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30720" windowHeight="12910" activeTab="3"/>
  </bookViews>
  <sheets>
    <sheet name="Request list" sheetId="1" state="hidden" r:id="rId1"/>
    <sheet name="Influencer List (IG)" sheetId="2" state="hidden" r:id="rId2"/>
    <sheet name="Main Page" sheetId="3" r:id="rId3"/>
    <sheet name="Request Form" sheetId="4" r:id="rId4"/>
    <sheet name="Affiliate Program" sheetId="5" r:id="rId5"/>
    <sheet name="AMZ - Rhena" sheetId="6" r:id="rId6"/>
    <sheet name="AMZ Big- Bella" sheetId="7" r:id="rId7"/>
    <sheet name="Target Woolrich" sheetId="8" r:id="rId8"/>
    <sheet name="Kohls FB Group" sheetId="9" r:id="rId9"/>
    <sheet name="Influencer List (TikTok)" sheetId="10" state="hidden" r:id="rId10"/>
    <sheet name="Kirkland Pet- Leigh" sheetId="11" r:id="rId11"/>
    <sheet name="Walmart Serta" sheetId="12" r:id="rId12"/>
    <sheet name="JCP-Influencer Candidates" sheetId="13" state="hidden" r:id="rId13"/>
  </sheets>
  <definedNames>
    <definedName name="_xlnm._FilterDatabase" localSheetId="0" hidden="1">'Request list'!$A$2:$AG$28</definedName>
    <definedName name="_xlnm._FilterDatabase" localSheetId="1" hidden="1">'Influencer List (IG)'!$A$12:$L$460</definedName>
    <definedName name="_xlnm._FilterDatabase" localSheetId="3" hidden="1">'Request Form'!$A$2:$AF$63</definedName>
    <definedName name="_xlnm._FilterDatabase" localSheetId="7" hidden="1">'Target Woolrich'!$C$9:$Y$35</definedName>
    <definedName name="_xlnm._FilterDatabase" localSheetId="8" hidden="1">'Kohls FB Group'!$A$1:$J$16</definedName>
    <definedName name="_xlnm._FilterDatabase" localSheetId="9" hidden="1">'Influencer List (TikTok)'!$A$2:$L$25</definedName>
    <definedName name="_xlnm._FilterDatabase" localSheetId="12" hidden="1">'JCP-Influencer Candidates'!$A$9:$AA$116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<sst xmlns="http://schemas.openxmlformats.org/spreadsheetml/2006/main" count="6545" uniqueCount="2959">
  <si>
    <t>Application Information</t>
  </si>
  <si>
    <t>Candidated Products</t>
  </si>
  <si>
    <t>Approval Status</t>
  </si>
  <si>
    <t>Order Information</t>
  </si>
  <si>
    <t>Post Previews</t>
  </si>
  <si>
    <t>Post Tracking</t>
  </si>
  <si>
    <t>Applicant</t>
  </si>
  <si>
    <t>Application Date</t>
  </si>
  <si>
    <t>Request for</t>
  </si>
  <si>
    <t>Budget</t>
  </si>
  <si>
    <t>Influencer</t>
  </si>
  <si>
    <t>IG Link</t>
  </si>
  <si>
    <t>Brand Account</t>
  </si>
  <si>
    <t>Description</t>
  </si>
  <si>
    <t>Items No.</t>
  </si>
  <si>
    <t>Division</t>
  </si>
  <si>
    <t>URL</t>
  </si>
  <si>
    <t>Approver</t>
  </si>
  <si>
    <t>Status</t>
  </si>
  <si>
    <t>Product Selections</t>
  </si>
  <si>
    <t>Shipping Information</t>
  </si>
  <si>
    <t>Tracking Number</t>
  </si>
  <si>
    <t>Recieved Date</t>
  </si>
  <si>
    <t>Post Preview Link</t>
  </si>
  <si>
    <t>Post Preview Feedback</t>
  </si>
  <si>
    <t>Post Preview Status</t>
  </si>
  <si>
    <t>Post Date</t>
  </si>
  <si>
    <t>IG Post Link</t>
  </si>
  <si>
    <t>IG Post Impressions</t>
  </si>
  <si>
    <t>FB Post Link</t>
  </si>
  <si>
    <t>FB Post Impressions</t>
  </si>
  <si>
    <t>TT Post Link</t>
  </si>
  <si>
    <t>TT Post Engagement</t>
  </si>
  <si>
    <t>Jamie</t>
  </si>
  <si>
    <t>Macys</t>
  </si>
  <si>
    <t>Sawsan Snaif</t>
  </si>
  <si>
    <t>Madsion Park</t>
  </si>
  <si>
    <t xml:space="preserve"> Event duration: 7/26-7/28</t>
  </si>
  <si>
    <t xml:space="preserve">MP13-1037
</t>
  </si>
  <si>
    <t>AFB</t>
  </si>
  <si>
    <t>https://www.macys.com/shop/product/madison-park-tuscany-quilt-sets?ID=6571402&amp;swatchColor=Ivory</t>
  </si>
  <si>
    <t>Zoe She</t>
  </si>
  <si>
    <t>36657 Garden Wall Way Zephyrhills FL 33541</t>
  </si>
  <si>
    <t>Nadira Kurtic</t>
  </si>
  <si>
    <t>Ink Ivy</t>
  </si>
  <si>
    <t>Event duration: 7/26-7/28</t>
  </si>
  <si>
    <t>II10-994</t>
  </si>
  <si>
    <t>https://www.macys.com/shop/product/inkivy-imani-comforter-sets?ID=11237114&amp;cm_kws=11237114</t>
  </si>
  <si>
    <t>11714 White Dogwood Rd. Jacksonville FL 32256</t>
  </si>
  <si>
    <t>Iris</t>
  </si>
  <si>
    <t>Wayfair</t>
  </si>
  <si>
    <t>510 Design</t>
  </si>
  <si>
    <t>Event duration: 7/26-7/30</t>
  </si>
  <si>
    <t>AM10-0195</t>
  </si>
  <si>
    <t>https://www.wayfair.com/bed-bath/pdp/510-design-phoebe-diamond-quilted-ruffle-edge-comforter-set-w110948300.html?piid=293093505%2C293093509</t>
  </si>
  <si>
    <t>Rachel Sayger</t>
  </si>
  <si>
    <t>Reel&amp;Story, Event duration: 7/26-7/30</t>
  </si>
  <si>
    <t>AM10-0183</t>
  </si>
  <si>
    <t>https://www.wayfair.com/bed-bath/pdp/510-design-miro-soft-washed-color-block-comforter-set-ngin1187.html?piid=99274767</t>
  </si>
  <si>
    <t>Lauren Elizabeth</t>
  </si>
  <si>
    <t>Bundle, Event duration: 7/26-7/30</t>
  </si>
  <si>
    <t>MP10-6303</t>
  </si>
  <si>
    <t>https://www.wayfair.com/bed-bath/pdp/madison-park-zennia-7-piece-seersucker-floral-comforter-set-with-throw-blanket-w110727630.html?piid=318326966%2C318326967</t>
  </si>
  <si>
    <t xml:space="preserve">Lauren Einig
39 Peconic Drive
Massapequa, NY 11758
631-806-5773
</t>
  </si>
  <si>
    <t>Monica</t>
  </si>
  <si>
    <t>Kohls</t>
  </si>
  <si>
    <t>Stephanie Chavez</t>
  </si>
  <si>
    <t>August Credit Event 8/2-8/11</t>
  </si>
  <si>
    <t>MP13-1038</t>
  </si>
  <si>
    <t xml:space="preserve">AFB </t>
  </si>
  <si>
    <t>https://www.kohls.com/product/prd-1874365/madison-park-marino-3-pc-quilted-coverlet-set.jsp?skuId=95769125&amp;search=1874365&amp;submit-search=web-regular</t>
  </si>
  <si>
    <t>4731 Zane Ave N Crystal MN 55429</t>
  </si>
  <si>
    <r>
      <rPr>
        <u/>
        <sz val="10"/>
        <color rgb="FF1155CC"/>
        <rFont val="宋体"/>
        <charset val="134"/>
      </rPr>
      <t>Preview</t>
    </r>
    <r>
      <rPr>
        <sz val="10"/>
        <rFont val="宋体"/>
        <charset val="134"/>
      </rPr>
      <t xml:space="preserve">
</t>
    </r>
    <r>
      <rPr>
        <u/>
        <sz val="10"/>
        <color rgb="FF1155CC"/>
        <rFont val="宋体"/>
        <charset val="134"/>
      </rPr>
      <t xml:space="preserve">Final </t>
    </r>
  </si>
  <si>
    <t>-Can she add a short voice over?
*Voice over added- ok</t>
  </si>
  <si>
    <t>Approved</t>
  </si>
  <si>
    <t>Zoe Chen</t>
  </si>
  <si>
    <t>Beyond</t>
  </si>
  <si>
    <t>Flash Day Sale: 8/2-8/10</t>
  </si>
  <si>
    <t>AM10-0187</t>
  </si>
  <si>
    <t>https://www.bedbathandbeyond.com/Bedding-Bath/Chelsea-Square-Himari-Diamond-Quilted-Ruffle-Edge-Comforter-Set/40608628/product.html</t>
  </si>
  <si>
    <t>no update</t>
  </si>
  <si>
    <t>Preview 1
Preview 2</t>
  </si>
  <si>
    <t>-What audio wil be used?
-Can you do anything about the wrinkled bedsheet? Perhaps iron it?
*BG music approved. Short voice over added
*Ironed the bedding-ok</t>
  </si>
  <si>
    <t>Minor Edits Needed</t>
  </si>
  <si>
    <t>Annie</t>
  </si>
  <si>
    <t>HD</t>
  </si>
  <si>
    <t>Natalie Libot</t>
  </si>
  <si>
    <t>Q3 Super Savings: 8/14-8/21</t>
  </si>
  <si>
    <t>https://www.homedepot.com/p/510-Design-Phoebe-3-Piece-Ivory-Microfiber-Full-Queen-Diamond-Quilted-Ruffle-Edge-Comforter-Set-HD0179000838035/330754263</t>
  </si>
  <si>
    <t>170 W Kathleen Dr, Park Ridge, IL 60068</t>
  </si>
  <si>
    <t>Belk</t>
  </si>
  <si>
    <t>Home 60% coupon off: 8/4-8/11</t>
  </si>
  <si>
    <t>MP13-2992</t>
  </si>
  <si>
    <t>https://www.belk.com/p/madison-park-quebec-reversible-bedspread-set/710075211770949.html?dwvar_710075211770949_color=101322794481</t>
  </si>
  <si>
    <t>Lily Zhao</t>
  </si>
  <si>
    <t>JCP</t>
  </si>
  <si>
    <t>Late September or October</t>
  </si>
  <si>
    <t>Avril/Kyla</t>
  </si>
  <si>
    <t>To be launched soon</t>
  </si>
  <si>
    <t>Kirklands</t>
  </si>
  <si>
    <t>Jacquie Kliniske</t>
  </si>
  <si>
    <t>Labor Day Sale: 8/26-9/3</t>
  </si>
  <si>
    <t>MP103-0697</t>
  </si>
  <si>
    <t>FUR</t>
  </si>
  <si>
    <t>https://www.kirklands.com/product/Indigo-Swivel-Upholstered-Wide-Seat-Accent-Chair/344659.uts</t>
  </si>
  <si>
    <t xml:space="preserve">Jacquie Kliniske 
1270 Knight Ln 
Watertown, MN 55388 
</t>
  </si>
  <si>
    <t>Type</t>
  </si>
  <si>
    <t>No. of followers</t>
  </si>
  <si>
    <t>Estimated Cost (per post)</t>
  </si>
  <si>
    <t>Macro</t>
  </si>
  <si>
    <t>100K-1M</t>
  </si>
  <si>
    <t>$2K-$5K</t>
  </si>
  <si>
    <t>Micro</t>
  </si>
  <si>
    <t>10K-100K</t>
  </si>
  <si>
    <t>$500-$2K</t>
  </si>
  <si>
    <t>Nano</t>
  </si>
  <si>
    <t>1K-10K</t>
  </si>
  <si>
    <t>$10-$500</t>
  </si>
  <si>
    <t>JUNE-JULY OUTREACH LIST</t>
  </si>
  <si>
    <t>Name</t>
  </si>
  <si>
    <t>Outreach Date</t>
  </si>
  <si>
    <t>Location</t>
  </si>
  <si>
    <t>Email</t>
  </si>
  <si>
    <t>IG username</t>
  </si>
  <si>
    <t>Followers</t>
  </si>
  <si>
    <t>Rates</t>
  </si>
  <si>
    <t>Deliverables</t>
  </si>
  <si>
    <t>Notes</t>
  </si>
  <si>
    <t>Jaymi Poor</t>
  </si>
  <si>
    <t>Wiscasset, ME, 04578, USA</t>
  </si>
  <si>
    <t>ourmainesaltbox</t>
  </si>
  <si>
    <t>https://www.instagram.com/ourmainesaltbox/</t>
  </si>
  <si>
    <t>11K</t>
  </si>
  <si>
    <t>Confirmed</t>
  </si>
  <si>
    <t>Reel, Carousel Post, Stories</t>
  </si>
  <si>
    <t>-Prefers furnitures</t>
  </si>
  <si>
    <t>Minneapolis, MN 55429, USA</t>
  </si>
  <si>
    <t>stephaniegratefulhome@gmail.com</t>
  </si>
  <si>
    <t>stephgratefulhome</t>
  </si>
  <si>
    <t>https://www.instagram.com/stephgratefulhome/</t>
  </si>
  <si>
    <t>10K</t>
  </si>
  <si>
    <t>Reel and story cross shared to TikTok</t>
  </si>
  <si>
    <t>ORIGINAL RATE:
$700/reel
$150/post
-Prefers furniture</t>
  </si>
  <si>
    <t>Zulma Vega</t>
  </si>
  <si>
    <t>Fredericksburg, VA, 22405, USA</t>
  </si>
  <si>
    <t>zulmi.v13@hotmail.com</t>
  </si>
  <si>
    <t>zulmiv_home</t>
  </si>
  <si>
    <t>https://www.instagram.com/zulmiv_home/</t>
  </si>
  <si>
    <t>106K</t>
  </si>
  <si>
    <t>Declined</t>
  </si>
  <si>
    <t>Only interested in receiving the product in exchange for the promotion</t>
  </si>
  <si>
    <t>Declined due to new terms limiting product promotion choice</t>
  </si>
  <si>
    <t>Rachel</t>
  </si>
  <si>
    <t>Mississippi, USA</t>
  </si>
  <si>
    <t>Reflectiveredesign@gmail.com</t>
  </si>
  <si>
    <t>reflective.redesign</t>
  </si>
  <si>
    <t>https://www.instagram.com/reflective.redesign/</t>
  </si>
  <si>
    <t>12K</t>
  </si>
  <si>
    <t>Reel and story</t>
  </si>
  <si>
    <t xml:space="preserve">
 -Won't promote beddings as much as possible</t>
  </si>
  <si>
    <t>Christianne Cabangon</t>
  </si>
  <si>
    <t xml:space="preserve"> DC Metro, USA</t>
  </si>
  <si>
    <t>iannemcabangon@gmail.com</t>
  </si>
  <si>
    <t>simplychristianne</t>
  </si>
  <si>
    <t>https://www.instagram.com/simplychristianne/</t>
  </si>
  <si>
    <t>79K</t>
  </si>
  <si>
    <t>Reel and story cross shared to FB and TikTok</t>
  </si>
  <si>
    <t>Any kinds of beddings or comforters</t>
  </si>
  <si>
    <t>Jill Higginson</t>
  </si>
  <si>
    <t>Las Vegas, USA</t>
  </si>
  <si>
    <t>partnerships@manor7.com</t>
  </si>
  <si>
    <t>jillhigginson</t>
  </si>
  <si>
    <t>https://www.instagram.com/jillhigginson/</t>
  </si>
  <si>
    <t>434K</t>
  </si>
  <si>
    <t>Reel, post, and story cross shared to TikTok</t>
  </si>
  <si>
    <r>
      <rPr>
        <b/>
        <u/>
        <sz val="10"/>
        <color rgb="FF1155CC"/>
        <rFont val="Lato"/>
        <charset val="134"/>
      </rPr>
      <t>ORIGINAL RATE</t>
    </r>
    <r>
      <rPr>
        <b/>
        <sz val="10"/>
        <rFont val="Lato"/>
        <charset val="134"/>
      </rPr>
      <t xml:space="preserve">
Only interested in 1 specific product which is the </t>
    </r>
    <r>
      <rPr>
        <b/>
        <u/>
        <sz val="10"/>
        <color rgb="FF1155CC"/>
        <rFont val="Lato"/>
        <charset val="134"/>
      </rPr>
      <t xml:space="preserve">Elise Clip Jacquard Duvet Cover Set </t>
    </r>
  </si>
  <si>
    <t>Whitney Grimes</t>
  </si>
  <si>
    <t>Greenville, SC, USA</t>
  </si>
  <si>
    <t>Whitneygrimes88@gmail.com</t>
  </si>
  <si>
    <t>ourcharmedabode</t>
  </si>
  <si>
    <t>https://www.instagram.com/ourcharmedabode/</t>
  </si>
  <si>
    <t>66K</t>
  </si>
  <si>
    <t>Reel and 3 story sets</t>
  </si>
  <si>
    <t>Julie Baird</t>
  </si>
  <si>
    <t>US-Based</t>
  </si>
  <si>
    <t>athomeontheboulevard@gmail.com</t>
  </si>
  <si>
    <t>athomeontheboulevard</t>
  </si>
  <si>
    <t>https://www.instagram.com/athomeontheboulevard/</t>
  </si>
  <si>
    <t>63K</t>
  </si>
  <si>
    <r>
      <rPr>
        <u/>
        <sz val="10"/>
        <color rgb="FF1155CC"/>
        <rFont val="Lato"/>
        <charset val="134"/>
      </rPr>
      <t>ORIGINAL RATE:</t>
    </r>
    <r>
      <rPr>
        <sz val="10"/>
        <rFont val="Lato"/>
        <charset val="134"/>
      </rPr>
      <t xml:space="preserve">
Reel: $1,200/post
Post: $1,000/post
Story &amp; Post: $1,200/post
</t>
    </r>
  </si>
  <si>
    <t>Sherry</t>
  </si>
  <si>
    <t>vintagehomeandgarden</t>
  </si>
  <si>
    <t>https://www.instagram.com/vintagehomeandgarden/</t>
  </si>
  <si>
    <t>13K</t>
  </si>
  <si>
    <t>Jacksonville FL 32256, USA</t>
  </si>
  <si>
    <t>decoratingnewbuild@gmail.com</t>
  </si>
  <si>
    <t>decoratingnewbuild_</t>
  </si>
  <si>
    <t>https://www.instagram.com/decoratingnewbuild_/</t>
  </si>
  <si>
    <t>195K</t>
  </si>
  <si>
    <t>Reel and 2 story sets cross shared to TikTok</t>
  </si>
  <si>
    <t>Rana Elayache</t>
  </si>
  <si>
    <t>atouchofsimplicitybyrana@gmail.com</t>
  </si>
  <si>
    <t>atouchofsimplicitybyrana</t>
  </si>
  <si>
    <t>https://www.instagram.com/atouchofsimplicitybyrana/</t>
  </si>
  <si>
    <t>8.8K</t>
  </si>
  <si>
    <t>Reel, Story, Post</t>
  </si>
  <si>
    <t>Ida</t>
  </si>
  <si>
    <t>NYC</t>
  </si>
  <si>
    <t>toidahuang@gmail.com</t>
  </si>
  <si>
    <t>idahuang_</t>
  </si>
  <si>
    <t>https://www.instagram.com/idahuang_/</t>
  </si>
  <si>
    <t>166K</t>
  </si>
  <si>
    <t>Reached out</t>
  </si>
  <si>
    <t xml:space="preserve">Reached out for the Product Show Event at NY </t>
  </si>
  <si>
    <t>Carol &amp; Marilyn</t>
  </si>
  <si>
    <t>itsmorethanahome@gmail.com</t>
  </si>
  <si>
    <t>itsmorethanahome</t>
  </si>
  <si>
    <t>https://www.instagram.com/itsmorethanahome/</t>
  </si>
  <si>
    <t>15K</t>
  </si>
  <si>
    <t>Chelsea Alysa</t>
  </si>
  <si>
    <t>Miami, FL</t>
  </si>
  <si>
    <t>chelseaalysa@groundedinneutral.com</t>
  </si>
  <si>
    <t>groundedinneutral</t>
  </si>
  <si>
    <t>https://www.instagram.com/groundedinneutral/</t>
  </si>
  <si>
    <t>313K</t>
  </si>
  <si>
    <t>Followed up via email</t>
  </si>
  <si>
    <t>Jana</t>
  </si>
  <si>
    <t>shelbyverahome</t>
  </si>
  <si>
    <t>https://www.instagram.com/shelbyverahome/</t>
  </si>
  <si>
    <t>1.9K</t>
  </si>
  <si>
    <t>Followed up on IG</t>
  </si>
  <si>
    <t>Mallory Simonson</t>
  </si>
  <si>
    <t>CA</t>
  </si>
  <si>
    <t>hello@simpleolivehaus.com</t>
  </si>
  <si>
    <t>simpleolivehaus</t>
  </si>
  <si>
    <t>https://www.instagram.com/simpleolivehaus/</t>
  </si>
  <si>
    <t>Stephanie Hollon</t>
  </si>
  <si>
    <t>stephshomeinspired</t>
  </si>
  <si>
    <t>https://www.instagram.com/stephshomeinspired/</t>
  </si>
  <si>
    <t>2.6K</t>
  </si>
  <si>
    <t>Madelaine Reales</t>
  </si>
  <si>
    <t>USA Based</t>
  </si>
  <si>
    <t>ourcozycasa1@gmail.com</t>
  </si>
  <si>
    <t>our_cozy_casa</t>
  </si>
  <si>
    <t>https://www.instagram.com/our_cozy_casa/</t>
  </si>
  <si>
    <t>Reel</t>
  </si>
  <si>
    <t>Keira Toscan</t>
  </si>
  <si>
    <t>keiratoscan@gmail.com</t>
  </si>
  <si>
    <t>keirashomecollective</t>
  </si>
  <si>
    <t>https://www.instagram.com/keirashomecollective/</t>
  </si>
  <si>
    <t>173K</t>
  </si>
  <si>
    <t>Ineligible</t>
  </si>
  <si>
    <t>Lives in Canada</t>
  </si>
  <si>
    <t>Megan G.</t>
  </si>
  <si>
    <t>megtg3@yahoo.com</t>
  </si>
  <si>
    <t>momminwithmeg</t>
  </si>
  <si>
    <t>https://www.instagram.com/momminwithmeg/</t>
  </si>
  <si>
    <t>22K</t>
  </si>
  <si>
    <t>Stephanie Veltri</t>
  </si>
  <si>
    <t>designerlifemom</t>
  </si>
  <si>
    <t>https://www.instagram.com/designerlifemom/</t>
  </si>
  <si>
    <t>201K</t>
  </si>
  <si>
    <t>Brooke Tucker</t>
  </si>
  <si>
    <t>brooke@clickandlove.co</t>
  </si>
  <si>
    <t>clickandlove</t>
  </si>
  <si>
    <t>https://www.instagram.com/clickandlove/</t>
  </si>
  <si>
    <t>645K</t>
  </si>
  <si>
    <t>Amber Stumph</t>
  </si>
  <si>
    <t>hello@copperandnines.com</t>
  </si>
  <si>
    <t>copperandnines</t>
  </si>
  <si>
    <t>https://www.instagram.com/copperandnines/</t>
  </si>
  <si>
    <t>5.1K</t>
  </si>
  <si>
    <t>Laurie Litten</t>
  </si>
  <si>
    <t>comeonindesign@gmail.com</t>
  </si>
  <si>
    <t>comeonindesigns</t>
  </si>
  <si>
    <t>https://www.instagram.com/comeonindesigns/</t>
  </si>
  <si>
    <t>1.7K</t>
  </si>
  <si>
    <t>Negotiating</t>
  </si>
  <si>
    <t>Bryan Graybill</t>
  </si>
  <si>
    <t>bryangraybill</t>
  </si>
  <si>
    <t>https://www.instagram.com/bryangraybill/</t>
  </si>
  <si>
    <t>81K</t>
  </si>
  <si>
    <t>Sherri Calnan</t>
  </si>
  <si>
    <t>sherricalnanhome@gmail.com</t>
  </si>
  <si>
    <t>sherricalnanhome</t>
  </si>
  <si>
    <t>https://www.instagram.com/sherricalnanhome/</t>
  </si>
  <si>
    <t>205K</t>
  </si>
  <si>
    <t>Sherri Middleton</t>
  </si>
  <si>
    <t>sweetfarmhousechic@gmail.com</t>
  </si>
  <si>
    <t>sweetfarmhousechic</t>
  </si>
  <si>
    <t>https://www.instagram.com/sweetfarmhousechic/</t>
  </si>
  <si>
    <t>116K</t>
  </si>
  <si>
    <t>Liz Garoutte</t>
  </si>
  <si>
    <t>notanothermodernfarmhouse</t>
  </si>
  <si>
    <t>https://www.instagram.com/notanothermodernfarmhouse/</t>
  </si>
  <si>
    <t>72K</t>
  </si>
  <si>
    <t>Michelle Pulman</t>
  </si>
  <si>
    <t>girlonthehudson@gmail.com</t>
  </si>
  <si>
    <t>girlonthehudson</t>
  </si>
  <si>
    <t>https://www.instagram.com/girlonthehudson/</t>
  </si>
  <si>
    <t>58K</t>
  </si>
  <si>
    <t>Stephannie</t>
  </si>
  <si>
    <t>homewithstephannie</t>
  </si>
  <si>
    <t>https://www.instagram.com/homewithstephannie/</t>
  </si>
  <si>
    <t>34K</t>
  </si>
  <si>
    <t>Home Living</t>
  </si>
  <si>
    <t>homelivingtipsandtricks</t>
  </si>
  <si>
    <t>https://www.instagram.com/homelivingtipsandtricks/</t>
  </si>
  <si>
    <t>1.3K</t>
  </si>
  <si>
    <t>Watertown, MN 55388, USA</t>
  </si>
  <si>
    <t>officially.jacquiek@gmail.com</t>
  </si>
  <si>
    <t>home.sweet.simple</t>
  </si>
  <si>
    <t>https://www.instagram.com/home.sweet.simple/</t>
  </si>
  <si>
    <t>7.5K</t>
  </si>
  <si>
    <r>
      <rPr>
        <sz val="10"/>
        <color rgb="FF000000"/>
        <rFont val="docs-Lato"/>
        <charset val="134"/>
      </rPr>
      <t>Reel and Stories</t>
    </r>
  </si>
  <si>
    <t>Can work with any product and can also do product-exchange promotion depending on the product</t>
  </si>
  <si>
    <t>Katelyn Smith</t>
  </si>
  <si>
    <t>katelynsmithsocial@gmail.com</t>
  </si>
  <si>
    <t>simplifiedlivingwithkate</t>
  </si>
  <si>
    <t>https://www.instagram.com/simplifiedlivingwithkate/</t>
  </si>
  <si>
    <t>10.7K</t>
  </si>
  <si>
    <t>Zephyrhills, FL 33541, USA</t>
  </si>
  <si>
    <t>Sawsanjamalsnaif@gmail.com</t>
  </si>
  <si>
    <t>sawsanhome</t>
  </si>
  <si>
    <t>https://www.instagram.com/sawsanhome/</t>
  </si>
  <si>
    <t>14K</t>
  </si>
  <si>
    <t>Product-Exchange</t>
  </si>
  <si>
    <t>For beddings we can send King size</t>
  </si>
  <si>
    <t>Chirine</t>
  </si>
  <si>
    <t>glamorous_fabulous_decor</t>
  </si>
  <si>
    <t>https://www.instagram.com/glamorous_fabulous_decor/</t>
  </si>
  <si>
    <t>70K</t>
  </si>
  <si>
    <t>Hilary</t>
  </si>
  <si>
    <t>hilaryflakeandes@gmail.com</t>
  </si>
  <si>
    <t>hilaryandes</t>
  </si>
  <si>
    <t>https://www.instagram.com/hilaryandes/</t>
  </si>
  <si>
    <t>86.3K</t>
  </si>
  <si>
    <t>Reel, 3 story sets, and automated chat link of the product</t>
  </si>
  <si>
    <r>
      <rPr>
        <u/>
        <sz val="10"/>
        <color rgb="FF1155CC"/>
        <rFont val="Lato"/>
        <charset val="134"/>
      </rPr>
      <t>ORIGINAL RATE</t>
    </r>
    <r>
      <rPr>
        <sz val="10"/>
        <rFont val="Lato"/>
        <charset val="134"/>
      </rPr>
      <t xml:space="preserve">:
Reel: $1,000/post
Post: $700/post
Story: $600/post (3posts)
</t>
    </r>
  </si>
  <si>
    <t>Meagan - Thrifted, Antique &amp; Vintage Home Decor</t>
  </si>
  <si>
    <t>margaretsdaughter_</t>
  </si>
  <si>
    <t>https://www.instagram.com/margaretsdaughter_/</t>
  </si>
  <si>
    <t>69K</t>
  </si>
  <si>
    <t>Stay - Neutral Home Decor</t>
  </si>
  <si>
    <t>hello@staybycorisamuel.com</t>
  </si>
  <si>
    <t>staybycorisamuel</t>
  </si>
  <si>
    <t>https://www.instagram.com/staybycorisamuel/</t>
  </si>
  <si>
    <t>256K</t>
  </si>
  <si>
    <t>Kailtyn Corbin</t>
  </si>
  <si>
    <t>kaitlynmackenzee@gmail.com</t>
  </si>
  <si>
    <t>kaitlynmackenzee</t>
  </si>
  <si>
    <t>https://www.instagram.com/kaitlynmackenzee/</t>
  </si>
  <si>
    <t>Taylor Anne</t>
  </si>
  <si>
    <t>NC</t>
  </si>
  <si>
    <t>taylorannehome</t>
  </si>
  <si>
    <t>https://www.instagram.com/taylorannehome/</t>
  </si>
  <si>
    <t>Emily Connolly</t>
  </si>
  <si>
    <t>Pennsylvania</t>
  </si>
  <si>
    <t>our1880farmhouse@gmail.com</t>
  </si>
  <si>
    <t>our1880farmhouse</t>
  </si>
  <si>
    <t>https://www.instagram.com/our1880farmhouse/</t>
  </si>
  <si>
    <t>112K</t>
  </si>
  <si>
    <t>Vivienne Cutler</t>
  </si>
  <si>
    <t>viviennecutler</t>
  </si>
  <si>
    <t>https://www.instagram.com/viviennecutler/</t>
  </si>
  <si>
    <t>168K</t>
  </si>
  <si>
    <t>Kelsey Kooima</t>
  </si>
  <si>
    <t>kelseykooima</t>
  </si>
  <si>
    <t>https://www.instagram.com/kelseykooima/</t>
  </si>
  <si>
    <t>Audrey Scheck</t>
  </si>
  <si>
    <t>Austin, Texas</t>
  </si>
  <si>
    <t>audreyscheckdesign</t>
  </si>
  <si>
    <t>https://www.instagram.com/audreyscheckdesign/</t>
  </si>
  <si>
    <t>17.7K</t>
  </si>
  <si>
    <t>Matthew</t>
  </si>
  <si>
    <t>matt_made_home</t>
  </si>
  <si>
    <t>https://www.instagram.com/matt_made_home/</t>
  </si>
  <si>
    <t>9.8K</t>
  </si>
  <si>
    <t>Juliet Sandhu</t>
  </si>
  <si>
    <t>designandorganizewiththee</t>
  </si>
  <si>
    <t>https://www.instagram.com/designandorganizewiththee/</t>
  </si>
  <si>
    <t>1.8K</t>
  </si>
  <si>
    <t>Kelsey Wernke</t>
  </si>
  <si>
    <t>kelseywernkeinteriors</t>
  </si>
  <si>
    <t>instagram.com/kelseywernkeinteriors/</t>
  </si>
  <si>
    <t>Victoria Caroline</t>
  </si>
  <si>
    <t>Victoriacaroline.home</t>
  </si>
  <si>
    <t>https://www.instagram.com/victoriacaroline.home/</t>
  </si>
  <si>
    <t>28.8K</t>
  </si>
  <si>
    <t>Melissa Coryell</t>
  </si>
  <si>
    <t>melissacoryell@outlook.com</t>
  </si>
  <si>
    <t>coryell.home</t>
  </si>
  <si>
    <t>https://www.instagram.com/coryell.home/</t>
  </si>
  <si>
    <t>74K</t>
  </si>
  <si>
    <t>Jordan Yeatts Home</t>
  </si>
  <si>
    <t>Virginia, USA</t>
  </si>
  <si>
    <t>jordanyeattshome@gmail.com</t>
  </si>
  <si>
    <t>jordanyeattshome</t>
  </si>
  <si>
    <t>https://www.instagram.com/jordanyeattshome/</t>
  </si>
  <si>
    <t>110K</t>
  </si>
  <si>
    <t xml:space="preserve">Park Ridge, Illinois 60068, USA
</t>
  </si>
  <si>
    <t>thelibotbros@gmail.com</t>
  </si>
  <si>
    <t>homesweetlibot</t>
  </si>
  <si>
    <t>https://www.instagram.com/homesweetlibot/</t>
  </si>
  <si>
    <t>19K</t>
  </si>
  <si>
    <t>Amanda Proctor</t>
  </si>
  <si>
    <t>Carrollton, GA 30116</t>
  </si>
  <si>
    <t>amanda@liketobehome.com</t>
  </si>
  <si>
    <t>liketobehome</t>
  </si>
  <si>
    <t>https://www.instagram.com/liketobehome/</t>
  </si>
  <si>
    <t>Reel and 2 story slides</t>
  </si>
  <si>
    <t>ORIGINAL RATE: 
Reel: $1,700/post (reel + 2stories)</t>
  </si>
  <si>
    <t>Fena Murphy</t>
  </si>
  <si>
    <t xml:space="preserve">ourhighlandshome@gmail.com </t>
  </si>
  <si>
    <t>ourhighlandshome</t>
  </si>
  <si>
    <t>https://www.instagram.com/ourhighlandshome/</t>
  </si>
  <si>
    <r>
      <rPr>
        <u/>
        <sz val="10"/>
        <color rgb="FF1155CC"/>
        <rFont val="Lato"/>
        <charset val="134"/>
      </rPr>
      <t>ORIGINAL RATE</t>
    </r>
    <r>
      <rPr>
        <sz val="10"/>
        <rFont val="Lato"/>
        <charset val="134"/>
      </rPr>
      <t xml:space="preserve">
 </t>
    </r>
  </si>
  <si>
    <t>Meggie Ferreira</t>
  </si>
  <si>
    <t>meggieferrerhome@gmail.com</t>
  </si>
  <si>
    <t>meggieferrerhome</t>
  </si>
  <si>
    <t>https://www.instagram.com/meggieferrerhome/</t>
  </si>
  <si>
    <t>42K</t>
  </si>
  <si>
    <t>Ally • Inspo for the Home</t>
  </si>
  <si>
    <t>rokthehome@gmail.com</t>
  </si>
  <si>
    <t>rokthehome</t>
  </si>
  <si>
    <t>https://www.instagram.com/rokthehome/</t>
  </si>
  <si>
    <t>Kenzie Ervin</t>
  </si>
  <si>
    <t>kenziemariehome@gmail.com</t>
  </si>
  <si>
    <t>kenziemariehome</t>
  </si>
  <si>
    <t>https://www.instagram.com/kenziemariehome/</t>
  </si>
  <si>
    <t>426K</t>
  </si>
  <si>
    <t>$5,000-7,000</t>
  </si>
  <si>
    <t>Depends on the product</t>
  </si>
  <si>
    <t>Nicole Stephenson</t>
  </si>
  <si>
    <t>livingwithnic92@gmail.com</t>
  </si>
  <si>
    <t>livingwithnic</t>
  </si>
  <si>
    <t>https://www.instagram.com/livingwithnic/</t>
  </si>
  <si>
    <t>175K</t>
  </si>
  <si>
    <t>ORIGINAL RATE: Reel + story: $1500</t>
  </si>
  <si>
    <t>Kari Anne Wood</t>
  </si>
  <si>
    <t>karianne@thistlewoodfarms.com</t>
  </si>
  <si>
    <t>thistlewood</t>
  </si>
  <si>
    <t>https://www.instagram.com/thistlewood/</t>
  </si>
  <si>
    <t>125K</t>
  </si>
  <si>
    <t>Trisha Fay</t>
  </si>
  <si>
    <t>trishafaysocial@gmail.com</t>
  </si>
  <si>
    <t>the.barlow.house</t>
  </si>
  <si>
    <t>https://www.instagram.com/the.barlow.house/</t>
  </si>
  <si>
    <t>101K</t>
  </si>
  <si>
    <t>$800 + product</t>
  </si>
  <si>
    <t>Reel, post,  story, and media rights cross-shared to FB and TikTok</t>
  </si>
  <si>
    <t>Kari Keene</t>
  </si>
  <si>
    <t>hello.houseofkeene@gmail.com</t>
  </si>
  <si>
    <t>houseofkeene</t>
  </si>
  <si>
    <t>https://www.instagram.com/houseofkeene/</t>
  </si>
  <si>
    <t>190K</t>
  </si>
  <si>
    <t>Reel cross-shared to FB and TikTok</t>
  </si>
  <si>
    <t>Taylor Beagle</t>
  </si>
  <si>
    <t>taylor@dreamyinteriors.co</t>
  </si>
  <si>
    <t>drab.to.dreamy</t>
  </si>
  <si>
    <t>https://www.instagram.com/drab.to.dreamy/</t>
  </si>
  <si>
    <t>134K</t>
  </si>
  <si>
    <t>We didn't come to a mutual agreement on rates. Requests an excessive payment.</t>
  </si>
  <si>
    <t>Melanie and Tyler</t>
  </si>
  <si>
    <t>timberandhive@gmail.com</t>
  </si>
  <si>
    <t>timberandhive</t>
  </si>
  <si>
    <t>https://www.instagram.com/timberandhive/</t>
  </si>
  <si>
    <t>Reel cross-shared to TikTok</t>
  </si>
  <si>
    <t>Vini Gandhi</t>
  </si>
  <si>
    <t>Chicago, USA</t>
  </si>
  <si>
    <t>tonedelements.vini@gmail.com</t>
  </si>
  <si>
    <t>tonedelements</t>
  </si>
  <si>
    <t>https://www.instagram.com/tonedelements/</t>
  </si>
  <si>
    <t>4.3K</t>
  </si>
  <si>
    <t>Christine Kissick</t>
  </si>
  <si>
    <t>Ontario, CA, USA</t>
  </si>
  <si>
    <t>hello@christinekissickhome.com</t>
  </si>
  <si>
    <t>christinekissickhome</t>
  </si>
  <si>
    <t>https://www.instagram.com/christinekissickhome/</t>
  </si>
  <si>
    <t>43.2K</t>
  </si>
  <si>
    <t>Sonely Mateo Martinez</t>
  </si>
  <si>
    <t>North Carolina, USA</t>
  </si>
  <si>
    <t>sonelymateomartinez@gmail.com</t>
  </si>
  <si>
    <t>sonelymateo</t>
  </si>
  <si>
    <t>https://www.instagram.com/sonelymateo/</t>
  </si>
  <si>
    <t>236K</t>
  </si>
  <si>
    <t>Jaymee Izon</t>
  </si>
  <si>
    <t>Arizona</t>
  </si>
  <si>
    <t>arizonhome@gmail.com</t>
  </si>
  <si>
    <t>arizonhome</t>
  </si>
  <si>
    <t>https://www.instagram.com/arizonhome/</t>
  </si>
  <si>
    <t>339K</t>
  </si>
  <si>
    <t>Liz Pacini</t>
  </si>
  <si>
    <t>lizpacini@gmail.com</t>
  </si>
  <si>
    <t>lizpacini</t>
  </si>
  <si>
    <t>https://www.instagram.com/lizpacini/</t>
  </si>
  <si>
    <t>120K</t>
  </si>
  <si>
    <t>Ursula Carmona</t>
  </si>
  <si>
    <t>homemadebycarmona</t>
  </si>
  <si>
    <t>https://www.instagram.com/homemadebycarmona/</t>
  </si>
  <si>
    <t>57.2K</t>
  </si>
  <si>
    <t>Martha Hountz</t>
  </si>
  <si>
    <t>South Florida</t>
  </si>
  <si>
    <t>chic_martha</t>
  </si>
  <si>
    <t>https://www.instagram.com/chic_martha/</t>
  </si>
  <si>
    <t>15.9K</t>
  </si>
  <si>
    <t>Kelly Bontrager</t>
  </si>
  <si>
    <t>Michigan</t>
  </si>
  <si>
    <t>farmtotablecreations@gmail.com</t>
  </si>
  <si>
    <t>farmtotablecreations</t>
  </si>
  <si>
    <t>https://www.instagram.com/farmtotablecreations/</t>
  </si>
  <si>
    <t>317K</t>
  </si>
  <si>
    <t>Aud Jenkins</t>
  </si>
  <si>
    <t>authentically.home</t>
  </si>
  <si>
    <t>https://www.instagram.com/authentically.home/</t>
  </si>
  <si>
    <t>58.5K</t>
  </si>
  <si>
    <t>Katy Stillwell</t>
  </si>
  <si>
    <t>katystillwell</t>
  </si>
  <si>
    <t>https://www.instagram.com/katystillwell/</t>
  </si>
  <si>
    <t>5.3K</t>
  </si>
  <si>
    <t>Stephanie Trantham</t>
  </si>
  <si>
    <t>TX</t>
  </si>
  <si>
    <t>info@the-broadmoor-house.com</t>
  </si>
  <si>
    <t>the_broadmoor_house</t>
  </si>
  <si>
    <t>https://www.instagram.com/the_broadmoor_house/</t>
  </si>
  <si>
    <t>1.5M</t>
  </si>
  <si>
    <t>Vanessa</t>
  </si>
  <si>
    <t>shapetheabode</t>
  </si>
  <si>
    <t>https://www.instagram.com/shapetheabode/</t>
  </si>
  <si>
    <t>1.6K</t>
  </si>
  <si>
    <t>Kristina Evans</t>
  </si>
  <si>
    <t>collabs.kristinaevans@gmail.com</t>
  </si>
  <si>
    <t>kristinaevans</t>
  </si>
  <si>
    <t>https://www.instagram.com/kristinanevans/</t>
  </si>
  <si>
    <t>628K</t>
  </si>
  <si>
    <t>Bernice</t>
  </si>
  <si>
    <t>bernbernice0567@gmail.com</t>
  </si>
  <si>
    <t>homeat1993</t>
  </si>
  <si>
    <t>https://www.instagram.com/homeat1993/</t>
  </si>
  <si>
    <t>Megann Thompson</t>
  </si>
  <si>
    <t>meganndgresham@gmail.com</t>
  </si>
  <si>
    <t>gresham_houze</t>
  </si>
  <si>
    <t>https://www.instagram.com/gresham_houze/</t>
  </si>
  <si>
    <t>8.6K</t>
  </si>
  <si>
    <t>Jen Crutcher</t>
  </si>
  <si>
    <t>jen@crutcherhouse.com</t>
  </si>
  <si>
    <t>crutcherhouse</t>
  </si>
  <si>
    <t>https://www.instagram.com/crutcherhouse/</t>
  </si>
  <si>
    <t>4.2K</t>
  </si>
  <si>
    <t>Reel and 3 story slides</t>
  </si>
  <si>
    <t>Prity Biswas</t>
  </si>
  <si>
    <t>Atlanta, Georgia, USA</t>
  </si>
  <si>
    <t>Decorcrushdaily@gmail.com</t>
  </si>
  <si>
    <t>decorcrushdaily</t>
  </si>
  <si>
    <t>https://www.instagram.com/decorcrushdaily/</t>
  </si>
  <si>
    <t>280K</t>
  </si>
  <si>
    <t>Reel, Carousel Post, and 3 Stories slides</t>
  </si>
  <si>
    <t>Jordan Stern</t>
  </si>
  <si>
    <t>housecollectedinteriors@gmail.com</t>
  </si>
  <si>
    <t>house_collected</t>
  </si>
  <si>
    <t>https://www.instagram.com/house_collected/</t>
  </si>
  <si>
    <t>20K</t>
  </si>
  <si>
    <t>$700 + product</t>
  </si>
  <si>
    <t xml:space="preserve">Reel, story, and 5 photos of the product for media rights </t>
  </si>
  <si>
    <t>ORIGINAL RATE</t>
  </si>
  <si>
    <t>Olivia Lee</t>
  </si>
  <si>
    <t>hello@byolivialee.com</t>
  </si>
  <si>
    <t>byolivialee</t>
  </si>
  <si>
    <t>https://www.instagram.com/byolivialee/</t>
  </si>
  <si>
    <t>23.3K</t>
  </si>
  <si>
    <t>Kristen Reasch</t>
  </si>
  <si>
    <t>inquiries@buildsbykristen.com</t>
  </si>
  <si>
    <t>builds_by_kristen</t>
  </si>
  <si>
    <t>https://www.instagram.com/builds_by_kristen/</t>
  </si>
  <si>
    <t>354K</t>
  </si>
  <si>
    <t>Alaina Kathleen Ford</t>
  </si>
  <si>
    <t>alainakathleenhome@gmail.com</t>
  </si>
  <si>
    <t>alainakathleenhome</t>
  </si>
  <si>
    <t>https://www.instagram.com/alainakathleenhome/</t>
  </si>
  <si>
    <t>92K</t>
  </si>
  <si>
    <t>Reel and stories cross-shared to TikTok</t>
  </si>
  <si>
    <t>Kim</t>
  </si>
  <si>
    <t>ournesthomedecor</t>
  </si>
  <si>
    <t>https://www.instagram.com/ournesthomedecor/</t>
  </si>
  <si>
    <t>32K</t>
  </si>
  <si>
    <t>Lindsey Herod</t>
  </si>
  <si>
    <t>lindsey@lindseyherod.com</t>
  </si>
  <si>
    <t>lindseyherodinteriors</t>
  </si>
  <si>
    <t>https://www.instagram.com/lindseyherodinteriors/</t>
  </si>
  <si>
    <t>Heather Braswell</t>
  </si>
  <si>
    <t>thecarriagecreative</t>
  </si>
  <si>
    <t>https://www.instagram.com/thecarriagecreative/</t>
  </si>
  <si>
    <t>56K</t>
  </si>
  <si>
    <t>Pardis</t>
  </si>
  <si>
    <t>homebypardis</t>
  </si>
  <si>
    <t>https://www.instagram.com/homebypardis/</t>
  </si>
  <si>
    <t>3.5K</t>
  </si>
  <si>
    <t>Reel cross-shared in Facebook, TikTok and Pinterest</t>
  </si>
  <si>
    <t>Miranda Shell</t>
  </si>
  <si>
    <t>the.shell.home@outlook.com</t>
  </si>
  <si>
    <t>the.shell.home</t>
  </si>
  <si>
    <t>https://www.instagram.com/the.shell.home/</t>
  </si>
  <si>
    <t>1.4K</t>
  </si>
  <si>
    <t>Wants to know products first before giving her rate</t>
  </si>
  <si>
    <t>Amanda J Barba</t>
  </si>
  <si>
    <t>amandabhome</t>
  </si>
  <si>
    <t>https://www.instagram.com/amandabhome/</t>
  </si>
  <si>
    <t>94.2K</t>
  </si>
  <si>
    <t>Alexis Austin</t>
  </si>
  <si>
    <t>info@alexisandraaustin.com</t>
  </si>
  <si>
    <t>alexisandraaustin</t>
  </si>
  <si>
    <t>https://www.instagram.com/alexisandraaustin/</t>
  </si>
  <si>
    <t>183K</t>
  </si>
  <si>
    <t>Kristel Gillies</t>
  </si>
  <si>
    <t>the.handwrittenhome</t>
  </si>
  <si>
    <t>https://www.instagram.com/the.handwrittenhome/</t>
  </si>
  <si>
    <t>55.3K</t>
  </si>
  <si>
    <t>AUGUST-SEPTEMBER OUTREACH LIST</t>
  </si>
  <si>
    <t>Harumis Diaz</t>
  </si>
  <si>
    <t>Thefuenteslife@gmail.com</t>
  </si>
  <si>
    <t>thefuenteslife</t>
  </si>
  <si>
    <t>https://www.instagram.com/thefuenteslife/</t>
  </si>
  <si>
    <t>21K</t>
  </si>
  <si>
    <t>Reel and stories</t>
  </si>
  <si>
    <t>Reached out to us via IG DM and learned about us through Steph's promotion/collaboration</t>
  </si>
  <si>
    <t>Brittany Richter</t>
  </si>
  <si>
    <t>delightfullywestern@gmail.com</t>
  </si>
  <si>
    <t>delightfullywestern</t>
  </si>
  <si>
    <t>https://www.instagram.com/delightfullywestern/</t>
  </si>
  <si>
    <t>46K</t>
  </si>
  <si>
    <t>Nella Papineau</t>
  </si>
  <si>
    <t>nellabellacasa</t>
  </si>
  <si>
    <t>https://www.instagram.com/nellabellacasa/</t>
  </si>
  <si>
    <t>7.2K</t>
  </si>
  <si>
    <t>Jennifer Valtierra</t>
  </si>
  <si>
    <t>myaustinhaven@gmail.com</t>
  </si>
  <si>
    <t>myaustinhaven</t>
  </si>
  <si>
    <t>https://www.instagram.com/myaustinhaven/</t>
  </si>
  <si>
    <t>52K</t>
  </si>
  <si>
    <t>Reel + story + photos + usage rights</t>
  </si>
  <si>
    <t>Courtney Kerr</t>
  </si>
  <si>
    <t>Tampa, FL</t>
  </si>
  <si>
    <t>apieceofmyhaven@outlook.com</t>
  </si>
  <si>
    <t>apieceofmyhaven</t>
  </si>
  <si>
    <t>https://www.instagram.com/apieceofmyhaven/</t>
  </si>
  <si>
    <t>660K</t>
  </si>
  <si>
    <t>Reel + story + photos + 1 month usage rights</t>
  </si>
  <si>
    <t>Brent James Kate Home</t>
  </si>
  <si>
    <t>jameskatehome</t>
  </si>
  <si>
    <t>https://www.instagram.com/jameskatehome/</t>
  </si>
  <si>
    <t>4.5K</t>
  </si>
  <si>
    <t>Male/Dad</t>
  </si>
  <si>
    <t>Stacyyann Scafe</t>
  </si>
  <si>
    <t>house_of_interior_decor</t>
  </si>
  <si>
    <t>https://www.instagram.com/house_of_interior_decor</t>
  </si>
  <si>
    <t>124K</t>
  </si>
  <si>
    <t>Reached out to us via IG DM and learned about us through Jacquie's collaboration</t>
  </si>
  <si>
    <t>Virgen Quiñones Torriente</t>
  </si>
  <si>
    <t>rutinasdecasaconvivi@gmail.com</t>
  </si>
  <si>
    <t>rutinasdecasa_con_vivi</t>
  </si>
  <si>
    <t>https://www.instagram.com/rutinasdecasa_con_vivi</t>
  </si>
  <si>
    <t>95.6K</t>
  </si>
  <si>
    <t xml:space="preserve">Reached out to us via IG DM </t>
  </si>
  <si>
    <t>Evelyn Hernandez</t>
  </si>
  <si>
    <t>homewithevelyn_</t>
  </si>
  <si>
    <t>https://www.instagram.com/homewithevelyn_/</t>
  </si>
  <si>
    <t>61K</t>
  </si>
  <si>
    <t>Stacy Wharton</t>
  </si>
  <si>
    <t>thewhartonhome</t>
  </si>
  <si>
    <t>https://www.instagram.com/thewhartonhome/</t>
  </si>
  <si>
    <t>13.1K</t>
  </si>
  <si>
    <t>Derek &amp; Elizabeth</t>
  </si>
  <si>
    <t>englishoneighteen</t>
  </si>
  <si>
    <t>https://www.instagram.com/englishoneighteen/</t>
  </si>
  <si>
    <t>1.2K</t>
  </si>
  <si>
    <t>Paula</t>
  </si>
  <si>
    <t>kaitlynhomestyle@gmail.com</t>
  </si>
  <si>
    <t>homestylebypaula</t>
  </si>
  <si>
    <t>https://www.instagram.com/homestylebypaula/</t>
  </si>
  <si>
    <t>4.7K</t>
  </si>
  <si>
    <t>Megan West</t>
  </si>
  <si>
    <t>westdesign.co</t>
  </si>
  <si>
    <t>https://www.instagram.com/westdesign.co/</t>
  </si>
  <si>
    <t>Bailey</t>
  </si>
  <si>
    <t>Central TX</t>
  </si>
  <si>
    <t>myhillcountrylife@gmail.com</t>
  </si>
  <si>
    <t>myhillcountrylife</t>
  </si>
  <si>
    <t>https://www.instagram.com/myhillcountrylife/</t>
  </si>
  <si>
    <t xml:space="preserve">Neha </t>
  </si>
  <si>
    <t>Dallas TX</t>
  </si>
  <si>
    <t>the.momhood.tales</t>
  </si>
  <si>
    <t>https://www.instagram.com/the.momhood.tales/</t>
  </si>
  <si>
    <t>20.5K</t>
  </si>
  <si>
    <t>Reel and Story</t>
  </si>
  <si>
    <t>If she likes the product, she will agree to a product exchange; if not, she prefers a paid arrangement.</t>
  </si>
  <si>
    <t>Emily Martin</t>
  </si>
  <si>
    <t>Homeoncastlerock@gmail.com</t>
  </si>
  <si>
    <t>homeoncastlerock</t>
  </si>
  <si>
    <t>https://www.instagram.com/homeoncastlerock/</t>
  </si>
  <si>
    <t>7.7K</t>
  </si>
  <si>
    <r>
      <rPr>
        <sz val="10"/>
        <color rgb="FF000000"/>
        <rFont val="docs-Lato"/>
        <charset val="134"/>
      </rPr>
      <t>Reel and Story</t>
    </r>
  </si>
  <si>
    <r>
      <rPr>
        <sz val="10"/>
        <color rgb="FF000000"/>
        <rFont val="docs-Lato"/>
        <charset val="134"/>
      </rPr>
      <t>Product-Excahnge if they like the product</t>
    </r>
  </si>
  <si>
    <t>Simona Olcese</t>
  </si>
  <si>
    <t>thewhitehoneyhome@gmail.com</t>
  </si>
  <si>
    <t>thewhitehoneyhome</t>
  </si>
  <si>
    <t>https://www.instagram.com/thewhitehoneyhome/</t>
  </si>
  <si>
    <t>417K</t>
  </si>
  <si>
    <t>Jade Roberts O'Neal</t>
  </si>
  <si>
    <t>jade@lemondropagency.com</t>
  </si>
  <si>
    <t>_jadeoneal</t>
  </si>
  <si>
    <t>https://www.instagram.com/_jadeoneal/</t>
  </si>
  <si>
    <t>286K</t>
  </si>
  <si>
    <t>Christin Jipson</t>
  </si>
  <si>
    <t>Pennsylvania, US</t>
  </si>
  <si>
    <t>christinplotner@gmail.com</t>
  </si>
  <si>
    <t>christingracehome</t>
  </si>
  <si>
    <t>https://www.instagram.com/christingracehome/</t>
  </si>
  <si>
    <t>53.6K</t>
  </si>
  <si>
    <t>Becki Owens</t>
  </si>
  <si>
    <t>California, USA</t>
  </si>
  <si>
    <t>hello@beckiowens.com</t>
  </si>
  <si>
    <t>beckiowens</t>
  </si>
  <si>
    <t>https://www.instagram.com/beckiowens/</t>
  </si>
  <si>
    <t>2.3M</t>
  </si>
  <si>
    <t>Justine Hundley</t>
  </si>
  <si>
    <t>justinehundley@gmail.com</t>
  </si>
  <si>
    <t>thislittlelifewebuilt</t>
  </si>
  <si>
    <t>https://www.instagram.com/thislittlelifewebuilt/</t>
  </si>
  <si>
    <t>198K</t>
  </si>
  <si>
    <t>Melaine Thompson</t>
  </si>
  <si>
    <t>lakeliving4@yahoo.com</t>
  </si>
  <si>
    <t>mysweetsavannah</t>
  </si>
  <si>
    <t>https://www.instagram.com/mysweetsavannah/</t>
  </si>
  <si>
    <t>78K</t>
  </si>
  <si>
    <t>Christal Hedgepeth</t>
  </si>
  <si>
    <t>hslbychristal@gmail.com</t>
  </si>
  <si>
    <t>thehedgedhome</t>
  </si>
  <si>
    <t>https://www.instagram.com/thehedgedhome/</t>
  </si>
  <si>
    <t>75.5K</t>
  </si>
  <si>
    <t>Jen Alvarez</t>
  </si>
  <si>
    <t>jensgatheringnest@gmail.com</t>
  </si>
  <si>
    <t>jensgatheringnest</t>
  </si>
  <si>
    <t>https://www.instagram.com/jensgatheringnest/</t>
  </si>
  <si>
    <t>648K</t>
  </si>
  <si>
    <t>Raysa Caceres</t>
  </si>
  <si>
    <t>Cape May, NJ</t>
  </si>
  <si>
    <t>raysahomedecor@gmail.com</t>
  </si>
  <si>
    <t>home_decor_ray</t>
  </si>
  <si>
    <t>https://www.instagram.com/home_decor_ray/</t>
  </si>
  <si>
    <t>13.5K</t>
  </si>
  <si>
    <t>Rushton Home</t>
  </si>
  <si>
    <t>rushtonhome</t>
  </si>
  <si>
    <t>https://www.instagram.com/rushtonhome/</t>
  </si>
  <si>
    <t>92.4K</t>
  </si>
  <si>
    <t>Johanna Feliciano</t>
  </si>
  <si>
    <t>jojoshomedecor@hotmail.com</t>
  </si>
  <si>
    <t>jojos_home_decor</t>
  </si>
  <si>
    <t>https://www.instagram.com/jojos_home_decor/</t>
  </si>
  <si>
    <t>24.2K</t>
  </si>
  <si>
    <t>Gaby</t>
  </si>
  <si>
    <t>thecalpitohome@gmail.com</t>
  </si>
  <si>
    <t>themodandearthyhome</t>
  </si>
  <si>
    <t>https://www.instagram.com/themodandearthyhome/</t>
  </si>
  <si>
    <t>15.3K</t>
  </si>
  <si>
    <t>Darelis</t>
  </si>
  <si>
    <t>cozy_homediaries</t>
  </si>
  <si>
    <t>https://www.instagram.com/cozy_homediaries/</t>
  </si>
  <si>
    <t>96.8K</t>
  </si>
  <si>
    <t>Keila</t>
  </si>
  <si>
    <t>Flawlesshomedecor@hotmail.com</t>
  </si>
  <si>
    <t>flawlesshomedecorbykeila</t>
  </si>
  <si>
    <t>https://www.instagram.com/flawlesshomedecorbykeila/</t>
  </si>
  <si>
    <t>Jerilyn</t>
  </si>
  <si>
    <t>Utah, SLC</t>
  </si>
  <si>
    <t>mapleviewlane</t>
  </si>
  <si>
    <t>https://www.instagram.com/mapleviewlane/</t>
  </si>
  <si>
    <t>2.2K</t>
  </si>
  <si>
    <t>Vanessa Ruiz</t>
  </si>
  <si>
    <t>vanessa.baldizon@gmail.com</t>
  </si>
  <si>
    <t>myhomeinlittlesquares</t>
  </si>
  <si>
    <t>https://www.instagram.com/myhomeinlittlesquares/</t>
  </si>
  <si>
    <t>27.6K</t>
  </si>
  <si>
    <r>
      <rPr>
        <sz val="10"/>
        <color rgb="FF000000"/>
        <rFont val="docs-Lato"/>
        <charset val="134"/>
      </rPr>
      <t>Reel, Stories, and Photos</t>
    </r>
  </si>
  <si>
    <t>Linsey Woods</t>
  </si>
  <si>
    <t>linseywoods.home@yahoo.com</t>
  </si>
  <si>
    <t>linseywoods.home</t>
  </si>
  <si>
    <t>https://www.instagram.com/linseywoods.home/</t>
  </si>
  <si>
    <t>95.3K</t>
  </si>
  <si>
    <t>Lisa Hu</t>
  </si>
  <si>
    <t>San Diego, CA</t>
  </si>
  <si>
    <t>lisa@lisahuinteriors.com</t>
  </si>
  <si>
    <t>lisahuhome</t>
  </si>
  <si>
    <t>https://www.instagram.com/lisahuhome/</t>
  </si>
  <si>
    <t>42.1K</t>
  </si>
  <si>
    <t>Reached out to us via IG DM and learned about us through Steph's collab</t>
  </si>
  <si>
    <t>Erika Mertens</t>
  </si>
  <si>
    <t>erika@modernminimalisthome.com</t>
  </si>
  <si>
    <t>modern.minimalist.home</t>
  </si>
  <si>
    <t>https://www.instagram.com/modern.minimalist.home/</t>
  </si>
  <si>
    <t>93.4K</t>
  </si>
  <si>
    <t>Jenny</t>
  </si>
  <si>
    <t>ourhoustonsmithhome@gmail.com</t>
  </si>
  <si>
    <t>our_houstonsmith_home</t>
  </si>
  <si>
    <t>https://www.instagram.com/our_houstonsmith_home/</t>
  </si>
  <si>
    <t>17K</t>
  </si>
  <si>
    <t>Sara</t>
  </si>
  <si>
    <t>lifestyle.leaks</t>
  </si>
  <si>
    <t>https://www.instagram.com/lifestyle.leaks/</t>
  </si>
  <si>
    <t>384K</t>
  </si>
  <si>
    <t>Laura Scales</t>
  </si>
  <si>
    <t>St. Pete, FL</t>
  </si>
  <si>
    <t>_shopwithlaura</t>
  </si>
  <si>
    <t>https://www.instagram.com/_shopwithlaura/</t>
  </si>
  <si>
    <t>3K</t>
  </si>
  <si>
    <t>Monika Saran</t>
  </si>
  <si>
    <t>monika@windowsandwoodshome.com</t>
  </si>
  <si>
    <t>windowsandwoods</t>
  </si>
  <si>
    <t>https://www.instagram.com/windowsandwoods/</t>
  </si>
  <si>
    <t>237K</t>
  </si>
  <si>
    <t>Katie Maynard</t>
  </si>
  <si>
    <t>klynn0828@yahoo.com</t>
  </si>
  <si>
    <t>simplykatielynn</t>
  </si>
  <si>
    <t>https://www.instagram.com/simplykatielynn/</t>
  </si>
  <si>
    <t>508K</t>
  </si>
  <si>
    <t>Kerry Johnston</t>
  </si>
  <si>
    <t>kerry.johnstondesigns@gmail.com</t>
  </si>
  <si>
    <t>johnston.designs_</t>
  </si>
  <si>
    <t>https://www.instagram.com/johnston.designs_/</t>
  </si>
  <si>
    <t>284K</t>
  </si>
  <si>
    <t>Danielle Donohue</t>
  </si>
  <si>
    <t>contact.danielledonohue@yahoo.com</t>
  </si>
  <si>
    <t>danielle.donohue</t>
  </si>
  <si>
    <t>https://www.instagram.com/danielle.donohue/</t>
  </si>
  <si>
    <t>365K</t>
  </si>
  <si>
    <t>Rue</t>
  </si>
  <si>
    <t>decorsnippets@gmail.com</t>
  </si>
  <si>
    <t>decor.snippets</t>
  </si>
  <si>
    <t>https://www.instagram.com/decor.snippets/</t>
  </si>
  <si>
    <t>1.8M</t>
  </si>
  <si>
    <t>Phoebe Edmondson</t>
  </si>
  <si>
    <t>Boston</t>
  </si>
  <si>
    <t>mywhiteberryhome@gmail.com</t>
  </si>
  <si>
    <t>whiteberryhome</t>
  </si>
  <si>
    <t>https://www.instagram.com/whiteberryhome/</t>
  </si>
  <si>
    <t>102K</t>
  </si>
  <si>
    <t>Jenna</t>
  </si>
  <si>
    <t>ourmidwayhome</t>
  </si>
  <si>
    <t>https://www.instagram.com/ourmidwayhome/</t>
  </si>
  <si>
    <t>30K</t>
  </si>
  <si>
    <t>Lory Colella</t>
  </si>
  <si>
    <t>thecolellahome</t>
  </si>
  <si>
    <t>https://www.instagram.com/thecolellahome/</t>
  </si>
  <si>
    <t>98.4K</t>
  </si>
  <si>
    <t>Catherine Ortega</t>
  </si>
  <si>
    <t>neutralcatt@gmail.com</t>
  </si>
  <si>
    <t>neutralcatt</t>
  </si>
  <si>
    <t>https://www.instagram.com/neutralcatt/</t>
  </si>
  <si>
    <t>108K</t>
  </si>
  <si>
    <t>Carmen</t>
  </si>
  <si>
    <t>rioscarmen3@gmail.com</t>
  </si>
  <si>
    <t>creatingyourcasa</t>
  </si>
  <si>
    <t>https://www.instagram.com/creatingyourcasa/</t>
  </si>
  <si>
    <t>6.7K</t>
  </si>
  <si>
    <t>Elisa Mastrocolla</t>
  </si>
  <si>
    <t>NYC/NJ</t>
  </si>
  <si>
    <t>elisa@a-listme.com</t>
  </si>
  <si>
    <t>theedgewoodhome</t>
  </si>
  <si>
    <t>https://www.instagram.com/theedgewoodhome/</t>
  </si>
  <si>
    <t>229K</t>
  </si>
  <si>
    <t>Reached out for Product Show at NY and for future collabs</t>
  </si>
  <si>
    <t>Christy</t>
  </si>
  <si>
    <t>mymountainretreat.nj@gmail.com</t>
  </si>
  <si>
    <t>mymountainretreat</t>
  </si>
  <si>
    <t>https://www.instagram.com/mymountainretreat/</t>
  </si>
  <si>
    <t>50K</t>
  </si>
  <si>
    <t>Tanika Rottura</t>
  </si>
  <si>
    <t>trottura@gmail.com</t>
  </si>
  <si>
    <t>tanika_nyclifestyle</t>
  </si>
  <si>
    <t>https://www.instagram.com/tanika_nyclifestyle/</t>
  </si>
  <si>
    <t>Carly Nicole Fuller</t>
  </si>
  <si>
    <t>carlynicolefuller@gmail.com</t>
  </si>
  <si>
    <t>mycityapartment</t>
  </si>
  <si>
    <t>https://www.instagram.com/mycityapartment/</t>
  </si>
  <si>
    <t>279K</t>
  </si>
  <si>
    <t>Hattie</t>
  </si>
  <si>
    <t>hattiekolp@gmail.com</t>
  </si>
  <si>
    <t>hattiekolp</t>
  </si>
  <si>
    <t>https://www.instagram.com/hattiekolp/</t>
  </si>
  <si>
    <t>512K</t>
  </si>
  <si>
    <t>Anna Page</t>
  </si>
  <si>
    <t>team@thepageedit.com</t>
  </si>
  <si>
    <t>annawpage</t>
  </si>
  <si>
    <t>https://www.instagram.com/annawpage/</t>
  </si>
  <si>
    <t>411K</t>
  </si>
  <si>
    <t>Christina Kim</t>
  </si>
  <si>
    <t>Manasquan, NJ 08736</t>
  </si>
  <si>
    <t>info@christinakimid.com</t>
  </si>
  <si>
    <t>ckiminteriordesign</t>
  </si>
  <si>
    <t>https://www.instagram.com/ckiminteriordesign/</t>
  </si>
  <si>
    <t>18.1K</t>
  </si>
  <si>
    <t>Madeline</t>
  </si>
  <si>
    <t>tulipsforthetable@gmail.com</t>
  </si>
  <si>
    <t>tulipsforthetable</t>
  </si>
  <si>
    <t>https://www.instagram.com/tulipsforthetable/</t>
  </si>
  <si>
    <t>12.6K</t>
  </si>
  <si>
    <t>Mallory Fletchall</t>
  </si>
  <si>
    <t>helloreservehome@gmail.com</t>
  </si>
  <si>
    <t>reserve_home</t>
  </si>
  <si>
    <t>https://www.instagram.com/reserve_home/</t>
  </si>
  <si>
    <t>814K</t>
  </si>
  <si>
    <t>Cara Irwin</t>
  </si>
  <si>
    <t>NJ</t>
  </si>
  <si>
    <t>hellogoldalamode@gmail.com</t>
  </si>
  <si>
    <t>goldalamode</t>
  </si>
  <si>
    <t>https://www.instagram.com/goldalamode/</t>
  </si>
  <si>
    <t>69.4K</t>
  </si>
  <si>
    <t>Nichole Franzen</t>
  </si>
  <si>
    <t>Portland, OR</t>
  </si>
  <si>
    <t>aestheticescape88</t>
  </si>
  <si>
    <t>https://www.instagram.com/aestheticescape88/</t>
  </si>
  <si>
    <t>9.9K</t>
  </si>
  <si>
    <t>Kate Pearce</t>
  </si>
  <si>
    <t>Huntington, NY, United States</t>
  </si>
  <si>
    <t>katepearce@a-listme.com</t>
  </si>
  <si>
    <t>katepearcevintage</t>
  </si>
  <si>
    <t>https://www.instagram.com/katepearcevintage/</t>
  </si>
  <si>
    <t>157K</t>
  </si>
  <si>
    <t>Meghan</t>
  </si>
  <si>
    <t>Philadelphia</t>
  </si>
  <si>
    <t>hi@bymeghang.com</t>
  </si>
  <si>
    <t>bymeghang</t>
  </si>
  <si>
    <t>https://www.instagram.com/bymeghang/</t>
  </si>
  <si>
    <t>115K</t>
  </si>
  <si>
    <t>Anna Louisa</t>
  </si>
  <si>
    <t>mrskritzelis@gmail.com</t>
  </si>
  <si>
    <t>mrs.kritzelis.home</t>
  </si>
  <si>
    <t>https://www.instagram.com/mrs.kritzelis.home/</t>
  </si>
  <si>
    <t>Molly Nicole</t>
  </si>
  <si>
    <t>mollynicloexo@honestinfluence.io</t>
  </si>
  <si>
    <t>mollynicolehome</t>
  </si>
  <si>
    <t>https://www.instagram.com/mollynicolehome/</t>
  </si>
  <si>
    <t>79.2K</t>
  </si>
  <si>
    <t>evelynhernandez.business@gmail.com</t>
  </si>
  <si>
    <t>62.3K</t>
  </si>
  <si>
    <t>Katelyn Stadel</t>
  </si>
  <si>
    <t>kstadel89@gmail.com</t>
  </si>
  <si>
    <t>eden___home</t>
  </si>
  <si>
    <t>https://www.instagram.com/eden___home/</t>
  </si>
  <si>
    <t>Kate Winford</t>
  </si>
  <si>
    <t>katelovesmakeup1@gmail.com</t>
  </si>
  <si>
    <t>katewinfordhome</t>
  </si>
  <si>
    <t>https://www.instagram.com/katewinfordhome/</t>
  </si>
  <si>
    <t>16K</t>
  </si>
  <si>
    <t>Tricia Crist</t>
  </si>
  <si>
    <t>ourfrenchcountryfarm7@gmail.com</t>
  </si>
  <si>
    <t>ourfrenchcountryfarm</t>
  </si>
  <si>
    <t>https://www.instagram.com/ourfrenchcountryfarm/</t>
  </si>
  <si>
    <t>113K</t>
  </si>
  <si>
    <t>$750-$1000</t>
  </si>
  <si>
    <t>Wants to know products first before giving her rate. Can also do product-exchange if she likes the product.</t>
  </si>
  <si>
    <t>Jenna Sue</t>
  </si>
  <si>
    <t>jenna@jennasuedesign.com</t>
  </si>
  <si>
    <t>jennasuedesign</t>
  </si>
  <si>
    <t>https://www.instagram.com/jennasuedesign/</t>
  </si>
  <si>
    <t>469K</t>
  </si>
  <si>
    <t>Erin Vogelpohl</t>
  </si>
  <si>
    <t>support@mytexashouse.com</t>
  </si>
  <si>
    <t>mytexashouse</t>
  </si>
  <si>
    <t>https://www.instagram.com/mytexashouse/</t>
  </si>
  <si>
    <t>1.1M</t>
  </si>
  <si>
    <t>Tasha</t>
  </si>
  <si>
    <t>ourdailytribemail@gmail.com</t>
  </si>
  <si>
    <t>ourdailytribe</t>
  </si>
  <si>
    <t>https://www.instagram.com/ourdailytribe/</t>
  </si>
  <si>
    <t>Roxana</t>
  </si>
  <si>
    <t>Las Vegas, NV</t>
  </si>
  <si>
    <t>roxysvida</t>
  </si>
  <si>
    <t>https://www.instagram.com/roxysvida/</t>
  </si>
  <si>
    <t>Amy</t>
  </si>
  <si>
    <t>amydecorates@gmail.com</t>
  </si>
  <si>
    <t>amy_decorates_</t>
  </si>
  <si>
    <t>75.7K</t>
  </si>
  <si>
    <t>Kaitlyn Corbin</t>
  </si>
  <si>
    <t>Reel, story, and product photos</t>
  </si>
  <si>
    <t>Angela Rodriguez</t>
  </si>
  <si>
    <t>thehouseilove@gmail.com</t>
  </si>
  <si>
    <t>thehouseilove</t>
  </si>
  <si>
    <t>https://www.instagram.com/thehouseilove</t>
  </si>
  <si>
    <t>6K</t>
  </si>
  <si>
    <t>Can't do voice-overs</t>
  </si>
  <si>
    <t>Berenice</t>
  </si>
  <si>
    <t>neutralsimplistic@gmail.com</t>
  </si>
  <si>
    <t>neutralsimplicity</t>
  </si>
  <si>
    <t>Sarah Hamilton</t>
  </si>
  <si>
    <t>hamilton.havenhome5@gmail.com</t>
  </si>
  <si>
    <t>hamiltonhaven5</t>
  </si>
  <si>
    <t>39K</t>
  </si>
  <si>
    <t>Emilia Aquino</t>
  </si>
  <si>
    <t>alwaysstylish_home</t>
  </si>
  <si>
    <t>210K</t>
  </si>
  <si>
    <t>Elizabeth Novoa &amp; Alexa Mason</t>
  </si>
  <si>
    <t>info@alexaelizabethdesign.com</t>
  </si>
  <si>
    <t>alexa.elizabeth.style</t>
  </si>
  <si>
    <t>258K</t>
  </si>
  <si>
    <t>Karli Jones</t>
  </si>
  <si>
    <t>karlibreebusiness@gmail.com</t>
  </si>
  <si>
    <t>karlibree</t>
  </si>
  <si>
    <t>76.4K</t>
  </si>
  <si>
    <t>Karey</t>
  </si>
  <si>
    <t>TN</t>
  </si>
  <si>
    <t>ourforevertnfarmhouse</t>
  </si>
  <si>
    <t>146K</t>
  </si>
  <si>
    <t>Julie Ciampa</t>
  </si>
  <si>
    <t>pineridged5@gmail.com</t>
  </si>
  <si>
    <t>julieciampadesign</t>
  </si>
  <si>
    <t>148K</t>
  </si>
  <si>
    <t>Megan Goedde</t>
  </si>
  <si>
    <t>Columbus, OH</t>
  </si>
  <si>
    <t>megankhome@gmail.com</t>
  </si>
  <si>
    <t>megank_home</t>
  </si>
  <si>
    <t>82.6K</t>
  </si>
  <si>
    <t>Jessica Kimball</t>
  </si>
  <si>
    <t>sosimplyjessica@gmail.com</t>
  </si>
  <si>
    <t>sosimplyjessica</t>
  </si>
  <si>
    <t>162K</t>
  </si>
  <si>
    <t>Katie Cloonie</t>
  </si>
  <si>
    <t>preppyemptynester</t>
  </si>
  <si>
    <t>109K</t>
  </si>
  <si>
    <t>Mariangel Melano</t>
  </si>
  <si>
    <t>hellomariangel@gmail.com</t>
  </si>
  <si>
    <t>mariangelmelano</t>
  </si>
  <si>
    <t>6.3K</t>
  </si>
  <si>
    <t>Rosa</t>
  </si>
  <si>
    <t>lifelybyrosa@gmail.com</t>
  </si>
  <si>
    <t>lifelybyrosa</t>
  </si>
  <si>
    <t>Sandra</t>
  </si>
  <si>
    <t>Bay Area, CA</t>
  </si>
  <si>
    <t>sandra@auvelledesign.com</t>
  </si>
  <si>
    <t>sahnndra</t>
  </si>
  <si>
    <t>79.4K</t>
  </si>
  <si>
    <t>Heather Felix</t>
  </si>
  <si>
    <t>heatherfelix_</t>
  </si>
  <si>
    <t>30.2K</t>
  </si>
  <si>
    <t>Julia Greene</t>
  </si>
  <si>
    <t>Alabama</t>
  </si>
  <si>
    <t>juleene87@gmail.com</t>
  </si>
  <si>
    <t>greeneacresfarmhouse</t>
  </si>
  <si>
    <t>129K</t>
  </si>
  <si>
    <t>Amandalyn Christian</t>
  </si>
  <si>
    <t>FL</t>
  </si>
  <si>
    <t>our1983cottage</t>
  </si>
  <si>
    <t>Robin Skinner</t>
  </si>
  <si>
    <t>robinskinnerhome@gmail.com</t>
  </si>
  <si>
    <t>robin_skinner_home</t>
  </si>
  <si>
    <t>1.5K</t>
  </si>
  <si>
    <t>Reel, Carousel Post, and story set</t>
  </si>
  <si>
    <t>Nikki</t>
  </si>
  <si>
    <t>twicebakedhome</t>
  </si>
  <si>
    <t>34.9K</t>
  </si>
  <si>
    <t>Jordyn Smith</t>
  </si>
  <si>
    <t>ourpnwhome@yahoo.com</t>
  </si>
  <si>
    <t>ourpnw_home</t>
  </si>
  <si>
    <t>Reel and Story (negotiated)</t>
  </si>
  <si>
    <t>Original Rates:
IG Reel: $7,000
IG Post: $6,500
IG Stories: $4,000 for three frames 
Dedicated Blog Post: $5,000
Facebook Post: $2,000
LTK Post: $2,500</t>
  </si>
  <si>
    <t>Aubrey Figueroa</t>
  </si>
  <si>
    <t>contact@helloimaubs.com</t>
  </si>
  <si>
    <t>helloimaubs</t>
  </si>
  <si>
    <t>76.1K</t>
  </si>
  <si>
    <t>Kelsie Ferguson</t>
  </si>
  <si>
    <t>_thefergusonhome</t>
  </si>
  <si>
    <t>40.1K</t>
  </si>
  <si>
    <t>Reel, Carousel Post, and 3 story slides</t>
  </si>
  <si>
    <t>Jen</t>
  </si>
  <si>
    <t>dreamsinneutrals</t>
  </si>
  <si>
    <t>Tori Georges</t>
  </si>
  <si>
    <t>torigeorgeshome@gmail.com</t>
  </si>
  <si>
    <t>thegeorgeshome</t>
  </si>
  <si>
    <t>5.7K</t>
  </si>
  <si>
    <t>Shelby Masson</t>
  </si>
  <si>
    <t>shelby@shelbylmasson.com</t>
  </si>
  <si>
    <t>themassonco</t>
  </si>
  <si>
    <t>23.8K</t>
  </si>
  <si>
    <t>Sheila Tran</t>
  </si>
  <si>
    <t>threetimesahome@gmail.com</t>
  </si>
  <si>
    <t>threetimesahome</t>
  </si>
  <si>
    <t>153K</t>
  </si>
  <si>
    <t>Marlo Jordan</t>
  </si>
  <si>
    <t>justifyingjordan</t>
  </si>
  <si>
    <t>Valerie</t>
  </si>
  <si>
    <t>thequartermane_house</t>
  </si>
  <si>
    <t>4.8K</t>
  </si>
  <si>
    <t>Hannah Naylor</t>
  </si>
  <si>
    <t>SD, CA</t>
  </si>
  <si>
    <t>hannah_e_naylor@yahoo.com</t>
  </si>
  <si>
    <t>hannah_naylor_</t>
  </si>
  <si>
    <t>245K</t>
  </si>
  <si>
    <t>Leah White</t>
  </si>
  <si>
    <t>leah@leahwhitehome.com</t>
  </si>
  <si>
    <t>leahwhitehome</t>
  </si>
  <si>
    <t>For Christmas campaign (active on TikTok)</t>
  </si>
  <si>
    <t>Carly DeVries</t>
  </si>
  <si>
    <t>carlydevries@gmail.com</t>
  </si>
  <si>
    <t>carlydevries.home</t>
  </si>
  <si>
    <t>3.3K</t>
  </si>
  <si>
    <t>Haleigh</t>
  </si>
  <si>
    <t>homewithhales_</t>
  </si>
  <si>
    <t>1K</t>
  </si>
  <si>
    <t>Kaley Acerbi</t>
  </si>
  <si>
    <t>Ashandco.home@gmail.com</t>
  </si>
  <si>
    <t>ash_andco.home</t>
  </si>
  <si>
    <t>Samantha Hauger</t>
  </si>
  <si>
    <t>sam@samanthahauger.com</t>
  </si>
  <si>
    <t>samantha.home.aesthetic</t>
  </si>
  <si>
    <t>18K</t>
  </si>
  <si>
    <t>Erika Bermudez</t>
  </si>
  <si>
    <t>Septemeber 23, 2024</t>
  </si>
  <si>
    <t>erikabermudezhome</t>
  </si>
  <si>
    <t>https://www.instagram.com/erikabermudezhome/</t>
  </si>
  <si>
    <t>7.4K</t>
  </si>
  <si>
    <t>Wants to know product first</t>
  </si>
  <si>
    <t>Angie Arana</t>
  </si>
  <si>
    <t>PNW</t>
  </si>
  <si>
    <t>collabswithangie@gmail.com</t>
  </si>
  <si>
    <t>ang.arana</t>
  </si>
  <si>
    <t>https://www.instagram.com/ang.arana/</t>
  </si>
  <si>
    <t>Alma Tahirovic</t>
  </si>
  <si>
    <t>Septemeber 25, 2025</t>
  </si>
  <si>
    <t>Georgia</t>
  </si>
  <si>
    <t>ramic.alma@yahoo.com</t>
  </si>
  <si>
    <t>houseoncalgarydowns</t>
  </si>
  <si>
    <t>https://www.instagram.com/houseoncalgarydowns/</t>
  </si>
  <si>
    <t>Bee</t>
  </si>
  <si>
    <t>wadupbeee</t>
  </si>
  <si>
    <t>11.6K</t>
  </si>
  <si>
    <t>Reached out to us via IG DM and learned about us through Lisa'a collab</t>
  </si>
  <si>
    <t>Maria Donley</t>
  </si>
  <si>
    <t>mariadonley@yahoo.com</t>
  </si>
  <si>
    <t>mariadonley_</t>
  </si>
  <si>
    <t>Ashley | Home Styling</t>
  </si>
  <si>
    <t>ashleyjgomez_@outlook.com</t>
  </si>
  <si>
    <t>ashleyjgomez_</t>
  </si>
  <si>
    <t>Jenn Liu</t>
  </si>
  <si>
    <t>jnnliuliu@gmail.com</t>
  </si>
  <si>
    <t>jnn.liu.liu</t>
  </si>
  <si>
    <t>54K</t>
  </si>
  <si>
    <t xml:space="preserve">Bong Bain </t>
  </si>
  <si>
    <t>Charlotte. NC</t>
  </si>
  <si>
    <t>bong@wildheartshome.com</t>
  </si>
  <si>
    <t>wild.hearts.home</t>
  </si>
  <si>
    <t>Wants to know products first before negotiating rates</t>
  </si>
  <si>
    <t>Holly Blakey</t>
  </si>
  <si>
    <t>San Francisco, CA</t>
  </si>
  <si>
    <t>Holly@breathingroomorg.com</t>
  </si>
  <si>
    <t>breathing.room.home</t>
  </si>
  <si>
    <t>289K</t>
  </si>
  <si>
    <t>Ruth Karen Garcia</t>
  </si>
  <si>
    <t>NY</t>
  </si>
  <si>
    <t>garciaruthk@gmail.com</t>
  </si>
  <si>
    <t>karen_myhomedecor</t>
  </si>
  <si>
    <t>Reel, 3 Stories, 3-5 Photos for Carousel post</t>
  </si>
  <si>
    <t>Can also do product-exchange if she likes the product</t>
  </si>
  <si>
    <t>Aubrey + Laura</t>
  </si>
  <si>
    <t>Ohio</t>
  </si>
  <si>
    <t>lovelivinghere</t>
  </si>
  <si>
    <t>Andrea Denes</t>
  </si>
  <si>
    <t>lifeoncedarlane@gmail.com</t>
  </si>
  <si>
    <t>lifeoncedarlane</t>
  </si>
  <si>
    <t>586K</t>
  </si>
  <si>
    <t>Stacey Rossetii</t>
  </si>
  <si>
    <t>farmhousechic4sure@gmail.com</t>
  </si>
  <si>
    <t>stacey.athome</t>
  </si>
  <si>
    <t>Christina Cobb</t>
  </si>
  <si>
    <t>Nashville TN</t>
  </si>
  <si>
    <t>eachdayisacelebrationinc@gmail.com</t>
  </si>
  <si>
    <t>eachdayisacelebrationinc</t>
  </si>
  <si>
    <t>15.2K</t>
  </si>
  <si>
    <t>Carissa Brown</t>
  </si>
  <si>
    <t>blessthisnestinteriors@gmail.com</t>
  </si>
  <si>
    <t>bless_this_nest</t>
  </si>
  <si>
    <t>95.5K</t>
  </si>
  <si>
    <t>Nabela Noor Martin</t>
  </si>
  <si>
    <t>nabela@scalemanagement.co</t>
  </si>
  <si>
    <t>nabela</t>
  </si>
  <si>
    <t>2.5M</t>
  </si>
  <si>
    <t>Jodi Bond</t>
  </si>
  <si>
    <t>Atlanta</t>
  </si>
  <si>
    <t>jodi@houseonasugarhill.com</t>
  </si>
  <si>
    <t>houseonasugarhill</t>
  </si>
  <si>
    <t>Reel only</t>
  </si>
  <si>
    <t>Open to negotiation depending on our budget</t>
  </si>
  <si>
    <t>Brendt Blanks</t>
  </si>
  <si>
    <t>brendt@shegaveitago.com</t>
  </si>
  <si>
    <t>shegaveitago</t>
  </si>
  <si>
    <t>300K</t>
  </si>
  <si>
    <t>Callie Plemel</t>
  </si>
  <si>
    <t>Cleveland, OH</t>
  </si>
  <si>
    <t>homeonharbor</t>
  </si>
  <si>
    <t>350K</t>
  </si>
  <si>
    <t>Deborah Oehler</t>
  </si>
  <si>
    <t>oehlerdebora@gmail.com</t>
  </si>
  <si>
    <t>deboraoehler</t>
  </si>
  <si>
    <t>156K</t>
  </si>
  <si>
    <t>OCTOBER OUTREACH LIST</t>
  </si>
  <si>
    <t>Kimberly | Design &amp; DIY</t>
  </si>
  <si>
    <t>avalanche_design_co</t>
  </si>
  <si>
    <t>20.4K</t>
  </si>
  <si>
    <t>Ashley French</t>
  </si>
  <si>
    <t>hello@MrsAshleyFrench.com</t>
  </si>
  <si>
    <t>mrsashleyfrench</t>
  </si>
  <si>
    <t>439K</t>
  </si>
  <si>
    <t>Nicole Kerns</t>
  </si>
  <si>
    <t>Iowa</t>
  </si>
  <si>
    <t>hillhousediaries@gmail.com</t>
  </si>
  <si>
    <t>hillhousediaries</t>
  </si>
  <si>
    <t>133K</t>
  </si>
  <si>
    <t>Kelly Hiskes</t>
  </si>
  <si>
    <t>kellylynnhome</t>
  </si>
  <si>
    <t>2.9K</t>
  </si>
  <si>
    <t>Kelly</t>
  </si>
  <si>
    <t>freshhomekelly@gmail.com</t>
  </si>
  <si>
    <t>thefreshhome</t>
  </si>
  <si>
    <t>63.3K</t>
  </si>
  <si>
    <t>Amelia Moreira</t>
  </si>
  <si>
    <t>moreiraamelia777@gmail.com</t>
  </si>
  <si>
    <t>castcasita</t>
  </si>
  <si>
    <t>10.3K</t>
  </si>
  <si>
    <t>Shomita</t>
  </si>
  <si>
    <t>homewithshom</t>
  </si>
  <si>
    <t>3.6K</t>
  </si>
  <si>
    <t>Vanessa Guido</t>
  </si>
  <si>
    <t>shapingabode</t>
  </si>
  <si>
    <t>8.5K</t>
  </si>
  <si>
    <t>Lina - Home Design</t>
  </si>
  <si>
    <t>Chicago</t>
  </si>
  <si>
    <t>info@thecollecteddwelling.com</t>
  </si>
  <si>
    <t>thecollecteddwelling</t>
  </si>
  <si>
    <t>461K</t>
  </si>
  <si>
    <t>Lenis Marie</t>
  </si>
  <si>
    <t>le.icallithome@gmail.com</t>
  </si>
  <si>
    <t>le.icallithome</t>
  </si>
  <si>
    <t>Joseline Lugo</t>
  </si>
  <si>
    <t>joselineshome</t>
  </si>
  <si>
    <t>6.6K</t>
  </si>
  <si>
    <t>Laura Nolen</t>
  </si>
  <si>
    <t>homeinteriortips</t>
  </si>
  <si>
    <t>Maria Magurno</t>
  </si>
  <si>
    <t>thehouseofmaggie</t>
  </si>
  <si>
    <t>21.5K</t>
  </si>
  <si>
    <t>Jeanny Sanchez</t>
  </si>
  <si>
    <t>SC, USA</t>
  </si>
  <si>
    <t>jeanny.myneutralhome</t>
  </si>
  <si>
    <t>25.6K</t>
  </si>
  <si>
    <t>Teresa Padilla</t>
  </si>
  <si>
    <t>t1padilla2@gmail.com</t>
  </si>
  <si>
    <t>homeandstylebyt</t>
  </si>
  <si>
    <t>36K</t>
  </si>
  <si>
    <t>Reel, stories, and carousel post</t>
  </si>
  <si>
    <t>Kathryn Chiampi</t>
  </si>
  <si>
    <t>SLC Utah / Orange County CA</t>
  </si>
  <si>
    <t>greybirchdesigns@gmail.com</t>
  </si>
  <si>
    <t>greybirchdesigns</t>
  </si>
  <si>
    <t>https://www.instagram.com/greybirchdesigns</t>
  </si>
  <si>
    <t>543K</t>
  </si>
  <si>
    <t>Lorena Zuniga</t>
  </si>
  <si>
    <t>ZUNIGALORENA0101@gmail.com</t>
  </si>
  <si>
    <t>lorehome_</t>
  </si>
  <si>
    <t>10.9K</t>
  </si>
  <si>
    <t>Maria Liberti</t>
  </si>
  <si>
    <t>ourhomeoncolonial@gmail.com</t>
  </si>
  <si>
    <t>ourhomeoncolonial</t>
  </si>
  <si>
    <t>171K</t>
  </si>
  <si>
    <t>Reel and story (IG and TT)</t>
  </si>
  <si>
    <t xml:space="preserve">Paula </t>
  </si>
  <si>
    <t>5.8K</t>
  </si>
  <si>
    <t>Reels, posts,  and stories posted to Instagram</t>
  </si>
  <si>
    <t>Jacquie</t>
  </si>
  <si>
    <t xml:space="preserve">home.sweet.simple
</t>
  </si>
  <si>
    <t>Influencer List</t>
  </si>
  <si>
    <t>You may pick the influencer from the list below</t>
  </si>
  <si>
    <t>Home</t>
  </si>
  <si>
    <r>
      <rPr>
        <sz val="13"/>
        <color theme="1"/>
        <rFont val="Arial"/>
        <charset val="134"/>
      </rPr>
      <t xml:space="preserve">JLA </t>
    </r>
    <r>
      <rPr>
        <b/>
        <sz val="13"/>
        <color theme="1"/>
        <rFont val="Arial"/>
        <charset val="134"/>
      </rPr>
      <t xml:space="preserve">Home </t>
    </r>
    <r>
      <rPr>
        <sz val="13"/>
        <color theme="1"/>
        <rFont val="Arial"/>
        <charset val="134"/>
      </rPr>
      <t>Influencer List 2024.11.xlsx</t>
    </r>
  </si>
  <si>
    <t>Pet</t>
  </si>
  <si>
    <r>
      <rPr>
        <sz val="13"/>
        <color theme="1"/>
        <rFont val="Arial"/>
        <charset val="134"/>
      </rPr>
      <t xml:space="preserve">JLA </t>
    </r>
    <r>
      <rPr>
        <b/>
        <sz val="13"/>
        <color theme="1"/>
        <rFont val="Arial"/>
        <charset val="134"/>
      </rPr>
      <t xml:space="preserve">Pet </t>
    </r>
    <r>
      <rPr>
        <sz val="13"/>
        <color theme="1"/>
        <rFont val="Arial"/>
        <charset val="134"/>
      </rPr>
      <t>Influencer List 2024.11.xlsx</t>
    </r>
  </si>
  <si>
    <t>Campaign Info</t>
  </si>
  <si>
    <t>Influencer Info</t>
  </si>
  <si>
    <t>Product Shipping</t>
  </si>
  <si>
    <t>Actual Cost</t>
  </si>
  <si>
    <t>Event Name</t>
  </si>
  <si>
    <t>Event Start Date</t>
  </si>
  <si>
    <t>Event End Date</t>
  </si>
  <si>
    <t>Event Description</t>
  </si>
  <si>
    <t>Lead SKU</t>
  </si>
  <si>
    <t>Product Name</t>
  </si>
  <si>
    <t>Selling Points</t>
  </si>
  <si>
    <t>Product URL</t>
  </si>
  <si>
    <t>Post Link</t>
  </si>
  <si>
    <t>Post Engagement</t>
  </si>
  <si>
    <t>Post Views</t>
  </si>
  <si>
    <t>Likes</t>
  </si>
  <si>
    <t>Post Comments</t>
  </si>
  <si>
    <t>CPM</t>
  </si>
  <si>
    <t>Post Published</t>
  </si>
  <si>
    <t>August Credit Event</t>
  </si>
  <si>
    <t>Event for customers who sign up for their credit cards.</t>
  </si>
  <si>
    <t>Madison Park Marino 3-Piece Quilt Set with Shams</t>
  </si>
  <si>
    <t>Simple Design, Multi Colors</t>
  </si>
  <si>
    <t>It's ok with the reels.</t>
  </si>
  <si>
    <t xml:space="preserve">https://www.instagram.com/reel/C-U_w0BJZdt/?igsh=Y3p5YXZrOHFkZ3c2 
https://vt.tiktok.com/ZS2Jcahyc/ </t>
  </si>
  <si>
    <r>
      <rPr>
        <sz val="10"/>
        <color theme="1"/>
        <rFont val="Lato"/>
        <charset val="134"/>
      </rPr>
      <t xml:space="preserve">As of Aug.13: </t>
    </r>
    <r>
      <rPr>
        <b/>
        <sz val="10"/>
        <color theme="1"/>
        <rFont val="Lato"/>
        <charset val="134"/>
      </rPr>
      <t xml:space="preserve">21.3%
</t>
    </r>
    <r>
      <rPr>
        <sz val="10"/>
        <color theme="1"/>
        <rFont val="Lato"/>
        <charset val="134"/>
      </rPr>
      <t xml:space="preserve">As of Aug 29: </t>
    </r>
    <r>
      <rPr>
        <b/>
        <sz val="10"/>
        <color theme="1"/>
        <rFont val="Lato"/>
        <charset val="134"/>
      </rPr>
      <t>13.2%</t>
    </r>
  </si>
  <si>
    <t>Flash Sale Day</t>
  </si>
  <si>
    <t>AM10-0192</t>
  </si>
  <si>
    <t>Chelsea Square Himari Diamond Quilted Ruffle Edge Comforter Set</t>
  </si>
  <si>
    <t>100% Polyester Microfiber Coverlet Set</t>
  </si>
  <si>
    <t xml:space="preserve">looks pretty good </t>
  </si>
  <si>
    <t>https://www.instagram.com/p/C-XqB5XJ_WK/
https://vt.tiktok.com/ZS2RMPJHC/</t>
  </si>
  <si>
    <r>
      <rPr>
        <sz val="10"/>
        <color theme="1"/>
        <rFont val="Lato"/>
        <charset val="134"/>
      </rPr>
      <t xml:space="preserve">As of Aug.13: </t>
    </r>
    <r>
      <rPr>
        <b/>
        <sz val="10"/>
        <color theme="1"/>
        <rFont val="Lato"/>
        <charset val="134"/>
      </rPr>
      <t xml:space="preserve">9.01%
</t>
    </r>
    <r>
      <rPr>
        <sz val="10"/>
        <color theme="1"/>
        <rFont val="Lato"/>
        <charset val="134"/>
      </rPr>
      <t xml:space="preserve">As of Aug 29: </t>
    </r>
    <r>
      <rPr>
        <b/>
        <sz val="10"/>
        <color rgb="FFFF0000"/>
        <rFont val="Lato"/>
        <charset val="134"/>
      </rPr>
      <t>0.73%</t>
    </r>
  </si>
  <si>
    <t>Home 40% coupon off</t>
  </si>
  <si>
    <t>Home 60% coupon off</t>
  </si>
  <si>
    <t>MP13-6498</t>
  </si>
  <si>
    <t>Quebec Reversible Bedspread Set</t>
  </si>
  <si>
    <t>https://www.instagram.com/home_sweet_retreat/</t>
  </si>
  <si>
    <t>https://www.instagram.com/p/C-5HQ0fJna-/</t>
  </si>
  <si>
    <r>
      <rPr>
        <sz val="10"/>
        <color theme="1"/>
        <rFont val="Lato"/>
        <charset val="134"/>
      </rPr>
      <t xml:space="preserve">As of Aug.27: </t>
    </r>
    <r>
      <rPr>
        <b/>
        <sz val="10"/>
        <color theme="1"/>
        <rFont val="Lato"/>
        <charset val="134"/>
      </rPr>
      <t xml:space="preserve">37.6%
</t>
    </r>
    <r>
      <rPr>
        <sz val="10"/>
        <color theme="1"/>
        <rFont val="Lato"/>
        <charset val="134"/>
      </rPr>
      <t xml:space="preserve">As of Sep 3: </t>
    </r>
    <r>
      <rPr>
        <b/>
        <sz val="10"/>
        <color theme="1"/>
        <rFont val="Lato"/>
        <charset val="134"/>
      </rPr>
      <t>35.5%</t>
    </r>
  </si>
  <si>
    <t>Danny</t>
  </si>
  <si>
    <t>Q3 Super Savings</t>
  </si>
  <si>
    <t>AM10-0196</t>
  </si>
  <si>
    <t>Phoebe 3-Piece Ivory Microfiber Full/Queen Diamond Quilted Ruffle Edge Comforter Set</t>
  </si>
  <si>
    <t>https://www.instagram.com/p/C-1YRowsAUU/</t>
  </si>
  <si>
    <r>
      <rPr>
        <sz val="10"/>
        <color theme="1"/>
        <rFont val="Lato"/>
        <charset val="134"/>
      </rPr>
      <t xml:space="preserve">As of Aug.27: </t>
    </r>
    <r>
      <rPr>
        <b/>
        <sz val="10"/>
        <color theme="1"/>
        <rFont val="Lato"/>
        <charset val="134"/>
      </rPr>
      <t xml:space="preserve">6.08%
</t>
    </r>
    <r>
      <rPr>
        <sz val="10"/>
        <color theme="1"/>
        <rFont val="Lato"/>
        <charset val="134"/>
      </rPr>
      <t xml:space="preserve">As of Sep 3: </t>
    </r>
    <r>
      <rPr>
        <b/>
        <sz val="10"/>
        <color theme="1"/>
        <rFont val="Lato"/>
        <charset val="134"/>
      </rPr>
      <t>6.00%</t>
    </r>
  </si>
  <si>
    <t>Product Exchange</t>
  </si>
  <si>
    <t>Labor Day Sale</t>
  </si>
  <si>
    <t>MP103-0985</t>
  </si>
  <si>
    <t>Swivel Upholstered Wide Seat Accent Chair</t>
  </si>
  <si>
    <t>Brianne Swivel Chair</t>
  </si>
  <si>
    <t>https://www.instagram.com/p/C_IzzxHpzv6/</t>
  </si>
  <si>
    <r>
      <rPr>
        <sz val="10"/>
        <color theme="1"/>
        <rFont val="Lato"/>
        <charset val="134"/>
      </rPr>
      <t xml:space="preserve">As of Sep 3: </t>
    </r>
    <r>
      <rPr>
        <b/>
        <sz val="10"/>
        <color rgb="FFFF0000"/>
        <rFont val="Lato"/>
        <charset val="134"/>
      </rPr>
      <t>0.73%</t>
    </r>
  </si>
  <si>
    <t>Big Buy Sale</t>
  </si>
  <si>
    <t>Big Buy</t>
  </si>
  <si>
    <t>AM10-0288</t>
  </si>
  <si>
    <t>510 Design Avril Fluffy Ribbed Plush Midweight Comforter Set</t>
  </si>
  <si>
    <t>BLK</t>
  </si>
  <si>
    <t xml:space="preserve">Softness, perfect for cold season, afforable price availble in multi colors. </t>
  </si>
  <si>
    <t>https://www.jcpenney.com/p/510-design-avril-fluffy-ribbed-plush-midweight-comforter-set/ppr5008466426?pTmplType=regular&amp;redirectTerm=72231140042</t>
  </si>
  <si>
    <t>Amanda Proctor 
671 Lake Connie Rd 
Carrollton, Ga 30116</t>
  </si>
  <si>
    <t>Call out the brand name/product name in the video, and describe the texture/feel of this comforter, like  fluffy/soft...
1292# photo looks great, can we get more photos like 1305# from more angles to choose?
- tag JCPenney and 510 Design as well as the others</t>
  </si>
  <si>
    <t>https://www.instagram.com/p/DAi3p59AplR/</t>
  </si>
  <si>
    <t>As of Oct 7: 11.39%
As of Oct 17: 25.87%</t>
  </si>
  <si>
    <t>As of Oct 17: 3.44K</t>
  </si>
  <si>
    <t>As of Oct 17: 174</t>
  </si>
  <si>
    <t>As of Oct 17: 89</t>
  </si>
  <si>
    <t>Madison Park Event</t>
  </si>
  <si>
    <t>All Madison Park 50% off</t>
  </si>
  <si>
    <t>MP13-709</t>
  </si>
  <si>
    <t>Madison Park Mansfield Oversized Antimicrobial Treated 3pc Bedspread Set</t>
  </si>
  <si>
    <t>Luxurious bedspread set with textured design, multi-color option</t>
  </si>
  <si>
    <t>https://www.jcpenney.com/p/madison-park-mansfield-oversized-antimicrobial-treated-3pc-bedspread-set/pp5005851221?pTmplType=regular&amp;catId=SearchResults&amp;searchTerm=mansfield&amp;productGridView=medium</t>
  </si>
  <si>
    <t>Prity Biswas
5141 Woodland Pass Circle
Stone Mountain 
GA 30087
USA
216-920-4250</t>
  </si>
  <si>
    <t>1st draft: Bring a bit more emotion into the narration or tone, and capture more detailed shots of the bedspread and blanket
2nd draft: Looks good, tag JCPenney and Madison Park as well as the others</t>
  </si>
  <si>
    <t>https://www.instagram.com/p/DA1MzUGv3Ov/</t>
  </si>
  <si>
    <t>As of Oct 14: 3.39%
As of Oct 17: 8.28%</t>
  </si>
  <si>
    <t>As of Oct 17: 8.13K</t>
  </si>
  <si>
    <t>As of Oct 17: 163</t>
  </si>
  <si>
    <t>As of Oct 17: 51</t>
  </si>
  <si>
    <t>MP51N-5173</t>
  </si>
  <si>
    <t>Madison Park Egyptian Cotton Blanket</t>
  </si>
  <si>
    <t>100% Egyptian Cotton, comfortable , all match design, multi color option</t>
  </si>
  <si>
    <t>https://www.jcpenney.com/p/madison-park-egyptian-cotton-blanket/ppr5007643940?pTmplType=regular</t>
  </si>
  <si>
    <t>MP40-3558</t>
  </si>
  <si>
    <t>Madison Park Natalie Twisted Tab Light-Filtering Tab Top Single Curtain Panel</t>
  </si>
  <si>
    <t>WINDOW</t>
  </si>
  <si>
    <t>Multi-color option, elegant design, reasonal price</t>
  </si>
  <si>
    <t>https://www.jcpenney.com/p/madison-park-natalie-twisted-tab-light-filtering-tab-top-single-curtain-panel/ppr5007181582?pTmplType=regular&amp;catId=SearchResults&amp;searchTerm=natalie&amp;productGridView=medium&amp;badge=collection</t>
  </si>
  <si>
    <t>1st draft: Demonstrate clearly how to tie the twist tab and hang the curtain. We might ship another panel for this.
2nd draft: Looks good, tag JCPenney and Madison Park as well as the others</t>
  </si>
  <si>
    <t>https://www.instagram.com/reel/DA4BXauvOKB/</t>
  </si>
  <si>
    <t>As of Oct 15: 3.14%
As of Oct 17: 5.99%</t>
  </si>
  <si>
    <t>As of Oct 17: 5.64K</t>
  </si>
  <si>
    <t>As of Oct 17: 108</t>
  </si>
  <si>
    <t>As of Oct 17: 23</t>
  </si>
  <si>
    <t>Jamie Jiang</t>
  </si>
  <si>
    <t xml:space="preserve">VIP Sale </t>
  </si>
  <si>
    <t>Big Event in Macy, extra  30% off</t>
  </si>
  <si>
    <t xml:space="preserve">MP13-1035
</t>
  </si>
  <si>
    <t>Tuscany 3-Pc. Quilt Set, Full/Queen</t>
  </si>
  <si>
    <t>Antimicrobial treatment，Cottage charm, Elegant design:</t>
  </si>
  <si>
    <t>Lisa Hu
8244 Rose Quartz Cir 
San Diego, CA 92126</t>
  </si>
  <si>
    <t>1st draft: Ok</t>
  </si>
  <si>
    <t>https://www.instagram.com/p/DAeIcQsy0Xo/</t>
  </si>
  <si>
    <t>As of Oct 6: 4.76%</t>
  </si>
  <si>
    <t>Content Creation in Progress</t>
  </si>
  <si>
    <t>NYC Product Showcase</t>
  </si>
  <si>
    <t>DL</t>
  </si>
  <si>
    <t>Beutyrest</t>
  </si>
  <si>
    <t>No specific timeline</t>
  </si>
  <si>
    <t>These are the influencers who attended the NYC product showcase and have agreed to collaborate with us through product-exchange.</t>
  </si>
  <si>
    <t>SI10-0019
WR20-3956
BR20-1880</t>
  </si>
  <si>
    <t>Cooling Touch Oversized Down Alternative Comforter
Cotton Flannel Sheet Set - Woolrich
1000 Thread Count HeiQ Smart Temperature Cotton Blend 4 PC Sheet Set</t>
  </si>
  <si>
    <t>AFB
SHEETS
SHEETS</t>
  </si>
  <si>
    <t>1. Designed for hot sleepers, offering a cool-to-the-touch experience
2. 100% cotton flannel, fun novelty, and classic prints
3. Deep pocket cotton blend polyester sheets feature thermal technology helping you stay cool, comfortable, and dry throughout the night</t>
  </si>
  <si>
    <r>
      <rPr>
        <u/>
        <sz val="10"/>
        <color rgb="FF1155CC"/>
        <rFont val="Lato"/>
        <charset val="134"/>
      </rPr>
      <t>https://www.designerliving.com/products/sharper-image/cooling-touch-oversized-down-alternative-comforter/b490/15921#!color/205/size/41</t>
    </r>
    <r>
      <rPr>
        <sz val="10"/>
        <rFont val="Lato"/>
        <charset val="134"/>
      </rPr>
      <t xml:space="preserve"> 
</t>
    </r>
    <r>
      <rPr>
        <u/>
        <sz val="10"/>
        <color rgb="FF1155CC"/>
        <rFont val="Lato"/>
        <charset val="134"/>
      </rPr>
      <t>https://www.target.com/p/cotton-flannel-sheet-set-woolrich/-/A-89811312?preselect=89698926#lnk=sametab</t>
    </r>
    <r>
      <rPr>
        <sz val="10"/>
        <rFont val="Lato"/>
        <charset val="134"/>
      </rPr>
      <t xml:space="preserve"> 
</t>
    </r>
    <r>
      <rPr>
        <u/>
        <sz val="10"/>
        <color rgb="FF1155CC"/>
        <rFont val="Lato"/>
        <charset val="134"/>
      </rPr>
      <t>https://www.designerliving.com/products/all/1000-thread-count-heiq-smart-temperature-cotton-blend-4-pc-sheet-set/i1/13817#!color/205/size/37</t>
    </r>
    <r>
      <rPr>
        <sz val="10"/>
        <rFont val="Lato"/>
        <charset val="134"/>
      </rPr>
      <t xml:space="preserve"> </t>
    </r>
  </si>
  <si>
    <t xml:space="preserve">Ana Frangein </t>
  </si>
  <si>
    <t>https://www.instagram.com/_u/afrankamom_</t>
  </si>
  <si>
    <t xml:space="preserve">
Ana Frangein 
33 Division Ave, Belleville New Jersey 07109</t>
  </si>
  <si>
    <t>779096590402
779096591063</t>
  </si>
  <si>
    <t>Croscill</t>
  </si>
  <si>
    <t>CHM12-0004
CHM30-0013
CHM30-0014
CHM11-0011
CHM30-0015</t>
  </si>
  <si>
    <t>Villa 3 Piece Grey Duvet Set
Canova Decor Oblong Pillow
Florio Square Decor Pillow
Perla European Pillow Sham
Melodia Square Decor Pillow</t>
  </si>
  <si>
    <t xml:space="preserve">AFB
</t>
  </si>
  <si>
    <t>1. Soft,  high-density embroidery stitch
2. 100% cotton velvet
3. Elegant design
4. Modern, clean, and more dimensional
5. Made from natural cotton-linen</t>
  </si>
  <si>
    <r>
      <rPr>
        <u/>
        <sz val="10"/>
        <color rgb="FF1155CC"/>
        <rFont val="Lato"/>
        <charset val="134"/>
      </rPr>
      <t>https://www.designerliving.com/products/all/villa-3-piece-grey-duvet-set/i1/15092#!img/ef8b37ee065f9870928da73a9d13e0a189d2a19c
https://www.designerliving.com/products/croscill-home/canova-decor-oblong-pillow/b410/15095#!img/88021a37fa1c4c040b7940af8aba293b00b9c2a5</t>
    </r>
    <r>
      <rPr>
        <sz val="10"/>
        <rFont val="Lato"/>
        <charset val="134"/>
      </rPr>
      <t xml:space="preserve"> 
</t>
    </r>
    <r>
      <rPr>
        <u/>
        <sz val="10"/>
        <color rgb="FF1155CC"/>
        <rFont val="Lato"/>
        <charset val="134"/>
      </rPr>
      <t>https://www.designerliving.com/products/croscill-home/florio-square-decor-pillow/b410/15096#!img/fdd4a478626f4d8d3f5f7cf782823a8a94d9997a</t>
    </r>
    <r>
      <rPr>
        <sz val="10"/>
        <rFont val="Lato"/>
        <charset val="134"/>
      </rPr>
      <t xml:space="preserve"> 
</t>
    </r>
    <r>
      <rPr>
        <u/>
        <sz val="10"/>
        <color rgb="FF1155CC"/>
        <rFont val="Lato"/>
        <charset val="134"/>
      </rPr>
      <t>https://www.designerliving.com/products/croscill-home/perla-european-pillow-sham/b410/14891#!img/7d7c4eb0cb6cce82b9b3bd7b6326ee18116d3695</t>
    </r>
    <r>
      <rPr>
        <sz val="10"/>
        <rFont val="Lato"/>
        <charset val="134"/>
      </rPr>
      <t xml:space="preserve"> 
</t>
    </r>
    <r>
      <rPr>
        <u/>
        <sz val="10"/>
        <color rgb="FF1155CC"/>
        <rFont val="Lato"/>
        <charset val="134"/>
      </rPr>
      <t>https://www.designerliving.com/products/croscill-home/melodia-square-decor-pillow/b410/15097#!img/9e54209870e38cb99c899e9a85c4ae99dd79af5c</t>
    </r>
    <r>
      <rPr>
        <sz val="10"/>
        <rFont val="Lato"/>
        <charset val="134"/>
      </rPr>
      <t xml:space="preserve"> </t>
    </r>
  </si>
  <si>
    <t>H. Luiz Martinez</t>
  </si>
  <si>
    <t>https://www.instagram.com/_u/hluizpresents</t>
  </si>
  <si>
    <t>H. Luiz Martinez
87 Jacoby St
Maplewood, NJ 07040</t>
  </si>
  <si>
    <t>778722475812 and 778722476110</t>
  </si>
  <si>
    <t>https://www.instagram.com/p/DAi8y5nRNhS/</t>
  </si>
  <si>
    <t>As of Oct 7: ~15.0%</t>
  </si>
  <si>
    <t>II13-1246</t>
  </si>
  <si>
    <t>Salar 3 Piece Printed Cotton Quilt Set with Trims</t>
  </si>
  <si>
    <t>100% cotton quilt, pre-washed</t>
  </si>
  <si>
    <t>https://www.designerliving.com/products/all/salar-3-piece-printed-cotton-quilt-set-with-trims/i1/14763#!img/59e08d262c611f9d7e093a58b7bdeb49792bc7de</t>
  </si>
  <si>
    <t xml:space="preserve">Nupur Patel </t>
  </si>
  <si>
    <t>https://www.instagram.com/_u/nupiiee</t>
  </si>
  <si>
    <t>Nupur Patel
251-07 71st road bellerose NY 11426</t>
  </si>
  <si>
    <t>Nupur Patel</t>
  </si>
  <si>
    <r>
      <rPr>
        <u/>
        <sz val="10"/>
        <color rgb="FF1155CC"/>
        <rFont val="Lato"/>
        <charset val="134"/>
      </rPr>
      <t>https://www.instagram.com/p/DA6G4yaOPrt/
https://www.tiktok.com/@nupiiee/video/7423789870130253098</t>
    </r>
    <r>
      <rPr>
        <sz val="10"/>
        <color rgb="FF000000"/>
        <rFont val="Lato"/>
        <charset val="134"/>
      </rPr>
      <t xml:space="preserve"> </t>
    </r>
  </si>
  <si>
    <t>As of Oct 16: 3.51%</t>
  </si>
  <si>
    <t>Hera Chen</t>
  </si>
  <si>
    <t>Amazon</t>
  </si>
  <si>
    <t>lauren</t>
  </si>
  <si>
    <t>Beautyrest Branding</t>
  </si>
  <si>
    <t>Mid Oct</t>
  </si>
  <si>
    <t>TBD</t>
  </si>
  <si>
    <t>This Beautyrest heated blanket was featured as "Best Heated blanket overall" on Forbes. We want to do a further branding post to resonate.</t>
  </si>
  <si>
    <t>BR54-0664
BR54-0523</t>
  </si>
  <si>
    <t>Beautyrest Heated Plush Blanket</t>
  </si>
  <si>
    <t>EC</t>
  </si>
  <si>
    <t xml:space="preserve">Cozy warmth with ultra-soft microlight fabric and flexible wires, 10-hour auto shut-off, EMF-safe Secure Comfort Technology, OEKO-TEX certified, and machine washable. </t>
  </si>
  <si>
    <t>https://www.amazon.com/dp/B01IN374IG/ref=twister_B09MBZX93L/ref=as_li_ss_tl?tag=202266-9sa0pbzeog-20&amp;linkCode=ll1&amp;ascsubtag=srctok-88ce462ff99d694d&amp;btn_ref=srctok-88ce462ff99d694d&amp;th=1https://www.amazon.com/dp/B00ZHMVDXE/ref=twister_B09MBZX93L/ref=as_li_ss_tl?tag=202266-9sa0pbzeog-20&amp;linkCode=ll1&amp;ascsubtag=srctok-88ce462ff99d694d&amp;btn_ref=srctok-88ce462ff99d694d&amp;th=1</t>
  </si>
  <si>
    <t>Vanessa Baldizon</t>
  </si>
  <si>
    <t>Vanessa Ruiz
9114 Adams Ave, ste 211
Huntington Beach CA 92646</t>
  </si>
  <si>
    <t>1st Draft: OK</t>
  </si>
  <si>
    <r>
      <rPr>
        <u/>
        <sz val="10"/>
        <color rgb="FF1155CC"/>
        <rFont val="宋体"/>
        <charset val="134"/>
      </rPr>
      <t>https://www.instagram.com/p/DBPqtxPy872/
https://www.tiktok.com/@myhomeinlittlesquares/video/7426945790418881835</t>
    </r>
    <r>
      <rPr>
        <sz val="10"/>
        <color rgb="FF000000"/>
        <rFont val="宋体"/>
        <charset val="134"/>
      </rPr>
      <t xml:space="preserve"> </t>
    </r>
  </si>
  <si>
    <t>As of Oct 26: 30.7%
As of Oct 26: 25.6%
As of Oct 30: 17% 
As of Oct 30: 6%</t>
  </si>
  <si>
    <t>As of Oct 30: 6,267
As of Oct 30: 439</t>
  </si>
  <si>
    <t>As of Oct 30: 92
As of Oct 30: 7</t>
  </si>
  <si>
    <t>As of Oct 30: 99
As of Oct 30: 2</t>
  </si>
  <si>
    <t>As of Oct 30: 39.89
As of Oct 30: 569.48</t>
  </si>
  <si>
    <t>https://www.amazon.com/dp/B00ZHMVDXE/ref=twister_B09MBZX93L/ref=as_li_ss_tl?tag=202266-9sa0pbzeog-20&amp;linkCode=ll1&amp;ascsubtag=srctok-88ce462ff99d694d&amp;btn_ref=srctok-88ce462ff99d694d&amp;th=1</t>
  </si>
  <si>
    <t>1991 Bent Grass Way,
Bolingbrook, IL 60490</t>
  </si>
  <si>
    <t>1st Draft: voiceover is a bit hard to hear, and the pacing feels quite fast
2nd Draft: OK</t>
  </si>
  <si>
    <r>
      <rPr>
        <u/>
        <sz val="10"/>
        <color rgb="FF1155CC"/>
        <rFont val="Lato"/>
        <charset val="134"/>
      </rPr>
      <t>https://www.instagram.com/p/DBL5M_MJbyB/</t>
    </r>
    <r>
      <rPr>
        <sz val="10"/>
        <rFont val="Lato"/>
        <charset val="134"/>
      </rPr>
      <t xml:space="preserve"> 
</t>
    </r>
    <r>
      <rPr>
        <u/>
        <sz val="10"/>
        <color rgb="FF1155CC"/>
        <rFont val="Lato"/>
        <charset val="134"/>
      </rPr>
      <t>https://www.tiktok.com/@tonedelements/video/7426408048316468522</t>
    </r>
    <r>
      <rPr>
        <sz val="10"/>
        <rFont val="Lato"/>
        <charset val="134"/>
      </rPr>
      <t xml:space="preserve"> </t>
    </r>
  </si>
  <si>
    <t>As of Oct 26: 49.6% 
As of Oct 26: 60%
As of Oct 30:  54%
As of Oct 30:  7%</t>
  </si>
  <si>
    <t>As of Oct 30: 1,906
As of Oct 30: 2,108</t>
  </si>
  <si>
    <t>As of Oct 30: 131
As of Oct 30: 96</t>
  </si>
  <si>
    <t>As of Oct 30: 90
As of Oct 30: 6</t>
  </si>
  <si>
    <t xml:space="preserve">As of Oct 30: 131.16 
As of Oct 30: 118.6
</t>
  </si>
  <si>
    <t>Sofia Hong</t>
  </si>
  <si>
    <t>Nov Credit Event</t>
  </si>
  <si>
    <t>AM10-0141
AM10-0002</t>
  </si>
  <si>
    <t>510 Design Porter Soft Washed Pleated Comforter Set</t>
  </si>
  <si>
    <t>• Chic design with pinch pleats and grid pattern
• Filled with premium polyester for year-round use
• Pre-washed microfiber fabric for extra softness
• Overlapping sham enclosure to secure filling</t>
  </si>
  <si>
    <t>https://www.kohls.com/product/prd-6659979/510-design-porter-soft-washed-pleated-comforter-set.jsp</t>
  </si>
  <si>
    <t>FB Group</t>
  </si>
  <si>
    <t>MP10-386</t>
  </si>
  <si>
    <t>Madison Park Vanessa 9-piece Cotton Comforter Set with Throw Pillows</t>
  </si>
  <si>
    <t>• Cottage and shabby chic 9 piece comforter set in cotton fabrication
• Includes comforter, bedskirt, 2 shams, 2 euro shams, and 3 decorative pillows
• Features pintucking, pieced and printed fabric
• Lace taping details on pillows</t>
  </si>
  <si>
    <t>https://www.kohls.com/product/prd-1888524/madison-park-vanessa-9-pc-comforter-set.jsp?skuId=1888524&amp;search=1888524&amp;submit-search=web-regular</t>
  </si>
  <si>
    <t>Woolrich</t>
  </si>
  <si>
    <t>WR51-2212</t>
  </si>
  <si>
    <t>Woolrich Burlington Cozy Soft Solid Berber Brushed Blanket</t>
  </si>
  <si>
    <t>• Cozy soft berber
• Velvet binding</t>
  </si>
  <si>
    <t>https://www.kohls.com/product/prd-3210515/woolrich-burlington-berber-fleece-blanket.jsp?skuId=3210515&amp;search=3210515&amp;submit-search=web-regular</t>
  </si>
  <si>
    <t>Black Friday Deals</t>
  </si>
  <si>
    <t>AM10-0026</t>
  </si>
  <si>
    <t>510 Design Boulder Stripe Pieced Faux Suede Comforter Set</t>
  </si>
  <si>
    <t>• Elegant border design with pieced artwork
• 100% durable and soft polyester micro suede
• Made lightweight for year-round comfort
• Overlapping sham enclosure to secure filling</t>
  </si>
  <si>
    <t>https://www.kohls.com/product/prd-6659975/510-design-boulder-stripe-pieced-faux-suede-comforter-set.jsp?color=Brown&amp;prdPV=5&amp;isClearance=false</t>
  </si>
  <si>
    <t>MP10-4676</t>
  </si>
  <si>
    <t>Madison Park Pioneer 7-piece Plaid Comforter Set with Throw Pillows</t>
  </si>
  <si>
    <t>• Cabin farmhouse style 7 piece comforter set in buffalo plaid pattern
• Rich and bold patterns printed on herringbone fabrc
• Set includes comforter, 2 matching shams, 3 decorative pillows and bed skirt
• Hand stitched embroidery hem on decorative pillows
• 15" drop bed skirt
• Hypoallergenic polyester filling in the comforter and pillow</t>
  </si>
  <si>
    <t>https://www.kohls.com/product/prd-3104522/madison-park-pioneer-7-piece-plaid-comforter-set.jsp?skuId=3104522&amp;search=3104522&amp;submit-search=web-regular</t>
  </si>
  <si>
    <t>WR10-2062</t>
  </si>
  <si>
    <t>Woolrich Alton Plush to Sherpa Fleece Down Alternative Comforter Set with Throw Pillow</t>
  </si>
  <si>
    <t>• Solid printed plush to cozy berber reverse
• Hypoallergenic down alternative filling
• Set includes 1 comforter, 2 matching shams with 2-inch flange (1 in Twin size), 1 decorative pillow (18” x 18”)
• End to end box quilting</t>
  </si>
  <si>
    <t>https://www.kohls.com/product/prd-3228309/woolrich-alton-plush-to-sherpa-fleece-comforter-set.jsp?skuId=3228309&amp;search=3228309&amp;submit-search=web-regular</t>
  </si>
  <si>
    <t>Cyber Deals</t>
  </si>
  <si>
    <t>AM10-0263</t>
  </si>
  <si>
    <t>510 Design Kyla Double Diamond Quilted Teddy Comforter Set</t>
  </si>
  <si>
    <t>• Double Diamond quilted fluffy and plush teddy textured face
• Medium weight cozy premium fill
• Overlapping sham enclosure to secure filling</t>
  </si>
  <si>
    <t>https://www.kohls.com/product/prd-7131980/510-design-kyla-double-diamond-quilted-teddy-comforter-set.jsp</t>
  </si>
  <si>
    <t>MP10-5114</t>
  </si>
  <si>
    <t>Madison Park Vivian 7-piece Tufted Comforter Set with Throw Pillows</t>
  </si>
  <si>
    <t>• Gorgeous and elegant 7 piece comforter set
• Beautiful tufed design on top of comforter adding sophistication to your bedroom
• Same tuffed design and embroidery details on decorative pillows
• Set includes 1 comforter, 2 matching shams, 3 decorative pillows and 1 bed skirt
• Hypoallergenic polyester filling in the comforter and pillow</t>
  </si>
  <si>
    <t>https://www.kohls.com/product/prd-1965920/madison-park-vivian-7-pc-comforter-set.jsp?skuId=1965920&amp;search=1965920&amp;submit-search=web-regular</t>
  </si>
  <si>
    <t>BR54-0515</t>
  </si>
  <si>
    <t>Beautyrest Plush Heated Solid Microlight Electric Blanket</t>
  </si>
  <si>
    <t>• Beautyrest heated plush blanket with Secure Comfort technology
• 1 controller with 20 heat settings for precise temperature control
• 2 separate temperature zones for Queen and King sized blanket (2 controllers)
• Up to 10-hr automatic shutoff and extra hotspot sensing technology
• Compatible with automatic timers and Smart Home Outlets(Auto-Run Patent)
• Temperature Boost technology for faster heating and virtually no electromagnetic field emissions</t>
  </si>
  <si>
    <t>https://www.kohls.com/product/prd-2385320/beautyrest-plush-heated-blanket.jsp?skuId=2385320&amp;search=2385320&amp;submit-search=web-regular</t>
  </si>
  <si>
    <t>Campaign Info Completed</t>
  </si>
  <si>
    <t xml:space="preserve">Monica Mao </t>
  </si>
  <si>
    <t xml:space="preserve">Ad Leak </t>
  </si>
  <si>
    <t xml:space="preserve">510 Design Boulder Stripe Pieced Faux Suede Comforter Set
</t>
  </si>
  <si>
    <t>• Reversible design: striped front solid reverse
• Crafted from polyester premium micro suede for enhanced durability and softness
• Made lightweight for year-round comfort
• Features an overlapping sham enclosure to keep the filling securely in place
• Uncompressed packaging ensures the fluffy comforter remains undamaged and pristine, preventing wrinkles</t>
  </si>
  <si>
    <t>https://www.kohls.com/product/prd-6659975/510-design-boulder-stripe-pieced-faux-suede-comforter-set.jsp?color=Brown&amp;prdPV=1&amp;isClearance=false</t>
  </si>
  <si>
    <t xml:space="preserve">Bailey
</t>
  </si>
  <si>
    <t xml:space="preserve">MP10-6209
</t>
  </si>
  <si>
    <t>Madison Park Margot Luxury Back Print Long Fur Comforter Set</t>
  </si>
  <si>
    <t>• Stylish brushed faux fur, reverses to soft faux mink
• Hypoallergenic polyester filling
• End-to-end box sewn design keeps fill in place
• Minor shedding is expected with faux fur material and should subside after 3-4 washes
• For best results before first use, put the product in dryer with setting "no heat" or "air fluff" to remove loose fibers and reduce shedding</t>
  </si>
  <si>
    <t>https://www.kohls.com/product/prd-3869028/madison-park-margot-luxury-back-print-long-fur-comforter-set.jsp?skuId=3869028&amp;search=3869028&amp;submit-search=web-regular</t>
  </si>
  <si>
    <t>Beautyrest</t>
  </si>
  <si>
    <t xml:space="preserve">BR51N-3822
</t>
  </si>
  <si>
    <t>Beautyrest Waffle Weave Lightweight Breathable Cotton Blanket</t>
  </si>
  <si>
    <t>•Breathable
•Ultra soft and breathable cotton
•Tightly woven waffle weave for reduced pilling and shrinkage
•Lightweight, a perfect summer blanket, or an extra layer for year round warmth</t>
  </si>
  <si>
    <t>https://www.kohls.com/product/prd-6242925/beautyrest-waffle-weave-lightweight-breathable-cotton-blanket.jsp?skuId=6242925&amp;search=6242925&amp;submit-search=web-regular</t>
  </si>
  <si>
    <t>5481 reverence ct. 
Bulverde, tx 78163
Bailey Rinn
2103289011</t>
  </si>
  <si>
    <t>- no discount code
- put more emotion in the voice over</t>
  </si>
  <si>
    <t>https://www.instagram.com/p/DCIJzrJRpDM/</t>
  </si>
  <si>
    <t>As of 11/18: 34.45%
As of 11/25: 32.87%</t>
  </si>
  <si>
    <t>As of 11/18: 955
As of 11/25: 1K</t>
  </si>
  <si>
    <t>As of 11/18: 49
As of 11/25: 51</t>
  </si>
  <si>
    <t>As of 11/18: 28
As of 11/25: 30</t>
  </si>
  <si>
    <t>Black Friday</t>
  </si>
  <si>
    <t>AM10-0058</t>
  </si>
  <si>
    <t>510 Design Camden Chambray Print Solid Comforter Set</t>
  </si>
  <si>
    <t>•Textured chambray-like design adds a touch of casual elegance
•Crafted from durable premium microfiber with a soft and fluffy polyester filling
•Offers a lightweight yet cozy and warm sleep environment all year round
•Includes an overlapping sham closure for low-profile maintenance
•Items may come in compressed packaging for efficient shipping
•Items will need to be fluffed up and steam-ironed if compressed</t>
  </si>
  <si>
    <t>https://www.kohls.com/product/prd-6659976/510-design-camden-chambray-print-solid-comforter-set.jsp?color=Grey&amp;prdPV=1</t>
  </si>
  <si>
    <t xml:space="preserve">MP10-2263
</t>
  </si>
  <si>
    <t>Madison Park Teagan 7-pc. Faux Suede Comforter Set with Throw Pillows</t>
  </si>
  <si>
    <t>• 7-piece set
• Embroidery details and pieced microsuede design
• Pleating details on soft microsuede
• Leaf embellishments
• Gathered accents
• Decorative pillows feature elegant embroidery details</t>
  </si>
  <si>
    <t>https://www.kohls.com/product/prd-1965886/madison-park-teagan-7-pc-comforter-set.jsp?color=Navy&amp;prdPV=1</t>
  </si>
  <si>
    <t>Paid</t>
  </si>
  <si>
    <t>BR54-0513</t>
  </si>
  <si>
    <t>• Secure Comfort Technology virtually eliminates electromagnetic field emissions
• Soft flexible wires
• Ultra soft feel
• 10 hour automatic shut off
• 20 different temperature settings
• Proprietary extra hotspot sensing technology for extra safety
• Compatible with automatic timers and Smart Home Outlets
• Proprietary overheating technology grants additional protection and extends product life
• Temperature Boost technology offers faster and safer heating</t>
  </si>
  <si>
    <t>https://www.kohls.com/product/prd-2385320/beautyrest-plush-heated-blanket.jsp?color=Gray&amp;prdPV=1</t>
  </si>
  <si>
    <t>Stacyann Scafe
1553 Lauren Ashleigh Dr
Chesapeake, Va 23321</t>
  </si>
  <si>
    <t>Stacyann Scafe</t>
  </si>
  <si>
    <t>Make sure the actual reel video has higher resolution</t>
  </si>
  <si>
    <r>
      <rPr>
        <u/>
        <sz val="10"/>
        <color rgb="FF1155CC"/>
        <rFont val="Lato"/>
        <charset val="134"/>
      </rPr>
      <t>https://www.instagram.com/p/DCuEfUppfoT/
https://www.tiktok.com/@house_of_interior_decor/video/7440976748713659694</t>
    </r>
    <r>
      <rPr>
        <sz val="10"/>
        <rFont val="Lato"/>
        <charset val="134"/>
      </rPr>
      <t xml:space="preserve"> </t>
    </r>
  </si>
  <si>
    <t>As of 12/02:  11.26%
As of 12/02: 12.15%</t>
  </si>
  <si>
    <t>As of 12/02: 17.58K
As of 12/02: 502</t>
  </si>
  <si>
    <t>As of 12/02: 959
As of 12/02: 21</t>
  </si>
  <si>
    <t>As of 12/02: 102
As of 12/02: 4</t>
  </si>
  <si>
    <t>As of 12/02: 11.37
As of 12/02: 398.41</t>
  </si>
  <si>
    <t>Dec CE</t>
  </si>
  <si>
    <t xml:space="preserve">AM10-0262
</t>
  </si>
  <si>
    <t>•  Double Diamond quilted fluffy and plush teddy textured face
•  Medium weight cozy premium fill
•  Uses an overlapping sham enclosure to keep the pillows securely in place
•  Items may come in compressed packaging for efficient shipping and may need to be fluffed up and steam-ironed</t>
  </si>
  <si>
    <t>https://www.kohls.com/product/prd-7131980/510-design-kyla-double-diamond-quilted-teddy-comforter-set.jsp?color=Gray&amp;prdPV=1</t>
  </si>
  <si>
    <t>2319 W 74th St Apt 207,
Hialeah FL 33016</t>
  </si>
  <si>
    <t>Good</t>
  </si>
  <si>
    <r>
      <rPr>
        <u/>
        <sz val="10"/>
        <color rgb="FF1155CC"/>
        <rFont val="Lato"/>
        <charset val="134"/>
      </rPr>
      <t>https://www.instagram.com/p/DDNGpRhvc7_/
https://www.tiktok.com/@harumisdiaz/video/7444985800955252014</t>
    </r>
    <r>
      <rPr>
        <sz val="10"/>
        <color rgb="FF000000"/>
        <rFont val="Lato"/>
        <charset val="134"/>
      </rPr>
      <t xml:space="preserve"> </t>
    </r>
  </si>
  <si>
    <t>MP10-2793</t>
  </si>
  <si>
    <t>• Cottage and shabby chic 9 piece comforter set in cotton fabrication
• Sophisticated elegance using pintucking, pieced and printed textile variety
• Lace taping embellishment for a feminine and shabby chic touch
• 3 decorative pillows featuring pleating and ruching details
• Coordinating window valance sold separately</t>
  </si>
  <si>
    <t>https://www.kohls.com/product/prd-1888524/madison-park-vanessa-9-pc-comforter-set.jsp?color=Coral&amp;prdPV=1&amp;isClearance=false</t>
  </si>
  <si>
    <t>WR10-2061</t>
  </si>
  <si>
    <t>• Cozy sherpa fleece reverse
• Ultra soft plush finish
• Hypoallergenic down-alternative filling
• Box quilting keeps the filling in place, providing an even distribution of warmth</t>
  </si>
  <si>
    <t>https://www.kohls.com/product/prd-3228309/woolrich-alton-plush-to-sherpa-fleece-comforter-set.jsp?color=Red%20Black&amp;prdPV=1&amp;isClearance=false</t>
  </si>
  <si>
    <t>Product- Exchange</t>
  </si>
  <si>
    <t>Nov CE</t>
  </si>
  <si>
    <r>
      <rPr>
        <u/>
        <sz val="11"/>
        <color rgb="FF0000FF"/>
        <rFont val="Calibri, sans-serif"/>
        <charset val="134"/>
      </rPr>
      <t>https://www.instagram.com/nellabellacasa/</t>
    </r>
  </si>
  <si>
    <t>Mariangel Melano Guerrero</t>
  </si>
  <si>
    <t>https://www.instagram.com/mariangelmelano/</t>
  </si>
  <si>
    <t>7621 Wistar village drive apt A henrico Virginia 23228 </t>
  </si>
  <si>
    <t>Did not send the drafts</t>
  </si>
  <si>
    <t>https://www.instagram.com/p/DCE8_v2x_ho/</t>
  </si>
  <si>
    <t>As of 11/18: 13.31%
As of 11/25: 12.92%</t>
  </si>
  <si>
    <t>As of 11/18: 2.41K
As of 11/25: 2.48K</t>
  </si>
  <si>
    <t>As of 11/18: 66 
As of 11/25: 68</t>
  </si>
  <si>
    <t>As of 11/18: 32
As of 11/25: 35</t>
  </si>
  <si>
    <t>Content Confirmed by OPs</t>
  </si>
  <si>
    <t>Dec FF</t>
  </si>
  <si>
    <t>Looks good</t>
  </si>
  <si>
    <t xml:space="preserve">Paula
</t>
  </si>
  <si>
    <t xml:space="preserve">https://www.instagram.com/kaitlynhomestyle/
</t>
  </si>
  <si>
    <t>1730 D Pennsylvania Ave. Cape May, NJ 08204</t>
  </si>
  <si>
    <t>Looks good, @ kohl's and tag kohl's + beautyrest</t>
  </si>
  <si>
    <t>Melanie Melton
8508 Katy Reid Ct
Chesterfield, Va 23832
United States</t>
  </si>
  <si>
    <t>Melanie Melton</t>
  </si>
  <si>
    <r>
      <rPr>
        <u/>
        <sz val="10"/>
        <color rgb="FF1155CC"/>
        <rFont val="Lato"/>
        <charset val="134"/>
      </rPr>
      <t>https://www.instagram.com/p/DDAU5HZpxaS/
https://www.tiktok.com/@timberandhive/video/7443138051229928734</t>
    </r>
    <r>
      <rPr>
        <sz val="10"/>
        <color rgb="FF000000"/>
        <rFont val="Lato"/>
        <charset val="134"/>
      </rPr>
      <t xml:space="preserve"> </t>
    </r>
  </si>
  <si>
    <t xml:space="preserve">Melanie and Tyler
</t>
  </si>
  <si>
    <t xml:space="preserve">Black Friday </t>
  </si>
  <si>
    <t>MP10-7823</t>
  </si>
  <si>
    <t>Madison Park Veronica Floral Tufted 3-Pc. Comforter Set</t>
  </si>
  <si>
    <t xml:space="preserve">• Elegant floral pattern design 
• Hypoallergenic filling offers exceptional warmth and comfort.
• Machine Washable </t>
  </si>
  <si>
    <t>https://www.macys.com/shop/product/madison-park-veronica-floral-tufted-comforter-sets?ID=10017460&amp;cm_kws=10017460</t>
  </si>
  <si>
    <t>Estrella Santana</t>
  </si>
  <si>
    <t>https://www.instagram.com/affordableretailtherapy</t>
  </si>
  <si>
    <t>347 W Chestnut Street Unit 1809, Chicago, IL 60610</t>
  </si>
  <si>
    <t>1st draft:
- add caption in the video
- Pls add voice-over
2nd draft:
Good</t>
  </si>
  <si>
    <t>https://www.instagram.com/p/DCulZ1HyAo4/</t>
  </si>
  <si>
    <t>As of 11/30:  38.37%</t>
  </si>
  <si>
    <t>As of 11/30:  2.18K</t>
  </si>
  <si>
    <t>As of 11/30:  705</t>
  </si>
  <si>
    <t>As of 11/30:  13</t>
  </si>
  <si>
    <t>As of 11/30:  137.87</t>
  </si>
  <si>
    <t>MP10-302</t>
  </si>
  <si>
    <t>Madison Park Palmer Faux-Suede 7-Pc. Comforter Set</t>
  </si>
  <si>
    <t xml:space="preserve">• Luxurious desgin, stylish look in taupe purple look 
• Faux suede fabric offers comforter and soft touch 
• Machine Washable </t>
  </si>
  <si>
    <t>https://www.macys.com/shop/product/madison-park-palmer-faux-suede-7-pc.-comforter-sets?ID=5202091&amp;cm_kws=5202091</t>
  </si>
  <si>
    <t>Neslihan Kahraman</t>
  </si>
  <si>
    <t>https://www.instagram.com/sweethomeandfamily/</t>
  </si>
  <si>
    <t>Neslihan Kahraman
43 Munsing Ave Ludlow, MA 01056, USA
413 682 5479</t>
  </si>
  <si>
    <t>Neslihan Kahraman-Black Friday</t>
  </si>
  <si>
    <t>1 st Draft:
- Make it to less than 30s
- add caption in the video
- better to have voice-over, but if not it is fine
2nd Draft:
good</t>
  </si>
  <si>
    <r>
      <rPr>
        <u/>
        <sz val="10"/>
        <color rgb="FF1155CC"/>
        <rFont val="Lato"/>
        <charset val="134"/>
      </rPr>
      <t>https://www.instagram.com/p/DCuP7hzpBab/</t>
    </r>
    <r>
      <rPr>
        <sz val="10"/>
        <rFont val="Lato"/>
        <charset val="134"/>
      </rPr>
      <t xml:space="preserve"> </t>
    </r>
  </si>
  <si>
    <t>As of 11/30: 1,4%</t>
  </si>
  <si>
    <t>As of 11/30: 28.62K</t>
  </si>
  <si>
    <t>As of 11/30:  32</t>
  </si>
  <si>
    <t>As of 11/30: 37</t>
  </si>
  <si>
    <t>Not completed yet</t>
  </si>
  <si>
    <t xml:space="preserve">
AM10-0135</t>
  </si>
  <si>
    <t>510 Design Porter Washed Pleated 3-Pc. Comforter Set</t>
  </si>
  <si>
    <t>• Lovely green Macaron color 
• Perfect balance between being fluffy and lightweight
•Filled with premium polyester for optimal warmth
• Machine Washable "</t>
  </si>
  <si>
    <t>https://www.macys.com/shop/product/510-design-porter-washed-pleated-duvet-cover-sets?ID=17203256&amp;swatchColor=Black</t>
  </si>
  <si>
    <t>Natalie Woodfin</t>
  </si>
  <si>
    <t>https://www.instagram.com/woodfinshome/</t>
  </si>
  <si>
    <t>6609 NW 106th St Kansas City, Mo 64154</t>
  </si>
  <si>
    <t xml:space="preserve">MP10-386
</t>
  </si>
  <si>
    <t>Madison Park Dawn 9-Pc. Comforter Set, Queen</t>
  </si>
  <si>
    <t xml:space="preserve">• Elegant floral design 
• Ultra soft and  comfortable
• Filling by polyester and cotton, offfering comfort for all seasons 
• Machine Washable </t>
  </si>
  <si>
    <t>https://www.macys.com/shop/product/madison-park-dawn-9-pc.comforter-sets?ID=6044025&amp;cm_kws=6044025</t>
  </si>
  <si>
    <t>430  Fontana Drive, Clayton, NC 27527</t>
  </si>
  <si>
    <t>MPS10-496</t>
  </si>
  <si>
    <t>Madison Park Signature Essence Oversized Cotton Clipped Jacquard 8-Pc. Comforter Set</t>
  </si>
  <si>
    <t xml:space="preserve">•This farmhouse styled cotton clip jacquard comforter
• Hypoallergenic filling offers exceptional warmth and comfort
• Filling by polyester and cotton, offfering comfort for all seasons 
• Machine Washable </t>
  </si>
  <si>
    <t>https://www.macys.com/shop/product/madison-park-signature-essence-clipped-jacquard-comforter-sets?ID=17606545&amp;cm_kws=17606545</t>
  </si>
  <si>
    <t>Lauren Einig
39 Peconic Drive
Massapequa, NY 11758
631-806-5773</t>
  </si>
  <si>
    <t>Lauren Einig</t>
  </si>
  <si>
    <t>https://www.instagram.com/p/DCtzjSiRBPW/</t>
  </si>
  <si>
    <t>As of 11/30:  18.12%</t>
  </si>
  <si>
    <t>As of 11/30:  12.48K</t>
  </si>
  <si>
    <t>As of 11/30:  1.07K</t>
  </si>
  <si>
    <t>As of 11/30:  119</t>
  </si>
  <si>
    <t>Gifts You'll Love Sale</t>
  </si>
  <si>
    <t>Christmas Gift</t>
  </si>
  <si>
    <t xml:space="preserve">MP13-240
</t>
  </si>
  <si>
    <t>Madison Park Attingham 7-Pc. Quilt Set</t>
  </si>
  <si>
    <t xml:space="preserve">•This Maillard styled cotton clip jacquard comforter
• Hypoallergenic filling offers exceptional warmth and comfort
• Filling by polyester and cotton, offfering comfort for all seasons 
• Machine Washable </t>
  </si>
  <si>
    <t>https://www.macys.com/shop/product/madison-park-attingham-quilt-sets?ID=6294088&amp;swatchColor=Beige</t>
  </si>
  <si>
    <t>Neslihan Kahraman
43 Munsing AveLudlow, MA 01056, USA
413 682 5479</t>
  </si>
  <si>
    <t>Neslihan Kahraman - Gifts You'll Love</t>
  </si>
  <si>
    <r>
      <rPr>
        <sz val="10"/>
        <color theme="1"/>
        <rFont val="Lato"/>
        <charset val="134"/>
      </rPr>
      <t xml:space="preserve">1st Draft:
- add caption in the video
- better to have voice-over, but if not it is fine
2nd Draft:
Pls extend the lengh of shot from 0:28 to 0:30 and make the total length still within 30s
</t>
    </r>
    <r>
      <rPr>
        <sz val="10"/>
        <color rgb="FF38761D"/>
        <rFont val="Lato"/>
        <charset val="134"/>
      </rPr>
      <t>-ADDRESSED</t>
    </r>
  </si>
  <si>
    <t xml:space="preserve">MPS10-496
</t>
  </si>
  <si>
    <t>Madison Park Signature Essence Clipped Jacquard 10-Pc. Comforter Set</t>
  </si>
  <si>
    <t xml:space="preserve">• striped pattern design 
• Hypoallergenic filling offers exceptional warmth and comfort.
• Machine Washable </t>
  </si>
  <si>
    <t>https://www.macys.com/shop/product/madison-park-signature-essence-clipped-jacquard-comforter-sets?ID=14541854</t>
  </si>
  <si>
    <t xml:space="preserve">Jacquie Kliniske 
1270 Knight Ln 
Watertown, MN 55388 </t>
  </si>
  <si>
    <t>Good. Remember to add caption and bgm</t>
  </si>
  <si>
    <t xml:space="preserve">5DS10-0047
</t>
  </si>
  <si>
    <t>510 Design Ramsey Embroidered 8-Pc. Comforter Set</t>
  </si>
  <si>
    <t xml:space="preserve">•Elegant and traditional style with print pattern
• Hypoallergenic filling offers exceptional warmth and comfort
• Filling by polyester and cotton, offfering comfort for all seasons 
• Machine Washable </t>
  </si>
  <si>
    <t>https://www.macys.com/shop/product/510-design-ramsey-embroidered-comforter-sets?ID=7144109&amp;cm_kws=7144109</t>
  </si>
  <si>
    <t xml:space="preserve">
MP10-3829</t>
  </si>
  <si>
    <t>Madison Park Vienna 7-Pc. Comforter Set</t>
  </si>
  <si>
    <t xml:space="preserve">•Versatile styling style with flower print pattern
• Hypoallergenic filling offers exceptional warmth and comfort
• Filling by polyester and cotton, offfering comfort for all seasons 
• Machine Washable </t>
  </si>
  <si>
    <t>https://www.macys.com/shop/product/madison-park-vienna-7-pc.-comforter-sets?ID=6043953&amp;cm_kws=6043953</t>
  </si>
  <si>
    <t>Chirine Houeidi</t>
  </si>
  <si>
    <t>4576 cherry blossom Dr
Ypsilanti MI 48197</t>
  </si>
  <si>
    <t>-Shorten the unpacking segment to fit the video within 30 seconds.
-Replace the background music with a more soothing track.
-Don't forget to include captions and a voiceover.</t>
  </si>
  <si>
    <t xml:space="preserve">MP10-7204
</t>
  </si>
  <si>
    <t>Madison Park Emilia Jacquard 12-Pc. Comforter Set</t>
  </si>
  <si>
    <t>https://www.macys.com/shop/product/madison-park-emilia-jacquard-12-pc.-comforter-sets?ID=12129182&amp;cm_kws=12129182</t>
  </si>
  <si>
    <t>Bee Pham</t>
  </si>
  <si>
    <t>https://www.instagram.com/wadupbeee/</t>
  </si>
  <si>
    <t>1924 Brookstone st redlands Ca 92374 </t>
  </si>
  <si>
    <t>BF</t>
  </si>
  <si>
    <t>BR20-1888</t>
  </si>
  <si>
    <t>Beautyrest 1000 Thread Count Temperature Regulating Treated Sheet Set</t>
  </si>
  <si>
    <t>Sheets</t>
  </si>
  <si>
    <t>HeiQ smart temperature regulating treatment
Moisture wicking
Deep pocket fitted sheet fits up to 18" mattress depth</t>
  </si>
  <si>
    <t>https://www.jcpenney.com/p/beautyrest-1000-thread-count-temperature-regulating-antimicrobial-sheet-set/ppr5008150042?pTmplType=regular</t>
  </si>
  <si>
    <t xml:space="preserve">7621 Wistar village drive apt A henrico Virginia 23228 </t>
  </si>
  <si>
    <t xml:space="preserve">9211 Scougall Circle 
Huntington Beach CA 92646 </t>
  </si>
  <si>
    <t>Draft 1:
1. It's better to add a voice over.
2. Text edit suggestions:
1) Just got these Beautyrest Temperature Regulating Sheets
2) These quality sheets feel amazingly soft to the touch
3) Did I mention they're 1000 thread count
4) Grab yours now at JCP!
3. Iron the sheet to get off  the wrinkles
4. feature the sheet in the end instead of the pillow, may be the flat sheet.
Draft 2:
The updated version looks good, thanks!</t>
  </si>
  <si>
    <t>https://www.instagram.com/reel/DC4TohhvpEG/?utm_source=ig_web_copy_link&amp;igsh=MzRlODBiNWFlZA==</t>
  </si>
  <si>
    <t>As of 12/02: 147.03%</t>
  </si>
  <si>
    <t>As of 12/02: 691</t>
  </si>
  <si>
    <t>As of 12/02: 76</t>
  </si>
  <si>
    <t>As of 12/02: 94</t>
  </si>
  <si>
    <t>As of 12/02: 434.15</t>
  </si>
  <si>
    <t>Cyber Monday</t>
  </si>
  <si>
    <t>Cyber</t>
  </si>
  <si>
    <t>MPS73-429</t>
  </si>
  <si>
    <t>Madison Park Signature Luce 6-pc. Solid Bath Towel Set</t>
  </si>
  <si>
    <t>Towel</t>
  </si>
  <si>
    <t>Luxurious 100% Egyptian Cotton
650gsm construction that ensures a premium quality and heavy weight for comfort</t>
  </si>
  <si>
    <t>https://www.jcpenney.com/p/madison-park-signature-luxor-6-pc-solid-bath-towel-set/ppr5007901240?pTmplType=regular&amp;catId=SearchResults&amp;searchTerm=madison+park+luxor&amp;productGridView=medium</t>
  </si>
  <si>
    <t>Carly Hundt</t>
  </si>
  <si>
    <t>https://www.instagram.com/domesticatedjeanie/</t>
  </si>
  <si>
    <t>12495 W Lehman Road
Westphalia, Michigan 48894</t>
  </si>
  <si>
    <t xml:space="preserve">Looks good, thanks. </t>
  </si>
  <si>
    <t>https://www.instagram.com/reel/DDEykyFx5B2/?utm_source=ig_web_copy_link&amp;igsh=MzRlODBiNWFlZA==</t>
  </si>
  <si>
    <t xml:space="preserve">Aylin Zorlular
</t>
  </si>
  <si>
    <t>https://www.instagram.com/aylinzorlular</t>
  </si>
  <si>
    <t>19213 Luedtke Ln, Pflgerville, TX - 78660, USA</t>
  </si>
  <si>
    <t>Aylin Zolular</t>
  </si>
  <si>
    <t>Looks good, please post asap, thanks</t>
  </si>
  <si>
    <t>https://www.instagram.com/reel/DDFBYEExlqY/?utm_source=ig_web_copy_link&amp;igsh=MzRlODBiNWFlZA==</t>
  </si>
  <si>
    <t>Hera Chen 
Jay Kao</t>
  </si>
  <si>
    <t>Funiture Sales Thanksgiving</t>
  </si>
  <si>
    <t xml:space="preserve"> II108-0523</t>
  </si>
  <si>
    <r>
      <rPr>
        <sz val="10"/>
        <color theme="1"/>
        <rFont val="Lato"/>
        <charset val="134"/>
      </rPr>
      <t xml:space="preserve">Benson Upholstered Dining Chairs with Arms (Set of 2)
</t>
    </r>
    <r>
      <rPr>
        <b/>
        <sz val="10"/>
        <color theme="1"/>
        <rFont val="Lato"/>
        <charset val="134"/>
      </rPr>
      <t>The influencer needs 2 sets</t>
    </r>
  </si>
  <si>
    <t>1. Mid-century modern design: The chairs feature a mid-century modern design with an open arm design, lending a stylish and elegant touch to your dining area. 
2. Comfortable upholstery: Upholstered and foam padded back and seat provide comfort during long meals or gatherings. 
3. Sturdy construction: Made from medium-density fibreboard, solid wood, polyester, plain weave, and foam, the chairs offer durability and stability, with a weight capacity of 300 lbs. 
4. Wood finish: The chairs feature a pecan wood finish, adding a touch of warmth and natural beauty to your dining area. 
5. Easy assembly: Assembly is required, and tools are conveniently included. 
6. Easy maintenance: Spot clean for simple and easy maintenance. 
Overall, this dining chair set offers a combination of style, comfort, durability, and easy maintenance, making it an attractive choice for any dining space.</t>
  </si>
  <si>
    <t>https://www.kohls.com/product/prd-7052986/inkivy-benson-upholstered-dining-chairs-with-arms-set-of-2.jsp?skuid=68534737&amp;ci_mcc=ci&amp;utm_campaign=ACCENT%20FURNITURE&amp;utm_medium=CSE&amp;utm_source=bing&amp;CID=shopping20&amp;utm_campaignid=401704869&amp;utm_adgroupid=1239149852749485&amp;gclid=ed0d6e652b561f624bd2094ffe3291ce&amp;gclsrc=3p.ds&amp;msclkid=ed0d6e652b561f624bd2094ffe3291ce</t>
  </si>
  <si>
    <t>Rachel Norstrom</t>
  </si>
  <si>
    <t>https://www.instagram.com/rachelnorstrom/profilecard/?igsh=MzRlODBiNWFlZA==</t>
  </si>
  <si>
    <t>148 Rowley street, Gouverneur , NY 13642</t>
  </si>
  <si>
    <t xml:space="preserve">779804475720
779804474139
</t>
  </si>
  <si>
    <t>https://drive.google.com/drive/folders/11wEOdW8iKAd3rZpBxErHcM2MO5WsUALD</t>
  </si>
  <si>
    <t xml:space="preserve">Hera Chen </t>
  </si>
  <si>
    <t>Target</t>
  </si>
  <si>
    <t>Home Décor Sale up to 30% Off</t>
  </si>
  <si>
    <t>MP95F-0320</t>
  </si>
  <si>
    <t>Lilbeth Beaded Arch Wall Decor Mirror</t>
  </si>
  <si>
    <t>ART</t>
  </si>
  <si>
    <t>Traditional or glam luxury wall mirror for your living spaces
• 26"W x 39"H x 1.25"D frame with mirror: 24.5"W x 35.5"H sized perfectly for entryway, living room and bedroom
• Vintage-inspired framed wall mirror features an arched shape with adornments on the top of the arch
• Durable MDF Frame is elevated with resin beaded details giving it a luxurious feel
• Mirrored glass on MDF backing
• Ready to hang with keyhole hanger</t>
  </si>
  <si>
    <t>https://www.target.com/p/lilbeth-beaded-arch-wall-decor-mirror-gold-madison-park/-/A-89673070#lnk=sametab</t>
  </si>
  <si>
    <t>Shan Hua</t>
  </si>
  <si>
    <t>Social Media</t>
  </si>
  <si>
    <t>MP Recommended/Winter Essentials</t>
  </si>
  <si>
    <t>-</t>
  </si>
  <si>
    <t>MP50-8106
MP30-2999</t>
  </si>
  <si>
    <t>1、Faux Fur Square Pillow
2、Madison Park Ruched Fur Throw</t>
  </si>
  <si>
    <r>
      <rPr>
        <u/>
        <sz val="10"/>
        <color rgb="FF1155CC"/>
        <rFont val="宋体"/>
        <charset val="134"/>
      </rPr>
      <t>https://docs.google.com/spreadsheets/d/1jTeihgfaOdS1wpfgBitnWjqCaEz-oi_StAfvOYrgLaI/edit?usp=sharing</t>
    </r>
  </si>
  <si>
    <t>1、https://www.designerliving.com/products/all/duke-faux-fur-square-pillow/i1/6475#!img/3ced065fa3a723ca24466bfcec54fdebfa28ccff
2、https://www.designerliving.com/products/all/ruched-fur-throw/i1/11254#!img/709906349c1e023500e43797ed0c81dad5157b80</t>
  </si>
  <si>
    <t>36657 garden wall way 
Zephyrhills fl 
33541</t>
  </si>
  <si>
    <t>MP50-3091
MP30-2998</t>
  </si>
  <si>
    <t>aubreney</t>
  </si>
  <si>
    <t>https://www.instagram.com/aubreney</t>
  </si>
  <si>
    <t>Name: Aubreney Smith
Address: 322 Forestal dr
Apt 407, Knoxville Tn 37918</t>
  </si>
  <si>
    <t>D2C</t>
  </si>
  <si>
    <t>Croscill Brand Awareness</t>
  </si>
  <si>
    <t>asap</t>
  </si>
  <si>
    <t>Increasing Croscill brand visibility through strategic influencer marketing efforts</t>
  </si>
  <si>
    <t>Signature Hem 300TC Cotton Sheet Set</t>
  </si>
  <si>
    <t>SHEET</t>
  </si>
  <si>
    <t>- Environmental production with Oeko-tex certified confidence
- Sateen weave fabric that is silky, smooth and soft to the touch
- Ultra soft and durable with 300 thread count construction
- Made of highly breathable and moisture absorbing cotton
- Fits mattresses that are up to 18" in height
- Machine Washable (See sewn-in label for care instructions), 100% Cotton, Imported</t>
  </si>
  <si>
    <t>https://noxl.ink/sKhu4u</t>
  </si>
  <si>
    <t>Hannah Franks</t>
  </si>
  <si>
    <t>https://www.instagram.com/hannah.is.home/</t>
  </si>
  <si>
    <t>195 N Antioch Rd
Quitman, LA 71268</t>
  </si>
  <si>
    <t>Promo Code</t>
  </si>
  <si>
    <t>Size</t>
  </si>
  <si>
    <t>color</t>
  </si>
  <si>
    <t>Social Media Link</t>
  </si>
  <si>
    <t>Post Engagement Rate</t>
  </si>
  <si>
    <t>Number of orders</t>
  </si>
  <si>
    <t>Sales Revenue</t>
  </si>
  <si>
    <t>Link Clicks (total_visitors)</t>
  </si>
  <si>
    <t>$200 Croscill Gift Card
Commission system（25%）</t>
  </si>
  <si>
    <t>Product-Exchange
25% product commission</t>
  </si>
  <si>
    <t>Croscill Affiliate marketing</t>
  </si>
  <si>
    <t>/</t>
  </si>
  <si>
    <t>- 5% cash back, redeemable in Croscill reward system
- A 25% promo code</t>
  </si>
  <si>
    <t>CCS20-016
CCS20-017
CCS20-018
CCS20-019
CCS20-020
CCS20-021
CCS20-022
CCS20-023
CCS20-024
CCS20-025</t>
  </si>
  <si>
    <t>1. Signature Hem 300TC Cotton Sheet Set
2. Signature Hem 300TC Cotton Pillowcases</t>
  </si>
  <si>
    <t>Environmental production with Oeko-tex certified confidence
Sateen weave fabric that is silky, smooth and soft to the touch
Ultra soft and durable with 300 thread count construction
Made of highly breathable and moisture absorbing cotton
Fits mattresses that are up to 18" in height
Machine Washable (See sewn-in label for care instructions), 100% Cotton, Imported</t>
  </si>
  <si>
    <r>
      <rPr>
        <sz val="10"/>
        <rFont val="Lato"/>
        <charset val="134"/>
      </rPr>
      <t>【sheet set link】</t>
    </r>
    <r>
      <rPr>
        <sz val="10"/>
        <color rgb="FF000000"/>
        <rFont val="Lato"/>
        <charset val="134"/>
      </rPr>
      <t xml:space="preserve">
</t>
    </r>
    <r>
      <rPr>
        <u/>
        <sz val="10"/>
        <color rgb="FF1155CC"/>
        <rFont val="Lato"/>
        <charset val="134"/>
      </rPr>
      <t xml:space="preserve">https://www.croscill.com/discount/RAHEL111825?redirect=/products/signature-hem-300tc-cotton-sheet-set&amp;utm_source=affiliate&amp;utm_medium=link&amp;utm_campaign=RAHEL
</t>
    </r>
    <r>
      <rPr>
        <sz val="10"/>
        <rFont val="Lato"/>
        <charset val="134"/>
      </rPr>
      <t xml:space="preserve">【pillowcases link】
</t>
    </r>
    <r>
      <rPr>
        <u/>
        <sz val="10"/>
        <color rgb="FF1155CC"/>
        <rFont val="Lato"/>
        <charset val="134"/>
      </rPr>
      <t>https://www.croscill.com/discount/RAHEL111825?redirect=/products/signature-hem-300tc-cotton-pillowcases&amp;utm_source=affiliate&amp;utm_medium=link&amp;utm_campaign=RAHEL</t>
    </r>
  </si>
  <si>
    <t>RAHEL111825</t>
  </si>
  <si>
    <t>King</t>
  </si>
  <si>
    <t>Grey</t>
  </si>
  <si>
    <t>Rahel</t>
  </si>
  <si>
    <t>https://www.tiktok.com/@rahel_lifestyle</t>
  </si>
  <si>
    <t>25.3k</t>
  </si>
  <si>
    <t>Rachel Frometa 
136 lea ave Longwood fl
32750</t>
  </si>
  <si>
    <t xml:space="preserve">will post your video by12.6 </t>
  </si>
  <si>
    <r>
      <rPr>
        <sz val="10"/>
        <rFont val="Lato"/>
        <charset val="134"/>
      </rPr>
      <t xml:space="preserve">【sheet set link】
</t>
    </r>
    <r>
      <rPr>
        <u/>
        <sz val="10"/>
        <color rgb="FF1155CC"/>
        <rFont val="Lato"/>
        <charset val="134"/>
      </rPr>
      <t>https://www.croscill.com/discount/TSF112125?redirect=/products/signature-hem-300tc-cotton-sheet-set&amp;utm_source=affiliate&amp;utm_medium=link&amp;utm_campaign=THEESUMMERFAMILY</t>
    </r>
    <r>
      <rPr>
        <sz val="10"/>
        <rFont val="Lato"/>
        <charset val="134"/>
      </rPr>
      <t xml:space="preserve">
【pillowcases link】
</t>
    </r>
    <r>
      <rPr>
        <u/>
        <sz val="10"/>
        <color rgb="FF1155CC"/>
        <rFont val="Lato"/>
        <charset val="134"/>
      </rPr>
      <t>https://www.croscill.com/discount/TSF112125?redirect=/products/signature-hem-300tc-cotton-pillowcases&amp;utm_source=affiliate&amp;utm_medium=link&amp;utm_campaign=THEESUMMERFAMILY</t>
    </r>
  </si>
  <si>
    <t>TSF112125</t>
  </si>
  <si>
    <t>Taupe</t>
  </si>
  <si>
    <t>THEE SUMMER FAMILY</t>
  </si>
  <si>
    <t>https://www.youtube.com/channel/UCE132xSuIM6LoHeIfv_0KQQ</t>
  </si>
  <si>
    <t>138k</t>
  </si>
  <si>
    <t>Name: James Magalo Aquantuo
Shipping address: Street Address: 631 Ridgely St
Apartment: Suite 2 KE96300
Zip Code: 19904-2772
State: Delaware
City: Dover
Phone number +1-8886522233</t>
  </si>
  <si>
    <r>
      <rPr>
        <sz val="10"/>
        <rFont val="Lato"/>
        <charset val="134"/>
      </rPr>
      <t xml:space="preserve">【sheet set link】
</t>
    </r>
    <r>
      <rPr>
        <u/>
        <sz val="10"/>
        <color rgb="FF1155CC"/>
        <rFont val="Lato"/>
        <charset val="134"/>
      </rPr>
      <t>https://www.croscill.com/discount/SHAN112625?redirect=/products/signature-hem-300tc-cotton-sheet-set&amp;utm_source=affiliate&amp;utm_medium=link&amp;utm_campaign=SHAN</t>
    </r>
    <r>
      <rPr>
        <sz val="10"/>
        <rFont val="Lato"/>
        <charset val="134"/>
      </rPr>
      <t xml:space="preserve">
【pillowcases link】
</t>
    </r>
    <r>
      <rPr>
        <u/>
        <sz val="10"/>
        <color rgb="FF1155CC"/>
        <rFont val="Lato"/>
        <charset val="134"/>
      </rPr>
      <t>https://www.croscill.com/discount/SHAN112625?redirect=/products/signature-hem-300tc-cotton-pillowcases&amp;utm_source=affiliate&amp;utm_medium=link&amp;utm_campaign=SHAN</t>
    </r>
    <r>
      <rPr>
        <sz val="10"/>
        <rFont val="Lato"/>
        <charset val="134"/>
      </rPr>
      <t xml:space="preserve">
</t>
    </r>
  </si>
  <si>
    <t>SHAN112625</t>
  </si>
  <si>
    <t>Queen</t>
  </si>
  <si>
    <t>ShaN</t>
  </si>
  <si>
    <t>https://www.tiktok.com/@the813barbie</t>
  </si>
  <si>
    <t>17.5k</t>
  </si>
  <si>
    <t>Shannon Vickers
6406 Oakdell Dr, Tampa, FL 33634
813-304-4881</t>
  </si>
  <si>
    <r>
      <rPr>
        <sz val="10"/>
        <rFont val="Lato"/>
        <charset val="134"/>
      </rPr>
      <t xml:space="preserve">【sheet set link】
</t>
    </r>
    <r>
      <rPr>
        <u/>
        <sz val="10"/>
        <color rgb="FF1155CC"/>
        <rFont val="Lato"/>
        <charset val="134"/>
      </rPr>
      <t>https://www.croscill.com/discount/BRI112725?redirect=/products/signature-hem-300tc-cotton-sheet-set&amp;utm_source=affiliate&amp;utm_medium=link&amp;utm_campaign=soboujiebrii</t>
    </r>
    <r>
      <rPr>
        <sz val="10"/>
        <rFont val="Lato"/>
        <charset val="134"/>
      </rPr>
      <t xml:space="preserve">
【pillowcases link】
</t>
    </r>
    <r>
      <rPr>
        <u/>
        <sz val="10"/>
        <color rgb="FF1155CC"/>
        <rFont val="Lato"/>
        <charset val="134"/>
      </rPr>
      <t>https://www.croscill.com/discount/BRI112725?redirect=/products/signature-hem-300tc-cotton-pillowcases&amp;utm_source=affiliate&amp;utm_medium=link&amp;utm_campaign=soboujiebrii</t>
    </r>
    <r>
      <rPr>
        <sz val="10"/>
        <rFont val="Lato"/>
        <charset val="134"/>
      </rPr>
      <t xml:space="preserve">
</t>
    </r>
  </si>
  <si>
    <t>BRI112725</t>
  </si>
  <si>
    <t xml:space="preserve">soboujiebrii
</t>
  </si>
  <si>
    <t>https://www.tiktok.com/@soboujiebrii</t>
  </si>
  <si>
    <t>10.9k</t>
  </si>
  <si>
    <t>Bri coker 
P.O. Box 28653 Cleveland Ohio 44128</t>
  </si>
  <si>
    <r>
      <rPr>
        <sz val="10"/>
        <rFont val="Lato"/>
        <charset val="134"/>
      </rPr>
      <t xml:space="preserve">【sheet set link】
</t>
    </r>
    <r>
      <rPr>
        <u/>
        <sz val="10"/>
        <color rgb="FF1155CC"/>
        <rFont val="Lato"/>
        <charset val="134"/>
      </rPr>
      <t>https://www.croscill.com/discount/DALAS112825?redirect=/products/signature-hem-300tc-cotton-sheet-set&amp;utm_source=affiliate&amp;utm_medium=link&amp;utm_campaign=dalastunicorn</t>
    </r>
    <r>
      <rPr>
        <sz val="10"/>
        <rFont val="Lato"/>
        <charset val="134"/>
      </rPr>
      <t xml:space="preserve">
【pillowcases link】
</t>
    </r>
    <r>
      <rPr>
        <u/>
        <sz val="10"/>
        <color rgb="FF1155CC"/>
        <rFont val="Lato"/>
        <charset val="134"/>
      </rPr>
      <t>https://www.croscill.com/discount/DALAS112825?redirect=/products/signature-hem-300tc-cotton-pillowcases&amp;utm_source=affiliate&amp;utm_medium=link&amp;utm_campaign=dalastunicorn</t>
    </r>
    <r>
      <rPr>
        <sz val="10"/>
        <rFont val="Lato"/>
        <charset val="134"/>
      </rPr>
      <t xml:space="preserve">
</t>
    </r>
  </si>
  <si>
    <t>DALAS112825</t>
  </si>
  <si>
    <t>dalastunicorn</t>
  </si>
  <si>
    <t>https://www.tiktok.com/@dalastunicorn</t>
  </si>
  <si>
    <t>11.7k</t>
  </si>
  <si>
    <t xml:space="preserve"> Gladys Calaway
4857 Main St NE
Fridley MN 55421
</t>
  </si>
  <si>
    <r>
      <rPr>
        <sz val="10"/>
        <rFont val="Lato"/>
        <charset val="134"/>
      </rPr>
      <t xml:space="preserve">【sheet set link】
</t>
    </r>
    <r>
      <rPr>
        <u/>
        <sz val="10"/>
        <color rgb="FF1155CC"/>
        <rFont val="Lato"/>
        <charset val="134"/>
      </rPr>
      <t>https://www.croscill.com/discount/ECHELON120225?redirect=/products/signature-hem-300tc-cotton-sheet-set&amp;utm_source=affiliate&amp;utm_medium=link&amp;utm_campaign=echelonlifestyle</t>
    </r>
    <r>
      <rPr>
        <sz val="10"/>
        <rFont val="Lato"/>
        <charset val="134"/>
      </rPr>
      <t xml:space="preserve">
【pillowcases link】
</t>
    </r>
    <r>
      <rPr>
        <u/>
        <sz val="10"/>
        <color rgb="FF1155CC"/>
        <rFont val="Lato"/>
        <charset val="134"/>
      </rPr>
      <t>https://www.croscill.com/discount/ECHELON120225?redirect=/products/signature-hem-300tc-cotton-pillowcases&amp;utm_source=affiliate&amp;utm_medium=link&amp;utm_campaign=echelonlifestyle</t>
    </r>
    <r>
      <rPr>
        <sz val="10"/>
        <rFont val="Lato"/>
        <charset val="134"/>
      </rPr>
      <t xml:space="preserve">
</t>
    </r>
  </si>
  <si>
    <t>ECHELON120225</t>
  </si>
  <si>
    <t>echelonlifestyle</t>
  </si>
  <si>
    <t>https://www.tiktok.com/@echelonlifestyle</t>
  </si>
  <si>
    <t>16.7k</t>
  </si>
  <si>
    <t xml:space="preserve">Jocelyn Covington
731 Duval Station Road, Suite 107
Jacksonville, FL 32218 
</t>
  </si>
  <si>
    <t>haven‘t</t>
  </si>
  <si>
    <r>
      <rPr>
        <sz val="10"/>
        <rFont val="Lato"/>
        <charset val="134"/>
      </rPr>
      <t xml:space="preserve">【sheet set link】
</t>
    </r>
    <r>
      <rPr>
        <u/>
        <sz val="10"/>
        <color rgb="FF1155CC"/>
        <rFont val="Lato"/>
        <charset val="134"/>
      </rPr>
      <t>https://www.croscill.com/discount/LULE120325?redirect=/products/signature-hem-300tc-cotton-sheet-set&amp;utm_source=affiliate&amp;utm_medium=link&amp;utm_campaign=lulebbyy</t>
    </r>
    <r>
      <rPr>
        <sz val="10"/>
        <rFont val="Lato"/>
        <charset val="134"/>
      </rPr>
      <t xml:space="preserve">
【pillowcases link】
</t>
    </r>
    <r>
      <rPr>
        <u/>
        <sz val="10"/>
        <color rgb="FF1155CC"/>
        <rFont val="Lato"/>
        <charset val="134"/>
      </rPr>
      <t>https://www.croscill.com/discount/LULE120325?redirect=/products/signature-hem-300tc-cotton-pillowcases&amp;utm_source=affiliate&amp;utm_medium=link&amp;utm_campaign=lulebbyy</t>
    </r>
    <r>
      <rPr>
        <sz val="10"/>
        <rFont val="Lato"/>
        <charset val="134"/>
      </rPr>
      <t xml:space="preserve">
</t>
    </r>
  </si>
  <si>
    <t>LULE120325</t>
  </si>
  <si>
    <t>lulebbyy</t>
  </si>
  <si>
    <t>https://www.tiktok.com/@lulebbyy</t>
  </si>
  <si>
    <t>1.9k</t>
  </si>
  <si>
    <t>19169 Lahey St Unit 8, Porter Ranch, CA 91326</t>
  </si>
  <si>
    <r>
      <rPr>
        <sz val="10"/>
        <rFont val="Lato"/>
        <charset val="134"/>
      </rPr>
      <t xml:space="preserve">【sheet set link】
</t>
    </r>
    <r>
      <rPr>
        <u/>
        <sz val="10"/>
        <color rgb="FF1155CC"/>
        <rFont val="Lato"/>
        <charset val="134"/>
      </rPr>
      <t>https://www.croscill.com/discount/JULIA120325?redirect=/products/signature-hem-300tc-cotton-sheet-set&amp;utm_source=affiliate&amp;utm_medium=link&amp;utm_campaign=julia</t>
    </r>
    <r>
      <rPr>
        <sz val="10"/>
        <rFont val="Lato"/>
        <charset val="134"/>
      </rPr>
      <t xml:space="preserve">
【pillowcases link】
</t>
    </r>
    <r>
      <rPr>
        <u/>
        <sz val="10"/>
        <color rgb="FF1155CC"/>
        <rFont val="Lato"/>
        <charset val="134"/>
      </rPr>
      <t>https://www.croscill.com/discount/JULIA120325?redirect=/products/signature-hem-300tc-cotton-pillowcases&amp;utm_source=affiliate&amp;utm_medium=link&amp;utm_campaign=julia</t>
    </r>
    <r>
      <rPr>
        <sz val="10"/>
        <rFont val="Lato"/>
        <charset val="134"/>
      </rPr>
      <t xml:space="preserve">
</t>
    </r>
  </si>
  <si>
    <t>JULIA120325</t>
  </si>
  <si>
    <t>Julia</t>
  </si>
  <si>
    <t>https://www.tiktok.com/@julia.cheva</t>
  </si>
  <si>
    <t>6.5k</t>
  </si>
  <si>
    <t>Julia Cheva
117 starflower Cv , Georgetown TX 78628</t>
  </si>
  <si>
    <r>
      <rPr>
        <sz val="10"/>
        <rFont val="Lato"/>
        <charset val="134"/>
      </rPr>
      <t xml:space="preserve">【sheet set link】
</t>
    </r>
    <r>
      <rPr>
        <u/>
        <sz val="10"/>
        <color rgb="FF1155CC"/>
        <rFont val="Lato"/>
        <charset val="134"/>
      </rPr>
      <t>https://www.croscill.com/discount/BANDO120525?redirect=/products/signature-hem-300tc-cotton-sheet-set&amp;utm_source=affiliate&amp;utm_medium=link&amp;utm_campaign=bandobrat888</t>
    </r>
    <r>
      <rPr>
        <sz val="10"/>
        <rFont val="Lato"/>
        <charset val="134"/>
      </rPr>
      <t xml:space="preserve">
【pillowcases link】
</t>
    </r>
    <r>
      <rPr>
        <u/>
        <sz val="10"/>
        <color rgb="FF1155CC"/>
        <rFont val="Lato"/>
        <charset val="134"/>
      </rPr>
      <t>https://www.croscill.com/discount/BANDO120525?redirect=/products/signature-hem-300tc-cotton-pillowcases&amp;utm_source=affiliate&amp;utm_medium=link&amp;utm_campaign=bandobrat888</t>
    </r>
    <r>
      <rPr>
        <sz val="10"/>
        <rFont val="Lato"/>
        <charset val="134"/>
      </rPr>
      <t xml:space="preserve">
</t>
    </r>
  </si>
  <si>
    <t>BANDO120525</t>
  </si>
  <si>
    <t>bandobrat888</t>
  </si>
  <si>
    <t>https://www.tiktok.com/@bandobrat888</t>
  </si>
  <si>
    <t>15.1k</t>
  </si>
  <si>
    <t>Country:USA
TikTok Handle:BandoBrat888
Name:Kimberly Luster
Address:1319 South Bishop Road
Cleveland, MS 38732</t>
  </si>
  <si>
    <t>CAMPAIGN INFO</t>
  </si>
  <si>
    <t>Brand</t>
  </si>
  <si>
    <t>Event  Start Date</t>
  </si>
  <si>
    <t>Event  End Date</t>
  </si>
  <si>
    <t>Product Link</t>
  </si>
  <si>
    <t>Amazon Big Campaign</t>
  </si>
  <si>
    <t>Beautyrest Heated Electric Blanket</t>
  </si>
  <si>
    <t>https://www.amazon.com/dp/B00ZHMVJO2/ref=twister_B09MBZX93L/ref=as_li_ss_tl?tag=202266-9sa0pbzeog-20&amp;linkCode=ll1&amp;ascsubtag=srctok-88ce462ff99d694d&amp;btn_ref=srctok-88ce462ff99d694d&amp;th=1</t>
  </si>
  <si>
    <t>Comfort Spaces</t>
  </si>
  <si>
    <t>SHET</t>
  </si>
  <si>
    <t>Comfort Spaces Cotton Flannel Scottish Plaid Red
Comfort Spaces Cotton Flannel Novalty Forest Animals
Comfort Spaces 100% Cotton Flannel Christmas Village</t>
  </si>
  <si>
    <t>https://www.amazon.com/Comfort-Spaces-Flannel-Breathable-Scottish/dp/B07YXTZ33Z
https://www.amazon.com/Comfort-Spaces-Flannel-Breathable-Scottish/dp/B097MNH63T
https://www.amazon.com/dp/B0DFGFLFSK/ref=twister_B0DJ2LLVCP</t>
  </si>
  <si>
    <t>Outreach Date (for this campaign)</t>
  </si>
  <si>
    <t>Shipping Address</t>
  </si>
  <si>
    <t>TikTok URL</t>
  </si>
  <si>
    <t>IG URL</t>
  </si>
  <si>
    <t>Followers (K)</t>
  </si>
  <si>
    <t>Product Info</t>
  </si>
  <si>
    <t>Post Schedule</t>
  </si>
  <si>
    <t>Variation</t>
  </si>
  <si>
    <t>Post Preview</t>
  </si>
  <si>
    <t>Saba Rehman</t>
  </si>
  <si>
    <t>11519 Taagan lane,
Richmond, TX
77407</t>
  </si>
  <si>
    <t>atalizaysyt@gmail.com</t>
  </si>
  <si>
    <t>https://www.tiktok.com/@with.mariah.k</t>
  </si>
  <si>
    <t>https://www.instagram.com/sparkle_sisters_adventures/</t>
  </si>
  <si>
    <t>Reel, story, product link in bio (IG and TikTok)</t>
  </si>
  <si>
    <t>Cotton Flannel</t>
  </si>
  <si>
    <t>Christmas Village, Forest Animals, Scottish Plaid Red</t>
  </si>
  <si>
    <t>QUEEN &amp; TWIN
TWIN
KING</t>
  </si>
  <si>
    <t xml:space="preserve">770036332765
770026285191
770037878116
779745240761 - delivered
</t>
  </si>
  <si>
    <t>Christmas</t>
  </si>
  <si>
    <t>AYSE IZOL</t>
  </si>
  <si>
    <t>2029 Winston Way
78641
Leander,Texas
United States</t>
  </si>
  <si>
    <t>ayseekiz.izol@gmail.com</t>
  </si>
  <si>
    <t>https://www.tiktok.com/@ayse.izol</t>
  </si>
  <si>
    <t>https://www.instagram.com/amerika_gunluklerim/</t>
  </si>
  <si>
    <t xml:space="preserve">Beautyrest Heated Blanket </t>
  </si>
  <si>
    <t>KING</t>
  </si>
  <si>
    <t>Won't do giveaways</t>
  </si>
  <si>
    <t>Ayse Izol</t>
  </si>
  <si>
    <r>
      <rPr>
        <u/>
        <sz val="10"/>
        <color rgb="FF1155CC"/>
        <rFont val="宋体"/>
        <charset val="134"/>
      </rPr>
      <t>https://www.instagram.com/p/DC8Mc2jM7Lp/</t>
    </r>
    <r>
      <rPr>
        <sz val="10"/>
        <rFont val="宋体"/>
        <charset val="134"/>
      </rPr>
      <t xml:space="preserve"> 
</t>
    </r>
    <r>
      <rPr>
        <u/>
        <sz val="10"/>
        <color rgb="FF1155CC"/>
        <rFont val="宋体"/>
        <charset val="134"/>
      </rPr>
      <t>https://www.tiktok.com/@ayse.izol/video/7442570375961218350</t>
    </r>
    <r>
      <rPr>
        <sz val="10"/>
        <rFont val="宋体"/>
        <charset val="134"/>
      </rPr>
      <t xml:space="preserve"> </t>
    </r>
  </si>
  <si>
    <t>As of 12/06: 3.1%
As of 12/06: 1.89%</t>
  </si>
  <si>
    <t>As of 12/06: 106.86K
As of 12/06: 13.3K</t>
  </si>
  <si>
    <t>As of 12/06: 3K
As of 12/06: 251</t>
  </si>
  <si>
    <t>As of 12/06: 31
As of 12/06: 0</t>
  </si>
  <si>
    <t>As of 12/06: 2.11
As of 12/06: 16.92</t>
  </si>
  <si>
    <t>Tara Reddy</t>
  </si>
  <si>
    <t>Tara Reddy
241 windchime way
Tracy, CA 95377</t>
  </si>
  <si>
    <t>decordazzlebysh@gmail.com</t>
  </si>
  <si>
    <t>https://www.instagram.com/decordazzlebysh/</t>
  </si>
  <si>
    <t>Got covid. Will send the draft late. Will negotiate to post for Christmas</t>
  </si>
  <si>
    <t>Ivy Tavares</t>
  </si>
  <si>
    <t>312 Abamillo Ct, 
Hutto, TX 78634</t>
  </si>
  <si>
    <t>ivycollabs@yahoo.com</t>
  </si>
  <si>
    <r>
      <rPr>
        <u/>
        <sz val="10"/>
        <color rgb="FF1155CC"/>
        <rFont val="Lato"/>
        <charset val="134"/>
      </rPr>
      <t>https://www.tiktok.com/@idkivy1</t>
    </r>
    <r>
      <rPr>
        <sz val="10"/>
        <rFont val="Lato"/>
        <charset val="134"/>
      </rPr>
      <t xml:space="preserve"> </t>
    </r>
  </si>
  <si>
    <t>https://www.instagram.com/idkivy/</t>
  </si>
  <si>
    <t>ALL FULL</t>
  </si>
  <si>
    <t>Looks nice. Please post as ready!</t>
  </si>
  <si>
    <t>https://www.tiktok.com/@homesweetlibot</t>
  </si>
  <si>
    <t>Reel, story, product link in bio (IG)</t>
  </si>
  <si>
    <t>Will ask to post on TikTok too</t>
  </si>
  <si>
    <t>Thanksgiving</t>
  </si>
  <si>
    <t>Looks good. Please post on 11/21</t>
  </si>
  <si>
    <t>11/22
11/30</t>
  </si>
  <si>
    <r>
      <rPr>
        <u/>
        <sz val="10"/>
        <color rgb="FF1155CC"/>
        <rFont val="宋体"/>
        <charset val="134"/>
      </rPr>
      <t>https://www.instagram.com/p/DCqLREhxzYJ/</t>
    </r>
    <r>
      <rPr>
        <sz val="10"/>
        <rFont val="宋体"/>
        <charset val="134"/>
      </rPr>
      <t xml:space="preserve"> 
</t>
    </r>
    <r>
      <rPr>
        <u/>
        <sz val="10"/>
        <color rgb="FF1155CC"/>
        <rFont val="宋体"/>
        <charset val="134"/>
      </rPr>
      <t>https://www.tiktok.com/@homesweetlibot/video/7443148377635704094</t>
    </r>
    <r>
      <rPr>
        <sz val="10"/>
        <rFont val="宋体"/>
        <charset val="134"/>
      </rPr>
      <t xml:space="preserve"> </t>
    </r>
  </si>
  <si>
    <t xml:space="preserve">As of 11/29: 21.41%
As of 12/07: 
As of 12/06: 21.1%
As of 12/07: </t>
  </si>
  <si>
    <t xml:space="preserve">As of 11/29: 3K
As of 12/07: 
As of 12/06: 3.04K
As of 12/07: </t>
  </si>
  <si>
    <t xml:space="preserve">As of 11/29: 52
As of 12/07: 
As of 12/06: 55
As of 12/07: </t>
  </si>
  <si>
    <t xml:space="preserve">As of 11/29: 59
As of 12/07: 
As of 12/06: 60
As of 12/07: </t>
  </si>
  <si>
    <t xml:space="preserve">As of 11/29: 133.38
As of 12/07: 
As of 12/06: 65.75
As of 12/07: </t>
  </si>
  <si>
    <t>Pardis Taherzadeh </t>
  </si>
  <si>
    <t>3136 Old Heather Road, 
San Diego CA 92111 
(858) 214-7457 </t>
  </si>
  <si>
    <t>homebypardis@gmail.com</t>
  </si>
  <si>
    <t>https://www.tiktok.com/@homebypardis</t>
  </si>
  <si>
    <t>Scottish Plaid Red</t>
  </si>
  <si>
    <t>Christy Komorowski</t>
  </si>
  <si>
    <t xml:space="preserve">2624 Claribel Road 
Modesto CA 95357 </t>
  </si>
  <si>
    <t>komorowskichristy@gmail.com</t>
  </si>
  <si>
    <t>https://www.tiktok.com/@christykomorowski</t>
  </si>
  <si>
    <t>https://www.instagram.com/christykomorowski/</t>
  </si>
  <si>
    <t>Christmas Village</t>
  </si>
  <si>
    <t>FULL</t>
  </si>
  <si>
    <t>Please use a brighter, warmer filter. 
Please post on 11/21</t>
  </si>
  <si>
    <r>
      <rPr>
        <u/>
        <sz val="10"/>
        <color rgb="FF1155CC"/>
        <rFont val="宋体"/>
        <charset val="134"/>
      </rPr>
      <t>https://www.instagram.com/christykomorowski/reel/DCovZ_dvE-U/
https://www.tiktok.com/@christykomorowski/video/7439750538125708575</t>
    </r>
    <r>
      <rPr>
        <sz val="10"/>
        <color rgb="FF000000"/>
        <rFont val="宋体"/>
        <charset val="134"/>
      </rPr>
      <t xml:space="preserve"> </t>
    </r>
  </si>
  <si>
    <t>As of 11/28: 13.5%
As of 11/28: 47.73%
As of 12/06: 13.47%
As of 12/06: 47.25%</t>
  </si>
  <si>
    <t>As of 11/28: 2.48K
As of 11/28: 1.26K
As of 12/06: 2.88K
As of 12/06: 1.29K</t>
  </si>
  <si>
    <t>As of 11/28: 25
As of 11/28: 59
As of 12/06: 28
As of 12/06: 59</t>
  </si>
  <si>
    <t>As of 11/28: 31
As of 11/28: 54
As of 12/06: 36
As of 12/06: 54</t>
  </si>
  <si>
    <t>As of 11/28: 60.46
As of 11/28: 119.52
As of 12/06: 52.07
As of 12/06: 116.01</t>
  </si>
  <si>
    <t>Ashley Vail</t>
  </si>
  <si>
    <t>38523 Members Club Drive, Murrieta CA 92563</t>
  </si>
  <si>
    <t>ashleyvailbhf@gmail.com</t>
  </si>
  <si>
    <t>https://www.tiktok.com/@ashleyvailbhf</t>
  </si>
  <si>
    <t>https://www.instagram.com/ashleyvailbhf/</t>
  </si>
  <si>
    <t>Christmas Village, Scottish Plaid Red</t>
  </si>
  <si>
    <t>TWIN
KING</t>
  </si>
  <si>
    <t>Nice. Please post on 11/21</t>
  </si>
  <si>
    <r>
      <rPr>
        <u/>
        <sz val="10"/>
        <color rgb="FF1155CC"/>
        <rFont val="宋体"/>
        <charset val="134"/>
      </rPr>
      <t>https://www.instagram.com/p/DCrxU8PypJD/
https://www.tiktok.com/@ashleyvailbhf/video/7440247750685576494</t>
    </r>
    <r>
      <rPr>
        <sz val="10"/>
        <color rgb="FF000000"/>
        <rFont val="宋体"/>
        <charset val="134"/>
      </rPr>
      <t xml:space="preserve"> </t>
    </r>
  </si>
  <si>
    <t>As of 11/29: 53.91%
As of 11/29: 50%
As of 12/06: 52.68%
As of 12/06: 48.51%</t>
  </si>
  <si>
    <t>As of 11/29: 2.17K
As of 11/29: 776
As of 12/06: 2.24K
As of 12/06: 808</t>
  </si>
  <si>
    <t>As of 11/29: 102
As of 11/29: 68
As of 12/06: 115
As of 12/06: 69</t>
  </si>
  <si>
    <t>As of 11/29: 107
As of 11/29: 32
As of 12/06: 109
As of 12/06: 32</t>
  </si>
  <si>
    <t>As of 11/29: 69
As of 11/29: 193.3
As of 12/06: 66.9
As of 12/06: 185.64</t>
  </si>
  <si>
    <t>https://www.tiktok.com/@liketobehome</t>
  </si>
  <si>
    <t>Look pretty good. 
Please post on 11/19</t>
  </si>
  <si>
    <r>
      <rPr>
        <u/>
        <sz val="10"/>
        <color rgb="FF1155CC"/>
        <rFont val="宋体"/>
        <charset val="134"/>
      </rPr>
      <t>https://www.instagram.com/p/DCkJ7EJynto/
https://www.tiktok.com/@liketobehome/video/7439171393935166766</t>
    </r>
    <r>
      <rPr>
        <sz val="10"/>
        <color rgb="FF000000"/>
        <rFont val="宋体"/>
        <charset val="134"/>
      </rPr>
      <t xml:space="preserve"> </t>
    </r>
  </si>
  <si>
    <t>As of 11/26: 61.69%
As of 11/26: 0.62%
As of 12/06: 60.54%
As of 12/06: 0.76%</t>
  </si>
  <si>
    <t>As of 11/26: 12.47K
As of 11/26: 646
As of 12/06: 12.72K
As of 12/06: 659</t>
  </si>
  <si>
    <t>As of 11/26: 563
As of 11/26: 4
As of 12/06: 569
As of 12/06: 5</t>
  </si>
  <si>
    <t>As of 11/26: 713
As of 11/26: 0
As of 12/06: 713
As of 12/06: 0</t>
  </si>
  <si>
    <t>As of 11/26: 52.13
As of 11/26: 774
As of 12/06: 51.11
As of 12/06: 758.73</t>
  </si>
  <si>
    <t>6308 Caryhurst Drive, Fort Washington, MD 20744</t>
  </si>
  <si>
    <t>https://www.tiktok.com/@simplychristianne</t>
  </si>
  <si>
    <t>Looks good. Please post on 11/24</t>
  </si>
  <si>
    <r>
      <rPr>
        <u/>
        <sz val="10"/>
        <color rgb="FF1155CC"/>
        <rFont val="宋体"/>
        <charset val="134"/>
      </rPr>
      <t>https://www.instagram.com/p/DC1f1EdOTO4/</t>
    </r>
    <r>
      <rPr>
        <sz val="10"/>
        <rFont val="宋体"/>
        <charset val="134"/>
      </rPr>
      <t xml:space="preserve"> 
</t>
    </r>
    <r>
      <rPr>
        <u/>
        <sz val="10"/>
        <color rgb="FF1155CC"/>
        <rFont val="宋体"/>
        <charset val="134"/>
      </rPr>
      <t>https://www.tiktok.com/@simplychristianne/video/7441950995686657326</t>
    </r>
    <r>
      <rPr>
        <sz val="10"/>
        <rFont val="宋体"/>
        <charset val="134"/>
      </rPr>
      <t xml:space="preserve"> 
</t>
    </r>
    <r>
      <rPr>
        <u/>
        <sz val="10"/>
        <color rgb="FF1155CC"/>
        <rFont val="宋体"/>
        <charset val="134"/>
      </rPr>
      <t>https://www.facebook.com/reel/1012308067609790</t>
    </r>
    <r>
      <rPr>
        <sz val="10"/>
        <rFont val="宋体"/>
        <charset val="134"/>
      </rPr>
      <t xml:space="preserve">  </t>
    </r>
  </si>
  <si>
    <t>As of 12/03: 48.1%
As of 12/03: 8.28%</t>
  </si>
  <si>
    <t>As of 12/03: 2.21K
As of 12/03: 314</t>
  </si>
  <si>
    <t>As of 12/03: 74
As of 12/03: 6</t>
  </si>
  <si>
    <t>As of 12/03: 99
As of 12/03: 2</t>
  </si>
  <si>
    <t>As of 12/03: 90.42
As of 12/03: 636.94</t>
  </si>
  <si>
    <t>PO Box 8192 Fred VA 22404</t>
  </si>
  <si>
    <t>https://www.tiktok.com/@robin_skinner_home</t>
  </si>
  <si>
    <t>https://www.instagram.com/robin_skinner_home/</t>
  </si>
  <si>
    <t>60 X 70"</t>
  </si>
  <si>
    <t> 770118741227  </t>
  </si>
  <si>
    <t>Fine. Post as ready!</t>
  </si>
  <si>
    <r>
      <rPr>
        <u/>
        <sz val="10"/>
        <color rgb="FF1155CC"/>
        <rFont val="宋体"/>
        <charset val="134"/>
      </rPr>
      <t>https://www.instagram.com/p/DDLM0Voghpb/</t>
    </r>
    <r>
      <rPr>
        <sz val="10"/>
        <rFont val="宋体"/>
        <charset val="134"/>
      </rPr>
      <t xml:space="preserve">  
</t>
    </r>
    <r>
      <rPr>
        <u/>
        <sz val="10"/>
        <color rgb="FF1155CC"/>
        <rFont val="宋体"/>
        <charset val="134"/>
      </rPr>
      <t>https://www.tiktok.com/@robin_skinner_home/video/7444842148458974494</t>
    </r>
    <r>
      <rPr>
        <sz val="10"/>
        <rFont val="宋体"/>
        <charset val="134"/>
      </rPr>
      <t xml:space="preserve">  </t>
    </r>
  </si>
  <si>
    <t>Shantel Geringer</t>
  </si>
  <si>
    <t>Shantel Geringer
830 Parker LN
Westfield, IN 46074</t>
  </si>
  <si>
    <t>shantelgmomof3@gmail.com</t>
  </si>
  <si>
    <t>https://www.tiktok.com/@shantelgmomof3</t>
  </si>
  <si>
    <t>https://www.instagram.com/shantelgmomof3/</t>
  </si>
  <si>
    <t>KING
QUEEN
KING</t>
  </si>
  <si>
    <t>Danery Andrus</t>
  </si>
  <si>
    <t>209 Bridgeway Cir, Madison AL 35758</t>
  </si>
  <si>
    <t>heydanerytablog@gmail.com</t>
  </si>
  <si>
    <t>https://www.tiktok.com/@danerytablog</t>
  </si>
  <si>
    <t>https://www.instagram.com/daneryta/</t>
  </si>
  <si>
    <t>QUEEN</t>
  </si>
  <si>
    <t>Looks good. 
Please post on 11/22</t>
  </si>
  <si>
    <r>
      <rPr>
        <u/>
        <sz val="10"/>
        <color rgb="FF1155CC"/>
        <rFont val="宋体"/>
        <charset val="134"/>
      </rPr>
      <t>https://www.instagram.com/p/DCrVZOCuVa9/
https://www.tiktok.com/@danerytablog/video/7440117494800534827</t>
    </r>
    <r>
      <rPr>
        <sz val="10"/>
        <color rgb="FF000000"/>
        <rFont val="宋体"/>
        <charset val="134"/>
      </rPr>
      <t xml:space="preserve"> </t>
    </r>
  </si>
  <si>
    <t>As of 11/29: 8.74%
As of 11/29: 4.26%
As of 12/06: 8.79%
As of 12/06: 2.42%</t>
  </si>
  <si>
    <t>As of 11/29: 16.41K
As of 11/29: 987
As of 12/06: 16.43K
As of 12/06: 1.94K</t>
  </si>
  <si>
    <t>As of 11/29: 334
As of 11/29: 12
As of 12/06: 338
As of 12/06: 14</t>
  </si>
  <si>
    <t>As of 11/29: 110
As of 11/29: 3
As of 12/06: 113
As of 12/06: 3</t>
  </si>
  <si>
    <t>As of 11/29: 10.66
As of 11/29: 177.3
As of 12/06: 10.65
As of 12/06: 90.11</t>
  </si>
  <si>
    <t>Kübra Daşdemir</t>
  </si>
  <si>
    <t>5813 Planting Field Dr
Chantilly Virginia 20152</t>
  </si>
  <si>
    <t xml:space="preserve">
kubradasdemir@hotmail.com</t>
  </si>
  <si>
    <t>https://www.tiktok.com/@qbrainusa</t>
  </si>
  <si>
    <t>https://www.instagram.com/qbrainusa/</t>
  </si>
  <si>
    <t>Reel, giveaway post, story, product link in bio (IG and TikTok)</t>
  </si>
  <si>
    <t>Kubra Dasdemir</t>
  </si>
  <si>
    <t>Looks pretty good in showcasing.
Please post on 11/20</t>
  </si>
  <si>
    <r>
      <rPr>
        <u/>
        <sz val="10"/>
        <color rgb="FF1155CC"/>
        <rFont val="宋体"/>
        <charset val="134"/>
      </rPr>
      <t>https://www.instagram.com/reel/DCmY2uZumOq/
https://www.tiktok.com/@qbrainusa/video/7439837257177074952</t>
    </r>
    <r>
      <rPr>
        <sz val="10"/>
        <rFont val="宋体"/>
        <charset val="134"/>
      </rPr>
      <t xml:space="preserve"> 
</t>
    </r>
    <r>
      <rPr>
        <u/>
        <sz val="10"/>
        <color rgb="FF1155CC"/>
        <rFont val="宋体"/>
        <charset val="134"/>
      </rPr>
      <t>https://www.instagram.com/p/DCxypILNWEs/</t>
    </r>
    <r>
      <rPr>
        <sz val="10"/>
        <rFont val="宋体"/>
        <charset val="134"/>
      </rPr>
      <t xml:space="preserve"> </t>
    </r>
  </si>
  <si>
    <t>As of 11/27: 25.99%
As of 11/27: 2.4%
As of 12/06: 25.97%
As of 12/06: 1.78%</t>
  </si>
  <si>
    <t>As of 11/27: 87.92K
As of 11/27: 125
As of 12/06: 87.98K
As of 12/06: 169</t>
  </si>
  <si>
    <t>As of 11/27: 22.1K
As of 11/27: 3
As of 12/06: 22.1K
As of 12/06: 3</t>
  </si>
  <si>
    <t>As of 11/27: 75
As of 11/27: 0
As of 12/06: 75
As of 12/06: 0</t>
  </si>
  <si>
    <t>As of 11/27: 4.55
As of 11/27: 3.2K
As of 12/06: 4.55
As of 12/06: 2.37K</t>
  </si>
  <si>
    <t>Silvana Wassum</t>
  </si>
  <si>
    <t>500 Dover St. Marion, VA, 24354</t>
  </si>
  <si>
    <t>silvana.wassum18@gmail.com</t>
  </si>
  <si>
    <t>https://www.tiktok.com/@silv.wassumz</t>
  </si>
  <si>
    <t>https://www.instagram.com/silv.wassumz/</t>
  </si>
  <si>
    <t>Will post the giveaway on December</t>
  </si>
  <si>
    <t>Looks great. Please post on 11/21</t>
  </si>
  <si>
    <r>
      <rPr>
        <u/>
        <sz val="10"/>
        <color rgb="FF1155CC"/>
        <rFont val="宋体"/>
        <charset val="134"/>
      </rPr>
      <t>https://www.instagram.com/p/DCpmbc3S5F_/</t>
    </r>
    <r>
      <rPr>
        <sz val="10"/>
        <rFont val="宋体"/>
        <charset val="134"/>
      </rPr>
      <t xml:space="preserve"> 
</t>
    </r>
    <r>
      <rPr>
        <u/>
        <sz val="10"/>
        <color rgb="FF1155CC"/>
        <rFont val="宋体"/>
        <charset val="134"/>
      </rPr>
      <t>https://www.tiktok.com/@silv.wassumz/video/7439887840839896366</t>
    </r>
    <r>
      <rPr>
        <sz val="10"/>
        <rFont val="宋体"/>
        <charset val="134"/>
      </rPr>
      <t xml:space="preserve"> </t>
    </r>
  </si>
  <si>
    <t>As of 11/28: 8.64%
As of 11/28: 1.34%
As of 12/06: 8.8%
As of 12/06: 1.36&amp;</t>
  </si>
  <si>
    <t>As of 11/28: 18.03K
As of 11/28: 25.8K
As of 12/06: 18.05K
As of 12/06: 26K</t>
  </si>
  <si>
    <t>As of 11/28: 457
As of 11/28: 327
As of 12/06: 458
As of 12/06: 328</t>
  </si>
  <si>
    <t>As of 11/28: 110
As of 11/28: 2
As of 12/06: 113
As of 12/06: 2</t>
  </si>
  <si>
    <t>As of 11/28: 11.09
As of 11/28: 7.75
As of 12/06: 11.08
As of 12/06: 7.69</t>
  </si>
  <si>
    <t>Debora Oehler</t>
  </si>
  <si>
    <t>1916 War Eagle Dr. North Little Rock, AR 72116</t>
  </si>
  <si>
    <t>https://www.tiktok.com/@debraoehler</t>
  </si>
  <si>
    <t>https://www.instagram.com/deboraoehler/</t>
  </si>
  <si>
    <t xml:space="preserve">KING
</t>
  </si>
  <si>
    <t xml:space="preserve">Julia Greene 
27797 North Wales Rd 
Elkmont, AL 35620
2562789575 </t>
  </si>
  <si>
    <t>https://www.tiktok.com/@greeneacresfarmhouse</t>
  </si>
  <si>
    <t>https://www.instagram.com/greeneacresfarmhouse/</t>
  </si>
  <si>
    <r>
      <rPr>
        <u/>
        <sz val="10"/>
        <color rgb="FF1155CC"/>
        <rFont val="宋体"/>
        <charset val="134"/>
      </rPr>
      <t>https://www.instagram.com/p/DDHu-1HJOQP/
https://www.tiktok.com/@greeneacresfarmhouse/video/7444314266821479726</t>
    </r>
    <r>
      <rPr>
        <sz val="10"/>
        <color rgb="FF000000"/>
        <rFont val="宋体"/>
        <charset val="134"/>
      </rPr>
      <t xml:space="preserve"> </t>
    </r>
  </si>
  <si>
    <t>Brittney Frieden</t>
  </si>
  <si>
    <t>Brittney Frieden
26576 Lake Pittsfield Drive
Pittsfield IL 62363</t>
  </si>
  <si>
    <t>britt.shoe.13@gmail.com</t>
  </si>
  <si>
    <t>https://www.tiktok.com/@brittf13</t>
  </si>
  <si>
    <t>https://www.instagram.com/brittfrieden13/</t>
  </si>
  <si>
    <t>QUEEN
TWIN and KING</t>
  </si>
  <si>
    <t>779770943370
779832714212</t>
  </si>
  <si>
    <t>Looks good! Please post on 11/21</t>
  </si>
  <si>
    <r>
      <rPr>
        <u/>
        <sz val="10"/>
        <color rgb="FF1155CC"/>
        <rFont val="宋体"/>
        <charset val="134"/>
      </rPr>
      <t>https://www.instagram.com/p/DCp5nu_vZHK/
https://www.tiktok.com/@brittf13/video/7439904455186795822</t>
    </r>
    <r>
      <rPr>
        <sz val="10"/>
        <rFont val="宋体"/>
        <charset val="134"/>
      </rPr>
      <t xml:space="preserve"> </t>
    </r>
  </si>
  <si>
    <t>As of 11/28: 2.44%
As of 11/28: 9.68%
As of 12/06: 2.3%
As of 12/06: 10.76%</t>
  </si>
  <si>
    <t>As of 11/28: 82
As of 11/28: 310
As of 12/06: 87
As of 12/06: 316</t>
  </si>
  <si>
    <t>As of 11/28: 2
As of 11/28: 10
As of 12/06: 1
As of 12/06: 11</t>
  </si>
  <si>
    <t>As of 11/28: 0
As of 11/28: 2
As of 12/06: 0
As of 12/06: 2</t>
  </si>
  <si>
    <t>Pamela Randolph</t>
  </si>
  <si>
    <t>27060 Oakwood Circle Apt 212-M Olmsted Falls OH 44138</t>
  </si>
  <si>
    <t>https://www.instagram.com/thenuttybrunette_/</t>
  </si>
  <si>
    <t>FEEDBACK RELAYED regarding miscaption</t>
  </si>
  <si>
    <t>Please make sure to include call-outs. The dog looks cute. Can she post on 11/19?</t>
  </si>
  <si>
    <r>
      <rPr>
        <sz val="10"/>
        <color theme="1"/>
        <rFont val="Arial"/>
        <charset val="134"/>
      </rPr>
      <t xml:space="preserve">11/19/2024
The brand name was misinput as "Madison Park"
</t>
    </r>
    <r>
      <rPr>
        <sz val="10"/>
        <color rgb="FFFF0000"/>
        <rFont val="Arial"/>
        <charset val="134"/>
      </rPr>
      <t>Fixed thanks.</t>
    </r>
  </si>
  <si>
    <t>https://www.instagram.com/p/DCjSpYnpuNa/</t>
  </si>
  <si>
    <t>As of 11/26: 94.54%
As of 12/06: 95.88%</t>
  </si>
  <si>
    <t>As of 11/26: 1.63K
As of 12/06: 1.65K</t>
  </si>
  <si>
    <t>As of 11/26: 80
As of 12/06: 84</t>
  </si>
  <si>
    <t>As of 11/26: 146
As of 12/06: 150</t>
  </si>
  <si>
    <t>7306 Ball Rd. Bahama NC 27503</t>
  </si>
  <si>
    <t>https://www.tiktok.com/@livingwithnic92</t>
  </si>
  <si>
    <t>ALL KING</t>
  </si>
  <si>
    <t xml:space="preserve">779744201746
779827975302
</t>
  </si>
  <si>
    <t>Will post the christmas village sheets to her reel and the other two sheets on her story</t>
  </si>
  <si>
    <t>Looks good. Please post on 11/21.</t>
  </si>
  <si>
    <r>
      <rPr>
        <u/>
        <sz val="10"/>
        <color rgb="FF1155CC"/>
        <rFont val="宋体"/>
        <charset val="134"/>
      </rPr>
      <t>https://www.instagram.com/livingwithnic/reel/DCopC_wpcJ9/
https://www.tiktok.com/@livingwithnic92/video/7439727306714680607</t>
    </r>
    <r>
      <rPr>
        <sz val="10"/>
        <rFont val="宋体"/>
        <charset val="134"/>
      </rPr>
      <t xml:space="preserve"> </t>
    </r>
  </si>
  <si>
    <t>As of 11/28: 6.74%
As of 11/28: 14%
As of 12/06: 6.58%
As of 12/06: 12.76%</t>
  </si>
  <si>
    <t>As of 11/28: 12.88K
As of 11/28: 936
As of 12/06: 13.56K
As of 12/06: 1.12K</t>
  </si>
  <si>
    <t>As of 11/28:238
As of 11/28: 61
As of 12/06: 242
As of 12/06: 61</t>
  </si>
  <si>
    <t>As of 11/28:63
As of 11/28: 7
As of 12/06: 65
As of 12/06: 7</t>
  </si>
  <si>
    <t>As of 11/28: 50.46
As of 11/28: 694.44
As of 12/06: 47.94
As of 12/06: 579.84</t>
  </si>
  <si>
    <t>thefuenteslife@gmail.com</t>
  </si>
  <si>
    <t>https://www.tiktok.com/@harumisdiaz</t>
  </si>
  <si>
    <t>FULL and QUEEN</t>
  </si>
  <si>
    <t>Will post the giveaway on Dec 8 onwards</t>
  </si>
  <si>
    <t>Can post asap. The Christmas event won't be much traffic.</t>
  </si>
  <si>
    <r>
      <rPr>
        <u/>
        <sz val="10"/>
        <color rgb="FF1155CC"/>
        <rFont val="宋体"/>
        <charset val="134"/>
      </rPr>
      <t>https://www.instagram.com/p/DC4ZnCCPFbg/
https://www.tiktok.com/@harumisdiaz/video/7442041175755754795</t>
    </r>
    <r>
      <rPr>
        <sz val="10"/>
        <color rgb="FF000000"/>
        <rFont val="宋体"/>
        <charset val="134"/>
      </rPr>
      <t xml:space="preserve"> </t>
    </r>
  </si>
  <si>
    <t>As of 12/04: 89.66%
As of 12/04: 1.08%</t>
  </si>
  <si>
    <t>As of 12/04: 851
As of 12/04: 834</t>
  </si>
  <si>
    <t>As of 12/04: 83
As of 12/04: 9</t>
  </si>
  <si>
    <t>As of 12/04: 68
As of 12/04: 0</t>
  </si>
  <si>
    <t>As of 12/04: 235.02
As of 12/04: 239.81</t>
  </si>
  <si>
    <t>Gloria</t>
  </si>
  <si>
    <t>321 South Martin Luther King blvd, 704 Boyd hall. Lexington KY, 40229.</t>
  </si>
  <si>
    <t>contact.ugcglo@gmail.com</t>
  </si>
  <si>
    <t>https://www.tiktok.com/@ugc.glo</t>
  </si>
  <si>
    <t>https://www.instagram.com/ugc.glo/</t>
  </si>
  <si>
    <t>Meggie Ferrer</t>
  </si>
  <si>
    <t>38 SHERIDAN AVE. WEST ORANGE, NJ, 07052</t>
  </si>
  <si>
    <t>https://www.tiktok.com/@meggieferrerhome</t>
  </si>
  <si>
    <t>Great!</t>
  </si>
  <si>
    <r>
      <rPr>
        <u/>
        <sz val="10"/>
        <color rgb="FF1155CC"/>
        <rFont val="宋体"/>
        <charset val="134"/>
      </rPr>
      <t>https://www.instagram.com/p/DDMuSvPJh8y/
https://www.tiktok.com/@meggieferrerhome/video/7444933581316672798</t>
    </r>
    <r>
      <rPr>
        <sz val="10"/>
        <color rgb="FF000000"/>
        <rFont val="宋体"/>
        <charset val="134"/>
      </rPr>
      <t xml:space="preserve"> </t>
    </r>
  </si>
  <si>
    <t>Courtney Alexson</t>
  </si>
  <si>
    <t>152 Butler Dr Moorseville, NC 28115</t>
  </si>
  <si>
    <t>justcourtneylauren@gmail.com</t>
  </si>
  <si>
    <t>https://www.tiktok.com/@courtylauren</t>
  </si>
  <si>
    <t>https://www.instagram.com/justcourtneylauren/</t>
  </si>
  <si>
    <t>Pls ask her to emphasize in the video that there are different prints to choose from since we gave her so many samples</t>
  </si>
  <si>
    <t xml:space="preserve">Emily Martin 
897 E. 630 N. 
Hyde Park, UT 84318 </t>
  </si>
  <si>
    <t>homeoncastlerock@gmail.com</t>
  </si>
  <si>
    <t>https://www.tiktok.com/@homeoncastlerock</t>
  </si>
  <si>
    <t>Tiktok video post + 1 IG Story</t>
  </si>
  <si>
    <t>Ashley Wheeler</t>
  </si>
  <si>
    <t>55 Truman Ave 
Umatilla OR 97882</t>
  </si>
  <si>
    <t>hello@ashleywheeler.co</t>
  </si>
  <si>
    <t>https://www.tiktok.com/@wfhlifewithashley_</t>
  </si>
  <si>
    <t>https://www.instagram.com/wfhlifewithashley/</t>
  </si>
  <si>
    <t>1 Youtube video, 1 Reel, story, product link in bio (IG and TikTok)</t>
  </si>
  <si>
    <t>QUEEN
TWIN
TWIN</t>
  </si>
  <si>
    <t>770036332754
770071245146</t>
  </si>
  <si>
    <t>ADUL</t>
  </si>
  <si>
    <t>Comfort Spaces  Comforter Set</t>
  </si>
  <si>
    <t>https://www.amazon.com/Comfort-Spaces-Cream-Queen-Comforter/dp/B0CM38J1N6/ref=sr_1_1?crid=3A2OGUDVMOIMN&amp;dib=eyJ2IjoiMSJ9.JIg-rshez5Im3E2j-HOXNg.VN_rqvUzhOIEGyk6yrF8oTkE0x0X267uAMyneykxj8M&amp;dib_tag=se&amp;keywords=B0CM38J1N6&amp;qid=1727826657&amp;s=home-garden&amp;sprefix=b0cm38j1n6%2Cgarden%2C243&amp;sr=1-1&amp;th=1
https://www.amazon.com/Comfort-Spaces-Cream-Queen-Comforter/dp/B0CM384V8T/ref=sr_1_1?crid=3A2OGUDVMOIMN&amp;dib=eyJ2IjoiMSJ9.JIg-rshez5Im3E2j-HOXNg.VN_rqvUzhOIEGyk6yrF8oTkE0x0X267uAMyneykxj8M&amp;dib_tag=se&amp;keywords=B0CM38J1N6&amp;qid=1727826657&amp;s=home-garden&amp;sprefix=b0cm38j1n6%2Cgarden%2C243&amp;sr=1-1&amp;th=1
https://www.amazon.com/Comfort-Spaces-Cream-Queen-Comforter/dp/B0DFFRP2SY/ref=sr_1_1?crid=3A2OGUDVMOIMN&amp;dib=eyJ2IjoiMSJ9.JIg-rshez5Im3E2j-HOXNg.VN_rqvUzhOIEGyk6yrF8oTkE0x0X267uAMyneykxj8M&amp;dib_tag=se&amp;keywords=B0CM38J1N6&amp;qid=1727826657&amp;s=home-garden&amp;sprefix=b0cm38j1n6%2Cgarden%2C243&amp;sr=1-1&amp;th=1</t>
  </si>
  <si>
    <t>Post link</t>
  </si>
  <si>
    <t>IG Post Engagement</t>
  </si>
  <si>
    <t>IG Post Views</t>
  </si>
  <si>
    <t>IG Likes</t>
  </si>
  <si>
    <t>IG Post Comments</t>
  </si>
  <si>
    <t>TT link</t>
  </si>
  <si>
    <t>Ozge Gursoy</t>
  </si>
  <si>
    <t>158 Lindera Preserve Boulevard,
Summerville SC 29486
785 432 2583</t>
  </si>
  <si>
    <t>Nox</t>
  </si>
  <si>
    <t>https://www.instagram.com/theozspace</t>
  </si>
  <si>
    <t>1Reel,1story (IG）</t>
  </si>
  <si>
    <t xml:space="preserve">Porter Comforter Set </t>
  </si>
  <si>
    <t>Neutral</t>
  </si>
  <si>
    <t>1202-Ozge Gursoy.mov</t>
  </si>
  <si>
    <t>AMZ team said the comforter looks too much wrinkle.
Please post next wekk if adjustment is okay.
Also, she can't include "Porter" in the captions cuz this is just for pattern not showing on the listing.
2nd:
Good. Pls post asap</t>
  </si>
  <si>
    <t>https://www.instagram.com/p/DDHz1pouqPC/</t>
  </si>
  <si>
    <t xml:space="preserve">Sara Mubeen </t>
  </si>
  <si>
    <t>Sara Mubeen 
1623 Oglesby Drive
Edwardsville, il 62025</t>
  </si>
  <si>
    <t>https://www.instagram.com/symplee_sara</t>
  </si>
  <si>
    <t>1Reel, 1story (IG)</t>
  </si>
  <si>
    <t>Good giveaway callouts. Please post on 11/21</t>
  </si>
  <si>
    <t>https://www.instagram.com/p/DCpxQz0SUzY/</t>
  </si>
  <si>
    <t>As of 12/03: 8.82%</t>
  </si>
  <si>
    <t>As of 12/03: 45.91k</t>
  </si>
  <si>
    <t>As of 12/03: 3k</t>
  </si>
  <si>
    <t>As of 12/03: 98</t>
  </si>
  <si>
    <t>As of 12/03: 11.98</t>
  </si>
  <si>
    <t>megan beaver</t>
  </si>
  <si>
    <t>Megan Beaver 
26371 Paloma apt 113 
Foothill Ranch Ca 92610</t>
  </si>
  <si>
    <t>https://www.instagram.com/thatocmama</t>
  </si>
  <si>
    <t>1Reel, 1story (IG）</t>
  </si>
  <si>
    <t>https://www.instagram.com/p/DCyW8znx08U/</t>
  </si>
  <si>
    <t>As of 12/03: 31.14%</t>
  </si>
  <si>
    <t>As of 12/03: 2.69k</t>
  </si>
  <si>
    <t>As of 12/03: 787</t>
  </si>
  <si>
    <t>As of 12/03: 5</t>
  </si>
  <si>
    <t>As of 12/03: 186</t>
  </si>
  <si>
    <t>Termination of Cooperation</t>
  </si>
  <si>
    <t>Necie Armstrong</t>
  </si>
  <si>
    <t>948 Bruce Cir SE, Atlanta GA 30316 USA</t>
  </si>
  <si>
    <t>supernaturalnecie@gmail.com</t>
  </si>
  <si>
    <t>https://www.instagram.com/supernaturalnecie/</t>
  </si>
  <si>
    <t>1Reel, 1story (IG and FB)</t>
  </si>
  <si>
    <t>California King</t>
  </si>
  <si>
    <t>Necie Armstrong-draft.mov</t>
  </si>
  <si>
    <t>The video quality is too poor; please reshoot it. We cannot accept a video made up of only three static scenes randomly pieced together.</t>
  </si>
  <si>
    <t xml:space="preserve">
Jing</t>
  </si>
  <si>
    <t>Jing Zhang
 8323 LINVILLE RD #145, OAK RIDGE, NC 27310</t>
  </si>
  <si>
    <t>https://www.instagram.com/jing.instyle</t>
  </si>
  <si>
    <t>Jing</t>
  </si>
  <si>
    <t>Good. Pls post asap</t>
  </si>
  <si>
    <t>https://www.instagram.com/reel/DDJ9kGBMQNt/?utm_source=ig_web_copy_link&amp;igsh=MzRlODBiNWFlZA%3D%3D</t>
  </si>
  <si>
    <t>Lyn</t>
  </si>
  <si>
    <t>Lyn G.
2114 S. Beverly Glen Blvd
Los Angeles, CA 90025</t>
  </si>
  <si>
    <t>https://www.instagram.com/ms_and_mr.g/</t>
  </si>
  <si>
    <t>Clay</t>
  </si>
  <si>
    <r>
      <rPr>
        <sz val="10"/>
        <color theme="1"/>
        <rFont val="Arial"/>
        <charset val="134"/>
      </rPr>
      <t xml:space="preserve">Please post on 11/21
</t>
    </r>
    <r>
      <rPr>
        <sz val="10"/>
        <color rgb="FF0000FF"/>
        <rFont val="Arial"/>
        <charset val="134"/>
      </rPr>
      <t xml:space="preserve">Because of the out-of-stock of this color in the store, it was arranged on 11/25
</t>
    </r>
    <r>
      <rPr>
        <sz val="10"/>
        <color rgb="FFFF0000"/>
        <rFont val="Arial"/>
        <charset val="134"/>
      </rPr>
      <t>Ok noted</t>
    </r>
  </si>
  <si>
    <t>https://www.instagram.com/p/DC3etXsRZpC/</t>
  </si>
  <si>
    <t>As of 12/03: 262%</t>
  </si>
  <si>
    <t>As of 12/03: 385</t>
  </si>
  <si>
    <t>As of 12/03: 80</t>
  </si>
  <si>
    <t>As of 12/03: 93</t>
  </si>
  <si>
    <t xml:space="preserve">
Deja | Columbia, SC</t>
  </si>
  <si>
    <t>959 E Main ST. #831
Lexington, SC 29072</t>
  </si>
  <si>
    <t>https://www.instagram.com/livingdejaavu/</t>
  </si>
  <si>
    <t xml:space="preserve"> Deja | Columbia, SC</t>
  </si>
  <si>
    <t>Nice Christmas setting. Please post on 11/23</t>
  </si>
  <si>
    <t>https://www.instagram.com/p/DC2n5nzR1yH/</t>
  </si>
  <si>
    <t>As of 12/03: 145%</t>
  </si>
  <si>
    <t>As of 12/03: 526</t>
  </si>
  <si>
    <t>As of 12/03: 106</t>
  </si>
  <si>
    <t>As of 12/03: 66</t>
  </si>
  <si>
    <t>Looks nice. Please post on 11/21</t>
  </si>
  <si>
    <t>https://www.instagram.com/p/DCos3IAxKOT/</t>
  </si>
  <si>
    <t>As of 12/03: 0%</t>
  </si>
  <si>
    <t>As of 12/03: 125</t>
  </si>
  <si>
    <t>As of 12/03: 0</t>
  </si>
  <si>
    <t>IG-DM</t>
  </si>
  <si>
    <t>Looks fine. Hope to add music and captions before post. Please post on 11/21</t>
  </si>
  <si>
    <t>https://www.instagram.com/p/DCoouyJO1g1/</t>
  </si>
  <si>
    <t>As of 12/03: 53%</t>
  </si>
  <si>
    <t>As of 12/03: 163</t>
  </si>
  <si>
    <t>26216 Golden Valley Street,  Sorrento, FL 32776</t>
  </si>
  <si>
    <t>https://www.instagram.com/our1983cottage/</t>
  </si>
  <si>
    <t>Looks fine. Please post on 11/22</t>
  </si>
  <si>
    <t xml:space="preserve">https://www.instagram.com/p/DCqLc7_AsBm/
</t>
  </si>
  <si>
    <t>As of 12/03: 207%</t>
  </si>
  <si>
    <t>As of 12/03: 356</t>
  </si>
  <si>
    <t>As of 12/03: 28</t>
  </si>
  <si>
    <t>As of 12/03: 71</t>
  </si>
  <si>
    <t>Mom+Wife+Lifestyle Content Creator</t>
  </si>
  <si>
    <t xml:space="preserve">Latasha Newman 
3523 Sycamore Bend 
Decatur, GA 30034 </t>
  </si>
  <si>
    <t>https://www.instagram.com/lifewith.latasha</t>
  </si>
  <si>
    <t>BOTH</t>
  </si>
  <si>
    <r>
      <rPr>
        <sz val="10"/>
        <color theme="1"/>
        <rFont val="Arial"/>
        <charset val="134"/>
      </rPr>
      <t xml:space="preserve">Looks nice. Please post on 11/21
</t>
    </r>
    <r>
      <rPr>
        <sz val="10"/>
        <color rgb="FF0000FF"/>
        <rFont val="Arial"/>
        <charset val="134"/>
      </rPr>
      <t>Due to the malfunction of the influencer's mobile phone, the release was postponed to 11/22</t>
    </r>
  </si>
  <si>
    <t>https://www.instagram.com/p/DCrz6PvS7n-/</t>
  </si>
  <si>
    <t>As of 12/03: 98%</t>
  </si>
  <si>
    <t>As of 12/03: 538</t>
  </si>
  <si>
    <t>As of 12/03: 51</t>
  </si>
  <si>
    <t>As of 12/03: 48</t>
  </si>
  <si>
    <t>Adrian Peachy</t>
  </si>
  <si>
    <t xml:space="preserve">Adrian Herrera
8672 Key Biscayne Dr apt 304 
33614 Tampa Florida, United States.
7865981276 
</t>
  </si>
  <si>
    <t>adrianherrerajenner@gmail.com
ins-DM</t>
  </si>
  <si>
    <t>https://www.instagram.com/adrianpeachy/</t>
  </si>
  <si>
    <t>1Reel, 1story (IG）+3 accounts</t>
  </si>
  <si>
    <t>Adrian Peachy-draft.mov</t>
  </si>
  <si>
    <t>Ok. Post asap :)</t>
  </si>
  <si>
    <t xml:space="preserve">
Melissa Walsh</t>
  </si>
  <si>
    <t>5034 Horsestall Drive
Knoxville, TN 37918</t>
  </si>
  <si>
    <t>https://www.instagram.com/melrose67</t>
  </si>
  <si>
    <t>1Reel, 1story (IG and TT)</t>
  </si>
  <si>
    <t>Melissa Walsh.mov</t>
  </si>
  <si>
    <t>https://www.instagram.com/p/DDN1_MkR4dt/</t>
  </si>
  <si>
    <t>Bárbara Braga</t>
  </si>
  <si>
    <t>4405 SW 84th Street Road
Ocala, FL 34476</t>
  </si>
  <si>
    <t>https://www.instagram.com/barbarabraga85/</t>
  </si>
  <si>
    <t>1Reel, 1story (IG、FB、TT）</t>
  </si>
  <si>
    <t>Bárbara Braga
Choose one of the two versions</t>
  </si>
  <si>
    <t>-Add voice-over, remove caption
-Shorten to 40s</t>
  </si>
  <si>
    <t>Actual amount</t>
  </si>
  <si>
    <t>macro-1（$700）;micro-6($2900); product exchange-6(free)</t>
  </si>
  <si>
    <t>Maximum budget</t>
  </si>
  <si>
    <t>back up</t>
  </si>
  <si>
    <t>Yenis Emilia Schicht</t>
  </si>
  <si>
    <t>Yenis Monterrey 
7317 Mitra Dr, Austin, TX, 78739</t>
  </si>
  <si>
    <t>https://www.instagram.com/yenismonterrey</t>
  </si>
  <si>
    <t>31k</t>
  </si>
  <si>
    <t>Davinder Randhawa</t>
  </si>
  <si>
    <t xml:space="preserve">Davinder Kaur
501 Wishkah Dr, 
Richland 
WA 
99352 
WA
</t>
  </si>
  <si>
    <t>https://www.instagram.com/mrs.queenie.bee</t>
  </si>
  <si>
    <t>58k</t>
  </si>
  <si>
    <t>Makayla Andrews</t>
  </si>
  <si>
    <t>https://www.instagram.com/makayla._.andrews</t>
  </si>
  <si>
    <t>97k</t>
  </si>
  <si>
    <t>Dr. Lindsey Rummings, PT, DPT</t>
  </si>
  <si>
    <t>Name: John Meisner
Phone number: 9704979091
Address: 671 Margarita Ave
City: Coronado 
State: CA
Country: USA
Zip code: 92118</t>
  </si>
  <si>
    <t>https://www.instagram.com/rummingthroughthe6/</t>
  </si>
  <si>
    <t>62k</t>
  </si>
  <si>
    <t>Grey, Clay</t>
  </si>
  <si>
    <t>Ester Gonzalez Trista</t>
  </si>
  <si>
    <t>Ester Gonzalez
26500 SW 146th Ct Apt 301
Homestead Fl 33032
786 610 8037</t>
  </si>
  <si>
    <t>https://www.instagram.com/esterfitlove/</t>
  </si>
  <si>
    <t>36k</t>
  </si>
  <si>
    <t>2.9k</t>
  </si>
  <si>
    <t>Item No</t>
  </si>
  <si>
    <t>Christmas Product Promotion</t>
  </si>
  <si>
    <t>Early Nov</t>
  </si>
  <si>
    <t>WR20-3953 - TWIN
 WR20-3954 - FULL
WR20-3955 - QUEEN
WR20-3956 - KING
WR20-3957 - CAL KING</t>
  </si>
  <si>
    <t>Woolrich Cotton Flannel Sheet Set Green Tree Trip</t>
  </si>
  <si>
    <t xml:space="preserve">FINAL LIST OF COLLABORATORS </t>
  </si>
  <si>
    <t xml:space="preserve"> Notes</t>
  </si>
  <si>
    <t xml:space="preserve">Reel and story </t>
  </si>
  <si>
    <t>255.3K  TikTok Followers</t>
  </si>
  <si>
    <t>1037 Discovery Loop N
Panama City FL 32405</t>
  </si>
  <si>
    <t>Alaina Courtney</t>
  </si>
  <si>
    <t>Feedback addressed</t>
  </si>
  <si>
    <t>The video is a bit too long. Could she trim some of the detailed shots of making the bed and arranging pillows? (The first 40 seconds could be cut down to around 15 seconds.) Ideally, keep the overall length under 30 seconds.Make sure to tag #Targetstyle
Please post during 11/18-22 for thxgiving boost</t>
  </si>
  <si>
    <r>
      <rPr>
        <u/>
        <sz val="10"/>
        <color rgb="FF1155CC"/>
        <rFont val="Lato"/>
        <charset val="134"/>
      </rPr>
      <t>https://www.instagram.com/p/DCb-TeQJ7i_/</t>
    </r>
    <r>
      <rPr>
        <sz val="10"/>
        <rFont val="Lato"/>
        <charset val="134"/>
      </rPr>
      <t xml:space="preserve"> 
</t>
    </r>
    <r>
      <rPr>
        <u/>
        <sz val="10"/>
        <color rgb="FF1155CC"/>
        <rFont val="Lato"/>
        <charset val="134"/>
      </rPr>
      <t>https://www.tiktok.com/@alainakathleenhome/video/7437885152757304619</t>
    </r>
    <r>
      <rPr>
        <sz val="10"/>
        <rFont val="Lato"/>
        <charset val="134"/>
      </rPr>
      <t xml:space="preserve"> </t>
    </r>
  </si>
  <si>
    <t>As of 11/25: 2.1%
As of 11/25: 10.29%
As of 12/02:  1.8%
As of 12/02:  8.58%</t>
  </si>
  <si>
    <t>As of 11/25: 16.5K
As of 11/25: 7.5K
As of 12/02:  20.2K
As of 12/02:  9.71K</t>
  </si>
  <si>
    <t>As of 11/25: 186
As of 11/25: 702
As of 12/02:  204
As of 12/02:  753</t>
  </si>
  <si>
    <t>As of 11/25: 16
As of 11/25: 7
As of 12/02:  16
As of 12/02:  8</t>
  </si>
  <si>
    <t>As of 11/25: 21.21
As of 11/25: 46.66
As of 12/02:  17.29
As of 12/02:  36.06</t>
  </si>
  <si>
    <t>Product in Transit</t>
  </si>
  <si>
    <t>collabs.kristinanevans@gmail.com</t>
  </si>
  <si>
    <t>kristinanevans</t>
  </si>
  <si>
    <t>640K</t>
  </si>
  <si>
    <t xml:space="preserve">Reel and stories </t>
  </si>
  <si>
    <t>241K  TikTok Followers</t>
  </si>
  <si>
    <t>SIGNED</t>
  </si>
  <si>
    <t>Sonely Mateo</t>
  </si>
  <si>
    <t>235K</t>
  </si>
  <si>
    <t>32.5K  TikTok Followers</t>
  </si>
  <si>
    <t>Amanda Barba</t>
  </si>
  <si>
    <t>23.8K  TikTok Followers</t>
  </si>
  <si>
    <t>Aileen Ochoa</t>
  </si>
  <si>
    <t>homedecorwithaileen@gmail.com</t>
  </si>
  <si>
    <t>stylinmysanctuary</t>
  </si>
  <si>
    <t>https://www.instagram.com/stylinmysanctuary/</t>
  </si>
  <si>
    <t>35.8K TikTok Followers</t>
  </si>
  <si>
    <t>4920 Eterno Street, North Las Vegas, 89031</t>
  </si>
  <si>
    <t xml:space="preserve">Feedback relayed </t>
  </si>
  <si>
    <t>Make sure to tag #Targetstyle and Please post 11/18-22 for thxgiving boost</t>
  </si>
  <si>
    <r>
      <rPr>
        <u/>
        <sz val="10"/>
        <color rgb="FF1155CC"/>
        <rFont val="Lato"/>
        <charset val="134"/>
      </rPr>
      <t>https://www.instagram.com/p/DCj6C4Ly9C7/</t>
    </r>
    <r>
      <rPr>
        <sz val="10"/>
        <rFont val="Lato"/>
        <charset val="134"/>
      </rPr>
      <t xml:space="preserve"> 
</t>
    </r>
    <r>
      <rPr>
        <u/>
        <sz val="10"/>
        <color rgb="FF1155CC"/>
        <rFont val="Lato"/>
        <charset val="134"/>
      </rPr>
      <t>https://www.tiktok.com/@stylinmysanctuary/video/7439037631050140974</t>
    </r>
    <r>
      <rPr>
        <sz val="10"/>
        <rFont val="Lato"/>
        <charset val="134"/>
      </rPr>
      <t xml:space="preserve">  </t>
    </r>
  </si>
  <si>
    <t>As of 11/26: 19.68%
As of 11/26: 20.32%
As of 12/03: 19.38%
As of 12/03: 16.47%</t>
  </si>
  <si>
    <t>As of 11/26: 569
As of 11/26: 758
As of 12/03: 583
As of 12/03: 947</t>
  </si>
  <si>
    <t>As of 11/26: 22
As of 11/26: 54
As of 12/03: 23
As of 12/03: 56</t>
  </si>
  <si>
    <t>As of 11/26: 9
As of 11/26: 10
As of 12/03: 9
As of 12/03: 10</t>
  </si>
  <si>
    <t>As of 11/26: 351.49
As of 11/26: 263.85
As of 12/03: 343.05
As of 12/03: 211.19</t>
  </si>
  <si>
    <t>Reel + story posted to IG and TikTok</t>
  </si>
  <si>
    <t>21.2K  TikTok Followers</t>
  </si>
  <si>
    <t>Looks Good. Can she post on 11/17? We are asking Target to promo this product.Make sure to tag #Targetstyle</t>
  </si>
  <si>
    <r>
      <rPr>
        <u/>
        <sz val="10"/>
        <color rgb="FF1155CC"/>
        <rFont val="Lato"/>
        <charset val="134"/>
      </rPr>
      <t>https://www.instagram.com/p/DCemL1xp_oX/
https://www.tiktok.com/@timberandhive/video/7439010037089045803</t>
    </r>
    <r>
      <rPr>
        <sz val="10"/>
        <color rgb="FF000000"/>
        <rFont val="Lato"/>
        <charset val="134"/>
      </rPr>
      <t xml:space="preserve"> </t>
    </r>
  </si>
  <si>
    <t>As of 11/25: 27.19%
As of 11/25: 11.61%
As of 12/02:  26.91%
As of 12/02:  10.69%</t>
  </si>
  <si>
    <t>As of 11/25: 3.84K
As of 11/25: 801
As of 12/02:  3.97K
As of 12/02:  870</t>
  </si>
  <si>
    <t>As of 11/25: 115
As of 11/25: 33
As of 12/02:  117
As of 12/02:  33</t>
  </si>
  <si>
    <t xml:space="preserve">As of 11/25: 93
As of 11/25: 6
As of 12/02:  95
As of 12/02: 6  </t>
  </si>
  <si>
    <t>As of 11/25: 26.02
As of 11/25: 124.84
As of 12/02:  25.22
As of 12/02:  114.94</t>
  </si>
  <si>
    <t>10.2K TikTok Followers</t>
  </si>
  <si>
    <t>kelsieferguson73@yahoo.com</t>
  </si>
  <si>
    <t>https://www.instagram.com/_thefergusonhome/</t>
  </si>
  <si>
    <t>21.5K  TikTok Followers</t>
  </si>
  <si>
    <t xml:space="preserve">6334 Nicoson Way, Indianapolis, IN. 46259 </t>
  </si>
  <si>
    <t>This looks quite ok. Make sure she has a attractive reels cover.</t>
  </si>
  <si>
    <r>
      <rPr>
        <u/>
        <sz val="10"/>
        <color rgb="FF1155CC"/>
        <rFont val="Lato"/>
        <charset val="134"/>
      </rPr>
      <t>https://www.instagram.com/p/DCO2fDVJOyK/</t>
    </r>
    <r>
      <rPr>
        <sz val="10"/>
        <rFont val="Lato"/>
        <charset val="134"/>
      </rPr>
      <t xml:space="preserve"> 
</t>
    </r>
    <r>
      <rPr>
        <u/>
        <sz val="10"/>
        <color rgb="FF1155CC"/>
        <rFont val="Lato"/>
        <charset val="134"/>
      </rPr>
      <t>https://www.tiktok.com/@_thefergusonhome/video/7436021272208788778</t>
    </r>
    <r>
      <rPr>
        <sz val="10"/>
        <rFont val="Lato"/>
        <charset val="134"/>
      </rPr>
      <t xml:space="preserve">  </t>
    </r>
  </si>
  <si>
    <t>As of 11/18: 16.02%
As of 11/18: 10.52%
As of 11/25: 15.94%
As of 11/25: 8.98%</t>
  </si>
  <si>
    <t>As of 11/18: 5.7K
As of 11/18: 542
As of 11/25: 5.8K
As of 11/25: 646</t>
  </si>
  <si>
    <t>As of 11/18: 103
As of 11/18: 17
As of 11/25: 104
As of 11/25: 18</t>
  </si>
  <si>
    <t>As of 11/18: 81
As of 11/18: 4
As of 11/25: 82
As of 11/25: 4</t>
  </si>
  <si>
    <t>As of 11/18: 35.09
As of 11/18: 366.3
As of 11/25: 34.5
As of 11/25: 309.6</t>
  </si>
  <si>
    <t>https://www.instagram.com/leahwhitehome/</t>
  </si>
  <si>
    <t>Reel w/ voice-over and story  + product photos</t>
  </si>
  <si>
    <t>340 TikTok Followers</t>
  </si>
  <si>
    <t>Leah white 
4 St. Joseph’s Way
Hope Valley, RI 
02832</t>
  </si>
  <si>
    <t>TWIN</t>
  </si>
  <si>
    <t>Very cute video. 
Any captions/voice over calling out the product?
Update: very satisfied with the final reel</t>
  </si>
  <si>
    <r>
      <rPr>
        <u/>
        <sz val="10"/>
        <color rgb="FF1155CC"/>
        <rFont val="Lato"/>
        <charset val="134"/>
      </rPr>
      <t>https://www.instagram.com/p/DB_sMhGvOah/
https://www.tiktok.com/@leahwhitehome/video/7434021954790690066</t>
    </r>
    <r>
      <rPr>
        <sz val="10"/>
        <color rgb="FF000000"/>
        <rFont val="Lato"/>
        <charset val="134"/>
      </rPr>
      <t xml:space="preserve"> </t>
    </r>
  </si>
  <si>
    <t>As of 11/12: 16.34%
As of 11/12: 1.86%
As of 11/22: 15.45%
As of 11/22: 2.81%</t>
  </si>
  <si>
    <t>As of 11/12: 4.2K
As of 11/12: 376
As of 11/22: 4.52K
As of 11/22: 713</t>
  </si>
  <si>
    <t>As of 11/12: 187
As of 11/12: 7
As of 11/22: 198
As of 11/22: 10</t>
  </si>
  <si>
    <t>As of 11/12: 50
As of 11/12: 0
As of 11/22: 50
As of 11/22: 1</t>
  </si>
  <si>
    <t>As of 11/18: 96.97
As of 11/18: 765.77
As of 11/22: 94.09
As of 11/22: 596.07</t>
  </si>
  <si>
    <t>14.1K  TikTok Followers</t>
  </si>
  <si>
    <t>135 Shaftsbury Court, Stephens City VA 22655 </t>
  </si>
  <si>
    <t>The video will be better with a delightful filter.</t>
  </si>
  <si>
    <t>https://www.instagram.com/p/DCMrJZuJrzN/
https://www.tiktok.com/@kaitlynmackenzee/video/7435698688380390698</t>
  </si>
  <si>
    <t>As of 11/18: 10.69%
As of 11/18: 3.96%
As of 11/25: 10.71%
As of 11/25: 3.86%</t>
  </si>
  <si>
    <t>As of 11/18: 18.2K
As of 11/18: 9.75K
As of 11/25: 18.68K
As of 11/25: 10.1K</t>
  </si>
  <si>
    <t>As of 11/18: 461
As of 11/18: 366
As of 11/25: 481
As of 11/25: 340</t>
  </si>
  <si>
    <t>As of 11/18: 148
As of 11/18: 5
As of 11/25: 152
As of 11/25: 5</t>
  </si>
  <si>
    <t>As of 11/18: 17.9
As of 11/18: 33.33
As of 11/25: 17.4
As of 11/25: 32.18</t>
  </si>
  <si>
    <t>The product didn't align with her aesthetic and may not resonate with her audience.</t>
  </si>
  <si>
    <t>194K</t>
  </si>
  <si>
    <t>8.3K  TikTok Followers</t>
  </si>
  <si>
    <t xml:space="preserve">Reel, Stories, and Photos
</t>
  </si>
  <si>
    <t>10.3K TikTok Followers</t>
  </si>
  <si>
    <t>Vanessa Ruiz-Target</t>
  </si>
  <si>
    <t>The video content fits Target customers' profile!The video room light is too dark, can she add a delightful filter making the video warmer and lighter? Also as her voice is not so smooth, can she add some captions for key call-outs on the video?</t>
  </si>
  <si>
    <r>
      <rPr>
        <u/>
        <sz val="10"/>
        <color rgb="FF1155CC"/>
        <rFont val="Lato"/>
        <charset val="134"/>
      </rPr>
      <t>https://www.instagram.com/p/DCNlgi7vztc/
https://www.tiktok.com/@myhomeinlittlesquares/video/7435827571691998507</t>
    </r>
    <r>
      <rPr>
        <sz val="10"/>
        <rFont val="Lato"/>
        <charset val="134"/>
      </rPr>
      <t xml:space="preserve"> </t>
    </r>
  </si>
  <si>
    <t>As of 11/18: 38.84%
As of 11/18: 20.66%
As of 11/25: 38.22%
As of 11/25: 15.47%</t>
  </si>
  <si>
    <t>As of 11/18: 3.61K
As of 11/18: 271
As of 11/25: 3.67K
As of 11/25: 362</t>
  </si>
  <si>
    <t>As of 11/18: 131
As of 11/18: 6
As of 11/25: 134
As of 11/25: 6</t>
  </si>
  <si>
    <t>As of 11/18: 127
As of 11/18: 5
As of 11/25: 129
As of 11/25: 5</t>
  </si>
  <si>
    <t>As of 11/18: 69.31
As of 11/18: 922.51
As of 11/25: 68.06
As of 11/25: 690.51</t>
  </si>
  <si>
    <t>1K TikTok Followers</t>
  </si>
  <si>
    <t>homewithhales@gmail.com</t>
  </si>
  <si>
    <t>https://www.instagram.com/homewithhales_/</t>
  </si>
  <si>
    <t>149 TikTok Followers</t>
  </si>
  <si>
    <t xml:space="preserve">6997 Sawgrass Dr, Washington MI 48094 
</t>
  </si>
  <si>
    <t>Haleigh Roeder</t>
  </si>
  <si>
    <t>Looks Good. Can she post on 11/17? We are asking Target to promo this product with discount.Make sure to tag #Targetstyle</t>
  </si>
  <si>
    <r>
      <rPr>
        <u/>
        <sz val="10"/>
        <color rgb="FF1155CC"/>
        <rFont val="Lato"/>
        <charset val="134"/>
      </rPr>
      <t>https://www.instagram.com/p/DCfdb_0Jxkj/
https://www.tiktok.com/@homewithhales_/video/7438408060332444974</t>
    </r>
    <r>
      <rPr>
        <sz val="10"/>
        <rFont val="Lato"/>
        <charset val="134"/>
      </rPr>
      <t xml:space="preserve"> </t>
    </r>
  </si>
  <si>
    <t xml:space="preserve">As of 11/25: 53.61%
As of 11/25: 9.92%
As of 12/02:  56.09%
As of 12/02: 13.8% </t>
  </si>
  <si>
    <t>As of 11/25: 1.7K
As of 11/25: 1.23K
As of 12/02:  1.75K
As of 12/02:  1.28K</t>
  </si>
  <si>
    <t>As of 11/25: 73
As of 11/25: 42
As of 12/02:  81
As of 12/02:  46</t>
  </si>
  <si>
    <t>As of 11/25: 84
As of 11/25: 8
As of 12/02:  90
As of 12/02:  13</t>
  </si>
  <si>
    <t>647 TikTok Followers</t>
  </si>
  <si>
    <t>1.5K TikTok Followers</t>
  </si>
  <si>
    <r>
      <rPr>
        <u/>
        <sz val="10"/>
        <color rgb="FF1155CC"/>
        <rFont val="Lato"/>
        <charset val="134"/>
      </rPr>
      <t>7.7K  TikTok Followers</t>
    </r>
    <r>
      <rPr>
        <sz val="10"/>
        <rFont val="Lato"/>
        <charset val="134"/>
      </rPr>
      <t xml:space="preserve">
The product didn't align with her aesthetic and may not resonate with her audience.</t>
    </r>
  </si>
  <si>
    <t>1.6K TikTok Followers</t>
  </si>
  <si>
    <t>1991 Bent Grass Way,
Bolingbrook, IL 60490.</t>
  </si>
  <si>
    <t>4.9K TikTok Followers</t>
  </si>
  <si>
    <t>A little long, can we make the video shorter within 30s?</t>
  </si>
  <si>
    <r>
      <rPr>
        <u/>
        <sz val="10"/>
        <color rgb="FF1155CC"/>
        <rFont val="Lato"/>
        <charset val="134"/>
      </rPr>
      <t>https://www.instagram.com/p/DCCL2qxJpRE/
https://www.tiktok.com/@raysa0523/video/7434304254086565162</t>
    </r>
    <r>
      <rPr>
        <sz val="10"/>
        <color rgb="FF000000"/>
        <rFont val="Lato"/>
        <charset val="134"/>
      </rPr>
      <t xml:space="preserve"> </t>
    </r>
  </si>
  <si>
    <t>As of 11/13: 28.25%
As of 11/13: 24.96%
As of 11/22: 27.27%
As of 11/22: 21.43%</t>
  </si>
  <si>
    <t>As of 11/13: 5.09K
As of 11/13: 693
As of 11/22: 5.3K
As of 11/22: 826</t>
  </si>
  <si>
    <t>As of 11/13: 259
As of 11/13: 73
As of 11/22: 265
As of 11/22: 77</t>
  </si>
  <si>
    <t>As of 11/13: 118
As of 11/13: 10
As of 11/22: 118
As of 11/22: 10</t>
  </si>
  <si>
    <t>https://www.instagram.com/E182/</t>
  </si>
  <si>
    <r>
      <rPr>
        <u/>
        <sz val="10"/>
        <color rgb="FF1155CC"/>
        <rFont val="Lato"/>
        <charset val="134"/>
      </rPr>
      <t>27.9K  TikTok Followers</t>
    </r>
    <r>
      <rPr>
        <sz val="10"/>
        <rFont val="Lato"/>
        <charset val="134"/>
      </rPr>
      <t xml:space="preserve">
Collaboration schedule full</t>
    </r>
  </si>
  <si>
    <t>10.9K  TikTok Followers</t>
  </si>
  <si>
    <t>kubradasdemir@hotmail.com</t>
  </si>
  <si>
    <t>qbrainusa</t>
  </si>
  <si>
    <t>103K</t>
  </si>
  <si>
    <t>6.6K  TikTok Followers</t>
  </si>
  <si>
    <t>25813 Planting FieldDr Chantilly Virginia 20152</t>
  </si>
  <si>
    <t>Septemeber 25, 2028</t>
  </si>
  <si>
    <t>https://www.instagram.com/sosimplyjessica/</t>
  </si>
  <si>
    <t>9K  TikTok Followers</t>
  </si>
  <si>
    <t>Jessica Kimball
7419 Cummings Drive
Mebane, NC 27302</t>
  </si>
  <si>
    <t>Make sure to tag #Targetstyle</t>
  </si>
  <si>
    <r>
      <rPr>
        <u/>
        <sz val="10"/>
        <color rgb="FF1155CC"/>
        <rFont val="Lato"/>
        <charset val="134"/>
      </rPr>
      <t>https://www.instagram.com/p/DCT_ptypL0D/
https://www.tiktok.com/@sosimplyjessica/video/7436747560670334254</t>
    </r>
    <r>
      <rPr>
        <sz val="10"/>
        <rFont val="Lato"/>
        <charset val="134"/>
      </rPr>
      <t xml:space="preserve"> </t>
    </r>
  </si>
  <si>
    <t>As of 11/20: 12.42%
As of 11/20: 4.71%
As of 11/27: 12.03%
As of 11/27: 4.05%</t>
  </si>
  <si>
    <t>As of 11/20: 9.08K
As of 11/20: 552
As of 11/27: 9.76K
As of 11/27: 666</t>
  </si>
  <si>
    <t>As of 11/20: 148
As of 11/20: 16
As of 11/27: 155
As of 11/27: 17</t>
  </si>
  <si>
    <t>As of 11/20: 98
As of 11/20: 1
As of 11/27: 102
As of 11/27: 1</t>
  </si>
  <si>
    <t>As of 11/22: 64.23
As of 11/22:1.04K
As of 11/27: 61.45
As of 11/27: 900.9</t>
  </si>
  <si>
    <t>keywords</t>
  </si>
  <si>
    <t>FB Group Name</t>
  </si>
  <si>
    <t>Link</t>
  </si>
  <si>
    <t>Members（K）</t>
  </si>
  <si>
    <t>Visibility</t>
  </si>
  <si>
    <t>Reached out by</t>
  </si>
  <si>
    <t>Progress</t>
  </si>
  <si>
    <t>Additional Notes</t>
  </si>
  <si>
    <t>Product 1</t>
  </si>
  <si>
    <t>Product 2</t>
  </si>
  <si>
    <t>Product 3</t>
  </si>
  <si>
    <t>Product 4</t>
  </si>
  <si>
    <t>Product 5</t>
  </si>
  <si>
    <t>Product 6</t>
  </si>
  <si>
    <t>Product 7</t>
  </si>
  <si>
    <t>Product 8</t>
  </si>
  <si>
    <t>Product 9</t>
  </si>
  <si>
    <t>Buy and Sell</t>
  </si>
  <si>
    <t>USA MARKETPLACE</t>
  </si>
  <si>
    <t>https://www.facebook.com/groups/3769442393163702</t>
  </si>
  <si>
    <t>Public</t>
  </si>
  <si>
    <t>Confirmed to post</t>
  </si>
  <si>
    <t>RI</t>
  </si>
  <si>
    <t>High activity, can post anything, 10+ posts in a single day</t>
  </si>
  <si>
    <t>RI will post, Post declined</t>
  </si>
  <si>
    <t>Can't post. Admin automatically deletes post.</t>
  </si>
  <si>
    <t>USA MarketPlace Buy &amp; Sell</t>
  </si>
  <si>
    <t>https://www.facebook.com/groups/tafocus</t>
  </si>
  <si>
    <t>High activity, 100+ posts in a single day</t>
  </si>
  <si>
    <t>RI will post</t>
  </si>
  <si>
    <t>Tried to post but admin won't approve. They only approve posts that has no links and not marketing related. (See product 1 sample)</t>
  </si>
  <si>
    <r>
      <rPr>
        <u/>
        <sz val="10"/>
        <color rgb="FF1155CC"/>
        <rFont val="Lato"/>
        <charset val="134"/>
      </rPr>
      <t>https://www.facebook.com/photo?fbid=8909034412494398&amp;set=gm.8842791905742408&amp;idorvanity=177911452230540
https://drive.google.com/file/d/1DfeMh_5_j-e7wGefCLulWCgAMhykSfkW/view?usp=sharing</t>
    </r>
    <r>
      <rPr>
        <sz val="10"/>
        <color rgb="FF000000"/>
        <rFont val="Lato"/>
        <charset val="134"/>
      </rPr>
      <t xml:space="preserve"> </t>
    </r>
  </si>
  <si>
    <t>under review</t>
  </si>
  <si>
    <t>Mom Community</t>
  </si>
  <si>
    <t>Moms of Houston</t>
  </si>
  <si>
    <t>https://www.facebook.com/groups/1127660343926758/</t>
  </si>
  <si>
    <t>Private</t>
  </si>
  <si>
    <t xml:space="preserve">High activity, 10+ post per day </t>
  </si>
  <si>
    <t>Admin will post, Product-Exchange</t>
  </si>
  <si>
    <r>
      <rPr>
        <sz val="10"/>
        <rFont val="Lato"/>
        <charset val="134"/>
      </rPr>
      <t xml:space="preserve">Shipping Address: Jordan Morris
19610 Fawns Crossing Dr
Tomball TX  77375
</t>
    </r>
    <r>
      <rPr>
        <u/>
        <sz val="10"/>
        <color rgb="FF1155CC"/>
        <rFont val="Lato"/>
        <charset val="134"/>
      </rPr>
      <t>https://www.kohls.com/product/prd-3805001/beautyrest-400-thread-count-sateen-cotton-sheet-set.jsp?size=CALIFORNIA%20KING&amp;prdPV=17&amp;isClearance=false</t>
    </r>
    <r>
      <rPr>
        <sz val="10"/>
        <rFont val="Lato"/>
        <charset val="134"/>
      </rPr>
      <t xml:space="preserve"> 
</t>
    </r>
    <r>
      <rPr>
        <u/>
        <sz val="10"/>
        <color rgb="FF1155CC"/>
        <rFont val="Lato"/>
        <charset val="134"/>
      </rPr>
      <t>https://www.kohls.com/product/prd-6659979/510-design-porter-soft-washed-pleated-comforter-set.jsp</t>
    </r>
    <r>
      <rPr>
        <sz val="10"/>
        <rFont val="Lato"/>
        <charset val="134"/>
      </rPr>
      <t xml:space="preserve"> 
</t>
    </r>
    <r>
      <rPr>
        <u/>
        <sz val="10"/>
        <color rgb="FF1155CC"/>
        <rFont val="Lato"/>
        <charset val="134"/>
      </rPr>
      <t>https://www.kohls.com/product/prd-2385320/beautyrest-plush-heated-blanket.jsp?skuId=2385320&amp;search=2385320&amp;submit-search=web-regular</t>
    </r>
    <r>
      <rPr>
        <sz val="10"/>
        <rFont val="Lato"/>
        <charset val="134"/>
      </rPr>
      <t xml:space="preserve"> </t>
    </r>
  </si>
  <si>
    <t>https://www.facebook.com/photo/?fbid=2881870381987704&amp;set=g.1127660343926758
https://drive.google.com/file/d/1GtTvT-WnlXamEkb28jdT9kQpuIMpz9oY/view?usp=sharing</t>
  </si>
  <si>
    <r>
      <rPr>
        <u/>
        <sz val="10"/>
        <color rgb="FF1155CC"/>
        <rFont val="Lato"/>
        <charset val="134"/>
      </rPr>
      <t>https://www.facebook.com/photo?fbid=9000522346678937&amp;set=gm.28548864314712991&amp;idorvanity=1127660343926758 
https://drive.google.com/file/d/14uZcnQqG_KQJDG2tkh-mETWBykQVMvoF/view?usp=sharing</t>
    </r>
    <r>
      <rPr>
        <sz val="10"/>
        <color rgb="FF000000"/>
        <rFont val="Lato"/>
        <charset val="134"/>
      </rPr>
      <t xml:space="preserve"> </t>
    </r>
  </si>
  <si>
    <r>
      <rPr>
        <u/>
        <sz val="10"/>
        <color rgb="FF1155CC"/>
        <rFont val="Lato"/>
        <charset val="134"/>
      </rPr>
      <t>https://www.facebook.com/groups/1127660343926758/posts/28548893318043424/</t>
    </r>
    <r>
      <rPr>
        <sz val="10"/>
        <rFont val="Lato"/>
        <charset val="134"/>
      </rPr>
      <t xml:space="preserve">    
</t>
    </r>
    <r>
      <rPr>
        <u/>
        <sz val="10"/>
        <color rgb="FF1155CC"/>
        <rFont val="Lato"/>
        <charset val="134"/>
      </rPr>
      <t>https://drive.google.com/file/d/1JBXytQ0BVf08e1k0Q9kLpDwUNOjusdOo/view?usp=sharing</t>
    </r>
    <r>
      <rPr>
        <sz val="10"/>
        <rFont val="Lato"/>
        <charset val="134"/>
      </rPr>
      <t xml:space="preserve">  </t>
    </r>
  </si>
  <si>
    <r>
      <rPr>
        <u/>
        <sz val="10"/>
        <color rgb="FF1155CC"/>
        <rFont val="Lato"/>
        <charset val="134"/>
      </rPr>
      <t>https://www.facebook.com/groups/1127660343926758/posts/28548931464706276/?notif_id=1732795306324155&amp;notif_t=group_post_approved&amp;ref=notif
https://drive.google.com/file/d/13rcxxAW8kgJK4JfNMVj2ItPHDqW24dCi/view?usp=sharing</t>
    </r>
    <r>
      <rPr>
        <sz val="10"/>
        <rFont val="Lato"/>
        <charset val="134"/>
      </rPr>
      <t xml:space="preserve"> </t>
    </r>
  </si>
  <si>
    <r>
      <rPr>
        <u/>
        <sz val="10"/>
        <color rgb="FF1155CC"/>
        <rFont val="Lato"/>
        <charset val="134"/>
      </rPr>
      <t>https://www.facebook.com/groups/1127660343926758/posts/28558326503766772/?notif_id=1732885421901863&amp;notif_t=group_post_approved&amp;ref=notiff
https://drive.google.com/file/d/1Ro8aYZhbV5mUP2ReonHj4uenwG0Q6kE6/view?usp=sharing</t>
    </r>
    <r>
      <rPr>
        <sz val="10"/>
        <rFont val="Lato"/>
        <charset val="134"/>
      </rPr>
      <t xml:space="preserve"> </t>
    </r>
  </si>
  <si>
    <r>
      <rPr>
        <u/>
        <sz val="10"/>
        <color rgb="FF1155CC"/>
        <rFont val="Lato"/>
        <charset val="134"/>
      </rPr>
      <t>https://www.facebook.com/groups/1127660343926758/posts/28558344660431623/?notif_id=1732885417753164&amp;notif_t=group_post_approved&amp;ref=notif
https://drive.google.com/file/d/1ZV_fFTGanViPzMngGT7WmnE3CdkM2fG4/view?usp=sharing</t>
    </r>
    <r>
      <rPr>
        <sz val="10"/>
        <color rgb="FF000000"/>
        <rFont val="Lato"/>
        <charset val="134"/>
      </rPr>
      <t xml:space="preserve"> </t>
    </r>
  </si>
  <si>
    <r>
      <rPr>
        <u/>
        <sz val="10"/>
        <color rgb="FF1155CC"/>
        <rFont val="Lato"/>
        <charset val="134"/>
      </rPr>
      <t>https://www.facebook.com/groups/1127660343926758/posts/28598872679712154/
https://drive.google.com/file/d/1MlNqwOyKeRv7SpwU0wsUvr7jitkbIIsm/view?usp=sharing</t>
    </r>
    <r>
      <rPr>
        <sz val="10"/>
        <color rgb="FF000000"/>
        <rFont val="Lato"/>
        <charset val="134"/>
      </rPr>
      <t xml:space="preserve"> </t>
    </r>
  </si>
  <si>
    <r>
      <rPr>
        <u/>
        <sz val="10"/>
        <color rgb="FF1155CC"/>
        <rFont val="Lato"/>
        <charset val="134"/>
      </rPr>
      <t>https://www.facebook.com/groups/1127660343926758/posts/28598884376377651/
https://drive.google.com/file/d/1NDdPdwqLgpS7nYMYVyJtP_vuM8V6dy5X/view?usp=sharing</t>
    </r>
    <r>
      <rPr>
        <sz val="10"/>
        <color rgb="FF000000"/>
        <rFont val="Lato"/>
        <charset val="134"/>
      </rPr>
      <t xml:space="preserve"> </t>
    </r>
  </si>
  <si>
    <t>https://www.facebook.com/groups/1127660343926758/posts/28598919026374186/
https://drive.google.com/file/d/1uHetwY9lpYz4hJFDebIQgz79m3jAj597/view?usp=sharing</t>
  </si>
  <si>
    <t>Buy and Sell Online United States of America (USA)</t>
  </si>
  <si>
    <t>https://www.facebook.com/groups/buysellunitedstatescanada</t>
  </si>
  <si>
    <t>High activity, 10+ posts in a single day</t>
  </si>
  <si>
    <t>Home living</t>
  </si>
  <si>
    <t>TINI HOMES</t>
  </si>
  <si>
    <t>https://www.facebook.com/groups/516305909343272</t>
  </si>
  <si>
    <t>Has restrictions</t>
  </si>
  <si>
    <t>Tried not to post the same content so I won't be banned</t>
  </si>
  <si>
    <t>Small Home Living</t>
  </si>
  <si>
    <t>https://www.facebook.com/groups/123240408349293/</t>
  </si>
  <si>
    <t>Has restrictions, High activity</t>
  </si>
  <si>
    <t>Tried to post w/ link but admin won't approve. They only approve posts that has no links. (See product 2 sample)</t>
  </si>
  <si>
    <r>
      <rPr>
        <u/>
        <sz val="10"/>
        <color rgb="FF1155CC"/>
        <rFont val="Lato"/>
        <charset val="134"/>
      </rPr>
      <t>https://www.facebook.com/photo/?fbid=8906402889424217&amp;set=gm.1492681774738476&amp;idorvanity=123240408349293
https://drive.google.com/file/d/1XLY83csBlHrkck8Z6HuFz-jZ5eqkJq14/view?usp=sharing</t>
    </r>
    <r>
      <rPr>
        <sz val="10"/>
        <color rgb="FF000000"/>
        <rFont val="Lato"/>
        <charset val="134"/>
      </rPr>
      <t xml:space="preserve"> </t>
    </r>
  </si>
  <si>
    <t>Good Deals</t>
  </si>
  <si>
    <t>Ama-Zing Promo Codes &amp; Deals Daily! Shopping Made Easy!</t>
  </si>
  <si>
    <t>https://www.facebook.com/groups/1073750636117143/</t>
  </si>
  <si>
    <t>High activity, 100+ post per day, has restrictions but already messaged the admin</t>
  </si>
  <si>
    <t>Published, Posted by Admin</t>
  </si>
  <si>
    <r>
      <rPr>
        <sz val="10"/>
        <rFont val="Lato"/>
        <charset val="134"/>
      </rPr>
      <t xml:space="preserve">Will post 20 times in exchange for 
2 products
Shipping Address: Mysti Stitt
1208 Maple Hollow rd 
Duncansville pa 16635
</t>
    </r>
    <r>
      <rPr>
        <u/>
        <sz val="10"/>
        <color rgb="FF1155CC"/>
        <rFont val="Lato"/>
        <charset val="134"/>
      </rPr>
      <t>https://www.kohls.com/product/prd-3210515/woolrich-burlington-berber-fleece-blanket.jsp?skuId=3210515&amp;search=3210515&amp;submit-search=web-regular</t>
    </r>
    <r>
      <rPr>
        <sz val="10"/>
        <rFont val="Lato"/>
        <charset val="134"/>
      </rPr>
      <t xml:space="preserve"> 
</t>
    </r>
    <r>
      <rPr>
        <u/>
        <sz val="10"/>
        <color rgb="FF1155CC"/>
        <rFont val="Lato"/>
        <charset val="134"/>
      </rPr>
      <t>https://www.kohls.com/product/prd-3228309/woolrich-alton-plush-to-sherpa-fleece-comforter-set.jsp?skuId=3228309&amp;search=3228309&amp;submit-search=web-regular</t>
    </r>
    <r>
      <rPr>
        <sz val="10"/>
        <rFont val="Lato"/>
        <charset val="134"/>
      </rPr>
      <t xml:space="preserve"> </t>
    </r>
  </si>
  <si>
    <r>
      <rPr>
        <u/>
        <sz val="10"/>
        <color rgb="FF1155CC"/>
        <rFont val="Lato"/>
        <charset val="134"/>
      </rPr>
      <t>https://www.facebook.com/photo/?fbid=8637134933044676&amp;set=gm.2957882771037244&amp;idorvanity=1073750636117143</t>
    </r>
    <r>
      <rPr>
        <sz val="10"/>
        <rFont val="Lato"/>
        <charset val="134"/>
      </rPr>
      <t xml:space="preserve"> 
</t>
    </r>
    <r>
      <rPr>
        <u/>
        <sz val="10"/>
        <color rgb="FF1155CC"/>
        <rFont val="Lato"/>
        <charset val="134"/>
      </rPr>
      <t>https://drive.google.com/file/d/1uD1Eb40QIjBC1H2m9H-BPI_3-1b7bAgr/view?usp=sharing</t>
    </r>
  </si>
  <si>
    <r>
      <rPr>
        <u/>
        <sz val="10"/>
        <color rgb="FF1155CC"/>
        <rFont val="Lato"/>
        <charset val="134"/>
      </rPr>
      <t>https://www.facebook.com/groups/amazingpromocodes/posts/8875-189999-piece-cotton-comforter-sets-wthrow-pillows-code-letsgo20httpsmavelya/2957864064372448/?rdid=GGQFD62wGjrS5Sy9&amp;share_url=https%3A%2F%2Fwww.facebook.com%2Fshare%2F1863TR5VRR%2F</t>
    </r>
    <r>
      <rPr>
        <sz val="10"/>
        <rFont val="Lato"/>
        <charset val="134"/>
      </rPr>
      <t xml:space="preserve"> 
</t>
    </r>
    <r>
      <rPr>
        <u/>
        <sz val="10"/>
        <color rgb="FF1155CC"/>
        <rFont val="Lato"/>
        <charset val="134"/>
      </rPr>
      <t>https://drive.google.com/file/d/12RXuDgTpwrmCQbkpox6gaxt2PEb18n0X/view?usp=sharing</t>
    </r>
  </si>
  <si>
    <r>
      <rPr>
        <u/>
        <sz val="10"/>
        <color rgb="FF1155CC"/>
        <rFont val="Lato"/>
        <charset val="134"/>
      </rPr>
      <t>https://www.facebook.com/groups/amazingpromocodes/posts/3199-50woolrich-burlington-brushed-berber-blankets-c0de-letsgo20-httpsmavelyappl/2957879977704190/</t>
    </r>
    <r>
      <rPr>
        <sz val="10"/>
        <rFont val="Lato"/>
        <charset val="134"/>
      </rPr>
      <t xml:space="preserve">
</t>
    </r>
    <r>
      <rPr>
        <u/>
        <sz val="10"/>
        <color rgb="FF1155CC"/>
        <rFont val="Lato"/>
        <charset val="134"/>
      </rPr>
      <t>https://drive.google.com/file/d/12Ww7LtrKJpOIIUKBs11d0riqUeaNcJtY/view?usp=sharing</t>
    </r>
    <r>
      <rPr>
        <sz val="10"/>
        <rFont val="Lato"/>
        <charset val="134"/>
      </rPr>
      <t xml:space="preserve"> </t>
    </r>
  </si>
  <si>
    <r>
      <rPr>
        <u/>
        <sz val="10"/>
        <color rgb="FF1155CC"/>
        <rFont val="Lato"/>
        <charset val="134"/>
      </rPr>
      <t>https://www.facebook.com/groups/amazingpromocodes/permalink/2969556813203173/</t>
    </r>
    <r>
      <rPr>
        <sz val="10"/>
        <rFont val="Lato"/>
        <charset val="134"/>
      </rPr>
      <t xml:space="preserve"> 
</t>
    </r>
    <r>
      <rPr>
        <u/>
        <sz val="10"/>
        <color rgb="FF1155CC"/>
        <rFont val="Lato"/>
        <charset val="134"/>
      </rPr>
      <t>https://drive.google.com/file/d/1J_L9dPBFFj59cH0zT6Ga6GYGQkNFp7LX/view?usp=sharing</t>
    </r>
    <r>
      <rPr>
        <sz val="10"/>
        <rFont val="Lato"/>
        <charset val="134"/>
      </rPr>
      <t xml:space="preserve"> </t>
    </r>
  </si>
  <si>
    <r>
      <rPr>
        <u/>
        <sz val="10"/>
        <color rgb="FF1155CC"/>
        <rFont val="Lato"/>
        <charset val="134"/>
      </rPr>
      <t>https://www.facebook.com/groups/amazingpromocodes/permalink/2969558423203012/</t>
    </r>
    <r>
      <rPr>
        <sz val="10"/>
        <rFont val="Lato"/>
        <charset val="134"/>
      </rPr>
      <t xml:space="preserve">  
</t>
    </r>
    <r>
      <rPr>
        <u/>
        <sz val="10"/>
        <color rgb="FF1155CC"/>
        <rFont val="Lato"/>
        <charset val="134"/>
      </rPr>
      <t>https://drive.google.com/file/d/1lFT3l5i5hI2X9h6TcPtPk1WFb1ABsNDc/view?usp=sharing</t>
    </r>
    <r>
      <rPr>
        <sz val="10"/>
        <rFont val="Lato"/>
        <charset val="134"/>
      </rPr>
      <t xml:space="preserve"> </t>
    </r>
  </si>
  <si>
    <r>
      <rPr>
        <u/>
        <sz val="10"/>
        <color rgb="FF1155CC"/>
        <rFont val="Lato"/>
        <charset val="134"/>
      </rPr>
      <t>https://www.facebook.com/groups/amazingpromocodes/permalink/2969560753202779/
https://drive.google.com/file/d/1Qmf-WvDZIAW8j1WuIyf3kL-zXdKulGGl/view?usp=sharing</t>
    </r>
    <r>
      <rPr>
        <sz val="10"/>
        <rFont val="Lato"/>
        <charset val="134"/>
      </rPr>
      <t xml:space="preserve"> </t>
    </r>
  </si>
  <si>
    <r>
      <rPr>
        <u/>
        <sz val="10"/>
        <color rgb="FF1155CC"/>
        <rFont val="Lato"/>
        <charset val="134"/>
      </rPr>
      <t>https://www.facebook.com/photo/?fbid=8745494605542041&amp;set=g.1073750636117143</t>
    </r>
    <r>
      <rPr>
        <sz val="10"/>
        <rFont val="Lato"/>
        <charset val="134"/>
      </rPr>
      <t xml:space="preserve"> 
</t>
    </r>
    <r>
      <rPr>
        <u/>
        <sz val="10"/>
        <color rgb="FF1155CC"/>
        <rFont val="Lato"/>
        <charset val="134"/>
      </rPr>
      <t>https://drive.google.com/file/d/1N9co3zgGkoY-Z7Oh0xJ90HxAE31pwKQ5/view?usp=sharing</t>
    </r>
    <r>
      <rPr>
        <sz val="10"/>
        <rFont val="Lato"/>
        <charset val="134"/>
      </rPr>
      <t xml:space="preserve"> </t>
    </r>
  </si>
  <si>
    <r>
      <rPr>
        <u/>
        <sz val="10"/>
        <color rgb="FF1155CC"/>
        <rFont val="Lato"/>
        <charset val="134"/>
      </rPr>
      <t>https://www.facebook.com/photo/?fbid=8745503285541173&amp;set=g.1073750636117143
https://drive.google.com/file/d/1SzasreiYYjtp_jM9eHmW53D7PnwMRZWo/view?usp=sharing</t>
    </r>
    <r>
      <rPr>
        <sz val="10"/>
        <color rgb="FF000000"/>
        <rFont val="Lato"/>
        <charset val="134"/>
      </rPr>
      <t xml:space="preserve"> </t>
    </r>
  </si>
  <si>
    <r>
      <rPr>
        <u/>
        <sz val="10"/>
        <color rgb="FF1155CC"/>
        <rFont val="Lato"/>
        <charset val="134"/>
      </rPr>
      <t>https://www.facebook.com/photo/?fbid=8745512602206908&amp;set=g.1073750636117143</t>
    </r>
    <r>
      <rPr>
        <sz val="10"/>
        <rFont val="Lato"/>
        <charset val="134"/>
      </rPr>
      <t xml:space="preserve"> 
</t>
    </r>
    <r>
      <rPr>
        <u/>
        <sz val="10"/>
        <color rgb="FF1155CC"/>
        <rFont val="Lato"/>
        <charset val="134"/>
      </rPr>
      <t>https://drive.google.com/file/d/18zWqtSeZflm_gHZK1nIx-Eq_a8DU57cW/view?usp=sharing</t>
    </r>
    <r>
      <rPr>
        <sz val="10"/>
        <rFont val="Lato"/>
        <charset val="134"/>
      </rPr>
      <t xml:space="preserve">  </t>
    </r>
  </si>
  <si>
    <t>Ama-zing Savings! Let Us Find You Deals In The Comfort of Your Own Home!</t>
  </si>
  <si>
    <t>https://www.facebook.com/groups/2793678080665047</t>
  </si>
  <si>
    <t>High activity, 10+ post per day, has restrictions but already messaged the admin</t>
  </si>
  <si>
    <r>
      <rPr>
        <u/>
        <sz val="10"/>
        <color rgb="FF1155CC"/>
        <rFont val="Lato"/>
        <charset val="134"/>
      </rPr>
      <t>https://www.facebook.com/photo/?fbid=8637136053044564&amp;set=gm.9056360517730074&amp;idorvanity=2793678080665047</t>
    </r>
    <r>
      <rPr>
        <sz val="10"/>
        <rFont val="Lato"/>
        <charset val="134"/>
      </rPr>
      <t xml:space="preserve"> 
</t>
    </r>
    <r>
      <rPr>
        <u/>
        <sz val="10"/>
        <color rgb="FF1155CC"/>
        <rFont val="Lato"/>
        <charset val="134"/>
      </rPr>
      <t>https://drive.google.com/file/d/1HfiAWPBKA1Xgr_uBSdD50J8SdTC2yXa3/view?usp=sharing</t>
    </r>
  </si>
  <si>
    <r>
      <rPr>
        <u/>
        <sz val="10"/>
        <color rgb="FF1155CC"/>
        <rFont val="Lato"/>
        <charset val="134"/>
      </rPr>
      <t>https://www.facebook.com/groups/AmazingSavingsDiscounts/posts/8875-189999-piece-cotton-comforter-sets-wthrow-pillows-code-letsgo20httpsmavelya/9056192117746914/?rdid=C9v6AHCjDh7ljKs8&amp;share_url=https%3A%2F%2Fwww.facebook.com%2Fshare%2F1BQhysVR8f#</t>
    </r>
    <r>
      <rPr>
        <sz val="10"/>
        <rFont val="Lato"/>
        <charset val="134"/>
      </rPr>
      <t xml:space="preserve">
</t>
    </r>
    <r>
      <rPr>
        <u/>
        <sz val="10"/>
        <color rgb="FF1155CC"/>
        <rFont val="Lato"/>
        <charset val="134"/>
      </rPr>
      <t>https://drive.google.com/file/d/1mVDiuqt0tW5zoBUQv3n7zByafJz1VE8q/view?usp=sharing</t>
    </r>
    <r>
      <rPr>
        <sz val="10"/>
        <rFont val="Lato"/>
        <charset val="134"/>
      </rPr>
      <t xml:space="preserve"> </t>
    </r>
  </si>
  <si>
    <r>
      <rPr>
        <u/>
        <sz val="10"/>
        <color rgb="FF1155CC"/>
        <rFont val="Lato"/>
        <charset val="134"/>
      </rPr>
      <t>https://www.facebook.com/groups/AmazingSavingsDiscounts/posts/3199-50woolrich-burlington-brushed-berber-blankets-c0de-letsgo20-httpsmavelyappl/9056336361065823/</t>
    </r>
    <r>
      <rPr>
        <sz val="10"/>
        <rFont val="Lato"/>
        <charset val="134"/>
      </rPr>
      <t xml:space="preserve"> 
</t>
    </r>
    <r>
      <rPr>
        <u/>
        <sz val="10"/>
        <color rgb="FF1155CC"/>
        <rFont val="Lato"/>
        <charset val="134"/>
      </rPr>
      <t>https://drive.google.com/file/d/1NTLATmyLfy1YCI14Jo845_od7PRCKMGN/view?usp=sharing</t>
    </r>
  </si>
  <si>
    <r>
      <rPr>
        <u/>
        <sz val="10"/>
        <color rgb="FF1155CC"/>
        <rFont val="Lato"/>
        <charset val="134"/>
      </rPr>
      <t>https://www.facebook.com/groups/AmazingSavingsDiscounts/permalink/9136166166416175/</t>
    </r>
    <r>
      <rPr>
        <sz val="10"/>
        <rFont val="Lato"/>
        <charset val="134"/>
      </rPr>
      <t xml:space="preserve"> 
</t>
    </r>
    <r>
      <rPr>
        <u/>
        <sz val="10"/>
        <color rgb="FF1155CC"/>
        <rFont val="Lato"/>
        <charset val="134"/>
      </rPr>
      <t>https://drive.google.com/file/d/1BbDfmsLfD_C33er7eHPQf9C2mjK32Yvf/view?usp=sharing</t>
    </r>
    <r>
      <rPr>
        <sz val="10"/>
        <rFont val="Lato"/>
        <charset val="134"/>
      </rPr>
      <t xml:space="preserve">   </t>
    </r>
  </si>
  <si>
    <r>
      <rPr>
        <u/>
        <sz val="10"/>
        <color rgb="FF1155CC"/>
        <rFont val="Lato"/>
        <charset val="134"/>
      </rPr>
      <t>https://www.facebook.com/groups/AmazingSavingsDiscounts/permalink/9136177539748371/
https://drive.google.com/file/d/1cF74bnuSpaqH-8owrg4pvgd4fpwCTCfq/view?usp=sharing</t>
    </r>
    <r>
      <rPr>
        <sz val="10"/>
        <color rgb="FF000000"/>
        <rFont val="Lato"/>
        <charset val="134"/>
      </rPr>
      <t xml:space="preserve"> </t>
    </r>
  </si>
  <si>
    <r>
      <rPr>
        <sz val="10"/>
        <color rgb="FF000000"/>
        <rFont val="Lato"/>
        <charset val="134"/>
      </rPr>
      <t xml:space="preserve"> </t>
    </r>
    <r>
      <rPr>
        <u/>
        <sz val="10"/>
        <color rgb="FF1155CC"/>
        <rFont val="Lato"/>
        <charset val="134"/>
      </rPr>
      <t>https://www.facebook.com/groups/AmazingSavingsDiscounts/permalink/9136189866413805/</t>
    </r>
    <r>
      <rPr>
        <sz val="10"/>
        <color rgb="FF000000"/>
        <rFont val="Lato"/>
        <charset val="134"/>
      </rPr>
      <t xml:space="preserve"> 
</t>
    </r>
    <r>
      <rPr>
        <u/>
        <sz val="10"/>
        <color rgb="FF1155CC"/>
        <rFont val="Lato"/>
        <charset val="134"/>
      </rPr>
      <t>https://drive.google.com/file/d/1s4IG4tou2C0l9iKMMV8OrSt_wz4JpMuR/view?usp=sharing</t>
    </r>
    <r>
      <rPr>
        <sz val="10"/>
        <color rgb="FF000000"/>
        <rFont val="Lato"/>
        <charset val="134"/>
      </rPr>
      <t xml:space="preserve"> </t>
    </r>
  </si>
  <si>
    <r>
      <rPr>
        <u/>
        <sz val="10"/>
        <color rgb="FF1155CC"/>
        <rFont val="Lato"/>
        <charset val="134"/>
      </rPr>
      <t>https://www.facebook.com/photo/?fbid=8745494335542068&amp;set=g.2793678080665047
https://drive.google.com/file/d/1ZBsiTAkxG3wxrujMwy7MJaTLkaFLkNH3/view?usp=sharing</t>
    </r>
    <r>
      <rPr>
        <sz val="10"/>
        <color rgb="FF000000"/>
        <rFont val="Lato"/>
        <charset val="134"/>
      </rPr>
      <t xml:space="preserve"> </t>
    </r>
  </si>
  <si>
    <t>https://www.facebook.com/photo/?fbid=8745502995541202&amp;set=gm.9172142529485205&amp;idorvanity=2793678080665047
https://drive.google.com/file/d/1uIUktu-HOUS3RMQBVuo-mMfBMloeSRUa/view?usp=sharing</t>
  </si>
  <si>
    <r>
      <rPr>
        <u/>
        <sz val="10"/>
        <color rgb="FF1155CC"/>
        <rFont val="Lato"/>
        <charset val="134"/>
      </rPr>
      <t>https://www.facebook.com/photo/?fbid=8745512348873600&amp;set=g.2793678080665047
https://drive.google.com/file/d/1kk4sQVaEGEK6ZWVe5Z9OT4H-t9ZWXrOS/view?usp=sharing</t>
    </r>
    <r>
      <rPr>
        <sz val="10"/>
        <rFont val="Lato"/>
        <charset val="134"/>
      </rPr>
      <t xml:space="preserve"> </t>
    </r>
  </si>
  <si>
    <t>bedding</t>
  </si>
  <si>
    <t xml:space="preserve">Home Textiles,Throws,Blankets &amp;Beddings,Buy &amp; Sell,BestSourcing </t>
  </si>
  <si>
    <t>https://www.facebook.com/share/g/LN1er9k6fM8osozD/?mibextid=K35XfP</t>
  </si>
  <si>
    <t>Bella</t>
  </si>
  <si>
    <t>Accurate crowd, high activity, 10+ posts in a single day</t>
  </si>
  <si>
    <t>Bella will post</t>
  </si>
  <si>
    <t xml:space="preserve">Victoria Homes Buy &amp; Sell </t>
  </si>
  <si>
    <t>https://www.facebook.com/share/g/SqUTh4J4wUiERKnc/?mibextid=K35XfP</t>
  </si>
  <si>
    <t>high activity, 10+ posts in a single day</t>
  </si>
  <si>
    <t>Buy and Sell East County</t>
  </si>
  <si>
    <t>https://www.facebook.com/share/g/kp3ohWNn6qDMkeyF/?mibextid=K35XfP</t>
  </si>
  <si>
    <t>Home Decor ldeas</t>
  </si>
  <si>
    <t>https://www.facebook.com/share/g/YmUhuPxPaQBDC6Dm/?mibextid=K35XfP</t>
  </si>
  <si>
    <t>Target audience, members are mostly interested in home decorating</t>
  </si>
  <si>
    <t>lifestyle</t>
  </si>
  <si>
    <t>Travel and Lifestyle</t>
  </si>
  <si>
    <t>https://www.facebook.com/groups/travellifestyle</t>
  </si>
  <si>
    <t>Healthy Positive Lifestyle</t>
  </si>
  <si>
    <t>https://www.facebook.com/groups/1100257306697833</t>
  </si>
  <si>
    <t>Home living/decor</t>
  </si>
  <si>
    <t>Farmhouse Home &amp; Living Decor</t>
  </si>
  <si>
    <t>https://www.facebook.com/share/g/ra1CVego9eDoBwSw/?mibextid=K35XfP</t>
  </si>
  <si>
    <t>High-quality groups with high interaction rates on posts</t>
  </si>
  <si>
    <t>Content Ideas</t>
  </si>
  <si>
    <r>
      <rPr>
        <sz val="10"/>
        <rFont val="Lato"/>
        <charset val="134"/>
      </rPr>
      <t xml:space="preserve">PRODUCT 1 : 510 Design Porter Soft Washed Pleated Comforter Set
CAPTION: 
Wow, this down comforter is so incredibly comfortable! I've been using it for half a year and it feels like I'm lying on a cloud.🥰🥰🥰
Several of my friends have come over to my place and asked me what brand this is, begging me to share the link! I absolutely love this thing!
</t>
    </r>
    <r>
      <rPr>
        <u/>
        <sz val="10"/>
        <color rgb="FF1155CC"/>
        <rFont val="Lato"/>
        <charset val="134"/>
      </rPr>
      <t>https://www.kohls.com/product/prd-6659979/510-design-porter-soft-washed-pleated-comforter-set.jsp</t>
    </r>
  </si>
  <si>
    <r>
      <rPr>
        <sz val="10"/>
        <rFont val="Lato"/>
        <charset val="134"/>
      </rPr>
      <t xml:space="preserve">PRODUCT 2: Madison Park Vanessa 9-piece Cotton Comforter Set with Throw Pillows
CAPTION: 
You guys have to check out this amazing bedding set I got! It looks sooo gorgeous, my girlfriends were freaking out over it when they came over for a party at my place. They were all like "Where did you get that? I need to get one too!"🤣 Seriously, it'll make you feel like an actual princess. You've gotta see it for yourself!
</t>
    </r>
    <r>
      <rPr>
        <u/>
        <sz val="10"/>
        <color rgb="FF1155CC"/>
        <rFont val="Lato"/>
        <charset val="134"/>
      </rPr>
      <t>https://www.kohls.com/product/prd-1888524/madison-park-vanessa-9-pc-comforter-set.jsp?skuId=1888524&amp;search=1888524&amp;submit-search=web-regular</t>
    </r>
  </si>
  <si>
    <r>
      <rPr>
        <sz val="10"/>
        <rFont val="Lato"/>
        <charset val="134"/>
      </rPr>
      <t xml:space="preserve">PRODUCT 3 : Woolrich Burlington Cozy Soft Solid Berber Brushed Blanket
CAPTION: 
Ever since I got this blanket for my boyfriend, he's been obsessed with it!😌 He literally can't go a day without using it, whether he's sleeping or watching TV. It's just so darn comfortable! You guys have to try it out for yourselves!
</t>
    </r>
    <r>
      <rPr>
        <u/>
        <sz val="10"/>
        <color rgb="FF1155CC"/>
        <rFont val="Lato"/>
        <charset val="134"/>
      </rPr>
      <t>https://www.kohls.com/product/prd-3210515/woolrich-burlington-berber-fleece-blanket.jsp?skuId=3210515&amp;search=3210515&amp;submit-search=web-regular</t>
    </r>
  </si>
  <si>
    <r>
      <rPr>
        <sz val="10"/>
        <rFont val="Lato"/>
        <charset val="134"/>
      </rPr>
      <t xml:space="preserve">PRODUCT 4: 510 Design Boulder Stripe Pieced Faux Suede Comforter Set
CAPTION: 
This is something I just have to buy again every winter! I'm absolutely in love with the feel of this comforter set. Whenever my husband and I snuggle up in bed with it, we never want to get up!☺️
</t>
    </r>
    <r>
      <rPr>
        <u/>
        <sz val="10"/>
        <color rgb="FF1155CC"/>
        <rFont val="Lato"/>
        <charset val="134"/>
      </rPr>
      <t>https://www.kohls.com/product/prd-6659975/510-design-boulder-stripe-pieced-faux-suede-comforter-set.jsp?color=Brown&amp;prdPV=5&amp;isClearance=false</t>
    </r>
  </si>
  <si>
    <r>
      <rPr>
        <sz val="10"/>
        <rFont val="Lato"/>
        <charset val="134"/>
      </rPr>
      <t xml:space="preserve">PRODUCT 5 : Madison Park Pioneer 7-piece Plaid Comforter Set with Throw Pillows
CAPTION: 
This is a total dream for all us plaid lovers out there! This bedding set has done an amazing job of decorating my new home. Not only does it make this winter feel so much cozier, but it also adds such a warm and inviting vibe. 👍👍I'm absolutely obsessed with it!!!
</t>
    </r>
    <r>
      <rPr>
        <u/>
        <sz val="10"/>
        <color rgb="FF1155CC"/>
        <rFont val="Lato"/>
        <charset val="134"/>
      </rPr>
      <t>https://www.kohls.com/product/prd-3104522/madison-park-pioneer-7-piece-plaid-comforter-set.jsp?skuId=3104522&amp;search=3104522&amp;submit-search=web-regular</t>
    </r>
  </si>
  <si>
    <r>
      <rPr>
        <sz val="10"/>
        <rFont val="Lato"/>
        <charset val="134"/>
      </rPr>
      <t xml:space="preserve">PRODUCT 6: Woolrich Alton Plush to Sherpa Fleece Down Alternative Comforter Set with Throw Pillow
CAPTION: 
Obsessed with the Woolrich Alton Plush to Sherpa Comforter Set! Ultra-soft, hypoallergenic, and perfect for any bedroom. Comes with a matching pillow for the complete look. 💤✨ #WoolrichComfort #CozyUp #Kohls
Available now at Kohls— </t>
    </r>
    <r>
      <rPr>
        <u/>
        <sz val="10"/>
        <color rgb="FF1155CC"/>
        <rFont val="Lato"/>
        <charset val="134"/>
      </rPr>
      <t>https://www.kohls.com/product/prd-3228309/woolrich-alton-plush-to-sherpa-fleece-comforter-set</t>
    </r>
    <r>
      <rPr>
        <sz val="10"/>
        <rFont val="Lato"/>
        <charset val="134"/>
      </rPr>
      <t xml:space="preserve"> 
</t>
    </r>
  </si>
  <si>
    <r>
      <rPr>
        <sz val="10"/>
        <rFont val="Lato"/>
        <charset val="134"/>
      </rPr>
      <t xml:space="preserve">PRODUCT 7: 510 Design Kyla Double Diamond Quilted Teddy Comforter Set
CAPTION: 
Warning: You may never want to leave your bed again! 🤭 The 510 Design Kyla Teddy Comforter Set is that cozy—super fluffy, quilted, and ready for snuggles.
Grab yours now at Kohls </t>
    </r>
    <r>
      <rPr>
        <u/>
        <sz val="10"/>
        <color rgb="FF1155CC"/>
        <rFont val="Lato"/>
        <charset val="134"/>
      </rPr>
      <t>https://www.kohls.com/product/prd-7131980/510-design-kyla-double-diamond-quilted-teddy-comforter-set.jsp</t>
    </r>
    <r>
      <rPr>
        <sz val="10"/>
        <rFont val="Lato"/>
        <charset val="134"/>
      </rPr>
      <t xml:space="preserve"> </t>
    </r>
  </si>
  <si>
    <r>
      <rPr>
        <sz val="10"/>
        <rFont val="Lato"/>
        <charset val="134"/>
      </rPr>
      <t xml:space="preserve">PRODUCT 8: Madison Park Vivian 7-piece Tufted Comforter Set with Throw Pillows
CAPTION: 
With stunning tufted design and elegant embroidered pillows, this Madison Park Vivian 7-Piece Tufted Comforter Set adds instant luxury and style. Hypoallergenic comfort, complete with all the extras—yes, even the bed skirt! 😉  #SleepInStyle #LuxuryMadeEasy #Kohls 
Available now at Kohls </t>
    </r>
    <r>
      <rPr>
        <u/>
        <sz val="10"/>
        <color rgb="FF1155CC"/>
        <rFont val="Lato"/>
        <charset val="134"/>
      </rPr>
      <t>https://www.kohls.com/product/prd-1965920/madison-park-vivian-7-pc-comforter-set.jsp</t>
    </r>
    <r>
      <rPr>
        <sz val="10"/>
        <rFont val="Lato"/>
        <charset val="134"/>
      </rPr>
      <t xml:space="preserve"> </t>
    </r>
  </si>
  <si>
    <r>
      <rPr>
        <sz val="10"/>
        <rFont val="Lato"/>
        <charset val="134"/>
      </rPr>
      <t xml:space="preserve">PRODUCT 9: Beautyrest Plush Heated Solid Microlight Electric Blanket
CAPTION: 
 This blanket is basically a heated hug with 20 toasty settings, dual zones (so you and your partner can choose your perfect temp!), and smart tech that makes it even more amazing. Heat up faster, stay cozy longer, and let the automatic shutoff do the rest.  
Shop now </t>
    </r>
    <r>
      <rPr>
        <u/>
        <sz val="10"/>
        <color rgb="FF1155CC"/>
        <rFont val="Lato"/>
        <charset val="134"/>
      </rPr>
      <t>https://www.kohls.com/product/prd-2385320/beautyrest-plush-heated-blanket.jsp</t>
    </r>
    <r>
      <rPr>
        <sz val="10"/>
        <rFont val="Lato"/>
        <charset val="134"/>
      </rPr>
      <t xml:space="preserve"> </t>
    </r>
  </si>
  <si>
    <t>TiktTok username</t>
  </si>
  <si>
    <t>Rate per post</t>
  </si>
  <si>
    <t>Category</t>
  </si>
  <si>
    <t>Cali Edwards</t>
  </si>
  <si>
    <t>GA</t>
  </si>
  <si>
    <t>calicohome.co@gmail.com</t>
  </si>
  <si>
    <t>calicohome</t>
  </si>
  <si>
    <t>2.7K</t>
  </si>
  <si>
    <t>Home finds, DIY</t>
  </si>
  <si>
    <t>Johana Krasinski</t>
  </si>
  <si>
    <t>Buffalo, NY</t>
  </si>
  <si>
    <t>jgsr8@yahoo.com</t>
  </si>
  <si>
    <t>johanakrasinski_</t>
  </si>
  <si>
    <t>16.1K</t>
  </si>
  <si>
    <t>Kids, Vintage</t>
  </si>
  <si>
    <t>Synclaire Lawson</t>
  </si>
  <si>
    <t>design@linenoaksinteriors.com</t>
  </si>
  <si>
    <t>linenoaksinteriors</t>
  </si>
  <si>
    <t>93.6K</t>
  </si>
  <si>
    <t>Home finds, Minimal, Neutral</t>
  </si>
  <si>
    <t>255K</t>
  </si>
  <si>
    <t>DIY, Neutral</t>
  </si>
  <si>
    <t>21.3K</t>
  </si>
  <si>
    <t>Home DIY, Lifestyle</t>
  </si>
  <si>
    <t>Jeanne Zamith</t>
  </si>
  <si>
    <t>becominghomebody@gmail.com</t>
  </si>
  <si>
    <t>becominghomebody</t>
  </si>
  <si>
    <t>Organic home decor, Earthy, Fashion</t>
  </si>
  <si>
    <t>Maddie Emma</t>
  </si>
  <si>
    <t>collabs@maddieemma.com</t>
  </si>
  <si>
    <t>maddieemmaa</t>
  </si>
  <si>
    <t>47.5K</t>
  </si>
  <si>
    <t>Interior, home decor</t>
  </si>
  <si>
    <t>Shayna Alnwick</t>
  </si>
  <si>
    <t>California</t>
  </si>
  <si>
    <t>Theflippedpiece@gmail.com</t>
  </si>
  <si>
    <t>theflippedpiece</t>
  </si>
  <si>
    <t>948.8K</t>
  </si>
  <si>
    <t>DIY, Furniture, Home &amp; Fashion</t>
  </si>
  <si>
    <t>Lauren Ashley Hansen</t>
  </si>
  <si>
    <t>laurashhans@gmail.com</t>
  </si>
  <si>
    <t>laurenashleyhansen</t>
  </si>
  <si>
    <t>15.5K</t>
  </si>
  <si>
    <t>Earthy, organic, neutral home design</t>
  </si>
  <si>
    <t>Andrea</t>
  </si>
  <si>
    <t>Houston, TX</t>
  </si>
  <si>
    <t>hellodrea16@gmail.com</t>
  </si>
  <si>
    <t>hellodrea16</t>
  </si>
  <si>
    <t>132.6K</t>
  </si>
  <si>
    <t>Fashion, Home Decor, Lifestyle</t>
  </si>
  <si>
    <t>Val | Cleaning &amp; Organizing</t>
  </si>
  <si>
    <t>mydoseofhome@hotmail.com</t>
  </si>
  <si>
    <t>mydoseofhome</t>
  </si>
  <si>
    <t>Oraginzing, Home deor, cleaning</t>
  </si>
  <si>
    <t>Ursula Rodriguez</t>
  </si>
  <si>
    <t>lanaandlino@icloud.com</t>
  </si>
  <si>
    <t>ursularodriguezhome</t>
  </si>
  <si>
    <t>3.9K</t>
  </si>
  <si>
    <t>Modern Farmhouse, Home decor, Earth Tones</t>
  </si>
  <si>
    <t>232.5K</t>
  </si>
  <si>
    <t>173.8K</t>
  </si>
  <si>
    <t>Louise A</t>
  </si>
  <si>
    <t>louiseandallthingshome@gmail.com</t>
  </si>
  <si>
    <t>louise_andallthingshome</t>
  </si>
  <si>
    <t>651K</t>
  </si>
  <si>
    <t>Summer Willis</t>
  </si>
  <si>
    <t>summermineerthompson@gmail.com</t>
  </si>
  <si>
    <t>summertstyles</t>
  </si>
  <si>
    <t>225.9K</t>
  </si>
  <si>
    <t>Black Picket Fence</t>
  </si>
  <si>
    <t>BlackPicketFence.Home@outlook.com</t>
  </si>
  <si>
    <t>black_picket_fence_</t>
  </si>
  <si>
    <t>136K</t>
  </si>
  <si>
    <t>Zubeehome</t>
  </si>
  <si>
    <t>zubeexox@gmail.com
zubeehome@gmail.com</t>
  </si>
  <si>
    <t>zubeehome</t>
  </si>
  <si>
    <t>99K</t>
  </si>
  <si>
    <t>Sabrinahomeideas</t>
  </si>
  <si>
    <t>sabrinahomeideas</t>
  </si>
  <si>
    <t>488.5K</t>
  </si>
  <si>
    <t>Liz Lovery</t>
  </si>
  <si>
    <t>hello@lizlovery.com</t>
  </si>
  <si>
    <t>lizlovery</t>
  </si>
  <si>
    <t>1.2M</t>
  </si>
  <si>
    <t>Home renovation, DIY, Interior design</t>
  </si>
  <si>
    <t>Stefanie Bloom</t>
  </si>
  <si>
    <t>beingtheblooms@gmail.com</t>
  </si>
  <si>
    <t>beingtheblooms</t>
  </si>
  <si>
    <t>2.1M</t>
  </si>
  <si>
    <t>Costco</t>
  </si>
  <si>
    <t>Kirkland</t>
  </si>
  <si>
    <t>Christmas &amp; New Year</t>
  </si>
  <si>
    <t>PET BEDS</t>
  </si>
  <si>
    <t>Kirkland Signature 42" X 42" Square Tufted Napper</t>
  </si>
  <si>
    <t>https://www.costco.com/kirkland-signature-42%22-x-42%22-square-tufted-napper.product.4000288032.html?preselect=colour%3Ataupe&amp;preselectOption=7000000000000076501</t>
  </si>
  <si>
    <t>Username</t>
  </si>
  <si>
    <t>Platform</t>
  </si>
  <si>
    <t>Type of Influencer</t>
  </si>
  <si>
    <t>Collab Status</t>
  </si>
  <si>
    <t>Asking Rate</t>
  </si>
  <si>
    <t>Negotiated Rate</t>
  </si>
  <si>
    <t>Winnie Hsu</t>
  </si>
  <si>
    <t>thereal.mochifloof@gmail.com</t>
  </si>
  <si>
    <t>mochifloof</t>
  </si>
  <si>
    <t>Instagram</t>
  </si>
  <si>
    <r>
      <rPr>
        <u/>
        <sz val="10"/>
        <color rgb="FF1155CC"/>
        <rFont val="Arial"/>
        <charset val="134"/>
      </rPr>
      <t>https://www.instagram.com/mochifloof/</t>
    </r>
    <r>
      <rPr>
        <sz val="10"/>
        <rFont val="Arial"/>
        <charset val="134"/>
      </rPr>
      <t>/</t>
    </r>
  </si>
  <si>
    <t>80.8K</t>
  </si>
  <si>
    <t>IG Reel + Story</t>
  </si>
  <si>
    <t>1488 Crystal Ct, San Marcos, CA 92078</t>
  </si>
  <si>
    <t>Winnie Hsu
Winnie Hsu Revised</t>
  </si>
  <si>
    <t>1st draft: 
Please ask her to emphasize in the video that the product is available at Costco offline stores, as we want to focus on promoting the offline stock.
2nd draft:
Good</t>
  </si>
  <si>
    <t>Melissa Aguilar-Garcia</t>
  </si>
  <si>
    <t>thepennygurl@gmail.com</t>
  </si>
  <si>
    <t>penelopegrace11</t>
  </si>
  <si>
    <t>https://www.instagram.com/penelopegrace11/</t>
  </si>
  <si>
    <t>27.4k</t>
  </si>
  <si>
    <t>IG Reel</t>
  </si>
  <si>
    <t>301 NW 58th Ct
Miami, Fl 33126</t>
  </si>
  <si>
    <r>
      <rPr>
        <u/>
        <sz val="10"/>
        <color rgb="FF1155CC"/>
        <rFont val="Arial"/>
        <charset val="134"/>
      </rPr>
      <t>Melissa Aguilar-Garcia</t>
    </r>
    <r>
      <rPr>
        <sz val="10"/>
        <rFont val="Arial"/>
        <charset val="134"/>
      </rPr>
      <t xml:space="preserve">
</t>
    </r>
    <r>
      <rPr>
        <u/>
        <sz val="10"/>
        <color rgb="FF1155CC"/>
        <rFont val="Arial"/>
        <charset val="134"/>
      </rPr>
      <t>Melissa Aguilar-Garcia Revised</t>
    </r>
  </si>
  <si>
    <t>1st draft:
- Can we show the product upfront? Please shorten the opening to capture attention quickly, as the audience may swipe away within seconds. 
- Pls remove the black screen part in the end.
2nd draft:
Good</t>
  </si>
  <si>
    <t>April Knight</t>
  </si>
  <si>
    <t>leialilybear@gmail.com</t>
  </si>
  <si>
    <t>leia_lilybear</t>
  </si>
  <si>
    <t>https://www.instagram.com/leia_lilybear/</t>
  </si>
  <si>
    <t>78.9k</t>
  </si>
  <si>
    <t>IG Reel - cross posted to FB &amp; TT</t>
  </si>
  <si>
    <t>1115 Ellingwood Dr
Accokeek, MD 20607</t>
  </si>
  <si>
    <t>Jasmine Tyler</t>
  </si>
  <si>
    <t>eurodanebros@gmail.com</t>
  </si>
  <si>
    <t>euro_dane_bros</t>
  </si>
  <si>
    <t>https://www.instagram.com/euro_dane_bros</t>
  </si>
  <si>
    <t>74.7k</t>
  </si>
  <si>
    <t>630 N Creekside Drive
Murrells Inlet SC 29576</t>
  </si>
  <si>
    <t>Looks nice! Please post asap :)</t>
  </si>
  <si>
    <t>Instagram
TikTok</t>
  </si>
  <si>
    <t>Richard Feng</t>
  </si>
  <si>
    <t>CotonKiwi@gmail.com</t>
  </si>
  <si>
    <t>coton_kiwi</t>
  </si>
  <si>
    <t>TikTok</t>
  </si>
  <si>
    <t>https://www.tiktok.com/@coton_kiwi</t>
  </si>
  <si>
    <t>64.7k</t>
  </si>
  <si>
    <t>TT Video</t>
  </si>
  <si>
    <t>2 E 8th St Apt 2506Chicago IL 60605</t>
  </si>
  <si>
    <t xml:space="preserve">Jessa Gabrielle </t>
  </si>
  <si>
    <t>greythedalmatian@gmail.com</t>
  </si>
  <si>
    <t>greythedalmatian</t>
  </si>
  <si>
    <t>https://www.tiktok.com/@greythedalmatian</t>
  </si>
  <si>
    <t>635.6k</t>
  </si>
  <si>
    <t>669 Veterans Rd.
Springfield, SC 29146-9544</t>
  </si>
  <si>
    <t>Jessa Gabrielle</t>
  </si>
  <si>
    <t>Looks very interesting! pls post asap</t>
  </si>
  <si>
    <t>Lauren Stathopoulos</t>
  </si>
  <si>
    <t xml:space="preserve"> zayla.leee@gmail.com</t>
  </si>
  <si>
    <t>zayla_lee_</t>
  </si>
  <si>
    <t>https://www.instagram.com/zayla_lee_/</t>
  </si>
  <si>
    <t>24.2k</t>
  </si>
  <si>
    <t>402 2nd St NE Apt 212,
Minneapolis, MN 55413</t>
  </si>
  <si>
    <t>Kaitlyn Bledsoe</t>
  </si>
  <si>
    <t>dashthedoxie17@gmail.com</t>
  </si>
  <si>
    <t>dash_thedoxie</t>
  </si>
  <si>
    <t>https://www.tiktok.com/@dash_thedoxie</t>
  </si>
  <si>
    <t>131.2k</t>
  </si>
  <si>
    <t>1304 Winding Willow Dr Pinehurst, Texas 77362</t>
  </si>
  <si>
    <t>Olivia Morris</t>
  </si>
  <si>
    <t>withmyelements@gmail.com</t>
  </si>
  <si>
    <t>withmyelements</t>
  </si>
  <si>
    <t>https://www.instagram.com/withmyelements/</t>
  </si>
  <si>
    <t>14.9k</t>
  </si>
  <si>
    <t>interested but too pricey</t>
  </si>
  <si>
    <t>Susan Bergeson</t>
  </si>
  <si>
    <t>puplifewithbailey@gmail.com</t>
  </si>
  <si>
    <t>real_puplife_with_bailey</t>
  </si>
  <si>
    <t>https://www.instagram.com/real_puplife_with_bailey/</t>
  </si>
  <si>
    <t>18.4k</t>
  </si>
  <si>
    <t>BACK UP</t>
  </si>
  <si>
    <t>4075 1/2 Normal Street 
San Diego CA 92103</t>
  </si>
  <si>
    <t>Karin Greenblatt</t>
  </si>
  <si>
    <t>shermithedoxie@gmail.com</t>
  </si>
  <si>
    <t>shermithedoxie</t>
  </si>
  <si>
    <t>https://www.instagram.com/shermithedoxie</t>
  </si>
  <si>
    <t>22.2k</t>
  </si>
  <si>
    <t>46 Monstad Street, 
Aliso Viejo, CA 92656</t>
  </si>
  <si>
    <t xml:space="preserve">Olive the Adorabull
</t>
  </si>
  <si>
    <t>ichoseu.com@gmail.com</t>
  </si>
  <si>
    <t>olivetheadorabull</t>
  </si>
  <si>
    <t>https://www.instagram.com/olivetheadorabull/</t>
  </si>
  <si>
    <t>26.9k</t>
  </si>
  <si>
    <t>Sam Ferry</t>
  </si>
  <si>
    <t>banditsigbusiness@gmail.com</t>
  </si>
  <si>
    <t>bandit.thehusky</t>
  </si>
  <si>
    <t>https://www.tiktok.com/@bandit.thehusky</t>
  </si>
  <si>
    <t>137k</t>
  </si>
  <si>
    <t xml:space="preserve">1311 w Folley st
Chandler, az 85224
</t>
  </si>
  <si>
    <t>Danielle</t>
  </si>
  <si>
    <t xml:space="preserve"> thehullpack@gmail.com</t>
  </si>
  <si>
    <t>thehullpack</t>
  </si>
  <si>
    <t>https://www.instagram.com/thehullpack</t>
  </si>
  <si>
    <t>29.7k</t>
  </si>
  <si>
    <t>requested 3 beds</t>
  </si>
  <si>
    <t>Jude the Dood + Dog Mom Ryan</t>
  </si>
  <si>
    <t>thismudderfluffer</t>
  </si>
  <si>
    <t>https://www.instagram.com/thismudderfluffer</t>
  </si>
  <si>
    <t>56k</t>
  </si>
  <si>
    <t>Lauren Lieberman</t>
  </si>
  <si>
    <t>lauren@yellowcherrymrkt.com</t>
  </si>
  <si>
    <t>laurenandcody</t>
  </si>
  <si>
    <t>https://www.tiktok.com/@laurenandcody</t>
  </si>
  <si>
    <t>112.9k</t>
  </si>
  <si>
    <t>6125 Monkland Ave,
Montreal Quebec 
H4A 1H5</t>
  </si>
  <si>
    <t>Cooper Count</t>
  </si>
  <si>
    <t>cooperthecountsurfer</t>
  </si>
  <si>
    <t>https://www.instagram.com/cooperthecountsurfer</t>
  </si>
  <si>
    <t>118k</t>
  </si>
  <si>
    <t>IG Reel + Story w/ links</t>
  </si>
  <si>
    <t>912 summit ave
River Edge, NJ 07661</t>
  </si>
  <si>
    <t>It's Chance the Prancing Chi</t>
  </si>
  <si>
    <t>chancetheprancer1@gmail.com</t>
  </si>
  <si>
    <t>chancetheprancer</t>
  </si>
  <si>
    <t>https://www.tiktok.com/@chancetheprancer</t>
  </si>
  <si>
    <t>112.6k</t>
  </si>
  <si>
    <t>Pingting Zhou</t>
  </si>
  <si>
    <t>lychee_the_corgi</t>
  </si>
  <si>
    <t>https://www.instagram.com/lychee_the_corgi</t>
  </si>
  <si>
    <t>139k</t>
  </si>
  <si>
    <t>23330 Seven Winds, San Antonio, TX, 78258</t>
  </si>
  <si>
    <t xml:space="preserve">OTTIS </t>
  </si>
  <si>
    <t>mybestfriendottis@gmail.com</t>
  </si>
  <si>
    <t>mybestfriendottis</t>
  </si>
  <si>
    <t>https://www.tiktok.com/@mybestfriendottis</t>
  </si>
  <si>
    <t>38.9k</t>
  </si>
  <si>
    <t>hankthegolden3</t>
  </si>
  <si>
    <t>hankthegolden3@gmail.com</t>
  </si>
  <si>
    <t>hankthegolden</t>
  </si>
  <si>
    <t>https://www.tiktok.com/@hankthegolden3</t>
  </si>
  <si>
    <t>142.7k</t>
  </si>
  <si>
    <t>corgisonthego</t>
  </si>
  <si>
    <t>https://www.instagram.com/han.the.corgi</t>
  </si>
  <si>
    <t>57k</t>
  </si>
  <si>
    <t>Petty the Chocolate Lab</t>
  </si>
  <si>
    <t>pettythechocolatelab</t>
  </si>
  <si>
    <t>https://www.tiktok.com/@pettythechocolatelab</t>
  </si>
  <si>
    <t>34.8k</t>
  </si>
  <si>
    <t>Alibi | Maisy | Luna | Fenya</t>
  </si>
  <si>
    <t>hesmyalibi</t>
  </si>
  <si>
    <t>https://www.instagram.com/hesmyalibi</t>
  </si>
  <si>
    <t>28.1k</t>
  </si>
  <si>
    <t>IG Reel + Story + cross shared on TT</t>
  </si>
  <si>
    <t>Enzo</t>
  </si>
  <si>
    <t>enzosgoldenadventure@gmail.com</t>
  </si>
  <si>
    <t>enzosgoldenadventure</t>
  </si>
  <si>
    <t>https://www.instagram.com/enzosgoldenadventure</t>
  </si>
  <si>
    <t>23.5k</t>
  </si>
  <si>
    <t>IG Reel + Post</t>
  </si>
  <si>
    <t>Chrissy Delgado</t>
  </si>
  <si>
    <t>Skylineakitas@gmail.com</t>
  </si>
  <si>
    <t>skylineakitas</t>
  </si>
  <si>
    <t>https://www.instagram.com/skylineakitas</t>
  </si>
  <si>
    <t>12.3k</t>
  </si>
  <si>
    <t>product-exchange</t>
  </si>
  <si>
    <t>7230 171st St #1231
Tinley Park, IL 60477</t>
  </si>
  <si>
    <t xml:space="preserve">Cissa &amp; Chopper the Golden Pups </t>
  </si>
  <si>
    <t>cissathegoldenpup</t>
  </si>
  <si>
    <r>
      <rPr>
        <u/>
        <sz val="10"/>
        <color rgb="FF1155CC"/>
        <rFont val="宋体"/>
        <charset val="134"/>
      </rPr>
      <t>https://www.instagram.com/cissathegoldenpup</t>
    </r>
    <r>
      <rPr>
        <sz val="10"/>
        <rFont val="宋体"/>
        <charset val="134"/>
      </rPr>
      <t>p</t>
    </r>
  </si>
  <si>
    <t>48.1k</t>
  </si>
  <si>
    <t>IG Reel + cross shared on TT</t>
  </si>
  <si>
    <t>Please ask her to emphasize in the caption that the product is available at Costco offline stores, as we want to focus on promoting the offline stock.</t>
  </si>
  <si>
    <t>Kelly Williams</t>
  </si>
  <si>
    <t>Kelaroo’s Ruff Ranch</t>
  </si>
  <si>
    <t>https://www.tiktok.com/@k9kelaroo</t>
  </si>
  <si>
    <t>71.3k</t>
  </si>
  <si>
    <t>5200 Frank Ln, Chappell Hill, TX 77426</t>
  </si>
  <si>
    <t>Walmart</t>
  </si>
  <si>
    <t>Serta</t>
  </si>
  <si>
    <t>BLANKET
BLANKET
BLANKET</t>
  </si>
  <si>
    <t xml:space="preserve">1  Serta Leena Shaggy Faux Fur Heated Throw
2 Serta Fleece to Sherpa Heated Throw
3 Serta Fleece to Sherpa Heated Blanket </t>
  </si>
  <si>
    <r>
      <rPr>
        <u/>
        <sz val="10"/>
        <color rgb="FF1155CC"/>
        <rFont val="Lato"/>
        <charset val="134"/>
      </rPr>
      <t>https://www.walmart.com/ip/Serta-Leena-Shaggy-Faux-Fur-Heated-Throw-50x60-inch-Ivory/641086367</t>
    </r>
    <r>
      <rPr>
        <sz val="10"/>
        <rFont val="Lato"/>
        <charset val="134"/>
      </rPr>
      <t xml:space="preserve">
</t>
    </r>
    <r>
      <rPr>
        <u/>
        <sz val="10"/>
        <color rgb="FF1155CC"/>
        <rFont val="Lato"/>
        <charset val="134"/>
      </rPr>
      <t>https://www.walmart.com/ip/Serta-Polyester-and-Cotton-Fleece-to-Sherpa-Heated-Throw-ST54-0081/536787351</t>
    </r>
    <r>
      <rPr>
        <sz val="10"/>
        <rFont val="Lato"/>
        <charset val="134"/>
      </rPr>
      <t xml:space="preserve">
</t>
    </r>
    <r>
      <rPr>
        <u/>
        <sz val="10"/>
        <color rgb="FF1155CC"/>
        <rFont val="Lato"/>
        <charset val="134"/>
      </rPr>
      <t>https://www.walmart.com/ip/Serta-Polyester-and-Cotton-Fleece-to-Sherpa-Heated-Blanket-ST54-0101/318578591</t>
    </r>
  </si>
  <si>
    <t>Product</t>
  </si>
  <si>
    <t>Leigh</t>
  </si>
  <si>
    <t>Nicole Francis</t>
  </si>
  <si>
    <t>1776fauxfarmhouse</t>
  </si>
  <si>
    <t>https://www.instagram.com/1776fauxfarmhouse/?hl=en</t>
  </si>
  <si>
    <t>Serta Polyester and Cotton Fleece to Sherpa Heated Blanket</t>
  </si>
  <si>
    <t>IG Reel + Story w/ swipe-up link</t>
  </si>
  <si>
    <t>232 N Allen LN
Saratoga Springs, UT, 84045</t>
  </si>
  <si>
    <t>Vashti Oyamielen</t>
  </si>
  <si>
    <t>beautifulhomeofpiety@gmail.com</t>
  </si>
  <si>
    <t>beautifulhomeofpiety</t>
  </si>
  <si>
    <t>https://www.instagram.com/beautifulhomeofpiety/</t>
  </si>
  <si>
    <t>Serta Leena Shaggy Faux Fur Heated Throw</t>
  </si>
  <si>
    <t>IG Reel cross-posted to TT</t>
  </si>
  <si>
    <t>37512 Clubhouse Lane
Magnolia, TX 77355</t>
  </si>
  <si>
    <t>Flor Lorena Chavez</t>
  </si>
  <si>
    <t>lore_glamdecorstyle</t>
  </si>
  <si>
    <t>https://www.instagram.com/lore_glamdecorstyle/</t>
  </si>
  <si>
    <t>Serta Fleece to Sherpa Heated Throw</t>
  </si>
  <si>
    <t>Ivory</t>
  </si>
  <si>
    <t>8181 Southgate blvd
North Lauderdale fl 33068</t>
  </si>
  <si>
    <t>hannah.is.home</t>
  </si>
  <si>
    <t>requires agreement before content creation</t>
  </si>
  <si>
    <t>Duygu Okus</t>
  </si>
  <si>
    <t>duyguuukilic@gmail.com</t>
  </si>
  <si>
    <t>myusalifee</t>
  </si>
  <si>
    <t>https://www.instagram.com/myusalifee/</t>
  </si>
  <si>
    <t>IG Reel + TT Video</t>
  </si>
  <si>
    <t>111 SE 46th Ln Cape Coral, Florida, 33904</t>
  </si>
  <si>
    <t xml:space="preserve">Sibel simsek </t>
  </si>
  <si>
    <t>sandysibel@outlook.com</t>
  </si>
  <si>
    <t>sandysazra</t>
  </si>
  <si>
    <t>https://www.instagram.com/sandysazra</t>
  </si>
  <si>
    <t>IG Story + IG Reel cross posted to TT</t>
  </si>
  <si>
    <t xml:space="preserve">26037 gardner drive Alpharetta, 30009 GA USA </t>
  </si>
  <si>
    <t>Ashley Hernandez</t>
  </si>
  <si>
    <t>thepinkcottageco@gmail.com</t>
  </si>
  <si>
    <t>ashley_thepinkcottageco</t>
  </si>
  <si>
    <t>https://www.instagram.com/ashley_thepinkcottageco/?hl=en</t>
  </si>
  <si>
    <t>5618 SilverSun Dr. Apollo Beach FL, 33572</t>
  </si>
  <si>
    <t>Grace Mihalich</t>
  </si>
  <si>
    <t xml:space="preserve"> gracemihalich@gmail.com</t>
  </si>
  <si>
    <t>gracemihalich</t>
  </si>
  <si>
    <t>https://www.instagram.com/gracemihalich/</t>
  </si>
  <si>
    <t>IG Post + Story</t>
  </si>
  <si>
    <t>612 S Taney Street 
Philadelphia, PA ,19146</t>
  </si>
  <si>
    <t>Jennifer Youngberg</t>
  </si>
  <si>
    <t>hello@ourbloglife.com</t>
  </si>
  <si>
    <t>our.blog.life</t>
  </si>
  <si>
    <t>https://www.instagram.com/our.blog.life/</t>
  </si>
  <si>
    <t>7519 E 160th Pl S, Bixby, OK 74008</t>
  </si>
  <si>
    <t xml:space="preserve">Melissa Downey </t>
  </si>
  <si>
    <t>silverlinedesign.space@gmail.com</t>
  </si>
  <si>
    <t>silverlinedesign__</t>
  </si>
  <si>
    <t>https://www.instagram.com/silverlinedesign__/</t>
  </si>
  <si>
    <t>IG Post + Story + TT Video</t>
  </si>
  <si>
    <t xml:space="preserve">4388 Davinci Ave Jacksonville FL 32210 </t>
  </si>
  <si>
    <t xml:space="preserve">Madelaine Reales </t>
  </si>
  <si>
    <t>IG Reel + Story cross-posted to TT</t>
  </si>
  <si>
    <t xml:space="preserve">3455 W 10 Ave, Apt 305
Hialeah, Fl 33012 </t>
  </si>
  <si>
    <t>Monique Leite</t>
  </si>
  <si>
    <t xml:space="preserve">monyju
</t>
  </si>
  <si>
    <t>https://www.instagram.com/monyju</t>
  </si>
  <si>
    <t>5372 w Mount Gibbs PI Herriman, Utah 84096</t>
  </si>
  <si>
    <t>Layah Salter</t>
  </si>
  <si>
    <t>Layahhh.sal@gmail.com</t>
  </si>
  <si>
    <t>princesss_layahhh</t>
  </si>
  <si>
    <t>https://www.instagram.com/princesss_layahhh/</t>
  </si>
  <si>
    <t>405 Sunny Fields Drive
Wake Forest, Nc 27587</t>
  </si>
  <si>
    <t>Giordana Zevallos</t>
  </si>
  <si>
    <t>giordanaraceli@gmail.com</t>
  </si>
  <si>
    <t>giordanaraceli</t>
  </si>
  <si>
    <t>https://www.instagram.com/giordanaraceli/</t>
  </si>
  <si>
    <t>14643 South Bloom Dr. #J-B1, Herriman, Utah, 84096</t>
  </si>
  <si>
    <t>Rachel De La Paz</t>
  </si>
  <si>
    <t>myhome_toyours_</t>
  </si>
  <si>
    <t>https://www.instagram.com/myhome_toyours_/</t>
  </si>
  <si>
    <t xml:space="preserve">8885 Nw 176th Ln 
Hialeah, FL 33018 </t>
  </si>
  <si>
    <t>Daisy Aranda</t>
  </si>
  <si>
    <t xml:space="preserve">daisyarandaa
</t>
  </si>
  <si>
    <t>https://www.instagram.com/daisyarandaa?igsh=NTc4MTIwNjQ2YQ%3D%3D&amp;utm_source=qr</t>
  </si>
  <si>
    <t>822 la Mesa Ln los banos CA 93635</t>
  </si>
  <si>
    <t xml:space="preserve">Michelle Crowder </t>
  </si>
  <si>
    <t>Lccollabs@gmail.com</t>
  </si>
  <si>
    <t xml:space="preserve">mich58
</t>
  </si>
  <si>
    <t>https://www.instagram.com/mich58</t>
  </si>
  <si>
    <t>Blush</t>
  </si>
  <si>
    <t>IG Carousel + Story</t>
  </si>
  <si>
    <t>4405 Onyx Court
Middletown, MD 21769</t>
  </si>
  <si>
    <t xml:space="preserve">JAYDA MARTIN
</t>
  </si>
  <si>
    <t>hello@jaydamartin.com</t>
  </si>
  <si>
    <t>itsjaydamartin</t>
  </si>
  <si>
    <t>https://www.instagram.com/itsjaydamartin</t>
  </si>
  <si>
    <t>IG Carousel + Stor Series</t>
  </si>
  <si>
    <t>7235 US HWY 431 #2110
Owens across Roads, AL
35763</t>
  </si>
  <si>
    <t>Campaign Accepted by Influencer</t>
  </si>
  <si>
    <t>Theresa</t>
  </si>
  <si>
    <t>tchome@thestation.io</t>
  </si>
  <si>
    <t>theresachristinehome</t>
  </si>
  <si>
    <t>https://www.instagram.com/theresachristinehome/</t>
  </si>
  <si>
    <t>Mai Nguyen</t>
  </si>
  <si>
    <t>mai@theagenseela.com</t>
  </si>
  <si>
    <t>yellomai</t>
  </si>
  <si>
    <t>https://www.instagram.com/yellomai?igshid=YmMyMTA2M2Y%3D</t>
  </si>
  <si>
    <t>Back Up</t>
  </si>
  <si>
    <t>IG Post + Story Set (3)</t>
  </si>
  <si>
    <t>interested but a little bit pricey</t>
  </si>
  <si>
    <t>Katelyn</t>
  </si>
  <si>
    <t>candidlykatelyn</t>
  </si>
  <si>
    <t>https://www.instagram.com/candidlykatelyn</t>
  </si>
  <si>
    <t xml:space="preserve">Taryn Whiteaker </t>
  </si>
  <si>
    <t>tarynwhiteaker_designs</t>
  </si>
  <si>
    <r>
      <rPr>
        <u/>
        <sz val="10"/>
        <color rgb="FF1155CC"/>
        <rFont val="宋体"/>
        <charset val="134"/>
      </rPr>
      <t>https://www.instagram.com/tarynwhiteaker_designs</t>
    </r>
    <r>
      <rPr>
        <sz val="10"/>
        <rFont val="宋体"/>
        <charset val="134"/>
      </rPr>
      <t>s</t>
    </r>
  </si>
  <si>
    <t>Alyssa Riese</t>
  </si>
  <si>
    <t>wildwoodhomeliving@gmail.com</t>
  </si>
  <si>
    <t>wildwoodhomeliving</t>
  </si>
  <si>
    <t>https://www.instagram.com/wildwoodhomeliving/</t>
  </si>
  <si>
    <t>Katie Sharpe</t>
  </si>
  <si>
    <t>sharpesouthernhome@gmail.com</t>
  </si>
  <si>
    <t>sharpesouthernhome</t>
  </si>
  <si>
    <r>
      <rPr>
        <u/>
        <sz val="10"/>
        <color rgb="FF1155CC"/>
        <rFont val="宋体"/>
        <charset val="134"/>
      </rPr>
      <t>https://www.instagram.com/sharpesouthernhome/</t>
    </r>
    <r>
      <rPr>
        <sz val="10"/>
        <rFont val="宋体"/>
        <charset val="134"/>
      </rPr>
      <t>/</t>
    </r>
  </si>
  <si>
    <t>Buse Esen</t>
  </si>
  <si>
    <t>gocgunbuseesen@gmail.com</t>
  </si>
  <si>
    <t>buseintheusa</t>
  </si>
  <si>
    <t>https://www.instagram.com/buseintheusa/</t>
  </si>
  <si>
    <t>Desireé</t>
  </si>
  <si>
    <t xml:space="preserve">desireeandco
</t>
  </si>
  <si>
    <t>https://www.instagram.com/desireeandco</t>
  </si>
  <si>
    <t>IG Story</t>
  </si>
  <si>
    <t>Allis Stewart</t>
  </si>
  <si>
    <t>allisclarepr@gmail.com</t>
  </si>
  <si>
    <t>allisclare</t>
  </si>
  <si>
    <r>
      <rPr>
        <u/>
        <sz val="10"/>
        <color rgb="FF1155CC"/>
        <rFont val="宋体"/>
        <charset val="134"/>
      </rPr>
      <t>https://www.instagram.com/allisclare</t>
    </r>
    <r>
      <rPr>
        <sz val="10"/>
        <rFont val="宋体"/>
        <charset val="134"/>
      </rPr>
      <t>e</t>
    </r>
  </si>
  <si>
    <t>IG Carousel + Story set</t>
  </si>
  <si>
    <t>100K+</t>
  </si>
  <si>
    <t>$1,000-$5,000</t>
  </si>
  <si>
    <t>1K-100K</t>
  </si>
  <si>
    <t>$100-$1K</t>
  </si>
  <si>
    <t>less than 1K</t>
  </si>
  <si>
    <t>$10-$100</t>
  </si>
  <si>
    <t>Lily notes for JCP (will remove later)</t>
  </si>
  <si>
    <r>
      <rPr>
        <sz val="10"/>
        <rFont val="Lato"/>
        <charset val="134"/>
      </rPr>
      <t xml:space="preserve">Reels: $125/post
Carousel Post: $75/post
Stories: $25/post
Bundle: $150 
</t>
    </r>
    <r>
      <rPr>
        <u/>
        <sz val="10"/>
        <color rgb="FF1155CC"/>
        <rFont val="Lato"/>
        <charset val="134"/>
      </rPr>
      <t>https://drive.google.com/file/d/1Z5d92PbDRs_qIm6YNMTzf0rlc_OBRUKy/view?usp=sharing</t>
    </r>
  </si>
  <si>
    <t>Package: $500/(reel + story) on IG and TIkTok</t>
  </si>
  <si>
    <r>
      <rPr>
        <sz val="10"/>
        <rFont val="Lato"/>
        <charset val="134"/>
      </rPr>
      <t xml:space="preserve">Post&amp;Story: $200/post
Reel&amp;Story: $250/post
Story only: $150
</t>
    </r>
    <r>
      <rPr>
        <u/>
        <sz val="10"/>
        <color rgb="FF1155CC"/>
        <rFont val="Lato"/>
        <charset val="134"/>
      </rPr>
      <t>https://drive.google.com/file/d/1EvVaYLS4OCcVaeVx8KPoJXGduCPKHRdn/view?usp=sharing</t>
    </r>
  </si>
  <si>
    <t>Kansas City, USA</t>
  </si>
  <si>
    <t>woodfinshome@gmail.com</t>
  </si>
  <si>
    <t>woodfinshome</t>
  </si>
  <si>
    <t>57K</t>
  </si>
  <si>
    <r>
      <rPr>
        <sz val="10"/>
        <rFont val="Lato"/>
        <charset val="134"/>
      </rPr>
      <t xml:space="preserve">Reel: $400/post
Post: $250/post
Story: $100/post
</t>
    </r>
    <r>
      <rPr>
        <u/>
        <sz val="10"/>
        <color rgb="FF1155CC"/>
        <rFont val="Lato"/>
        <charset val="134"/>
      </rPr>
      <t>https://drive.google.com/file/d/1YEc4r9_Vs8cmv90b2ZlxR76uMznYlNsT/view?usp=sharing</t>
    </r>
    <r>
      <rPr>
        <sz val="10"/>
        <rFont val="Lato"/>
        <charset val="134"/>
      </rPr>
      <t xml:space="preserve"> </t>
    </r>
  </si>
  <si>
    <t>Candidates</t>
  </si>
  <si>
    <t>Package: $500/(reel, story &amp; post) on IG, FB, and TIkTok</t>
  </si>
  <si>
    <t>Massapequa, NY 11758</t>
  </si>
  <si>
    <t>homesweetretreat.design@gmail.com</t>
  </si>
  <si>
    <t>home_sweet_retreat</t>
  </si>
  <si>
    <t>6.4K</t>
  </si>
  <si>
    <t>Reel: $50/post
Carousel post: $50/post
 Story: $25/post
 Reel&amp;Story: $75
Bundle: $125</t>
  </si>
  <si>
    <t>Package Deal: $5,000/post (reel, post, story) cross-shared to TiktTok</t>
  </si>
  <si>
    <t>$700/reel+3stories</t>
  </si>
  <si>
    <t>Package: $1,500 (reel + post + story)</t>
  </si>
  <si>
    <r>
      <rPr>
        <u/>
        <sz val="10"/>
        <color rgb="FF1155CC"/>
        <rFont val="Lato, Arial"/>
        <charset val="134"/>
      </rPr>
      <t>ORIGINAL RATE:</t>
    </r>
    <r>
      <rPr>
        <sz val="10"/>
        <rFont val="Lato, Arial"/>
        <charset val="134"/>
      </rPr>
      <t xml:space="preserve">
Reel: $1,200/post
Post: $1,000/post
Story &amp; Post: $1,200/post
</t>
    </r>
  </si>
  <si>
    <t>9.1K</t>
  </si>
  <si>
    <t>$75/post (reel + story)</t>
  </si>
  <si>
    <t>179K</t>
  </si>
  <si>
    <t>Package: $400/Reel+2Stories (cross shared to TikTok)</t>
  </si>
  <si>
    <t>$200/reel</t>
  </si>
  <si>
    <t>Can work with any product</t>
  </si>
  <si>
    <t>Package: $400 (Reel + Post +Story)</t>
  </si>
  <si>
    <t>59K</t>
  </si>
  <si>
    <t>Package: $1,500 (reel +3 stories +automated chat link of the product)</t>
  </si>
  <si>
    <t>67K</t>
  </si>
  <si>
    <t>Reel +Story: $500
2Reels +2Stories: $850
Cross-shared on FB, TikTok, and Pinterest</t>
  </si>
  <si>
    <t xml:space="preserve">Reel +2Stories: $800/post </t>
  </si>
  <si>
    <t>Package: $1,000/reel+story</t>
  </si>
  <si>
    <t>Reel +Story: $500
Cross-shared on TikTok</t>
  </si>
  <si>
    <r>
      <rPr>
        <sz val="10"/>
        <rFont val="Lato"/>
        <charset val="134"/>
      </rPr>
      <t xml:space="preserve">Reel + Story: $750
</t>
    </r>
    <r>
      <rPr>
        <u/>
        <sz val="10"/>
        <color rgb="FF1155CC"/>
        <rFont val="Lato"/>
        <charset val="134"/>
      </rPr>
      <t>https://drive.google.com/file/d/1dmsONdSo0Jvesv2iWzHjnQsOQNDGYpyb/view?usp=sharing</t>
    </r>
    <r>
      <rPr>
        <sz val="10"/>
        <rFont val="Lato"/>
        <charset val="134"/>
      </rPr>
      <t xml:space="preserve"> </t>
    </r>
  </si>
  <si>
    <t>$5,000-7,000 depending on the product</t>
  </si>
  <si>
    <t>Package: $800.00 + Product (Reel + post + story + media rights + cross-shared to FB and TikTok)</t>
  </si>
  <si>
    <t>$2,000/reel cross shared to FB and TikTok</t>
  </si>
  <si>
    <t>Reel: $300 + product (cross-shared to TikTok)</t>
  </si>
  <si>
    <t>$500/reel + story cross-shared to TikTok</t>
  </si>
  <si>
    <r>
      <rPr>
        <sz val="10"/>
        <rFont val="Lato"/>
        <charset val="134"/>
      </rPr>
      <t xml:space="preserve">Reel: $180
Carousel post: $150
Story 3 slides: $100
Post &amp; Story: $130
</t>
    </r>
    <r>
      <rPr>
        <u/>
        <sz val="10"/>
        <color rgb="FF1155CC"/>
        <rFont val="Lato"/>
        <charset val="134"/>
      </rPr>
      <t>https://drive.google.com/file/d/1g7AyUaF4jWqE0Y5CEUdO6Ri2buPRDUqn/view?usp=sharing</t>
    </r>
    <r>
      <rPr>
        <sz val="10"/>
        <rFont val="Lato"/>
        <charset val="134"/>
      </rPr>
      <t xml:space="preserve"> </t>
    </r>
  </si>
  <si>
    <t>$800 + product: reel + post +3 stories</t>
  </si>
  <si>
    <t>$700 + product: 1 reel + 1 story + 5 photos of the product for media rights.</t>
  </si>
  <si>
    <t>Ann Arbor, Michigan, USA</t>
  </si>
  <si>
    <t>89K</t>
  </si>
  <si>
    <t>$700 + product: 1 reel + stories +cross-shared to TikTok</t>
  </si>
  <si>
    <t>49K</t>
  </si>
  <si>
    <t>Unboxing story, explaining product features: $20 
Reel, unboxing and decorating the product in my home: $50
(Cross-shared in Facebook, TikTok and Pinterest)</t>
  </si>
  <si>
    <t>Reel: $200/post
Stories: $100</t>
  </si>
  <si>
    <t>Package: $1,000/reel + story + photos + usage rights</t>
  </si>
  <si>
    <t>Package: $5,000/reel + story + photos +1 month usage rights</t>
  </si>
  <si>
    <t>Reel and Stories: $500</t>
  </si>
  <si>
    <t>Reel and Stories: $300</t>
  </si>
  <si>
    <t>kaitlynhomestyle</t>
  </si>
  <si>
    <t>https://www.instagram.com/kaitlynhomestyle/</t>
  </si>
  <si>
    <t>Teressa</t>
  </si>
  <si>
    <t>tereestyles</t>
  </si>
  <si>
    <t>https://www.instagram.com/tereestyles/</t>
  </si>
</sst>
</file>

<file path=xl/styles.xml><?xml version="1.0" encoding="utf-8"?>
<styleSheet xmlns="http://schemas.openxmlformats.org/spreadsheetml/2006/main" xmlns:mc="http://schemas.openxmlformats.org/markup-compatibility/2006" xmlns:xr9="http://schemas.microsoft.com/office/spreadsheetml/2016/revision9" mc:Ignorable="xr9">
  <numFmts count="14">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quot;$&quot;#,##0.00"/>
    <numFmt numFmtId="179" formatCode="mmmm\ d\,\ yyyy"/>
    <numFmt numFmtId="180" formatCode="mmmm\ d\,yyyy"/>
    <numFmt numFmtId="181" formatCode="&quot;$&quot;#,##0"/>
    <numFmt numFmtId="182" formatCode="m/d/yy"/>
    <numFmt numFmtId="183" formatCode="mm/dd/yy"/>
    <numFmt numFmtId="184" formatCode="m/d"/>
    <numFmt numFmtId="185" formatCode="mm/dd"/>
    <numFmt numFmtId="186" formatCode="yyyy/m/d"/>
    <numFmt numFmtId="187" formatCode="mm/dd/yyyy"/>
  </numFmts>
  <fonts count="95">
    <font>
      <sz val="10"/>
      <color rgb="FF000000"/>
      <name val="Arial"/>
      <charset val="134"/>
      <scheme val="minor"/>
    </font>
    <font>
      <sz val="10"/>
      <color theme="1"/>
      <name val="Arial"/>
      <charset val="134"/>
    </font>
    <font>
      <b/>
      <sz val="10"/>
      <color theme="1"/>
      <name val="Lato"/>
      <charset val="134"/>
    </font>
    <font>
      <sz val="10"/>
      <color theme="1"/>
      <name val="Lato"/>
      <charset val="134"/>
    </font>
    <font>
      <sz val="10"/>
      <name val="Arial"/>
      <charset val="134"/>
      <scheme val="minor"/>
    </font>
    <font>
      <u/>
      <sz val="10"/>
      <color rgb="FF0000FF"/>
      <name val="Lato"/>
      <charset val="134"/>
    </font>
    <font>
      <sz val="10"/>
      <color rgb="FF000000"/>
      <name val="Lato"/>
      <charset val="134"/>
    </font>
    <font>
      <sz val="11"/>
      <color theme="1"/>
      <name val="Lato"/>
      <charset val="134"/>
    </font>
    <font>
      <u/>
      <sz val="10"/>
      <color rgb="FF1155CC"/>
      <name val="Lato"/>
      <charset val="134"/>
    </font>
    <font>
      <b/>
      <sz val="10"/>
      <color rgb="FF000000"/>
      <name val="Lato"/>
      <charset val="134"/>
    </font>
    <font>
      <b/>
      <u/>
      <sz val="10"/>
      <color rgb="FF0000FF"/>
      <name val="Lato"/>
      <charset val="134"/>
    </font>
    <font>
      <u/>
      <sz val="10"/>
      <color rgb="FF0000FF"/>
      <name val="Arial"/>
      <charset val="134"/>
      <scheme val="minor"/>
    </font>
    <font>
      <sz val="10"/>
      <color theme="1"/>
      <name val="Arial"/>
      <charset val="134"/>
      <scheme val="minor"/>
    </font>
    <font>
      <b/>
      <sz val="14"/>
      <color theme="1"/>
      <name val="Lato"/>
      <charset val="134"/>
    </font>
    <font>
      <b/>
      <sz val="11"/>
      <color theme="1"/>
      <name val="Arial"/>
      <charset val="134"/>
    </font>
    <font>
      <b/>
      <sz val="10"/>
      <color theme="1"/>
      <name val="Arial"/>
      <charset val="134"/>
    </font>
    <font>
      <u/>
      <sz val="10"/>
      <color rgb="FF0000FF"/>
      <name val="Arial"/>
      <charset val="134"/>
    </font>
    <font>
      <sz val="10"/>
      <color rgb="FF0000FF"/>
      <name val="Lato"/>
      <charset val="134"/>
    </font>
    <font>
      <b/>
      <i/>
      <sz val="10"/>
      <color theme="1"/>
      <name val="Arial"/>
      <charset val="134"/>
      <scheme val="minor"/>
    </font>
    <font>
      <b/>
      <sz val="12"/>
      <color theme="1"/>
      <name val="Lato"/>
      <charset val="134"/>
    </font>
    <font>
      <b/>
      <sz val="12"/>
      <color rgb="FF000000"/>
      <name val="Lato"/>
      <charset val="134"/>
    </font>
    <font>
      <u/>
      <sz val="10"/>
      <color rgb="FF1155CC"/>
      <name val="Arial"/>
      <charset val="134"/>
    </font>
    <font>
      <b/>
      <sz val="10"/>
      <color rgb="FFFF0000"/>
      <name val="Arial"/>
      <charset val="134"/>
    </font>
    <font>
      <i/>
      <sz val="10"/>
      <color theme="1"/>
      <name val="Arial"/>
      <charset val="134"/>
    </font>
    <font>
      <b/>
      <sz val="10"/>
      <color rgb="FFFF0000"/>
      <name val="Arial"/>
      <charset val="134"/>
      <scheme val="minor"/>
    </font>
    <font>
      <b/>
      <sz val="10"/>
      <color theme="1"/>
      <name val="Arial"/>
      <charset val="134"/>
      <scheme val="minor"/>
    </font>
    <font>
      <i/>
      <sz val="10"/>
      <color theme="1"/>
      <name val="Arial"/>
      <charset val="134"/>
      <scheme val="minor"/>
    </font>
    <font>
      <b/>
      <i/>
      <sz val="10"/>
      <color rgb="FFFF0000"/>
      <name val="Arial"/>
      <charset val="134"/>
      <scheme val="minor"/>
    </font>
    <font>
      <b/>
      <i/>
      <sz val="10"/>
      <color theme="1"/>
      <name val="Arial"/>
      <charset val="134"/>
    </font>
    <font>
      <b/>
      <i/>
      <sz val="10"/>
      <color rgb="FFFF0000"/>
      <name val="Arial"/>
      <charset val="134"/>
    </font>
    <font>
      <sz val="10"/>
      <color rgb="FF0000FF"/>
      <name val="Arial"/>
      <charset val="134"/>
    </font>
    <font>
      <u/>
      <sz val="10"/>
      <color rgb="FF000000"/>
      <name val="Lato"/>
      <charset val="134"/>
    </font>
    <font>
      <u/>
      <sz val="10"/>
      <color theme="1"/>
      <name val="Lato"/>
      <charset val="134"/>
    </font>
    <font>
      <u/>
      <sz val="10"/>
      <color theme="1"/>
      <name val="Arial"/>
      <charset val="134"/>
    </font>
    <font>
      <sz val="10"/>
      <color rgb="FF000000"/>
      <name val="Arial"/>
      <charset val="134"/>
    </font>
    <font>
      <u/>
      <sz val="10"/>
      <color theme="1"/>
      <name val="Arial"/>
      <charset val="134"/>
      <scheme val="minor"/>
    </font>
    <font>
      <sz val="8"/>
      <color rgb="FF000000"/>
      <name val="&quot;Aptos Narrow&quot;"/>
      <charset val="134"/>
    </font>
    <font>
      <sz val="8"/>
      <color rgb="FF000000"/>
      <name val="&quot;MS Gothic&quot;"/>
      <charset val="134"/>
    </font>
    <font>
      <sz val="11"/>
      <color rgb="FF242424"/>
      <name val="Arial"/>
      <charset val="134"/>
      <scheme val="minor"/>
    </font>
    <font>
      <sz val="10"/>
      <color rgb="FF0000FF"/>
      <name val="Arial"/>
      <charset val="134"/>
      <scheme val="minor"/>
    </font>
    <font>
      <sz val="10"/>
      <color rgb="FFFF0000"/>
      <name val="Arial"/>
      <charset val="134"/>
      <scheme val="minor"/>
    </font>
    <font>
      <u/>
      <sz val="10"/>
      <color rgb="FF1155CC"/>
      <name val="Docs-Lato"/>
      <charset val="134"/>
    </font>
    <font>
      <u/>
      <sz val="10"/>
      <color rgb="FF800080"/>
      <name val="Lato"/>
      <charset val="134"/>
    </font>
    <font>
      <sz val="10"/>
      <color theme="1"/>
      <name val="Lexend"/>
      <charset val="134"/>
    </font>
    <font>
      <u/>
      <sz val="10"/>
      <color rgb="FF000000"/>
      <name val="Arial"/>
      <charset val="134"/>
      <scheme val="minor"/>
    </font>
    <font>
      <u/>
      <sz val="10"/>
      <color rgb="FF980000"/>
      <name val="Lato"/>
      <charset val="134"/>
    </font>
    <font>
      <sz val="10"/>
      <color rgb="FFFF0000"/>
      <name val="Lato"/>
      <charset val="134"/>
    </font>
    <font>
      <u/>
      <sz val="10"/>
      <color rgb="FFFF0000"/>
      <name val="Lato"/>
      <charset val="134"/>
    </font>
    <font>
      <sz val="12"/>
      <color theme="1"/>
      <name val="Lato"/>
      <charset val="134"/>
    </font>
    <font>
      <b/>
      <sz val="13"/>
      <color rgb="FFFFFFFF"/>
      <name val="Arial"/>
      <charset val="134"/>
      <scheme val="minor"/>
    </font>
    <font>
      <sz val="13"/>
      <color theme="1"/>
      <name val="Arial"/>
      <charset val="134"/>
      <scheme val="minor"/>
    </font>
    <font>
      <u/>
      <sz val="13"/>
      <color theme="1"/>
      <name val="Arial"/>
      <charset val="134"/>
      <scheme val="minor"/>
    </font>
    <font>
      <b/>
      <sz val="13"/>
      <color theme="1"/>
      <name val="Arial"/>
      <charset val="134"/>
      <scheme val="minor"/>
    </font>
    <font>
      <b/>
      <sz val="11"/>
      <color rgb="FF274E13"/>
      <name val="Lato"/>
      <charset val="134"/>
    </font>
    <font>
      <sz val="10"/>
      <color rgb="FF000000"/>
      <name val="Docs-Lato"/>
      <charset val="134"/>
    </font>
    <font>
      <b/>
      <sz val="12"/>
      <color rgb="FF000000"/>
      <name val="Arial"/>
      <charset val="134"/>
    </font>
    <font>
      <sz val="10"/>
      <color rgb="FFFF0000"/>
      <name val="Arial"/>
      <charset val="134"/>
    </font>
    <font>
      <b/>
      <sz val="12"/>
      <color theme="1"/>
      <name val="Arial"/>
      <charset val="134"/>
    </font>
    <font>
      <sz val="12"/>
      <color theme="1"/>
      <name val="Arial"/>
      <charset val="134"/>
    </font>
    <font>
      <sz val="12"/>
      <color theme="1"/>
      <name val="Arial"/>
      <charset val="134"/>
      <scheme val="minor"/>
    </font>
    <font>
      <sz val="11"/>
      <color theme="1"/>
      <name val="Arial"/>
      <charset val="134"/>
      <scheme val="minor"/>
    </font>
    <font>
      <u/>
      <sz val="11"/>
      <color rgb="FF0000FF"/>
      <name val="Arial"/>
      <charset val="0"/>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sz val="10"/>
      <name val="Lato"/>
      <charset val="134"/>
    </font>
    <font>
      <b/>
      <u/>
      <sz val="10"/>
      <color rgb="FF1155CC"/>
      <name val="Lato"/>
      <charset val="134"/>
    </font>
    <font>
      <b/>
      <sz val="10"/>
      <name val="Lato"/>
      <charset val="134"/>
    </font>
    <font>
      <u/>
      <sz val="10"/>
      <color rgb="FF1155CC"/>
      <name val="宋体"/>
      <charset val="134"/>
    </font>
    <font>
      <sz val="10"/>
      <name val="宋体"/>
      <charset val="134"/>
    </font>
    <font>
      <u/>
      <sz val="11"/>
      <color rgb="FF0000FF"/>
      <name val="Calibri, sans-serif"/>
      <charset val="134"/>
    </font>
    <font>
      <sz val="13"/>
      <color theme="1"/>
      <name val="Arial"/>
      <charset val="134"/>
    </font>
    <font>
      <b/>
      <sz val="13"/>
      <color theme="1"/>
      <name val="Arial"/>
      <charset val="134"/>
    </font>
    <font>
      <sz val="10"/>
      <color rgb="FF000000"/>
      <name val="宋体"/>
      <charset val="134"/>
    </font>
    <font>
      <b/>
      <sz val="10"/>
      <color rgb="FFFF0000"/>
      <name val="Lato"/>
      <charset val="134"/>
    </font>
    <font>
      <sz val="10"/>
      <color rgb="FF38761D"/>
      <name val="Lato"/>
      <charset val="134"/>
    </font>
    <font>
      <sz val="10"/>
      <color rgb="FF000000"/>
      <name val="docs-Lato"/>
      <charset val="134"/>
    </font>
    <font>
      <sz val="10"/>
      <name val="Arial"/>
      <charset val="134"/>
    </font>
    <font>
      <u/>
      <sz val="10"/>
      <color rgb="FF1155CC"/>
      <name val="Lato, Arial"/>
      <charset val="134"/>
    </font>
    <font>
      <sz val="10"/>
      <name val="Lato, Arial"/>
      <charset val="134"/>
    </font>
  </fonts>
  <fills count="53">
    <fill>
      <patternFill patternType="none"/>
    </fill>
    <fill>
      <patternFill patternType="gray125"/>
    </fill>
    <fill>
      <patternFill patternType="solid">
        <fgColor rgb="FFFFE599"/>
        <bgColor rgb="FFFFE599"/>
      </patternFill>
    </fill>
    <fill>
      <patternFill patternType="solid">
        <fgColor rgb="FFFFFFFF"/>
        <bgColor rgb="FFFFFFFF"/>
      </patternFill>
    </fill>
    <fill>
      <patternFill patternType="solid">
        <fgColor rgb="FFD9D2E9"/>
        <bgColor rgb="FFD9D2E9"/>
      </patternFill>
    </fill>
    <fill>
      <patternFill patternType="solid">
        <fgColor rgb="FFF3F3F3"/>
        <bgColor rgb="FFF3F3F3"/>
      </patternFill>
    </fill>
    <fill>
      <patternFill patternType="solid">
        <fgColor rgb="FFEAD1DC"/>
        <bgColor rgb="FFEAD1DC"/>
      </patternFill>
    </fill>
    <fill>
      <patternFill patternType="solid">
        <fgColor rgb="FFFFF2CC"/>
        <bgColor rgb="FFFFF2CC"/>
      </patternFill>
    </fill>
    <fill>
      <patternFill patternType="solid">
        <fgColor rgb="FFC9DAF8"/>
        <bgColor rgb="FFC9DAF8"/>
      </patternFill>
    </fill>
    <fill>
      <patternFill patternType="solid">
        <fgColor rgb="FFD9EAD3"/>
        <bgColor rgb="FFD9EAD3"/>
      </patternFill>
    </fill>
    <fill>
      <patternFill patternType="solid">
        <fgColor rgb="FFFCE5CD"/>
        <bgColor rgb="FFFCE5CD"/>
      </patternFill>
    </fill>
    <fill>
      <patternFill patternType="solid">
        <fgColor rgb="FFF4CCCC"/>
        <bgColor rgb="FFF4CCCC"/>
      </patternFill>
    </fill>
    <fill>
      <patternFill patternType="solid">
        <fgColor theme="0"/>
        <bgColor theme="0"/>
      </patternFill>
    </fill>
    <fill>
      <patternFill patternType="solid">
        <fgColor rgb="FFFFFF00"/>
        <bgColor rgb="FFFFFF00"/>
      </patternFill>
    </fill>
    <fill>
      <patternFill patternType="solid">
        <fgColor rgb="FFCFE2F3"/>
        <bgColor rgb="FFCFE2F3"/>
      </patternFill>
    </fill>
    <fill>
      <patternFill patternType="solid">
        <fgColor rgb="FFB6D7A8"/>
        <bgColor rgb="FFB6D7A8"/>
      </patternFill>
    </fill>
    <fill>
      <patternFill patternType="solid">
        <fgColor rgb="FFD0E0E3"/>
        <bgColor rgb="FFD0E0E3"/>
      </patternFill>
    </fill>
    <fill>
      <patternFill patternType="solid">
        <fgColor rgb="FFFFFF00"/>
        <bgColor indexed="64"/>
      </patternFill>
    </fill>
    <fill>
      <patternFill patternType="solid">
        <fgColor rgb="FF666666"/>
        <bgColor rgb="FF666666"/>
      </patternFill>
    </fill>
    <fill>
      <patternFill patternType="solid">
        <fgColor rgb="FFD5A6BD"/>
        <bgColor rgb="FFD5A6BD"/>
      </patternFill>
    </fill>
    <fill>
      <patternFill patternType="solid">
        <fgColor rgb="FFD9D9D9"/>
        <bgColor rgb="FFD9D9D9"/>
      </patternFill>
    </fill>
    <fill>
      <patternFill patternType="solid">
        <fgColor rgb="FFB4D6DB"/>
        <bgColor rgb="FFB4D6DB"/>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7">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top/>
      <bottom style="thin">
        <color rgb="FF000000"/>
      </bottom>
      <diagonal/>
    </border>
    <border>
      <left/>
      <right style="thin">
        <color rgb="FF000000"/>
      </right>
      <top style="thin">
        <color rgb="FF000000"/>
      </top>
      <bottom/>
      <diagonal/>
    </border>
    <border>
      <left style="thin">
        <color rgb="FF666666"/>
      </left>
      <right/>
      <top style="thin">
        <color rgb="FF666666"/>
      </top>
      <bottom/>
      <diagonal/>
    </border>
    <border>
      <left/>
      <right/>
      <top style="thin">
        <color rgb="FF666666"/>
      </top>
      <bottom/>
      <diagonal/>
    </border>
    <border>
      <left style="thin">
        <color rgb="FF666666"/>
      </left>
      <right/>
      <top/>
      <bottom style="thin">
        <color rgb="FF666666"/>
      </bottom>
      <diagonal/>
    </border>
    <border>
      <left/>
      <right/>
      <top/>
      <bottom style="thin">
        <color rgb="FF666666"/>
      </bottom>
      <diagonal/>
    </border>
    <border>
      <left style="thin">
        <color rgb="FF666666"/>
      </left>
      <right style="thin">
        <color rgb="FF666666"/>
      </right>
      <top style="thin">
        <color rgb="FF666666"/>
      </top>
      <bottom/>
      <diagonal/>
    </border>
    <border>
      <left style="thin">
        <color rgb="FF666666"/>
      </left>
      <right style="thin">
        <color rgb="FF666666"/>
      </right>
      <top style="thin">
        <color rgb="FF666666"/>
      </top>
      <bottom style="thin">
        <color rgb="FF666666"/>
      </bottom>
      <diagonal/>
    </border>
    <border>
      <left/>
      <right style="thin">
        <color rgb="FF666666"/>
      </right>
      <top style="thin">
        <color rgb="FF666666"/>
      </top>
      <bottom style="thin">
        <color rgb="FF666666"/>
      </bottom>
      <diagonal/>
    </border>
    <border>
      <left/>
      <right style="thin">
        <color rgb="FF666666"/>
      </right>
      <top style="thin">
        <color rgb="FF666666"/>
      </top>
      <bottom/>
      <diagonal/>
    </border>
    <border>
      <left/>
      <right style="thin">
        <color rgb="FF666666"/>
      </right>
      <top/>
      <bottom style="thin">
        <color rgb="FF666666"/>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style="thin">
        <color rgb="FF000000"/>
      </bottom>
      <diagonal/>
    </border>
    <border>
      <left style="medium">
        <color rgb="FF000000"/>
      </left>
      <right/>
      <top/>
      <bottom/>
      <diagonal/>
    </border>
    <border>
      <left/>
      <right style="medium">
        <color rgb="FF000000"/>
      </right>
      <top style="medium">
        <color rgb="FF000000"/>
      </top>
      <bottom/>
      <diagonal/>
    </border>
    <border>
      <left/>
      <right style="medium">
        <color rgb="FF000000"/>
      </right>
      <top/>
      <bottom style="thin">
        <color rgb="FF000000"/>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60" fillId="0" borderId="0" applyFont="0" applyFill="0" applyBorder="0" applyAlignment="0" applyProtection="0">
      <alignment vertical="center"/>
    </xf>
    <xf numFmtId="44" fontId="60" fillId="0" borderId="0" applyFont="0" applyFill="0" applyBorder="0" applyAlignment="0" applyProtection="0">
      <alignment vertical="center"/>
    </xf>
    <xf numFmtId="9" fontId="60" fillId="0" borderId="0" applyFont="0" applyFill="0" applyBorder="0" applyAlignment="0" applyProtection="0">
      <alignment vertical="center"/>
    </xf>
    <xf numFmtId="177" fontId="60" fillId="0" borderId="0" applyFont="0" applyFill="0" applyBorder="0" applyAlignment="0" applyProtection="0">
      <alignment vertical="center"/>
    </xf>
    <xf numFmtId="42" fontId="60" fillId="0" borderId="0" applyFon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0" fillId="22" borderId="39" applyNumberFormat="0" applyFont="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40" applyNumberFormat="0" applyFill="0" applyAlignment="0" applyProtection="0">
      <alignment vertical="center"/>
    </xf>
    <xf numFmtId="0" fontId="67" fillId="0" borderId="40" applyNumberFormat="0" applyFill="0" applyAlignment="0" applyProtection="0">
      <alignment vertical="center"/>
    </xf>
    <xf numFmtId="0" fontId="68" fillId="0" borderId="41" applyNumberFormat="0" applyFill="0" applyAlignment="0" applyProtection="0">
      <alignment vertical="center"/>
    </xf>
    <xf numFmtId="0" fontId="68" fillId="0" borderId="0" applyNumberFormat="0" applyFill="0" applyBorder="0" applyAlignment="0" applyProtection="0">
      <alignment vertical="center"/>
    </xf>
    <xf numFmtId="0" fontId="69" fillId="23" borderId="42" applyNumberFormat="0" applyAlignment="0" applyProtection="0">
      <alignment vertical="center"/>
    </xf>
    <xf numFmtId="0" fontId="70" fillId="24" borderId="43" applyNumberFormat="0" applyAlignment="0" applyProtection="0">
      <alignment vertical="center"/>
    </xf>
    <xf numFmtId="0" fontId="71" fillId="24" borderId="42" applyNumberFormat="0" applyAlignment="0" applyProtection="0">
      <alignment vertical="center"/>
    </xf>
    <xf numFmtId="0" fontId="72" fillId="25" borderId="44" applyNumberFormat="0" applyAlignment="0" applyProtection="0">
      <alignment vertical="center"/>
    </xf>
    <xf numFmtId="0" fontId="73" fillId="0" borderId="45" applyNumberFormat="0" applyFill="0" applyAlignment="0" applyProtection="0">
      <alignment vertical="center"/>
    </xf>
    <xf numFmtId="0" fontId="74" fillId="0" borderId="46" applyNumberFormat="0" applyFill="0" applyAlignment="0" applyProtection="0">
      <alignment vertical="center"/>
    </xf>
    <xf numFmtId="0" fontId="75" fillId="26" borderId="0" applyNumberFormat="0" applyBorder="0" applyAlignment="0" applyProtection="0">
      <alignment vertical="center"/>
    </xf>
    <xf numFmtId="0" fontId="76" fillId="27" borderId="0" applyNumberFormat="0" applyBorder="0" applyAlignment="0" applyProtection="0">
      <alignment vertical="center"/>
    </xf>
    <xf numFmtId="0" fontId="77" fillId="28" borderId="0" applyNumberFormat="0" applyBorder="0" applyAlignment="0" applyProtection="0">
      <alignment vertical="center"/>
    </xf>
    <xf numFmtId="0" fontId="78" fillId="29" borderId="0" applyNumberFormat="0" applyBorder="0" applyAlignment="0" applyProtection="0">
      <alignment vertical="center"/>
    </xf>
    <xf numFmtId="0" fontId="79" fillId="30" borderId="0" applyNumberFormat="0" applyBorder="0" applyAlignment="0" applyProtection="0">
      <alignment vertical="center"/>
    </xf>
    <xf numFmtId="0" fontId="79" fillId="31" borderId="0" applyNumberFormat="0" applyBorder="0" applyAlignment="0" applyProtection="0">
      <alignment vertical="center"/>
    </xf>
    <xf numFmtId="0" fontId="78" fillId="32" borderId="0" applyNumberFormat="0" applyBorder="0" applyAlignment="0" applyProtection="0">
      <alignment vertical="center"/>
    </xf>
    <xf numFmtId="0" fontId="78" fillId="33" borderId="0" applyNumberFormat="0" applyBorder="0" applyAlignment="0" applyProtection="0">
      <alignment vertical="center"/>
    </xf>
    <xf numFmtId="0" fontId="79" fillId="34" borderId="0" applyNumberFormat="0" applyBorder="0" applyAlignment="0" applyProtection="0">
      <alignment vertical="center"/>
    </xf>
    <xf numFmtId="0" fontId="79" fillId="35" borderId="0" applyNumberFormat="0" applyBorder="0" applyAlignment="0" applyProtection="0">
      <alignment vertical="center"/>
    </xf>
    <xf numFmtId="0" fontId="78" fillId="36" borderId="0" applyNumberFormat="0" applyBorder="0" applyAlignment="0" applyProtection="0">
      <alignment vertical="center"/>
    </xf>
    <xf numFmtId="0" fontId="78" fillId="37" borderId="0" applyNumberFormat="0" applyBorder="0" applyAlignment="0" applyProtection="0">
      <alignment vertical="center"/>
    </xf>
    <xf numFmtId="0" fontId="79" fillId="38" borderId="0" applyNumberFormat="0" applyBorder="0" applyAlignment="0" applyProtection="0">
      <alignment vertical="center"/>
    </xf>
    <xf numFmtId="0" fontId="79" fillId="39" borderId="0" applyNumberFormat="0" applyBorder="0" applyAlignment="0" applyProtection="0">
      <alignment vertical="center"/>
    </xf>
    <xf numFmtId="0" fontId="78" fillId="40" borderId="0" applyNumberFormat="0" applyBorder="0" applyAlignment="0" applyProtection="0">
      <alignment vertical="center"/>
    </xf>
    <xf numFmtId="0" fontId="78" fillId="41" borderId="0" applyNumberFormat="0" applyBorder="0" applyAlignment="0" applyProtection="0">
      <alignment vertical="center"/>
    </xf>
    <xf numFmtId="0" fontId="79" fillId="42" borderId="0" applyNumberFormat="0" applyBorder="0" applyAlignment="0" applyProtection="0">
      <alignment vertical="center"/>
    </xf>
    <xf numFmtId="0" fontId="79" fillId="43" borderId="0" applyNumberFormat="0" applyBorder="0" applyAlignment="0" applyProtection="0">
      <alignment vertical="center"/>
    </xf>
    <xf numFmtId="0" fontId="78" fillId="44" borderId="0" applyNumberFormat="0" applyBorder="0" applyAlignment="0" applyProtection="0">
      <alignment vertical="center"/>
    </xf>
    <xf numFmtId="0" fontId="78" fillId="45" borderId="0" applyNumberFormat="0" applyBorder="0" applyAlignment="0" applyProtection="0">
      <alignment vertical="center"/>
    </xf>
    <xf numFmtId="0" fontId="79" fillId="46" borderId="0" applyNumberFormat="0" applyBorder="0" applyAlignment="0" applyProtection="0">
      <alignment vertical="center"/>
    </xf>
    <xf numFmtId="0" fontId="79" fillId="47" borderId="0" applyNumberFormat="0" applyBorder="0" applyAlignment="0" applyProtection="0">
      <alignment vertical="center"/>
    </xf>
    <xf numFmtId="0" fontId="78" fillId="48" borderId="0" applyNumberFormat="0" applyBorder="0" applyAlignment="0" applyProtection="0">
      <alignment vertical="center"/>
    </xf>
    <xf numFmtId="0" fontId="78" fillId="49" borderId="0" applyNumberFormat="0" applyBorder="0" applyAlignment="0" applyProtection="0">
      <alignment vertical="center"/>
    </xf>
    <xf numFmtId="0" fontId="79" fillId="50" borderId="0" applyNumberFormat="0" applyBorder="0" applyAlignment="0" applyProtection="0">
      <alignment vertical="center"/>
    </xf>
    <xf numFmtId="0" fontId="79" fillId="51" borderId="0" applyNumberFormat="0" applyBorder="0" applyAlignment="0" applyProtection="0">
      <alignment vertical="center"/>
    </xf>
    <xf numFmtId="0" fontId="78" fillId="52" borderId="0" applyNumberFormat="0" applyBorder="0" applyAlignment="0" applyProtection="0">
      <alignment vertical="center"/>
    </xf>
  </cellStyleXfs>
  <cellXfs count="542">
    <xf numFmtId="0" fontId="0" fillId="0" borderId="0" xfId="0" applyFont="1" applyAlignment="1"/>
    <xf numFmtId="0" fontId="1" fillId="2" borderId="1" xfId="0" applyFont="1" applyFill="1" applyBorder="1"/>
    <xf numFmtId="0" fontId="2" fillId="2" borderId="1" xfId="0" applyFont="1" applyFill="1" applyBorder="1" applyAlignment="1">
      <alignment horizontal="center"/>
    </xf>
    <xf numFmtId="0" fontId="2" fillId="2" borderId="1" xfId="0" applyFont="1" applyFill="1" applyBorder="1" applyAlignment="1">
      <alignment horizontal="center" wrapText="1"/>
    </xf>
    <xf numFmtId="0" fontId="3" fillId="3" borderId="0" xfId="0" applyFont="1" applyFill="1" applyAlignment="1">
      <alignment horizontal="center"/>
    </xf>
    <xf numFmtId="0" fontId="3" fillId="3" borderId="0" xfId="0" applyFont="1" applyFill="1" applyAlignment="1">
      <alignment horizontal="center" vertical="center"/>
    </xf>
    <xf numFmtId="0" fontId="4" fillId="0" borderId="2" xfId="0" applyFont="1" applyBorder="1"/>
    <xf numFmtId="0" fontId="3" fillId="3" borderId="3" xfId="0" applyFont="1" applyFill="1" applyBorder="1" applyAlignment="1">
      <alignment horizontal="center"/>
    </xf>
    <xf numFmtId="0" fontId="3" fillId="0" borderId="3" xfId="0" applyFont="1" applyBorder="1" applyAlignment="1">
      <alignment horizontal="center"/>
    </xf>
    <xf numFmtId="178" fontId="3" fillId="0" borderId="4" xfId="0" applyNumberFormat="1" applyFont="1" applyBorder="1" applyAlignment="1">
      <alignment horizontal="center"/>
    </xf>
    <xf numFmtId="0" fontId="3" fillId="2" borderId="3" xfId="0" applyFont="1" applyFill="1" applyBorder="1" applyAlignment="1">
      <alignment horizontal="center" vertical="center"/>
    </xf>
    <xf numFmtId="0" fontId="3" fillId="0" borderId="3" xfId="0" applyFont="1" applyBorder="1" applyAlignment="1">
      <alignment vertical="center" wrapText="1"/>
    </xf>
    <xf numFmtId="179" fontId="3" fillId="0" borderId="3"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0" borderId="3" xfId="0" applyFont="1" applyBorder="1" applyAlignment="1">
      <alignment vertical="center"/>
    </xf>
    <xf numFmtId="0" fontId="3" fillId="0" borderId="3" xfId="0" applyFont="1" applyBorder="1" applyAlignment="1">
      <alignment horizontal="center" vertical="center"/>
    </xf>
    <xf numFmtId="0" fontId="5" fillId="0" borderId="3" xfId="0" applyFont="1" applyBorder="1" applyAlignment="1">
      <alignment vertical="center"/>
    </xf>
    <xf numFmtId="3" fontId="3" fillId="0" borderId="3" xfId="0" applyNumberFormat="1" applyFont="1" applyBorder="1" applyAlignment="1">
      <alignment horizontal="center" vertical="center"/>
    </xf>
    <xf numFmtId="0" fontId="2" fillId="0" borderId="3" xfId="0" applyFont="1" applyBorder="1" applyAlignment="1">
      <alignment vertical="center" wrapText="1"/>
    </xf>
    <xf numFmtId="0" fontId="6" fillId="3" borderId="3" xfId="0" applyFont="1" applyFill="1" applyBorder="1" applyAlignment="1">
      <alignment vertical="center" wrapText="1"/>
    </xf>
    <xf numFmtId="0" fontId="7" fillId="0" borderId="3" xfId="0" applyFont="1" applyBorder="1" applyAlignment="1">
      <alignment horizontal="center" vertical="center"/>
    </xf>
    <xf numFmtId="0" fontId="3" fillId="3" borderId="5" xfId="0" applyFont="1" applyFill="1" applyBorder="1" applyAlignment="1">
      <alignment vertical="center" wrapText="1"/>
    </xf>
    <xf numFmtId="179" fontId="3"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vertical="center"/>
    </xf>
    <xf numFmtId="0" fontId="3" fillId="0" borderId="5" xfId="0" applyFont="1" applyBorder="1" applyAlignment="1">
      <alignment horizontal="center" vertical="center"/>
    </xf>
    <xf numFmtId="0" fontId="8" fillId="0" borderId="5" xfId="0" applyFont="1" applyBorder="1" applyAlignment="1">
      <alignment vertical="center"/>
    </xf>
    <xf numFmtId="0" fontId="7" fillId="0" borderId="5" xfId="0" applyFont="1" applyBorder="1" applyAlignment="1">
      <alignment horizontal="center" vertical="center"/>
    </xf>
    <xf numFmtId="0" fontId="3" fillId="3" borderId="5" xfId="0" applyFont="1" applyFill="1" applyBorder="1" applyAlignment="1">
      <alignment vertical="center"/>
    </xf>
    <xf numFmtId="0" fontId="3" fillId="0" borderId="5" xfId="0" applyFont="1" applyBorder="1" applyAlignment="1">
      <alignment vertical="center" wrapText="1"/>
    </xf>
    <xf numFmtId="179" fontId="3" fillId="3" borderId="5" xfId="0" applyNumberFormat="1" applyFont="1" applyFill="1" applyBorder="1" applyAlignment="1">
      <alignment horizontal="center" vertical="center" wrapText="1"/>
    </xf>
    <xf numFmtId="0" fontId="3" fillId="3" borderId="5" xfId="0" applyFont="1" applyFill="1" applyBorder="1" applyAlignment="1">
      <alignment horizontal="center" vertical="center" wrapText="1"/>
    </xf>
    <xf numFmtId="179" fontId="3" fillId="3" borderId="5" xfId="0" applyNumberFormat="1" applyFont="1" applyFill="1" applyBorder="1" applyAlignment="1">
      <alignment vertical="center" wrapText="1"/>
    </xf>
    <xf numFmtId="180" fontId="3" fillId="3" borderId="5" xfId="0" applyNumberFormat="1" applyFont="1" applyFill="1" applyBorder="1" applyAlignment="1">
      <alignment horizontal="center" vertical="center" wrapText="1"/>
    </xf>
    <xf numFmtId="0" fontId="3" fillId="0" borderId="5" xfId="0" applyFont="1" applyBorder="1" applyAlignment="1">
      <alignment horizontal="left" vertical="center"/>
    </xf>
    <xf numFmtId="0" fontId="9" fillId="3" borderId="3" xfId="0" applyFont="1" applyFill="1" applyBorder="1" applyAlignment="1">
      <alignment vertical="center" wrapText="1"/>
    </xf>
    <xf numFmtId="0" fontId="6" fillId="3" borderId="3" xfId="0" applyFont="1" applyFill="1" applyBorder="1" applyAlignment="1">
      <alignment vertical="center"/>
    </xf>
    <xf numFmtId="180" fontId="6" fillId="3" borderId="3" xfId="0" applyNumberFormat="1" applyFont="1" applyFill="1" applyBorder="1" applyAlignment="1">
      <alignment horizontal="center" vertical="center" wrapText="1"/>
    </xf>
    <xf numFmtId="179" fontId="6" fillId="3" borderId="3" xfId="0" applyNumberFormat="1" applyFont="1" applyFill="1" applyBorder="1" applyAlignment="1">
      <alignment horizontal="center" vertical="center" wrapText="1"/>
    </xf>
    <xf numFmtId="0" fontId="6" fillId="0" borderId="3" xfId="0" applyFont="1" applyBorder="1" applyAlignment="1">
      <alignment horizontal="center" vertical="center"/>
    </xf>
    <xf numFmtId="0" fontId="6" fillId="3" borderId="3" xfId="0" applyFont="1" applyFill="1" applyBorder="1" applyAlignment="1">
      <alignment horizontal="center" vertical="center"/>
    </xf>
    <xf numFmtId="0" fontId="3" fillId="0" borderId="3" xfId="0" applyFont="1" applyBorder="1" applyAlignment="1">
      <alignment horizontal="left" vertical="center"/>
    </xf>
    <xf numFmtId="0" fontId="2" fillId="0" borderId="3" xfId="0" applyFont="1" applyBorder="1" applyAlignment="1">
      <alignment vertical="center"/>
    </xf>
    <xf numFmtId="0" fontId="6" fillId="3" borderId="3" xfId="0" applyFont="1" applyFill="1" applyBorder="1" applyAlignment="1">
      <alignment horizontal="center" vertical="center" wrapText="1"/>
    </xf>
    <xf numFmtId="179" fontId="3" fillId="0" borderId="3" xfId="0" applyNumberFormat="1" applyFont="1" applyBorder="1" applyAlignment="1">
      <alignment horizontal="center" vertical="center"/>
    </xf>
    <xf numFmtId="0" fontId="3" fillId="0" borderId="1" xfId="0" applyFont="1" applyBorder="1" applyAlignment="1">
      <alignment vertical="center"/>
    </xf>
    <xf numFmtId="179"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5" fillId="0" borderId="1" xfId="0" applyFont="1" applyBorder="1" applyAlignment="1">
      <alignment vertical="center"/>
    </xf>
    <xf numFmtId="0" fontId="2" fillId="0" borderId="6" xfId="0" applyFont="1" applyBorder="1" applyAlignment="1">
      <alignment vertical="center"/>
    </xf>
    <xf numFmtId="179" fontId="3" fillId="0" borderId="6" xfId="0" applyNumberFormat="1" applyFont="1" applyBorder="1" applyAlignment="1">
      <alignment horizontal="center" vertical="center"/>
    </xf>
    <xf numFmtId="0" fontId="3" fillId="0" borderId="6" xfId="0" applyFont="1" applyBorder="1" applyAlignment="1">
      <alignment horizontal="center" vertical="center" wrapText="1"/>
    </xf>
    <xf numFmtId="0" fontId="3" fillId="0" borderId="6" xfId="0" applyFont="1" applyBorder="1" applyAlignment="1">
      <alignment vertical="center"/>
    </xf>
    <xf numFmtId="0" fontId="3" fillId="0" borderId="6" xfId="0" applyFont="1" applyBorder="1" applyAlignment="1">
      <alignment horizontal="center" vertical="center"/>
    </xf>
    <xf numFmtId="0" fontId="5" fillId="0" borderId="6" xfId="0" applyFont="1" applyBorder="1" applyAlignment="1">
      <alignment vertical="center"/>
    </xf>
    <xf numFmtId="0" fontId="3" fillId="3" borderId="0" xfId="0" applyFont="1" applyFill="1"/>
    <xf numFmtId="0" fontId="3" fillId="3" borderId="3" xfId="0" applyFont="1" applyFill="1" applyBorder="1" applyAlignment="1">
      <alignment horizontal="center" vertical="center"/>
    </xf>
    <xf numFmtId="0" fontId="5" fillId="0" borderId="5" xfId="0" applyFont="1" applyBorder="1" applyAlignment="1">
      <alignment vertical="center"/>
    </xf>
    <xf numFmtId="0" fontId="10" fillId="0" borderId="5" xfId="0" applyFont="1" applyBorder="1" applyAlignment="1">
      <alignment vertical="center" wrapText="1"/>
    </xf>
    <xf numFmtId="0" fontId="3" fillId="0" borderId="3" xfId="0" applyFont="1" applyBorder="1"/>
    <xf numFmtId="0" fontId="1" fillId="0" borderId="3" xfId="0" applyFont="1" applyBorder="1" applyAlignment="1">
      <alignment vertical="center"/>
    </xf>
    <xf numFmtId="0" fontId="3" fillId="0" borderId="3" xfId="0" applyFont="1" applyBorder="1" applyAlignment="1"/>
    <xf numFmtId="0" fontId="3" fillId="0" borderId="6" xfId="0" applyFont="1" applyBorder="1" applyAlignment="1">
      <alignment vertical="center" wrapText="1"/>
    </xf>
    <xf numFmtId="0" fontId="6" fillId="3" borderId="3" xfId="0" applyFont="1" applyFill="1" applyBorder="1" applyAlignment="1">
      <alignment horizontal="left" vertical="center" wrapText="1"/>
    </xf>
    <xf numFmtId="0" fontId="3" fillId="0" borderId="2" xfId="0" applyFont="1" applyBorder="1" applyAlignment="1">
      <alignment vertical="center"/>
    </xf>
    <xf numFmtId="179"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5" fillId="0" borderId="2" xfId="0" applyFont="1" applyBorder="1" applyAlignment="1">
      <alignment vertical="center"/>
    </xf>
    <xf numFmtId="0" fontId="3" fillId="0" borderId="7" xfId="0" applyFont="1" applyBorder="1" applyAlignment="1">
      <alignment vertical="center"/>
    </xf>
    <xf numFmtId="179" fontId="3" fillId="0" borderId="7" xfId="0" applyNumberFormat="1" applyFont="1" applyBorder="1" applyAlignment="1">
      <alignment horizontal="center" vertical="center"/>
    </xf>
    <xf numFmtId="0" fontId="3" fillId="3" borderId="8" xfId="0" applyFont="1" applyFill="1" applyBorder="1" applyAlignment="1">
      <alignment horizontal="center" vertical="center" wrapText="1"/>
    </xf>
    <xf numFmtId="0" fontId="3" fillId="0" borderId="7" xfId="0" applyFont="1" applyBorder="1" applyAlignment="1">
      <alignment horizontal="center" vertical="center"/>
    </xf>
    <xf numFmtId="0" fontId="5" fillId="0" borderId="7" xfId="0" applyFont="1" applyBorder="1" applyAlignment="1">
      <alignment vertical="center"/>
    </xf>
    <xf numFmtId="0" fontId="5" fillId="0" borderId="3" xfId="0" applyFont="1" applyBorder="1" applyAlignment="1">
      <alignment horizontal="left" vertical="center"/>
    </xf>
    <xf numFmtId="179" fontId="3" fillId="0" borderId="3" xfId="0" applyNumberFormat="1" applyFont="1" applyBorder="1" applyAlignment="1">
      <alignment horizontal="center"/>
    </xf>
    <xf numFmtId="0" fontId="5" fillId="0" borderId="3" xfId="0" applyFont="1" applyBorder="1" applyAlignment="1"/>
    <xf numFmtId="0" fontId="3" fillId="0" borderId="1" xfId="0" applyFont="1" applyBorder="1" applyAlignment="1"/>
    <xf numFmtId="179" fontId="3" fillId="0" borderId="1"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xf numFmtId="0" fontId="5" fillId="0" borderId="1" xfId="0" applyFont="1" applyBorder="1" applyAlignment="1"/>
    <xf numFmtId="0" fontId="11" fillId="0" borderId="3" xfId="0" applyFont="1" applyBorder="1" applyAlignment="1">
      <alignment vertical="center"/>
    </xf>
    <xf numFmtId="0" fontId="3" fillId="0" borderId="2" xfId="0" applyFont="1" applyBorder="1" applyAlignment="1"/>
    <xf numFmtId="179" fontId="3" fillId="0" borderId="2" xfId="0" applyNumberFormat="1" applyFont="1" applyBorder="1" applyAlignment="1">
      <alignment horizontal="center"/>
    </xf>
    <xf numFmtId="0" fontId="3" fillId="0" borderId="2" xfId="0" applyFont="1" applyBorder="1" applyAlignment="1">
      <alignment horizontal="center"/>
    </xf>
    <xf numFmtId="0" fontId="5" fillId="0" borderId="2" xfId="0" applyFont="1" applyBorder="1" applyAlignment="1"/>
    <xf numFmtId="0" fontId="3" fillId="0" borderId="0" xfId="0" applyFont="1" applyAlignment="1">
      <alignment vertical="center"/>
    </xf>
    <xf numFmtId="0" fontId="3" fillId="0" borderId="0" xfId="0" applyFont="1" applyAlignment="1">
      <alignment horizontal="center"/>
    </xf>
    <xf numFmtId="0" fontId="3" fillId="0" borderId="0" xfId="0" applyFont="1"/>
    <xf numFmtId="0" fontId="3" fillId="0" borderId="0" xfId="0" applyFont="1" applyAlignment="1"/>
    <xf numFmtId="0" fontId="3" fillId="0" borderId="0" xfId="0" applyFont="1" applyAlignment="1">
      <alignment horizontal="center" vertical="center"/>
    </xf>
    <xf numFmtId="0" fontId="6" fillId="3" borderId="0" xfId="0" applyFont="1" applyFill="1" applyAlignment="1">
      <alignment horizontal="left" vertical="center"/>
    </xf>
    <xf numFmtId="0" fontId="12" fillId="0" borderId="3"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0" fontId="12" fillId="0" borderId="3" xfId="0" applyFont="1" applyBorder="1"/>
    <xf numFmtId="0" fontId="3" fillId="0" borderId="11" xfId="0" applyFont="1" applyBorder="1" applyAlignment="1">
      <alignment vertical="center"/>
    </xf>
    <xf numFmtId="181" fontId="5" fillId="0" borderId="7" xfId="0" applyNumberFormat="1" applyFont="1" applyBorder="1" applyAlignment="1">
      <alignment vertical="center"/>
    </xf>
    <xf numFmtId="181" fontId="2" fillId="0" borderId="3" xfId="0" applyNumberFormat="1" applyFont="1" applyBorder="1" applyAlignment="1">
      <alignment horizontal="left" vertical="center" wrapText="1"/>
    </xf>
    <xf numFmtId="0" fontId="3" fillId="0" borderId="3" xfId="0" applyFont="1" applyBorder="1" applyAlignment="1">
      <alignment horizontal="left" vertical="center" wrapText="1"/>
    </xf>
    <xf numFmtId="0" fontId="3" fillId="0" borderId="3" xfId="0" applyFont="1" applyBorder="1" applyAlignment="1">
      <alignment wrapText="1"/>
    </xf>
    <xf numFmtId="0" fontId="3" fillId="0" borderId="2" xfId="0" applyFont="1" applyBorder="1" applyAlignment="1">
      <alignment horizontal="left" vertical="center"/>
    </xf>
    <xf numFmtId="0" fontId="3" fillId="0" borderId="2" xfId="0" applyFont="1" applyBorder="1" applyAlignment="1">
      <alignment vertical="center" wrapText="1"/>
    </xf>
    <xf numFmtId="0" fontId="12" fillId="0" borderId="0" xfId="0" applyFont="1" applyAlignment="1">
      <alignment horizontal="center" wrapText="1"/>
    </xf>
    <xf numFmtId="0" fontId="12" fillId="0" borderId="0" xfId="0" applyFont="1" applyAlignment="1">
      <alignment horizontal="center"/>
    </xf>
    <xf numFmtId="0" fontId="12" fillId="0" borderId="0" xfId="0" applyFont="1" applyAlignment="1"/>
    <xf numFmtId="0" fontId="13" fillId="4" borderId="11" xfId="0" applyFont="1" applyFill="1" applyBorder="1" applyAlignment="1">
      <alignment horizontal="center" vertical="center" wrapText="1"/>
    </xf>
    <xf numFmtId="0" fontId="4" fillId="0" borderId="12" xfId="0" applyFont="1" applyBorder="1"/>
    <xf numFmtId="0" fontId="4" fillId="0" borderId="10" xfId="0" applyFont="1" applyBorder="1"/>
    <xf numFmtId="0" fontId="4" fillId="0" borderId="13" xfId="0" applyFont="1" applyBorder="1"/>
    <xf numFmtId="0" fontId="2" fillId="5" borderId="3" xfId="0" applyFont="1" applyFill="1" applyBorder="1" applyAlignment="1">
      <alignment horizontal="center" vertical="center" wrapText="1"/>
    </xf>
    <xf numFmtId="0" fontId="2" fillId="5" borderId="3" xfId="0" applyFont="1" applyFill="1" applyBorder="1" applyAlignment="1">
      <alignment horizontal="center"/>
    </xf>
    <xf numFmtId="0" fontId="2" fillId="5" borderId="3" xfId="0" applyFont="1" applyFill="1" applyBorder="1" applyAlignment="1">
      <alignment horizontal="center" wrapText="1"/>
    </xf>
    <xf numFmtId="0" fontId="14" fillId="0" borderId="3" xfId="0" applyFont="1" applyBorder="1" applyAlignment="1">
      <alignment horizontal="center" vertical="center" wrapText="1"/>
    </xf>
    <xf numFmtId="181" fontId="2" fillId="0" borderId="3" xfId="0" applyNumberFormat="1" applyFont="1" applyBorder="1" applyAlignment="1">
      <alignment horizontal="center" vertical="center" wrapText="1"/>
    </xf>
    <xf numFmtId="181" fontId="3" fillId="0" borderId="3" xfId="0" applyNumberFormat="1" applyFont="1" applyBorder="1" applyAlignment="1">
      <alignment horizontal="center" vertical="center" wrapText="1"/>
    </xf>
    <xf numFmtId="0" fontId="14" fillId="6" borderId="0" xfId="0" applyFont="1" applyFill="1" applyAlignment="1">
      <alignment horizontal="center"/>
    </xf>
    <xf numFmtId="0" fontId="15" fillId="6" borderId="0" xfId="0" applyFont="1" applyFill="1" applyAlignment="1">
      <alignment horizontal="center" wrapText="1"/>
    </xf>
    <xf numFmtId="0" fontId="3"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xf>
    <xf numFmtId="0" fontId="1" fillId="0" borderId="0" xfId="0" applyFont="1" applyAlignment="1">
      <alignment horizontal="center"/>
    </xf>
    <xf numFmtId="0" fontId="16" fillId="0" borderId="0" xfId="0" applyFont="1" applyAlignment="1">
      <alignment horizontal="left"/>
    </xf>
    <xf numFmtId="0" fontId="11" fillId="0" borderId="0" xfId="0" applyFont="1" applyAlignment="1"/>
    <xf numFmtId="0" fontId="12" fillId="0" borderId="0" xfId="0" applyFont="1" applyAlignment="1">
      <alignment horizontal="left" wrapText="1"/>
    </xf>
    <xf numFmtId="0" fontId="12" fillId="0" borderId="0" xfId="0" applyFont="1" applyAlignment="1">
      <alignment wrapText="1"/>
    </xf>
    <xf numFmtId="0" fontId="4" fillId="0" borderId="14" xfId="0" applyFont="1" applyBorder="1"/>
    <xf numFmtId="0" fontId="13" fillId="0" borderId="0" xfId="0" applyFont="1" applyAlignment="1">
      <alignment horizontal="center" vertical="center" wrapText="1"/>
    </xf>
    <xf numFmtId="0" fontId="13" fillId="0" borderId="0" xfId="0" applyFont="1" applyAlignment="1">
      <alignment horizontal="center" vertical="center"/>
    </xf>
    <xf numFmtId="0" fontId="4" fillId="0" borderId="4" xfId="0" applyFont="1" applyBorder="1"/>
    <xf numFmtId="0" fontId="2" fillId="5" borderId="3" xfId="0" applyFont="1" applyFill="1" applyBorder="1" applyAlignment="1">
      <alignment horizontal="left" wrapText="1"/>
    </xf>
    <xf numFmtId="0" fontId="2" fillId="0" borderId="0" xfId="0" applyFont="1" applyAlignment="1">
      <alignment horizontal="center" wrapText="1"/>
    </xf>
    <xf numFmtId="179" fontId="3" fillId="0" borderId="3" xfId="0" applyNumberFormat="1" applyFont="1" applyBorder="1" applyAlignment="1">
      <alignment horizontal="center" wrapText="1"/>
    </xf>
    <xf numFmtId="0" fontId="3" fillId="0" borderId="3" xfId="0" applyFont="1" applyBorder="1" applyAlignment="1">
      <alignment horizontal="center" wrapText="1"/>
    </xf>
    <xf numFmtId="0" fontId="3" fillId="3" borderId="3" xfId="0" applyFont="1" applyFill="1" applyBorder="1" applyAlignment="1">
      <alignment horizontal="left" wrapText="1"/>
    </xf>
    <xf numFmtId="0" fontId="17" fillId="3" borderId="3" xfId="0" applyFont="1" applyFill="1" applyBorder="1" applyAlignment="1">
      <alignment horizontal="left" vertical="top"/>
    </xf>
    <xf numFmtId="0" fontId="3" fillId="0" borderId="0" xfId="0" applyFont="1" applyAlignment="1">
      <alignment horizontal="left" vertical="top"/>
    </xf>
    <xf numFmtId="0" fontId="3" fillId="0" borderId="0" xfId="0" applyFont="1" applyAlignment="1">
      <alignment horizontal="center" vertical="top"/>
    </xf>
    <xf numFmtId="0" fontId="14" fillId="6" borderId="0" xfId="0" applyFont="1" applyFill="1" applyAlignment="1">
      <alignment horizontal="center" wrapText="1"/>
    </xf>
    <xf numFmtId="181" fontId="1" fillId="0" borderId="0" xfId="0" applyNumberFormat="1" applyFont="1" applyAlignment="1">
      <alignment horizontal="left" wrapText="1"/>
    </xf>
    <xf numFmtId="181" fontId="1" fillId="0" borderId="0" xfId="0" applyNumberFormat="1" applyFont="1" applyAlignment="1">
      <alignment horizontal="center"/>
    </xf>
    <xf numFmtId="0" fontId="1" fillId="0" borderId="0" xfId="0" applyFont="1" applyAlignment="1">
      <alignment horizontal="left" wrapText="1"/>
    </xf>
    <xf numFmtId="181" fontId="12" fillId="0" borderId="0" xfId="0" applyNumberFormat="1" applyFont="1" applyAlignment="1">
      <alignment horizontal="center"/>
    </xf>
    <xf numFmtId="0" fontId="18" fillId="0" borderId="0" xfId="0" applyFont="1" applyAlignment="1">
      <alignment horizontal="center"/>
    </xf>
    <xf numFmtId="0" fontId="19" fillId="7" borderId="0" xfId="0" applyFont="1" applyFill="1" applyAlignment="1">
      <alignment horizontal="center" vertical="center" wrapText="1"/>
    </xf>
    <xf numFmtId="0" fontId="20" fillId="8" borderId="0" xfId="0" applyFont="1" applyFill="1" applyAlignment="1">
      <alignment horizontal="center" vertical="center"/>
    </xf>
    <xf numFmtId="0" fontId="20" fillId="9" borderId="0" xfId="0" applyFont="1" applyFill="1" applyAlignment="1">
      <alignment horizontal="center" vertical="center"/>
    </xf>
    <xf numFmtId="0" fontId="2" fillId="6" borderId="0" xfId="0" applyFont="1" applyFill="1" applyAlignment="1">
      <alignment horizontal="center" vertical="center" wrapText="1"/>
    </xf>
    <xf numFmtId="0" fontId="14" fillId="0" borderId="0" xfId="0" applyFont="1" applyAlignment="1">
      <alignment horizontal="center"/>
    </xf>
    <xf numFmtId="0" fontId="13" fillId="10" borderId="15" xfId="0" applyFont="1" applyFill="1" applyBorder="1" applyAlignment="1">
      <alignment horizontal="center" vertical="center"/>
    </xf>
    <xf numFmtId="0" fontId="4" fillId="0" borderId="16" xfId="0" applyFont="1" applyBorder="1"/>
    <xf numFmtId="0" fontId="4" fillId="0" borderId="17" xfId="0" applyFont="1" applyBorder="1"/>
    <xf numFmtId="0" fontId="4" fillId="0" borderId="18" xfId="0" applyFont="1" applyBorder="1"/>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2" fillId="5" borderId="20" xfId="0" applyFont="1" applyFill="1" applyBorder="1" applyAlignment="1">
      <alignment horizontal="center" wrapText="1"/>
    </xf>
    <xf numFmtId="0" fontId="14" fillId="0" borderId="3" xfId="0" applyFont="1" applyBorder="1" applyAlignment="1">
      <alignment horizontal="center" vertical="center"/>
    </xf>
    <xf numFmtId="181" fontId="2" fillId="0" borderId="21" xfId="0" applyNumberFormat="1" applyFont="1" applyBorder="1" applyAlignment="1">
      <alignment horizontal="center" vertical="center" wrapText="1"/>
    </xf>
    <xf numFmtId="181" fontId="3" fillId="0" borderId="21" xfId="0" applyNumberFormat="1" applyFont="1" applyBorder="1" applyAlignment="1">
      <alignment horizontal="center" vertical="center" wrapText="1"/>
    </xf>
    <xf numFmtId="181" fontId="3" fillId="0" borderId="20" xfId="0" applyNumberFormat="1" applyFont="1" applyBorder="1" applyAlignment="1">
      <alignment horizontal="center" vertical="center" wrapText="1"/>
    </xf>
    <xf numFmtId="179" fontId="3" fillId="0" borderId="20" xfId="0" applyNumberFormat="1" applyFont="1" applyBorder="1" applyAlignment="1">
      <alignment horizontal="center" wrapText="1"/>
    </xf>
    <xf numFmtId="179" fontId="3" fillId="0" borderId="20" xfId="0" applyNumberFormat="1" applyFont="1" applyBorder="1" applyAlignment="1">
      <alignment horizontal="center"/>
    </xf>
    <xf numFmtId="0" fontId="14" fillId="10" borderId="0" xfId="0" applyFont="1" applyFill="1" applyAlignment="1">
      <alignment horizontal="center"/>
    </xf>
    <xf numFmtId="0" fontId="15" fillId="10" borderId="0" xfId="0" applyFont="1" applyFill="1" applyAlignment="1">
      <alignment horizontal="center"/>
    </xf>
    <xf numFmtId="0" fontId="1" fillId="9" borderId="0" xfId="0" applyFont="1" applyFill="1" applyAlignment="1">
      <alignment horizontal="center"/>
    </xf>
    <xf numFmtId="0" fontId="21" fillId="0" borderId="0" xfId="0" applyFont="1" applyAlignment="1">
      <alignment horizontal="left"/>
    </xf>
    <xf numFmtId="0" fontId="1" fillId="11" borderId="0" xfId="0" applyFont="1" applyFill="1" applyAlignment="1">
      <alignment horizontal="center"/>
    </xf>
    <xf numFmtId="0" fontId="12" fillId="0" borderId="0" xfId="0" applyFont="1" applyAlignment="1">
      <alignment horizontal="left"/>
    </xf>
    <xf numFmtId="0" fontId="11" fillId="0" borderId="0" xfId="0" applyFont="1" applyAlignment="1">
      <alignment horizontal="left"/>
    </xf>
    <xf numFmtId="0" fontId="12" fillId="4" borderId="0" xfId="0" applyFont="1" applyFill="1" applyAlignment="1">
      <alignment horizontal="center"/>
    </xf>
    <xf numFmtId="0" fontId="3" fillId="0" borderId="0" xfId="0" applyFont="1" applyAlignment="1">
      <alignment horizontal="center" wrapText="1"/>
    </xf>
    <xf numFmtId="0" fontId="1" fillId="4" borderId="0" xfId="0" applyFont="1" applyFill="1" applyAlignment="1">
      <alignment horizontal="center"/>
    </xf>
    <xf numFmtId="0" fontId="1" fillId="0" borderId="0" xfId="0" applyFont="1" applyAlignment="1"/>
    <xf numFmtId="0" fontId="21" fillId="0" borderId="0" xfId="0" applyFont="1" applyAlignment="1"/>
    <xf numFmtId="0" fontId="14" fillId="12" borderId="0" xfId="0" applyFont="1" applyFill="1" applyAlignment="1">
      <alignment horizontal="center"/>
    </xf>
    <xf numFmtId="0" fontId="14" fillId="0" borderId="0" xfId="0" applyFont="1" applyAlignment="1">
      <alignment horizontal="center" wrapText="1"/>
    </xf>
    <xf numFmtId="0" fontId="4" fillId="0" borderId="22" xfId="0" applyFont="1" applyBorder="1"/>
    <xf numFmtId="0" fontId="4" fillId="0" borderId="23" xfId="0" applyFont="1" applyBorder="1"/>
    <xf numFmtId="0" fontId="3" fillId="0" borderId="20" xfId="0" applyFont="1" applyBorder="1" applyAlignment="1">
      <alignment horizontal="center" wrapText="1"/>
    </xf>
    <xf numFmtId="0" fontId="3" fillId="3" borderId="20" xfId="0" applyFont="1" applyFill="1" applyBorder="1" applyAlignment="1">
      <alignment horizontal="center" wrapText="1"/>
    </xf>
    <xf numFmtId="0" fontId="8" fillId="3" borderId="20" xfId="0" applyFont="1" applyFill="1" applyBorder="1" applyAlignment="1"/>
    <xf numFmtId="0" fontId="19" fillId="7" borderId="9" xfId="0" applyFont="1" applyFill="1" applyBorder="1" applyAlignment="1">
      <alignment horizontal="center" vertical="center" wrapText="1"/>
    </xf>
    <xf numFmtId="0" fontId="4" fillId="0" borderId="24" xfId="0" applyFont="1" applyBorder="1"/>
    <xf numFmtId="0" fontId="4" fillId="0" borderId="5" xfId="0" applyFont="1" applyBorder="1"/>
    <xf numFmtId="0" fontId="14" fillId="10" borderId="0" xfId="0" applyFont="1" applyFill="1" applyAlignment="1">
      <alignment horizontal="center" wrapText="1"/>
    </xf>
    <xf numFmtId="0" fontId="2" fillId="10" borderId="3" xfId="0" applyFont="1" applyFill="1" applyBorder="1" applyAlignment="1">
      <alignment horizontal="center" vertical="center" wrapText="1"/>
    </xf>
    <xf numFmtId="181" fontId="22" fillId="0" borderId="0" xfId="0" applyNumberFormat="1" applyFont="1" applyAlignment="1">
      <alignment horizontal="center"/>
    </xf>
    <xf numFmtId="0" fontId="15" fillId="0" borderId="0" xfId="0" applyFont="1" applyAlignment="1">
      <alignment horizontal="center"/>
    </xf>
    <xf numFmtId="182" fontId="1" fillId="0" borderId="0" xfId="0" applyNumberFormat="1" applyFont="1" applyAlignment="1">
      <alignment horizontal="center"/>
    </xf>
    <xf numFmtId="0" fontId="15" fillId="0" borderId="0" xfId="0" applyFont="1" applyAlignment="1">
      <alignment horizontal="center" wrapText="1"/>
    </xf>
    <xf numFmtId="0" fontId="23" fillId="0" borderId="0" xfId="0" applyFont="1" applyAlignment="1">
      <alignment horizontal="center" wrapText="1"/>
    </xf>
    <xf numFmtId="0" fontId="22" fillId="0" borderId="0" xfId="0" applyFont="1" applyAlignment="1">
      <alignment horizontal="center"/>
    </xf>
    <xf numFmtId="181" fontId="24" fillId="0" borderId="0" xfId="0" applyNumberFormat="1" applyFont="1" applyAlignment="1">
      <alignment horizontal="center"/>
    </xf>
    <xf numFmtId="0" fontId="25" fillId="0" borderId="0" xfId="0" applyFont="1" applyAlignment="1">
      <alignment horizontal="center" wrapText="1"/>
    </xf>
    <xf numFmtId="0" fontId="26" fillId="0" borderId="0" xfId="0" applyFont="1" applyAlignment="1">
      <alignment horizontal="center"/>
    </xf>
    <xf numFmtId="0" fontId="27" fillId="0" borderId="0" xfId="0" applyFont="1" applyAlignment="1">
      <alignment horizontal="center"/>
    </xf>
    <xf numFmtId="0" fontId="28" fillId="0" borderId="0" xfId="0" applyFont="1" applyAlignment="1">
      <alignment horizontal="center"/>
    </xf>
    <xf numFmtId="0" fontId="29" fillId="0" borderId="0" xfId="0" applyFont="1" applyAlignment="1">
      <alignment horizontal="center"/>
    </xf>
    <xf numFmtId="0" fontId="1" fillId="0" borderId="0" xfId="0" applyFont="1" applyAlignment="1">
      <alignment wrapText="1"/>
    </xf>
    <xf numFmtId="0" fontId="25" fillId="0" borderId="0" xfId="0" applyFont="1" applyAlignment="1">
      <alignment horizontal="center"/>
    </xf>
    <xf numFmtId="0" fontId="20" fillId="4" borderId="9" xfId="0" applyFont="1" applyFill="1" applyBorder="1" applyAlignment="1">
      <alignment horizontal="center" vertical="center"/>
    </xf>
    <xf numFmtId="0" fontId="20" fillId="9" borderId="9" xfId="0" applyFont="1" applyFill="1" applyBorder="1" applyAlignment="1">
      <alignment horizontal="center" vertical="center"/>
    </xf>
    <xf numFmtId="0" fontId="2" fillId="10" borderId="3" xfId="0" applyFont="1" applyFill="1" applyBorder="1" applyAlignment="1">
      <alignment horizontal="left" vertical="center" wrapText="1"/>
    </xf>
    <xf numFmtId="0" fontId="21" fillId="0" borderId="0" xfId="0" applyFont="1" applyAlignment="1">
      <alignment horizontal="center" vertical="center"/>
    </xf>
    <xf numFmtId="0" fontId="30" fillId="0" borderId="0" xfId="0" applyFont="1" applyAlignment="1">
      <alignment horizontal="center" vertical="center" wrapText="1"/>
    </xf>
    <xf numFmtId="0" fontId="1" fillId="0" borderId="0" xfId="0" applyFont="1" applyAlignment="1">
      <alignment horizontal="center" vertical="center"/>
    </xf>
    <xf numFmtId="0" fontId="16" fillId="0" borderId="0" xfId="0" applyFont="1" applyAlignment="1">
      <alignment horizontal="center" vertical="center"/>
    </xf>
    <xf numFmtId="183" fontId="1" fillId="0" borderId="0" xfId="0" applyNumberFormat="1" applyFont="1" applyAlignment="1">
      <alignment horizontal="center"/>
    </xf>
    <xf numFmtId="0" fontId="21" fillId="0" borderId="0" xfId="0" applyFont="1" applyAlignment="1">
      <alignment horizontal="center"/>
    </xf>
    <xf numFmtId="0" fontId="16" fillId="0" borderId="0" xfId="0" applyFont="1" applyAlignment="1">
      <alignment horizontal="center"/>
    </xf>
    <xf numFmtId="0" fontId="12" fillId="0" borderId="0" xfId="0" applyFont="1" applyAlignment="1">
      <alignment horizontal="center" vertical="center"/>
    </xf>
    <xf numFmtId="179" fontId="3" fillId="0" borderId="0" xfId="0" applyNumberFormat="1" applyFont="1" applyAlignment="1">
      <alignment horizontal="left" vertical="center"/>
    </xf>
    <xf numFmtId="0" fontId="3" fillId="2" borderId="3" xfId="0" applyFont="1" applyFill="1" applyBorder="1" applyAlignment="1">
      <alignment horizontal="left" vertical="center"/>
    </xf>
    <xf numFmtId="179" fontId="3" fillId="0" borderId="3" xfId="0" applyNumberFormat="1" applyFont="1" applyBorder="1" applyAlignment="1">
      <alignment horizontal="left" vertical="center"/>
    </xf>
    <xf numFmtId="0" fontId="3" fillId="0" borderId="0" xfId="0" applyFont="1" applyAlignment="1">
      <alignment horizontal="left" vertical="center"/>
    </xf>
    <xf numFmtId="0" fontId="3" fillId="0" borderId="0" xfId="0" applyFont="1" applyAlignment="1">
      <alignment wrapText="1"/>
    </xf>
    <xf numFmtId="0" fontId="3" fillId="2" borderId="3" xfId="0" applyFont="1" applyFill="1" applyBorder="1" applyAlignment="1">
      <alignment horizontal="center" vertical="center" wrapText="1"/>
    </xf>
    <xf numFmtId="181" fontId="5" fillId="0" borderId="3"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2" fillId="8" borderId="0" xfId="0" applyFont="1" applyFill="1" applyAlignment="1">
      <alignment horizontal="center" vertical="center" wrapText="1"/>
    </xf>
    <xf numFmtId="0" fontId="2" fillId="8" borderId="0" xfId="0" applyFont="1" applyFill="1" applyAlignment="1">
      <alignment horizontal="center" vertical="center"/>
    </xf>
    <xf numFmtId="0" fontId="3" fillId="0" borderId="0" xfId="0" applyFont="1" applyAlignment="1">
      <alignment vertical="center" wrapText="1"/>
    </xf>
    <xf numFmtId="0" fontId="5" fillId="0" borderId="0" xfId="0" applyFont="1" applyAlignment="1">
      <alignment horizontal="left" vertical="center"/>
    </xf>
    <xf numFmtId="0" fontId="3" fillId="3" borderId="0" xfId="0" applyFont="1" applyFill="1" applyAlignment="1">
      <alignment horizontal="center" vertical="center" wrapText="1"/>
    </xf>
    <xf numFmtId="0" fontId="3" fillId="3" borderId="0" xfId="0" applyFont="1" applyFill="1" applyAlignment="1">
      <alignment vertical="center" wrapText="1"/>
    </xf>
    <xf numFmtId="0" fontId="5" fillId="3" borderId="0" xfId="0" applyFont="1" applyFill="1" applyAlignment="1">
      <alignment horizontal="left" vertical="center"/>
    </xf>
    <xf numFmtId="0" fontId="5" fillId="0" borderId="0" xfId="0" applyFont="1" applyAlignment="1">
      <alignment vertical="center"/>
    </xf>
    <xf numFmtId="0" fontId="8" fillId="0" borderId="3" xfId="0" applyFont="1" applyBorder="1" applyAlignment="1">
      <alignment vertical="center"/>
    </xf>
    <xf numFmtId="0" fontId="17" fillId="0" borderId="3" xfId="0" applyFont="1" applyBorder="1" applyAlignment="1">
      <alignment vertical="center"/>
    </xf>
    <xf numFmtId="0" fontId="31" fillId="0" borderId="0" xfId="0" applyFont="1" applyAlignment="1">
      <alignment horizontal="left" vertical="center"/>
    </xf>
    <xf numFmtId="0" fontId="19" fillId="8" borderId="9" xfId="0" applyFont="1" applyFill="1" applyBorder="1" applyAlignment="1">
      <alignment horizontal="center" vertical="center"/>
    </xf>
    <xf numFmtId="0" fontId="5" fillId="0" borderId="11" xfId="0" applyFont="1" applyBorder="1" applyAlignment="1">
      <alignment vertical="top" wrapText="1"/>
    </xf>
    <xf numFmtId="0" fontId="4" fillId="0" borderId="25" xfId="0" applyFont="1" applyBorder="1"/>
    <xf numFmtId="0" fontId="4" fillId="0" borderId="26" xfId="0" applyFont="1" applyBorder="1"/>
    <xf numFmtId="0" fontId="13" fillId="2" borderId="11" xfId="0" applyFont="1" applyFill="1" applyBorder="1" applyAlignment="1">
      <alignment horizontal="center" vertical="center"/>
    </xf>
    <xf numFmtId="0" fontId="20"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4" fillId="0" borderId="27" xfId="0" applyFont="1" applyBorder="1"/>
    <xf numFmtId="0" fontId="3" fillId="7" borderId="3" xfId="0" applyFont="1" applyFill="1" applyBorder="1" applyAlignment="1">
      <alignment horizontal="left" vertical="center" wrapText="1"/>
    </xf>
    <xf numFmtId="0" fontId="3" fillId="7" borderId="3" xfId="0" applyFont="1" applyFill="1" applyBorder="1" applyAlignment="1">
      <alignment horizontal="center" vertical="center"/>
    </xf>
    <xf numFmtId="0" fontId="3" fillId="7" borderId="3" xfId="0" applyFont="1" applyFill="1" applyBorder="1" applyAlignment="1">
      <alignment horizontal="left" vertical="center"/>
    </xf>
    <xf numFmtId="0" fontId="3" fillId="0" borderId="11" xfId="0" applyFont="1" applyBorder="1" applyAlignment="1">
      <alignment horizontal="center" vertical="center" wrapText="1"/>
    </xf>
    <xf numFmtId="0" fontId="3" fillId="13" borderId="3" xfId="0" applyFont="1" applyFill="1" applyBorder="1" applyAlignment="1">
      <alignment vertical="center"/>
    </xf>
    <xf numFmtId="0" fontId="3" fillId="3" borderId="3" xfId="0" applyFont="1" applyFill="1" applyBorder="1" applyAlignment="1"/>
    <xf numFmtId="179" fontId="3" fillId="0" borderId="3" xfId="0" applyNumberFormat="1" applyFont="1" applyBorder="1" applyAlignment="1">
      <alignment horizontal="left"/>
    </xf>
    <xf numFmtId="0" fontId="8" fillId="0" borderId="3" xfId="0" applyFont="1" applyBorder="1" applyAlignment="1"/>
    <xf numFmtId="0" fontId="3" fillId="3" borderId="3" xfId="0" applyFont="1" applyFill="1" applyBorder="1" applyAlignment="1">
      <alignment vertical="center"/>
    </xf>
    <xf numFmtId="0" fontId="3" fillId="13" borderId="0" xfId="0" applyFont="1" applyFill="1" applyAlignment="1">
      <alignment vertical="center"/>
    </xf>
    <xf numFmtId="0" fontId="3" fillId="3" borderId="3" xfId="0" applyFont="1" applyFill="1" applyBorder="1" applyAlignment="1">
      <alignment vertical="center" wrapText="1"/>
    </xf>
    <xf numFmtId="0" fontId="19" fillId="3" borderId="0" xfId="0" applyFont="1" applyFill="1" applyAlignment="1">
      <alignment horizontal="center" vertical="center" wrapText="1"/>
    </xf>
    <xf numFmtId="0" fontId="12" fillId="3" borderId="0" xfId="0" applyFont="1" applyFill="1"/>
    <xf numFmtId="0" fontId="19" fillId="3" borderId="0" xfId="0" applyFont="1" applyFill="1" applyAlignment="1">
      <alignment horizontal="center" vertical="center"/>
    </xf>
    <xf numFmtId="0" fontId="13" fillId="3" borderId="0" xfId="0" applyFont="1" applyFill="1" applyAlignment="1">
      <alignment horizontal="center"/>
    </xf>
    <xf numFmtId="0" fontId="2" fillId="3" borderId="0" xfId="0" applyFont="1" applyFill="1" applyAlignment="1">
      <alignment horizontal="center" vertical="center" wrapText="1"/>
    </xf>
    <xf numFmtId="0" fontId="2" fillId="5" borderId="9" xfId="0" applyFont="1" applyFill="1" applyBorder="1" applyAlignment="1">
      <alignment horizontal="center" vertical="center" wrapText="1"/>
    </xf>
    <xf numFmtId="0" fontId="5" fillId="0" borderId="9" xfId="0" applyFont="1" applyBorder="1" applyAlignment="1">
      <alignment horizontal="center" vertical="center" wrapText="1"/>
    </xf>
    <xf numFmtId="0" fontId="20" fillId="4" borderId="11" xfId="0" applyFont="1" applyFill="1" applyBorder="1" applyAlignment="1">
      <alignment horizontal="center" vertical="center"/>
    </xf>
    <xf numFmtId="0" fontId="2" fillId="7" borderId="3" xfId="0" applyFont="1" applyFill="1" applyBorder="1" applyAlignment="1">
      <alignment horizontal="center" vertical="center"/>
    </xf>
    <xf numFmtId="0" fontId="32" fillId="0" borderId="3" xfId="0" applyFont="1" applyBorder="1" applyAlignment="1">
      <alignment vertical="center" wrapText="1"/>
    </xf>
    <xf numFmtId="181" fontId="3" fillId="0" borderId="3" xfId="0" applyNumberFormat="1" applyFont="1" applyBorder="1"/>
    <xf numFmtId="0" fontId="5" fillId="0" borderId="3" xfId="0" applyFont="1" applyBorder="1" applyAlignment="1">
      <alignment wrapText="1"/>
    </xf>
    <xf numFmtId="0" fontId="3" fillId="0" borderId="3" xfId="0" applyFont="1" applyBorder="1" applyAlignment="1">
      <alignment horizontal="left"/>
    </xf>
    <xf numFmtId="0" fontId="32" fillId="0" borderId="3" xfId="0" applyFont="1" applyBorder="1" applyAlignment="1">
      <alignment vertical="center"/>
    </xf>
    <xf numFmtId="181" fontId="1" fillId="0" borderId="3" xfId="0" applyNumberFormat="1" applyFont="1" applyBorder="1"/>
    <xf numFmtId="0" fontId="1" fillId="0" borderId="3" xfId="0" applyFont="1" applyBorder="1"/>
    <xf numFmtId="0" fontId="8" fillId="0" borderId="3" xfId="0" applyFont="1" applyBorder="1" applyAlignment="1">
      <alignment wrapText="1"/>
    </xf>
    <xf numFmtId="0" fontId="1" fillId="0" borderId="3" xfId="0" applyFont="1" applyBorder="1" applyAlignment="1">
      <alignment wrapText="1"/>
    </xf>
    <xf numFmtId="0" fontId="1" fillId="0" borderId="3" xfId="0" applyFont="1" applyBorder="1" applyAlignment="1">
      <alignment horizontal="left" vertical="center"/>
    </xf>
    <xf numFmtId="0" fontId="1" fillId="0" borderId="3" xfId="0" applyFont="1" applyBorder="1" applyAlignment="1"/>
    <xf numFmtId="0" fontId="33" fillId="0" borderId="3" xfId="0" applyFont="1" applyBorder="1" applyAlignment="1">
      <alignment vertical="center" wrapText="1"/>
    </xf>
    <xf numFmtId="0" fontId="5" fillId="0" borderId="3" xfId="0" applyFont="1" applyBorder="1" applyAlignment="1">
      <alignment vertical="center" wrapText="1"/>
    </xf>
    <xf numFmtId="0" fontId="12" fillId="0" borderId="3" xfId="0" applyFont="1" applyBorder="1" applyAlignment="1"/>
    <xf numFmtId="0" fontId="12" fillId="0" borderId="3" xfId="0" applyFont="1" applyBorder="1" applyAlignment="1">
      <alignment horizontal="left" vertical="center"/>
    </xf>
    <xf numFmtId="0" fontId="3" fillId="0" borderId="3" xfId="0" applyFont="1" applyBorder="1" applyAlignment="1">
      <alignment horizontal="left" wrapText="1"/>
    </xf>
    <xf numFmtId="0" fontId="20" fillId="9" borderId="11" xfId="0" applyFont="1" applyFill="1" applyBorder="1" applyAlignment="1">
      <alignment horizontal="center" vertical="center"/>
    </xf>
    <xf numFmtId="0" fontId="12" fillId="0" borderId="3" xfId="0" applyFont="1" applyBorder="1" applyAlignment="1">
      <alignment wrapText="1"/>
    </xf>
    <xf numFmtId="184" fontId="3" fillId="0" borderId="3" xfId="0" applyNumberFormat="1" applyFont="1" applyBorder="1" applyAlignment="1">
      <alignment horizontal="center" vertical="center"/>
    </xf>
    <xf numFmtId="0" fontId="12" fillId="0" borderId="3" xfId="0" applyFont="1" applyBorder="1" applyAlignment="1">
      <alignment vertical="center" wrapText="1"/>
    </xf>
    <xf numFmtId="0" fontId="1" fillId="0" borderId="3" xfId="0" applyFont="1" applyBorder="1" applyAlignment="1">
      <alignment horizontal="center" vertical="center"/>
    </xf>
    <xf numFmtId="0" fontId="1" fillId="3" borderId="3" xfId="0" applyFont="1" applyFill="1" applyBorder="1" applyAlignment="1">
      <alignment horizontal="center" vertical="center"/>
    </xf>
    <xf numFmtId="0" fontId="1" fillId="0" borderId="3" xfId="0" applyFont="1" applyBorder="1" applyAlignment="1">
      <alignment vertical="center" wrapText="1"/>
    </xf>
    <xf numFmtId="58" fontId="3" fillId="0" borderId="3" xfId="0" applyNumberFormat="1" applyFont="1" applyBorder="1" applyAlignment="1">
      <alignment horizontal="center" vertical="center"/>
    </xf>
    <xf numFmtId="0" fontId="6" fillId="3" borderId="0" xfId="0" applyFont="1" applyFill="1" applyAlignment="1">
      <alignment horizontal="center" vertical="center"/>
    </xf>
    <xf numFmtId="0" fontId="12" fillId="0" borderId="0" xfId="0" applyFont="1" applyAlignment="1">
      <alignment vertical="center" wrapText="1"/>
    </xf>
    <xf numFmtId="0" fontId="12" fillId="0" borderId="3" xfId="0" applyFont="1" applyBorder="1" applyAlignment="1">
      <alignment horizontal="center" vertical="center"/>
    </xf>
    <xf numFmtId="0" fontId="12" fillId="3" borderId="3" xfId="0" applyFont="1" applyFill="1" applyBorder="1" applyAlignment="1">
      <alignment horizontal="center" vertical="center"/>
    </xf>
    <xf numFmtId="0" fontId="20" fillId="3" borderId="0" xfId="0" applyFont="1" applyFill="1" applyAlignment="1">
      <alignment horizontal="center" vertical="center"/>
    </xf>
    <xf numFmtId="0" fontId="3" fillId="3" borderId="0" xfId="0" applyFont="1" applyFill="1" applyAlignment="1"/>
    <xf numFmtId="0" fontId="3" fillId="3" borderId="0" xfId="0" applyFont="1" applyFill="1" applyAlignment="1">
      <alignment vertical="center"/>
    </xf>
    <xf numFmtId="0" fontId="1" fillId="3" borderId="0" xfId="0" applyFont="1" applyFill="1" applyAlignment="1"/>
    <xf numFmtId="0" fontId="1" fillId="3" borderId="0" xfId="0" applyFont="1" applyFill="1" applyAlignment="1">
      <alignment vertical="center"/>
    </xf>
    <xf numFmtId="0" fontId="20" fillId="7" borderId="1" xfId="0" applyFont="1" applyFill="1" applyBorder="1" applyAlignment="1">
      <alignment horizontal="center" vertical="center" wrapText="1"/>
    </xf>
    <xf numFmtId="0" fontId="2" fillId="7" borderId="1" xfId="0" applyFont="1" applyFill="1" applyBorder="1" applyAlignment="1">
      <alignment horizontal="center" vertical="center"/>
    </xf>
    <xf numFmtId="0" fontId="2" fillId="7" borderId="1" xfId="0" applyFont="1" applyFill="1" applyBorder="1" applyAlignment="1">
      <alignment horizontal="left" vertical="center" wrapText="1"/>
    </xf>
    <xf numFmtId="0" fontId="5" fillId="0" borderId="3" xfId="0" applyFont="1" applyBorder="1" applyAlignment="1">
      <alignment horizontal="center" vertical="center"/>
    </xf>
    <xf numFmtId="0" fontId="11" fillId="0" borderId="3" xfId="0" applyFont="1" applyBorder="1" applyAlignment="1"/>
    <xf numFmtId="0" fontId="12" fillId="14" borderId="3" xfId="0" applyFont="1" applyFill="1" applyBorder="1" applyAlignment="1">
      <alignment horizontal="right"/>
    </xf>
    <xf numFmtId="0" fontId="12" fillId="14" borderId="9" xfId="0" applyFont="1" applyFill="1" applyBorder="1" applyAlignment="1">
      <alignment horizontal="right"/>
    </xf>
    <xf numFmtId="0" fontId="3" fillId="3" borderId="3" xfId="0" applyFont="1" applyFill="1" applyBorder="1" applyAlignment="1">
      <alignment horizontal="left" vertical="center"/>
    </xf>
    <xf numFmtId="0" fontId="12" fillId="0" borderId="0" xfId="0" applyFont="1" applyAlignment="1">
      <alignment horizontal="center" vertical="center" wrapText="1"/>
    </xf>
    <xf numFmtId="0" fontId="3" fillId="0" borderId="9" xfId="0" applyFont="1" applyBorder="1" applyAlignment="1">
      <alignment horizontal="center" vertical="center" wrapText="1"/>
    </xf>
    <xf numFmtId="0" fontId="8" fillId="0" borderId="3" xfId="0" applyFont="1" applyBorder="1" applyAlignment="1">
      <alignment horizontal="left" vertical="center"/>
    </xf>
    <xf numFmtId="0" fontId="2" fillId="7" borderId="1"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25" fillId="7" borderId="9"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3" xfId="0" applyFont="1" applyFill="1" applyBorder="1" applyAlignment="1">
      <alignment horizontal="center" vertical="center"/>
    </xf>
    <xf numFmtId="0" fontId="12" fillId="0" borderId="3" xfId="0" applyFont="1" applyBorder="1" applyAlignment="1">
      <alignment horizontal="center" vertical="center" wrapText="1"/>
    </xf>
    <xf numFmtId="0" fontId="12" fillId="0" borderId="3" xfId="0" applyFont="1" applyBorder="1" applyAlignment="1">
      <alignment horizontal="left" vertical="center" wrapText="1"/>
    </xf>
    <xf numFmtId="0" fontId="3" fillId="14" borderId="3" xfId="0" applyFont="1" applyFill="1" applyBorder="1" applyAlignment="1">
      <alignment horizontal="center" vertical="center" wrapText="1"/>
    </xf>
    <xf numFmtId="181" fontId="12" fillId="14" borderId="3" xfId="0" applyNumberFormat="1" applyFont="1" applyFill="1" applyBorder="1" applyAlignment="1">
      <alignment horizontal="center"/>
    </xf>
    <xf numFmtId="0" fontId="12" fillId="14" borderId="9" xfId="0" applyFont="1" applyFill="1" applyBorder="1" applyAlignment="1">
      <alignment horizontal="left"/>
    </xf>
    <xf numFmtId="0" fontId="12" fillId="0" borderId="9" xfId="0" applyFont="1" applyBorder="1"/>
    <xf numFmtId="0" fontId="19" fillId="3" borderId="0" xfId="0" applyFont="1" applyFill="1" applyAlignment="1">
      <alignment horizontal="center"/>
    </xf>
    <xf numFmtId="0" fontId="12" fillId="0" borderId="0" xfId="0" applyFont="1" applyAlignment="1">
      <alignment vertical="center"/>
    </xf>
    <xf numFmtId="0" fontId="12" fillId="7" borderId="1" xfId="0" applyFont="1" applyFill="1" applyBorder="1" applyAlignment="1">
      <alignment horizontal="center" vertical="center"/>
    </xf>
    <xf numFmtId="0" fontId="19" fillId="4" borderId="9" xfId="0" applyFont="1" applyFill="1" applyBorder="1" applyAlignment="1">
      <alignment horizontal="center"/>
    </xf>
    <xf numFmtId="0" fontId="25" fillId="15" borderId="9" xfId="0" applyFont="1" applyFill="1" applyBorder="1" applyAlignment="1">
      <alignment horizontal="center" vertical="center" wrapText="1"/>
    </xf>
    <xf numFmtId="0" fontId="25" fillId="15" borderId="3" xfId="0" applyFont="1" applyFill="1" applyBorder="1" applyAlignment="1">
      <alignment horizontal="center" vertical="center" wrapText="1"/>
    </xf>
    <xf numFmtId="0" fontId="25" fillId="15" borderId="3" xfId="0" applyFont="1" applyFill="1" applyBorder="1" applyAlignment="1">
      <alignment horizontal="center" vertical="center"/>
    </xf>
    <xf numFmtId="0" fontId="34" fillId="3" borderId="3" xfId="0" applyFont="1" applyFill="1" applyBorder="1" applyAlignment="1">
      <alignment horizontal="center"/>
    </xf>
    <xf numFmtId="0" fontId="35" fillId="15" borderId="3" xfId="0" applyFont="1" applyFill="1" applyBorder="1" applyAlignment="1">
      <alignment vertical="center"/>
    </xf>
    <xf numFmtId="0" fontId="1" fillId="12" borderId="3" xfId="0" applyFont="1" applyFill="1" applyBorder="1" applyAlignment="1">
      <alignment horizontal="center"/>
    </xf>
    <xf numFmtId="0" fontId="35" fillId="0" borderId="3" xfId="0" applyFont="1" applyBorder="1" applyAlignment="1">
      <alignment vertical="center"/>
    </xf>
    <xf numFmtId="0" fontId="34" fillId="12" borderId="3" xfId="0" applyFont="1" applyFill="1" applyBorder="1" applyAlignment="1">
      <alignment horizontal="center"/>
    </xf>
    <xf numFmtId="0" fontId="35" fillId="13" borderId="3" xfId="0" applyFont="1" applyFill="1" applyBorder="1" applyAlignment="1">
      <alignment vertical="center"/>
    </xf>
    <xf numFmtId="0" fontId="12" fillId="0" borderId="3" xfId="0" applyFont="1" applyBorder="1" applyAlignment="1">
      <alignment horizontal="center"/>
    </xf>
    <xf numFmtId="0" fontId="3" fillId="0" borderId="1" xfId="0" applyFont="1" applyBorder="1" applyAlignment="1">
      <alignment horizontal="center" vertical="center" wrapText="1"/>
    </xf>
    <xf numFmtId="0" fontId="20" fillId="3" borderId="0" xfId="0" applyFont="1" applyFill="1" applyAlignment="1">
      <alignment horizontal="center" vertical="center" wrapText="1"/>
    </xf>
    <xf numFmtId="0" fontId="2" fillId="3" borderId="0" xfId="0" applyFont="1" applyFill="1" applyAlignment="1">
      <alignment horizontal="center" vertical="center"/>
    </xf>
    <xf numFmtId="0" fontId="2" fillId="3" borderId="0" xfId="0" applyFont="1" applyFill="1" applyAlignment="1">
      <alignment horizontal="left" vertical="center" wrapText="1"/>
    </xf>
    <xf numFmtId="0" fontId="3" fillId="3" borderId="3" xfId="0" applyFont="1" applyFill="1" applyBorder="1" applyAlignment="1">
      <alignment horizontal="center" vertical="center" wrapText="1"/>
    </xf>
    <xf numFmtId="179" fontId="3" fillId="3" borderId="3" xfId="0" applyNumberFormat="1" applyFont="1" applyFill="1" applyBorder="1" applyAlignment="1">
      <alignment horizontal="left" vertical="center"/>
    </xf>
    <xf numFmtId="0" fontId="5" fillId="3" borderId="3" xfId="0" applyFont="1" applyFill="1" applyBorder="1" applyAlignment="1">
      <alignment horizontal="left" vertical="center"/>
    </xf>
    <xf numFmtId="0" fontId="8" fillId="3" borderId="3" xfId="0" applyFont="1" applyFill="1" applyBorder="1" applyAlignment="1">
      <alignment vertical="center"/>
    </xf>
    <xf numFmtId="0" fontId="5" fillId="3" borderId="3" xfId="0" applyFont="1" applyFill="1" applyBorder="1" applyAlignment="1">
      <alignment vertical="center"/>
    </xf>
    <xf numFmtId="0" fontId="36" fillId="3" borderId="0" xfId="0" applyFont="1" applyFill="1" applyAlignment="1">
      <alignment horizontal="left" vertical="center"/>
    </xf>
    <xf numFmtId="0" fontId="37" fillId="3" borderId="0" xfId="0" applyFont="1" applyFill="1" applyAlignment="1">
      <alignment horizontal="left" vertical="center"/>
    </xf>
    <xf numFmtId="0" fontId="12" fillId="0" borderId="0" xfId="0" applyFont="1" applyAlignment="1">
      <alignment horizontal="left" vertical="center"/>
    </xf>
    <xf numFmtId="179" fontId="3" fillId="0" borderId="1" xfId="0" applyNumberFormat="1" applyFont="1" applyBorder="1" applyAlignment="1">
      <alignment horizontal="center" vertical="center" wrapText="1"/>
    </xf>
    <xf numFmtId="179" fontId="3" fillId="0" borderId="14" xfId="0" applyNumberFormat="1" applyFont="1" applyBorder="1" applyAlignment="1">
      <alignment horizontal="center" vertical="center"/>
    </xf>
    <xf numFmtId="0" fontId="25" fillId="3" borderId="0" xfId="0" applyFont="1" applyFill="1" applyAlignment="1">
      <alignment horizontal="center" vertical="center" wrapText="1"/>
    </xf>
    <xf numFmtId="0" fontId="12" fillId="3" borderId="3" xfId="0" applyFont="1" applyFill="1" applyBorder="1" applyAlignment="1">
      <alignment horizontal="left" vertical="center" wrapText="1"/>
    </xf>
    <xf numFmtId="181" fontId="12" fillId="0" borderId="0" xfId="0" applyNumberFormat="1" applyFont="1" applyAlignment="1">
      <alignment horizontal="center" vertical="center"/>
    </xf>
    <xf numFmtId="181" fontId="12" fillId="0" borderId="3" xfId="0" applyNumberFormat="1" applyFont="1" applyBorder="1" applyAlignment="1">
      <alignment horizontal="center" vertical="center"/>
    </xf>
    <xf numFmtId="181" fontId="3" fillId="3" borderId="3" xfId="0" applyNumberFormat="1"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3" xfId="0" applyFont="1" applyFill="1" applyBorder="1" applyAlignment="1">
      <alignment vertical="center"/>
    </xf>
    <xf numFmtId="0" fontId="12" fillId="3" borderId="3" xfId="0" applyFont="1" applyFill="1" applyBorder="1" applyAlignment="1">
      <alignment horizontal="left" vertical="center"/>
    </xf>
    <xf numFmtId="181" fontId="3" fillId="3" borderId="3" xfId="0" applyNumberFormat="1" applyFont="1" applyFill="1" applyBorder="1" applyAlignment="1">
      <alignment horizontal="center" vertical="center"/>
    </xf>
    <xf numFmtId="0" fontId="38" fillId="3" borderId="0" xfId="0" applyFont="1" applyFill="1" applyAlignment="1">
      <alignment horizontal="left" vertical="center"/>
    </xf>
    <xf numFmtId="0" fontId="38" fillId="3" borderId="0" xfId="0" applyFont="1" applyFill="1" applyAlignment="1">
      <alignment vertical="center"/>
    </xf>
    <xf numFmtId="181" fontId="12" fillId="0" borderId="0" xfId="0" applyNumberFormat="1" applyFont="1" applyAlignment="1">
      <alignment vertical="center"/>
    </xf>
    <xf numFmtId="0" fontId="12" fillId="3" borderId="0" xfId="0" applyFont="1" applyFill="1" applyAlignment="1"/>
    <xf numFmtId="0" fontId="19" fillId="3" borderId="0" xfId="0" applyFont="1" applyFill="1" applyAlignment="1">
      <alignment horizontal="center" wrapText="1"/>
    </xf>
    <xf numFmtId="0" fontId="19" fillId="9" borderId="9" xfId="0" applyFont="1" applyFill="1" applyBorder="1" applyAlignment="1">
      <alignment horizontal="center" vertical="center"/>
    </xf>
    <xf numFmtId="184" fontId="12" fillId="0" borderId="3" xfId="0" applyNumberFormat="1" applyFont="1" applyBorder="1" applyAlignment="1">
      <alignment horizontal="center" vertical="center"/>
    </xf>
    <xf numFmtId="0" fontId="12" fillId="3" borderId="3" xfId="0" applyFont="1" applyFill="1" applyBorder="1" applyAlignment="1">
      <alignment vertical="center" wrapText="1"/>
    </xf>
    <xf numFmtId="0" fontId="35" fillId="0" borderId="3" xfId="0" applyFont="1" applyBorder="1" applyAlignment="1">
      <alignment vertical="center" wrapText="1"/>
    </xf>
    <xf numFmtId="184" fontId="12" fillId="0" borderId="0" xfId="0" applyNumberFormat="1" applyFont="1" applyAlignment="1">
      <alignment horizontal="center" vertical="center"/>
    </xf>
    <xf numFmtId="0" fontId="39" fillId="0" borderId="3" xfId="0" applyFont="1" applyBorder="1" applyAlignment="1">
      <alignment vertical="center"/>
    </xf>
    <xf numFmtId="185" fontId="12" fillId="0" borderId="3" xfId="0" applyNumberFormat="1" applyFont="1" applyBorder="1" applyAlignment="1">
      <alignment horizontal="center" vertical="center"/>
    </xf>
    <xf numFmtId="0" fontId="40" fillId="0" borderId="3" xfId="0" applyFont="1" applyBorder="1" applyAlignment="1">
      <alignment vertical="center" wrapText="1"/>
    </xf>
    <xf numFmtId="0" fontId="2" fillId="3" borderId="0" xfId="0" applyFont="1" applyFill="1" applyAlignment="1">
      <alignment horizontal="center" wrapText="1"/>
    </xf>
    <xf numFmtId="0" fontId="12" fillId="3" borderId="0" xfId="0" applyFont="1" applyFill="1" applyAlignment="1">
      <alignment vertical="center"/>
    </xf>
    <xf numFmtId="0" fontId="12" fillId="3" borderId="0" xfId="0" applyFont="1" applyFill="1" applyAlignment="1">
      <alignment vertical="center" wrapText="1"/>
    </xf>
    <xf numFmtId="0" fontId="12" fillId="3" borderId="0" xfId="0" applyFont="1" applyFill="1" applyAlignment="1">
      <alignment horizontal="center" vertical="center"/>
    </xf>
    <xf numFmtId="0" fontId="20" fillId="16" borderId="3" xfId="0" applyFont="1" applyFill="1" applyBorder="1" applyAlignment="1">
      <alignment horizontal="center" vertical="center" wrapText="1"/>
    </xf>
    <xf numFmtId="0" fontId="2" fillId="16" borderId="3" xfId="0" applyFont="1" applyFill="1" applyBorder="1" applyAlignment="1">
      <alignment horizontal="center" vertical="center" wrapText="1"/>
    </xf>
    <xf numFmtId="58" fontId="3" fillId="0" borderId="1" xfId="0" applyNumberFormat="1" applyFont="1" applyBorder="1" applyAlignment="1">
      <alignment horizontal="center" vertical="center"/>
    </xf>
    <xf numFmtId="0" fontId="2" fillId="16" borderId="3" xfId="0" applyFont="1" applyFill="1" applyBorder="1" applyAlignment="1">
      <alignment horizontal="center" vertical="center"/>
    </xf>
    <xf numFmtId="0" fontId="3" fillId="0" borderId="1" xfId="0" applyFont="1" applyBorder="1" applyAlignment="1">
      <alignment horizontal="left" vertical="center"/>
    </xf>
    <xf numFmtId="0" fontId="1" fillId="3" borderId="3" xfId="0" applyFont="1" applyFill="1" applyBorder="1" applyAlignment="1">
      <alignment horizontal="center"/>
    </xf>
    <xf numFmtId="0" fontId="0" fillId="17" borderId="0" xfId="0" applyFont="1" applyFill="1" applyAlignment="1"/>
    <xf numFmtId="0" fontId="20" fillId="5" borderId="0" xfId="0" applyFont="1" applyFill="1" applyAlignment="1">
      <alignment horizontal="center" vertical="center"/>
    </xf>
    <xf numFmtId="0" fontId="20" fillId="10" borderId="0" xfId="0" applyFont="1" applyFill="1" applyAlignment="1">
      <alignment horizontal="center" vertical="center"/>
    </xf>
    <xf numFmtId="0" fontId="2" fillId="5" borderId="0" xfId="0" applyFont="1" applyFill="1" applyAlignment="1">
      <alignment horizontal="center" vertical="center"/>
    </xf>
    <xf numFmtId="0" fontId="3" fillId="17" borderId="11" xfId="0" applyFont="1" applyFill="1" applyBorder="1" applyAlignment="1">
      <alignment horizontal="center" vertical="center"/>
    </xf>
    <xf numFmtId="0" fontId="3" fillId="17" borderId="3" xfId="0" applyFont="1" applyFill="1" applyBorder="1" applyAlignment="1">
      <alignment horizontal="center" vertical="center"/>
    </xf>
    <xf numFmtId="186" fontId="3" fillId="17" borderId="3" xfId="0" applyNumberFormat="1" applyFont="1" applyFill="1" applyBorder="1" applyAlignment="1">
      <alignment horizontal="center" vertical="center"/>
    </xf>
    <xf numFmtId="0" fontId="6" fillId="17" borderId="3" xfId="0" applyFont="1" applyFill="1" applyBorder="1" applyAlignment="1">
      <alignment horizontal="center" vertical="center"/>
    </xf>
    <xf numFmtId="0" fontId="3" fillId="0" borderId="11" xfId="0" applyFont="1" applyBorder="1" applyAlignment="1">
      <alignment horizontal="center" vertical="center"/>
    </xf>
    <xf numFmtId="186" fontId="3" fillId="0" borderId="3" xfId="0" applyNumberFormat="1" applyFont="1" applyBorder="1" applyAlignment="1">
      <alignment horizontal="center" vertical="center"/>
    </xf>
    <xf numFmtId="0" fontId="6" fillId="9" borderId="3" xfId="0" applyFont="1" applyFill="1" applyBorder="1" applyAlignment="1">
      <alignment horizontal="center" vertical="center"/>
    </xf>
    <xf numFmtId="186" fontId="3" fillId="0" borderId="0" xfId="0" applyNumberFormat="1" applyFont="1" applyAlignment="1">
      <alignment horizontal="center" vertical="center"/>
    </xf>
    <xf numFmtId="0" fontId="3" fillId="9" borderId="3" xfId="0" applyFont="1" applyFill="1" applyBorder="1" applyAlignment="1">
      <alignment horizontal="center" vertical="center"/>
    </xf>
    <xf numFmtId="3" fontId="3" fillId="9" borderId="3" xfId="0" applyNumberFormat="1" applyFont="1" applyFill="1" applyBorder="1" applyAlignment="1">
      <alignment horizontal="center" vertical="center"/>
    </xf>
    <xf numFmtId="3" fontId="3" fillId="0" borderId="1" xfId="0" applyNumberFormat="1" applyFont="1" applyBorder="1" applyAlignment="1">
      <alignment horizontal="center" vertical="center"/>
    </xf>
    <xf numFmtId="3" fontId="3" fillId="9" borderId="1" xfId="0" applyNumberFormat="1" applyFont="1" applyFill="1" applyBorder="1" applyAlignment="1">
      <alignment horizontal="center" vertical="center"/>
    </xf>
    <xf numFmtId="0" fontId="3" fillId="11" borderId="3" xfId="0" applyFont="1" applyFill="1" applyBorder="1" applyAlignment="1">
      <alignment horizontal="center" vertical="center"/>
    </xf>
    <xf numFmtId="0" fontId="3" fillId="9" borderId="1" xfId="0" applyFont="1" applyFill="1" applyBorder="1" applyAlignment="1">
      <alignment horizontal="center" vertical="center"/>
    </xf>
    <xf numFmtId="186" fontId="3" fillId="0" borderId="1" xfId="0" applyNumberFormat="1" applyFont="1" applyBorder="1" applyAlignment="1">
      <alignment horizontal="center" vertical="center"/>
    </xf>
    <xf numFmtId="3" fontId="3" fillId="11" borderId="3" xfId="0" applyNumberFormat="1" applyFont="1" applyFill="1" applyBorder="1" applyAlignment="1">
      <alignment horizontal="center" vertical="center"/>
    </xf>
    <xf numFmtId="0" fontId="3" fillId="9" borderId="1" xfId="0" applyFont="1" applyFill="1" applyBorder="1" applyAlignment="1">
      <alignment horizontal="left" vertical="center"/>
    </xf>
    <xf numFmtId="0" fontId="4" fillId="17" borderId="2" xfId="0" applyFont="1" applyFill="1" applyBorder="1"/>
    <xf numFmtId="0" fontId="3" fillId="17" borderId="3" xfId="0" applyFont="1" applyFill="1" applyBorder="1" applyAlignment="1">
      <alignment horizontal="left" vertical="center"/>
    </xf>
    <xf numFmtId="0" fontId="12" fillId="11" borderId="25" xfId="0" applyFont="1" applyFill="1" applyBorder="1" applyAlignment="1">
      <alignment horizontal="center" vertical="center"/>
    </xf>
    <xf numFmtId="0" fontId="12" fillId="9" borderId="25" xfId="0" applyFont="1" applyFill="1" applyBorder="1" applyAlignment="1">
      <alignment horizontal="center" vertical="center"/>
    </xf>
    <xf numFmtId="0" fontId="12" fillId="9" borderId="1" xfId="0" applyFont="1" applyFill="1" applyBorder="1" applyAlignment="1">
      <alignment horizontal="center" vertical="center"/>
    </xf>
    <xf numFmtId="0" fontId="3" fillId="17" borderId="3" xfId="0" applyFont="1" applyFill="1" applyBorder="1" applyAlignment="1">
      <alignment vertical="center"/>
    </xf>
    <xf numFmtId="0" fontId="5" fillId="17" borderId="3" xfId="0" applyFont="1" applyFill="1" applyBorder="1" applyAlignment="1">
      <alignment vertical="center"/>
    </xf>
    <xf numFmtId="0" fontId="6" fillId="3" borderId="3" xfId="0" applyFont="1" applyFill="1" applyBorder="1" applyAlignment="1">
      <alignment horizontal="left" vertical="center"/>
    </xf>
    <xf numFmtId="0" fontId="5" fillId="0" borderId="1" xfId="0" applyFont="1" applyBorder="1" applyAlignment="1">
      <alignment horizontal="left" vertical="center"/>
    </xf>
    <xf numFmtId="0" fontId="41" fillId="0" borderId="3" xfId="0" applyFont="1" applyBorder="1" applyAlignment="1">
      <alignment horizontal="left" vertical="center"/>
    </xf>
    <xf numFmtId="0" fontId="42" fillId="17" borderId="3" xfId="0" applyFont="1" applyFill="1" applyBorder="1" applyAlignment="1">
      <alignment horizontal="left" vertical="center"/>
    </xf>
    <xf numFmtId="186" fontId="3" fillId="3" borderId="3" xfId="0" applyNumberFormat="1" applyFont="1" applyFill="1" applyBorder="1" applyAlignment="1">
      <alignment horizontal="center" vertical="center"/>
    </xf>
    <xf numFmtId="0" fontId="3" fillId="12" borderId="3" xfId="0" applyFont="1" applyFill="1" applyBorder="1" applyAlignment="1">
      <alignment horizontal="center" vertical="center"/>
    </xf>
    <xf numFmtId="0" fontId="3" fillId="12" borderId="3" xfId="0" applyFont="1" applyFill="1" applyBorder="1" applyAlignment="1">
      <alignment horizontal="center"/>
    </xf>
    <xf numFmtId="184" fontId="3" fillId="0" borderId="3" xfId="0" applyNumberFormat="1" applyFont="1" applyBorder="1" applyAlignment="1">
      <alignment vertical="center"/>
    </xf>
    <xf numFmtId="0" fontId="43" fillId="0" borderId="1" xfId="0" applyFont="1" applyBorder="1" applyAlignment="1">
      <alignment horizontal="center" vertical="center" wrapText="1"/>
    </xf>
    <xf numFmtId="0" fontId="44" fillId="0" borderId="1" xfId="0" applyFont="1" applyBorder="1" applyAlignment="1">
      <alignment vertical="center"/>
    </xf>
    <xf numFmtId="0" fontId="45" fillId="0" borderId="3" xfId="0" applyFont="1" applyBorder="1" applyAlignment="1">
      <alignment vertical="center"/>
    </xf>
    <xf numFmtId="0" fontId="19" fillId="16" borderId="0" xfId="0" applyFont="1" applyFill="1" applyAlignment="1">
      <alignment horizontal="center" vertical="center"/>
    </xf>
    <xf numFmtId="0" fontId="20" fillId="4" borderId="0" xfId="0" applyFont="1" applyFill="1" applyAlignment="1">
      <alignment horizontal="left" vertical="center"/>
    </xf>
    <xf numFmtId="0" fontId="2" fillId="5" borderId="0" xfId="0" applyFont="1" applyFill="1" applyAlignment="1">
      <alignment horizontal="center" vertical="center" wrapText="1"/>
    </xf>
    <xf numFmtId="0" fontId="2" fillId="5" borderId="0" xfId="0" applyFont="1" applyFill="1" applyAlignment="1">
      <alignment horizontal="left" vertical="center"/>
    </xf>
    <xf numFmtId="0" fontId="3" fillId="17" borderId="3" xfId="0" applyFont="1" applyFill="1" applyBorder="1" applyAlignment="1">
      <alignment horizontal="center" vertical="center" wrapText="1"/>
    </xf>
    <xf numFmtId="0" fontId="32" fillId="17" borderId="3" xfId="0" applyFont="1" applyFill="1" applyBorder="1" applyAlignment="1">
      <alignment horizontal="left" vertical="center"/>
    </xf>
    <xf numFmtId="184" fontId="3" fillId="17" borderId="3" xfId="0" applyNumberFormat="1" applyFont="1" applyFill="1" applyBorder="1" applyAlignment="1">
      <alignment horizontal="center" vertical="center"/>
    </xf>
    <xf numFmtId="0" fontId="32" fillId="0" borderId="3" xfId="0" applyFont="1" applyBorder="1" applyAlignment="1">
      <alignment horizontal="left" vertical="center"/>
    </xf>
    <xf numFmtId="187" fontId="3" fillId="0" borderId="3" xfId="0" applyNumberFormat="1" applyFont="1" applyBorder="1" applyAlignment="1">
      <alignment horizontal="center" vertical="center"/>
    </xf>
    <xf numFmtId="0" fontId="8" fillId="0" borderId="27" xfId="0" applyFont="1" applyBorder="1" applyAlignment="1">
      <alignment vertical="center"/>
    </xf>
    <xf numFmtId="0" fontId="32" fillId="0" borderId="1" xfId="0" applyFont="1" applyBorder="1" applyAlignment="1">
      <alignment horizontal="left" vertical="center"/>
    </xf>
    <xf numFmtId="187" fontId="3" fillId="0" borderId="1" xfId="0" applyNumberFormat="1" applyFont="1" applyBorder="1" applyAlignment="1">
      <alignment horizontal="center" vertical="center"/>
    </xf>
    <xf numFmtId="0" fontId="5" fillId="0" borderId="1" xfId="0" applyFont="1" applyBorder="1" applyAlignment="1">
      <alignment horizontal="center" vertical="center"/>
    </xf>
    <xf numFmtId="187" fontId="3" fillId="0" borderId="3" xfId="0" applyNumberFormat="1" applyFont="1" applyBorder="1" applyAlignment="1">
      <alignment horizontal="left" vertical="center"/>
    </xf>
    <xf numFmtId="58" fontId="3" fillId="17" borderId="3" xfId="0" applyNumberFormat="1" applyFont="1" applyFill="1" applyBorder="1" applyAlignment="1">
      <alignment horizontal="center" vertical="center"/>
    </xf>
    <xf numFmtId="0" fontId="21" fillId="3" borderId="3" xfId="0" applyFont="1" applyFill="1" applyBorder="1" applyAlignment="1">
      <alignment vertical="center"/>
    </xf>
    <xf numFmtId="0" fontId="8" fillId="3" borderId="3" xfId="0" applyFont="1" applyFill="1" applyBorder="1" applyAlignment="1">
      <alignment horizontal="left" vertical="center"/>
    </xf>
    <xf numFmtId="0" fontId="46" fillId="3" borderId="3" xfId="0" applyFont="1" applyFill="1" applyBorder="1" applyAlignment="1">
      <alignment horizontal="center" vertical="center"/>
    </xf>
    <xf numFmtId="0" fontId="47" fillId="0" borderId="5" xfId="0" applyFont="1" applyBorder="1" applyAlignment="1">
      <alignment vertical="center"/>
    </xf>
    <xf numFmtId="0" fontId="46" fillId="3" borderId="3" xfId="0" applyFont="1" applyFill="1" applyBorder="1" applyAlignment="1">
      <alignment horizontal="center" vertical="center" wrapText="1"/>
    </xf>
    <xf numFmtId="0" fontId="46" fillId="0" borderId="3" xfId="0" applyFont="1" applyBorder="1" applyAlignment="1">
      <alignment horizontal="left" vertical="center"/>
    </xf>
    <xf numFmtId="58" fontId="46" fillId="0" borderId="3" xfId="0" applyNumberFormat="1" applyFont="1" applyBorder="1" applyAlignment="1">
      <alignment horizontal="center" vertical="center"/>
    </xf>
    <xf numFmtId="0" fontId="47" fillId="0" borderId="3" xfId="0" applyFont="1" applyBorder="1" applyAlignment="1">
      <alignment horizontal="left" vertical="center"/>
    </xf>
    <xf numFmtId="0" fontId="46" fillId="0" borderId="3" xfId="0" applyFont="1" applyBorder="1" applyAlignment="1">
      <alignment vertical="center"/>
    </xf>
    <xf numFmtId="0" fontId="47" fillId="0" borderId="3" xfId="0" applyFont="1" applyBorder="1" applyAlignment="1">
      <alignment vertical="center"/>
    </xf>
    <xf numFmtId="0" fontId="46" fillId="0" borderId="3" xfId="0" applyFont="1" applyBorder="1" applyAlignment="1">
      <alignment horizontal="center" vertical="center"/>
    </xf>
    <xf numFmtId="0" fontId="31" fillId="3" borderId="3" xfId="0" applyFont="1" applyFill="1" applyBorder="1" applyAlignment="1">
      <alignment horizontal="left" vertical="center"/>
    </xf>
    <xf numFmtId="0" fontId="46" fillId="0" borderId="3" xfId="0" applyFont="1" applyBorder="1" applyAlignment="1">
      <alignment horizontal="center" vertical="center" wrapText="1"/>
    </xf>
    <xf numFmtId="185" fontId="3" fillId="0" borderId="3" xfId="0" applyNumberFormat="1" applyFont="1" applyBorder="1" applyAlignment="1">
      <alignment vertical="center"/>
    </xf>
    <xf numFmtId="182" fontId="3" fillId="0" borderId="3" xfId="0" applyNumberFormat="1" applyFont="1" applyBorder="1" applyAlignment="1">
      <alignment horizontal="center" vertical="center"/>
    </xf>
    <xf numFmtId="0" fontId="11" fillId="0" borderId="3" xfId="0" applyFont="1" applyBorder="1" applyAlignment="1">
      <alignment horizontal="left"/>
    </xf>
    <xf numFmtId="0" fontId="48" fillId="0" borderId="0" xfId="0" applyFont="1" applyAlignment="1">
      <alignment vertical="center"/>
    </xf>
    <xf numFmtId="0" fontId="2" fillId="5" borderId="3" xfId="0" applyFont="1" applyFill="1" applyBorder="1" applyAlignment="1">
      <alignment horizontal="center" vertical="center"/>
    </xf>
    <xf numFmtId="0" fontId="3" fillId="17" borderId="0" xfId="0" applyFont="1" applyFill="1" applyAlignment="1">
      <alignment vertical="center"/>
    </xf>
    <xf numFmtId="0" fontId="6" fillId="3" borderId="26" xfId="0" applyFont="1" applyFill="1" applyBorder="1" applyAlignment="1">
      <alignment horizontal="left"/>
    </xf>
    <xf numFmtId="0" fontId="6" fillId="3" borderId="1" xfId="0" applyFont="1" applyFill="1" applyBorder="1" applyAlignment="1">
      <alignment horizontal="left"/>
    </xf>
    <xf numFmtId="0" fontId="11" fillId="0" borderId="0" xfId="0" applyFont="1" applyAlignment="1">
      <alignment vertical="center"/>
    </xf>
    <xf numFmtId="0" fontId="5" fillId="17" borderId="3" xfId="0" applyFont="1" applyFill="1" applyBorder="1" applyAlignment="1">
      <alignment horizontal="left" vertical="center"/>
    </xf>
    <xf numFmtId="0" fontId="3" fillId="0" borderId="28" xfId="0" applyFont="1" applyBorder="1" applyAlignment="1">
      <alignment horizontal="center" vertical="center"/>
    </xf>
    <xf numFmtId="0" fontId="3" fillId="0" borderId="28" xfId="0" applyFont="1" applyBorder="1" applyAlignment="1">
      <alignment vertical="center"/>
    </xf>
    <xf numFmtId="0" fontId="49" fillId="18" borderId="11" xfId="0" applyFont="1" applyFill="1" applyBorder="1" applyAlignment="1"/>
    <xf numFmtId="0" fontId="50" fillId="0" borderId="14" xfId="0" applyFont="1" applyBorder="1"/>
    <xf numFmtId="0" fontId="50" fillId="0" borderId="0" xfId="0" applyFont="1"/>
    <xf numFmtId="0" fontId="50" fillId="0" borderId="25" xfId="0" applyFont="1" applyBorder="1" applyAlignment="1"/>
    <xf numFmtId="0" fontId="50" fillId="7" borderId="25" xfId="0" applyFont="1" applyFill="1" applyBorder="1" applyAlignment="1"/>
    <xf numFmtId="0" fontId="51" fillId="7" borderId="26" xfId="0" applyFont="1" applyFill="1" applyBorder="1" applyAlignment="1"/>
    <xf numFmtId="0" fontId="50" fillId="14" borderId="10" xfId="0" applyFont="1" applyFill="1" applyBorder="1" applyAlignment="1"/>
    <xf numFmtId="0" fontId="51" fillId="14" borderId="4" xfId="0" applyFont="1" applyFill="1" applyBorder="1" applyAlignment="1"/>
    <xf numFmtId="0" fontId="52" fillId="0" borderId="0" xfId="0" applyFo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178" fontId="3" fillId="0" borderId="4" xfId="0" applyNumberFormat="1" applyFont="1" applyBorder="1" applyAlignment="1">
      <alignment horizontal="center" vertical="center"/>
    </xf>
    <xf numFmtId="0" fontId="19" fillId="3" borderId="0" xfId="0" applyFont="1" applyFill="1" applyAlignment="1">
      <alignment horizontal="left" vertical="center"/>
    </xf>
    <xf numFmtId="0" fontId="3" fillId="3" borderId="0" xfId="0" applyFont="1" applyFill="1" applyAlignment="1">
      <alignment horizontal="left" vertical="center"/>
    </xf>
    <xf numFmtId="0" fontId="19" fillId="2" borderId="11" xfId="0" applyFont="1" applyFill="1" applyBorder="1" applyAlignment="1">
      <alignment horizontal="center" vertical="center"/>
    </xf>
    <xf numFmtId="0" fontId="2" fillId="9" borderId="3" xfId="0" applyFont="1" applyFill="1" applyBorder="1" applyAlignment="1">
      <alignment vertical="center" wrapText="1"/>
    </xf>
    <xf numFmtId="0" fontId="1" fillId="3" borderId="5" xfId="0" applyFont="1" applyFill="1" applyBorder="1" applyAlignment="1">
      <alignment vertical="center"/>
    </xf>
    <xf numFmtId="180" fontId="3" fillId="3" borderId="3" xfId="0" applyNumberFormat="1" applyFont="1" applyFill="1" applyBorder="1" applyAlignment="1">
      <alignment horizontal="center" vertical="center" wrapText="1"/>
    </xf>
    <xf numFmtId="179" fontId="3" fillId="3" borderId="3" xfId="0" applyNumberFormat="1" applyFont="1" applyFill="1" applyBorder="1" applyAlignment="1">
      <alignment horizontal="center" vertical="center" wrapText="1"/>
    </xf>
    <xf numFmtId="0" fontId="2" fillId="9" borderId="3" xfId="0" applyFont="1" applyFill="1" applyBorder="1" applyAlignment="1">
      <alignment vertical="center"/>
    </xf>
    <xf numFmtId="0" fontId="3" fillId="19" borderId="3" xfId="0" applyFont="1" applyFill="1" applyBorder="1" applyAlignment="1">
      <alignment vertical="center"/>
    </xf>
    <xf numFmtId="0" fontId="8" fillId="0" borderId="1" xfId="0" applyFont="1" applyBorder="1" applyAlignment="1">
      <alignment vertical="center"/>
    </xf>
    <xf numFmtId="0" fontId="53" fillId="3" borderId="0" xfId="0" applyFont="1" applyFill="1" applyAlignment="1">
      <alignment horizontal="center" wrapText="1"/>
    </xf>
    <xf numFmtId="0" fontId="8" fillId="0" borderId="0" xfId="0" applyFont="1" applyAlignment="1">
      <alignment vertical="center"/>
    </xf>
    <xf numFmtId="0" fontId="3" fillId="7" borderId="3" xfId="0" applyFont="1" applyFill="1" applyBorder="1" applyAlignment="1">
      <alignment horizontal="center" vertical="center" wrapText="1"/>
    </xf>
    <xf numFmtId="0" fontId="6" fillId="3" borderId="0" xfId="0" applyFont="1" applyFill="1" applyAlignment="1">
      <alignment horizontal="left" vertical="center" wrapText="1"/>
    </xf>
    <xf numFmtId="181" fontId="3" fillId="0" borderId="5" xfId="0" applyNumberFormat="1" applyFont="1" applyBorder="1" applyAlignment="1">
      <alignment horizontal="center" vertical="center" wrapText="1"/>
    </xf>
    <xf numFmtId="181" fontId="3" fillId="0" borderId="5" xfId="0" applyNumberFormat="1" applyFont="1" applyBorder="1" applyAlignment="1">
      <alignment horizontal="center" vertical="center"/>
    </xf>
    <xf numFmtId="0" fontId="1" fillId="0" borderId="5" xfId="0" applyFont="1" applyBorder="1" applyAlignment="1">
      <alignment vertical="center"/>
    </xf>
    <xf numFmtId="0" fontId="12" fillId="0" borderId="0" xfId="0" applyFont="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1" xfId="0" applyFont="1" applyBorder="1" applyAlignment="1">
      <alignment vertical="center"/>
    </xf>
    <xf numFmtId="0" fontId="8" fillId="0" borderId="2" xfId="0" applyFont="1" applyBorder="1" applyAlignment="1">
      <alignment vertical="center"/>
    </xf>
    <xf numFmtId="0" fontId="2" fillId="9" borderId="2" xfId="0" applyFont="1" applyFill="1" applyBorder="1" applyAlignment="1">
      <alignment vertical="center"/>
    </xf>
    <xf numFmtId="0" fontId="21" fillId="0" borderId="3" xfId="0" applyFont="1" applyBorder="1" applyAlignment="1">
      <alignment vertical="center"/>
    </xf>
    <xf numFmtId="181" fontId="3" fillId="3" borderId="0" xfId="0" applyNumberFormat="1" applyFont="1" applyFill="1" applyAlignment="1">
      <alignment horizontal="center" vertical="center"/>
    </xf>
    <xf numFmtId="0" fontId="3" fillId="0" borderId="0" xfId="0" applyFont="1" applyAlignment="1">
      <alignment horizontal="left" vertical="center" wrapText="1"/>
    </xf>
    <xf numFmtId="0" fontId="1" fillId="0" borderId="2" xfId="0" applyFont="1" applyBorder="1" applyAlignment="1">
      <alignment horizontal="center" vertical="center"/>
    </xf>
    <xf numFmtId="181" fontId="3" fillId="0" borderId="2" xfId="0" applyNumberFormat="1" applyFont="1" applyBorder="1" applyAlignment="1">
      <alignment horizontal="center" vertical="center" wrapText="1"/>
    </xf>
    <xf numFmtId="0" fontId="1" fillId="0" borderId="2" xfId="0" applyFont="1" applyBorder="1" applyAlignment="1">
      <alignment vertical="center"/>
    </xf>
    <xf numFmtId="0" fontId="3" fillId="0" borderId="0" xfId="0" applyFont="1" applyAlignment="1">
      <alignment horizontal="left" wrapText="1"/>
    </xf>
    <xf numFmtId="179" fontId="3" fillId="0" borderId="3" xfId="0" applyNumberFormat="1" applyFont="1" applyBorder="1" applyAlignment="1">
      <alignment vertical="center"/>
    </xf>
    <xf numFmtId="0" fontId="1" fillId="0" borderId="3" xfId="0" applyFont="1" applyBorder="1" applyAlignment="1">
      <alignment horizontal="center"/>
    </xf>
    <xf numFmtId="0" fontId="1" fillId="0" borderId="3" xfId="0" applyFont="1" applyBorder="1" applyAlignment="1">
      <alignment horizontal="left" wrapText="1"/>
    </xf>
    <xf numFmtId="0" fontId="3" fillId="19" borderId="0" xfId="0" applyFont="1" applyFill="1" applyAlignment="1"/>
    <xf numFmtId="179" fontId="3" fillId="0" borderId="3" xfId="0" applyNumberFormat="1" applyFont="1" applyBorder="1" applyAlignment="1"/>
    <xf numFmtId="179" fontId="3" fillId="0" borderId="0" xfId="0" applyNumberFormat="1" applyFont="1" applyAlignment="1">
      <alignment vertical="center"/>
    </xf>
    <xf numFmtId="0" fontId="54" fillId="3" borderId="0" xfId="0" applyFont="1" applyFill="1" applyAlignment="1">
      <alignment horizontal="left" wrapText="1"/>
    </xf>
    <xf numFmtId="0" fontId="55" fillId="20" borderId="29" xfId="0" applyFont="1" applyFill="1" applyBorder="1" applyAlignment="1">
      <alignment horizontal="center" vertical="center"/>
    </xf>
    <xf numFmtId="0" fontId="4" fillId="0" borderId="30" xfId="0" applyFont="1" applyBorder="1"/>
    <xf numFmtId="0" fontId="4" fillId="0" borderId="31" xfId="0" applyFont="1" applyBorder="1"/>
    <xf numFmtId="0" fontId="15" fillId="21" borderId="32" xfId="0" applyFont="1" applyFill="1" applyBorder="1" applyAlignment="1">
      <alignment horizontal="center" vertical="center" wrapText="1"/>
    </xf>
    <xf numFmtId="0" fontId="15" fillId="21" borderId="13" xfId="0" applyFont="1" applyFill="1" applyBorder="1" applyAlignment="1">
      <alignment horizontal="center" vertical="center" wrapText="1"/>
    </xf>
    <xf numFmtId="0" fontId="15" fillId="21" borderId="4" xfId="0" applyFont="1" applyFill="1" applyBorder="1" applyAlignment="1">
      <alignment horizontal="center" vertical="center" wrapText="1"/>
    </xf>
    <xf numFmtId="0" fontId="1" fillId="0" borderId="33" xfId="0" applyFont="1" applyBorder="1" applyAlignment="1">
      <alignment horizontal="center" vertical="center"/>
    </xf>
    <xf numFmtId="186" fontId="1" fillId="0" borderId="0" xfId="0" applyNumberFormat="1" applyFont="1" applyAlignment="1">
      <alignment horizontal="center" vertical="center"/>
    </xf>
    <xf numFmtId="0" fontId="1" fillId="0" borderId="0" xfId="0" applyFont="1" applyAlignment="1">
      <alignment vertical="center"/>
    </xf>
    <xf numFmtId="0" fontId="34" fillId="3" borderId="0" xfId="0" applyFont="1" applyFill="1" applyAlignment="1">
      <alignment horizontal="left" vertical="center"/>
    </xf>
    <xf numFmtId="0" fontId="56" fillId="0" borderId="0" xfId="0" applyFont="1" applyAlignment="1">
      <alignment vertical="center"/>
    </xf>
    <xf numFmtId="0" fontId="12" fillId="0" borderId="33" xfId="0" applyFont="1" applyBorder="1" applyAlignment="1">
      <alignment horizontal="center" vertical="center"/>
    </xf>
    <xf numFmtId="0" fontId="34" fillId="0" borderId="0" xfId="0" applyFont="1" applyAlignment="1">
      <alignment vertical="center"/>
    </xf>
    <xf numFmtId="0" fontId="0" fillId="0" borderId="0" xfId="0" applyFont="1" applyAlignment="1">
      <alignment vertical="center"/>
    </xf>
    <xf numFmtId="0" fontId="12" fillId="0" borderId="33" xfId="0" applyFont="1" applyBorder="1" applyAlignment="1">
      <alignment horizontal="center"/>
    </xf>
    <xf numFmtId="0" fontId="55" fillId="20" borderId="30" xfId="0" applyFont="1" applyFill="1" applyBorder="1" applyAlignment="1">
      <alignment horizontal="center" vertical="center"/>
    </xf>
    <xf numFmtId="0" fontId="4" fillId="0" borderId="34" xfId="0" applyFont="1" applyBorder="1"/>
    <xf numFmtId="0" fontId="57" fillId="20" borderId="30" xfId="0" applyFont="1" applyFill="1" applyBorder="1" applyAlignment="1">
      <alignment horizontal="center" vertical="center" wrapText="1"/>
    </xf>
    <xf numFmtId="0" fontId="55" fillId="20" borderId="12" xfId="0" applyFont="1" applyFill="1" applyBorder="1" applyAlignment="1">
      <alignment horizontal="center" vertical="center"/>
    </xf>
    <xf numFmtId="0" fontId="15" fillId="21" borderId="35" xfId="0" applyFont="1" applyFill="1" applyBorder="1" applyAlignment="1">
      <alignment horizontal="center" vertical="center" wrapText="1"/>
    </xf>
    <xf numFmtId="0" fontId="16" fillId="0" borderId="36" xfId="0" applyFont="1" applyBorder="1" applyAlignment="1">
      <alignment vertical="center"/>
    </xf>
    <xf numFmtId="0" fontId="1" fillId="0" borderId="36" xfId="0" applyFont="1" applyBorder="1" applyAlignment="1">
      <alignment vertical="center"/>
    </xf>
    <xf numFmtId="0" fontId="1" fillId="0" borderId="0" xfId="0" applyFont="1" applyAlignment="1">
      <alignment vertical="center" wrapText="1"/>
    </xf>
    <xf numFmtId="0" fontId="11" fillId="0" borderId="36" xfId="0" applyFont="1" applyBorder="1" applyAlignment="1">
      <alignment vertical="center"/>
    </xf>
    <xf numFmtId="0" fontId="12" fillId="0" borderId="36" xfId="0" applyFont="1" applyBorder="1" applyAlignment="1">
      <alignment vertical="center"/>
    </xf>
    <xf numFmtId="0" fontId="12" fillId="0" borderId="36" xfId="0" applyFont="1" applyBorder="1"/>
    <xf numFmtId="0" fontId="55" fillId="20" borderId="11" xfId="0" applyFont="1" applyFill="1" applyBorder="1" applyAlignment="1">
      <alignment horizontal="center" vertical="center"/>
    </xf>
    <xf numFmtId="0" fontId="15" fillId="21" borderId="10" xfId="0" applyFont="1" applyFill="1" applyBorder="1" applyAlignment="1">
      <alignment horizontal="center" vertical="center" wrapText="1"/>
    </xf>
    <xf numFmtId="0" fontId="21" fillId="0" borderId="0" xfId="0" applyFont="1" applyAlignment="1">
      <alignment vertical="center"/>
    </xf>
    <xf numFmtId="184" fontId="1" fillId="0" borderId="0" xfId="0" applyNumberFormat="1" applyFont="1" applyAlignment="1">
      <alignment horizontal="right" vertical="center"/>
    </xf>
    <xf numFmtId="179" fontId="0" fillId="0" borderId="0" xfId="0" applyNumberFormat="1" applyFont="1" applyAlignment="1">
      <alignment horizontal="center" vertical="center"/>
    </xf>
    <xf numFmtId="0" fontId="11" fillId="0" borderId="0" xfId="0" applyFont="1" applyAlignment="1">
      <alignment horizontal="left" vertical="center"/>
    </xf>
    <xf numFmtId="179" fontId="12" fillId="0" borderId="0" xfId="0" applyNumberFormat="1" applyFont="1" applyAlignment="1">
      <alignment vertical="center"/>
    </xf>
    <xf numFmtId="0" fontId="0" fillId="0" borderId="0" xfId="0" applyFont="1" applyAlignment="1">
      <alignment horizontal="center" vertical="center"/>
    </xf>
    <xf numFmtId="0" fontId="58" fillId="0" borderId="0" xfId="0" applyFont="1" applyAlignment="1">
      <alignment vertical="center"/>
    </xf>
    <xf numFmtId="0" fontId="59" fillId="0" borderId="0" xfId="0" applyFont="1" applyAlignment="1">
      <alignment vertical="center"/>
    </xf>
    <xf numFmtId="3" fontId="1" fillId="0" borderId="0" xfId="0" applyNumberFormat="1" applyFont="1" applyAlignment="1">
      <alignment horizontal="right" vertical="center"/>
    </xf>
    <xf numFmtId="0" fontId="12" fillId="0" borderId="37" xfId="0" applyFont="1" applyBorder="1" applyAlignment="1">
      <alignment horizontal="center"/>
    </xf>
    <xf numFmtId="0" fontId="12" fillId="0" borderId="28" xfId="0" applyFont="1" applyBorder="1" applyAlignment="1">
      <alignment horizontal="center"/>
    </xf>
    <xf numFmtId="0" fontId="12" fillId="0" borderId="28" xfId="0" applyFont="1" applyBorder="1"/>
    <xf numFmtId="0" fontId="12" fillId="0" borderId="38" xfId="0" applyFont="1" applyBorder="1"/>
    <xf numFmtId="0" fontId="12" fillId="0" borderId="3" xfId="0" applyFont="1" applyBorder="1" applyAlignment="1" quotePrefix="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pn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10</xdr:col>
      <xdr:colOff>76200</xdr:colOff>
      <xdr:row>18</xdr:row>
      <xdr:rowOff>838200</xdr:rowOff>
    </xdr:from>
    <xdr:ext cx="1933575" cy="2571750"/>
    <xdr:pic>
      <xdr:nvPicPr>
        <xdr:cNvPr id="2" name="image13.png" title="Image"/>
        <xdr:cNvPicPr preferRelativeResize="0"/>
      </xdr:nvPicPr>
      <xdr:blipFill>
        <a:blip r:embed="rId1" cstate="print"/>
        <a:stretch>
          <a:fillRect/>
        </a:stretch>
      </xdr:blipFill>
      <xdr:spPr>
        <a:xfrm>
          <a:off x="13027025" y="5746750"/>
          <a:ext cx="1933575" cy="2571750"/>
        </a:xfrm>
        <a:prstGeom prst="rect">
          <a:avLst/>
        </a:prstGeom>
        <a:noFill/>
      </xdr:spPr>
    </xdr:pic>
    <xdr:clientData fLocksWithSheet="0"/>
  </xdr:oneCellAnchor>
  <xdr:oneCellAnchor>
    <xdr:from>
      <xdr:col>12</xdr:col>
      <xdr:colOff>152400</xdr:colOff>
      <xdr:row>18</xdr:row>
      <xdr:rowOff>838200</xdr:rowOff>
    </xdr:from>
    <xdr:ext cx="1933575" cy="2571750"/>
    <xdr:pic>
      <xdr:nvPicPr>
        <xdr:cNvPr id="3" name="image17.png" title="Image"/>
        <xdr:cNvPicPr preferRelativeResize="0"/>
      </xdr:nvPicPr>
      <xdr:blipFill>
        <a:blip r:embed="rId2" cstate="print"/>
        <a:stretch>
          <a:fillRect/>
        </a:stretch>
      </xdr:blipFill>
      <xdr:spPr>
        <a:xfrm>
          <a:off x="14867255" y="5746750"/>
          <a:ext cx="1933575" cy="2571750"/>
        </a:xfrm>
        <a:prstGeom prst="rect">
          <a:avLst/>
        </a:prstGeom>
        <a:noFill/>
      </xdr:spPr>
    </xdr:pic>
    <xdr:clientData fLocksWithSheet="0"/>
  </xdr:oneCellAnchor>
  <xdr:oneCellAnchor>
    <xdr:from>
      <xdr:col>15</xdr:col>
      <xdr:colOff>76200</xdr:colOff>
      <xdr:row>18</xdr:row>
      <xdr:rowOff>838200</xdr:rowOff>
    </xdr:from>
    <xdr:ext cx="1933575" cy="2571750"/>
    <xdr:pic>
      <xdr:nvPicPr>
        <xdr:cNvPr id="4" name="image8.png" title="Image"/>
        <xdr:cNvPicPr preferRelativeResize="0"/>
      </xdr:nvPicPr>
      <xdr:blipFill>
        <a:blip r:embed="rId3" cstate="print"/>
        <a:stretch>
          <a:fillRect/>
        </a:stretch>
      </xdr:blipFill>
      <xdr:spPr>
        <a:xfrm>
          <a:off x="17585690" y="5746750"/>
          <a:ext cx="1933575" cy="2571750"/>
        </a:xfrm>
        <a:prstGeom prst="rect">
          <a:avLst/>
        </a:prstGeom>
        <a:noFill/>
      </xdr:spPr>
    </xdr:pic>
    <xdr:clientData fLocksWithSheet="0"/>
  </xdr:oneCellAnchor>
  <xdr:oneCellAnchor>
    <xdr:from>
      <xdr:col>15</xdr:col>
      <xdr:colOff>19050</xdr:colOff>
      <xdr:row>26</xdr:row>
      <xdr:rowOff>752475</xdr:rowOff>
    </xdr:from>
    <xdr:ext cx="2200275" cy="2714625"/>
    <xdr:pic>
      <xdr:nvPicPr>
        <xdr:cNvPr id="5" name="image14.jpg" title="Image"/>
        <xdr:cNvPicPr preferRelativeResize="0"/>
      </xdr:nvPicPr>
      <xdr:blipFill>
        <a:blip r:embed="rId4" cstate="print"/>
        <a:stretch>
          <a:fillRect/>
        </a:stretch>
      </xdr:blipFill>
      <xdr:spPr>
        <a:xfrm>
          <a:off x="17528540" y="15033625"/>
          <a:ext cx="2200275" cy="2714625"/>
        </a:xfrm>
        <a:prstGeom prst="rect">
          <a:avLst/>
        </a:prstGeom>
        <a:noFill/>
      </xdr:spPr>
    </xdr:pic>
    <xdr:clientData fLocksWithSheet="0"/>
  </xdr:oneCellAnchor>
  <xdr:oneCellAnchor>
    <xdr:from>
      <xdr:col>16</xdr:col>
      <xdr:colOff>1238250</xdr:colOff>
      <xdr:row>26</xdr:row>
      <xdr:rowOff>666750</xdr:rowOff>
    </xdr:from>
    <xdr:ext cx="2124075" cy="2809875"/>
    <xdr:pic>
      <xdr:nvPicPr>
        <xdr:cNvPr id="6" name="image5.jpg" title="Image"/>
        <xdr:cNvPicPr preferRelativeResize="0"/>
      </xdr:nvPicPr>
      <xdr:blipFill>
        <a:blip r:embed="rId5" cstate="print"/>
        <a:stretch>
          <a:fillRect/>
        </a:stretch>
      </xdr:blipFill>
      <xdr:spPr>
        <a:xfrm>
          <a:off x="19850100" y="14947900"/>
          <a:ext cx="2124075" cy="2809875"/>
        </a:xfrm>
        <a:prstGeom prst="rect">
          <a:avLst/>
        </a:prstGeom>
        <a:noFill/>
      </xdr:spPr>
    </xdr:pic>
    <xdr:clientData fLocksWithSheet="0"/>
  </xdr:oneCellAnchor>
  <xdr:oneCellAnchor>
    <xdr:from>
      <xdr:col>16</xdr:col>
      <xdr:colOff>742950</xdr:colOff>
      <xdr:row>18</xdr:row>
      <xdr:rowOff>838200</xdr:rowOff>
    </xdr:from>
    <xdr:ext cx="3371850" cy="2571750"/>
    <xdr:pic>
      <xdr:nvPicPr>
        <xdr:cNvPr id="7" name="image15.png" title="Image"/>
        <xdr:cNvPicPr preferRelativeResize="0"/>
      </xdr:nvPicPr>
      <xdr:blipFill>
        <a:blip r:embed="rId6" cstate="print"/>
        <a:stretch>
          <a:fillRect/>
        </a:stretch>
      </xdr:blipFill>
      <xdr:spPr>
        <a:xfrm>
          <a:off x="19413855" y="5746750"/>
          <a:ext cx="3371850" cy="2571750"/>
        </a:xfrm>
        <a:prstGeom prst="rect">
          <a:avLst/>
        </a:prstGeom>
        <a:noFill/>
      </xdr:spPr>
    </xdr:pic>
    <xdr:clientData fLocksWithSheet="0"/>
  </xdr:oneCellAnchor>
  <xdr:oneCellAnchor>
    <xdr:from>
      <xdr:col>10</xdr:col>
      <xdr:colOff>180975</xdr:colOff>
      <xdr:row>22</xdr:row>
      <xdr:rowOff>695325</xdr:rowOff>
    </xdr:from>
    <xdr:ext cx="1933575" cy="2571750"/>
    <xdr:pic>
      <xdr:nvPicPr>
        <xdr:cNvPr id="8" name="image2.png" title="Image"/>
        <xdr:cNvPicPr preferRelativeResize="0"/>
      </xdr:nvPicPr>
      <xdr:blipFill>
        <a:blip r:embed="rId7" cstate="print"/>
        <a:stretch>
          <a:fillRect/>
        </a:stretch>
      </xdr:blipFill>
      <xdr:spPr>
        <a:xfrm>
          <a:off x="13131800" y="10290175"/>
          <a:ext cx="1933575" cy="2571750"/>
        </a:xfrm>
        <a:prstGeom prst="rect">
          <a:avLst/>
        </a:prstGeom>
        <a:noFill/>
      </xdr:spPr>
    </xdr:pic>
    <xdr:clientData fLocksWithSheet="0"/>
  </xdr:oneCellAnchor>
  <xdr:oneCellAnchor>
    <xdr:from>
      <xdr:col>12</xdr:col>
      <xdr:colOff>257175</xdr:colOff>
      <xdr:row>22</xdr:row>
      <xdr:rowOff>695325</xdr:rowOff>
    </xdr:from>
    <xdr:ext cx="1933575" cy="2571750"/>
    <xdr:pic>
      <xdr:nvPicPr>
        <xdr:cNvPr id="9" name="image4.png" title="Image"/>
        <xdr:cNvPicPr preferRelativeResize="0"/>
      </xdr:nvPicPr>
      <xdr:blipFill>
        <a:blip r:embed="rId8" cstate="print"/>
        <a:stretch>
          <a:fillRect/>
        </a:stretch>
      </xdr:blipFill>
      <xdr:spPr>
        <a:xfrm>
          <a:off x="14972030" y="10290175"/>
          <a:ext cx="1933575" cy="2571750"/>
        </a:xfrm>
        <a:prstGeom prst="rect">
          <a:avLst/>
        </a:prstGeom>
        <a:noFill/>
      </xdr:spPr>
    </xdr:pic>
    <xdr:clientData fLocksWithSheet="0"/>
  </xdr:oneCellAnchor>
  <xdr:oneCellAnchor>
    <xdr:from>
      <xdr:col>15</xdr:col>
      <xdr:colOff>447675</xdr:colOff>
      <xdr:row>22</xdr:row>
      <xdr:rowOff>695325</xdr:rowOff>
    </xdr:from>
    <xdr:ext cx="1933575" cy="2571750"/>
    <xdr:pic>
      <xdr:nvPicPr>
        <xdr:cNvPr id="10" name="image1.png" title="Image"/>
        <xdr:cNvPicPr preferRelativeResize="0"/>
      </xdr:nvPicPr>
      <xdr:blipFill>
        <a:blip r:embed="rId9" cstate="print"/>
        <a:stretch>
          <a:fillRect/>
        </a:stretch>
      </xdr:blipFill>
      <xdr:spPr>
        <a:xfrm>
          <a:off x="17957165" y="10290175"/>
          <a:ext cx="1933575" cy="2571750"/>
        </a:xfrm>
        <a:prstGeom prst="rect">
          <a:avLst/>
        </a:prstGeom>
        <a:noFill/>
      </xdr:spPr>
    </xdr:pic>
    <xdr:clientData fLocksWithSheet="0"/>
  </xdr:oneCellAnchor>
  <xdr:oneCellAnchor>
    <xdr:from>
      <xdr:col>17</xdr:col>
      <xdr:colOff>295275</xdr:colOff>
      <xdr:row>22</xdr:row>
      <xdr:rowOff>695325</xdr:rowOff>
    </xdr:from>
    <xdr:ext cx="2562225" cy="2571750"/>
    <xdr:pic>
      <xdr:nvPicPr>
        <xdr:cNvPr id="11" name="image6.png" title="Image"/>
        <xdr:cNvPicPr preferRelativeResize="0"/>
      </xdr:nvPicPr>
      <xdr:blipFill>
        <a:blip r:embed="rId10" cstate="print"/>
        <a:stretch>
          <a:fillRect/>
        </a:stretch>
      </xdr:blipFill>
      <xdr:spPr>
        <a:xfrm>
          <a:off x="20145375" y="10290175"/>
          <a:ext cx="2562225" cy="2571750"/>
        </a:xfrm>
        <a:prstGeom prst="rect">
          <a:avLst/>
        </a:prstGeom>
        <a:noFill/>
      </xdr:spPr>
    </xdr:pic>
    <xdr:clientData fLocksWithSheet="0"/>
  </xdr:oneCellAnchor>
  <xdr:oneCellAnchor>
    <xdr:from>
      <xdr:col>10</xdr:col>
      <xdr:colOff>76200</xdr:colOff>
      <xdr:row>30</xdr:row>
      <xdr:rowOff>419100</xdr:rowOff>
    </xdr:from>
    <xdr:ext cx="2200275" cy="2971800"/>
    <xdr:pic>
      <xdr:nvPicPr>
        <xdr:cNvPr id="12" name="image9.jpg" title="Image"/>
        <xdr:cNvPicPr preferRelativeResize="0"/>
      </xdr:nvPicPr>
      <xdr:blipFill>
        <a:blip r:embed="rId11" cstate="print"/>
        <a:stretch>
          <a:fillRect/>
        </a:stretch>
      </xdr:blipFill>
      <xdr:spPr>
        <a:xfrm>
          <a:off x="13027025" y="19386550"/>
          <a:ext cx="2200275" cy="2971800"/>
        </a:xfrm>
        <a:prstGeom prst="rect">
          <a:avLst/>
        </a:prstGeom>
        <a:noFill/>
      </xdr:spPr>
    </xdr:pic>
    <xdr:clientData fLocksWithSheet="0"/>
  </xdr:oneCellAnchor>
  <xdr:oneCellAnchor>
    <xdr:from>
      <xdr:col>12</xdr:col>
      <xdr:colOff>476250</xdr:colOff>
      <xdr:row>30</xdr:row>
      <xdr:rowOff>419100</xdr:rowOff>
    </xdr:from>
    <xdr:ext cx="2314575" cy="2971800"/>
    <xdr:pic>
      <xdr:nvPicPr>
        <xdr:cNvPr id="13" name="image10.jpg" title="Image"/>
        <xdr:cNvPicPr preferRelativeResize="0"/>
      </xdr:nvPicPr>
      <xdr:blipFill>
        <a:blip r:embed="rId12" cstate="print"/>
        <a:stretch>
          <a:fillRect/>
        </a:stretch>
      </xdr:blipFill>
      <xdr:spPr>
        <a:xfrm>
          <a:off x="15191105" y="19386550"/>
          <a:ext cx="2314575" cy="2971800"/>
        </a:xfrm>
        <a:prstGeom prst="rect">
          <a:avLst/>
        </a:prstGeom>
        <a:noFill/>
      </xdr:spPr>
    </xdr:pic>
    <xdr:clientData fLocksWithSheet="0"/>
  </xdr:oneCellAnchor>
  <xdr:oneCellAnchor>
    <xdr:from>
      <xdr:col>10</xdr:col>
      <xdr:colOff>28575</xdr:colOff>
      <xdr:row>26</xdr:row>
      <xdr:rowOff>714375</xdr:rowOff>
    </xdr:from>
    <xdr:ext cx="2019300" cy="2714625"/>
    <xdr:pic>
      <xdr:nvPicPr>
        <xdr:cNvPr id="14" name="image3.png" title="Image"/>
        <xdr:cNvPicPr preferRelativeResize="0"/>
      </xdr:nvPicPr>
      <xdr:blipFill>
        <a:blip r:embed="rId13" cstate="print"/>
        <a:stretch>
          <a:fillRect/>
        </a:stretch>
      </xdr:blipFill>
      <xdr:spPr>
        <a:xfrm>
          <a:off x="12979400" y="14995525"/>
          <a:ext cx="2019300" cy="2714625"/>
        </a:xfrm>
        <a:prstGeom prst="rect">
          <a:avLst/>
        </a:prstGeom>
        <a:noFill/>
      </xdr:spPr>
    </xdr:pic>
    <xdr:clientData fLocksWithSheet="0"/>
  </xdr:oneCellAnchor>
  <xdr:oneCellAnchor>
    <xdr:from>
      <xdr:col>12</xdr:col>
      <xdr:colOff>200025</xdr:colOff>
      <xdr:row>26</xdr:row>
      <xdr:rowOff>942975</xdr:rowOff>
    </xdr:from>
    <xdr:ext cx="2609850" cy="1962150"/>
    <xdr:pic>
      <xdr:nvPicPr>
        <xdr:cNvPr id="15" name="image18.png" title="Image"/>
        <xdr:cNvPicPr preferRelativeResize="0"/>
      </xdr:nvPicPr>
      <xdr:blipFill>
        <a:blip r:embed="rId14" cstate="print"/>
        <a:stretch>
          <a:fillRect/>
        </a:stretch>
      </xdr:blipFill>
      <xdr:spPr>
        <a:xfrm>
          <a:off x="14914880" y="15224125"/>
          <a:ext cx="2609850" cy="1962150"/>
        </a:xfrm>
        <a:prstGeom prst="rect">
          <a:avLst/>
        </a:prstGeom>
        <a:noFill/>
      </xdr:spPr>
    </xdr:pic>
    <xdr:clientData fLocksWithSheet="0"/>
  </xdr:oneCellAnchor>
  <xdr:oneCellAnchor>
    <xdr:from>
      <xdr:col>15</xdr:col>
      <xdr:colOff>66675</xdr:colOff>
      <xdr:row>30</xdr:row>
      <xdr:rowOff>733425</xdr:rowOff>
    </xdr:from>
    <xdr:ext cx="3057525" cy="2571750"/>
    <xdr:pic>
      <xdr:nvPicPr>
        <xdr:cNvPr id="16" name="image7.jpg" title="Image"/>
        <xdr:cNvPicPr preferRelativeResize="0"/>
      </xdr:nvPicPr>
      <xdr:blipFill>
        <a:blip r:embed="rId15" cstate="print"/>
        <a:stretch>
          <a:fillRect/>
        </a:stretch>
      </xdr:blipFill>
      <xdr:spPr>
        <a:xfrm>
          <a:off x="17576165" y="19700875"/>
          <a:ext cx="3057525" cy="2571750"/>
        </a:xfrm>
        <a:prstGeom prst="rect">
          <a:avLst/>
        </a:prstGeom>
        <a:noFill/>
      </xdr:spPr>
    </xdr:pic>
    <xdr:clientData fLocksWithSheet="0"/>
  </xdr:oneCellAnchor>
  <xdr:oneCellAnchor>
    <xdr:from>
      <xdr:col>17</xdr:col>
      <xdr:colOff>733425</xdr:colOff>
      <xdr:row>30</xdr:row>
      <xdr:rowOff>495300</xdr:rowOff>
    </xdr:from>
    <xdr:ext cx="2124075" cy="2809875"/>
    <xdr:pic>
      <xdr:nvPicPr>
        <xdr:cNvPr id="17" name="image16.jpg" title="Image"/>
        <xdr:cNvPicPr preferRelativeResize="0"/>
      </xdr:nvPicPr>
      <xdr:blipFill>
        <a:blip r:embed="rId16" cstate="print"/>
        <a:stretch>
          <a:fillRect/>
        </a:stretch>
      </xdr:blipFill>
      <xdr:spPr>
        <a:xfrm>
          <a:off x="20583525" y="19462750"/>
          <a:ext cx="2124075" cy="2809875"/>
        </a:xfrm>
        <a:prstGeom prst="rect">
          <a:avLst/>
        </a:prstGeom>
        <a:noFill/>
      </xdr:spPr>
    </xdr:pic>
    <xdr:clientData fLocksWithSheet="0"/>
  </xdr:oneCellAnchor>
  <xdr:oneCellAnchor>
    <xdr:from>
      <xdr:col>12</xdr:col>
      <xdr:colOff>476250</xdr:colOff>
      <xdr:row>34</xdr:row>
      <xdr:rowOff>409575</xdr:rowOff>
    </xdr:from>
    <xdr:ext cx="2247900" cy="2971800"/>
    <xdr:pic>
      <xdr:nvPicPr>
        <xdr:cNvPr id="18" name="image12.jpg" title="Image"/>
        <xdr:cNvPicPr preferRelativeResize="0"/>
      </xdr:nvPicPr>
      <xdr:blipFill>
        <a:blip r:embed="rId17" cstate="print"/>
        <a:stretch>
          <a:fillRect/>
        </a:stretch>
      </xdr:blipFill>
      <xdr:spPr>
        <a:xfrm>
          <a:off x="15191105" y="24063325"/>
          <a:ext cx="2247900" cy="2971800"/>
        </a:xfrm>
        <a:prstGeom prst="rect">
          <a:avLst/>
        </a:prstGeom>
        <a:noFill/>
      </xdr:spPr>
    </xdr:pic>
    <xdr:clientData fLocksWithSheet="0"/>
  </xdr:oneCellAnchor>
  <xdr:oneCellAnchor>
    <xdr:from>
      <xdr:col>10</xdr:col>
      <xdr:colOff>28575</xdr:colOff>
      <xdr:row>34</xdr:row>
      <xdr:rowOff>409575</xdr:rowOff>
    </xdr:from>
    <xdr:ext cx="2200275" cy="2971800"/>
    <xdr:pic>
      <xdr:nvPicPr>
        <xdr:cNvPr id="19" name="image11.jpg" title="Image"/>
        <xdr:cNvPicPr preferRelativeResize="0"/>
      </xdr:nvPicPr>
      <xdr:blipFill>
        <a:blip r:embed="rId18" cstate="print"/>
        <a:stretch>
          <a:fillRect/>
        </a:stretch>
      </xdr:blipFill>
      <xdr:spPr>
        <a:xfrm>
          <a:off x="12979400" y="24063325"/>
          <a:ext cx="2200275" cy="297180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16</xdr:col>
      <xdr:colOff>0</xdr:colOff>
      <xdr:row>1</xdr:row>
      <xdr:rowOff>0</xdr:rowOff>
    </xdr:from>
    <xdr:ext cx="752475" cy="200025"/>
    <xdr:pic>
      <xdr:nvPicPr>
        <xdr:cNvPr id="2" name="image19.png"/>
        <xdr:cNvPicPr preferRelativeResize="0"/>
      </xdr:nvPicPr>
      <xdr:blipFill>
        <a:blip r:embed="rId1" cstate="print"/>
        <a:stretch>
          <a:fillRect/>
        </a:stretch>
      </xdr:blipFill>
      <xdr:spPr>
        <a:xfrm>
          <a:off x="22371685" y="158750"/>
          <a:ext cx="752475" cy="20002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drive.google.com/file/d/1amA2ZM5s23A6xLKE5Lt7lmVXjiWJTcl5/view?usp=sharing" TargetMode="External"/><Relationship Id="rId8" Type="http://schemas.openxmlformats.org/officeDocument/2006/relationships/hyperlink" Target="https://www.bedbathandbeyond.com/Bedding-Bath/Chelsea-Square-Himari-Diamond-Quilted-Ruffle-Edge-Comforter-Set/40608628/product.html" TargetMode="External"/><Relationship Id="rId7" Type="http://schemas.openxmlformats.org/officeDocument/2006/relationships/hyperlink" Target="https://drive.google.com/file/d/1fuM7Odz40x8CxrnjnVHT_WG5P2qU1Js6/view?usp=sharing" TargetMode="External"/><Relationship Id="rId6" Type="http://schemas.openxmlformats.org/officeDocument/2006/relationships/hyperlink" Target="https://www.kohls.com/product/prd-1874365/madison-park-marino-3-pc-quilted-coverlet-set.jsp?skuId=95769125&amp;search=1874365&amp;submit-search=web-regular" TargetMode="External"/><Relationship Id="rId5" Type="http://schemas.openxmlformats.org/officeDocument/2006/relationships/hyperlink" Target="https://www.wayfair.com/bed-bath/pdp/madison-park-zennia-7-piece-seersucker-floral-comforter-set-with-throw-blanket-w110727630.html?piid=318326966%2C318326967" TargetMode="External"/><Relationship Id="rId4" Type="http://schemas.openxmlformats.org/officeDocument/2006/relationships/hyperlink" Target="https://www.wayfair.com/bed-bath/pdp/510-design-miro-soft-washed-color-block-comforter-set-ngin1187.html?piid=99274767" TargetMode="External"/><Relationship Id="rId3" Type="http://schemas.openxmlformats.org/officeDocument/2006/relationships/hyperlink" Target="https://www.wayfair.com/bed-bath/pdp/510-design-phoebe-diamond-quilted-ruffle-edge-comforter-set-w110948300.html?piid=293093505%2C293093509" TargetMode="External"/><Relationship Id="rId2" Type="http://schemas.openxmlformats.org/officeDocument/2006/relationships/hyperlink" Target="https://www.macys.com/shop/product/inkivy-imani-comforter-sets?ID=11237114&amp;cm_kws=11237114" TargetMode="External"/><Relationship Id="rId12" Type="http://schemas.openxmlformats.org/officeDocument/2006/relationships/hyperlink" Target="https://www.kirklands.com/product/Indigo-Swivel-Upholstered-Wide-Seat-Accent-Chair/344659.uts" TargetMode="External"/><Relationship Id="rId11" Type="http://schemas.openxmlformats.org/officeDocument/2006/relationships/hyperlink" Target="https://www.belk.com/p/madison-park-quebec-reversible-bedspread-set/710075211770949.html?dwvar_710075211770949_color=101322794481" TargetMode="External"/><Relationship Id="rId10" Type="http://schemas.openxmlformats.org/officeDocument/2006/relationships/hyperlink" Target="https://www.homedepot.com/p/510-Design-Phoebe-3-Piece-Ivory-Microfiber-Full-Queen-Diamond-Quilted-Ruffle-Edge-Comforter-Set-HD0179000838035/330754263" TargetMode="External"/><Relationship Id="rId1" Type="http://schemas.openxmlformats.org/officeDocument/2006/relationships/hyperlink" Target="https://www.macys.com/shop/product/madison-park-tuscany-quilt-sets?ID=6571402&amp;swatchColor=Ivory"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drive.google.com/file/d/1mvL2q3uuPB8WPDJzFRcI-Ix2pUdtGOid/view?usp=sharing" TargetMode="External"/></Relationships>
</file>

<file path=xl/worksheets/_rels/sheet11.xml.rels><?xml version="1.0" encoding="UTF-8" standalone="yes"?>
<Relationships xmlns="http://schemas.openxmlformats.org/package/2006/relationships"><Relationship Id="rId9" Type="http://schemas.openxmlformats.org/officeDocument/2006/relationships/hyperlink" Target="https://www.instagram.com/reel/DDHoq5GREuv/?utm_source=ig_web_copy_link" TargetMode="External"/><Relationship Id="rId8" Type="http://schemas.openxmlformats.org/officeDocument/2006/relationships/hyperlink" Target="https://drive.google.com/drive/folders/1jz7u1r-f-XzwZqGojz163qBnnXydz4K9?usp=sharing" TargetMode="External"/><Relationship Id="rId7" Type="http://schemas.openxmlformats.org/officeDocument/2006/relationships/hyperlink" Target="https://www.instagram.com/euro_dane_bros" TargetMode="External"/><Relationship Id="rId6" Type="http://schemas.openxmlformats.org/officeDocument/2006/relationships/hyperlink" Target="https://www.instagram.com/leia_lilybear/" TargetMode="External"/><Relationship Id="rId5" Type="http://schemas.openxmlformats.org/officeDocument/2006/relationships/hyperlink" Target="https://drive.google.com/file/d/1YqL4lbMBSGb-aAmFmtZshPRjZOm0yJzp/view?usp=sharing" TargetMode="External"/><Relationship Id="rId42" Type="http://schemas.openxmlformats.org/officeDocument/2006/relationships/hyperlink" Target="https://www.tiktok.com/@k9kelaroo" TargetMode="External"/><Relationship Id="rId41" Type="http://schemas.openxmlformats.org/officeDocument/2006/relationships/hyperlink" Target="https://www.instagram.com/reel/DDNkrGgPlhA/?utm_source=ig_web_copy_link&amp;igsh=MzRlODBiNWFlZA==" TargetMode="External"/><Relationship Id="rId40" Type="http://schemas.openxmlformats.org/officeDocument/2006/relationships/hyperlink" Target="https://drive.google.com/file/d/1YlpBCQqqrUPq2j--8XXUBvVz5_1S5NXe/view?usp=sharing" TargetMode="External"/><Relationship Id="rId4" Type="http://schemas.openxmlformats.org/officeDocument/2006/relationships/hyperlink" Target="https://www.instagram.com/penelopegrace11/" TargetMode="External"/><Relationship Id="rId39" Type="http://schemas.openxmlformats.org/officeDocument/2006/relationships/hyperlink" Target="https://www.instagram.com/cissathegoldenpup" TargetMode="External"/><Relationship Id="rId38" Type="http://schemas.openxmlformats.org/officeDocument/2006/relationships/hyperlink" Target="https://www.instagram.com/skylineakitas" TargetMode="External"/><Relationship Id="rId37" Type="http://schemas.openxmlformats.org/officeDocument/2006/relationships/hyperlink" Target="https://www.instagram.com/enzosgoldenadventure" TargetMode="External"/><Relationship Id="rId36" Type="http://schemas.openxmlformats.org/officeDocument/2006/relationships/hyperlink" Target="https://www.instagram.com/hesmyalibi" TargetMode="External"/><Relationship Id="rId35" Type="http://schemas.openxmlformats.org/officeDocument/2006/relationships/hyperlink" Target="https://www.tiktok.com/@pettythechocolatelab" TargetMode="External"/><Relationship Id="rId34" Type="http://schemas.openxmlformats.org/officeDocument/2006/relationships/hyperlink" Target="https://www.tiktok.com/@corgisonthego" TargetMode="External"/><Relationship Id="rId33" Type="http://schemas.openxmlformats.org/officeDocument/2006/relationships/hyperlink" Target="https://www.tiktok.com/@hankthegolden3" TargetMode="External"/><Relationship Id="rId32" Type="http://schemas.openxmlformats.org/officeDocument/2006/relationships/hyperlink" Target="https://www.tiktok.com/@mybestfriendottis" TargetMode="External"/><Relationship Id="rId31" Type="http://schemas.openxmlformats.org/officeDocument/2006/relationships/hyperlink" Target="https://www.instagram.com/lychee_the_corgi" TargetMode="External"/><Relationship Id="rId30" Type="http://schemas.openxmlformats.org/officeDocument/2006/relationships/hyperlink" Target="https://www.tiktok.com/@chancetheprancer" TargetMode="External"/><Relationship Id="rId3" Type="http://schemas.openxmlformats.org/officeDocument/2006/relationships/hyperlink" Target="https://drive.google.com/file/d/1boYT1Taw26tGJSgJKwldJDbm2e_PMNnz/view?usp=sharing" TargetMode="External"/><Relationship Id="rId29" Type="http://schemas.openxmlformats.org/officeDocument/2006/relationships/hyperlink" Target="https://www.instagram.com/cooperthecountsurfer" TargetMode="External"/><Relationship Id="rId28" Type="http://schemas.openxmlformats.org/officeDocument/2006/relationships/hyperlink" Target="https://www.tiktok.com/@laurenandcody" TargetMode="External"/><Relationship Id="rId27" Type="http://schemas.openxmlformats.org/officeDocument/2006/relationships/hyperlink" Target="https://www.instagram.com/thismudderfluffer" TargetMode="External"/><Relationship Id="rId26" Type="http://schemas.openxmlformats.org/officeDocument/2006/relationships/hyperlink" Target="https://www.instagram.com/thehullpack" TargetMode="External"/><Relationship Id="rId25" Type="http://schemas.openxmlformats.org/officeDocument/2006/relationships/hyperlink" Target="https://www.instagram.com/bandit.thehusky" TargetMode="External"/><Relationship Id="rId24" Type="http://schemas.openxmlformats.org/officeDocument/2006/relationships/hyperlink" Target="https://www.instagram.com/olivetheadorabull/" TargetMode="External"/><Relationship Id="rId23" Type="http://schemas.openxmlformats.org/officeDocument/2006/relationships/hyperlink" Target="https://www.instagram.com/shermithedoxie" TargetMode="External"/><Relationship Id="rId22" Type="http://schemas.openxmlformats.org/officeDocument/2006/relationships/hyperlink" Target="https://www.instagram.com/real_puplife_with_bailey/" TargetMode="External"/><Relationship Id="rId21" Type="http://schemas.openxmlformats.org/officeDocument/2006/relationships/hyperlink" Target="https://www.instagram.com/withmyelements/" TargetMode="External"/><Relationship Id="rId20" Type="http://schemas.openxmlformats.org/officeDocument/2006/relationships/hyperlink" Target="https://www.tiktok.com/@dash_thedoxie/video/7445075920886730030?is_from_webapp=1&amp;sender_device=pc" TargetMode="External"/><Relationship Id="rId2" Type="http://schemas.openxmlformats.org/officeDocument/2006/relationships/hyperlink" Target="https://www.instagram.com/mochifloof/" TargetMode="External"/><Relationship Id="rId19" Type="http://schemas.openxmlformats.org/officeDocument/2006/relationships/hyperlink" Target="https://drive.google.com/file/d/1yEJpj4xLlXcNW_0S_OaAk0d_KBV6o6tA/view?usp=drive_link" TargetMode="External"/><Relationship Id="rId18" Type="http://schemas.openxmlformats.org/officeDocument/2006/relationships/hyperlink" Target="https://www.tiktok.com/@dash_thedoxie" TargetMode="External"/><Relationship Id="rId17" Type="http://schemas.openxmlformats.org/officeDocument/2006/relationships/hyperlink" Target="https://www.instagram.com/reel/DDKObPioFuL/?utm_source=ig_web_copy_link&amp;igsh=MzRlODBiNWFlZA==" TargetMode="External"/><Relationship Id="rId16" Type="http://schemas.openxmlformats.org/officeDocument/2006/relationships/hyperlink" Target="https://drive.google.com/file/d/1K7rlRqhztZR0cFqhS0bMliWMlSGZ6H2H/view?usp=sharing" TargetMode="External"/><Relationship Id="rId15" Type="http://schemas.openxmlformats.org/officeDocument/2006/relationships/hyperlink" Target="https://www.instagram.com/zayla_lee_/" TargetMode="External"/><Relationship Id="rId14" Type="http://schemas.openxmlformats.org/officeDocument/2006/relationships/hyperlink" Target="https://drive.google.com/file/d/1ebVk2MNwOgwWlpEosWKL0uw06VGBtK0m/view?usp=sharing" TargetMode="External"/><Relationship Id="rId13" Type="http://schemas.openxmlformats.org/officeDocument/2006/relationships/hyperlink" Target="https://www.tiktok.com/@greythedalmatian" TargetMode="External"/><Relationship Id="rId12" Type="http://schemas.openxmlformats.org/officeDocument/2006/relationships/hyperlink" Target="https://www.tiktok.com/@coton_kiwi/video/7444575109144186155?is_from_webapp=1&amp;sender_device=pc" TargetMode="External"/><Relationship Id="rId11" Type="http://schemas.openxmlformats.org/officeDocument/2006/relationships/hyperlink" Target="https://drive.google.com/file/d/19JYbiLWcEvThcXynCSrFLSkn8f9J8ACR/view?usp=drive_link" TargetMode="External"/><Relationship Id="rId10" Type="http://schemas.openxmlformats.org/officeDocument/2006/relationships/hyperlink" Target="https://www.tiktok.com/@coton_kiwi" TargetMode="External"/><Relationship Id="rId1" Type="http://schemas.openxmlformats.org/officeDocument/2006/relationships/hyperlink" Target="https://www.costco.com/kirkland-signature-42%22-x-42%22-square-tufted-napper.product.4000288032.html?preselect=colour%3Ataupe&amp;preselectOption=7000000000000076501" TargetMode="External"/></Relationships>
</file>

<file path=xl/worksheets/_rels/sheet12.xml.rels><?xml version="1.0" encoding="UTF-8" standalone="yes"?>
<Relationships xmlns="http://schemas.openxmlformats.org/package/2006/relationships"><Relationship Id="rId9" Type="http://schemas.openxmlformats.org/officeDocument/2006/relationships/hyperlink" Target="https://www.instagram.com/ashley_thepinkcottageco/?hl=en" TargetMode="External"/><Relationship Id="rId8" Type="http://schemas.openxmlformats.org/officeDocument/2006/relationships/hyperlink" Target="https://www.instagram.com/sandysazra" TargetMode="External"/><Relationship Id="rId7" Type="http://schemas.openxmlformats.org/officeDocument/2006/relationships/hyperlink" Target="https://www.instagram.com/myusalifee/" TargetMode="External"/><Relationship Id="rId6" Type="http://schemas.openxmlformats.org/officeDocument/2006/relationships/hyperlink" Target="https://www.instagram.com/hannah.is.home/" TargetMode="External"/><Relationship Id="rId5" Type="http://schemas.openxmlformats.org/officeDocument/2006/relationships/hyperlink" Target="https://www.instagram.com/lore_glamdecorstyle/" TargetMode="External"/><Relationship Id="rId4" Type="http://schemas.openxmlformats.org/officeDocument/2006/relationships/hyperlink" Target="https://www.instagram.com/beautifulhomeofpiety/" TargetMode="External"/><Relationship Id="rId3" Type="http://schemas.openxmlformats.org/officeDocument/2006/relationships/hyperlink" Target="https://www.instagram.com/1776fauxfarmhouse/?hl=en" TargetMode="External"/><Relationship Id="rId29" Type="http://schemas.openxmlformats.org/officeDocument/2006/relationships/hyperlink" Target="https://www.instagram.com/allisclare" TargetMode="External"/><Relationship Id="rId28" Type="http://schemas.openxmlformats.org/officeDocument/2006/relationships/hyperlink" Target="https://www.instagram.com/desireeandco" TargetMode="External"/><Relationship Id="rId27" Type="http://schemas.openxmlformats.org/officeDocument/2006/relationships/hyperlink" Target="https://www.instagram.com/buseintheusa/" TargetMode="External"/><Relationship Id="rId26" Type="http://schemas.openxmlformats.org/officeDocument/2006/relationships/hyperlink" Target="https://www.instagram.com/sharpesouthernhome/" TargetMode="External"/><Relationship Id="rId25" Type="http://schemas.openxmlformats.org/officeDocument/2006/relationships/hyperlink" Target="https://www.instagram.com/wildwoodhomeliving/" TargetMode="External"/><Relationship Id="rId24" Type="http://schemas.openxmlformats.org/officeDocument/2006/relationships/hyperlink" Target="https://www.instagram.com/tarynwhiteaker_designs" TargetMode="External"/><Relationship Id="rId23" Type="http://schemas.openxmlformats.org/officeDocument/2006/relationships/hyperlink" Target="https://www.instagram.com/candidlykatelyn" TargetMode="External"/><Relationship Id="rId22" Type="http://schemas.openxmlformats.org/officeDocument/2006/relationships/hyperlink" Target="https://www.instagram.com/yellomai?igshid=YmMyMTA2M2Y%3D" TargetMode="External"/><Relationship Id="rId21" Type="http://schemas.openxmlformats.org/officeDocument/2006/relationships/hyperlink" Target="https://www.instagram.com/theresachristinehome/" TargetMode="External"/><Relationship Id="rId20" Type="http://schemas.openxmlformats.org/officeDocument/2006/relationships/hyperlink" Target="https://www.instagram.com/itsjaydamartin" TargetMode="External"/><Relationship Id="rId2" Type="http://schemas.openxmlformats.org/officeDocument/2006/relationships/hyperlink" Target="https://www.walmart.com/ip/Serta-Leena-Shaggy-Faux-Fur-Heated-Throw-50x60-inch-Ivory/641086367" TargetMode="External"/><Relationship Id="rId19" Type="http://schemas.openxmlformats.org/officeDocument/2006/relationships/hyperlink" Target="https://www.instagram.com/mich58" TargetMode="External"/><Relationship Id="rId18" Type="http://schemas.openxmlformats.org/officeDocument/2006/relationships/hyperlink" Target="https://www.instagram.com/daisyarandaa?igsh=NTc4MTIwNjQ2YQ%3D%3D&amp;utm_source=qr" TargetMode="External"/><Relationship Id="rId17" Type="http://schemas.openxmlformats.org/officeDocument/2006/relationships/hyperlink" Target="https://www.instagram.com/myhome_toyours_/" TargetMode="External"/><Relationship Id="rId16" Type="http://schemas.openxmlformats.org/officeDocument/2006/relationships/hyperlink" Target="https://www.instagram.com/giordanaraceli/" TargetMode="External"/><Relationship Id="rId15" Type="http://schemas.openxmlformats.org/officeDocument/2006/relationships/hyperlink" Target="https://www.instagram.com/princesss_layahhh/" TargetMode="External"/><Relationship Id="rId14" Type="http://schemas.openxmlformats.org/officeDocument/2006/relationships/hyperlink" Target="https://www.instagram.com/monyju" TargetMode="External"/><Relationship Id="rId13" Type="http://schemas.openxmlformats.org/officeDocument/2006/relationships/hyperlink" Target="https://www.instagram.com/our_cozy_casa/" TargetMode="External"/><Relationship Id="rId12" Type="http://schemas.openxmlformats.org/officeDocument/2006/relationships/hyperlink" Target="https://www.instagram.com/silverlinedesign__/" TargetMode="External"/><Relationship Id="rId11" Type="http://schemas.openxmlformats.org/officeDocument/2006/relationships/hyperlink" Target="https://www.instagram.com/our.blog.life/" TargetMode="External"/><Relationship Id="rId10" Type="http://schemas.openxmlformats.org/officeDocument/2006/relationships/hyperlink" Target="https://www.instagram.com/gracemihalich/" TargetMode="External"/><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99" Type="http://schemas.openxmlformats.org/officeDocument/2006/relationships/hyperlink" Target="https://www.instagram.com/thecarriagecreative/" TargetMode="External"/><Relationship Id="rId98" Type="http://schemas.openxmlformats.org/officeDocument/2006/relationships/hyperlink" Target="https://www.instagram.com/lindseyherodinteriors/" TargetMode="External"/><Relationship Id="rId97" Type="http://schemas.openxmlformats.org/officeDocument/2006/relationships/hyperlink" Target="https://www.instagram.com/ournesthomedecor/" TargetMode="External"/><Relationship Id="rId96" Type="http://schemas.openxmlformats.org/officeDocument/2006/relationships/hyperlink" Target="https://drive.google.com/file/d/1mvL2q3uuPB8WPDJzFRcI-Ix2pUdtGOid/view?usp=sharing" TargetMode="External"/><Relationship Id="rId95" Type="http://schemas.openxmlformats.org/officeDocument/2006/relationships/hyperlink" Target="https://www.instagram.com/alainakathleenhome/" TargetMode="External"/><Relationship Id="rId94" Type="http://schemas.openxmlformats.org/officeDocument/2006/relationships/hyperlink" Target="https://www.instagram.com/builds_by_kristen/" TargetMode="External"/><Relationship Id="rId93" Type="http://schemas.openxmlformats.org/officeDocument/2006/relationships/hyperlink" Target="https://www.instagram.com/byolivialee/" TargetMode="External"/><Relationship Id="rId92" Type="http://schemas.openxmlformats.org/officeDocument/2006/relationships/hyperlink" Target="https://drive.google.com/file/d/1tvXgmZBSxaNuGklBQuDezKUaBgv7mv6a/view?usp=sharing" TargetMode="External"/><Relationship Id="rId91" Type="http://schemas.openxmlformats.org/officeDocument/2006/relationships/hyperlink" Target="https://www.instagram.com/house_collected/" TargetMode="External"/><Relationship Id="rId90" Type="http://schemas.openxmlformats.org/officeDocument/2006/relationships/hyperlink" Target="https://www.instagram.com/decorcrushdaily/" TargetMode="External"/><Relationship Id="rId9" Type="http://schemas.openxmlformats.org/officeDocument/2006/relationships/hyperlink" Target="https://www.instagram.com/simplychristianne/" TargetMode="External"/><Relationship Id="rId89" Type="http://schemas.openxmlformats.org/officeDocument/2006/relationships/hyperlink" Target="https://drive.google.com/file/d/1g7AyUaF4jWqE0Y5CEUdO6Ri2buPRDUqn/view?usp=sharing" TargetMode="External"/><Relationship Id="rId88" Type="http://schemas.openxmlformats.org/officeDocument/2006/relationships/hyperlink" Target="https://www.instagram.com/crutcherhouse/" TargetMode="External"/><Relationship Id="rId87" Type="http://schemas.openxmlformats.org/officeDocument/2006/relationships/hyperlink" Target="https://www.instagram.com/gresham_houze/" TargetMode="External"/><Relationship Id="rId86" Type="http://schemas.openxmlformats.org/officeDocument/2006/relationships/hyperlink" Target="https://www.instagram.com/homeat1993/" TargetMode="External"/><Relationship Id="rId85" Type="http://schemas.openxmlformats.org/officeDocument/2006/relationships/hyperlink" Target="https://www.instagram.com/kristinanevans/" TargetMode="External"/><Relationship Id="rId84" Type="http://schemas.openxmlformats.org/officeDocument/2006/relationships/hyperlink" Target="https://www.instagram.com/shapetheabode/" TargetMode="External"/><Relationship Id="rId83" Type="http://schemas.openxmlformats.org/officeDocument/2006/relationships/hyperlink" Target="https://www.instagram.com/the_broadmoor_house/" TargetMode="External"/><Relationship Id="rId82" Type="http://schemas.openxmlformats.org/officeDocument/2006/relationships/hyperlink" Target="https://www.instagram.com/authentically.home/" TargetMode="External"/><Relationship Id="rId81" Type="http://schemas.openxmlformats.org/officeDocument/2006/relationships/hyperlink" Target="https://www.instagram.com/farmtotablecreations/" TargetMode="External"/><Relationship Id="rId80" Type="http://schemas.openxmlformats.org/officeDocument/2006/relationships/hyperlink" Target="https://www.instagram.com/chic_martha/" TargetMode="External"/><Relationship Id="rId8" Type="http://schemas.openxmlformats.org/officeDocument/2006/relationships/hyperlink" Target="https://drive.google.com/file/d/1YEc4r9_Vs8cmv90b2ZlxR76uMznYlNsT/view?usp=sharing" TargetMode="External"/><Relationship Id="rId79" Type="http://schemas.openxmlformats.org/officeDocument/2006/relationships/hyperlink" Target="https://www.instagram.com/homemadebycarmona/" TargetMode="External"/><Relationship Id="rId78" Type="http://schemas.openxmlformats.org/officeDocument/2006/relationships/hyperlink" Target="https://www.instagram.com/lizpacini/" TargetMode="External"/><Relationship Id="rId77" Type="http://schemas.openxmlformats.org/officeDocument/2006/relationships/hyperlink" Target="https://www.instagram.com/arizonhome/" TargetMode="External"/><Relationship Id="rId76" Type="http://schemas.openxmlformats.org/officeDocument/2006/relationships/hyperlink" Target="https://www.instagram.com/sonelymateo/" TargetMode="External"/><Relationship Id="rId75" Type="http://schemas.openxmlformats.org/officeDocument/2006/relationships/hyperlink" Target="https://www.instagram.com/christinekissickhome/" TargetMode="External"/><Relationship Id="rId74" Type="http://schemas.openxmlformats.org/officeDocument/2006/relationships/hyperlink" Target="https://www.instagram.com/tonedelements/" TargetMode="External"/><Relationship Id="rId73" Type="http://schemas.openxmlformats.org/officeDocument/2006/relationships/hyperlink" Target="https://www.instagram.com/timberandhive/" TargetMode="External"/><Relationship Id="rId72" Type="http://schemas.openxmlformats.org/officeDocument/2006/relationships/hyperlink" Target="https://www.instagram.com/drab.to.dreamy/" TargetMode="External"/><Relationship Id="rId71" Type="http://schemas.openxmlformats.org/officeDocument/2006/relationships/hyperlink" Target="https://www.instagram.com/houseofkeene/" TargetMode="External"/><Relationship Id="rId70" Type="http://schemas.openxmlformats.org/officeDocument/2006/relationships/hyperlink" Target="https://www.instagram.com/the.barlow.house/" TargetMode="External"/><Relationship Id="rId7" Type="http://schemas.openxmlformats.org/officeDocument/2006/relationships/hyperlink" Target="https://www.instagram.com/woodfinshome/" TargetMode="External"/><Relationship Id="rId69" Type="http://schemas.openxmlformats.org/officeDocument/2006/relationships/hyperlink" Target="https://www.instagram.com/thistlewood/" TargetMode="External"/><Relationship Id="rId68" Type="http://schemas.openxmlformats.org/officeDocument/2006/relationships/hyperlink" Target="https://www.instagram.com/livingwithnic/" TargetMode="External"/><Relationship Id="rId67" Type="http://schemas.openxmlformats.org/officeDocument/2006/relationships/hyperlink" Target="https://www.instagram.com/kenziemariehome/" TargetMode="External"/><Relationship Id="rId66" Type="http://schemas.openxmlformats.org/officeDocument/2006/relationships/hyperlink" Target="https://drive.google.com/file/d/1dmsONdSo0Jvesv2iWzHjnQsOQNDGYpyb/view?usp=sharing" TargetMode="External"/><Relationship Id="rId65" Type="http://schemas.openxmlformats.org/officeDocument/2006/relationships/hyperlink" Target="https://www.instagram.com/rokthehome/" TargetMode="External"/><Relationship Id="rId64" Type="http://schemas.openxmlformats.org/officeDocument/2006/relationships/hyperlink" Target="https://drive.google.com/file/d/10ZF0WbAy7pGTp3r7i21AH-FJ9dKA3pEF/view?usp=sharing" TargetMode="External"/><Relationship Id="rId63" Type="http://schemas.openxmlformats.org/officeDocument/2006/relationships/hyperlink" Target="https://www.instagram.com/meggieferrerhome/" TargetMode="External"/><Relationship Id="rId62" Type="http://schemas.openxmlformats.org/officeDocument/2006/relationships/hyperlink" Target="https://drive.google.com/file/d/1XnPdyRDTTj7pvQaIfX2F6L8pWmnV2W1l/view?usp=sharing" TargetMode="External"/><Relationship Id="rId61" Type="http://schemas.openxmlformats.org/officeDocument/2006/relationships/hyperlink" Target="https://www.instagram.com/ourhighlandshome/" TargetMode="External"/><Relationship Id="rId60" Type="http://schemas.openxmlformats.org/officeDocument/2006/relationships/hyperlink" Target="https://www.instagram.com/liketobehome/" TargetMode="External"/><Relationship Id="rId6" Type="http://schemas.openxmlformats.org/officeDocument/2006/relationships/hyperlink" Target="https://drive.google.com/file/d/1EvVaYLS4OCcVaeVx8KPoJXGduCPKHRdn/view?usp=sharing" TargetMode="External"/><Relationship Id="rId59" Type="http://schemas.openxmlformats.org/officeDocument/2006/relationships/hyperlink" Target="https://www.instagram.com/homesweetlibot/" TargetMode="External"/><Relationship Id="rId58" Type="http://schemas.openxmlformats.org/officeDocument/2006/relationships/hyperlink" Target="https://www.instagram.com/jordanyeattshome/" TargetMode="External"/><Relationship Id="rId57" Type="http://schemas.openxmlformats.org/officeDocument/2006/relationships/hyperlink" Target="https://www.instagram.com/coryell.home/" TargetMode="External"/><Relationship Id="rId56" Type="http://schemas.openxmlformats.org/officeDocument/2006/relationships/hyperlink" Target="https://www.instagram.com/victoriacaroline.home/" TargetMode="External"/><Relationship Id="rId55" Type="http://schemas.openxmlformats.org/officeDocument/2006/relationships/hyperlink" Target="http://instagram.com/kelseywernkeinteriors/" TargetMode="External"/><Relationship Id="rId54" Type="http://schemas.openxmlformats.org/officeDocument/2006/relationships/hyperlink" Target="https://www.instagram.com/designandorganizewiththee/" TargetMode="External"/><Relationship Id="rId53" Type="http://schemas.openxmlformats.org/officeDocument/2006/relationships/hyperlink" Target="https://www.instagram.com/matt_made_home/" TargetMode="External"/><Relationship Id="rId52" Type="http://schemas.openxmlformats.org/officeDocument/2006/relationships/hyperlink" Target="https://www.instagram.com/audreyscheckdesign/" TargetMode="External"/><Relationship Id="rId51" Type="http://schemas.openxmlformats.org/officeDocument/2006/relationships/hyperlink" Target="https://www.instagram.com/kelseykooima/" TargetMode="External"/><Relationship Id="rId50" Type="http://schemas.openxmlformats.org/officeDocument/2006/relationships/hyperlink" Target="https://www.instagram.com/viviennecutler/" TargetMode="External"/><Relationship Id="rId5" Type="http://schemas.openxmlformats.org/officeDocument/2006/relationships/hyperlink" Target="https://www.instagram.com/reflective.redesign/" TargetMode="External"/><Relationship Id="rId49" Type="http://schemas.openxmlformats.org/officeDocument/2006/relationships/hyperlink" Target="https://www.instagram.com/our1880farmhouse/" TargetMode="External"/><Relationship Id="rId48" Type="http://schemas.openxmlformats.org/officeDocument/2006/relationships/hyperlink" Target="https://www.instagram.com/taylorannehome/" TargetMode="External"/><Relationship Id="rId47" Type="http://schemas.openxmlformats.org/officeDocument/2006/relationships/hyperlink" Target="https://www.instagram.com/kaitlynmackenzee/" TargetMode="External"/><Relationship Id="rId46" Type="http://schemas.openxmlformats.org/officeDocument/2006/relationships/hyperlink" Target="https://www.instagram.com/staybycorisamuel/" TargetMode="External"/><Relationship Id="rId45" Type="http://schemas.openxmlformats.org/officeDocument/2006/relationships/hyperlink" Target="https://www.instagram.com/margaretsdaughter_/" TargetMode="External"/><Relationship Id="rId44" Type="http://schemas.openxmlformats.org/officeDocument/2006/relationships/hyperlink" Target="https://drive.google.com/file/d/1L_qO1UDf5sgZg0sxDvThpgVEhREzBz4H/view?usp=sharing" TargetMode="External"/><Relationship Id="rId43" Type="http://schemas.openxmlformats.org/officeDocument/2006/relationships/hyperlink" Target="https://www.instagram.com/hilaryandes/" TargetMode="External"/><Relationship Id="rId42" Type="http://schemas.openxmlformats.org/officeDocument/2006/relationships/hyperlink" Target="https://www.instagram.com/glamorous_fabulous_decor/" TargetMode="External"/><Relationship Id="rId41" Type="http://schemas.openxmlformats.org/officeDocument/2006/relationships/hyperlink" Target="https://www.instagram.com/sawsanhome/" TargetMode="External"/><Relationship Id="rId40" Type="http://schemas.openxmlformats.org/officeDocument/2006/relationships/hyperlink" Target="https://www.instagram.com/simplifiedlivingwithkate/" TargetMode="External"/><Relationship Id="rId4" Type="http://schemas.openxmlformats.org/officeDocument/2006/relationships/hyperlink" Target="https://www.instagram.com/zulmiv_home/" TargetMode="External"/><Relationship Id="rId39" Type="http://schemas.openxmlformats.org/officeDocument/2006/relationships/hyperlink" Target="https://www.instagram.com/home.sweet.simple/" TargetMode="External"/><Relationship Id="rId38" Type="http://schemas.openxmlformats.org/officeDocument/2006/relationships/hyperlink" Target="https://www.instagram.com/homelivingtipsandtricks/" TargetMode="External"/><Relationship Id="rId37" Type="http://schemas.openxmlformats.org/officeDocument/2006/relationships/hyperlink" Target="https://www.instagram.com/homewithstephannie/" TargetMode="External"/><Relationship Id="rId36" Type="http://schemas.openxmlformats.org/officeDocument/2006/relationships/hyperlink" Target="https://www.instagram.com/girlonthehudson/" TargetMode="External"/><Relationship Id="rId35" Type="http://schemas.openxmlformats.org/officeDocument/2006/relationships/hyperlink" Target="https://www.instagram.com/notanothermodernfarmhouse/" TargetMode="External"/><Relationship Id="rId34" Type="http://schemas.openxmlformats.org/officeDocument/2006/relationships/hyperlink" Target="https://www.instagram.com/sweetfarmhousechic/" TargetMode="External"/><Relationship Id="rId33" Type="http://schemas.openxmlformats.org/officeDocument/2006/relationships/hyperlink" Target="https://www.instagram.com/sherricalnanhome/" TargetMode="External"/><Relationship Id="rId32" Type="http://schemas.openxmlformats.org/officeDocument/2006/relationships/hyperlink" Target="https://www.instagram.com/bryangraybill/" TargetMode="External"/><Relationship Id="rId31" Type="http://schemas.openxmlformats.org/officeDocument/2006/relationships/hyperlink" Target="https://www.instagram.com/comeonindesigns/" TargetMode="External"/><Relationship Id="rId30" Type="http://schemas.openxmlformats.org/officeDocument/2006/relationships/hyperlink" Target="https://www.instagram.com/copperandnines/" TargetMode="External"/><Relationship Id="rId3" Type="http://schemas.openxmlformats.org/officeDocument/2006/relationships/hyperlink" Target="https://www.instagram.com/stephgratefulhome/" TargetMode="External"/><Relationship Id="rId29" Type="http://schemas.openxmlformats.org/officeDocument/2006/relationships/hyperlink" Target="https://www.instagram.com/clickandlove/" TargetMode="External"/><Relationship Id="rId28" Type="http://schemas.openxmlformats.org/officeDocument/2006/relationships/hyperlink" Target="https://www.instagram.com/designerlifemom/" TargetMode="External"/><Relationship Id="rId27" Type="http://schemas.openxmlformats.org/officeDocument/2006/relationships/hyperlink" Target="https://www.instagram.com/momminwithmeg/" TargetMode="External"/><Relationship Id="rId26" Type="http://schemas.openxmlformats.org/officeDocument/2006/relationships/hyperlink" Target="https://www.instagram.com/keirashomecollective/" TargetMode="External"/><Relationship Id="rId25" Type="http://schemas.openxmlformats.org/officeDocument/2006/relationships/hyperlink" Target="https://www.instagram.com/our_cozy_casa/" TargetMode="External"/><Relationship Id="rId24" Type="http://schemas.openxmlformats.org/officeDocument/2006/relationships/hyperlink" Target="https://www.instagram.com/stephshomeinspired/" TargetMode="External"/><Relationship Id="rId23" Type="http://schemas.openxmlformats.org/officeDocument/2006/relationships/hyperlink" Target="https://www.instagram.com/simpleolivehaus/" TargetMode="External"/><Relationship Id="rId22" Type="http://schemas.openxmlformats.org/officeDocument/2006/relationships/hyperlink" Target="https://www.instagram.com/shelbyverahome/" TargetMode="External"/><Relationship Id="rId21" Type="http://schemas.openxmlformats.org/officeDocument/2006/relationships/hyperlink" Target="https://www.instagram.com/groundedinneutral/" TargetMode="External"/><Relationship Id="rId20" Type="http://schemas.openxmlformats.org/officeDocument/2006/relationships/hyperlink" Target="https://www.instagram.com/itsmorethanahome/" TargetMode="External"/><Relationship Id="rId2" Type="http://schemas.openxmlformats.org/officeDocument/2006/relationships/hyperlink" Target="https://drive.google.com/file/d/1Z5d92PbDRs_qIm6YNMTzf0rlc_OBRUKy/view?usp=sharing" TargetMode="External"/><Relationship Id="rId19" Type="http://schemas.openxmlformats.org/officeDocument/2006/relationships/hyperlink" Target="https://www.instagram.com/idahuang_/" TargetMode="External"/><Relationship Id="rId18" Type="http://schemas.openxmlformats.org/officeDocument/2006/relationships/hyperlink" Target="https://www.instagram.com/atouchofsimplicitybyrana/" TargetMode="External"/><Relationship Id="rId17" Type="http://schemas.openxmlformats.org/officeDocument/2006/relationships/hyperlink" Target="https://www.instagram.com/decoratingnewbuild_/" TargetMode="External"/><Relationship Id="rId16" Type="http://schemas.openxmlformats.org/officeDocument/2006/relationships/hyperlink" Target="https://www.instagram.com/vintagehomeandgarden/" TargetMode="External"/><Relationship Id="rId15" Type="http://schemas.openxmlformats.org/officeDocument/2006/relationships/hyperlink" Target="https://drive.google.com/drive/folders/1wvpguUzhxYwRWLc7JssjbBIYZtCIdZfV?usp=sharing" TargetMode="External"/><Relationship Id="rId14" Type="http://schemas.openxmlformats.org/officeDocument/2006/relationships/hyperlink" Target="https://www.instagram.com/athomeontheboulevard/" TargetMode="External"/><Relationship Id="rId13" Type="http://schemas.openxmlformats.org/officeDocument/2006/relationships/hyperlink" Target="https://www.instagram.com/ourcharmedabode/" TargetMode="External"/><Relationship Id="rId12" Type="http://schemas.openxmlformats.org/officeDocument/2006/relationships/hyperlink" Target="https://drive.google.com/file/d/11Ds7zi_ETnosM2nTjBlp52MxGqIQEyEf/view?usp=sharing" TargetMode="External"/><Relationship Id="rId119" Type="http://schemas.openxmlformats.org/officeDocument/2006/relationships/hyperlink" Target="https://www.instagram.com/westdesign.co/" TargetMode="External"/><Relationship Id="rId118" Type="http://schemas.openxmlformats.org/officeDocument/2006/relationships/hyperlink" Target="https://www.instagram.com/tereestyles/" TargetMode="External"/><Relationship Id="rId117" Type="http://schemas.openxmlformats.org/officeDocument/2006/relationships/hyperlink" Target="https://www.instagram.com/kaitlynhomestyle/" TargetMode="External"/><Relationship Id="rId116" Type="http://schemas.openxmlformats.org/officeDocument/2006/relationships/hyperlink" Target="https://www.instagram.com/englishoneighteen/" TargetMode="External"/><Relationship Id="rId115" Type="http://schemas.openxmlformats.org/officeDocument/2006/relationships/hyperlink" Target="https://www.instagram.com/thewhartonhome/" TargetMode="External"/><Relationship Id="rId114" Type="http://schemas.openxmlformats.org/officeDocument/2006/relationships/hyperlink" Target="https://www.instagram.com/homewithevelyn_/" TargetMode="External"/><Relationship Id="rId113" Type="http://schemas.openxmlformats.org/officeDocument/2006/relationships/hyperlink" Target="https://www.instagram.com/rutinasdecasa_con_vivi" TargetMode="External"/><Relationship Id="rId112" Type="http://schemas.openxmlformats.org/officeDocument/2006/relationships/hyperlink" Target="https://www.instagram.com/house_of_interior_decor" TargetMode="External"/><Relationship Id="rId111" Type="http://schemas.openxmlformats.org/officeDocument/2006/relationships/hyperlink" Target="https://www.instagram.com/jameskatehome/" TargetMode="External"/><Relationship Id="rId110" Type="http://schemas.openxmlformats.org/officeDocument/2006/relationships/hyperlink" Target="https://www.instagram.com/apieceofmyhaven/" TargetMode="External"/><Relationship Id="rId11" Type="http://schemas.openxmlformats.org/officeDocument/2006/relationships/hyperlink" Target="https://www.instagram.com/jillhigginson/" TargetMode="External"/><Relationship Id="rId109" Type="http://schemas.openxmlformats.org/officeDocument/2006/relationships/hyperlink" Target="https://drive.google.com/file/d/1W6LC1h5S-VlP9pBHquXwZEtjh05qQJvU/view?usp=sharing" TargetMode="External"/><Relationship Id="rId108" Type="http://schemas.openxmlformats.org/officeDocument/2006/relationships/hyperlink" Target="https://www.instagram.com/myaustinhaven/" TargetMode="External"/><Relationship Id="rId107" Type="http://schemas.openxmlformats.org/officeDocument/2006/relationships/hyperlink" Target="https://www.instagram.com/nellabellacasa/" TargetMode="External"/><Relationship Id="rId106" Type="http://schemas.openxmlformats.org/officeDocument/2006/relationships/hyperlink" Target="https://www.instagram.com/delightfullywestern/" TargetMode="External"/><Relationship Id="rId105" Type="http://schemas.openxmlformats.org/officeDocument/2006/relationships/hyperlink" Target="https://www.instagram.com/thefuenteslife/" TargetMode="External"/><Relationship Id="rId104" Type="http://schemas.openxmlformats.org/officeDocument/2006/relationships/hyperlink" Target="https://www.instagram.com/the.handwrittenhome/" TargetMode="External"/><Relationship Id="rId103" Type="http://schemas.openxmlformats.org/officeDocument/2006/relationships/hyperlink" Target="https://www.instagram.com/alexisandraaustin/" TargetMode="External"/><Relationship Id="rId102" Type="http://schemas.openxmlformats.org/officeDocument/2006/relationships/hyperlink" Target="https://www.instagram.com/amandabhome/" TargetMode="External"/><Relationship Id="rId101" Type="http://schemas.openxmlformats.org/officeDocument/2006/relationships/hyperlink" Target="https://www.instagram.com/the.shell.home/" TargetMode="External"/><Relationship Id="rId100" Type="http://schemas.openxmlformats.org/officeDocument/2006/relationships/hyperlink" Target="https://www.instagram.com/homebypardis/" TargetMode="External"/><Relationship Id="rId10" Type="http://schemas.openxmlformats.org/officeDocument/2006/relationships/hyperlink" Target="https://www.instagram.com/home_sweet_retreat/" TargetMode="External"/><Relationship Id="rId1" Type="http://schemas.openxmlformats.org/officeDocument/2006/relationships/hyperlink" Target="https://www.instagram.com/ourmainesaltbox/" TargetMode="External"/></Relationships>
</file>

<file path=xl/worksheets/_rels/sheet2.xml.rels><?xml version="1.0" encoding="UTF-8" standalone="yes"?>
<Relationships xmlns="http://schemas.openxmlformats.org/package/2006/relationships"><Relationship Id="rId99" Type="http://schemas.openxmlformats.org/officeDocument/2006/relationships/hyperlink" Target="https://www.instagram.com/homebypardis/" TargetMode="External"/><Relationship Id="rId98" Type="http://schemas.openxmlformats.org/officeDocument/2006/relationships/hyperlink" Target="https://drive.google.com/file/d/12nH6bFNLYEwPXp3ggec4kNS3lAG8QNxm/view?usp=sharing" TargetMode="External"/><Relationship Id="rId97" Type="http://schemas.openxmlformats.org/officeDocument/2006/relationships/hyperlink" Target="https://www.instagram.com/thecarriagecreative/" TargetMode="External"/><Relationship Id="rId96" Type="http://schemas.openxmlformats.org/officeDocument/2006/relationships/hyperlink" Target="https://www.instagram.com/lindseyherodinteriors/" TargetMode="External"/><Relationship Id="rId95" Type="http://schemas.openxmlformats.org/officeDocument/2006/relationships/hyperlink" Target="https://www.instagram.com/ournesthomedecor/" TargetMode="External"/><Relationship Id="rId94" Type="http://schemas.openxmlformats.org/officeDocument/2006/relationships/hyperlink" Target="https://drive.google.com/file/d/1mvL2q3uuPB8WPDJzFRcI-Ix2pUdtGOid/view?usp=sharing" TargetMode="External"/><Relationship Id="rId93" Type="http://schemas.openxmlformats.org/officeDocument/2006/relationships/hyperlink" Target="https://www.instagram.com/alainakathleenhome/" TargetMode="External"/><Relationship Id="rId92" Type="http://schemas.openxmlformats.org/officeDocument/2006/relationships/hyperlink" Target="https://www.instagram.com/builds_by_kristen/" TargetMode="External"/><Relationship Id="rId91" Type="http://schemas.openxmlformats.org/officeDocument/2006/relationships/hyperlink" Target="https://www.instagram.com/byolivialee/" TargetMode="External"/><Relationship Id="rId90" Type="http://schemas.openxmlformats.org/officeDocument/2006/relationships/hyperlink" Target="https://drive.google.com/file/d/1tvXgmZBSxaNuGklBQuDezKUaBgv7mv6a/view?usp=sharing" TargetMode="External"/><Relationship Id="rId9" Type="http://schemas.openxmlformats.org/officeDocument/2006/relationships/hyperlink" Target="https://drive.google.com/file/d/11Ds7zi_ETnosM2nTjBlp52MxGqIQEyEf/view?usp=sharing" TargetMode="External"/><Relationship Id="rId89" Type="http://schemas.openxmlformats.org/officeDocument/2006/relationships/hyperlink" Target="https://www.instagram.com/house_collected/" TargetMode="External"/><Relationship Id="rId88" Type="http://schemas.openxmlformats.org/officeDocument/2006/relationships/hyperlink" Target="https://www.instagram.com/decorcrushdaily/" TargetMode="External"/><Relationship Id="rId87" Type="http://schemas.openxmlformats.org/officeDocument/2006/relationships/hyperlink" Target="https://www.instagram.com/crutcherhouse/" TargetMode="External"/><Relationship Id="rId86" Type="http://schemas.openxmlformats.org/officeDocument/2006/relationships/hyperlink" Target="https://www.instagram.com/gresham_houze/" TargetMode="External"/><Relationship Id="rId85" Type="http://schemas.openxmlformats.org/officeDocument/2006/relationships/hyperlink" Target="https://www.instagram.com/homeat1993/" TargetMode="External"/><Relationship Id="rId84" Type="http://schemas.openxmlformats.org/officeDocument/2006/relationships/hyperlink" Target="https://www.instagram.com/kristinanevans/" TargetMode="External"/><Relationship Id="rId83" Type="http://schemas.openxmlformats.org/officeDocument/2006/relationships/hyperlink" Target="https://www.instagram.com/shapetheabode/" TargetMode="External"/><Relationship Id="rId82" Type="http://schemas.openxmlformats.org/officeDocument/2006/relationships/hyperlink" Target="https://www.instagram.com/the_broadmoor_house/" TargetMode="External"/><Relationship Id="rId81" Type="http://schemas.openxmlformats.org/officeDocument/2006/relationships/hyperlink" Target="https://www.instagram.com/katystillwell/" TargetMode="External"/><Relationship Id="rId80" Type="http://schemas.openxmlformats.org/officeDocument/2006/relationships/hyperlink" Target="https://www.instagram.com/authentically.home/" TargetMode="External"/><Relationship Id="rId8" Type="http://schemas.openxmlformats.org/officeDocument/2006/relationships/hyperlink" Target="https://www.instagram.com/jillhigginson/" TargetMode="External"/><Relationship Id="rId79" Type="http://schemas.openxmlformats.org/officeDocument/2006/relationships/hyperlink" Target="https://www.instagram.com/farmtotablecreations/" TargetMode="External"/><Relationship Id="rId78" Type="http://schemas.openxmlformats.org/officeDocument/2006/relationships/hyperlink" Target="https://www.instagram.com/chic_martha/" TargetMode="External"/><Relationship Id="rId77" Type="http://schemas.openxmlformats.org/officeDocument/2006/relationships/hyperlink" Target="https://www.instagram.com/homemadebycarmona/" TargetMode="External"/><Relationship Id="rId76" Type="http://schemas.openxmlformats.org/officeDocument/2006/relationships/hyperlink" Target="https://www.instagram.com/lizpacini/" TargetMode="External"/><Relationship Id="rId75" Type="http://schemas.openxmlformats.org/officeDocument/2006/relationships/hyperlink" Target="https://www.instagram.com/arizonhome/" TargetMode="External"/><Relationship Id="rId74" Type="http://schemas.openxmlformats.org/officeDocument/2006/relationships/hyperlink" Target="https://www.instagram.com/sonelymateo/" TargetMode="External"/><Relationship Id="rId73" Type="http://schemas.openxmlformats.org/officeDocument/2006/relationships/hyperlink" Target="https://www.instagram.com/christinekissickhome/" TargetMode="External"/><Relationship Id="rId72" Type="http://schemas.openxmlformats.org/officeDocument/2006/relationships/hyperlink" Target="https://www.instagram.com/tonedelements/" TargetMode="External"/><Relationship Id="rId71" Type="http://schemas.openxmlformats.org/officeDocument/2006/relationships/hyperlink" Target="https://www.instagram.com/timberandhive/" TargetMode="External"/><Relationship Id="rId70" Type="http://schemas.openxmlformats.org/officeDocument/2006/relationships/hyperlink" Target="https://www.instagram.com/drab.to.dreamy/" TargetMode="External"/><Relationship Id="rId7" Type="http://schemas.openxmlformats.org/officeDocument/2006/relationships/hyperlink" Target="https://www.instagram.com/simplychristianne/" TargetMode="External"/><Relationship Id="rId69" Type="http://schemas.openxmlformats.org/officeDocument/2006/relationships/hyperlink" Target="https://www.instagram.com/houseofkeene/" TargetMode="External"/><Relationship Id="rId68" Type="http://schemas.openxmlformats.org/officeDocument/2006/relationships/hyperlink" Target="https://www.instagram.com/the.barlow.house/" TargetMode="External"/><Relationship Id="rId67" Type="http://schemas.openxmlformats.org/officeDocument/2006/relationships/hyperlink" Target="https://www.instagram.com/thistlewood/" TargetMode="External"/><Relationship Id="rId66" Type="http://schemas.openxmlformats.org/officeDocument/2006/relationships/hyperlink" Target="https://www.instagram.com/livingwithnic/" TargetMode="External"/><Relationship Id="rId65" Type="http://schemas.openxmlformats.org/officeDocument/2006/relationships/hyperlink" Target="https://www.instagram.com/kenziemariehome/" TargetMode="External"/><Relationship Id="rId64" Type="http://schemas.openxmlformats.org/officeDocument/2006/relationships/hyperlink" Target="https://drive.google.com/file/d/1dmsONdSo0Jvesv2iWzHjnQsOQNDGYpyb/view?usp=sharing" TargetMode="External"/><Relationship Id="rId63" Type="http://schemas.openxmlformats.org/officeDocument/2006/relationships/hyperlink" Target="https://www.instagram.com/rokthehome/" TargetMode="External"/><Relationship Id="rId62" Type="http://schemas.openxmlformats.org/officeDocument/2006/relationships/hyperlink" Target="https://drive.google.com/file/d/10ZF0WbAy7pGTp3r7i21AH-FJ9dKA3pEF/view?usp=sharing" TargetMode="External"/><Relationship Id="rId61" Type="http://schemas.openxmlformats.org/officeDocument/2006/relationships/hyperlink" Target="https://www.instagram.com/meggieferrerhome/" TargetMode="External"/><Relationship Id="rId60" Type="http://schemas.openxmlformats.org/officeDocument/2006/relationships/hyperlink" Target="https://drive.google.com/file/d/1XnPdyRDTTj7pvQaIfX2F6L8pWmnV2W1l/view?usp=sharing" TargetMode="External"/><Relationship Id="rId6" Type="http://schemas.openxmlformats.org/officeDocument/2006/relationships/hyperlink" Target="https://drive.google.com/file/d/1EvVaYLS4OCcVaeVx8KPoJXGduCPKHRdn/view?usp=sharing" TargetMode="External"/><Relationship Id="rId59" Type="http://schemas.openxmlformats.org/officeDocument/2006/relationships/hyperlink" Target="https://www.instagram.com/ourhighlandshome/" TargetMode="External"/><Relationship Id="rId58" Type="http://schemas.openxmlformats.org/officeDocument/2006/relationships/hyperlink" Target="https://www.instagram.com/liketobehome/" TargetMode="External"/><Relationship Id="rId57" Type="http://schemas.openxmlformats.org/officeDocument/2006/relationships/hyperlink" Target="https://www.instagram.com/homesweetlibot/" TargetMode="External"/><Relationship Id="rId56" Type="http://schemas.openxmlformats.org/officeDocument/2006/relationships/hyperlink" Target="https://www.instagram.com/jordanyeattshome/" TargetMode="External"/><Relationship Id="rId55" Type="http://schemas.openxmlformats.org/officeDocument/2006/relationships/hyperlink" Target="https://www.instagram.com/coryell.home/" TargetMode="External"/><Relationship Id="rId54" Type="http://schemas.openxmlformats.org/officeDocument/2006/relationships/hyperlink" Target="https://www.instagram.com/victoriacaroline.home/" TargetMode="External"/><Relationship Id="rId53" Type="http://schemas.openxmlformats.org/officeDocument/2006/relationships/hyperlink" Target="http://instagram.com/kelseywernkeinteriors/" TargetMode="External"/><Relationship Id="rId52" Type="http://schemas.openxmlformats.org/officeDocument/2006/relationships/hyperlink" Target="https://www.instagram.com/designandorganizewiththee/" TargetMode="External"/><Relationship Id="rId51" Type="http://schemas.openxmlformats.org/officeDocument/2006/relationships/hyperlink" Target="https://www.instagram.com/matt_made_home/" TargetMode="External"/><Relationship Id="rId50" Type="http://schemas.openxmlformats.org/officeDocument/2006/relationships/hyperlink" Target="https://www.instagram.com/audreyscheckdesign/" TargetMode="External"/><Relationship Id="rId5" Type="http://schemas.openxmlformats.org/officeDocument/2006/relationships/hyperlink" Target="https://www.instagram.com/reflective.redesign/" TargetMode="External"/><Relationship Id="rId49" Type="http://schemas.openxmlformats.org/officeDocument/2006/relationships/hyperlink" Target="https://www.instagram.com/kelseykooima/" TargetMode="External"/><Relationship Id="rId48" Type="http://schemas.openxmlformats.org/officeDocument/2006/relationships/hyperlink" Target="https://www.instagram.com/viviennecutler/" TargetMode="External"/><Relationship Id="rId47" Type="http://schemas.openxmlformats.org/officeDocument/2006/relationships/hyperlink" Target="https://www.instagram.com/our1880farmhouse/" TargetMode="External"/><Relationship Id="rId46" Type="http://schemas.openxmlformats.org/officeDocument/2006/relationships/hyperlink" Target="https://www.instagram.com/taylorannehome/" TargetMode="External"/><Relationship Id="rId45" Type="http://schemas.openxmlformats.org/officeDocument/2006/relationships/hyperlink" Target="https://www.instagram.com/kaitlynmackenzee/" TargetMode="External"/><Relationship Id="rId44" Type="http://schemas.openxmlformats.org/officeDocument/2006/relationships/hyperlink" Target="https://www.instagram.com/staybycorisamuel/" TargetMode="External"/><Relationship Id="rId43" Type="http://schemas.openxmlformats.org/officeDocument/2006/relationships/hyperlink" Target="https://www.instagram.com/margaretsdaughter_/" TargetMode="External"/><Relationship Id="rId42" Type="http://schemas.openxmlformats.org/officeDocument/2006/relationships/hyperlink" Target="https://drive.google.com/file/d/1L_qO1UDf5sgZg0sxDvThpgVEhREzBz4H/view?usp=sharing" TargetMode="External"/><Relationship Id="rId41" Type="http://schemas.openxmlformats.org/officeDocument/2006/relationships/hyperlink" Target="https://www.instagram.com/hilaryandes/" TargetMode="External"/><Relationship Id="rId40" Type="http://schemas.openxmlformats.org/officeDocument/2006/relationships/hyperlink" Target="https://www.instagram.com/glamorous_fabulous_decor/" TargetMode="External"/><Relationship Id="rId4" Type="http://schemas.openxmlformats.org/officeDocument/2006/relationships/hyperlink" Target="https://www.instagram.com/zulmiv_home/" TargetMode="External"/><Relationship Id="rId39" Type="http://schemas.openxmlformats.org/officeDocument/2006/relationships/hyperlink" Target="https://www.instagram.com/sawsanhome/" TargetMode="External"/><Relationship Id="rId38" Type="http://schemas.openxmlformats.org/officeDocument/2006/relationships/hyperlink" Target="https://www.instagram.com/simplifiedlivingwithkate/" TargetMode="External"/><Relationship Id="rId37" Type="http://schemas.openxmlformats.org/officeDocument/2006/relationships/hyperlink" Target="https://www.instagram.com/home.sweet.simple/" TargetMode="External"/><Relationship Id="rId36" Type="http://schemas.openxmlformats.org/officeDocument/2006/relationships/hyperlink" Target="https://www.instagram.com/homelivingtipsandtricks/" TargetMode="External"/><Relationship Id="rId35" Type="http://schemas.openxmlformats.org/officeDocument/2006/relationships/hyperlink" Target="https://www.instagram.com/homewithstephannie/" TargetMode="External"/><Relationship Id="rId34" Type="http://schemas.openxmlformats.org/officeDocument/2006/relationships/hyperlink" Target="https://www.instagram.com/girlonthehudson/" TargetMode="External"/><Relationship Id="rId33" Type="http://schemas.openxmlformats.org/officeDocument/2006/relationships/hyperlink" Target="https://www.instagram.com/notanothermodernfarmhouse/" TargetMode="External"/><Relationship Id="rId32" Type="http://schemas.openxmlformats.org/officeDocument/2006/relationships/hyperlink" Target="https://www.instagram.com/sweetfarmhousechic/" TargetMode="External"/><Relationship Id="rId31" Type="http://schemas.openxmlformats.org/officeDocument/2006/relationships/hyperlink" Target="https://www.instagram.com/sherricalnanhome/" TargetMode="External"/><Relationship Id="rId30" Type="http://schemas.openxmlformats.org/officeDocument/2006/relationships/hyperlink" Target="https://www.instagram.com/bryangraybill/" TargetMode="External"/><Relationship Id="rId3" Type="http://schemas.openxmlformats.org/officeDocument/2006/relationships/hyperlink" Target="https://www.instagram.com/stephgratefulhome/" TargetMode="External"/><Relationship Id="rId29" Type="http://schemas.openxmlformats.org/officeDocument/2006/relationships/hyperlink" Target="https://www.instagram.com/comeonindesigns/" TargetMode="External"/><Relationship Id="rId28" Type="http://schemas.openxmlformats.org/officeDocument/2006/relationships/hyperlink" Target="https://www.instagram.com/copperandnines/" TargetMode="External"/><Relationship Id="rId27" Type="http://schemas.openxmlformats.org/officeDocument/2006/relationships/hyperlink" Target="https://www.instagram.com/clickandlove/" TargetMode="External"/><Relationship Id="rId26" Type="http://schemas.openxmlformats.org/officeDocument/2006/relationships/hyperlink" Target="https://www.instagram.com/designerlifemom/" TargetMode="External"/><Relationship Id="rId25" Type="http://schemas.openxmlformats.org/officeDocument/2006/relationships/hyperlink" Target="https://www.instagram.com/momminwithmeg/" TargetMode="External"/><Relationship Id="rId24" Type="http://schemas.openxmlformats.org/officeDocument/2006/relationships/hyperlink" Target="https://www.instagram.com/keirashomecollective/" TargetMode="External"/><Relationship Id="rId23" Type="http://schemas.openxmlformats.org/officeDocument/2006/relationships/hyperlink" Target="https://www.instagram.com/our_cozy_casa/" TargetMode="External"/><Relationship Id="rId22" Type="http://schemas.openxmlformats.org/officeDocument/2006/relationships/hyperlink" Target="https://www.instagram.com/stephshomeinspired/" TargetMode="External"/><Relationship Id="rId21" Type="http://schemas.openxmlformats.org/officeDocument/2006/relationships/hyperlink" Target="https://www.instagram.com/simpleolivehaus/" TargetMode="External"/><Relationship Id="rId20" Type="http://schemas.openxmlformats.org/officeDocument/2006/relationships/hyperlink" Target="https://www.instagram.com/shelbyverahome/" TargetMode="External"/><Relationship Id="rId2" Type="http://schemas.openxmlformats.org/officeDocument/2006/relationships/hyperlink" Target="https://drive.google.com/file/d/1Z5d92PbDRs_qIm6YNMTzf0rlc_OBRUKy/view?usp=sharing" TargetMode="External"/><Relationship Id="rId19" Type="http://schemas.openxmlformats.org/officeDocument/2006/relationships/hyperlink" Target="https://www.instagram.com/groundedinneutral/" TargetMode="External"/><Relationship Id="rId187" Type="http://schemas.openxmlformats.org/officeDocument/2006/relationships/hyperlink" Target="https://www.instagram.com/greybirchdesigns" TargetMode="External"/><Relationship Id="rId186" Type="http://schemas.openxmlformats.org/officeDocument/2006/relationships/hyperlink" Target="https://drive.google.com/file/d/1b9V0YENpq8bT1ksieWCn-VGEguNtL2qg/view?usp=sharing" TargetMode="External"/><Relationship Id="rId185" Type="http://schemas.openxmlformats.org/officeDocument/2006/relationships/hyperlink" Target="https://drive.google.com/file/d/1NLtHAqoVsZ_7fOrnSdWDRnGCgOkyld2q/view?usp=sharing" TargetMode="External"/><Relationship Id="rId184" Type="http://schemas.openxmlformats.org/officeDocument/2006/relationships/hyperlink" Target="https://www.instagram.com/houseoncalgarydowns/" TargetMode="External"/><Relationship Id="rId183" Type="http://schemas.openxmlformats.org/officeDocument/2006/relationships/hyperlink" Target="https://www.instagram.com/ang.arana/" TargetMode="External"/><Relationship Id="rId182" Type="http://schemas.openxmlformats.org/officeDocument/2006/relationships/hyperlink" Target="https://www.instagram.com/erikabermudezhome/" TargetMode="External"/><Relationship Id="rId181" Type="http://schemas.openxmlformats.org/officeDocument/2006/relationships/hyperlink" Target="https://www.tiktok.com/@samantha.home.aesthetic" TargetMode="External"/><Relationship Id="rId180" Type="http://schemas.openxmlformats.org/officeDocument/2006/relationships/hyperlink" Target="https://www.tiktok.com/@ash_andco.home" TargetMode="External"/><Relationship Id="rId18" Type="http://schemas.openxmlformats.org/officeDocument/2006/relationships/hyperlink" Target="https://www.instagram.com/itsmorethanahome/" TargetMode="External"/><Relationship Id="rId179" Type="http://schemas.openxmlformats.org/officeDocument/2006/relationships/hyperlink" Target="https://www.tiktok.com/@homewithhales_" TargetMode="External"/><Relationship Id="rId178" Type="http://schemas.openxmlformats.org/officeDocument/2006/relationships/hyperlink" Target="https://www.tiktok.com/@carlydevries.home" TargetMode="External"/><Relationship Id="rId177" Type="http://schemas.openxmlformats.org/officeDocument/2006/relationships/hyperlink" Target="https://www.tiktok.com/@leahwhitehome" TargetMode="External"/><Relationship Id="rId176" Type="http://schemas.openxmlformats.org/officeDocument/2006/relationships/hyperlink" Target="https://drive.google.com/file/d/188M94WfGrHhsPCIRaHb4y1m_LXXmYAll/view?usp=sharing" TargetMode="External"/><Relationship Id="rId175" Type="http://schemas.openxmlformats.org/officeDocument/2006/relationships/hyperlink" Target="https://www.instagram.com/thehouseilove" TargetMode="External"/><Relationship Id="rId174" Type="http://schemas.openxmlformats.org/officeDocument/2006/relationships/hyperlink" Target="https://www.instagram.com/roxysvida/" TargetMode="External"/><Relationship Id="rId173" Type="http://schemas.openxmlformats.org/officeDocument/2006/relationships/hyperlink" Target="https://www.instagram.com/ourdailytribe/" TargetMode="External"/><Relationship Id="rId172" Type="http://schemas.openxmlformats.org/officeDocument/2006/relationships/hyperlink" Target="https://www.instagram.com/mytexashouse/" TargetMode="External"/><Relationship Id="rId171" Type="http://schemas.openxmlformats.org/officeDocument/2006/relationships/hyperlink" Target="https://www.instagram.com/jennasuedesign/" TargetMode="External"/><Relationship Id="rId170" Type="http://schemas.openxmlformats.org/officeDocument/2006/relationships/hyperlink" Target="https://www.instagram.com/ourfrenchcountryfarm/" TargetMode="External"/><Relationship Id="rId17" Type="http://schemas.openxmlformats.org/officeDocument/2006/relationships/hyperlink" Target="https://www.instagram.com/idahuang_/" TargetMode="External"/><Relationship Id="rId169" Type="http://schemas.openxmlformats.org/officeDocument/2006/relationships/hyperlink" Target="https://www.instagram.com/katewinfordhome/" TargetMode="External"/><Relationship Id="rId168" Type="http://schemas.openxmlformats.org/officeDocument/2006/relationships/hyperlink" Target="https://www.instagram.com/eden___home/" TargetMode="External"/><Relationship Id="rId167" Type="http://schemas.openxmlformats.org/officeDocument/2006/relationships/hyperlink" Target="https://www.instagram.com/mollynicolehome/" TargetMode="External"/><Relationship Id="rId166" Type="http://schemas.openxmlformats.org/officeDocument/2006/relationships/hyperlink" Target="https://www.instagram.com/mrs.kritzelis.home/" TargetMode="External"/><Relationship Id="rId165" Type="http://schemas.openxmlformats.org/officeDocument/2006/relationships/hyperlink" Target="https://www.instagram.com/bymeghang/" TargetMode="External"/><Relationship Id="rId164" Type="http://schemas.openxmlformats.org/officeDocument/2006/relationships/hyperlink" Target="https://www.instagram.com/katepearcevintage/" TargetMode="External"/><Relationship Id="rId163" Type="http://schemas.openxmlformats.org/officeDocument/2006/relationships/hyperlink" Target="https://www.instagram.com/aestheticescape88/" TargetMode="External"/><Relationship Id="rId162" Type="http://schemas.openxmlformats.org/officeDocument/2006/relationships/hyperlink" Target="https://www.instagram.com/goldalamode/" TargetMode="External"/><Relationship Id="rId161" Type="http://schemas.openxmlformats.org/officeDocument/2006/relationships/hyperlink" Target="https://www.instagram.com/reserve_home/" TargetMode="External"/><Relationship Id="rId160" Type="http://schemas.openxmlformats.org/officeDocument/2006/relationships/hyperlink" Target="https://www.instagram.com/tulipsforthetable/" TargetMode="External"/><Relationship Id="rId16" Type="http://schemas.openxmlformats.org/officeDocument/2006/relationships/hyperlink" Target="https://drive.google.com/drive/folders/1xK7ec5RDobJfDlg3QIz-EHrLkSn429cx?usp=sharing" TargetMode="External"/><Relationship Id="rId159" Type="http://schemas.openxmlformats.org/officeDocument/2006/relationships/hyperlink" Target="https://www.instagram.com/ckiminteriordesign/" TargetMode="External"/><Relationship Id="rId158" Type="http://schemas.openxmlformats.org/officeDocument/2006/relationships/hyperlink" Target="https://www.instagram.com/annawpage/" TargetMode="External"/><Relationship Id="rId157" Type="http://schemas.openxmlformats.org/officeDocument/2006/relationships/hyperlink" Target="https://www.instagram.com/hattiekolp/" TargetMode="External"/><Relationship Id="rId156" Type="http://schemas.openxmlformats.org/officeDocument/2006/relationships/hyperlink" Target="https://www.instagram.com/mycityapartment/" TargetMode="External"/><Relationship Id="rId155" Type="http://schemas.openxmlformats.org/officeDocument/2006/relationships/hyperlink" Target="https://www.instagram.com/tanika_nyclifestyle/" TargetMode="External"/><Relationship Id="rId154" Type="http://schemas.openxmlformats.org/officeDocument/2006/relationships/hyperlink" Target="https://www.instagram.com/mymountainretreat/" TargetMode="External"/><Relationship Id="rId153" Type="http://schemas.openxmlformats.org/officeDocument/2006/relationships/hyperlink" Target="https://www.instagram.com/theedgewoodhome/" TargetMode="External"/><Relationship Id="rId152" Type="http://schemas.openxmlformats.org/officeDocument/2006/relationships/hyperlink" Target="https://www.instagram.com/creatingyourcasa/" TargetMode="External"/><Relationship Id="rId151" Type="http://schemas.openxmlformats.org/officeDocument/2006/relationships/hyperlink" Target="https://www.instagram.com/neutralcatt/" TargetMode="External"/><Relationship Id="rId150" Type="http://schemas.openxmlformats.org/officeDocument/2006/relationships/hyperlink" Target="https://www.instagram.com/thecolellahome/" TargetMode="External"/><Relationship Id="rId15" Type="http://schemas.openxmlformats.org/officeDocument/2006/relationships/hyperlink" Target="https://www.instagram.com/atouchofsimplicitybyrana/" TargetMode="External"/><Relationship Id="rId149" Type="http://schemas.openxmlformats.org/officeDocument/2006/relationships/hyperlink" Target="https://www.instagram.com/ourmidwayhome/" TargetMode="External"/><Relationship Id="rId148" Type="http://schemas.openxmlformats.org/officeDocument/2006/relationships/hyperlink" Target="https://www.instagram.com/whiteberryhome/" TargetMode="External"/><Relationship Id="rId147" Type="http://schemas.openxmlformats.org/officeDocument/2006/relationships/hyperlink" Target="https://www.instagram.com/decor.snippets/" TargetMode="External"/><Relationship Id="rId146" Type="http://schemas.openxmlformats.org/officeDocument/2006/relationships/hyperlink" Target="https://www.instagram.com/danielle.donohue/" TargetMode="External"/><Relationship Id="rId145" Type="http://schemas.openxmlformats.org/officeDocument/2006/relationships/hyperlink" Target="https://www.instagram.com/johnston.designs_/" TargetMode="External"/><Relationship Id="rId144" Type="http://schemas.openxmlformats.org/officeDocument/2006/relationships/hyperlink" Target="https://www.instagram.com/simplykatielynn/" TargetMode="External"/><Relationship Id="rId143" Type="http://schemas.openxmlformats.org/officeDocument/2006/relationships/hyperlink" Target="https://www.instagram.com/windowsandwoods/" TargetMode="External"/><Relationship Id="rId142" Type="http://schemas.openxmlformats.org/officeDocument/2006/relationships/hyperlink" Target="https://www.instagram.com/_shopwithlaura/" TargetMode="External"/><Relationship Id="rId141" Type="http://schemas.openxmlformats.org/officeDocument/2006/relationships/hyperlink" Target="https://www.instagram.com/lifestyle.leaks/" TargetMode="External"/><Relationship Id="rId140" Type="http://schemas.openxmlformats.org/officeDocument/2006/relationships/hyperlink" Target="https://www.instagram.com/our_houstonsmith_home/" TargetMode="External"/><Relationship Id="rId14" Type="http://schemas.openxmlformats.org/officeDocument/2006/relationships/hyperlink" Target="https://www.instagram.com/decoratingnewbuild_/" TargetMode="External"/><Relationship Id="rId139" Type="http://schemas.openxmlformats.org/officeDocument/2006/relationships/hyperlink" Target="https://www.instagram.com/modern.minimalist.home/" TargetMode="External"/><Relationship Id="rId138" Type="http://schemas.openxmlformats.org/officeDocument/2006/relationships/hyperlink" Target="https://www.instagram.com/lisahuhome/" TargetMode="External"/><Relationship Id="rId137" Type="http://schemas.openxmlformats.org/officeDocument/2006/relationships/hyperlink" Target="https://www.instagram.com/linseywoods.home/" TargetMode="External"/><Relationship Id="rId136" Type="http://schemas.openxmlformats.org/officeDocument/2006/relationships/hyperlink" Target="https://www.instagram.com/myhomeinlittlesquares/" TargetMode="External"/><Relationship Id="rId135" Type="http://schemas.openxmlformats.org/officeDocument/2006/relationships/hyperlink" Target="https://www.instagram.com/mapleviewlane/" TargetMode="External"/><Relationship Id="rId134" Type="http://schemas.openxmlformats.org/officeDocument/2006/relationships/hyperlink" Target="https://www.instagram.com/flawlesshomedecorbykeila/" TargetMode="External"/><Relationship Id="rId133" Type="http://schemas.openxmlformats.org/officeDocument/2006/relationships/hyperlink" Target="https://www.instagram.com/cozy_homediaries/" TargetMode="External"/><Relationship Id="rId132" Type="http://schemas.openxmlformats.org/officeDocument/2006/relationships/hyperlink" Target="https://www.instagram.com/themodandearthyhome/" TargetMode="External"/><Relationship Id="rId131" Type="http://schemas.openxmlformats.org/officeDocument/2006/relationships/hyperlink" Target="https://www.instagram.com/jojos_home_decor/" TargetMode="External"/><Relationship Id="rId130" Type="http://schemas.openxmlformats.org/officeDocument/2006/relationships/hyperlink" Target="https://www.instagram.com/rushtonhome/" TargetMode="External"/><Relationship Id="rId13" Type="http://schemas.openxmlformats.org/officeDocument/2006/relationships/hyperlink" Target="https://www.instagram.com/vintagehomeandgarden/" TargetMode="External"/><Relationship Id="rId129" Type="http://schemas.openxmlformats.org/officeDocument/2006/relationships/hyperlink" Target="https://www.instagram.com/home_decor_ray/" TargetMode="External"/><Relationship Id="rId128" Type="http://schemas.openxmlformats.org/officeDocument/2006/relationships/hyperlink" Target="https://www.instagram.com/jensgatheringnest/" TargetMode="External"/><Relationship Id="rId127" Type="http://schemas.openxmlformats.org/officeDocument/2006/relationships/hyperlink" Target="https://www.instagram.com/thehedgedhome/" TargetMode="External"/><Relationship Id="rId126" Type="http://schemas.openxmlformats.org/officeDocument/2006/relationships/hyperlink" Target="https://www.instagram.com/mysweetsavannah/" TargetMode="External"/><Relationship Id="rId125" Type="http://schemas.openxmlformats.org/officeDocument/2006/relationships/hyperlink" Target="https://www.instagram.com/thislittlelifewebuilt/" TargetMode="External"/><Relationship Id="rId124" Type="http://schemas.openxmlformats.org/officeDocument/2006/relationships/hyperlink" Target="https://www.instagram.com/beckiowens/" TargetMode="External"/><Relationship Id="rId123" Type="http://schemas.openxmlformats.org/officeDocument/2006/relationships/hyperlink" Target="https://www.instagram.com/christingracehome/" TargetMode="External"/><Relationship Id="rId122" Type="http://schemas.openxmlformats.org/officeDocument/2006/relationships/hyperlink" Target="https://www.instagram.com/_jadeoneal/" TargetMode="External"/><Relationship Id="rId121" Type="http://schemas.openxmlformats.org/officeDocument/2006/relationships/hyperlink" Target="https://www.instagram.com/thewhitehoneyhome/" TargetMode="External"/><Relationship Id="rId120" Type="http://schemas.openxmlformats.org/officeDocument/2006/relationships/hyperlink" Target="https://www.instagram.com/homeoncastlerock/" TargetMode="External"/><Relationship Id="rId12" Type="http://schemas.openxmlformats.org/officeDocument/2006/relationships/hyperlink" Target="https://drive.google.com/drive/folders/1wvpguUzhxYwRWLc7JssjbBIYZtCIdZfV?usp=sharing" TargetMode="External"/><Relationship Id="rId119" Type="http://schemas.openxmlformats.org/officeDocument/2006/relationships/hyperlink" Target="https://www.instagram.com/the.momhood.tales/" TargetMode="External"/><Relationship Id="rId118" Type="http://schemas.openxmlformats.org/officeDocument/2006/relationships/hyperlink" Target="https://www.instagram.com/myhillcountrylife/" TargetMode="External"/><Relationship Id="rId117" Type="http://schemas.openxmlformats.org/officeDocument/2006/relationships/hyperlink" Target="https://www.instagram.com/westdesign.co/" TargetMode="External"/><Relationship Id="rId116" Type="http://schemas.openxmlformats.org/officeDocument/2006/relationships/hyperlink" Target="https://www.instagram.com/homestylebypaula/" TargetMode="External"/><Relationship Id="rId115" Type="http://schemas.openxmlformats.org/officeDocument/2006/relationships/hyperlink" Target="https://www.instagram.com/englishoneighteen/" TargetMode="External"/><Relationship Id="rId114" Type="http://schemas.openxmlformats.org/officeDocument/2006/relationships/hyperlink" Target="https://www.instagram.com/thewhartonhome/" TargetMode="External"/><Relationship Id="rId113" Type="http://schemas.openxmlformats.org/officeDocument/2006/relationships/hyperlink" Target="https://www.instagram.com/homewithevelyn_/" TargetMode="External"/><Relationship Id="rId112" Type="http://schemas.openxmlformats.org/officeDocument/2006/relationships/hyperlink" Target="https://www.instagram.com/rutinasdecasa_con_vivi" TargetMode="External"/><Relationship Id="rId111" Type="http://schemas.openxmlformats.org/officeDocument/2006/relationships/hyperlink" Target="https://www.instagram.com/house_of_interior_decor" TargetMode="External"/><Relationship Id="rId110" Type="http://schemas.openxmlformats.org/officeDocument/2006/relationships/hyperlink" Target="https://www.instagram.com/jameskatehome/" TargetMode="External"/><Relationship Id="rId11" Type="http://schemas.openxmlformats.org/officeDocument/2006/relationships/hyperlink" Target="https://www.instagram.com/athomeontheboulevard/" TargetMode="External"/><Relationship Id="rId109" Type="http://schemas.openxmlformats.org/officeDocument/2006/relationships/hyperlink" Target="https://www.instagram.com/apieceofmyhaven/" TargetMode="External"/><Relationship Id="rId108" Type="http://schemas.openxmlformats.org/officeDocument/2006/relationships/hyperlink" Target="https://drive.google.com/file/d/1W6LC1h5S-VlP9pBHquXwZEtjh05qQJvU/view?usp=sharing" TargetMode="External"/><Relationship Id="rId107" Type="http://schemas.openxmlformats.org/officeDocument/2006/relationships/hyperlink" Target="https://www.instagram.com/myaustinhaven/" TargetMode="External"/><Relationship Id="rId106" Type="http://schemas.openxmlformats.org/officeDocument/2006/relationships/hyperlink" Target="https://www.instagram.com/nellabellacasa/" TargetMode="External"/><Relationship Id="rId105" Type="http://schemas.openxmlformats.org/officeDocument/2006/relationships/hyperlink" Target="https://www.instagram.com/delightfullywestern/" TargetMode="External"/><Relationship Id="rId104" Type="http://schemas.openxmlformats.org/officeDocument/2006/relationships/hyperlink" Target="https://www.instagram.com/thefuenteslife/" TargetMode="External"/><Relationship Id="rId103" Type="http://schemas.openxmlformats.org/officeDocument/2006/relationships/hyperlink" Target="https://www.instagram.com/the.handwrittenhome/" TargetMode="External"/><Relationship Id="rId102" Type="http://schemas.openxmlformats.org/officeDocument/2006/relationships/hyperlink" Target="https://www.instagram.com/alexisandraaustin/" TargetMode="External"/><Relationship Id="rId101" Type="http://schemas.openxmlformats.org/officeDocument/2006/relationships/hyperlink" Target="https://www.instagram.com/amandabhome/" TargetMode="External"/><Relationship Id="rId100" Type="http://schemas.openxmlformats.org/officeDocument/2006/relationships/hyperlink" Target="https://www.instagram.com/the.shell.home/" TargetMode="External"/><Relationship Id="rId10" Type="http://schemas.openxmlformats.org/officeDocument/2006/relationships/hyperlink" Target="https://www.instagram.com/ourcharmedabode/" TargetMode="External"/><Relationship Id="rId1" Type="http://schemas.openxmlformats.org/officeDocument/2006/relationships/hyperlink" Target="https://www.instagram.com/ourmainesaltbox/"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docs.google.com/spreadsheets/d/1YtcdHLFFLc0kEIMB3TDi1sAgcNvNmPHN/edit?usp=sharing&amp;ouid=115469101748340493774&amp;rtpof=true&amp;sd=true" TargetMode="External"/><Relationship Id="rId1" Type="http://schemas.openxmlformats.org/officeDocument/2006/relationships/hyperlink" Target="https://docs.google.com/spreadsheets/d/1lky97bzo0YEBl5lJ42EDDGjOKhNI16UG/edit?usp=sharing&amp;ouid=115469101748340493774&amp;rtpof=true&amp;sd=true" TargetMode="External"/></Relationships>
</file>

<file path=xl/worksheets/_rels/sheet4.xml.rels><?xml version="1.0" encoding="UTF-8" standalone="yes"?>
<Relationships xmlns="http://schemas.openxmlformats.org/package/2006/relationships"><Relationship Id="rId99" Type="http://schemas.openxmlformats.org/officeDocument/2006/relationships/hyperlink" Target="https://www.instagram.com/woodfinshome/" TargetMode="External"/><Relationship Id="rId98" Type="http://schemas.openxmlformats.org/officeDocument/2006/relationships/hyperlink" Target="https://www.macys.com/shop/product/510-design-porter-washed-pleated-duvet-cover-sets?ID=17203256&amp;swatchColor=Black" TargetMode="External"/><Relationship Id="rId97" Type="http://schemas.openxmlformats.org/officeDocument/2006/relationships/hyperlink" Target="https://www.instagram.com/p/DCuP7hzpBab/" TargetMode="External"/><Relationship Id="rId96" Type="http://schemas.openxmlformats.org/officeDocument/2006/relationships/hyperlink" Target="https://drive.google.com/drive/folders/1IjeZiyW51pQd4ByYe634AOkmL0eeqPwc?usp=sharing" TargetMode="External"/><Relationship Id="rId95" Type="http://schemas.openxmlformats.org/officeDocument/2006/relationships/hyperlink" Target="https://www.instagram.com/sweethomeandfamily/" TargetMode="External"/><Relationship Id="rId94" Type="http://schemas.openxmlformats.org/officeDocument/2006/relationships/hyperlink" Target="https://www.macys.com/shop/product/madison-park-palmer-faux-suede-7-pc.-comforter-sets?ID=5202091&amp;cm_kws=5202091" TargetMode="External"/><Relationship Id="rId93" Type="http://schemas.openxmlformats.org/officeDocument/2006/relationships/hyperlink" Target="https://www.instagram.com/p/DCulZ1HyAo4/" TargetMode="External"/><Relationship Id="rId92" Type="http://schemas.openxmlformats.org/officeDocument/2006/relationships/hyperlink" Target="https://drive.google.com/drive/folders/1rZ8xzaz1yv21NFgqNxj9XAL0nPGh0p7o?usp=sharing" TargetMode="External"/><Relationship Id="rId91" Type="http://schemas.openxmlformats.org/officeDocument/2006/relationships/hyperlink" Target="https://www.instagram.com/affordableretailtherapy" TargetMode="External"/><Relationship Id="rId90" Type="http://schemas.openxmlformats.org/officeDocument/2006/relationships/hyperlink" Target="https://www.macys.com/shop/product/madison-park-veronica-floral-tufted-comforter-sets?ID=10017460&amp;cm_kws=10017460" TargetMode="External"/><Relationship Id="rId9" Type="http://schemas.openxmlformats.org/officeDocument/2006/relationships/hyperlink" Target="https://drive.google.com/drive/folders/1UGyHjGz-_EICKfg9axfE-5CZk7VH8wop?usp=drive_link" TargetMode="External"/><Relationship Id="rId89" Type="http://schemas.openxmlformats.org/officeDocument/2006/relationships/hyperlink" Target="https://www.instagram.com/p/DDAU5HZpxaS/" TargetMode="External"/><Relationship Id="rId88" Type="http://schemas.openxmlformats.org/officeDocument/2006/relationships/hyperlink" Target="https://drive.google.com/drive/folders/1U90H_OSzwBX9TI14jLXZW5XeqiD72uk_?usp=sharing" TargetMode="External"/><Relationship Id="rId87" Type="http://schemas.openxmlformats.org/officeDocument/2006/relationships/hyperlink" Target="https://www.instagram.com/timberandhive/" TargetMode="External"/><Relationship Id="rId86" Type="http://schemas.openxmlformats.org/officeDocument/2006/relationships/hyperlink" Target="https://drive.google.com/drive/folders/1RphehPEdVuNfk7T_Eb25iHIMrAv-gtZ0?usp=sharing" TargetMode="External"/><Relationship Id="rId85" Type="http://schemas.openxmlformats.org/officeDocument/2006/relationships/hyperlink" Target="https://www.instagram.com/kaitlynhomestyle/" TargetMode="External"/><Relationship Id="rId84" Type="http://schemas.openxmlformats.org/officeDocument/2006/relationships/hyperlink" Target="https://drive.google.com/drive/folders/1L29Dvn1pDUU65j9xjWh_hy41wHlT9gM5?usp=sharing" TargetMode="External"/><Relationship Id="rId83" Type="http://schemas.openxmlformats.org/officeDocument/2006/relationships/hyperlink" Target="https://www.instagram.com/sawsanhome/" TargetMode="External"/><Relationship Id="rId82" Type="http://schemas.openxmlformats.org/officeDocument/2006/relationships/hyperlink" Target="https://www.instagram.com/p/DCE8_v2x_ho/" TargetMode="External"/><Relationship Id="rId81" Type="http://schemas.openxmlformats.org/officeDocument/2006/relationships/hyperlink" Target="https://drive.google.com/drive/folders/161vfy6omAgHQm3e-p9Taw7ksswlpfncQ?usp=sharing" TargetMode="External"/><Relationship Id="rId80" Type="http://schemas.openxmlformats.org/officeDocument/2006/relationships/hyperlink" Target="https://www.instagram.com/mariangelmelano/" TargetMode="External"/><Relationship Id="rId8" Type="http://schemas.openxmlformats.org/officeDocument/2006/relationships/hyperlink" Target="https://www.instagram.com/home_sweet_retreat/" TargetMode="External"/><Relationship Id="rId79" Type="http://schemas.openxmlformats.org/officeDocument/2006/relationships/hyperlink" Target="https://www.instagram.com/nellabellacasa/" TargetMode="External"/><Relationship Id="rId78" Type="http://schemas.openxmlformats.org/officeDocument/2006/relationships/hyperlink" Target="https://www.kohls.com/product/prd-3228309/woolrich-alton-plush-to-sherpa-fleece-comforter-set.jsp?color=Red%20Black&amp;prdPV=1&amp;isClearance=false" TargetMode="External"/><Relationship Id="rId77" Type="http://schemas.openxmlformats.org/officeDocument/2006/relationships/hyperlink" Target="https://www.kohls.com/product/prd-1888524/madison-park-vanessa-9-pc-comforter-set.jsp?color=Coral&amp;prdPV=1&amp;isClearance=false" TargetMode="External"/><Relationship Id="rId76" Type="http://schemas.openxmlformats.org/officeDocument/2006/relationships/hyperlink" Target="https://www.instagram.com/p/DDNGpRhvc7_/" TargetMode="External"/><Relationship Id="rId75" Type="http://schemas.openxmlformats.org/officeDocument/2006/relationships/hyperlink" Target="https://drive.google.com/drive/folders/1poX9FdIaao0oc_TWf7MNNmjy_g4Hm75n?usp=sharing" TargetMode="External"/><Relationship Id="rId74" Type="http://schemas.openxmlformats.org/officeDocument/2006/relationships/hyperlink" Target="https://www.instagram.com/thefuenteslife/" TargetMode="External"/><Relationship Id="rId73" Type="http://schemas.openxmlformats.org/officeDocument/2006/relationships/hyperlink" Target="https://www.kohls.com/product/prd-7131980/510-design-kyla-double-diamond-quilted-teddy-comforter-set.jsp?color=Gray&amp;prdPV=1" TargetMode="External"/><Relationship Id="rId72" Type="http://schemas.openxmlformats.org/officeDocument/2006/relationships/hyperlink" Target="https://www.instagram.com/p/DCuEfUppfoT/" TargetMode="External"/><Relationship Id="rId71" Type="http://schemas.openxmlformats.org/officeDocument/2006/relationships/hyperlink" Target="https://drive.google.com/drive/folders/1GPxbqMefzv1KAw-k2hEdJU8530nOVnlH?usp=sharing" TargetMode="External"/><Relationship Id="rId70" Type="http://schemas.openxmlformats.org/officeDocument/2006/relationships/hyperlink" Target="https://www.instagram.com/house_of_interior_decor" TargetMode="External"/><Relationship Id="rId7" Type="http://schemas.openxmlformats.org/officeDocument/2006/relationships/hyperlink" Target="https://www.belk.com/p/madison-park-quebec-reversible-bedspread-set/710075211770949.html?dwvar_710075211770949_color=101322794481" TargetMode="External"/><Relationship Id="rId69" Type="http://schemas.openxmlformats.org/officeDocument/2006/relationships/hyperlink" Target="https://www.kohls.com/product/prd-2385320/beautyrest-plush-heated-blanket.jsp?color=Gray&amp;prdPV=1" TargetMode="External"/><Relationship Id="rId68" Type="http://schemas.openxmlformats.org/officeDocument/2006/relationships/hyperlink" Target="https://www.kohls.com/product/prd-1965886/madison-park-teagan-7-pc-comforter-set.jsp?color=Navy&amp;prdPV=1" TargetMode="External"/><Relationship Id="rId67" Type="http://schemas.openxmlformats.org/officeDocument/2006/relationships/hyperlink" Target="https://www.kohls.com/product/prd-6659976/510-design-camden-chambray-print-solid-comforter-set.jsp?color=Grey&amp;prdPV=1" TargetMode="External"/><Relationship Id="rId66" Type="http://schemas.openxmlformats.org/officeDocument/2006/relationships/hyperlink" Target="https://www.instagram.com/p/DCIJzrJRpDM/" TargetMode="External"/><Relationship Id="rId65" Type="http://schemas.openxmlformats.org/officeDocument/2006/relationships/hyperlink" Target="https://drive.google.com/drive/folders/1Q5_yNUagRiUIODpGT6vPadAPDUbeEhEJ?usp=sharing" TargetMode="External"/><Relationship Id="rId64" Type="http://schemas.openxmlformats.org/officeDocument/2006/relationships/hyperlink" Target="https://www.kohls.com/product/prd-6242925/beautyrest-waffle-weave-lightweight-breathable-cotton-blanket.jsp?skuId=6242925&amp;search=6242925&amp;submit-search=web-regular" TargetMode="External"/><Relationship Id="rId63" Type="http://schemas.openxmlformats.org/officeDocument/2006/relationships/hyperlink" Target="https://www.kohls.com/product/prd-3869028/madison-park-margot-luxury-back-print-long-fur-comforter-set.jsp?skuId=3869028&amp;search=3869028&amp;submit-search=web-regular" TargetMode="External"/><Relationship Id="rId62" Type="http://schemas.openxmlformats.org/officeDocument/2006/relationships/hyperlink" Target="https://www.instagram.com/myhillcountrylife/" TargetMode="External"/><Relationship Id="rId61" Type="http://schemas.openxmlformats.org/officeDocument/2006/relationships/hyperlink" Target="https://www.kohls.com/product/prd-6659975/510-design-boulder-stripe-pieced-faux-suede-comforter-set.jsp?color=Brown&amp;prdPV=1&amp;isClearance=false" TargetMode="External"/><Relationship Id="rId60" Type="http://schemas.openxmlformats.org/officeDocument/2006/relationships/hyperlink" Target="https://www.kohls.com/product/prd-2385320/beautyrest-plush-heated-blanket.jsp?skuId=2385320&amp;search=2385320&amp;submit-search=web-regular" TargetMode="External"/><Relationship Id="rId6" Type="http://schemas.openxmlformats.org/officeDocument/2006/relationships/hyperlink" Target="https://drive.google.com/drive/folders/1T3GpLqysMu5g9RIftYZXaWhRtrofq2Eg?usp=sharing" TargetMode="External"/><Relationship Id="rId59" Type="http://schemas.openxmlformats.org/officeDocument/2006/relationships/hyperlink" Target="https://www.kohls.com/product/prd-1965920/madison-park-vivian-7-pc-comforter-set.jsp?skuId=1965920&amp;search=1965920&amp;submit-search=web-regular" TargetMode="External"/><Relationship Id="rId58" Type="http://schemas.openxmlformats.org/officeDocument/2006/relationships/hyperlink" Target="https://www.kohls.com/product/prd-7131980/510-design-kyla-double-diamond-quilted-teddy-comforter-set.jsp" TargetMode="External"/><Relationship Id="rId57" Type="http://schemas.openxmlformats.org/officeDocument/2006/relationships/hyperlink" Target="https://www.kohls.com/product/prd-3228309/woolrich-alton-plush-to-sherpa-fleece-comforter-set.jsp?skuId=3228309&amp;search=3228309&amp;submit-search=web-regular" TargetMode="External"/><Relationship Id="rId56" Type="http://schemas.openxmlformats.org/officeDocument/2006/relationships/hyperlink" Target="https://www.kohls.com/product/prd-3104522/madison-park-pioneer-7-piece-plaid-comforter-set.jsp?skuId=3104522&amp;search=3104522&amp;submit-search=web-regular" TargetMode="External"/><Relationship Id="rId55" Type="http://schemas.openxmlformats.org/officeDocument/2006/relationships/hyperlink" Target="https://www.kohls.com/product/prd-6659975/510-design-boulder-stripe-pieced-faux-suede-comforter-set.jsp?color=Brown&amp;prdPV=5&amp;isClearance=false" TargetMode="External"/><Relationship Id="rId54" Type="http://schemas.openxmlformats.org/officeDocument/2006/relationships/hyperlink" Target="https://www.kohls.com/product/prd-3210515/woolrich-burlington-berber-fleece-blanket.jsp?skuId=3210515&amp;search=3210515&amp;submit-search=web-regular" TargetMode="External"/><Relationship Id="rId53" Type="http://schemas.openxmlformats.org/officeDocument/2006/relationships/hyperlink" Target="https://www.kohls.com/product/prd-1888524/madison-park-vanessa-9-pc-comforter-set.jsp?skuId=1888524&amp;search=1888524&amp;submit-search=web-regular" TargetMode="External"/><Relationship Id="rId52" Type="http://schemas.openxmlformats.org/officeDocument/2006/relationships/hyperlink" Target="https://www.kohls.com/product/prd-6659979/510-design-porter-soft-washed-pleated-comforter-set.jsp" TargetMode="External"/><Relationship Id="rId51" Type="http://schemas.openxmlformats.org/officeDocument/2006/relationships/hyperlink" Target="https://www.instagram.com/p/DBL5M_MJbyB/" TargetMode="External"/><Relationship Id="rId50" Type="http://schemas.openxmlformats.org/officeDocument/2006/relationships/hyperlink" Target="https://drive.google.com/drive/folders/1h9jqspJ6neBX-SPb2smj-Rl58WKLa-Zg?usp=sharing" TargetMode="External"/><Relationship Id="rId5" Type="http://schemas.openxmlformats.org/officeDocument/2006/relationships/hyperlink" Target="https://www.instagram.com/decoratingnewbuild_/" TargetMode="External"/><Relationship Id="rId49" Type="http://schemas.openxmlformats.org/officeDocument/2006/relationships/hyperlink" Target="https://www.instagram.com/tonedelements/" TargetMode="External"/><Relationship Id="rId48" Type="http://schemas.openxmlformats.org/officeDocument/2006/relationships/hyperlink" Target="https://www.amazon.com/dp/B00ZHMVDXE/ref=twister_B09MBZX93L/ref=as_li_ss_tl?tag=202266-9sa0pbzeog-20&amp;linkCode=ll1&amp;ascsubtag=srctok-88ce462ff99d694d&amp;btn_ref=srctok-88ce462ff99d694d&amp;th=1" TargetMode="External"/><Relationship Id="rId47" Type="http://schemas.openxmlformats.org/officeDocument/2006/relationships/hyperlink" Target="https://www.instagram.com/p/DBPqtxPy872/" TargetMode="External"/><Relationship Id="rId46" Type="http://schemas.openxmlformats.org/officeDocument/2006/relationships/hyperlink" Target="https://drive.google.com/drive/folders/13PejxSVtA9OOnnLgjUd_tWuvCNBQRMcv?usp=sharing" TargetMode="External"/><Relationship Id="rId45" Type="http://schemas.openxmlformats.org/officeDocument/2006/relationships/hyperlink" Target="https://www.instagram.com/myhomeinlittlesquares/" TargetMode="External"/><Relationship Id="rId44" Type="http://schemas.openxmlformats.org/officeDocument/2006/relationships/hyperlink" Target="https://www.amazon.com/dp/B01IN374IG/ref=twister_B09MBZX93L/ref=as_li_ss_tl?tag=202266-9sa0pbzeog-20&amp;linkCode=ll1&amp;ascsubtag=srctok-88ce462ff99d694d&amp;btn_ref=srctok-88ce462ff99d694d&amp;th=1https://www.amazon.com/dp/B00ZHMVDXE/ref=twister_B09MBZX93L/ref=as_li_ss_tl?tag=202266-9sa0pbzeog-20&amp;linkCode=ll1&amp;ascsubtag=srctok-88ce462ff99d694d&amp;btn_ref=srctok-88ce462ff99d694d&amp;th=1" TargetMode="External"/><Relationship Id="rId43" Type="http://schemas.openxmlformats.org/officeDocument/2006/relationships/hyperlink" Target="https://www.instagram.com/p/DA6G4yaOPrt/" TargetMode="External"/><Relationship Id="rId42" Type="http://schemas.openxmlformats.org/officeDocument/2006/relationships/hyperlink" Target="https://drive.google.com/drive/folders/1Imzq-OmN-yc5V7vNGkZGG8-_HkTEmFOv?usp=sharing" TargetMode="External"/><Relationship Id="rId41" Type="http://schemas.openxmlformats.org/officeDocument/2006/relationships/hyperlink" Target="https://www.instagram.com/_u/nupiiee" TargetMode="External"/><Relationship Id="rId40" Type="http://schemas.openxmlformats.org/officeDocument/2006/relationships/hyperlink" Target="https://www.designerliving.com/products/all/salar-3-piece-printed-cotton-quilt-set-with-trims/i1/14763" TargetMode="External"/><Relationship Id="rId4" Type="http://schemas.openxmlformats.org/officeDocument/2006/relationships/hyperlink" Target="https://www.bedbathandbeyond.com/Bedding-Bath/Chelsea-Square-Himari-Diamond-Quilted-Ruffle-Edge-Comforter-Set/40608628/product.html" TargetMode="External"/><Relationship Id="rId39" Type="http://schemas.openxmlformats.org/officeDocument/2006/relationships/hyperlink" Target="https://www.instagram.com/p/DAi8y5nRNhS/" TargetMode="External"/><Relationship Id="rId38" Type="http://schemas.openxmlformats.org/officeDocument/2006/relationships/hyperlink" Target="https://drive.google.com/drive/folders/1WBkYQFJWI5KK8UvStL8364qe7_RIVJgM?usp=sharing" TargetMode="External"/><Relationship Id="rId37" Type="http://schemas.openxmlformats.org/officeDocument/2006/relationships/hyperlink" Target="https://www.instagram.com/_u/hluizpresents" TargetMode="External"/><Relationship Id="rId36" Type="http://schemas.openxmlformats.org/officeDocument/2006/relationships/hyperlink" Target="https://www.designerliving.com/products/all/villa-3-piece-grey-duvet-set/i1/15092" TargetMode="External"/><Relationship Id="rId35" Type="http://schemas.openxmlformats.org/officeDocument/2006/relationships/hyperlink" Target="https://www.instagram.com/_u/afrankamom_" TargetMode="External"/><Relationship Id="rId34" Type="http://schemas.openxmlformats.org/officeDocument/2006/relationships/hyperlink" Target="https://www.designerliving.com/products/sharper-image/cooling-touch-oversized-down-alternative-comforter/b490/15921" TargetMode="External"/><Relationship Id="rId33" Type="http://schemas.openxmlformats.org/officeDocument/2006/relationships/hyperlink" Target="https://www.instagram.com/p/DAeIcQsy0Xo/" TargetMode="External"/><Relationship Id="rId32" Type="http://schemas.openxmlformats.org/officeDocument/2006/relationships/hyperlink" Target="https://drive.google.com/drive/folders/10wJJ3UQ-wztoaQ76QtkLCmwT_Z6AEBOn?usp=sharing" TargetMode="External"/><Relationship Id="rId31" Type="http://schemas.openxmlformats.org/officeDocument/2006/relationships/hyperlink" Target="https://www.instagram.com/lisahuhome/" TargetMode="External"/><Relationship Id="rId30" Type="http://schemas.openxmlformats.org/officeDocument/2006/relationships/hyperlink" Target="https://www.macys.com/shop/product/madison-park-tuscany-quilt-sets?ID=6571402&amp;swatchColor=Ivory" TargetMode="External"/><Relationship Id="rId3" Type="http://schemas.openxmlformats.org/officeDocument/2006/relationships/hyperlink" Target="https://drive.google.com/drive/folders/1iQh8wDRCr1tbuQ5YnTRFAudkH3l1Sq_W?usp=sharing" TargetMode="External"/><Relationship Id="rId29" Type="http://schemas.openxmlformats.org/officeDocument/2006/relationships/hyperlink" Target="https://www.instagram.com/reel/DA4BXauvOKB/" TargetMode="External"/><Relationship Id="rId28" Type="http://schemas.openxmlformats.org/officeDocument/2006/relationships/hyperlink" Target="https://www.jcpenney.com/p/madison-park-natalie-twisted-tab-light-filtering-tab-top-single-curtain-panel/ppr5007181582?pTmplType=regular&amp;catId=SearchResults&amp;searchTerm=natalie&amp;productGridView=medium&amp;badge=collection" TargetMode="External"/><Relationship Id="rId27" Type="http://schemas.openxmlformats.org/officeDocument/2006/relationships/hyperlink" Target="https://www.jcpenney.com/p/madison-park-egyptian-cotton-blanket/ppr5007643940?pTmplType=regular" TargetMode="External"/><Relationship Id="rId26" Type="http://schemas.openxmlformats.org/officeDocument/2006/relationships/hyperlink" Target="https://www.instagram.com/p/DA1MzUGv3Ov/" TargetMode="External"/><Relationship Id="rId25" Type="http://schemas.openxmlformats.org/officeDocument/2006/relationships/hyperlink" Target="https://drive.google.com/drive/folders/1AWrsMkduztkRISI2l2t8mIEdh1oyX2wR?usp=sharing" TargetMode="External"/><Relationship Id="rId24" Type="http://schemas.openxmlformats.org/officeDocument/2006/relationships/hyperlink" Target="https://www.instagram.com/decorcrushdaily/" TargetMode="External"/><Relationship Id="rId23" Type="http://schemas.openxmlformats.org/officeDocument/2006/relationships/hyperlink" Target="https://www.jcpenney.com/p/madison-park-mansfield-oversized-antimicrobial-treated-3pc-bedspread-set/pp5005851221?pTmplType=regular&amp;catId=SearchResults&amp;searchTerm=mansfield&amp;productGridView=medium" TargetMode="External"/><Relationship Id="rId22" Type="http://schemas.openxmlformats.org/officeDocument/2006/relationships/hyperlink" Target="https://www.instagram.com/p/DAi3p59AplR/" TargetMode="External"/><Relationship Id="rId21" Type="http://schemas.openxmlformats.org/officeDocument/2006/relationships/hyperlink" Target="https://drive.google.com/drive/folders/1wy1y06PAKvH4T_43a4NEcHS_zFDocHJG?usp=sharing" TargetMode="External"/><Relationship Id="rId20" Type="http://schemas.openxmlformats.org/officeDocument/2006/relationships/hyperlink" Target="https://www.instagram.com/liketobehome/" TargetMode="External"/><Relationship Id="rId2" Type="http://schemas.openxmlformats.org/officeDocument/2006/relationships/hyperlink" Target="https://www.instagram.com/stephgratefulhome/" TargetMode="External"/><Relationship Id="rId19" Type="http://schemas.openxmlformats.org/officeDocument/2006/relationships/hyperlink" Target="https://www.jcpenney.com/p/510-design-avril-fluffy-ribbed-plush-midweight-comforter-set/ppr5008466426?pTmplType=regular&amp;redirectTerm=72231140042" TargetMode="External"/><Relationship Id="rId18" Type="http://schemas.openxmlformats.org/officeDocument/2006/relationships/hyperlink" Target="https://www.instagram.com/p/C_IzzxHpzv6/" TargetMode="External"/><Relationship Id="rId17" Type="http://schemas.openxmlformats.org/officeDocument/2006/relationships/hyperlink" Target="https://drive.google.com/drive/folders/1Ppi50HQ26Wz3MOGjgL5fugdGP20c2ayI?usp=sharing" TargetMode="External"/><Relationship Id="rId16" Type="http://schemas.openxmlformats.org/officeDocument/2006/relationships/hyperlink" Target="https://www.instagram.com/home.sweet.simple/" TargetMode="External"/><Relationship Id="rId15" Type="http://schemas.openxmlformats.org/officeDocument/2006/relationships/hyperlink" Target="https://www.kirklands.com/product/Indigo-Swivel-Upholstered-Wide-Seat-Accent-Chair/344659.uts" TargetMode="External"/><Relationship Id="rId14" Type="http://schemas.openxmlformats.org/officeDocument/2006/relationships/hyperlink" Target="https://www.instagram.com/p/C-1YRowsAUU/" TargetMode="External"/><Relationship Id="rId134" Type="http://schemas.openxmlformats.org/officeDocument/2006/relationships/hyperlink" Target="https://www.instagram.com/hannah.is.home/" TargetMode="External"/><Relationship Id="rId133" Type="http://schemas.openxmlformats.org/officeDocument/2006/relationships/hyperlink" Target="https://noxl.ink/sKhu4u" TargetMode="External"/><Relationship Id="rId132" Type="http://schemas.openxmlformats.org/officeDocument/2006/relationships/hyperlink" Target="https://www.instagram.com/aubreney" TargetMode="External"/><Relationship Id="rId131" Type="http://schemas.openxmlformats.org/officeDocument/2006/relationships/hyperlink" Target="https://docs.google.com/spreadsheets/d/1jTeihgfaOdS1wpfgBitnWjqCaEz-oi_StAfvOYrgLaI/edit?usp=sharing" TargetMode="External"/><Relationship Id="rId130" Type="http://schemas.openxmlformats.org/officeDocument/2006/relationships/hyperlink" Target="https://www.target.com/p/lilbeth-beaded-arch-wall-decor-mirror-gold-madison-park/-/A-89673070" TargetMode="External"/><Relationship Id="rId13" Type="http://schemas.openxmlformats.org/officeDocument/2006/relationships/hyperlink" Target="https://drive.google.com/drive/folders/1r5l1MfQm6r5yDzolnDHZ9q-Sotgd8-34?usp=drive_link" TargetMode="External"/><Relationship Id="rId129" Type="http://schemas.openxmlformats.org/officeDocument/2006/relationships/hyperlink" Target="https://drive.google.com/drive/folders/11wEOdW8iKAd3rZpBxErHcM2MO5WsUALD" TargetMode="External"/><Relationship Id="rId128" Type="http://schemas.openxmlformats.org/officeDocument/2006/relationships/hyperlink" Target="https://www.instagram.com/rachelnorstrom/profilecard/?igsh=MzRlODBiNWFlZA==" TargetMode="External"/><Relationship Id="rId127" Type="http://schemas.openxmlformats.org/officeDocument/2006/relationships/hyperlink" Target="https://www.kohls.com/product/prd-7052986/inkivy-benson-upholstered-dining-chairs-with-arms-set-of-2.jsp?skuid=68534737&amp;ci_mcc=ci&amp;utm_campaign=ACCENT%20FURNITURE&amp;utm_medium=CSE&amp;utm_source=bing&amp;CID=shopping20&amp;utm_campaignid=401704869&amp;utm_adgroupid=1239149852749485&amp;gclid=ed0d6e652b561f624bd2094ffe3291ce&amp;gclsrc=3p.ds&amp;msclkid=ed0d6e652b561f624bd2094ffe3291ce" TargetMode="External"/><Relationship Id="rId126" Type="http://schemas.openxmlformats.org/officeDocument/2006/relationships/hyperlink" Target="https://www.instagram.com/reel/DDFBYEExlqY/?utm_source=ig_web_copy_link&amp;igsh=MzRlODBiNWFlZA==" TargetMode="External"/><Relationship Id="rId125" Type="http://schemas.openxmlformats.org/officeDocument/2006/relationships/hyperlink" Target="https://drive.google.com/file/d/1PJjmxkAFENk9HgvMod4gwRqxfdcBZfyg/view?usp=drive_link" TargetMode="External"/><Relationship Id="rId124" Type="http://schemas.openxmlformats.org/officeDocument/2006/relationships/hyperlink" Target="https://www.instagram.com/aylinzorlular" TargetMode="External"/><Relationship Id="rId123" Type="http://schemas.openxmlformats.org/officeDocument/2006/relationships/hyperlink" Target="https://www.instagram.com/reel/DDEykyFx5B2/?utm_source=ig_web_copy_link&amp;igsh=MzRlODBiNWFlZA==" TargetMode="External"/><Relationship Id="rId122" Type="http://schemas.openxmlformats.org/officeDocument/2006/relationships/hyperlink" Target="https://drive.google.com/file/d/1GCJQkIwZ9cBfylFeDbyy5LRMQI8wWSTx/view?usp=drive_link" TargetMode="External"/><Relationship Id="rId121" Type="http://schemas.openxmlformats.org/officeDocument/2006/relationships/hyperlink" Target="https://www.instagram.com/domesticatedjeanie/" TargetMode="External"/><Relationship Id="rId120" Type="http://schemas.openxmlformats.org/officeDocument/2006/relationships/hyperlink" Target="https://www.jcpenney.com/p/madison-park-signature-luxor-6-pc-solid-bath-towel-set/ppr5007901240?pTmplType=regular&amp;catId=SearchResults&amp;searchTerm=madison+park+luxor&amp;productGridView=medium" TargetMode="External"/><Relationship Id="rId12" Type="http://schemas.openxmlformats.org/officeDocument/2006/relationships/hyperlink" Target="https://www.instagram.com/homesweetlibot/" TargetMode="External"/><Relationship Id="rId119" Type="http://schemas.openxmlformats.org/officeDocument/2006/relationships/hyperlink" Target="https://www.instagram.com/reel/DC4TohhvpEG/?utm_source=ig_web_copy_link&amp;igsh=MzRlODBiNWFlZA==" TargetMode="External"/><Relationship Id="rId118" Type="http://schemas.openxmlformats.org/officeDocument/2006/relationships/hyperlink" Target="https://drive.google.com/file/d/1ZbDTooqA1Zqd2QTi9UqrXm9TLPzP_2Yy/view?usp=drive_link" TargetMode="External"/><Relationship Id="rId117" Type="http://schemas.openxmlformats.org/officeDocument/2006/relationships/hyperlink" Target="https://www.jcpenney.com/p/beautyrest-1000-thread-count-temperature-regulating-antimicrobial-sheet-set/ppr5008150042?pTmplType=regular" TargetMode="External"/><Relationship Id="rId116" Type="http://schemas.openxmlformats.org/officeDocument/2006/relationships/hyperlink" Target="https://drive.google.com/drive/folders/1g4ORs29XVKCIu3G4Y1eZfg7bPT_OBJIJ?usp=sharing" TargetMode="External"/><Relationship Id="rId115" Type="http://schemas.openxmlformats.org/officeDocument/2006/relationships/hyperlink" Target="https://www.instagram.com/wadupbeee/" TargetMode="External"/><Relationship Id="rId114" Type="http://schemas.openxmlformats.org/officeDocument/2006/relationships/hyperlink" Target="https://www.macys.com/shop/product/madison-park-emilia-jacquard-12-pc.-comforter-sets?ID=12129182&amp;cm_kws=12129182" TargetMode="External"/><Relationship Id="rId113" Type="http://schemas.openxmlformats.org/officeDocument/2006/relationships/hyperlink" Target="https://drive.google.com/drive/folders/1_vTt1ESRXK8Lxck26DWrSMeES3P9AFJo?usp=sharing" TargetMode="External"/><Relationship Id="rId112" Type="http://schemas.openxmlformats.org/officeDocument/2006/relationships/hyperlink" Target="https://www.instagram.com/glamorous_fabulous_decor/" TargetMode="External"/><Relationship Id="rId111" Type="http://schemas.openxmlformats.org/officeDocument/2006/relationships/hyperlink" Target="https://www.macys.com/shop/product/madison-park-vienna-7-pc.-comforter-sets?ID=6043953&amp;cm_kws=6043953" TargetMode="External"/><Relationship Id="rId110" Type="http://schemas.openxmlformats.org/officeDocument/2006/relationships/hyperlink" Target="https://www.macys.com/shop/product/510-design-ramsey-embroidered-comforter-sets?ID=7144109&amp;cm_kws=7144109" TargetMode="External"/><Relationship Id="rId11" Type="http://schemas.openxmlformats.org/officeDocument/2006/relationships/hyperlink" Target="https://www.homedepot.com/p/510-Design-Phoebe-3-Piece-Ivory-Microfiber-Full-Queen-Diamond-Quilted-Ruffle-Edge-Comforter-Set-HD0179000838035/330754263" TargetMode="External"/><Relationship Id="rId109" Type="http://schemas.openxmlformats.org/officeDocument/2006/relationships/hyperlink" Target="https://drive.google.com/drive/folders/1CP-mE5p0aSZlqFvriHsKw3BFT4VcpZCl?usp=sharing" TargetMode="External"/><Relationship Id="rId108" Type="http://schemas.openxmlformats.org/officeDocument/2006/relationships/hyperlink" Target="https://www.macys.com/shop/product/madison-park-signature-essence-clipped-jacquard-comforter-sets?ID=14541854" TargetMode="External"/><Relationship Id="rId107" Type="http://schemas.openxmlformats.org/officeDocument/2006/relationships/hyperlink" Target="https://drive.google.com/drive/folders/1DPYaY2wrs2a6xtb4QBRAuzM345T2x8Mt?usp=sharing" TargetMode="External"/><Relationship Id="rId106" Type="http://schemas.openxmlformats.org/officeDocument/2006/relationships/hyperlink" Target="https://www.macys.com/shop/product/madison-park-attingham-quilt-sets?ID=6294088&amp;swatchColor=Beige" TargetMode="External"/><Relationship Id="rId105" Type="http://schemas.openxmlformats.org/officeDocument/2006/relationships/hyperlink" Target="https://www.instagram.com/p/DCtzjSiRBPW/" TargetMode="External"/><Relationship Id="rId104" Type="http://schemas.openxmlformats.org/officeDocument/2006/relationships/hyperlink" Target="https://drive.google.com/drive/folders/1CHDDCHlNzrLCM59fLdZ7a4_kf9HNgxwE?usp=sharing" TargetMode="External"/><Relationship Id="rId103" Type="http://schemas.openxmlformats.org/officeDocument/2006/relationships/hyperlink" Target="https://www.macys.com/shop/product/madison-park-signature-essence-clipped-jacquard-comforter-sets?ID=17606545&amp;cm_kws=17606545" TargetMode="External"/><Relationship Id="rId102" Type="http://schemas.openxmlformats.org/officeDocument/2006/relationships/hyperlink" Target="https://www.instagram.com/thehouseilove" TargetMode="External"/><Relationship Id="rId101" Type="http://schemas.openxmlformats.org/officeDocument/2006/relationships/hyperlink" Target="https://www.macys.com/shop/product/madison-park-dawn-9-pc.comforter-sets?ID=6044025&amp;cm_kws=6044025" TargetMode="External"/><Relationship Id="rId100" Type="http://schemas.openxmlformats.org/officeDocument/2006/relationships/hyperlink" Target="https://drive.google.com/drive/folders/1sD5ZDiy7eLX4BnjYeh3GOy4V8RfvMiGZ?usp=sharing" TargetMode="External"/><Relationship Id="rId10" Type="http://schemas.openxmlformats.org/officeDocument/2006/relationships/hyperlink" Target="https://www.instagram.com/p/C-5HQ0fJna-/" TargetMode="External"/><Relationship Id="rId1" Type="http://schemas.openxmlformats.org/officeDocument/2006/relationships/hyperlink" Target="https://www.kohls.com/product/prd-1874365/madison-park-marino-3-pc-quilted-coverlet-set.jsp?skuId=95769125&amp;search=1874365&amp;submit-search=web-regular" TargetMode="External"/></Relationships>
</file>

<file path=xl/worksheets/_rels/sheet5.xml.rels><?xml version="1.0" encoding="UTF-8" standalone="yes"?>
<Relationships xmlns="http://schemas.openxmlformats.org/package/2006/relationships"><Relationship Id="rId9" Type="http://schemas.openxmlformats.org/officeDocument/2006/relationships/hyperlink" Target="https://www.croscill.com/discount/DALAS112825?redirect=/products/signature-hem-300tc-cotton-sheet-set&amp;utm_source=affiliate&amp;utm_medium=link&amp;utm_campaign=dalastunicorn" TargetMode="External"/><Relationship Id="rId8" Type="http://schemas.openxmlformats.org/officeDocument/2006/relationships/hyperlink" Target="https://www.tiktok.com/@soboujiebrii" TargetMode="External"/><Relationship Id="rId7" Type="http://schemas.openxmlformats.org/officeDocument/2006/relationships/hyperlink" Target="https://www.croscill.com/discount/BRI112725?redirect=/products/signature-hem-300tc-cotton-sheet-set&amp;utm_source=affiliate&amp;utm_medium=link&amp;utm_campaign=soboujiebrii" TargetMode="External"/><Relationship Id="rId6" Type="http://schemas.openxmlformats.org/officeDocument/2006/relationships/hyperlink" Target="https://www.tiktok.com/@the813barbie" TargetMode="External"/><Relationship Id="rId5" Type="http://schemas.openxmlformats.org/officeDocument/2006/relationships/hyperlink" Target="https://www.croscill.com/discount/SHAN112625?redirect=/products/signature-hem-300tc-cotton-sheet-set&amp;utm_source=affiliate&amp;utm_medium=link&amp;utm_campaign=SHAN" TargetMode="External"/><Relationship Id="rId4" Type="http://schemas.openxmlformats.org/officeDocument/2006/relationships/hyperlink" Target="https://www.youtube.com/channel/UCE132xSuIM6LoHeIfv_0KQQ" TargetMode="External"/><Relationship Id="rId3" Type="http://schemas.openxmlformats.org/officeDocument/2006/relationships/hyperlink" Target="https://www.croscill.com/discount/TSF112125?redirect=/products/signature-hem-300tc-cotton-sheet-set&amp;utm_source=affiliate&amp;utm_medium=link&amp;utm_campaign=THEESUMMERFAMILY" TargetMode="External"/><Relationship Id="rId2" Type="http://schemas.openxmlformats.org/officeDocument/2006/relationships/hyperlink" Target="https://www.tiktok.com/@rahel_lifestyle" TargetMode="External"/><Relationship Id="rId18" Type="http://schemas.openxmlformats.org/officeDocument/2006/relationships/hyperlink" Target="https://www.tiktok.com/@bandobrat888" TargetMode="External"/><Relationship Id="rId17" Type="http://schemas.openxmlformats.org/officeDocument/2006/relationships/hyperlink" Target="https://www.croscill.com/discount/BANDO120525?redirect=/products/signature-hem-300tc-cotton-sheet-set&amp;utm_source=affiliate&amp;utm_medium=link&amp;utm_campaign=bandobrat888" TargetMode="External"/><Relationship Id="rId16" Type="http://schemas.openxmlformats.org/officeDocument/2006/relationships/hyperlink" Target="https://www.tiktok.com/@julia.cheva" TargetMode="External"/><Relationship Id="rId15" Type="http://schemas.openxmlformats.org/officeDocument/2006/relationships/hyperlink" Target="https://www.croscill.com/discount/JULIA120325?redirect=/products/signature-hem-300tc-cotton-sheet-set&amp;utm_source=affiliate&amp;utm_medium=link&amp;utm_campaign=julia" TargetMode="External"/><Relationship Id="rId14" Type="http://schemas.openxmlformats.org/officeDocument/2006/relationships/hyperlink" Target="https://www.tiktok.com/@lulebbyy" TargetMode="External"/><Relationship Id="rId13" Type="http://schemas.openxmlformats.org/officeDocument/2006/relationships/hyperlink" Target="https://www.croscill.com/discount/LULE120325?redirect=/products/signature-hem-300tc-cotton-sheet-set&amp;utm_source=affiliate&amp;utm_medium=link&amp;utm_campaign=lulebbyy" TargetMode="External"/><Relationship Id="rId12" Type="http://schemas.openxmlformats.org/officeDocument/2006/relationships/hyperlink" Target="https://www.tiktok.com/@echelonlifestyle" TargetMode="External"/><Relationship Id="rId11" Type="http://schemas.openxmlformats.org/officeDocument/2006/relationships/hyperlink" Target="https://www.croscill.com/discount/ECHELON120225?redirect=/products/signature-hem-300tc-cotton-sheet-set&amp;utm_source=affiliate&amp;utm_medium=link&amp;utm_campaign=echelonlifestyle" TargetMode="External"/><Relationship Id="rId10" Type="http://schemas.openxmlformats.org/officeDocument/2006/relationships/hyperlink" Target="https://www.tiktok.com/@dalastunicorn" TargetMode="External"/><Relationship Id="rId1" Type="http://schemas.openxmlformats.org/officeDocument/2006/relationships/hyperlink" Target="https://www.croscill.com/discount/RAHEL111825?redirect=/products/signature-hem-300tc-cotton-sheet-set&amp;utm_source=affiliate&amp;utm_medium=link&amp;utm_campaign=RAHEL" TargetMode="External"/></Relationships>
</file>

<file path=xl/worksheets/_rels/sheet6.xml.rels><?xml version="1.0" encoding="UTF-8" standalone="yes"?>
<Relationships xmlns="http://schemas.openxmlformats.org/package/2006/relationships"><Relationship Id="rId9" Type="http://schemas.openxmlformats.org/officeDocument/2006/relationships/hyperlink" Target="https://www.instagram.com/decordazzlebysh/" TargetMode="External"/><Relationship Id="rId87" Type="http://schemas.openxmlformats.org/officeDocument/2006/relationships/hyperlink" Target="https://www.instagram.com/wfhlifewithashley/" TargetMode="External"/><Relationship Id="rId86" Type="http://schemas.openxmlformats.org/officeDocument/2006/relationships/hyperlink" Target="https://www.tiktok.com/@wfhlifewithashley_" TargetMode="External"/><Relationship Id="rId85" Type="http://schemas.openxmlformats.org/officeDocument/2006/relationships/hyperlink" Target="https://www.instagram.com/homeoncastlerock/" TargetMode="External"/><Relationship Id="rId84" Type="http://schemas.openxmlformats.org/officeDocument/2006/relationships/hyperlink" Target="https://www.tiktok.com/@homeoncastlerock" TargetMode="External"/><Relationship Id="rId83" Type="http://schemas.openxmlformats.org/officeDocument/2006/relationships/hyperlink" Target="https://drive.google.com/drive/folders/1SpvQodq0-CqWoi72BF0CW5CQxJ_nq0vu?usp=sharing" TargetMode="External"/><Relationship Id="rId82" Type="http://schemas.openxmlformats.org/officeDocument/2006/relationships/hyperlink" Target="https://www.instagram.com/justcourtneylauren/" TargetMode="External"/><Relationship Id="rId81" Type="http://schemas.openxmlformats.org/officeDocument/2006/relationships/hyperlink" Target="https://www.tiktok.com/@courtylauren" TargetMode="External"/><Relationship Id="rId80" Type="http://schemas.openxmlformats.org/officeDocument/2006/relationships/hyperlink" Target="https://www.instagram.com/p/DDMuSvPJh8y/" TargetMode="External"/><Relationship Id="rId8" Type="http://schemas.openxmlformats.org/officeDocument/2006/relationships/hyperlink" Target="https://www.instagram.com/p/DC8Mc2jM7Lp/" TargetMode="External"/><Relationship Id="rId79" Type="http://schemas.openxmlformats.org/officeDocument/2006/relationships/hyperlink" Target="https://drive.google.com/drive/folders/178h_tvyJ0OL7rhpIbTvn_IRe4CJgtxsR?usp=sharing" TargetMode="External"/><Relationship Id="rId78" Type="http://schemas.openxmlformats.org/officeDocument/2006/relationships/hyperlink" Target="https://www.instagram.com/meggieferrerhome/" TargetMode="External"/><Relationship Id="rId77" Type="http://schemas.openxmlformats.org/officeDocument/2006/relationships/hyperlink" Target="https://www.tiktok.com/@meggieferrerhome" TargetMode="External"/><Relationship Id="rId76" Type="http://schemas.openxmlformats.org/officeDocument/2006/relationships/hyperlink" Target="https://www.instagram.com/ugc.glo/" TargetMode="External"/><Relationship Id="rId75" Type="http://schemas.openxmlformats.org/officeDocument/2006/relationships/hyperlink" Target="https://www.tiktok.com/@ugc.glo" TargetMode="External"/><Relationship Id="rId74" Type="http://schemas.openxmlformats.org/officeDocument/2006/relationships/hyperlink" Target="https://www.instagram.com/p/DC4ZnCCPFbg/" TargetMode="External"/><Relationship Id="rId73" Type="http://schemas.openxmlformats.org/officeDocument/2006/relationships/hyperlink" Target="https://drive.google.com/drive/folders/1al0sWKP0y6ifmL1teT0ZWUqJAof0U6kz?usp=sharing" TargetMode="External"/><Relationship Id="rId72" Type="http://schemas.openxmlformats.org/officeDocument/2006/relationships/hyperlink" Target="https://www.instagram.com/thefuenteslife/" TargetMode="External"/><Relationship Id="rId71" Type="http://schemas.openxmlformats.org/officeDocument/2006/relationships/hyperlink" Target="https://www.tiktok.com/@harumisdiaz" TargetMode="External"/><Relationship Id="rId70" Type="http://schemas.openxmlformats.org/officeDocument/2006/relationships/hyperlink" Target="https://www.instagram.com/livingwithnic/reel/DCopC_wpcJ9/" TargetMode="External"/><Relationship Id="rId7" Type="http://schemas.openxmlformats.org/officeDocument/2006/relationships/hyperlink" Target="https://drive.google.com/drive/folders/1nUAvaDG6G9SlGwODlOcUbOs2-iuyDfaU?usp=sharing" TargetMode="External"/><Relationship Id="rId69" Type="http://schemas.openxmlformats.org/officeDocument/2006/relationships/hyperlink" Target="https://drive.google.com/drive/folders/1vnJhHyfv_ViGa7t68i625LvxpnNrKWSz?usp=sharing" TargetMode="External"/><Relationship Id="rId68" Type="http://schemas.openxmlformats.org/officeDocument/2006/relationships/hyperlink" Target="https://www.instagram.com/livingwithnic/" TargetMode="External"/><Relationship Id="rId67" Type="http://schemas.openxmlformats.org/officeDocument/2006/relationships/hyperlink" Target="https://www.tiktok.com/@livingwithnic92" TargetMode="External"/><Relationship Id="rId66" Type="http://schemas.openxmlformats.org/officeDocument/2006/relationships/hyperlink" Target="https://www.instagram.com/p/DCjSpYnpuNa/" TargetMode="External"/><Relationship Id="rId65" Type="http://schemas.openxmlformats.org/officeDocument/2006/relationships/hyperlink" Target="https://drive.google.com/drive/folders/1iem4lRXMqbjYKgkjK1YT5AgsIIQHoI6d?usp=sharing" TargetMode="External"/><Relationship Id="rId64" Type="http://schemas.openxmlformats.org/officeDocument/2006/relationships/hyperlink" Target="https://www.instagram.com/thenuttybrunette_/" TargetMode="External"/><Relationship Id="rId63" Type="http://schemas.openxmlformats.org/officeDocument/2006/relationships/hyperlink" Target="https://www.instagram.com/brittfrieden13/reel/DCkQ78UPf67/" TargetMode="External"/><Relationship Id="rId62" Type="http://schemas.openxmlformats.org/officeDocument/2006/relationships/hyperlink" Target="https://drive.google.com/drive/folders/1I9OzVLTf-cgKGMyAtbkjBzbpPD6t3WN8?usp=sharing" TargetMode="External"/><Relationship Id="rId61" Type="http://schemas.openxmlformats.org/officeDocument/2006/relationships/hyperlink" Target="https://www.instagram.com/brittfrieden13/" TargetMode="External"/><Relationship Id="rId60" Type="http://schemas.openxmlformats.org/officeDocument/2006/relationships/hyperlink" Target="https://www.tiktok.com/@brittf13" TargetMode="External"/><Relationship Id="rId6" Type="http://schemas.openxmlformats.org/officeDocument/2006/relationships/hyperlink" Target="https://www.instagram.com/amerika_gunluklerim/" TargetMode="External"/><Relationship Id="rId59" Type="http://schemas.openxmlformats.org/officeDocument/2006/relationships/hyperlink" Target="https://www.instagram.com/p/DDHu-1HJOQP/" TargetMode="External"/><Relationship Id="rId58" Type="http://schemas.openxmlformats.org/officeDocument/2006/relationships/hyperlink" Target="https://drive.google.com/drive/folders/15zz906gddGUrSUEzmpDa3M3vLutj4irV?usp=sharing" TargetMode="External"/><Relationship Id="rId57" Type="http://schemas.openxmlformats.org/officeDocument/2006/relationships/hyperlink" Target="https://www.instagram.com/greeneacresfarmhouse/" TargetMode="External"/><Relationship Id="rId56" Type="http://schemas.openxmlformats.org/officeDocument/2006/relationships/hyperlink" Target="https://www.tiktok.com/@greeneacresfarmhouse" TargetMode="External"/><Relationship Id="rId55" Type="http://schemas.openxmlformats.org/officeDocument/2006/relationships/hyperlink" Target="https://www.instagram.com/deboraoehler/" TargetMode="External"/><Relationship Id="rId54" Type="http://schemas.openxmlformats.org/officeDocument/2006/relationships/hyperlink" Target="https://www.tiktok.com/@debraoehler" TargetMode="External"/><Relationship Id="rId53" Type="http://schemas.openxmlformats.org/officeDocument/2006/relationships/hyperlink" Target="https://www.instagram.com/p/DCpmbc3S5F_/" TargetMode="External"/><Relationship Id="rId52" Type="http://schemas.openxmlformats.org/officeDocument/2006/relationships/hyperlink" Target="https://drive.google.com/drive/folders/1-nv1wsUURSvOqOG90UNhCMj2wcC6hvOn?usp=sharing" TargetMode="External"/><Relationship Id="rId51" Type="http://schemas.openxmlformats.org/officeDocument/2006/relationships/hyperlink" Target="https://www.instagram.com/silv.wassumz/" TargetMode="External"/><Relationship Id="rId50" Type="http://schemas.openxmlformats.org/officeDocument/2006/relationships/hyperlink" Target="https://www.tiktok.com/@silv.wassumz" TargetMode="External"/><Relationship Id="rId5" Type="http://schemas.openxmlformats.org/officeDocument/2006/relationships/hyperlink" Target="https://www.tiktok.com/@ayse.izol" TargetMode="External"/><Relationship Id="rId49" Type="http://schemas.openxmlformats.org/officeDocument/2006/relationships/hyperlink" Target="https://www.instagram.com/reel/DCmY2uZumOq/" TargetMode="External"/><Relationship Id="rId48" Type="http://schemas.openxmlformats.org/officeDocument/2006/relationships/hyperlink" Target="https://drive.google.com/drive/folders/1NmV5RAIvARZx9Z73RfEHG8xNe39ZsyT3?usp=sharing" TargetMode="External"/><Relationship Id="rId47" Type="http://schemas.openxmlformats.org/officeDocument/2006/relationships/hyperlink" Target="https://www.instagram.com/qbrainusa/" TargetMode="External"/><Relationship Id="rId46" Type="http://schemas.openxmlformats.org/officeDocument/2006/relationships/hyperlink" Target="https://www.tiktok.com/@qbrainusa" TargetMode="External"/><Relationship Id="rId45" Type="http://schemas.openxmlformats.org/officeDocument/2006/relationships/hyperlink" Target="https://www.instagram.com/p/DCrVZOCuVa9/" TargetMode="External"/><Relationship Id="rId44" Type="http://schemas.openxmlformats.org/officeDocument/2006/relationships/hyperlink" Target="https://drive.google.com/drive/folders/125ZXw49BeNdmYx34Le5QgfphNr1au8m0?usp=sharing" TargetMode="External"/><Relationship Id="rId43" Type="http://schemas.openxmlformats.org/officeDocument/2006/relationships/hyperlink" Target="https://www.instagram.com/daneryta/" TargetMode="External"/><Relationship Id="rId42" Type="http://schemas.openxmlformats.org/officeDocument/2006/relationships/hyperlink" Target="https://www.tiktok.com/@danerytablog" TargetMode="External"/><Relationship Id="rId41" Type="http://schemas.openxmlformats.org/officeDocument/2006/relationships/hyperlink" Target="https://drive.google.com/drive/folders/1mY5drBDEfEgQolCjqgEdRSFAbSTvExzc?usp=sharing" TargetMode="External"/><Relationship Id="rId40" Type="http://schemas.openxmlformats.org/officeDocument/2006/relationships/hyperlink" Target="https://www.instagram.com/shantelgmomof3/" TargetMode="External"/><Relationship Id="rId4" Type="http://schemas.openxmlformats.org/officeDocument/2006/relationships/hyperlink" Target="https://www.instagram.com/sparkle_sisters_adventures/" TargetMode="External"/><Relationship Id="rId39" Type="http://schemas.openxmlformats.org/officeDocument/2006/relationships/hyperlink" Target="https://www.tiktok.com/@shantelgmomof3" TargetMode="External"/><Relationship Id="rId38" Type="http://schemas.openxmlformats.org/officeDocument/2006/relationships/hyperlink" Target="https://www.instagram.com/p/DDLM0Voghpb/" TargetMode="External"/><Relationship Id="rId37" Type="http://schemas.openxmlformats.org/officeDocument/2006/relationships/hyperlink" Target="https://drive.google.com/drive/folders/1f60L8w_oJ65qu5GIjQdhcY0b4JJ3QZ6u?usp=sharing" TargetMode="External"/><Relationship Id="rId36" Type="http://schemas.openxmlformats.org/officeDocument/2006/relationships/hyperlink" Target="https://www.instagram.com/robin_skinner_home/" TargetMode="External"/><Relationship Id="rId35" Type="http://schemas.openxmlformats.org/officeDocument/2006/relationships/hyperlink" Target="https://www.tiktok.com/@robin_skinner_home" TargetMode="External"/><Relationship Id="rId34" Type="http://schemas.openxmlformats.org/officeDocument/2006/relationships/hyperlink" Target="https://www.instagram.com/p/DC1f1EdOTO4/" TargetMode="External"/><Relationship Id="rId33" Type="http://schemas.openxmlformats.org/officeDocument/2006/relationships/hyperlink" Target="https://drive.google.com/drive/folders/11PfbeXKiOYRTp_zBktoAnpQAVRLRwpob?usp=sharing" TargetMode="External"/><Relationship Id="rId32" Type="http://schemas.openxmlformats.org/officeDocument/2006/relationships/hyperlink" Target="https://www.instagram.com/simplychristianne/" TargetMode="External"/><Relationship Id="rId31" Type="http://schemas.openxmlformats.org/officeDocument/2006/relationships/hyperlink" Target="https://www.tiktok.com/@simplychristianne" TargetMode="External"/><Relationship Id="rId30" Type="http://schemas.openxmlformats.org/officeDocument/2006/relationships/hyperlink" Target="https://www.instagram.com/p/DCkJ7EJynto/" TargetMode="External"/><Relationship Id="rId3" Type="http://schemas.openxmlformats.org/officeDocument/2006/relationships/hyperlink" Target="https://www.tiktok.com/@with.mariah.k" TargetMode="External"/><Relationship Id="rId29" Type="http://schemas.openxmlformats.org/officeDocument/2006/relationships/hyperlink" Target="https://drive.google.com/drive/folders/1r70oVHpjBtoAaPDsSumY9_PPKdcROO7-?usp=sharing" TargetMode="External"/><Relationship Id="rId28" Type="http://schemas.openxmlformats.org/officeDocument/2006/relationships/hyperlink" Target="https://www.instagram.com/liketobehome/" TargetMode="External"/><Relationship Id="rId27" Type="http://schemas.openxmlformats.org/officeDocument/2006/relationships/hyperlink" Target="https://www.tiktok.com/@liketobehome" TargetMode="External"/><Relationship Id="rId26" Type="http://schemas.openxmlformats.org/officeDocument/2006/relationships/hyperlink" Target="https://www.instagram.com/p/DCrxU8PypJD/" TargetMode="External"/><Relationship Id="rId25" Type="http://schemas.openxmlformats.org/officeDocument/2006/relationships/hyperlink" Target="https://drive.google.com/drive/folders/1WsSqyhpBm7p-oE4GlGDJKGtNYEerjRvi?usp=sharing" TargetMode="External"/><Relationship Id="rId24" Type="http://schemas.openxmlformats.org/officeDocument/2006/relationships/hyperlink" Target="https://www.instagram.com/ashleyvailbhf/" TargetMode="External"/><Relationship Id="rId23" Type="http://schemas.openxmlformats.org/officeDocument/2006/relationships/hyperlink" Target="https://www.tiktok.com/@ashleyvailbhf" TargetMode="External"/><Relationship Id="rId22" Type="http://schemas.openxmlformats.org/officeDocument/2006/relationships/hyperlink" Target="https://www.instagram.com/christykomorowski/reel/DCovZ_dvE-U/" TargetMode="External"/><Relationship Id="rId21" Type="http://schemas.openxmlformats.org/officeDocument/2006/relationships/hyperlink" Target="https://drive.google.com/drive/folders/1nokwd0Y_dOfdPr5fpkdhUFFH7GoCixVP?usp=sharing" TargetMode="External"/><Relationship Id="rId20" Type="http://schemas.openxmlformats.org/officeDocument/2006/relationships/hyperlink" Target="https://www.instagram.com/christykomorowski/" TargetMode="External"/><Relationship Id="rId2" Type="http://schemas.openxmlformats.org/officeDocument/2006/relationships/hyperlink" Target="https://www.amazon.com/dp/B0DFGFLFSK/ref=twister_B0DJ2LLVCP?_encoding=UTF8&amp;th=1" TargetMode="External"/><Relationship Id="rId19" Type="http://schemas.openxmlformats.org/officeDocument/2006/relationships/hyperlink" Target="https://www.tiktok.com/@christykomorowski" TargetMode="External"/><Relationship Id="rId18" Type="http://schemas.openxmlformats.org/officeDocument/2006/relationships/hyperlink" Target="https://www.instagram.com/homebypardis/" TargetMode="External"/><Relationship Id="rId17" Type="http://schemas.openxmlformats.org/officeDocument/2006/relationships/hyperlink" Target="https://www.tiktok.com/@homebypardis" TargetMode="External"/><Relationship Id="rId16" Type="http://schemas.openxmlformats.org/officeDocument/2006/relationships/hyperlink" Target="https://www.instagram.com/p/DCqLREhxzYJ/" TargetMode="External"/><Relationship Id="rId15" Type="http://schemas.openxmlformats.org/officeDocument/2006/relationships/hyperlink" Target="https://drive.google.com/drive/folders/1IF0aTybzl1dTzlN55D15uDXZNXHLCyQD?usp=sharing" TargetMode="External"/><Relationship Id="rId14" Type="http://schemas.openxmlformats.org/officeDocument/2006/relationships/hyperlink" Target="https://www.instagram.com/homesweetlibot/" TargetMode="External"/><Relationship Id="rId13" Type="http://schemas.openxmlformats.org/officeDocument/2006/relationships/hyperlink" Target="https://www.tiktok.com/@homesweetlibot" TargetMode="External"/><Relationship Id="rId12" Type="http://schemas.openxmlformats.org/officeDocument/2006/relationships/hyperlink" Target="https://drive.google.com/drive/folders/1RcYSQLaiTQya9hB4PmcpnoFdaTI85LRO?usp=sharing" TargetMode="External"/><Relationship Id="rId11" Type="http://schemas.openxmlformats.org/officeDocument/2006/relationships/hyperlink" Target="https://www.instagram.com/idkivy/" TargetMode="External"/><Relationship Id="rId10" Type="http://schemas.openxmlformats.org/officeDocument/2006/relationships/hyperlink" Target="https://www.tiktok.com/@idkivy1" TargetMode="External"/><Relationship Id="rId1" Type="http://schemas.openxmlformats.org/officeDocument/2006/relationships/hyperlink" Target="https://www.amazon.com/dp/B00ZHMVJO2/ref=twister_B09MBZX93L/ref=as_li_ss_tl?tag=202266-9sa0pbzeog-20&amp;linkCode=ll1&amp;ascsubtag=srctok-88ce462ff99d694d&amp;btn_ref=srctok-88ce462ff99d694d&amp;th=1" TargetMode="External"/></Relationships>
</file>

<file path=xl/worksheets/_rels/sheet7.xml.rels><?xml version="1.0" encoding="UTF-8" standalone="yes"?>
<Relationships xmlns="http://schemas.openxmlformats.org/package/2006/relationships"><Relationship Id="rId9" Type="http://schemas.openxmlformats.org/officeDocument/2006/relationships/hyperlink" Target="https://drive.google.com/drive/folders/1NjiQ7MxAOzqyrzchym9ARDeN9HBiEGHn?usp=sharing" TargetMode="External"/><Relationship Id="rId8" Type="http://schemas.openxmlformats.org/officeDocument/2006/relationships/hyperlink" Target="https://www.instagram.com/thatocmama" TargetMode="External"/><Relationship Id="rId7" Type="http://schemas.openxmlformats.org/officeDocument/2006/relationships/hyperlink" Target="https://www.instagram.com/p/DCpxQz0SUzY/" TargetMode="External"/><Relationship Id="rId6" Type="http://schemas.openxmlformats.org/officeDocument/2006/relationships/hyperlink" Target="https://drive.google.com/drive/folders/1B41_zcODqSintIgM0xGAp0VjxnsDPfWF?usp=sharing" TargetMode="External"/><Relationship Id="rId5" Type="http://schemas.openxmlformats.org/officeDocument/2006/relationships/hyperlink" Target="https://www.instagram.com/symplee_sara" TargetMode="External"/><Relationship Id="rId47" Type="http://schemas.openxmlformats.org/officeDocument/2006/relationships/hyperlink" Target="https://www.instagram.com/_shopwithlaura/" TargetMode="External"/><Relationship Id="rId46" Type="http://schemas.openxmlformats.org/officeDocument/2006/relationships/hyperlink" Target="https://www.instagram.com/esterfitlove/" TargetMode="External"/><Relationship Id="rId45" Type="http://schemas.openxmlformats.org/officeDocument/2006/relationships/hyperlink" Target="https://www.instagram.com/rummingthroughthe6/" TargetMode="External"/><Relationship Id="rId44" Type="http://schemas.openxmlformats.org/officeDocument/2006/relationships/hyperlink" Target="https://www.instagram.com/makayla._.andrews" TargetMode="External"/><Relationship Id="rId43" Type="http://schemas.openxmlformats.org/officeDocument/2006/relationships/hyperlink" Target="https://www.instagram.com/mrs.queenie.bee" TargetMode="External"/><Relationship Id="rId42" Type="http://schemas.openxmlformats.org/officeDocument/2006/relationships/hyperlink" Target="https://www.instagram.com/yenismonterrey" TargetMode="External"/><Relationship Id="rId41" Type="http://schemas.openxmlformats.org/officeDocument/2006/relationships/hyperlink" Target="https://drive.google.com/drive/folders/1dE47icFTSTdealJClGWe3zHNgCIgqaNW?usp=sharing" TargetMode="External"/><Relationship Id="rId40" Type="http://schemas.openxmlformats.org/officeDocument/2006/relationships/hyperlink" Target="https://www.instagram.com/barbarabraga85/" TargetMode="External"/><Relationship Id="rId4" Type="http://schemas.openxmlformats.org/officeDocument/2006/relationships/hyperlink" Target="https://www.instagram.com/p/DDHz1pouqPC/" TargetMode="External"/><Relationship Id="rId39" Type="http://schemas.openxmlformats.org/officeDocument/2006/relationships/hyperlink" Target="https://www.instagram.com/p/DDN1_MkR4dt/" TargetMode="External"/><Relationship Id="rId38" Type="http://schemas.openxmlformats.org/officeDocument/2006/relationships/hyperlink" Target="https://drive.google.com/file/d/1H0XEbls6PV8yfesh9RicqlRbEDviBz9O/view?usp=sharing" TargetMode="External"/><Relationship Id="rId37" Type="http://schemas.openxmlformats.org/officeDocument/2006/relationships/hyperlink" Target="https://www.instagram.com/melrose67" TargetMode="External"/><Relationship Id="rId36" Type="http://schemas.openxmlformats.org/officeDocument/2006/relationships/hyperlink" Target="https://drive.google.com/file/d/1VPxWSN8p9Sw0ojtPykPGAbgh0vmcD_Wz/view?usp=sharing" TargetMode="External"/><Relationship Id="rId35" Type="http://schemas.openxmlformats.org/officeDocument/2006/relationships/hyperlink" Target="https://www.instagram.com/adrianpeachy/" TargetMode="External"/><Relationship Id="rId34" Type="http://schemas.openxmlformats.org/officeDocument/2006/relationships/hyperlink" Target="https://www.instagram.com/p/DCrz6PvS7n-/" TargetMode="External"/><Relationship Id="rId33" Type="http://schemas.openxmlformats.org/officeDocument/2006/relationships/hyperlink" Target="https://drive.google.com/drive/folders/1sqXsVC8nCrhVLwkU1qGV_iAx6t5_220i?usp=sharing" TargetMode="External"/><Relationship Id="rId32" Type="http://schemas.openxmlformats.org/officeDocument/2006/relationships/hyperlink" Target="https://www.instagram.com/lifewith.latasha" TargetMode="External"/><Relationship Id="rId31" Type="http://schemas.openxmlformats.org/officeDocument/2006/relationships/hyperlink" Target="https://www.instagram.com/p/DCqLc7_AsBm/" TargetMode="External"/><Relationship Id="rId30" Type="http://schemas.openxmlformats.org/officeDocument/2006/relationships/hyperlink" Target="https://drive.google.com/drive/folders/1DHVQDS-f_Hq3ZtjRJviYyIKiPMoxWVJ4?usp=sharing" TargetMode="External"/><Relationship Id="rId3" Type="http://schemas.openxmlformats.org/officeDocument/2006/relationships/hyperlink" Target="https://drive.google.com/file/d/1W_L1OkrWmZKi8I_XJQyMee0V6cDdyLJF/view?usp=sharing" TargetMode="External"/><Relationship Id="rId29" Type="http://schemas.openxmlformats.org/officeDocument/2006/relationships/hyperlink" Target="https://www.instagram.com/our1983cottage/" TargetMode="External"/><Relationship Id="rId28" Type="http://schemas.openxmlformats.org/officeDocument/2006/relationships/hyperlink" Target="https://www.instagram.com/p/DCoouyJO1g1/" TargetMode="External"/><Relationship Id="rId27" Type="http://schemas.openxmlformats.org/officeDocument/2006/relationships/hyperlink" Target="https://drive.google.com/drive/folders/1R0nqOj7iteWr82NuNc2XKl56AlyjPEaF?usp=sharing" TargetMode="External"/><Relationship Id="rId26" Type="http://schemas.openxmlformats.org/officeDocument/2006/relationships/hyperlink" Target="https://www.instagram.com/sawsanhome/" TargetMode="External"/><Relationship Id="rId25" Type="http://schemas.openxmlformats.org/officeDocument/2006/relationships/hyperlink" Target="https://www.instagram.com/p/DCos3IAxKOT/" TargetMode="External"/><Relationship Id="rId24" Type="http://schemas.openxmlformats.org/officeDocument/2006/relationships/hyperlink" Target="https://drive.google.com/drive/folders/1fN_51fPH4KwVktI8poduQWz5JuEW5ma3?usp=sharing" TargetMode="External"/><Relationship Id="rId23" Type="http://schemas.openxmlformats.org/officeDocument/2006/relationships/hyperlink" Target="https://www.instagram.com/aubreney" TargetMode="External"/><Relationship Id="rId22" Type="http://schemas.openxmlformats.org/officeDocument/2006/relationships/hyperlink" Target="https://www.instagram.com/p/DC2n5nzR1yH/" TargetMode="External"/><Relationship Id="rId21" Type="http://schemas.openxmlformats.org/officeDocument/2006/relationships/hyperlink" Target="https://drive.google.com/drive/folders/14ZTPK4gXVYGdxmQH8LhkEYNrCESmDTUV?usp=sharing" TargetMode="External"/><Relationship Id="rId20" Type="http://schemas.openxmlformats.org/officeDocument/2006/relationships/hyperlink" Target="https://www.instagram.com/livingdejaavu/" TargetMode="External"/><Relationship Id="rId2" Type="http://schemas.openxmlformats.org/officeDocument/2006/relationships/hyperlink" Target="https://www.instagram.com/theozspace" TargetMode="External"/><Relationship Id="rId19" Type="http://schemas.openxmlformats.org/officeDocument/2006/relationships/hyperlink" Target="https://www.instagram.com/p/DC3etXsRZpC/" TargetMode="External"/><Relationship Id="rId18" Type="http://schemas.openxmlformats.org/officeDocument/2006/relationships/hyperlink" Target="https://drive.google.com/drive/folders/1UU2MQtEw9CMaWNRhxEMsduTHE5FGxpSL?usp=sharing" TargetMode="External"/><Relationship Id="rId17" Type="http://schemas.openxmlformats.org/officeDocument/2006/relationships/hyperlink" Target="https://www.instagram.com/ms_and_mr.g/" TargetMode="External"/><Relationship Id="rId16" Type="http://schemas.openxmlformats.org/officeDocument/2006/relationships/hyperlink" Target="https://www.instagram.com/reel/DDJ9kGBMQNt/?utm_source=ig_web_copy_link&amp;igsh=MzRlODBiNWFlZA%3D%3D" TargetMode="External"/><Relationship Id="rId15" Type="http://schemas.openxmlformats.org/officeDocument/2006/relationships/hyperlink" Target="https://drive.google.com/drive/folders/1iZ-Q2_pAWtwf8JvnjS--ZgrnGNXsKVG-?usp=sharing" TargetMode="External"/><Relationship Id="rId14" Type="http://schemas.openxmlformats.org/officeDocument/2006/relationships/hyperlink" Target="https://www.instagram.com/jing.instyle" TargetMode="External"/><Relationship Id="rId13" Type="http://schemas.openxmlformats.org/officeDocument/2006/relationships/hyperlink" Target="https://drive.google.com/file/d/1XiYMcQyDPU9jH5W17a_EP-tokrzI-oDU/view?usp=sharing" TargetMode="External"/><Relationship Id="rId12" Type="http://schemas.openxmlformats.org/officeDocument/2006/relationships/hyperlink" Target="https://www.instagram.com/supernaturalnecie/" TargetMode="External"/><Relationship Id="rId11" Type="http://schemas.openxmlformats.org/officeDocument/2006/relationships/hyperlink" Target="mailto:supernaturalnecie@gmail.com" TargetMode="External"/><Relationship Id="rId10" Type="http://schemas.openxmlformats.org/officeDocument/2006/relationships/hyperlink" Target="https://www.instagram.com/p/DCyW8znx08U/" TargetMode="External"/><Relationship Id="rId1" Type="http://schemas.openxmlformats.org/officeDocument/2006/relationships/hyperlink" Target="https://www.amazon.com/Comfort-Spaces-Cream-Queen-Comforter/dp/B0CM38J1N6/ref=sr_1_1?crid=3A2OGUDVMOIMN&amp;dib=eyJ2IjoiMSJ9.JIg-rshez5Im3E2j-HOXNg.VN_rqvUzhOIEGyk6yrF8oTkE0x0X267uAMyneykxj8M&amp;dib_tag=se&amp;keywords=B0CM38J1N6&amp;qid=1727826657&amp;s=home-garden&amp;sprefix=b0cm38j1n6%2Cgarden%2C243&amp;sr=1-1&amp;th=1" TargetMode="External"/></Relationships>
</file>

<file path=xl/worksheets/_rels/sheet8.xml.rels><?xml version="1.0" encoding="UTF-8" standalone="yes"?>
<Relationships xmlns="http://schemas.openxmlformats.org/package/2006/relationships"><Relationship Id="rId9" Type="http://schemas.openxmlformats.org/officeDocument/2006/relationships/hyperlink" Target="https://www.tiktok.com/@sonelymateo" TargetMode="External"/><Relationship Id="rId8" Type="http://schemas.openxmlformats.org/officeDocument/2006/relationships/hyperlink" Target="https://www.instagram.com/sonelymateo/" TargetMode="External"/><Relationship Id="rId7" Type="http://schemas.openxmlformats.org/officeDocument/2006/relationships/hyperlink" Target="https://www.tiktok.com/@kristinanevans" TargetMode="External"/><Relationship Id="rId67" Type="http://schemas.openxmlformats.org/officeDocument/2006/relationships/hyperlink" Target="https://www.instagram.com/p/DCT_ptypL0D/" TargetMode="External"/><Relationship Id="rId66" Type="http://schemas.openxmlformats.org/officeDocument/2006/relationships/hyperlink" Target="https://drive.google.com/drive/folders/12DjOj5ttcANlQCGsMvXRILK_jeNau0Lc?usp=sharing" TargetMode="External"/><Relationship Id="rId65" Type="http://schemas.openxmlformats.org/officeDocument/2006/relationships/hyperlink" Target="https://www.tiktok.com/@sosimplyjessica" TargetMode="External"/><Relationship Id="rId64" Type="http://schemas.openxmlformats.org/officeDocument/2006/relationships/hyperlink" Target="https://www.instagram.com/sosimplyjessica/" TargetMode="External"/><Relationship Id="rId63" Type="http://schemas.openxmlformats.org/officeDocument/2006/relationships/hyperlink" Target="https://www.tiktok.com/@qbrainusa" TargetMode="External"/><Relationship Id="rId62" Type="http://schemas.openxmlformats.org/officeDocument/2006/relationships/hyperlink" Target="https://www.instagram.com/qbrainusa/" TargetMode="External"/><Relationship Id="rId61" Type="http://schemas.openxmlformats.org/officeDocument/2006/relationships/hyperlink" Target="https://www.tiktok.com/@houseoncalgarydowns" TargetMode="External"/><Relationship Id="rId60" Type="http://schemas.openxmlformats.org/officeDocument/2006/relationships/hyperlink" Target="https://www.instagram.com/houseoncalgarydowns/" TargetMode="External"/><Relationship Id="rId6" Type="http://schemas.openxmlformats.org/officeDocument/2006/relationships/hyperlink" Target="https://www.instagram.com/kristinanevans/" TargetMode="External"/><Relationship Id="rId59" Type="http://schemas.openxmlformats.org/officeDocument/2006/relationships/hyperlink" Target="https://www.tiktok.com/@decoratingnewbuild_" TargetMode="External"/><Relationship Id="rId58" Type="http://schemas.openxmlformats.org/officeDocument/2006/relationships/hyperlink" Target="https://www.instagram.com/decoratingnewbuild_/" TargetMode="External"/><Relationship Id="rId57" Type="http://schemas.openxmlformats.org/officeDocument/2006/relationships/hyperlink" Target="https://www.instagram.com/E182/" TargetMode="External"/><Relationship Id="rId56" Type="http://schemas.openxmlformats.org/officeDocument/2006/relationships/hyperlink" Target="https://www.instagram.com/p/DCCL2qxJpRE/" TargetMode="External"/><Relationship Id="rId55" Type="http://schemas.openxmlformats.org/officeDocument/2006/relationships/hyperlink" Target="https://drive.google.com/drive/folders/1gB3aLZIW-w0lcPLZ0WIuzSYzqNl0SRbO?usp=sharing" TargetMode="External"/><Relationship Id="rId54" Type="http://schemas.openxmlformats.org/officeDocument/2006/relationships/hyperlink" Target="https://www.tiktok.com/@raysa0523" TargetMode="External"/><Relationship Id="rId53" Type="http://schemas.openxmlformats.org/officeDocument/2006/relationships/hyperlink" Target="https://www.instagram.com/home_decor_ray/" TargetMode="External"/><Relationship Id="rId52" Type="http://schemas.openxmlformats.org/officeDocument/2006/relationships/hyperlink" Target="https://www.tiktok.com/@tonedelements" TargetMode="External"/><Relationship Id="rId51" Type="http://schemas.openxmlformats.org/officeDocument/2006/relationships/hyperlink" Target="https://www.instagram.com/tonedelements/" TargetMode="External"/><Relationship Id="rId50" Type="http://schemas.openxmlformats.org/officeDocument/2006/relationships/hyperlink" Target="https://www.tiktok.com/@erikabermudezhome" TargetMode="External"/><Relationship Id="rId5" Type="http://schemas.openxmlformats.org/officeDocument/2006/relationships/hyperlink" Target="https://www.instagram.com/p/DCb-TeQJ7i_/" TargetMode="External"/><Relationship Id="rId49" Type="http://schemas.openxmlformats.org/officeDocument/2006/relationships/hyperlink" Target="https://www.instagram.com/erikabermudezhome/" TargetMode="External"/><Relationship Id="rId48" Type="http://schemas.openxmlformats.org/officeDocument/2006/relationships/hyperlink" Target="https://www.tiktok.com/@samantha.home.aesthetic" TargetMode="External"/><Relationship Id="rId47" Type="http://schemas.openxmlformats.org/officeDocument/2006/relationships/hyperlink" Target="https://www.tiktok.com/@ash_andco.home" TargetMode="External"/><Relationship Id="rId46" Type="http://schemas.openxmlformats.org/officeDocument/2006/relationships/hyperlink" Target="https://www.instagram.com/p/DCfdb_0Jxkj/" TargetMode="External"/><Relationship Id="rId45" Type="http://schemas.openxmlformats.org/officeDocument/2006/relationships/hyperlink" Target="https://drive.google.com/drive/folders/1QYe6e2IBjYRY7GCIojsIXUjrCXfvW-10?usp=sharing" TargetMode="External"/><Relationship Id="rId44" Type="http://schemas.openxmlformats.org/officeDocument/2006/relationships/hyperlink" Target="https://www.tiktok.com/@homewithhales_" TargetMode="External"/><Relationship Id="rId43" Type="http://schemas.openxmlformats.org/officeDocument/2006/relationships/hyperlink" Target="https://www.instagram.com/homewithhales_/" TargetMode="External"/><Relationship Id="rId42" Type="http://schemas.openxmlformats.org/officeDocument/2006/relationships/hyperlink" Target="https://www.tiktok.com/@carlydevries.home" TargetMode="External"/><Relationship Id="rId41" Type="http://schemas.openxmlformats.org/officeDocument/2006/relationships/hyperlink" Target="https://www.instagram.com/p/DCNlgi7vztc/" TargetMode="External"/><Relationship Id="rId40" Type="http://schemas.openxmlformats.org/officeDocument/2006/relationships/hyperlink" Target="https://drive.google.com/drive/folders/1W0ROcLXecq-AGOQFKPLdnazaztTBZskG?usp=sharing" TargetMode="External"/><Relationship Id="rId4" Type="http://schemas.openxmlformats.org/officeDocument/2006/relationships/hyperlink" Target="https://drive.google.com/drive/folders/1mobwa6HZYM0g5Mt1TxT5CsRaD5lK1bvP?usp=sharing" TargetMode="External"/><Relationship Id="rId39" Type="http://schemas.openxmlformats.org/officeDocument/2006/relationships/hyperlink" Target="https://www.tiktok.com/@myhomeinlittlesquares" TargetMode="External"/><Relationship Id="rId38" Type="http://schemas.openxmlformats.org/officeDocument/2006/relationships/hyperlink" Target="https://www.instagram.com/myhomeinlittlesquares/" TargetMode="External"/><Relationship Id="rId37" Type="http://schemas.openxmlformats.org/officeDocument/2006/relationships/hyperlink" Target="https://www.instagram.com/creatingyourcasa/" TargetMode="External"/><Relationship Id="rId36" Type="http://schemas.openxmlformats.org/officeDocument/2006/relationships/hyperlink" Target="https://www.tiktok.com/@houseofkeene" TargetMode="External"/><Relationship Id="rId35" Type="http://schemas.openxmlformats.org/officeDocument/2006/relationships/hyperlink" Target="https://www.instagram.com/houseofkeene/" TargetMode="External"/><Relationship Id="rId34" Type="http://schemas.openxmlformats.org/officeDocument/2006/relationships/hyperlink" Target="https://www.instagram.com/the.shell.home/" TargetMode="External"/><Relationship Id="rId33" Type="http://schemas.openxmlformats.org/officeDocument/2006/relationships/hyperlink" Target="https://www.tiktok.com/@kaitlynmackenzee/video/7435698688380390698" TargetMode="External"/><Relationship Id="rId32" Type="http://schemas.openxmlformats.org/officeDocument/2006/relationships/hyperlink" Target="https://drive.google.com/drive/folders/13clAGHzCcH4hiifUGZ5tetMxahZMzvsh?usp=sharing" TargetMode="External"/><Relationship Id="rId31" Type="http://schemas.openxmlformats.org/officeDocument/2006/relationships/hyperlink" Target="https://www.tiktok.com/@kaitlynmackenzee" TargetMode="External"/><Relationship Id="rId30" Type="http://schemas.openxmlformats.org/officeDocument/2006/relationships/hyperlink" Target="https://www.instagram.com/kaitlynmackenzee/" TargetMode="External"/><Relationship Id="rId3" Type="http://schemas.openxmlformats.org/officeDocument/2006/relationships/hyperlink" Target="https://www.tiktok.com/@alainakathleenhome" TargetMode="External"/><Relationship Id="rId29" Type="http://schemas.openxmlformats.org/officeDocument/2006/relationships/hyperlink" Target="https://www.instagram.com/p/DB_sMhGvOah/" TargetMode="External"/><Relationship Id="rId28" Type="http://schemas.openxmlformats.org/officeDocument/2006/relationships/hyperlink" Target="https://drive.google.com/drive/folders/1yXnrEFiOGNDkRzcVrWk2qVCzvGdi63Eb?usp=sharing" TargetMode="External"/><Relationship Id="rId27" Type="http://schemas.openxmlformats.org/officeDocument/2006/relationships/hyperlink" Target="https://www.tiktok.com/@leahwhitehome" TargetMode="External"/><Relationship Id="rId26" Type="http://schemas.openxmlformats.org/officeDocument/2006/relationships/hyperlink" Target="https://www.instagram.com/leahwhitehome/" TargetMode="External"/><Relationship Id="rId25" Type="http://schemas.openxmlformats.org/officeDocument/2006/relationships/hyperlink" Target="https://www.instagram.com/p/DCO2fDVJOyK/" TargetMode="External"/><Relationship Id="rId24" Type="http://schemas.openxmlformats.org/officeDocument/2006/relationships/hyperlink" Target="https://drive.google.com/drive/folders/1kqYOsIajjpEA1h-YSmplswE7G6RkZ8fa?usp=sharing" TargetMode="External"/><Relationship Id="rId23" Type="http://schemas.openxmlformats.org/officeDocument/2006/relationships/hyperlink" Target="https://www.tiktok.com/@_thefergusonhome" TargetMode="External"/><Relationship Id="rId22" Type="http://schemas.openxmlformats.org/officeDocument/2006/relationships/hyperlink" Target="https://www.instagram.com/_thefergusonhome/" TargetMode="External"/><Relationship Id="rId21" Type="http://schemas.openxmlformats.org/officeDocument/2006/relationships/hyperlink" Target="https://www.tiktok.com/@ang.arana" TargetMode="External"/><Relationship Id="rId20" Type="http://schemas.openxmlformats.org/officeDocument/2006/relationships/hyperlink" Target="https://www.instagram.com/ang.arana/" TargetMode="External"/><Relationship Id="rId2" Type="http://schemas.openxmlformats.org/officeDocument/2006/relationships/hyperlink" Target="https://www.instagram.com/alainakathleenhome/" TargetMode="External"/><Relationship Id="rId19" Type="http://schemas.openxmlformats.org/officeDocument/2006/relationships/hyperlink" Target="https://www.instagram.com/p/DCemL1xp_oX/" TargetMode="External"/><Relationship Id="rId18" Type="http://schemas.openxmlformats.org/officeDocument/2006/relationships/hyperlink" Target="https://drive.google.com/drive/folders/11x0PuidC-ncxdsGsk3gpR-mz06IVf76B?usp=sharing" TargetMode="External"/><Relationship Id="rId17" Type="http://schemas.openxmlformats.org/officeDocument/2006/relationships/hyperlink" Target="https://www.tiktok.com/@timberandhive" TargetMode="External"/><Relationship Id="rId16" Type="http://schemas.openxmlformats.org/officeDocument/2006/relationships/hyperlink" Target="https://www.instagram.com/timberandhive/" TargetMode="External"/><Relationship Id="rId15" Type="http://schemas.openxmlformats.org/officeDocument/2006/relationships/hyperlink" Target="https://www.instagram.com/p/DCj6C4Ly9C7/" TargetMode="External"/><Relationship Id="rId14" Type="http://schemas.openxmlformats.org/officeDocument/2006/relationships/hyperlink" Target="https://drive.google.com/drive/folders/1UORzGY7XEPBJG-G4PYLgduLx6mGzNYVj?usp=sharing" TargetMode="External"/><Relationship Id="rId13" Type="http://schemas.openxmlformats.org/officeDocument/2006/relationships/hyperlink" Target="https://www.tiktok.com/@stylinmysanctuary" TargetMode="External"/><Relationship Id="rId12" Type="http://schemas.openxmlformats.org/officeDocument/2006/relationships/hyperlink" Target="https://www.instagram.com/stylinmysanctuary/" TargetMode="External"/><Relationship Id="rId11" Type="http://schemas.openxmlformats.org/officeDocument/2006/relationships/hyperlink" Target="https://www.tiktok.com/@amandabhome" TargetMode="External"/><Relationship Id="rId10" Type="http://schemas.openxmlformats.org/officeDocument/2006/relationships/hyperlink" Target="https://www.instagram.com/amandabhome/" TargetMode="External"/><Relationship Id="rId1" Type="http://schemas.openxmlformats.org/officeDocument/2006/relationships/hyperlink" Target="https://www.target.com/p/cotton-flannel-sheet-set-woolrich/-/A-89811312?preselect=89698886" TargetMode="External"/></Relationships>
</file>

<file path=xl/worksheets/_rels/sheet9.xml.rels><?xml version="1.0" encoding="UTF-8" standalone="yes"?>
<Relationships xmlns="http://schemas.openxmlformats.org/package/2006/relationships"><Relationship Id="rId9" Type="http://schemas.openxmlformats.org/officeDocument/2006/relationships/hyperlink" Target="https://www.facebook.com/groups/1127660343926758/posts/28548893318043424/" TargetMode="External"/><Relationship Id="rId8" Type="http://schemas.openxmlformats.org/officeDocument/2006/relationships/hyperlink" Target="https://www.facebook.com/photo?fbid=9000522346678937&amp;set=gm.28548864314712991&amp;idorvanity=1127660343926758" TargetMode="External"/><Relationship Id="rId7" Type="http://schemas.openxmlformats.org/officeDocument/2006/relationships/hyperlink" Target="https://www.facebook.com/photo/?fbid=2881870381987704&amp;set=g.1127660343926758" TargetMode="External"/><Relationship Id="rId6" Type="http://schemas.openxmlformats.org/officeDocument/2006/relationships/hyperlink" Target="https://www.kohls.com/product/prd-3805001/beautyrest-400-thread-count-sateen-cotton-sheet-set.jsp?size=CALIFORNIA%20KING&amp;prdPV=17&amp;isClearance=false" TargetMode="External"/><Relationship Id="rId55" Type="http://schemas.openxmlformats.org/officeDocument/2006/relationships/hyperlink" Target="https://www.kohls.com/product/prd-2385320/beautyrest-plush-heated-blanket.jsp" TargetMode="External"/><Relationship Id="rId54" Type="http://schemas.openxmlformats.org/officeDocument/2006/relationships/hyperlink" Target="https://www.kohls.com/product/prd-1965920/madison-park-vivian-7-pc-comforter-set.jsp" TargetMode="External"/><Relationship Id="rId53" Type="http://schemas.openxmlformats.org/officeDocument/2006/relationships/hyperlink" Target="https://www.kohls.com/product/prd-7131980/510-design-kyla-double-diamond-quilted-teddy-comforter-set.jsp" TargetMode="External"/><Relationship Id="rId52" Type="http://schemas.openxmlformats.org/officeDocument/2006/relationships/hyperlink" Target="https://www.kohls.com/product/prd-3228309/woolrich-alton-plush-to-sherpa-fleece-comforter-set" TargetMode="External"/><Relationship Id="rId51" Type="http://schemas.openxmlformats.org/officeDocument/2006/relationships/hyperlink" Target="https://www.kohls.com/product/prd-3104522/madison-park-pioneer-7-piece-plaid-comforter-set.jsp?skuId=3104522&amp;search=3104522&amp;submit-search=web-regular" TargetMode="External"/><Relationship Id="rId50" Type="http://schemas.openxmlformats.org/officeDocument/2006/relationships/hyperlink" Target="https://www.kohls.com/product/prd-6659975/510-design-boulder-stripe-pieced-faux-suede-comforter-set.jsp?color=Brown&amp;prdPV=5&amp;isClearance=false" TargetMode="External"/><Relationship Id="rId5" Type="http://schemas.openxmlformats.org/officeDocument/2006/relationships/hyperlink" Target="https://www.facebook.com/groups/1127660343926758/" TargetMode="External"/><Relationship Id="rId49" Type="http://schemas.openxmlformats.org/officeDocument/2006/relationships/hyperlink" Target="https://www.kohls.com/product/prd-1888524/madison-park-vanessa-9-pc-comforter-set.jsp?skuId=1888524&amp;search=1888524&amp;submit-search=web-regular" TargetMode="External"/><Relationship Id="rId48" Type="http://schemas.openxmlformats.org/officeDocument/2006/relationships/hyperlink" Target="https://www.kohls.com/product/prd-6659979/510-design-porter-soft-washed-pleated-comforter-set.jsp" TargetMode="External"/><Relationship Id="rId47" Type="http://schemas.openxmlformats.org/officeDocument/2006/relationships/hyperlink" Target="https://www.facebook.com/share/g/ra1CVego9eDoBwSw/?mibextid=K35XfP" TargetMode="External"/><Relationship Id="rId46" Type="http://schemas.openxmlformats.org/officeDocument/2006/relationships/hyperlink" Target="https://www.facebook.com/groups/1100257306697833" TargetMode="External"/><Relationship Id="rId45" Type="http://schemas.openxmlformats.org/officeDocument/2006/relationships/hyperlink" Target="https://www.facebook.com/groups/travellifestyle" TargetMode="External"/><Relationship Id="rId44" Type="http://schemas.openxmlformats.org/officeDocument/2006/relationships/hyperlink" Target="https://www.facebook.com/share/g/YmUhuPxPaQBDC6Dm/?mibextid=K35XfP" TargetMode="External"/><Relationship Id="rId43" Type="http://schemas.openxmlformats.org/officeDocument/2006/relationships/hyperlink" Target="https://www.facebook.com/share/g/kp3ohWNn6qDMkeyF/?mibextid=K35XfP" TargetMode="External"/><Relationship Id="rId42" Type="http://schemas.openxmlformats.org/officeDocument/2006/relationships/hyperlink" Target="https://www.facebook.com/share/g/SqUTh4J4wUiERKnc/?mibextid=K35XfP" TargetMode="External"/><Relationship Id="rId41" Type="http://schemas.openxmlformats.org/officeDocument/2006/relationships/hyperlink" Target="https://www.facebook.com/share/g/LN1er9k6fM8osozD/?mibextid=K35XfP" TargetMode="External"/><Relationship Id="rId40" Type="http://schemas.openxmlformats.org/officeDocument/2006/relationships/hyperlink" Target="https://www.facebook.com/photo/?fbid=8745512348873600&amp;set=g.2793678080665047" TargetMode="External"/><Relationship Id="rId4" Type="http://schemas.openxmlformats.org/officeDocument/2006/relationships/hyperlink" Target="https://www.facebook.com/photo?fbid=8909034412494398&amp;set=gm.8842791905742408&amp;idorvanity=177911452230540" TargetMode="External"/><Relationship Id="rId39" Type="http://schemas.openxmlformats.org/officeDocument/2006/relationships/hyperlink" Target="https://www.facebook.com/photo/?fbid=8745502995541202&amp;set=gm.9172142529485205&amp;idorvanity=2793678080665047" TargetMode="External"/><Relationship Id="rId38" Type="http://schemas.openxmlformats.org/officeDocument/2006/relationships/hyperlink" Target="https://www.facebook.com/photo/?fbid=8745494335542068&amp;set=g.2793678080665047" TargetMode="External"/><Relationship Id="rId37" Type="http://schemas.openxmlformats.org/officeDocument/2006/relationships/hyperlink" Target="https://www.facebook.com/groups/AmazingSavingsDiscounts/permalink/9136189866413805/" TargetMode="External"/><Relationship Id="rId36" Type="http://schemas.openxmlformats.org/officeDocument/2006/relationships/hyperlink" Target="https://www.facebook.com/groups/AmazingSavingsDiscounts/permalink/9136177539748371/" TargetMode="External"/><Relationship Id="rId35" Type="http://schemas.openxmlformats.org/officeDocument/2006/relationships/hyperlink" Target="https://www.facebook.com/groups/AmazingSavingsDiscounts/permalink/9136166166416175/" TargetMode="External"/><Relationship Id="rId34" Type="http://schemas.openxmlformats.org/officeDocument/2006/relationships/hyperlink" Target="https://www.facebook.com/groups/AmazingSavingsDiscounts/posts/3199-50woolrich-burlington-brushed-berber-blankets-c0de-letsgo20-httpsmavelyappl/9056336361065823/" TargetMode="External"/><Relationship Id="rId33" Type="http://schemas.openxmlformats.org/officeDocument/2006/relationships/hyperlink" Target="https://www.facebook.com/groups/AmazingSavingsDiscounts/posts/8875-189999-piece-cotton-comforter-sets-wthrow-pillows-code-letsgo20httpsmavelya/9056192117746914/?rdid=C9v6AHCjDh7ljKs8&amp;share_url=https%3A%2F%2Fwww.facebook.com%2Fshare%2F1BQhysVR8f" TargetMode="External"/><Relationship Id="rId32" Type="http://schemas.openxmlformats.org/officeDocument/2006/relationships/hyperlink" Target="https://www.facebook.com/photo/?fbid=8637136053044564&amp;set=gm.9056360517730074&amp;idorvanity=2793678080665047" TargetMode="External"/><Relationship Id="rId31" Type="http://schemas.openxmlformats.org/officeDocument/2006/relationships/hyperlink" Target="https://www.facebook.com/groups/2793678080665047" TargetMode="External"/><Relationship Id="rId30" Type="http://schemas.openxmlformats.org/officeDocument/2006/relationships/hyperlink" Target="https://www.facebook.com/photo/?fbid=8745512602206908&amp;set=g.1073750636117143" TargetMode="External"/><Relationship Id="rId3" Type="http://schemas.openxmlformats.org/officeDocument/2006/relationships/hyperlink" Target="https://www.facebook.com/groups/tafocus" TargetMode="External"/><Relationship Id="rId29" Type="http://schemas.openxmlformats.org/officeDocument/2006/relationships/hyperlink" Target="https://www.facebook.com/photo/?fbid=8745503285541173&amp;set=g.1073750636117143" TargetMode="External"/><Relationship Id="rId28" Type="http://schemas.openxmlformats.org/officeDocument/2006/relationships/hyperlink" Target="https://www.facebook.com/photo/?fbid=8745494605542041&amp;set=g.1073750636117143" TargetMode="External"/><Relationship Id="rId27" Type="http://schemas.openxmlformats.org/officeDocument/2006/relationships/hyperlink" Target="https://www.facebook.com/groups/amazingpromocodes/permalink/2969560753202779/" TargetMode="External"/><Relationship Id="rId26" Type="http://schemas.openxmlformats.org/officeDocument/2006/relationships/hyperlink" Target="https://www.facebook.com/groups/amazingpromocodes/permalink/2969558423203012/" TargetMode="External"/><Relationship Id="rId25" Type="http://schemas.openxmlformats.org/officeDocument/2006/relationships/hyperlink" Target="https://www.facebook.com/groups/amazingpromocodes/permalink/2969556813203173/" TargetMode="External"/><Relationship Id="rId24" Type="http://schemas.openxmlformats.org/officeDocument/2006/relationships/hyperlink" Target="https://www.facebook.com/groups/amazingpromocodes/posts/3199-50woolrich-burlington-brushed-berber-blankets-c0de-letsgo20-httpsmavelyappl/2957879977704190/" TargetMode="External"/><Relationship Id="rId23" Type="http://schemas.openxmlformats.org/officeDocument/2006/relationships/hyperlink" Target="https://www.facebook.com/groups/amazingpromocodes/posts/8875-189999-piece-cotton-comforter-sets-wthrow-pillows-code-letsgo20httpsmavelya/2957864064372448/?rdid=GGQFD62wGjrS5Sy9&amp;share_url=https%3A%2F%2Fwww.facebook.com%2Fshare%2F1863TR5VRR%2F" TargetMode="External"/><Relationship Id="rId22" Type="http://schemas.openxmlformats.org/officeDocument/2006/relationships/hyperlink" Target="https://www.facebook.com/photo/?fbid=8637134933044676&amp;set=gm.2957882771037244&amp;idorvanity=1073750636117143" TargetMode="External"/><Relationship Id="rId21" Type="http://schemas.openxmlformats.org/officeDocument/2006/relationships/hyperlink" Target="https://www.kohls.com/product/prd-3210515/woolrich-burlington-berber-fleece-blanket.jsp?skuId=3210515&amp;search=3210515&amp;submit-search=web-regular" TargetMode="External"/><Relationship Id="rId20" Type="http://schemas.openxmlformats.org/officeDocument/2006/relationships/hyperlink" Target="https://www.facebook.com/groups/1073750636117143/" TargetMode="External"/><Relationship Id="rId2" Type="http://schemas.openxmlformats.org/officeDocument/2006/relationships/hyperlink" Target="https://www.facebook.com/groups/3769442393163702" TargetMode="External"/><Relationship Id="rId19" Type="http://schemas.openxmlformats.org/officeDocument/2006/relationships/hyperlink" Target="https://www.facebook.com/photo/?fbid=8906402889424217&amp;set=gm.1492681774738476&amp;idorvanity=123240408349293" TargetMode="External"/><Relationship Id="rId18" Type="http://schemas.openxmlformats.org/officeDocument/2006/relationships/hyperlink" Target="https://www.facebook.com/groups/123240408349293/" TargetMode="External"/><Relationship Id="rId17" Type="http://schemas.openxmlformats.org/officeDocument/2006/relationships/hyperlink" Target="https://www.facebook.com/groups/516305909343272" TargetMode="External"/><Relationship Id="rId16" Type="http://schemas.openxmlformats.org/officeDocument/2006/relationships/hyperlink" Target="https://www.facebook.com/groups/buysellunitedstatescanada" TargetMode="External"/><Relationship Id="rId15" Type="http://schemas.openxmlformats.org/officeDocument/2006/relationships/hyperlink" Target="https://www.facebook.com/groups/1127660343926758/posts/28598919026374186/" TargetMode="External"/><Relationship Id="rId14" Type="http://schemas.openxmlformats.org/officeDocument/2006/relationships/hyperlink" Target="https://www.facebook.com/groups/1127660343926758/posts/28598884376377651/" TargetMode="External"/><Relationship Id="rId13" Type="http://schemas.openxmlformats.org/officeDocument/2006/relationships/hyperlink" Target="https://www.facebook.com/groups/1127660343926758/posts/28598872679712154/" TargetMode="External"/><Relationship Id="rId12" Type="http://schemas.openxmlformats.org/officeDocument/2006/relationships/hyperlink" Target="https://www.facebook.com/groups/1127660343926758/posts/28558344660431623/?notif_id=1732885417753164&amp;notif_t=group_post_approved&amp;ref=notif" TargetMode="External"/><Relationship Id="rId11" Type="http://schemas.openxmlformats.org/officeDocument/2006/relationships/hyperlink" Target="https://www.facebook.com/groups/1127660343926758/posts/28558326503766772/?notif_id=1732885421901863&amp;notif_t=group_post_approved&amp;ref=notiff" TargetMode="External"/><Relationship Id="rId10" Type="http://schemas.openxmlformats.org/officeDocument/2006/relationships/hyperlink" Target="https://www.facebook.com/groups/1127660343926758/posts/28548931464706276/?notif_id=1732795306324155&amp;notif_t=group_post_approved&amp;ref=notif"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G990"/>
  <sheetViews>
    <sheetView workbookViewId="0">
      <selection activeCell="A1" sqref="A1:H1"/>
    </sheetView>
  </sheetViews>
  <sheetFormatPr defaultColWidth="12.6272727272727" defaultRowHeight="15.75" customHeight="1"/>
  <cols>
    <col min="1" max="1" width="11.7545454545455" customWidth="1"/>
    <col min="2" max="2" width="15.8818181818182" customWidth="1"/>
    <col min="3" max="4" width="12.7545454545455" customWidth="1"/>
    <col min="5" max="6" width="16.5" customWidth="1"/>
    <col min="7" max="7" width="15.3818181818182" customWidth="1"/>
    <col min="8" max="8" width="29.7545454545455" customWidth="1"/>
    <col min="9" max="9" width="16.5" customWidth="1"/>
    <col min="11" max="11" width="17.6272727272727" customWidth="1"/>
    <col min="12" max="14" width="16.3818181818182" customWidth="1"/>
    <col min="15" max="15" width="19.2545454545455" customWidth="1"/>
    <col min="16" max="16" width="21.1272727272727" customWidth="1"/>
    <col min="18" max="18" width="12.6272727272727" customWidth="1"/>
    <col min="19" max="19" width="25.8818181818182" customWidth="1"/>
    <col min="20" max="20" width="30.3818181818182" customWidth="1"/>
    <col min="23" max="23" width="17.8818181818182" customWidth="1"/>
    <col min="24" max="24" width="16.1272727272727" customWidth="1"/>
    <col min="25" max="26" width="20.1272727272727" customWidth="1"/>
    <col min="27" max="27" width="22.8818181818182" customWidth="1"/>
  </cols>
  <sheetData>
    <row r="1" ht="24" customHeight="1" spans="1:33">
      <c r="A1" s="501" t="s">
        <v>0</v>
      </c>
      <c r="B1" s="502"/>
      <c r="C1" s="502"/>
      <c r="D1" s="502"/>
      <c r="E1" s="502"/>
      <c r="F1" s="502"/>
      <c r="G1" s="502"/>
      <c r="H1" s="503"/>
      <c r="I1" s="516" t="s">
        <v>1</v>
      </c>
      <c r="J1" s="502"/>
      <c r="K1" s="517"/>
      <c r="L1" s="518" t="s">
        <v>2</v>
      </c>
      <c r="M1" s="517"/>
      <c r="N1" s="519" t="s">
        <v>3</v>
      </c>
      <c r="O1" s="107"/>
      <c r="P1" s="107"/>
      <c r="Q1" s="126"/>
      <c r="R1" s="519" t="s">
        <v>4</v>
      </c>
      <c r="S1" s="107"/>
      <c r="T1" s="126"/>
      <c r="U1" s="527" t="s">
        <v>5</v>
      </c>
      <c r="V1" s="107"/>
      <c r="W1" s="107"/>
      <c r="X1" s="107"/>
      <c r="Y1" s="107"/>
      <c r="Z1" s="107"/>
      <c r="AA1" s="126"/>
      <c r="AB1" s="535"/>
      <c r="AC1" s="536"/>
      <c r="AD1" s="536"/>
      <c r="AE1" s="536"/>
      <c r="AF1" s="536"/>
      <c r="AG1" s="536"/>
    </row>
    <row r="2" ht="26" spans="1:33">
      <c r="A2" s="504" t="s">
        <v>6</v>
      </c>
      <c r="B2" s="505" t="s">
        <v>7</v>
      </c>
      <c r="C2" s="505" t="s">
        <v>8</v>
      </c>
      <c r="D2" s="505" t="s">
        <v>9</v>
      </c>
      <c r="E2" s="505" t="s">
        <v>10</v>
      </c>
      <c r="F2" s="505" t="s">
        <v>11</v>
      </c>
      <c r="G2" s="505" t="s">
        <v>12</v>
      </c>
      <c r="H2" s="506" t="s">
        <v>13</v>
      </c>
      <c r="I2" s="505" t="s">
        <v>14</v>
      </c>
      <c r="J2" s="505" t="s">
        <v>15</v>
      </c>
      <c r="K2" s="520" t="s">
        <v>16</v>
      </c>
      <c r="L2" s="505" t="s">
        <v>17</v>
      </c>
      <c r="M2" s="520" t="s">
        <v>18</v>
      </c>
      <c r="N2" s="505" t="s">
        <v>19</v>
      </c>
      <c r="O2" s="505" t="s">
        <v>20</v>
      </c>
      <c r="P2" s="505" t="s">
        <v>21</v>
      </c>
      <c r="Q2" s="506" t="s">
        <v>22</v>
      </c>
      <c r="R2" s="505" t="s">
        <v>23</v>
      </c>
      <c r="S2" s="505" t="s">
        <v>24</v>
      </c>
      <c r="T2" s="506" t="s">
        <v>25</v>
      </c>
      <c r="U2" s="528" t="s">
        <v>26</v>
      </c>
      <c r="V2" s="505" t="s">
        <v>27</v>
      </c>
      <c r="W2" s="505" t="s">
        <v>28</v>
      </c>
      <c r="X2" s="505" t="s">
        <v>29</v>
      </c>
      <c r="Y2" s="505" t="s">
        <v>30</v>
      </c>
      <c r="Z2" s="505" t="s">
        <v>31</v>
      </c>
      <c r="AA2" s="506" t="s">
        <v>32</v>
      </c>
      <c r="AB2" s="509"/>
      <c r="AC2" s="314"/>
      <c r="AD2" s="314"/>
      <c r="AE2" s="314"/>
      <c r="AF2" s="314"/>
      <c r="AG2" s="314"/>
    </row>
    <row r="3" ht="28.5" hidden="1" customHeight="1" spans="1:33">
      <c r="A3" s="507" t="s">
        <v>33</v>
      </c>
      <c r="B3" s="508">
        <v>45485</v>
      </c>
      <c r="C3" s="205" t="s">
        <v>34</v>
      </c>
      <c r="D3" s="205">
        <v>700</v>
      </c>
      <c r="E3" s="509" t="s">
        <v>35</v>
      </c>
      <c r="F3" s="509"/>
      <c r="G3" s="205" t="s">
        <v>36</v>
      </c>
      <c r="H3" s="509" t="s">
        <v>37</v>
      </c>
      <c r="I3" s="205" t="s">
        <v>38</v>
      </c>
      <c r="J3" s="205" t="s">
        <v>39</v>
      </c>
      <c r="K3" s="521" t="s">
        <v>40</v>
      </c>
      <c r="L3" s="205" t="s">
        <v>41</v>
      </c>
      <c r="M3" s="522" t="b">
        <v>0</v>
      </c>
      <c r="N3" s="509" t="b">
        <v>1</v>
      </c>
      <c r="O3" s="523" t="s">
        <v>42</v>
      </c>
      <c r="P3" s="205"/>
      <c r="Q3" s="529"/>
      <c r="R3" s="529"/>
      <c r="S3" s="509"/>
      <c r="T3" s="509"/>
      <c r="U3" s="530"/>
      <c r="V3" s="529"/>
      <c r="W3" s="529"/>
      <c r="X3" s="509"/>
      <c r="Y3" s="529"/>
      <c r="Z3" s="529"/>
      <c r="AA3" s="537"/>
      <c r="AB3" s="509"/>
      <c r="AC3" s="314"/>
      <c r="AD3" s="314"/>
      <c r="AE3" s="314"/>
      <c r="AF3" s="314"/>
      <c r="AG3" s="314"/>
    </row>
    <row r="4" ht="37.5" hidden="1" spans="1:33">
      <c r="A4" s="507" t="s">
        <v>33</v>
      </c>
      <c r="B4" s="508">
        <v>45485</v>
      </c>
      <c r="C4" s="205" t="s">
        <v>34</v>
      </c>
      <c r="D4" s="205">
        <v>500</v>
      </c>
      <c r="E4" s="509" t="s">
        <v>43</v>
      </c>
      <c r="F4" s="509"/>
      <c r="G4" s="205" t="s">
        <v>44</v>
      </c>
      <c r="H4" s="510" t="s">
        <v>45</v>
      </c>
      <c r="I4" s="205" t="s">
        <v>46</v>
      </c>
      <c r="J4" s="205" t="s">
        <v>39</v>
      </c>
      <c r="K4" s="521" t="s">
        <v>47</v>
      </c>
      <c r="L4" s="205" t="s">
        <v>41</v>
      </c>
      <c r="M4" s="522" t="b">
        <v>0</v>
      </c>
      <c r="N4" s="509" t="b">
        <v>1</v>
      </c>
      <c r="O4" s="523" t="s">
        <v>48</v>
      </c>
      <c r="P4" s="205"/>
      <c r="Q4" s="529"/>
      <c r="R4" s="529"/>
      <c r="S4" s="509"/>
      <c r="T4" s="509"/>
      <c r="U4" s="530"/>
      <c r="V4" s="529"/>
      <c r="W4" s="529"/>
      <c r="X4" s="509"/>
      <c r="Y4" s="529"/>
      <c r="Z4" s="529"/>
      <c r="AA4" s="537"/>
      <c r="AB4" s="509"/>
      <c r="AC4" s="314"/>
      <c r="AD4" s="314"/>
      <c r="AE4" s="314"/>
      <c r="AF4" s="314"/>
      <c r="AG4" s="314"/>
    </row>
    <row r="5" ht="37.5" hidden="1" spans="1:33">
      <c r="A5" s="507" t="s">
        <v>49</v>
      </c>
      <c r="B5" s="508">
        <v>45485</v>
      </c>
      <c r="C5" s="205" t="s">
        <v>50</v>
      </c>
      <c r="D5" s="205">
        <v>500</v>
      </c>
      <c r="E5" s="509" t="s">
        <v>43</v>
      </c>
      <c r="F5" s="509"/>
      <c r="G5" s="205" t="s">
        <v>51</v>
      </c>
      <c r="H5" s="509" t="s">
        <v>52</v>
      </c>
      <c r="I5" s="205" t="s">
        <v>53</v>
      </c>
      <c r="J5" s="205" t="s">
        <v>39</v>
      </c>
      <c r="K5" s="521" t="s">
        <v>54</v>
      </c>
      <c r="L5" s="205" t="s">
        <v>41</v>
      </c>
      <c r="M5" s="522" t="b">
        <v>0</v>
      </c>
      <c r="N5" s="509" t="b">
        <v>1</v>
      </c>
      <c r="O5" s="523" t="s">
        <v>48</v>
      </c>
      <c r="P5" s="205"/>
      <c r="Q5" s="529"/>
      <c r="R5" s="529"/>
      <c r="S5" s="509"/>
      <c r="T5" s="509"/>
      <c r="U5" s="530"/>
      <c r="V5" s="529"/>
      <c r="W5" s="529"/>
      <c r="X5" s="509"/>
      <c r="Y5" s="529"/>
      <c r="Z5" s="529"/>
      <c r="AA5" s="537"/>
      <c r="AB5" s="509"/>
      <c r="AC5" s="314"/>
      <c r="AD5" s="314"/>
      <c r="AE5" s="314"/>
      <c r="AF5" s="314"/>
      <c r="AG5" s="314"/>
    </row>
    <row r="6" ht="12.5" hidden="1" spans="1:33">
      <c r="A6" s="507" t="s">
        <v>49</v>
      </c>
      <c r="B6" s="508">
        <v>45485</v>
      </c>
      <c r="C6" s="205" t="s">
        <v>50</v>
      </c>
      <c r="D6" s="205">
        <v>300</v>
      </c>
      <c r="E6" s="511" t="s">
        <v>55</v>
      </c>
      <c r="F6" s="511"/>
      <c r="G6" s="205" t="s">
        <v>51</v>
      </c>
      <c r="H6" s="509" t="s">
        <v>56</v>
      </c>
      <c r="I6" s="205" t="s">
        <v>57</v>
      </c>
      <c r="J6" s="205" t="s">
        <v>39</v>
      </c>
      <c r="K6" s="521" t="s">
        <v>58</v>
      </c>
      <c r="L6" s="205" t="s">
        <v>41</v>
      </c>
      <c r="M6" s="522" t="b">
        <v>0</v>
      </c>
      <c r="N6" s="509" t="b">
        <v>0</v>
      </c>
      <c r="O6" s="523"/>
      <c r="P6" s="205"/>
      <c r="Q6" s="529"/>
      <c r="R6" s="529"/>
      <c r="S6" s="509"/>
      <c r="T6" s="509"/>
      <c r="U6" s="530"/>
      <c r="V6" s="529"/>
      <c r="W6" s="529"/>
      <c r="X6" s="509"/>
      <c r="Y6" s="529"/>
      <c r="Z6" s="529"/>
      <c r="AA6" s="537"/>
      <c r="AB6" s="509"/>
      <c r="AC6" s="314"/>
      <c r="AD6" s="314"/>
      <c r="AE6" s="314"/>
      <c r="AF6" s="314"/>
      <c r="AG6" s="314"/>
    </row>
    <row r="7" ht="54" hidden="1" customHeight="1" spans="1:33">
      <c r="A7" s="507" t="s">
        <v>49</v>
      </c>
      <c r="B7" s="508">
        <v>45485</v>
      </c>
      <c r="C7" s="205" t="s">
        <v>50</v>
      </c>
      <c r="D7" s="205">
        <v>200</v>
      </c>
      <c r="E7" s="511" t="s">
        <v>59</v>
      </c>
      <c r="F7" s="511"/>
      <c r="G7" s="205" t="s">
        <v>36</v>
      </c>
      <c r="H7" s="509" t="s">
        <v>60</v>
      </c>
      <c r="I7" s="205" t="s">
        <v>61</v>
      </c>
      <c r="J7" s="205" t="s">
        <v>39</v>
      </c>
      <c r="K7" s="521" t="s">
        <v>62</v>
      </c>
      <c r="L7" s="205" t="s">
        <v>41</v>
      </c>
      <c r="M7" s="522" t="b">
        <v>0</v>
      </c>
      <c r="N7" s="509" t="b">
        <v>0</v>
      </c>
      <c r="O7" s="523" t="s">
        <v>63</v>
      </c>
      <c r="P7" s="205"/>
      <c r="Q7" s="529"/>
      <c r="R7" s="529"/>
      <c r="S7" s="509"/>
      <c r="T7" s="509"/>
      <c r="U7" s="530"/>
      <c r="V7" s="529"/>
      <c r="W7" s="529"/>
      <c r="X7" s="509"/>
      <c r="Y7" s="529"/>
      <c r="Z7" s="529"/>
      <c r="AA7" s="537"/>
      <c r="AB7" s="509"/>
      <c r="AC7" s="314"/>
      <c r="AD7" s="314"/>
      <c r="AE7" s="314"/>
      <c r="AF7" s="314"/>
      <c r="AG7" s="314"/>
    </row>
    <row r="8" ht="37.5" spans="1:33">
      <c r="A8" s="512" t="s">
        <v>64</v>
      </c>
      <c r="B8" s="508">
        <v>45488</v>
      </c>
      <c r="C8" s="205" t="s">
        <v>65</v>
      </c>
      <c r="D8" s="210">
        <v>500</v>
      </c>
      <c r="E8" s="509" t="s">
        <v>66</v>
      </c>
      <c r="F8" s="509" t="str">
        <f>VLOOKUP(E8,'JCP-Influencer Candidates'!A:F,5,0)</f>
        <v>stephgratefulhome</v>
      </c>
      <c r="G8" s="205" t="s">
        <v>36</v>
      </c>
      <c r="H8" s="314" t="s">
        <v>67</v>
      </c>
      <c r="I8" s="210" t="s">
        <v>68</v>
      </c>
      <c r="J8" s="210" t="s">
        <v>69</v>
      </c>
      <c r="K8" s="524" t="s">
        <v>70</v>
      </c>
      <c r="L8" s="205" t="s">
        <v>41</v>
      </c>
      <c r="M8" s="522" t="b">
        <v>1</v>
      </c>
      <c r="N8" s="509" t="b">
        <v>1</v>
      </c>
      <c r="O8" s="283" t="s">
        <v>71</v>
      </c>
      <c r="P8" s="210">
        <v>277619629393</v>
      </c>
      <c r="Q8" s="531">
        <v>45506</v>
      </c>
      <c r="R8" s="532" t="s">
        <v>72</v>
      </c>
      <c r="S8" s="283" t="s">
        <v>73</v>
      </c>
      <c r="T8" s="509" t="s">
        <v>74</v>
      </c>
      <c r="U8" s="533">
        <v>45510</v>
      </c>
      <c r="V8" s="314"/>
      <c r="W8" s="314"/>
      <c r="X8" s="314"/>
      <c r="Y8" s="314"/>
      <c r="Z8" s="314"/>
      <c r="AA8" s="314"/>
      <c r="AB8" s="314"/>
      <c r="AC8" s="314"/>
      <c r="AD8" s="314"/>
      <c r="AE8" s="314"/>
      <c r="AF8" s="314"/>
      <c r="AG8" s="314"/>
    </row>
    <row r="9" ht="100" spans="1:33">
      <c r="A9" s="507" t="s">
        <v>75</v>
      </c>
      <c r="B9" s="508">
        <v>45488</v>
      </c>
      <c r="C9" s="205" t="s">
        <v>76</v>
      </c>
      <c r="D9" s="205">
        <v>400</v>
      </c>
      <c r="E9" s="509" t="s">
        <v>43</v>
      </c>
      <c r="F9" s="509" t="str">
        <f>VLOOKUP(E9,'JCP-Influencer Candidates'!A:F,5,0)</f>
        <v>decoratingnewbuild_</v>
      </c>
      <c r="G9" s="205" t="s">
        <v>51</v>
      </c>
      <c r="H9" s="509" t="s">
        <v>77</v>
      </c>
      <c r="I9" s="205" t="s">
        <v>78</v>
      </c>
      <c r="J9" s="205" t="s">
        <v>39</v>
      </c>
      <c r="K9" s="521" t="s">
        <v>79</v>
      </c>
      <c r="L9" s="205" t="s">
        <v>41</v>
      </c>
      <c r="M9" s="522" t="b">
        <v>1</v>
      </c>
      <c r="N9" s="509" t="b">
        <v>1</v>
      </c>
      <c r="O9" s="523" t="s">
        <v>48</v>
      </c>
      <c r="P9" s="205" t="s">
        <v>80</v>
      </c>
      <c r="Q9" s="531">
        <v>45505</v>
      </c>
      <c r="R9" s="529" t="s">
        <v>81</v>
      </c>
      <c r="S9" s="523" t="s">
        <v>82</v>
      </c>
      <c r="T9" s="509" t="s">
        <v>83</v>
      </c>
      <c r="U9" s="533">
        <v>45511</v>
      </c>
      <c r="V9" s="529"/>
      <c r="W9" s="529"/>
      <c r="X9" s="509"/>
      <c r="Y9" s="529"/>
      <c r="Z9" s="529"/>
      <c r="AA9" s="537"/>
      <c r="AB9" s="509"/>
      <c r="AC9" s="314"/>
      <c r="AD9" s="314"/>
      <c r="AE9" s="314"/>
      <c r="AF9" s="314"/>
      <c r="AG9" s="314"/>
    </row>
    <row r="10" ht="25" spans="1:33">
      <c r="A10" s="512" t="s">
        <v>84</v>
      </c>
      <c r="B10" s="508">
        <v>45488</v>
      </c>
      <c r="C10" s="205" t="s">
        <v>85</v>
      </c>
      <c r="D10" s="205">
        <v>400</v>
      </c>
      <c r="E10" s="509" t="s">
        <v>86</v>
      </c>
      <c r="F10" s="509" t="str">
        <f>VLOOKUP(E10,'JCP-Influencer Candidates'!A:F,5,0)</f>
        <v>homesweetlibot</v>
      </c>
      <c r="G10" s="205" t="s">
        <v>51</v>
      </c>
      <c r="H10" s="283" t="s">
        <v>87</v>
      </c>
      <c r="I10" s="210" t="s">
        <v>53</v>
      </c>
      <c r="J10" s="205" t="s">
        <v>39</v>
      </c>
      <c r="K10" s="524" t="s">
        <v>88</v>
      </c>
      <c r="L10" s="205" t="s">
        <v>41</v>
      </c>
      <c r="M10" s="522" t="b">
        <v>1</v>
      </c>
      <c r="N10" s="509" t="b">
        <v>1</v>
      </c>
      <c r="O10" s="523" t="s">
        <v>89</v>
      </c>
      <c r="P10" s="210" t="s">
        <v>80</v>
      </c>
      <c r="Q10" s="534"/>
      <c r="R10" s="338"/>
      <c r="S10" s="314"/>
      <c r="T10" s="509"/>
      <c r="U10" s="314"/>
      <c r="V10" s="314"/>
      <c r="W10" s="314"/>
      <c r="X10" s="314"/>
      <c r="Y10" s="314"/>
      <c r="Z10" s="314"/>
      <c r="AA10" s="314"/>
      <c r="AB10" s="314"/>
      <c r="AC10" s="314"/>
      <c r="AD10" s="314"/>
      <c r="AE10" s="314"/>
      <c r="AF10" s="314"/>
      <c r="AG10" s="314"/>
    </row>
    <row r="11" ht="51.75" customHeight="1" spans="1:33">
      <c r="A11" s="512" t="s">
        <v>84</v>
      </c>
      <c r="B11" s="508">
        <v>45488</v>
      </c>
      <c r="C11" s="205" t="s">
        <v>90</v>
      </c>
      <c r="D11" s="205">
        <v>200</v>
      </c>
      <c r="E11" s="509" t="s">
        <v>59</v>
      </c>
      <c r="F11" s="509" t="str">
        <f>VLOOKUP(E11,'JCP-Influencer Candidates'!A:F,5,0)</f>
        <v>home_sweet_retreat</v>
      </c>
      <c r="G11" s="205" t="s">
        <v>36</v>
      </c>
      <c r="H11" s="314" t="s">
        <v>91</v>
      </c>
      <c r="I11" s="210" t="s">
        <v>92</v>
      </c>
      <c r="J11" s="205" t="s">
        <v>39</v>
      </c>
      <c r="K11" s="524" t="s">
        <v>93</v>
      </c>
      <c r="L11" s="205" t="s">
        <v>41</v>
      </c>
      <c r="M11" s="522" t="b">
        <v>1</v>
      </c>
      <c r="N11" s="509" t="b">
        <v>1</v>
      </c>
      <c r="O11" s="283" t="s">
        <v>63</v>
      </c>
      <c r="P11" s="210" t="s">
        <v>80</v>
      </c>
      <c r="Q11" s="531">
        <v>45509</v>
      </c>
      <c r="R11" s="314"/>
      <c r="S11" s="314"/>
      <c r="T11" s="509"/>
      <c r="U11" s="533">
        <v>45513</v>
      </c>
      <c r="V11" s="314"/>
      <c r="W11" s="314"/>
      <c r="X11" s="314"/>
      <c r="Y11" s="314"/>
      <c r="Z11" s="314"/>
      <c r="AA11" s="314"/>
      <c r="AB11" s="314"/>
      <c r="AC11" s="314"/>
      <c r="AD11" s="314"/>
      <c r="AE11" s="314"/>
      <c r="AF11" s="314"/>
      <c r="AG11" s="314"/>
    </row>
    <row r="12" ht="37.5" spans="1:33">
      <c r="A12" s="512" t="s">
        <v>94</v>
      </c>
      <c r="B12" s="508">
        <v>45488</v>
      </c>
      <c r="C12" s="205" t="s">
        <v>95</v>
      </c>
      <c r="D12" s="210">
        <v>400</v>
      </c>
      <c r="E12" s="513" t="s">
        <v>43</v>
      </c>
      <c r="F12" s="509" t="str">
        <f>VLOOKUP(E12,'JCP-Influencer Candidates'!A:F,5,0)</f>
        <v>decoratingnewbuild_</v>
      </c>
      <c r="G12" s="205" t="s">
        <v>51</v>
      </c>
      <c r="H12" s="314" t="s">
        <v>96</v>
      </c>
      <c r="I12" s="210" t="s">
        <v>97</v>
      </c>
      <c r="J12" s="210" t="s">
        <v>69</v>
      </c>
      <c r="K12" s="525" t="s">
        <v>98</v>
      </c>
      <c r="L12" s="205" t="s">
        <v>41</v>
      </c>
      <c r="M12" s="522" t="b">
        <v>1</v>
      </c>
      <c r="N12" s="509" t="b">
        <v>0</v>
      </c>
      <c r="O12" s="523" t="s">
        <v>48</v>
      </c>
      <c r="P12" s="210"/>
      <c r="Q12" s="534"/>
      <c r="R12" s="314"/>
      <c r="S12" s="314"/>
      <c r="T12" s="509"/>
      <c r="U12" s="314"/>
      <c r="V12" s="314"/>
      <c r="W12" s="314"/>
      <c r="X12" s="314"/>
      <c r="Y12" s="314"/>
      <c r="Z12" s="314"/>
      <c r="AA12" s="314"/>
      <c r="AB12" s="314"/>
      <c r="AC12" s="314"/>
      <c r="AD12" s="314"/>
      <c r="AE12" s="314"/>
      <c r="AF12" s="314"/>
      <c r="AG12" s="314"/>
    </row>
    <row r="13" ht="50" spans="1:33">
      <c r="A13" s="512" t="s">
        <v>84</v>
      </c>
      <c r="B13" s="508">
        <v>45488</v>
      </c>
      <c r="C13" s="205" t="s">
        <v>99</v>
      </c>
      <c r="D13" s="205">
        <v>200</v>
      </c>
      <c r="E13" s="514" t="s">
        <v>100</v>
      </c>
      <c r="F13" s="509" t="str">
        <f>VLOOKUP(E13,'JCP-Influencer Candidates'!A:F,5,0)</f>
        <v>home.sweet.simple</v>
      </c>
      <c r="G13" s="205" t="s">
        <v>36</v>
      </c>
      <c r="H13" s="314" t="s">
        <v>101</v>
      </c>
      <c r="I13" s="210" t="s">
        <v>102</v>
      </c>
      <c r="J13" s="210" t="s">
        <v>103</v>
      </c>
      <c r="K13" s="524" t="s">
        <v>104</v>
      </c>
      <c r="L13" s="205" t="s">
        <v>41</v>
      </c>
      <c r="M13" s="522" t="b">
        <v>1</v>
      </c>
      <c r="N13" s="509" t="b">
        <v>1</v>
      </c>
      <c r="O13" s="283" t="s">
        <v>105</v>
      </c>
      <c r="P13" s="210">
        <v>277884751825</v>
      </c>
      <c r="Q13" s="534"/>
      <c r="R13" s="314"/>
      <c r="S13" s="314"/>
      <c r="T13" s="509"/>
      <c r="U13" s="314"/>
      <c r="V13" s="314"/>
      <c r="W13" s="314"/>
      <c r="X13" s="314"/>
      <c r="Y13" s="314"/>
      <c r="Z13" s="314"/>
      <c r="AA13" s="314"/>
      <c r="AB13" s="314"/>
      <c r="AC13" s="314"/>
      <c r="AD13" s="314"/>
      <c r="AE13" s="314"/>
      <c r="AF13" s="314"/>
      <c r="AG13" s="314"/>
    </row>
    <row r="14" ht="12.5" spans="1:33">
      <c r="A14" s="512"/>
      <c r="B14" s="210"/>
      <c r="C14" s="210"/>
      <c r="D14" s="210"/>
      <c r="E14" s="314"/>
      <c r="F14" s="314"/>
      <c r="G14" s="210"/>
      <c r="H14" s="314"/>
      <c r="I14" s="210"/>
      <c r="J14" s="210"/>
      <c r="K14" s="525"/>
      <c r="L14" s="205" t="s">
        <v>41</v>
      </c>
      <c r="M14" s="522" t="b">
        <v>0</v>
      </c>
      <c r="N14" s="509" t="b">
        <v>0</v>
      </c>
      <c r="O14" s="283"/>
      <c r="P14" s="210"/>
      <c r="Q14" s="314"/>
      <c r="R14" s="314"/>
      <c r="S14" s="314"/>
      <c r="T14" s="314"/>
      <c r="U14" s="314"/>
      <c r="V14" s="314"/>
      <c r="W14" s="314"/>
      <c r="X14" s="314"/>
      <c r="Y14" s="314"/>
      <c r="Z14" s="314"/>
      <c r="AA14" s="314"/>
      <c r="AB14" s="314"/>
      <c r="AC14" s="314"/>
      <c r="AD14" s="314"/>
      <c r="AE14" s="314"/>
      <c r="AF14" s="314"/>
      <c r="AG14" s="314"/>
    </row>
    <row r="15" ht="12.5" spans="1:33">
      <c r="A15" s="512"/>
      <c r="B15" s="210"/>
      <c r="C15" s="210"/>
      <c r="D15" s="210"/>
      <c r="E15" s="314"/>
      <c r="F15" s="314"/>
      <c r="G15" s="210"/>
      <c r="H15" s="314"/>
      <c r="I15" s="210"/>
      <c r="J15" s="210"/>
      <c r="K15" s="525"/>
      <c r="L15" s="205" t="s">
        <v>41</v>
      </c>
      <c r="M15" s="522" t="b">
        <v>0</v>
      </c>
      <c r="N15" s="509" t="b">
        <v>0</v>
      </c>
      <c r="O15" s="283"/>
      <c r="P15" s="210"/>
      <c r="Q15" s="314"/>
      <c r="R15" s="314"/>
      <c r="S15" s="314"/>
      <c r="T15" s="314"/>
      <c r="U15" s="314"/>
      <c r="V15" s="314"/>
      <c r="W15" s="314"/>
      <c r="X15" s="314"/>
      <c r="Y15" s="314"/>
      <c r="Z15" s="314"/>
      <c r="AA15" s="314"/>
      <c r="AB15" s="314"/>
      <c r="AC15" s="314"/>
      <c r="AD15" s="314"/>
      <c r="AE15" s="314"/>
      <c r="AF15" s="314"/>
      <c r="AG15" s="314"/>
    </row>
    <row r="17" ht="12.5" spans="1:33">
      <c r="A17" s="512"/>
      <c r="B17" s="210"/>
      <c r="C17" s="210"/>
      <c r="D17" s="210"/>
      <c r="E17" s="314"/>
      <c r="F17" s="314"/>
      <c r="G17" s="210"/>
      <c r="H17" s="314"/>
      <c r="I17" s="210"/>
      <c r="J17" s="210"/>
      <c r="K17" s="525"/>
      <c r="L17" s="205" t="s">
        <v>41</v>
      </c>
      <c r="M17" s="522" t="b">
        <v>0</v>
      </c>
      <c r="N17" s="509" t="b">
        <v>0</v>
      </c>
      <c r="O17" s="283"/>
      <c r="P17" s="210"/>
      <c r="Q17" s="314"/>
      <c r="R17" s="314"/>
      <c r="S17" s="314"/>
      <c r="T17" s="314"/>
      <c r="U17" s="314"/>
      <c r="V17" s="314"/>
      <c r="W17" s="314"/>
      <c r="X17" s="314"/>
      <c r="Y17" s="314"/>
      <c r="Z17" s="314"/>
      <c r="AA17" s="314"/>
      <c r="AB17" s="314"/>
      <c r="AC17" s="314"/>
      <c r="AD17" s="314"/>
      <c r="AE17" s="314"/>
      <c r="AF17" s="314"/>
      <c r="AG17" s="314"/>
    </row>
    <row r="18" ht="12.5" spans="1:33">
      <c r="A18" s="512"/>
      <c r="B18" s="210"/>
      <c r="C18" s="210"/>
      <c r="D18" s="210"/>
      <c r="E18" s="314"/>
      <c r="F18" s="314"/>
      <c r="G18" s="210"/>
      <c r="H18" s="314"/>
      <c r="I18" s="210"/>
      <c r="J18" s="210"/>
      <c r="K18" s="525"/>
      <c r="L18" s="205" t="s">
        <v>41</v>
      </c>
      <c r="M18" s="522" t="b">
        <v>0</v>
      </c>
      <c r="N18" s="509" t="b">
        <v>0</v>
      </c>
      <c r="O18" s="283"/>
      <c r="P18" s="210"/>
      <c r="Q18" s="314"/>
      <c r="R18" s="314"/>
      <c r="S18" s="314"/>
      <c r="T18" s="314"/>
      <c r="U18" s="314"/>
      <c r="V18" s="314"/>
      <c r="W18" s="314"/>
      <c r="X18" s="314"/>
      <c r="Y18" s="314"/>
      <c r="Z18" s="314"/>
      <c r="AA18" s="314"/>
      <c r="AB18" s="314"/>
      <c r="AC18" s="314"/>
      <c r="AD18" s="314"/>
      <c r="AE18" s="314"/>
      <c r="AF18" s="314"/>
      <c r="AG18" s="314"/>
    </row>
    <row r="19" ht="12.5" spans="1:33">
      <c r="A19" s="512"/>
      <c r="B19" s="210"/>
      <c r="C19" s="210"/>
      <c r="D19" s="210"/>
      <c r="E19" s="314"/>
      <c r="F19" s="314"/>
      <c r="G19" s="210"/>
      <c r="H19" s="314"/>
      <c r="I19" s="210"/>
      <c r="J19" s="210"/>
      <c r="K19" s="525"/>
      <c r="L19" s="205" t="s">
        <v>41</v>
      </c>
      <c r="M19" s="522" t="b">
        <v>0</v>
      </c>
      <c r="N19" s="509" t="b">
        <v>0</v>
      </c>
      <c r="O19" s="283"/>
      <c r="P19" s="210"/>
      <c r="Q19" s="314"/>
      <c r="R19" s="314"/>
      <c r="S19" s="314"/>
      <c r="T19" s="314"/>
      <c r="U19" s="314"/>
      <c r="V19" s="314"/>
      <c r="W19" s="314"/>
      <c r="X19" s="314"/>
      <c r="Y19" s="314"/>
      <c r="Z19" s="314"/>
      <c r="AA19" s="314"/>
      <c r="AB19" s="314"/>
      <c r="AC19" s="314"/>
      <c r="AD19" s="314"/>
      <c r="AE19" s="314"/>
      <c r="AF19" s="314"/>
      <c r="AG19" s="314"/>
    </row>
    <row r="20" ht="12.5" spans="1:33">
      <c r="A20" s="512"/>
      <c r="B20" s="210"/>
      <c r="C20" s="210"/>
      <c r="D20" s="210"/>
      <c r="E20" s="314"/>
      <c r="F20" s="314"/>
      <c r="G20" s="210"/>
      <c r="H20" s="314"/>
      <c r="I20" s="210"/>
      <c r="J20" s="210"/>
      <c r="K20" s="525"/>
      <c r="L20" s="205" t="s">
        <v>41</v>
      </c>
      <c r="M20" s="522" t="b">
        <v>0</v>
      </c>
      <c r="N20" s="509" t="b">
        <v>0</v>
      </c>
      <c r="O20" s="283"/>
      <c r="P20" s="210"/>
      <c r="Q20" s="314"/>
      <c r="R20" s="314"/>
      <c r="S20" s="314"/>
      <c r="T20" s="314"/>
      <c r="U20" s="314"/>
      <c r="V20" s="314"/>
      <c r="W20" s="314"/>
      <c r="X20" s="314"/>
      <c r="Y20" s="314"/>
      <c r="Z20" s="314"/>
      <c r="AA20" s="314"/>
      <c r="AB20" s="314"/>
      <c r="AC20" s="314"/>
      <c r="AD20" s="314"/>
      <c r="AE20" s="314"/>
      <c r="AF20" s="314"/>
      <c r="AG20" s="314"/>
    </row>
    <row r="21" ht="12.5" spans="1:33">
      <c r="A21" s="512"/>
      <c r="B21" s="210"/>
      <c r="C21" s="210"/>
      <c r="D21" s="210"/>
      <c r="E21" s="314"/>
      <c r="F21" s="314"/>
      <c r="G21" s="210"/>
      <c r="H21" s="314"/>
      <c r="I21" s="210"/>
      <c r="J21" s="210"/>
      <c r="K21" s="525"/>
      <c r="L21" s="205" t="s">
        <v>41</v>
      </c>
      <c r="M21" s="522" t="b">
        <v>0</v>
      </c>
      <c r="N21" s="509" t="b">
        <v>0</v>
      </c>
      <c r="O21" s="283"/>
      <c r="P21" s="210"/>
      <c r="Q21" s="314"/>
      <c r="R21" s="314"/>
      <c r="S21" s="314"/>
      <c r="T21" s="314"/>
      <c r="U21" s="314"/>
      <c r="V21" s="314"/>
      <c r="W21" s="314"/>
      <c r="X21" s="314"/>
      <c r="Y21" s="314"/>
      <c r="Z21" s="314"/>
      <c r="AA21" s="314"/>
      <c r="AB21" s="314"/>
      <c r="AC21" s="314"/>
      <c r="AD21" s="314"/>
      <c r="AE21" s="314"/>
      <c r="AF21" s="314"/>
      <c r="AG21" s="314"/>
    </row>
    <row r="22" ht="12.5" spans="1:33">
      <c r="A22" s="512"/>
      <c r="B22" s="210"/>
      <c r="C22" s="210"/>
      <c r="D22" s="210"/>
      <c r="E22" s="314"/>
      <c r="F22" s="314"/>
      <c r="G22" s="210"/>
      <c r="H22" s="314"/>
      <c r="I22" s="210"/>
      <c r="J22" s="210"/>
      <c r="K22" s="525"/>
      <c r="L22" s="205" t="s">
        <v>41</v>
      </c>
      <c r="M22" s="522" t="b">
        <v>0</v>
      </c>
      <c r="N22" s="509" t="b">
        <v>0</v>
      </c>
      <c r="O22" s="283"/>
      <c r="P22" s="210"/>
      <c r="Q22" s="314"/>
      <c r="R22" s="314"/>
      <c r="S22" s="314"/>
      <c r="T22" s="314"/>
      <c r="U22" s="314"/>
      <c r="V22" s="314"/>
      <c r="W22" s="314"/>
      <c r="X22" s="314"/>
      <c r="Y22" s="314"/>
      <c r="Z22" s="314"/>
      <c r="AA22" s="314"/>
      <c r="AB22" s="314"/>
      <c r="AC22" s="314"/>
      <c r="AD22" s="314"/>
      <c r="AE22" s="314"/>
      <c r="AF22" s="314"/>
      <c r="AG22" s="314"/>
    </row>
    <row r="23" ht="12.5" spans="1:33">
      <c r="A23" s="512"/>
      <c r="B23" s="210"/>
      <c r="C23" s="210"/>
      <c r="D23" s="210"/>
      <c r="E23" s="314"/>
      <c r="F23" s="314"/>
      <c r="G23" s="210"/>
      <c r="H23" s="314"/>
      <c r="I23" s="210"/>
      <c r="J23" s="210"/>
      <c r="K23" s="525"/>
      <c r="L23" s="205" t="s">
        <v>41</v>
      </c>
      <c r="M23" s="522" t="b">
        <v>0</v>
      </c>
      <c r="N23" s="509" t="b">
        <v>0</v>
      </c>
      <c r="O23" s="283"/>
      <c r="P23" s="210"/>
      <c r="Q23" s="314"/>
      <c r="R23" s="314"/>
      <c r="S23" s="314"/>
      <c r="T23" s="314"/>
      <c r="U23" s="314"/>
      <c r="V23" s="314"/>
      <c r="W23" s="314"/>
      <c r="X23" s="314"/>
      <c r="Y23" s="314"/>
      <c r="Z23" s="314"/>
      <c r="AA23" s="314"/>
      <c r="AB23" s="314"/>
      <c r="AC23" s="314"/>
      <c r="AD23" s="314"/>
      <c r="AE23" s="314"/>
      <c r="AF23" s="314"/>
      <c r="AG23" s="314"/>
    </row>
    <row r="24" ht="12.5" spans="1:33">
      <c r="A24" s="512"/>
      <c r="B24" s="210"/>
      <c r="C24" s="210"/>
      <c r="D24" s="210"/>
      <c r="E24" s="314"/>
      <c r="F24" s="314"/>
      <c r="G24" s="210"/>
      <c r="H24" s="314"/>
      <c r="I24" s="210"/>
      <c r="J24" s="210"/>
      <c r="K24" s="525"/>
      <c r="L24" s="205" t="s">
        <v>41</v>
      </c>
      <c r="M24" s="522" t="b">
        <v>0</v>
      </c>
      <c r="N24" s="509" t="b">
        <v>0</v>
      </c>
      <c r="O24" s="283"/>
      <c r="P24" s="210"/>
      <c r="Q24" s="314"/>
      <c r="R24" s="314"/>
      <c r="S24" s="314"/>
      <c r="T24" s="314"/>
      <c r="U24" s="314"/>
      <c r="V24" s="314"/>
      <c r="W24" s="314"/>
      <c r="X24" s="314"/>
      <c r="Y24" s="314"/>
      <c r="Z24" s="314"/>
      <c r="AA24" s="314"/>
      <c r="AB24" s="314"/>
      <c r="AC24" s="314"/>
      <c r="AD24" s="314"/>
      <c r="AE24" s="314"/>
      <c r="AF24" s="314"/>
      <c r="AG24" s="314"/>
    </row>
    <row r="25" ht="12.5" spans="1:33">
      <c r="A25" s="512"/>
      <c r="B25" s="210"/>
      <c r="C25" s="210"/>
      <c r="D25" s="210"/>
      <c r="E25" s="314"/>
      <c r="F25" s="314"/>
      <c r="G25" s="210"/>
      <c r="H25" s="314"/>
      <c r="I25" s="210"/>
      <c r="J25" s="210"/>
      <c r="K25" s="525"/>
      <c r="L25" s="205" t="s">
        <v>41</v>
      </c>
      <c r="M25" s="522" t="b">
        <v>0</v>
      </c>
      <c r="N25" s="509" t="b">
        <v>0</v>
      </c>
      <c r="O25" s="283"/>
      <c r="P25" s="210"/>
      <c r="Q25" s="314"/>
      <c r="R25" s="314"/>
      <c r="S25" s="314"/>
      <c r="T25" s="314"/>
      <c r="U25" s="314"/>
      <c r="V25" s="314"/>
      <c r="W25" s="314"/>
      <c r="X25" s="314"/>
      <c r="Y25" s="314"/>
      <c r="Z25" s="314"/>
      <c r="AA25" s="314"/>
      <c r="AB25" s="314"/>
      <c r="AC25" s="314"/>
      <c r="AD25" s="314"/>
      <c r="AE25" s="314"/>
      <c r="AF25" s="314"/>
      <c r="AG25" s="314"/>
    </row>
    <row r="26" ht="12.5" spans="1:33">
      <c r="A26" s="512"/>
      <c r="B26" s="210"/>
      <c r="C26" s="210"/>
      <c r="D26" s="210"/>
      <c r="E26" s="314"/>
      <c r="F26" s="314"/>
      <c r="G26" s="210"/>
      <c r="H26" s="314"/>
      <c r="I26" s="210"/>
      <c r="J26" s="210"/>
      <c r="K26" s="525"/>
      <c r="L26" s="205" t="s">
        <v>41</v>
      </c>
      <c r="M26" s="522" t="b">
        <v>0</v>
      </c>
      <c r="N26" s="509" t="b">
        <v>0</v>
      </c>
      <c r="O26" s="283"/>
      <c r="P26" s="210"/>
      <c r="Q26" s="314"/>
      <c r="R26" s="314"/>
      <c r="S26" s="314"/>
      <c r="T26" s="314"/>
      <c r="U26" s="314"/>
      <c r="V26" s="314"/>
      <c r="W26" s="314"/>
      <c r="X26" s="314"/>
      <c r="Y26" s="314"/>
      <c r="Z26" s="314"/>
      <c r="AA26" s="314"/>
      <c r="AB26" s="314"/>
      <c r="AC26" s="314"/>
      <c r="AD26" s="314"/>
      <c r="AE26" s="314"/>
      <c r="AF26" s="314"/>
      <c r="AG26" s="314"/>
    </row>
    <row r="27" ht="12.5" spans="1:33">
      <c r="A27" s="512"/>
      <c r="B27" s="210"/>
      <c r="C27" s="210"/>
      <c r="D27" s="210"/>
      <c r="E27" s="314"/>
      <c r="F27" s="314"/>
      <c r="G27" s="210"/>
      <c r="H27" s="314"/>
      <c r="I27" s="210"/>
      <c r="J27" s="210"/>
      <c r="K27" s="525"/>
      <c r="L27" s="205" t="s">
        <v>41</v>
      </c>
      <c r="M27" s="522" t="b">
        <v>0</v>
      </c>
      <c r="N27" s="509" t="b">
        <v>0</v>
      </c>
      <c r="O27" s="283"/>
      <c r="P27" s="210"/>
      <c r="Q27" s="314"/>
      <c r="R27" s="314"/>
      <c r="S27" s="314"/>
      <c r="T27" s="314"/>
      <c r="U27" s="314"/>
      <c r="V27" s="314"/>
      <c r="W27" s="314"/>
      <c r="X27" s="314"/>
      <c r="Y27" s="314"/>
      <c r="Z27" s="314"/>
      <c r="AA27" s="314"/>
      <c r="AB27" s="314"/>
      <c r="AC27" s="314"/>
      <c r="AD27" s="314"/>
      <c r="AE27" s="314"/>
      <c r="AF27" s="314"/>
      <c r="AG27" s="314"/>
    </row>
    <row r="28" ht="12.5" spans="1:33">
      <c r="A28" s="512"/>
      <c r="B28" s="210"/>
      <c r="C28" s="210"/>
      <c r="D28" s="210"/>
      <c r="E28" s="314"/>
      <c r="F28" s="314"/>
      <c r="G28" s="210"/>
      <c r="H28" s="314"/>
      <c r="I28" s="210"/>
      <c r="J28" s="210"/>
      <c r="K28" s="525"/>
      <c r="L28" s="205" t="s">
        <v>41</v>
      </c>
      <c r="M28" s="522" t="b">
        <v>0</v>
      </c>
      <c r="N28" s="509" t="b">
        <v>0</v>
      </c>
      <c r="O28" s="283"/>
      <c r="P28" s="210"/>
      <c r="Q28" s="314"/>
      <c r="R28" s="314"/>
      <c r="S28" s="314"/>
      <c r="T28" s="314"/>
      <c r="U28" s="314"/>
      <c r="V28" s="314"/>
      <c r="W28" s="314"/>
      <c r="X28" s="314"/>
      <c r="Y28" s="314"/>
      <c r="Z28" s="314"/>
      <c r="AA28" s="314"/>
      <c r="AB28" s="314"/>
      <c r="AC28" s="314"/>
      <c r="AD28" s="314"/>
      <c r="AE28" s="314"/>
      <c r="AF28" s="314"/>
      <c r="AG28" s="314"/>
    </row>
    <row r="29" ht="12.5" spans="1:16">
      <c r="A29" s="515"/>
      <c r="B29" s="104"/>
      <c r="C29" s="104"/>
      <c r="D29" s="104"/>
      <c r="G29" s="104"/>
      <c r="I29" s="104"/>
      <c r="J29" s="104"/>
      <c r="K29" s="526"/>
      <c r="M29" s="526"/>
      <c r="O29" s="125"/>
      <c r="P29" s="104"/>
    </row>
    <row r="30" ht="12.5" spans="1:16">
      <c r="A30" s="515"/>
      <c r="B30" s="104"/>
      <c r="C30" s="104"/>
      <c r="D30" s="104"/>
      <c r="G30" s="104"/>
      <c r="I30" s="104"/>
      <c r="J30" s="104"/>
      <c r="K30" s="526"/>
      <c r="M30" s="526"/>
      <c r="O30" s="125"/>
      <c r="P30" s="104"/>
    </row>
    <row r="31" ht="12.5" spans="1:16">
      <c r="A31" s="515"/>
      <c r="B31" s="104"/>
      <c r="C31" s="104"/>
      <c r="D31" s="104"/>
      <c r="G31" s="104"/>
      <c r="I31" s="104"/>
      <c r="J31" s="104"/>
      <c r="K31" s="526"/>
      <c r="M31" s="526"/>
      <c r="O31" s="125"/>
      <c r="P31" s="104"/>
    </row>
    <row r="32" ht="12.5" spans="1:16">
      <c r="A32" s="515"/>
      <c r="B32" s="104"/>
      <c r="C32" s="104"/>
      <c r="D32" s="104"/>
      <c r="G32" s="104"/>
      <c r="I32" s="104"/>
      <c r="J32" s="104"/>
      <c r="K32" s="526"/>
      <c r="M32" s="526"/>
      <c r="O32" s="125"/>
      <c r="P32" s="104"/>
    </row>
    <row r="33" ht="12.5" spans="1:16">
      <c r="A33" s="515"/>
      <c r="B33" s="104"/>
      <c r="C33" s="104"/>
      <c r="D33" s="104"/>
      <c r="G33" s="104"/>
      <c r="I33" s="104"/>
      <c r="J33" s="104"/>
      <c r="K33" s="526"/>
      <c r="M33" s="526"/>
      <c r="O33" s="125"/>
      <c r="P33" s="104"/>
    </row>
    <row r="34" ht="12.5" spans="1:16">
      <c r="A34" s="515"/>
      <c r="B34" s="104"/>
      <c r="C34" s="104"/>
      <c r="D34" s="104"/>
      <c r="G34" s="104"/>
      <c r="I34" s="104"/>
      <c r="J34" s="104"/>
      <c r="K34" s="526"/>
      <c r="M34" s="526"/>
      <c r="O34" s="125"/>
      <c r="P34" s="104"/>
    </row>
    <row r="35" ht="12.5" spans="1:16">
      <c r="A35" s="515"/>
      <c r="B35" s="104"/>
      <c r="C35" s="104"/>
      <c r="D35" s="104"/>
      <c r="G35" s="104"/>
      <c r="I35" s="104"/>
      <c r="J35" s="104"/>
      <c r="K35" s="526"/>
      <c r="M35" s="526"/>
      <c r="O35" s="125"/>
      <c r="P35" s="104"/>
    </row>
    <row r="36" ht="12.5" spans="1:16">
      <c r="A36" s="515"/>
      <c r="B36" s="104"/>
      <c r="C36" s="104"/>
      <c r="D36" s="104"/>
      <c r="G36" s="104"/>
      <c r="I36" s="104"/>
      <c r="J36" s="104"/>
      <c r="K36" s="526"/>
      <c r="M36" s="526"/>
      <c r="O36" s="125"/>
      <c r="P36" s="104"/>
    </row>
    <row r="37" ht="12.5" spans="1:16">
      <c r="A37" s="515"/>
      <c r="B37" s="104"/>
      <c r="C37" s="104"/>
      <c r="D37" s="104"/>
      <c r="G37" s="104"/>
      <c r="I37" s="104"/>
      <c r="J37" s="104"/>
      <c r="K37" s="526"/>
      <c r="M37" s="526"/>
      <c r="O37" s="125"/>
      <c r="P37" s="104"/>
    </row>
    <row r="38" ht="12.5" spans="1:16">
      <c r="A38" s="515"/>
      <c r="B38" s="104"/>
      <c r="C38" s="104"/>
      <c r="D38" s="104"/>
      <c r="G38" s="104"/>
      <c r="I38" s="104"/>
      <c r="J38" s="104"/>
      <c r="K38" s="526"/>
      <c r="M38" s="526"/>
      <c r="O38" s="125"/>
      <c r="P38" s="104"/>
    </row>
    <row r="39" ht="12.5" spans="1:16">
      <c r="A39" s="515"/>
      <c r="B39" s="104"/>
      <c r="C39" s="104"/>
      <c r="D39" s="104"/>
      <c r="G39" s="104"/>
      <c r="I39" s="104"/>
      <c r="J39" s="104"/>
      <c r="K39" s="526"/>
      <c r="M39" s="526"/>
      <c r="O39" s="125"/>
      <c r="P39" s="104"/>
    </row>
    <row r="40" ht="12.5" spans="1:16">
      <c r="A40" s="515"/>
      <c r="B40" s="104"/>
      <c r="C40" s="104"/>
      <c r="D40" s="104"/>
      <c r="G40" s="104"/>
      <c r="I40" s="104"/>
      <c r="J40" s="104"/>
      <c r="K40" s="526"/>
      <c r="M40" s="526"/>
      <c r="O40" s="125"/>
      <c r="P40" s="104"/>
    </row>
    <row r="41" ht="12.5" spans="1:16">
      <c r="A41" s="515"/>
      <c r="B41" s="104"/>
      <c r="C41" s="104"/>
      <c r="D41" s="104"/>
      <c r="G41" s="104"/>
      <c r="I41" s="104"/>
      <c r="J41" s="104"/>
      <c r="K41" s="526"/>
      <c r="M41" s="526"/>
      <c r="O41" s="125"/>
      <c r="P41" s="104"/>
    </row>
    <row r="42" ht="12.5" spans="1:16">
      <c r="A42" s="515"/>
      <c r="B42" s="104"/>
      <c r="C42" s="104"/>
      <c r="D42" s="104"/>
      <c r="G42" s="104"/>
      <c r="I42" s="104"/>
      <c r="J42" s="104"/>
      <c r="K42" s="526"/>
      <c r="M42" s="526"/>
      <c r="O42" s="125"/>
      <c r="P42" s="104"/>
    </row>
    <row r="43" ht="12.5" spans="1:16">
      <c r="A43" s="515"/>
      <c r="B43" s="104"/>
      <c r="C43" s="104"/>
      <c r="D43" s="104"/>
      <c r="G43" s="104"/>
      <c r="I43" s="104"/>
      <c r="J43" s="104"/>
      <c r="K43" s="526"/>
      <c r="M43" s="526"/>
      <c r="O43" s="125"/>
      <c r="P43" s="104"/>
    </row>
    <row r="44" ht="12.5" spans="1:16">
      <c r="A44" s="515"/>
      <c r="B44" s="104"/>
      <c r="C44" s="104"/>
      <c r="D44" s="104"/>
      <c r="G44" s="104"/>
      <c r="I44" s="104"/>
      <c r="J44" s="104"/>
      <c r="K44" s="526"/>
      <c r="M44" s="526"/>
      <c r="O44" s="125"/>
      <c r="P44" s="104"/>
    </row>
    <row r="45" ht="12.5" spans="1:16">
      <c r="A45" s="515"/>
      <c r="B45" s="104"/>
      <c r="C45" s="104"/>
      <c r="D45" s="104"/>
      <c r="G45" s="104"/>
      <c r="I45" s="104"/>
      <c r="J45" s="104"/>
      <c r="K45" s="526"/>
      <c r="M45" s="526"/>
      <c r="O45" s="125"/>
      <c r="P45" s="104"/>
    </row>
    <row r="46" ht="12.5" spans="1:16">
      <c r="A46" s="515"/>
      <c r="B46" s="104"/>
      <c r="C46" s="104"/>
      <c r="D46" s="104"/>
      <c r="G46" s="104"/>
      <c r="I46" s="104"/>
      <c r="J46" s="104"/>
      <c r="K46" s="526"/>
      <c r="M46" s="526"/>
      <c r="O46" s="125"/>
      <c r="P46" s="104"/>
    </row>
    <row r="47" ht="12.5" spans="1:16">
      <c r="A47" s="515"/>
      <c r="B47" s="104"/>
      <c r="C47" s="104"/>
      <c r="D47" s="104"/>
      <c r="G47" s="104"/>
      <c r="I47" s="104"/>
      <c r="J47" s="104"/>
      <c r="K47" s="526"/>
      <c r="M47" s="526"/>
      <c r="O47" s="125"/>
      <c r="P47" s="104"/>
    </row>
    <row r="48" ht="12.5" spans="1:16">
      <c r="A48" s="515"/>
      <c r="B48" s="104"/>
      <c r="C48" s="104"/>
      <c r="D48" s="104"/>
      <c r="G48" s="104"/>
      <c r="I48" s="104"/>
      <c r="J48" s="104"/>
      <c r="K48" s="526"/>
      <c r="M48" s="526"/>
      <c r="O48" s="125"/>
      <c r="P48" s="104"/>
    </row>
    <row r="49" ht="12.5" spans="1:16">
      <c r="A49" s="515"/>
      <c r="B49" s="104"/>
      <c r="C49" s="104"/>
      <c r="D49" s="104"/>
      <c r="G49" s="104"/>
      <c r="I49" s="104"/>
      <c r="J49" s="104"/>
      <c r="K49" s="526"/>
      <c r="M49" s="526"/>
      <c r="O49" s="125"/>
      <c r="P49" s="104"/>
    </row>
    <row r="50" ht="12.5" spans="1:16">
      <c r="A50" s="515"/>
      <c r="B50" s="104"/>
      <c r="C50" s="104"/>
      <c r="D50" s="104"/>
      <c r="G50" s="104"/>
      <c r="I50" s="104"/>
      <c r="J50" s="104"/>
      <c r="K50" s="526"/>
      <c r="M50" s="526"/>
      <c r="O50" s="125"/>
      <c r="P50" s="104"/>
    </row>
    <row r="51" ht="12.5" spans="1:16">
      <c r="A51" s="515"/>
      <c r="B51" s="104"/>
      <c r="C51" s="104"/>
      <c r="D51" s="104"/>
      <c r="G51" s="104"/>
      <c r="I51" s="104"/>
      <c r="J51" s="104"/>
      <c r="K51" s="526"/>
      <c r="M51" s="526"/>
      <c r="O51" s="125"/>
      <c r="P51" s="104"/>
    </row>
    <row r="52" ht="12.5" spans="1:16">
      <c r="A52" s="515"/>
      <c r="B52" s="104"/>
      <c r="C52" s="104"/>
      <c r="D52" s="104"/>
      <c r="G52" s="104"/>
      <c r="I52" s="104"/>
      <c r="J52" s="104"/>
      <c r="K52" s="526"/>
      <c r="M52" s="526"/>
      <c r="O52" s="125"/>
      <c r="P52" s="104"/>
    </row>
    <row r="53" ht="12.5" spans="1:16">
      <c r="A53" s="515"/>
      <c r="B53" s="104"/>
      <c r="C53" s="104"/>
      <c r="D53" s="104"/>
      <c r="G53" s="104"/>
      <c r="I53" s="104"/>
      <c r="J53" s="104"/>
      <c r="K53" s="526"/>
      <c r="M53" s="526"/>
      <c r="O53" s="125"/>
      <c r="P53" s="104"/>
    </row>
    <row r="54" ht="12.5" spans="1:16">
      <c r="A54" s="515"/>
      <c r="B54" s="104"/>
      <c r="C54" s="104"/>
      <c r="D54" s="104"/>
      <c r="G54" s="104"/>
      <c r="I54" s="104"/>
      <c r="J54" s="104"/>
      <c r="K54" s="526"/>
      <c r="M54" s="526"/>
      <c r="O54" s="125"/>
      <c r="P54" s="104"/>
    </row>
    <row r="55" ht="12.5" spans="1:16">
      <c r="A55" s="515"/>
      <c r="B55" s="104"/>
      <c r="C55" s="104"/>
      <c r="D55" s="104"/>
      <c r="G55" s="104"/>
      <c r="I55" s="104"/>
      <c r="J55" s="104"/>
      <c r="K55" s="526"/>
      <c r="M55" s="526"/>
      <c r="O55" s="125"/>
      <c r="P55" s="104"/>
    </row>
    <row r="56" ht="12.5" spans="1:16">
      <c r="A56" s="515"/>
      <c r="B56" s="104"/>
      <c r="C56" s="104"/>
      <c r="D56" s="104"/>
      <c r="G56" s="104"/>
      <c r="I56" s="104"/>
      <c r="J56" s="104"/>
      <c r="K56" s="526"/>
      <c r="M56" s="526"/>
      <c r="O56" s="125"/>
      <c r="P56" s="104"/>
    </row>
    <row r="57" ht="12.5" spans="1:16">
      <c r="A57" s="515"/>
      <c r="B57" s="104"/>
      <c r="C57" s="104"/>
      <c r="D57" s="104"/>
      <c r="G57" s="104"/>
      <c r="I57" s="104"/>
      <c r="J57" s="104"/>
      <c r="K57" s="526"/>
      <c r="M57" s="526"/>
      <c r="O57" s="125"/>
      <c r="P57" s="104"/>
    </row>
    <row r="58" ht="12.5" spans="1:16">
      <c r="A58" s="515"/>
      <c r="B58" s="104"/>
      <c r="C58" s="104"/>
      <c r="D58" s="104"/>
      <c r="G58" s="104"/>
      <c r="I58" s="104"/>
      <c r="J58" s="104"/>
      <c r="K58" s="526"/>
      <c r="M58" s="526"/>
      <c r="O58" s="125"/>
      <c r="P58" s="104"/>
    </row>
    <row r="59" ht="12.5" spans="1:16">
      <c r="A59" s="515"/>
      <c r="B59" s="104"/>
      <c r="C59" s="104"/>
      <c r="D59" s="104"/>
      <c r="G59" s="104"/>
      <c r="I59" s="104"/>
      <c r="J59" s="104"/>
      <c r="K59" s="526"/>
      <c r="M59" s="526"/>
      <c r="O59" s="125"/>
      <c r="P59" s="104"/>
    </row>
    <row r="60" ht="12.5" spans="1:16">
      <c r="A60" s="515"/>
      <c r="B60" s="104"/>
      <c r="C60" s="104"/>
      <c r="D60" s="104"/>
      <c r="G60" s="104"/>
      <c r="I60" s="104"/>
      <c r="J60" s="104"/>
      <c r="K60" s="526"/>
      <c r="M60" s="526"/>
      <c r="O60" s="125"/>
      <c r="P60" s="104"/>
    </row>
    <row r="61" ht="12.5" spans="1:16">
      <c r="A61" s="515"/>
      <c r="B61" s="104"/>
      <c r="C61" s="104"/>
      <c r="D61" s="104"/>
      <c r="G61" s="104"/>
      <c r="I61" s="104"/>
      <c r="J61" s="104"/>
      <c r="K61" s="526"/>
      <c r="M61" s="526"/>
      <c r="O61" s="125"/>
      <c r="P61" s="104"/>
    </row>
    <row r="62" ht="12.5" spans="1:16">
      <c r="A62" s="515"/>
      <c r="B62" s="104"/>
      <c r="C62" s="104"/>
      <c r="D62" s="104"/>
      <c r="G62" s="104"/>
      <c r="I62" s="104"/>
      <c r="J62" s="104"/>
      <c r="K62" s="526"/>
      <c r="M62" s="526"/>
      <c r="O62" s="125"/>
      <c r="P62" s="104"/>
    </row>
    <row r="63" ht="12.5" spans="1:16">
      <c r="A63" s="515"/>
      <c r="B63" s="104"/>
      <c r="C63" s="104"/>
      <c r="D63" s="104"/>
      <c r="G63" s="104"/>
      <c r="I63" s="104"/>
      <c r="J63" s="104"/>
      <c r="K63" s="526"/>
      <c r="M63" s="526"/>
      <c r="O63" s="125"/>
      <c r="P63" s="104"/>
    </row>
    <row r="64" ht="12.5" spans="1:16">
      <c r="A64" s="515"/>
      <c r="B64" s="104"/>
      <c r="C64" s="104"/>
      <c r="D64" s="104"/>
      <c r="G64" s="104"/>
      <c r="I64" s="104"/>
      <c r="J64" s="104"/>
      <c r="K64" s="526"/>
      <c r="M64" s="526"/>
      <c r="O64" s="125"/>
      <c r="P64" s="104"/>
    </row>
    <row r="65" ht="12.5" spans="1:16">
      <c r="A65" s="515"/>
      <c r="B65" s="104"/>
      <c r="C65" s="104"/>
      <c r="D65" s="104"/>
      <c r="G65" s="104"/>
      <c r="I65" s="104"/>
      <c r="J65" s="104"/>
      <c r="K65" s="526"/>
      <c r="M65" s="526"/>
      <c r="O65" s="125"/>
      <c r="P65" s="104"/>
    </row>
    <row r="66" ht="12.5" spans="1:16">
      <c r="A66" s="515"/>
      <c r="B66" s="104"/>
      <c r="C66" s="104"/>
      <c r="D66" s="104"/>
      <c r="G66" s="104"/>
      <c r="I66" s="104"/>
      <c r="J66" s="104"/>
      <c r="K66" s="526"/>
      <c r="M66" s="526"/>
      <c r="O66" s="125"/>
      <c r="P66" s="104"/>
    </row>
    <row r="67" ht="12.5" spans="1:16">
      <c r="A67" s="515"/>
      <c r="B67" s="104"/>
      <c r="C67" s="104"/>
      <c r="D67" s="104"/>
      <c r="G67" s="104"/>
      <c r="I67" s="104"/>
      <c r="J67" s="104"/>
      <c r="K67" s="526"/>
      <c r="M67" s="526"/>
      <c r="O67" s="125"/>
      <c r="P67" s="104"/>
    </row>
    <row r="68" ht="12.5" spans="1:16">
      <c r="A68" s="515"/>
      <c r="B68" s="104"/>
      <c r="C68" s="104"/>
      <c r="D68" s="104"/>
      <c r="G68" s="104"/>
      <c r="I68" s="104"/>
      <c r="J68" s="104"/>
      <c r="K68" s="526"/>
      <c r="M68" s="526"/>
      <c r="O68" s="125"/>
      <c r="P68" s="104"/>
    </row>
    <row r="69" ht="12.5" spans="1:16">
      <c r="A69" s="515"/>
      <c r="B69" s="104"/>
      <c r="C69" s="104"/>
      <c r="D69" s="104"/>
      <c r="G69" s="104"/>
      <c r="I69" s="104"/>
      <c r="J69" s="104"/>
      <c r="K69" s="526"/>
      <c r="M69" s="526"/>
      <c r="O69" s="125"/>
      <c r="P69" s="104"/>
    </row>
    <row r="70" ht="12.5" spans="1:16">
      <c r="A70" s="515"/>
      <c r="B70" s="104"/>
      <c r="C70" s="104"/>
      <c r="D70" s="104"/>
      <c r="G70" s="104"/>
      <c r="I70" s="104"/>
      <c r="J70" s="104"/>
      <c r="K70" s="526"/>
      <c r="M70" s="526"/>
      <c r="O70" s="125"/>
      <c r="P70" s="104"/>
    </row>
    <row r="71" ht="12.5" spans="1:16">
      <c r="A71" s="515"/>
      <c r="B71" s="104"/>
      <c r="C71" s="104"/>
      <c r="D71" s="104"/>
      <c r="G71" s="104"/>
      <c r="I71" s="104"/>
      <c r="J71" s="104"/>
      <c r="K71" s="526"/>
      <c r="M71" s="526"/>
      <c r="O71" s="125"/>
      <c r="P71" s="104"/>
    </row>
    <row r="72" ht="12.5" spans="1:16">
      <c r="A72" s="515"/>
      <c r="B72" s="104"/>
      <c r="C72" s="104"/>
      <c r="D72" s="104"/>
      <c r="G72" s="104"/>
      <c r="I72" s="104"/>
      <c r="J72" s="104"/>
      <c r="K72" s="526"/>
      <c r="M72" s="526"/>
      <c r="O72" s="125"/>
      <c r="P72" s="104"/>
    </row>
    <row r="73" ht="12.5" spans="1:16">
      <c r="A73" s="515"/>
      <c r="B73" s="104"/>
      <c r="C73" s="104"/>
      <c r="D73" s="104"/>
      <c r="G73" s="104"/>
      <c r="I73" s="104"/>
      <c r="J73" s="104"/>
      <c r="K73" s="526"/>
      <c r="M73" s="526"/>
      <c r="O73" s="125"/>
      <c r="P73" s="104"/>
    </row>
    <row r="74" ht="12.5" spans="1:16">
      <c r="A74" s="515"/>
      <c r="B74" s="104"/>
      <c r="C74" s="104"/>
      <c r="D74" s="104"/>
      <c r="G74" s="104"/>
      <c r="I74" s="104"/>
      <c r="J74" s="104"/>
      <c r="K74" s="526"/>
      <c r="M74" s="526"/>
      <c r="O74" s="125"/>
      <c r="P74" s="104"/>
    </row>
    <row r="75" ht="12.5" spans="1:16">
      <c r="A75" s="515"/>
      <c r="B75" s="104"/>
      <c r="C75" s="104"/>
      <c r="D75" s="104"/>
      <c r="G75" s="104"/>
      <c r="I75" s="104"/>
      <c r="J75" s="104"/>
      <c r="K75" s="526"/>
      <c r="M75" s="526"/>
      <c r="O75" s="125"/>
      <c r="P75" s="104"/>
    </row>
    <row r="76" ht="12.5" spans="1:16">
      <c r="A76" s="515"/>
      <c r="B76" s="104"/>
      <c r="C76" s="104"/>
      <c r="D76" s="104"/>
      <c r="G76" s="104"/>
      <c r="I76" s="104"/>
      <c r="J76" s="104"/>
      <c r="K76" s="526"/>
      <c r="M76" s="526"/>
      <c r="O76" s="125"/>
      <c r="P76" s="104"/>
    </row>
    <row r="77" ht="12.5" spans="1:16">
      <c r="A77" s="515"/>
      <c r="B77" s="104"/>
      <c r="C77" s="104"/>
      <c r="D77" s="104"/>
      <c r="G77" s="104"/>
      <c r="I77" s="104"/>
      <c r="J77" s="104"/>
      <c r="K77" s="526"/>
      <c r="M77" s="526"/>
      <c r="O77" s="125"/>
      <c r="P77" s="104"/>
    </row>
    <row r="78" ht="12.5" spans="1:16">
      <c r="A78" s="515"/>
      <c r="B78" s="104"/>
      <c r="C78" s="104"/>
      <c r="D78" s="104"/>
      <c r="G78" s="104"/>
      <c r="I78" s="104"/>
      <c r="J78" s="104"/>
      <c r="K78" s="526"/>
      <c r="M78" s="526"/>
      <c r="O78" s="125"/>
      <c r="P78" s="104"/>
    </row>
    <row r="79" ht="12.5" spans="1:16">
      <c r="A79" s="515"/>
      <c r="B79" s="104"/>
      <c r="C79" s="104"/>
      <c r="D79" s="104"/>
      <c r="G79" s="104"/>
      <c r="I79" s="104"/>
      <c r="J79" s="104"/>
      <c r="K79" s="526"/>
      <c r="M79" s="526"/>
      <c r="O79" s="125"/>
      <c r="P79" s="104"/>
    </row>
    <row r="80" ht="12.5" spans="1:16">
      <c r="A80" s="515"/>
      <c r="B80" s="104"/>
      <c r="C80" s="104"/>
      <c r="D80" s="104"/>
      <c r="G80" s="104"/>
      <c r="I80" s="104"/>
      <c r="J80" s="104"/>
      <c r="K80" s="526"/>
      <c r="M80" s="526"/>
      <c r="O80" s="125"/>
      <c r="P80" s="104"/>
    </row>
    <row r="81" ht="12.5" spans="1:16">
      <c r="A81" s="515"/>
      <c r="B81" s="104"/>
      <c r="C81" s="104"/>
      <c r="D81" s="104"/>
      <c r="G81" s="104"/>
      <c r="I81" s="104"/>
      <c r="J81" s="104"/>
      <c r="K81" s="526"/>
      <c r="M81" s="526"/>
      <c r="O81" s="125"/>
      <c r="P81" s="104"/>
    </row>
    <row r="82" ht="12.5" spans="1:16">
      <c r="A82" s="515"/>
      <c r="B82" s="104"/>
      <c r="C82" s="104"/>
      <c r="D82" s="104"/>
      <c r="G82" s="104"/>
      <c r="I82" s="104"/>
      <c r="J82" s="104"/>
      <c r="K82" s="526"/>
      <c r="M82" s="526"/>
      <c r="O82" s="125"/>
      <c r="P82" s="104"/>
    </row>
    <row r="83" ht="12.5" spans="1:16">
      <c r="A83" s="515"/>
      <c r="B83" s="104"/>
      <c r="C83" s="104"/>
      <c r="D83" s="104"/>
      <c r="G83" s="104"/>
      <c r="I83" s="104"/>
      <c r="J83" s="104"/>
      <c r="K83" s="526"/>
      <c r="M83" s="526"/>
      <c r="O83" s="125"/>
      <c r="P83" s="104"/>
    </row>
    <row r="84" ht="12.5" spans="1:16">
      <c r="A84" s="515"/>
      <c r="B84" s="104"/>
      <c r="C84" s="104"/>
      <c r="D84" s="104"/>
      <c r="G84" s="104"/>
      <c r="I84" s="104"/>
      <c r="J84" s="104"/>
      <c r="K84" s="526"/>
      <c r="M84" s="526"/>
      <c r="O84" s="125"/>
      <c r="P84" s="104"/>
    </row>
    <row r="85" ht="12.5" spans="1:16">
      <c r="A85" s="515"/>
      <c r="B85" s="104"/>
      <c r="C85" s="104"/>
      <c r="D85" s="104"/>
      <c r="G85" s="104"/>
      <c r="I85" s="104"/>
      <c r="J85" s="104"/>
      <c r="K85" s="526"/>
      <c r="M85" s="526"/>
      <c r="O85" s="125"/>
      <c r="P85" s="104"/>
    </row>
    <row r="86" ht="12.5" spans="1:16">
      <c r="A86" s="515"/>
      <c r="B86" s="104"/>
      <c r="C86" s="104"/>
      <c r="D86" s="104"/>
      <c r="G86" s="104"/>
      <c r="I86" s="104"/>
      <c r="J86" s="104"/>
      <c r="K86" s="526"/>
      <c r="M86" s="526"/>
      <c r="O86" s="125"/>
      <c r="P86" s="104"/>
    </row>
    <row r="87" ht="12.5" spans="1:16">
      <c r="A87" s="515"/>
      <c r="B87" s="104"/>
      <c r="C87" s="104"/>
      <c r="D87" s="104"/>
      <c r="G87" s="104"/>
      <c r="I87" s="104"/>
      <c r="J87" s="104"/>
      <c r="K87" s="526"/>
      <c r="M87" s="526"/>
      <c r="O87" s="125"/>
      <c r="P87" s="104"/>
    </row>
    <row r="88" ht="12.5" spans="1:16">
      <c r="A88" s="515"/>
      <c r="B88" s="104"/>
      <c r="C88" s="104"/>
      <c r="D88" s="104"/>
      <c r="G88" s="104"/>
      <c r="I88" s="104"/>
      <c r="J88" s="104"/>
      <c r="K88" s="526"/>
      <c r="M88" s="526"/>
      <c r="O88" s="125"/>
      <c r="P88" s="104"/>
    </row>
    <row r="89" ht="12.5" spans="1:16">
      <c r="A89" s="515"/>
      <c r="B89" s="104"/>
      <c r="C89" s="104"/>
      <c r="D89" s="104"/>
      <c r="G89" s="104"/>
      <c r="I89" s="104"/>
      <c r="J89" s="104"/>
      <c r="K89" s="526"/>
      <c r="M89" s="526"/>
      <c r="O89" s="125"/>
      <c r="P89" s="104"/>
    </row>
    <row r="90" ht="12.5" spans="1:16">
      <c r="A90" s="515"/>
      <c r="B90" s="104"/>
      <c r="C90" s="104"/>
      <c r="D90" s="104"/>
      <c r="G90" s="104"/>
      <c r="I90" s="104"/>
      <c r="J90" s="104"/>
      <c r="K90" s="526"/>
      <c r="M90" s="526"/>
      <c r="O90" s="125"/>
      <c r="P90" s="104"/>
    </row>
    <row r="91" ht="12.5" spans="1:16">
      <c r="A91" s="515"/>
      <c r="B91" s="104"/>
      <c r="C91" s="104"/>
      <c r="D91" s="104"/>
      <c r="G91" s="104"/>
      <c r="I91" s="104"/>
      <c r="J91" s="104"/>
      <c r="K91" s="526"/>
      <c r="M91" s="526"/>
      <c r="O91" s="125"/>
      <c r="P91" s="104"/>
    </row>
    <row r="92" ht="12.5" spans="1:16">
      <c r="A92" s="515"/>
      <c r="B92" s="104"/>
      <c r="C92" s="104"/>
      <c r="D92" s="104"/>
      <c r="G92" s="104"/>
      <c r="I92" s="104"/>
      <c r="J92" s="104"/>
      <c r="K92" s="526"/>
      <c r="M92" s="526"/>
      <c r="O92" s="125"/>
      <c r="P92" s="104"/>
    </row>
    <row r="93" ht="12.5" spans="1:16">
      <c r="A93" s="515"/>
      <c r="B93" s="104"/>
      <c r="C93" s="104"/>
      <c r="D93" s="104"/>
      <c r="G93" s="104"/>
      <c r="I93" s="104"/>
      <c r="J93" s="104"/>
      <c r="K93" s="526"/>
      <c r="M93" s="526"/>
      <c r="O93" s="125"/>
      <c r="P93" s="104"/>
    </row>
    <row r="94" ht="12.5" spans="1:16">
      <c r="A94" s="515"/>
      <c r="B94" s="104"/>
      <c r="C94" s="104"/>
      <c r="D94" s="104"/>
      <c r="G94" s="104"/>
      <c r="I94" s="104"/>
      <c r="J94" s="104"/>
      <c r="K94" s="526"/>
      <c r="M94" s="526"/>
      <c r="O94" s="125"/>
      <c r="P94" s="104"/>
    </row>
    <row r="95" ht="12.5" spans="1:16">
      <c r="A95" s="515"/>
      <c r="B95" s="104"/>
      <c r="C95" s="104"/>
      <c r="D95" s="104"/>
      <c r="G95" s="104"/>
      <c r="I95" s="104"/>
      <c r="J95" s="104"/>
      <c r="K95" s="526"/>
      <c r="M95" s="526"/>
      <c r="O95" s="125"/>
      <c r="P95" s="104"/>
    </row>
    <row r="96" ht="12.5" spans="1:16">
      <c r="A96" s="515"/>
      <c r="B96" s="104"/>
      <c r="C96" s="104"/>
      <c r="D96" s="104"/>
      <c r="G96" s="104"/>
      <c r="I96" s="104"/>
      <c r="J96" s="104"/>
      <c r="K96" s="526"/>
      <c r="M96" s="526"/>
      <c r="O96" s="125"/>
      <c r="P96" s="104"/>
    </row>
    <row r="97" ht="12.5" spans="1:16">
      <c r="A97" s="515"/>
      <c r="B97" s="104"/>
      <c r="C97" s="104"/>
      <c r="D97" s="104"/>
      <c r="G97" s="104"/>
      <c r="I97" s="104"/>
      <c r="J97" s="104"/>
      <c r="K97" s="526"/>
      <c r="M97" s="526"/>
      <c r="O97" s="125"/>
      <c r="P97" s="104"/>
    </row>
    <row r="98" ht="12.5" spans="1:16">
      <c r="A98" s="515"/>
      <c r="B98" s="104"/>
      <c r="C98" s="104"/>
      <c r="D98" s="104"/>
      <c r="G98" s="104"/>
      <c r="I98" s="104"/>
      <c r="J98" s="104"/>
      <c r="K98" s="526"/>
      <c r="M98" s="526"/>
      <c r="O98" s="125"/>
      <c r="P98" s="104"/>
    </row>
    <row r="99" ht="12.5" spans="1:16">
      <c r="A99" s="515"/>
      <c r="B99" s="104"/>
      <c r="C99" s="104"/>
      <c r="D99" s="104"/>
      <c r="G99" s="104"/>
      <c r="I99" s="104"/>
      <c r="J99" s="104"/>
      <c r="K99" s="526"/>
      <c r="M99" s="526"/>
      <c r="O99" s="125"/>
      <c r="P99" s="104"/>
    </row>
    <row r="100" ht="12.5" spans="1:16">
      <c r="A100" s="515"/>
      <c r="B100" s="104"/>
      <c r="C100" s="104"/>
      <c r="D100" s="104"/>
      <c r="G100" s="104"/>
      <c r="I100" s="104"/>
      <c r="J100" s="104"/>
      <c r="K100" s="526"/>
      <c r="M100" s="526"/>
      <c r="O100" s="125"/>
      <c r="P100" s="104"/>
    </row>
    <row r="101" ht="12.5" spans="1:16">
      <c r="A101" s="515"/>
      <c r="B101" s="104"/>
      <c r="C101" s="104"/>
      <c r="D101" s="104"/>
      <c r="G101" s="104"/>
      <c r="I101" s="104"/>
      <c r="J101" s="104"/>
      <c r="K101" s="526"/>
      <c r="M101" s="526"/>
      <c r="O101" s="125"/>
      <c r="P101" s="104"/>
    </row>
    <row r="102" ht="12.5" spans="1:16">
      <c r="A102" s="515"/>
      <c r="B102" s="104"/>
      <c r="C102" s="104"/>
      <c r="D102" s="104"/>
      <c r="G102" s="104"/>
      <c r="I102" s="104"/>
      <c r="J102" s="104"/>
      <c r="K102" s="526"/>
      <c r="M102" s="526"/>
      <c r="O102" s="125"/>
      <c r="P102" s="104"/>
    </row>
    <row r="103" ht="12.5" spans="1:16">
      <c r="A103" s="515"/>
      <c r="B103" s="104"/>
      <c r="C103" s="104"/>
      <c r="D103" s="104"/>
      <c r="G103" s="104"/>
      <c r="I103" s="104"/>
      <c r="J103" s="104"/>
      <c r="K103" s="526"/>
      <c r="M103" s="526"/>
      <c r="O103" s="125"/>
      <c r="P103" s="104"/>
    </row>
    <row r="104" ht="12.5" spans="1:16">
      <c r="A104" s="515"/>
      <c r="B104" s="104"/>
      <c r="C104" s="104"/>
      <c r="D104" s="104"/>
      <c r="G104" s="104"/>
      <c r="I104" s="104"/>
      <c r="J104" s="104"/>
      <c r="K104" s="526"/>
      <c r="M104" s="526"/>
      <c r="O104" s="125"/>
      <c r="P104" s="104"/>
    </row>
    <row r="105" ht="12.5" spans="1:16">
      <c r="A105" s="515"/>
      <c r="B105" s="104"/>
      <c r="C105" s="104"/>
      <c r="D105" s="104"/>
      <c r="G105" s="104"/>
      <c r="I105" s="104"/>
      <c r="J105" s="104"/>
      <c r="K105" s="526"/>
      <c r="M105" s="526"/>
      <c r="O105" s="125"/>
      <c r="P105" s="104"/>
    </row>
    <row r="106" ht="12.5" spans="1:16">
      <c r="A106" s="515"/>
      <c r="B106" s="104"/>
      <c r="C106" s="104"/>
      <c r="D106" s="104"/>
      <c r="G106" s="104"/>
      <c r="I106" s="104"/>
      <c r="J106" s="104"/>
      <c r="K106" s="526"/>
      <c r="M106" s="526"/>
      <c r="O106" s="125"/>
      <c r="P106" s="104"/>
    </row>
    <row r="107" ht="12.5" spans="1:16">
      <c r="A107" s="515"/>
      <c r="B107" s="104"/>
      <c r="C107" s="104"/>
      <c r="D107" s="104"/>
      <c r="G107" s="104"/>
      <c r="I107" s="104"/>
      <c r="J107" s="104"/>
      <c r="K107" s="526"/>
      <c r="M107" s="526"/>
      <c r="O107" s="125"/>
      <c r="P107" s="104"/>
    </row>
    <row r="108" ht="12.5" spans="1:16">
      <c r="A108" s="515"/>
      <c r="B108" s="104"/>
      <c r="C108" s="104"/>
      <c r="D108" s="104"/>
      <c r="G108" s="104"/>
      <c r="I108" s="104"/>
      <c r="J108" s="104"/>
      <c r="K108" s="526"/>
      <c r="M108" s="526"/>
      <c r="O108" s="125"/>
      <c r="P108" s="104"/>
    </row>
    <row r="109" ht="12.5" spans="1:16">
      <c r="A109" s="515"/>
      <c r="B109" s="104"/>
      <c r="C109" s="104"/>
      <c r="D109" s="104"/>
      <c r="G109" s="104"/>
      <c r="I109" s="104"/>
      <c r="J109" s="104"/>
      <c r="K109" s="526"/>
      <c r="M109" s="526"/>
      <c r="O109" s="125"/>
      <c r="P109" s="104"/>
    </row>
    <row r="110" ht="12.5" spans="1:16">
      <c r="A110" s="515"/>
      <c r="B110" s="104"/>
      <c r="C110" s="104"/>
      <c r="D110" s="104"/>
      <c r="G110" s="104"/>
      <c r="I110" s="104"/>
      <c r="J110" s="104"/>
      <c r="K110" s="526"/>
      <c r="M110" s="526"/>
      <c r="O110" s="125"/>
      <c r="P110" s="104"/>
    </row>
    <row r="111" ht="12.5" spans="1:16">
      <c r="A111" s="515"/>
      <c r="B111" s="104"/>
      <c r="C111" s="104"/>
      <c r="D111" s="104"/>
      <c r="G111" s="104"/>
      <c r="I111" s="104"/>
      <c r="J111" s="104"/>
      <c r="K111" s="526"/>
      <c r="M111" s="526"/>
      <c r="O111" s="125"/>
      <c r="P111" s="104"/>
    </row>
    <row r="112" ht="12.5" spans="1:16">
      <c r="A112" s="515"/>
      <c r="B112" s="104"/>
      <c r="C112" s="104"/>
      <c r="D112" s="104"/>
      <c r="G112" s="104"/>
      <c r="I112" s="104"/>
      <c r="J112" s="104"/>
      <c r="K112" s="526"/>
      <c r="M112" s="526"/>
      <c r="O112" s="125"/>
      <c r="P112" s="104"/>
    </row>
    <row r="113" ht="12.5" spans="1:16">
      <c r="A113" s="515"/>
      <c r="B113" s="104"/>
      <c r="C113" s="104"/>
      <c r="D113" s="104"/>
      <c r="G113" s="104"/>
      <c r="I113" s="104"/>
      <c r="J113" s="104"/>
      <c r="K113" s="526"/>
      <c r="M113" s="526"/>
      <c r="O113" s="125"/>
      <c r="P113" s="104"/>
    </row>
    <row r="114" ht="12.5" spans="1:16">
      <c r="A114" s="515"/>
      <c r="B114" s="104"/>
      <c r="C114" s="104"/>
      <c r="D114" s="104"/>
      <c r="G114" s="104"/>
      <c r="I114" s="104"/>
      <c r="J114" s="104"/>
      <c r="K114" s="526"/>
      <c r="M114" s="526"/>
      <c r="O114" s="125"/>
      <c r="P114" s="104"/>
    </row>
    <row r="115" ht="12.5" spans="1:16">
      <c r="A115" s="515"/>
      <c r="B115" s="104"/>
      <c r="C115" s="104"/>
      <c r="D115" s="104"/>
      <c r="G115" s="104"/>
      <c r="I115" s="104"/>
      <c r="J115" s="104"/>
      <c r="K115" s="526"/>
      <c r="M115" s="526"/>
      <c r="O115" s="125"/>
      <c r="P115" s="104"/>
    </row>
    <row r="116" ht="12.5" spans="1:16">
      <c r="A116" s="515"/>
      <c r="B116" s="104"/>
      <c r="C116" s="104"/>
      <c r="D116" s="104"/>
      <c r="G116" s="104"/>
      <c r="I116" s="104"/>
      <c r="J116" s="104"/>
      <c r="K116" s="526"/>
      <c r="M116" s="526"/>
      <c r="O116" s="125"/>
      <c r="P116" s="104"/>
    </row>
    <row r="117" ht="12.5" spans="1:16">
      <c r="A117" s="515"/>
      <c r="B117" s="104"/>
      <c r="C117" s="104"/>
      <c r="D117" s="104"/>
      <c r="G117" s="104"/>
      <c r="I117" s="104"/>
      <c r="J117" s="104"/>
      <c r="K117" s="526"/>
      <c r="M117" s="526"/>
      <c r="O117" s="125"/>
      <c r="P117" s="104"/>
    </row>
    <row r="118" ht="12.5" spans="1:16">
      <c r="A118" s="515"/>
      <c r="B118" s="104"/>
      <c r="C118" s="104"/>
      <c r="D118" s="104"/>
      <c r="G118" s="104"/>
      <c r="I118" s="104"/>
      <c r="J118" s="104"/>
      <c r="K118" s="526"/>
      <c r="M118" s="526"/>
      <c r="O118" s="125"/>
      <c r="P118" s="104"/>
    </row>
    <row r="119" ht="12.5" spans="1:16">
      <c r="A119" s="515"/>
      <c r="B119" s="104"/>
      <c r="C119" s="104"/>
      <c r="D119" s="104"/>
      <c r="G119" s="104"/>
      <c r="I119" s="104"/>
      <c r="J119" s="104"/>
      <c r="K119" s="526"/>
      <c r="M119" s="526"/>
      <c r="O119" s="125"/>
      <c r="P119" s="104"/>
    </row>
    <row r="120" ht="12.5" spans="1:16">
      <c r="A120" s="515"/>
      <c r="B120" s="104"/>
      <c r="C120" s="104"/>
      <c r="D120" s="104"/>
      <c r="G120" s="104"/>
      <c r="I120" s="104"/>
      <c r="J120" s="104"/>
      <c r="K120" s="526"/>
      <c r="M120" s="526"/>
      <c r="O120" s="125"/>
      <c r="P120" s="104"/>
    </row>
    <row r="121" ht="12.5" spans="1:16">
      <c r="A121" s="515"/>
      <c r="B121" s="104"/>
      <c r="C121" s="104"/>
      <c r="D121" s="104"/>
      <c r="G121" s="104"/>
      <c r="I121" s="104"/>
      <c r="J121" s="104"/>
      <c r="K121" s="526"/>
      <c r="M121" s="526"/>
      <c r="O121" s="125"/>
      <c r="P121" s="104"/>
    </row>
    <row r="122" ht="12.5" spans="1:16">
      <c r="A122" s="515"/>
      <c r="B122" s="104"/>
      <c r="C122" s="104"/>
      <c r="D122" s="104"/>
      <c r="G122" s="104"/>
      <c r="I122" s="104"/>
      <c r="J122" s="104"/>
      <c r="K122" s="526"/>
      <c r="M122" s="526"/>
      <c r="O122" s="125"/>
      <c r="P122" s="104"/>
    </row>
    <row r="123" ht="12.5" spans="1:16">
      <c r="A123" s="515"/>
      <c r="B123" s="104"/>
      <c r="C123" s="104"/>
      <c r="D123" s="104"/>
      <c r="G123" s="104"/>
      <c r="I123" s="104"/>
      <c r="J123" s="104"/>
      <c r="K123" s="526"/>
      <c r="M123" s="526"/>
      <c r="O123" s="125"/>
      <c r="P123" s="104"/>
    </row>
    <row r="124" ht="12.5" spans="1:16">
      <c r="A124" s="515"/>
      <c r="B124" s="104"/>
      <c r="C124" s="104"/>
      <c r="D124" s="104"/>
      <c r="G124" s="104"/>
      <c r="I124" s="104"/>
      <c r="J124" s="104"/>
      <c r="K124" s="526"/>
      <c r="M124" s="526"/>
      <c r="O124" s="125"/>
      <c r="P124" s="104"/>
    </row>
    <row r="125" ht="12.5" spans="1:16">
      <c r="A125" s="515"/>
      <c r="B125" s="104"/>
      <c r="C125" s="104"/>
      <c r="D125" s="104"/>
      <c r="G125" s="104"/>
      <c r="I125" s="104"/>
      <c r="J125" s="104"/>
      <c r="K125" s="526"/>
      <c r="M125" s="526"/>
      <c r="O125" s="125"/>
      <c r="P125" s="104"/>
    </row>
    <row r="126" ht="12.5" spans="1:16">
      <c r="A126" s="515"/>
      <c r="B126" s="104"/>
      <c r="C126" s="104"/>
      <c r="D126" s="104"/>
      <c r="G126" s="104"/>
      <c r="I126" s="104"/>
      <c r="J126" s="104"/>
      <c r="K126" s="526"/>
      <c r="M126" s="526"/>
      <c r="O126" s="125"/>
      <c r="P126" s="104"/>
    </row>
    <row r="127" ht="12.5" spans="1:16">
      <c r="A127" s="515"/>
      <c r="B127" s="104"/>
      <c r="C127" s="104"/>
      <c r="D127" s="104"/>
      <c r="G127" s="104"/>
      <c r="I127" s="104"/>
      <c r="J127" s="104"/>
      <c r="K127" s="526"/>
      <c r="M127" s="526"/>
      <c r="O127" s="125"/>
      <c r="P127" s="104"/>
    </row>
    <row r="128" ht="12.5" spans="1:16">
      <c r="A128" s="515"/>
      <c r="B128" s="104"/>
      <c r="C128" s="104"/>
      <c r="D128" s="104"/>
      <c r="G128" s="104"/>
      <c r="I128" s="104"/>
      <c r="J128" s="104"/>
      <c r="K128" s="526"/>
      <c r="M128" s="526"/>
      <c r="O128" s="125"/>
      <c r="P128" s="104"/>
    </row>
    <row r="129" ht="12.5" spans="1:16">
      <c r="A129" s="515"/>
      <c r="B129" s="104"/>
      <c r="C129" s="104"/>
      <c r="D129" s="104"/>
      <c r="G129" s="104"/>
      <c r="I129" s="104"/>
      <c r="J129" s="104"/>
      <c r="K129" s="526"/>
      <c r="M129" s="526"/>
      <c r="O129" s="125"/>
      <c r="P129" s="104"/>
    </row>
    <row r="130" ht="12.5" spans="1:16">
      <c r="A130" s="515"/>
      <c r="B130" s="104"/>
      <c r="C130" s="104"/>
      <c r="D130" s="104"/>
      <c r="G130" s="104"/>
      <c r="I130" s="104"/>
      <c r="J130" s="104"/>
      <c r="K130" s="526"/>
      <c r="M130" s="526"/>
      <c r="O130" s="125"/>
      <c r="P130" s="104"/>
    </row>
    <row r="131" ht="12.5" spans="1:16">
      <c r="A131" s="515"/>
      <c r="B131" s="104"/>
      <c r="C131" s="104"/>
      <c r="D131" s="104"/>
      <c r="G131" s="104"/>
      <c r="I131" s="104"/>
      <c r="J131" s="104"/>
      <c r="K131" s="526"/>
      <c r="M131" s="526"/>
      <c r="O131" s="125"/>
      <c r="P131" s="104"/>
    </row>
    <row r="132" ht="12.5" spans="1:16">
      <c r="A132" s="515"/>
      <c r="B132" s="104"/>
      <c r="C132" s="104"/>
      <c r="D132" s="104"/>
      <c r="G132" s="104"/>
      <c r="I132" s="104"/>
      <c r="J132" s="104"/>
      <c r="K132" s="526"/>
      <c r="M132" s="526"/>
      <c r="O132" s="125"/>
      <c r="P132" s="104"/>
    </row>
    <row r="133" ht="12.5" spans="1:16">
      <c r="A133" s="515"/>
      <c r="B133" s="104"/>
      <c r="C133" s="104"/>
      <c r="D133" s="104"/>
      <c r="G133" s="104"/>
      <c r="I133" s="104"/>
      <c r="J133" s="104"/>
      <c r="K133" s="526"/>
      <c r="M133" s="526"/>
      <c r="O133" s="125"/>
      <c r="P133" s="104"/>
    </row>
    <row r="134" ht="12.5" spans="1:16">
      <c r="A134" s="515"/>
      <c r="B134" s="104"/>
      <c r="C134" s="104"/>
      <c r="D134" s="104"/>
      <c r="G134" s="104"/>
      <c r="I134" s="104"/>
      <c r="J134" s="104"/>
      <c r="K134" s="526"/>
      <c r="M134" s="526"/>
      <c r="O134" s="125"/>
      <c r="P134" s="104"/>
    </row>
    <row r="135" ht="12.5" spans="1:16">
      <c r="A135" s="515"/>
      <c r="B135" s="104"/>
      <c r="C135" s="104"/>
      <c r="D135" s="104"/>
      <c r="G135" s="104"/>
      <c r="I135" s="104"/>
      <c r="J135" s="104"/>
      <c r="K135" s="526"/>
      <c r="M135" s="526"/>
      <c r="O135" s="125"/>
      <c r="P135" s="104"/>
    </row>
    <row r="136" ht="12.5" spans="1:16">
      <c r="A136" s="515"/>
      <c r="B136" s="104"/>
      <c r="C136" s="104"/>
      <c r="D136" s="104"/>
      <c r="G136" s="104"/>
      <c r="I136" s="104"/>
      <c r="J136" s="104"/>
      <c r="K136" s="526"/>
      <c r="M136" s="526"/>
      <c r="O136" s="125"/>
      <c r="P136" s="104"/>
    </row>
    <row r="137" ht="12.5" spans="1:16">
      <c r="A137" s="515"/>
      <c r="B137" s="104"/>
      <c r="C137" s="104"/>
      <c r="D137" s="104"/>
      <c r="G137" s="104"/>
      <c r="I137" s="104"/>
      <c r="J137" s="104"/>
      <c r="K137" s="526"/>
      <c r="M137" s="526"/>
      <c r="O137" s="125"/>
      <c r="P137" s="104"/>
    </row>
    <row r="138" ht="12.5" spans="1:16">
      <c r="A138" s="515"/>
      <c r="B138" s="104"/>
      <c r="C138" s="104"/>
      <c r="D138" s="104"/>
      <c r="G138" s="104"/>
      <c r="I138" s="104"/>
      <c r="J138" s="104"/>
      <c r="K138" s="526"/>
      <c r="M138" s="526"/>
      <c r="O138" s="125"/>
      <c r="P138" s="104"/>
    </row>
    <row r="139" ht="12.5" spans="1:16">
      <c r="A139" s="515"/>
      <c r="B139" s="104"/>
      <c r="C139" s="104"/>
      <c r="D139" s="104"/>
      <c r="G139" s="104"/>
      <c r="I139" s="104"/>
      <c r="J139" s="104"/>
      <c r="K139" s="526"/>
      <c r="M139" s="526"/>
      <c r="O139" s="125"/>
      <c r="P139" s="104"/>
    </row>
    <row r="140" ht="12.5" spans="1:16">
      <c r="A140" s="515"/>
      <c r="B140" s="104"/>
      <c r="C140" s="104"/>
      <c r="D140" s="104"/>
      <c r="G140" s="104"/>
      <c r="I140" s="104"/>
      <c r="J140" s="104"/>
      <c r="K140" s="526"/>
      <c r="M140" s="526"/>
      <c r="O140" s="125"/>
      <c r="P140" s="104"/>
    </row>
    <row r="141" ht="12.5" spans="1:16">
      <c r="A141" s="515"/>
      <c r="B141" s="104"/>
      <c r="C141" s="104"/>
      <c r="D141" s="104"/>
      <c r="G141" s="104"/>
      <c r="I141" s="104"/>
      <c r="J141" s="104"/>
      <c r="K141" s="526"/>
      <c r="M141" s="526"/>
      <c r="O141" s="125"/>
      <c r="P141" s="104"/>
    </row>
    <row r="142" ht="12.5" spans="1:16">
      <c r="A142" s="515"/>
      <c r="B142" s="104"/>
      <c r="C142" s="104"/>
      <c r="D142" s="104"/>
      <c r="G142" s="104"/>
      <c r="I142" s="104"/>
      <c r="J142" s="104"/>
      <c r="K142" s="526"/>
      <c r="M142" s="526"/>
      <c r="O142" s="125"/>
      <c r="P142" s="104"/>
    </row>
    <row r="143" ht="12.5" spans="1:16">
      <c r="A143" s="515"/>
      <c r="B143" s="104"/>
      <c r="C143" s="104"/>
      <c r="D143" s="104"/>
      <c r="G143" s="104"/>
      <c r="I143" s="104"/>
      <c r="J143" s="104"/>
      <c r="K143" s="526"/>
      <c r="M143" s="526"/>
      <c r="O143" s="125"/>
      <c r="P143" s="104"/>
    </row>
    <row r="144" ht="12.5" spans="1:16">
      <c r="A144" s="515"/>
      <c r="B144" s="104"/>
      <c r="C144" s="104"/>
      <c r="D144" s="104"/>
      <c r="G144" s="104"/>
      <c r="I144" s="104"/>
      <c r="J144" s="104"/>
      <c r="K144" s="526"/>
      <c r="M144" s="526"/>
      <c r="O144" s="125"/>
      <c r="P144" s="104"/>
    </row>
    <row r="145" ht="12.5" spans="1:16">
      <c r="A145" s="515"/>
      <c r="B145" s="104"/>
      <c r="C145" s="104"/>
      <c r="D145" s="104"/>
      <c r="G145" s="104"/>
      <c r="I145" s="104"/>
      <c r="J145" s="104"/>
      <c r="K145" s="526"/>
      <c r="M145" s="526"/>
      <c r="O145" s="125"/>
      <c r="P145" s="104"/>
    </row>
    <row r="146" ht="12.5" spans="1:16">
      <c r="A146" s="515"/>
      <c r="B146" s="104"/>
      <c r="C146" s="104"/>
      <c r="D146" s="104"/>
      <c r="G146" s="104"/>
      <c r="I146" s="104"/>
      <c r="J146" s="104"/>
      <c r="K146" s="526"/>
      <c r="M146" s="526"/>
      <c r="O146" s="125"/>
      <c r="P146" s="104"/>
    </row>
    <row r="147" ht="12.5" spans="1:16">
      <c r="A147" s="515"/>
      <c r="B147" s="104"/>
      <c r="C147" s="104"/>
      <c r="D147" s="104"/>
      <c r="G147" s="104"/>
      <c r="I147" s="104"/>
      <c r="J147" s="104"/>
      <c r="K147" s="526"/>
      <c r="M147" s="526"/>
      <c r="O147" s="125"/>
      <c r="P147" s="104"/>
    </row>
    <row r="148" ht="12.5" spans="1:16">
      <c r="A148" s="515"/>
      <c r="B148" s="104"/>
      <c r="C148" s="104"/>
      <c r="D148" s="104"/>
      <c r="G148" s="104"/>
      <c r="I148" s="104"/>
      <c r="J148" s="104"/>
      <c r="K148" s="526"/>
      <c r="M148" s="526"/>
      <c r="O148" s="125"/>
      <c r="P148" s="104"/>
    </row>
    <row r="149" ht="12.5" spans="1:16">
      <c r="A149" s="515"/>
      <c r="B149" s="104"/>
      <c r="C149" s="104"/>
      <c r="D149" s="104"/>
      <c r="G149" s="104"/>
      <c r="I149" s="104"/>
      <c r="J149" s="104"/>
      <c r="K149" s="526"/>
      <c r="M149" s="526"/>
      <c r="O149" s="125"/>
      <c r="P149" s="104"/>
    </row>
    <row r="150" ht="12.5" spans="1:16">
      <c r="A150" s="515"/>
      <c r="B150" s="104"/>
      <c r="C150" s="104"/>
      <c r="D150" s="104"/>
      <c r="G150" s="104"/>
      <c r="I150" s="104"/>
      <c r="J150" s="104"/>
      <c r="K150" s="526"/>
      <c r="M150" s="526"/>
      <c r="O150" s="125"/>
      <c r="P150" s="104"/>
    </row>
    <row r="151" ht="12.5" spans="1:16">
      <c r="A151" s="515"/>
      <c r="B151" s="104"/>
      <c r="C151" s="104"/>
      <c r="D151" s="104"/>
      <c r="G151" s="104"/>
      <c r="I151" s="104"/>
      <c r="J151" s="104"/>
      <c r="K151" s="526"/>
      <c r="M151" s="526"/>
      <c r="O151" s="125"/>
      <c r="P151" s="104"/>
    </row>
    <row r="152" ht="12.5" spans="1:16">
      <c r="A152" s="515"/>
      <c r="B152" s="104"/>
      <c r="C152" s="104"/>
      <c r="D152" s="104"/>
      <c r="G152" s="104"/>
      <c r="I152" s="104"/>
      <c r="J152" s="104"/>
      <c r="K152" s="526"/>
      <c r="M152" s="526"/>
      <c r="O152" s="125"/>
      <c r="P152" s="104"/>
    </row>
    <row r="153" ht="12.5" spans="1:16">
      <c r="A153" s="515"/>
      <c r="B153" s="104"/>
      <c r="C153" s="104"/>
      <c r="D153" s="104"/>
      <c r="G153" s="104"/>
      <c r="I153" s="104"/>
      <c r="J153" s="104"/>
      <c r="K153" s="526"/>
      <c r="M153" s="526"/>
      <c r="O153" s="125"/>
      <c r="P153" s="104"/>
    </row>
    <row r="154" ht="12.5" spans="1:16">
      <c r="A154" s="515"/>
      <c r="B154" s="104"/>
      <c r="C154" s="104"/>
      <c r="D154" s="104"/>
      <c r="G154" s="104"/>
      <c r="I154" s="104"/>
      <c r="J154" s="104"/>
      <c r="K154" s="526"/>
      <c r="M154" s="526"/>
      <c r="O154" s="125"/>
      <c r="P154" s="104"/>
    </row>
    <row r="155" ht="12.5" spans="1:16">
      <c r="A155" s="515"/>
      <c r="B155" s="104"/>
      <c r="C155" s="104"/>
      <c r="D155" s="104"/>
      <c r="G155" s="104"/>
      <c r="I155" s="104"/>
      <c r="J155" s="104"/>
      <c r="K155" s="526"/>
      <c r="M155" s="526"/>
      <c r="O155" s="125"/>
      <c r="P155" s="104"/>
    </row>
    <row r="156" ht="12.5" spans="1:16">
      <c r="A156" s="515"/>
      <c r="B156" s="104"/>
      <c r="C156" s="104"/>
      <c r="D156" s="104"/>
      <c r="G156" s="104"/>
      <c r="I156" s="104"/>
      <c r="J156" s="104"/>
      <c r="K156" s="526"/>
      <c r="M156" s="526"/>
      <c r="O156" s="125"/>
      <c r="P156" s="104"/>
    </row>
    <row r="157" ht="12.5" spans="1:16">
      <c r="A157" s="515"/>
      <c r="B157" s="104"/>
      <c r="C157" s="104"/>
      <c r="D157" s="104"/>
      <c r="G157" s="104"/>
      <c r="I157" s="104"/>
      <c r="J157" s="104"/>
      <c r="K157" s="526"/>
      <c r="M157" s="526"/>
      <c r="O157" s="125"/>
      <c r="P157" s="104"/>
    </row>
    <row r="158" ht="12.5" spans="1:16">
      <c r="A158" s="515"/>
      <c r="B158" s="104"/>
      <c r="C158" s="104"/>
      <c r="D158" s="104"/>
      <c r="G158" s="104"/>
      <c r="I158" s="104"/>
      <c r="J158" s="104"/>
      <c r="K158" s="526"/>
      <c r="M158" s="526"/>
      <c r="O158" s="125"/>
      <c r="P158" s="104"/>
    </row>
    <row r="159" ht="12.5" spans="1:16">
      <c r="A159" s="515"/>
      <c r="B159" s="104"/>
      <c r="C159" s="104"/>
      <c r="D159" s="104"/>
      <c r="G159" s="104"/>
      <c r="I159" s="104"/>
      <c r="J159" s="104"/>
      <c r="K159" s="526"/>
      <c r="M159" s="526"/>
      <c r="O159" s="125"/>
      <c r="P159" s="104"/>
    </row>
    <row r="160" ht="12.5" spans="1:16">
      <c r="A160" s="515"/>
      <c r="B160" s="104"/>
      <c r="C160" s="104"/>
      <c r="D160" s="104"/>
      <c r="G160" s="104"/>
      <c r="I160" s="104"/>
      <c r="J160" s="104"/>
      <c r="K160" s="526"/>
      <c r="M160" s="526"/>
      <c r="O160" s="125"/>
      <c r="P160" s="104"/>
    </row>
    <row r="161" ht="12.5" spans="1:16">
      <c r="A161" s="515"/>
      <c r="B161" s="104"/>
      <c r="C161" s="104"/>
      <c r="D161" s="104"/>
      <c r="G161" s="104"/>
      <c r="I161" s="104"/>
      <c r="J161" s="104"/>
      <c r="K161" s="526"/>
      <c r="M161" s="526"/>
      <c r="O161" s="125"/>
      <c r="P161" s="104"/>
    </row>
    <row r="162" ht="12.5" spans="1:16">
      <c r="A162" s="515"/>
      <c r="B162" s="104"/>
      <c r="C162" s="104"/>
      <c r="D162" s="104"/>
      <c r="G162" s="104"/>
      <c r="I162" s="104"/>
      <c r="J162" s="104"/>
      <c r="K162" s="526"/>
      <c r="M162" s="526"/>
      <c r="O162" s="125"/>
      <c r="P162" s="104"/>
    </row>
    <row r="163" ht="12.5" spans="1:16">
      <c r="A163" s="515"/>
      <c r="B163" s="104"/>
      <c r="C163" s="104"/>
      <c r="D163" s="104"/>
      <c r="G163" s="104"/>
      <c r="I163" s="104"/>
      <c r="J163" s="104"/>
      <c r="K163" s="526"/>
      <c r="M163" s="526"/>
      <c r="O163" s="125"/>
      <c r="P163" s="104"/>
    </row>
    <row r="164" ht="12.5" spans="1:16">
      <c r="A164" s="515"/>
      <c r="B164" s="104"/>
      <c r="C164" s="104"/>
      <c r="D164" s="104"/>
      <c r="G164" s="104"/>
      <c r="I164" s="104"/>
      <c r="J164" s="104"/>
      <c r="K164" s="526"/>
      <c r="M164" s="526"/>
      <c r="O164" s="125"/>
      <c r="P164" s="104"/>
    </row>
    <row r="165" ht="12.5" spans="1:16">
      <c r="A165" s="515"/>
      <c r="B165" s="104"/>
      <c r="C165" s="104"/>
      <c r="D165" s="104"/>
      <c r="G165" s="104"/>
      <c r="I165" s="104"/>
      <c r="J165" s="104"/>
      <c r="K165" s="526"/>
      <c r="M165" s="526"/>
      <c r="O165" s="125"/>
      <c r="P165" s="104"/>
    </row>
    <row r="166" ht="12.5" spans="1:16">
      <c r="A166" s="515"/>
      <c r="B166" s="104"/>
      <c r="C166" s="104"/>
      <c r="D166" s="104"/>
      <c r="G166" s="104"/>
      <c r="I166" s="104"/>
      <c r="J166" s="104"/>
      <c r="K166" s="526"/>
      <c r="M166" s="526"/>
      <c r="O166" s="125"/>
      <c r="P166" s="104"/>
    </row>
    <row r="167" ht="12.5" spans="1:16">
      <c r="A167" s="515"/>
      <c r="B167" s="104"/>
      <c r="C167" s="104"/>
      <c r="D167" s="104"/>
      <c r="G167" s="104"/>
      <c r="I167" s="104"/>
      <c r="J167" s="104"/>
      <c r="K167" s="526"/>
      <c r="M167" s="526"/>
      <c r="O167" s="125"/>
      <c r="P167" s="104"/>
    </row>
    <row r="168" ht="12.5" spans="1:16">
      <c r="A168" s="515"/>
      <c r="B168" s="104"/>
      <c r="C168" s="104"/>
      <c r="D168" s="104"/>
      <c r="G168" s="104"/>
      <c r="I168" s="104"/>
      <c r="J168" s="104"/>
      <c r="K168" s="526"/>
      <c r="M168" s="526"/>
      <c r="O168" s="125"/>
      <c r="P168" s="104"/>
    </row>
    <row r="169" ht="12.5" spans="1:16">
      <c r="A169" s="515"/>
      <c r="B169" s="104"/>
      <c r="C169" s="104"/>
      <c r="D169" s="104"/>
      <c r="G169" s="104"/>
      <c r="I169" s="104"/>
      <c r="J169" s="104"/>
      <c r="K169" s="526"/>
      <c r="M169" s="526"/>
      <c r="O169" s="125"/>
      <c r="P169" s="104"/>
    </row>
    <row r="170" ht="12.5" spans="1:16">
      <c r="A170" s="515"/>
      <c r="B170" s="104"/>
      <c r="C170" s="104"/>
      <c r="D170" s="104"/>
      <c r="G170" s="104"/>
      <c r="I170" s="104"/>
      <c r="J170" s="104"/>
      <c r="K170" s="526"/>
      <c r="M170" s="526"/>
      <c r="O170" s="125"/>
      <c r="P170" s="104"/>
    </row>
    <row r="171" ht="12.5" spans="1:16">
      <c r="A171" s="515"/>
      <c r="B171" s="104"/>
      <c r="C171" s="104"/>
      <c r="D171" s="104"/>
      <c r="G171" s="104"/>
      <c r="I171" s="104"/>
      <c r="J171" s="104"/>
      <c r="K171" s="526"/>
      <c r="M171" s="526"/>
      <c r="O171" s="125"/>
      <c r="P171" s="104"/>
    </row>
    <row r="172" ht="12.5" spans="1:16">
      <c r="A172" s="515"/>
      <c r="B172" s="104"/>
      <c r="C172" s="104"/>
      <c r="D172" s="104"/>
      <c r="G172" s="104"/>
      <c r="I172" s="104"/>
      <c r="J172" s="104"/>
      <c r="K172" s="526"/>
      <c r="M172" s="526"/>
      <c r="O172" s="125"/>
      <c r="P172" s="104"/>
    </row>
    <row r="173" ht="12.5" spans="1:16">
      <c r="A173" s="515"/>
      <c r="B173" s="104"/>
      <c r="C173" s="104"/>
      <c r="D173" s="104"/>
      <c r="G173" s="104"/>
      <c r="I173" s="104"/>
      <c r="J173" s="104"/>
      <c r="K173" s="526"/>
      <c r="M173" s="526"/>
      <c r="O173" s="125"/>
      <c r="P173" s="104"/>
    </row>
    <row r="174" ht="12.5" spans="1:16">
      <c r="A174" s="515"/>
      <c r="B174" s="104"/>
      <c r="C174" s="104"/>
      <c r="D174" s="104"/>
      <c r="G174" s="104"/>
      <c r="I174" s="104"/>
      <c r="J174" s="104"/>
      <c r="K174" s="526"/>
      <c r="M174" s="526"/>
      <c r="O174" s="125"/>
      <c r="P174" s="104"/>
    </row>
    <row r="175" ht="12.5" spans="1:16">
      <c r="A175" s="515"/>
      <c r="B175" s="104"/>
      <c r="C175" s="104"/>
      <c r="D175" s="104"/>
      <c r="G175" s="104"/>
      <c r="I175" s="104"/>
      <c r="J175" s="104"/>
      <c r="K175" s="526"/>
      <c r="M175" s="526"/>
      <c r="O175" s="125"/>
      <c r="P175" s="104"/>
    </row>
    <row r="176" ht="12.5" spans="1:16">
      <c r="A176" s="515"/>
      <c r="B176" s="104"/>
      <c r="C176" s="104"/>
      <c r="D176" s="104"/>
      <c r="G176" s="104"/>
      <c r="I176" s="104"/>
      <c r="J176" s="104"/>
      <c r="K176" s="526"/>
      <c r="M176" s="526"/>
      <c r="O176" s="125"/>
      <c r="P176" s="104"/>
    </row>
    <row r="177" ht="12.5" spans="1:16">
      <c r="A177" s="515"/>
      <c r="B177" s="104"/>
      <c r="C177" s="104"/>
      <c r="D177" s="104"/>
      <c r="G177" s="104"/>
      <c r="I177" s="104"/>
      <c r="J177" s="104"/>
      <c r="K177" s="526"/>
      <c r="M177" s="526"/>
      <c r="O177" s="125"/>
      <c r="P177" s="104"/>
    </row>
    <row r="178" ht="12.5" spans="1:16">
      <c r="A178" s="515"/>
      <c r="B178" s="104"/>
      <c r="C178" s="104"/>
      <c r="D178" s="104"/>
      <c r="G178" s="104"/>
      <c r="I178" s="104"/>
      <c r="J178" s="104"/>
      <c r="K178" s="526"/>
      <c r="M178" s="526"/>
      <c r="O178" s="125"/>
      <c r="P178" s="104"/>
    </row>
    <row r="179" ht="12.5" spans="1:16">
      <c r="A179" s="515"/>
      <c r="B179" s="104"/>
      <c r="C179" s="104"/>
      <c r="D179" s="104"/>
      <c r="G179" s="104"/>
      <c r="I179" s="104"/>
      <c r="J179" s="104"/>
      <c r="K179" s="526"/>
      <c r="M179" s="526"/>
      <c r="O179" s="125"/>
      <c r="P179" s="104"/>
    </row>
    <row r="180" ht="12.5" spans="1:16">
      <c r="A180" s="515"/>
      <c r="B180" s="104"/>
      <c r="C180" s="104"/>
      <c r="D180" s="104"/>
      <c r="G180" s="104"/>
      <c r="I180" s="104"/>
      <c r="J180" s="104"/>
      <c r="K180" s="526"/>
      <c r="M180" s="526"/>
      <c r="O180" s="125"/>
      <c r="P180" s="104"/>
    </row>
    <row r="181" ht="12.5" spans="1:16">
      <c r="A181" s="515"/>
      <c r="B181" s="104"/>
      <c r="C181" s="104"/>
      <c r="D181" s="104"/>
      <c r="G181" s="104"/>
      <c r="I181" s="104"/>
      <c r="J181" s="104"/>
      <c r="K181" s="526"/>
      <c r="M181" s="526"/>
      <c r="O181" s="125"/>
      <c r="P181" s="104"/>
    </row>
    <row r="182" ht="12.5" spans="1:16">
      <c r="A182" s="515"/>
      <c r="B182" s="104"/>
      <c r="C182" s="104"/>
      <c r="D182" s="104"/>
      <c r="G182" s="104"/>
      <c r="I182" s="104"/>
      <c r="J182" s="104"/>
      <c r="K182" s="526"/>
      <c r="M182" s="526"/>
      <c r="O182" s="125"/>
      <c r="P182" s="104"/>
    </row>
    <row r="183" ht="12.5" spans="1:16">
      <c r="A183" s="515"/>
      <c r="B183" s="104"/>
      <c r="C183" s="104"/>
      <c r="D183" s="104"/>
      <c r="G183" s="104"/>
      <c r="I183" s="104"/>
      <c r="J183" s="104"/>
      <c r="K183" s="526"/>
      <c r="M183" s="526"/>
      <c r="O183" s="125"/>
      <c r="P183" s="104"/>
    </row>
    <row r="184" ht="12.5" spans="1:16">
      <c r="A184" s="515"/>
      <c r="B184" s="104"/>
      <c r="C184" s="104"/>
      <c r="D184" s="104"/>
      <c r="G184" s="104"/>
      <c r="I184" s="104"/>
      <c r="J184" s="104"/>
      <c r="K184" s="526"/>
      <c r="M184" s="526"/>
      <c r="O184" s="125"/>
      <c r="P184" s="104"/>
    </row>
    <row r="185" ht="12.5" spans="1:16">
      <c r="A185" s="515"/>
      <c r="B185" s="104"/>
      <c r="C185" s="104"/>
      <c r="D185" s="104"/>
      <c r="G185" s="104"/>
      <c r="I185" s="104"/>
      <c r="J185" s="104"/>
      <c r="K185" s="526"/>
      <c r="M185" s="526"/>
      <c r="O185" s="125"/>
      <c r="P185" s="104"/>
    </row>
    <row r="186" ht="12.5" spans="1:16">
      <c r="A186" s="515"/>
      <c r="B186" s="104"/>
      <c r="C186" s="104"/>
      <c r="D186" s="104"/>
      <c r="G186" s="104"/>
      <c r="I186" s="104"/>
      <c r="J186" s="104"/>
      <c r="K186" s="526"/>
      <c r="M186" s="526"/>
      <c r="O186" s="125"/>
      <c r="P186" s="104"/>
    </row>
    <row r="187" ht="12.5" spans="1:16">
      <c r="A187" s="515"/>
      <c r="B187" s="104"/>
      <c r="C187" s="104"/>
      <c r="D187" s="104"/>
      <c r="G187" s="104"/>
      <c r="I187" s="104"/>
      <c r="J187" s="104"/>
      <c r="K187" s="526"/>
      <c r="M187" s="526"/>
      <c r="O187" s="125"/>
      <c r="P187" s="104"/>
    </row>
    <row r="188" ht="12.5" spans="1:16">
      <c r="A188" s="515"/>
      <c r="B188" s="104"/>
      <c r="C188" s="104"/>
      <c r="D188" s="104"/>
      <c r="G188" s="104"/>
      <c r="I188" s="104"/>
      <c r="J188" s="104"/>
      <c r="K188" s="526"/>
      <c r="M188" s="526"/>
      <c r="O188" s="125"/>
      <c r="P188" s="104"/>
    </row>
    <row r="189" ht="12.5" spans="1:16">
      <c r="A189" s="515"/>
      <c r="B189" s="104"/>
      <c r="C189" s="104"/>
      <c r="D189" s="104"/>
      <c r="G189" s="104"/>
      <c r="I189" s="104"/>
      <c r="J189" s="104"/>
      <c r="K189" s="526"/>
      <c r="M189" s="526"/>
      <c r="O189" s="125"/>
      <c r="P189" s="104"/>
    </row>
    <row r="190" ht="12.5" spans="1:16">
      <c r="A190" s="515"/>
      <c r="B190" s="104"/>
      <c r="C190" s="104"/>
      <c r="D190" s="104"/>
      <c r="G190" s="104"/>
      <c r="I190" s="104"/>
      <c r="J190" s="104"/>
      <c r="K190" s="526"/>
      <c r="M190" s="526"/>
      <c r="O190" s="125"/>
      <c r="P190" s="104"/>
    </row>
    <row r="191" ht="12.5" spans="1:16">
      <c r="A191" s="515"/>
      <c r="B191" s="104"/>
      <c r="C191" s="104"/>
      <c r="D191" s="104"/>
      <c r="G191" s="104"/>
      <c r="I191" s="104"/>
      <c r="J191" s="104"/>
      <c r="K191" s="526"/>
      <c r="M191" s="526"/>
      <c r="O191" s="125"/>
      <c r="P191" s="104"/>
    </row>
    <row r="192" ht="12.5" spans="1:16">
      <c r="A192" s="515"/>
      <c r="B192" s="104"/>
      <c r="C192" s="104"/>
      <c r="D192" s="104"/>
      <c r="G192" s="104"/>
      <c r="I192" s="104"/>
      <c r="J192" s="104"/>
      <c r="K192" s="526"/>
      <c r="M192" s="526"/>
      <c r="O192" s="125"/>
      <c r="P192" s="104"/>
    </row>
    <row r="193" ht="12.5" spans="1:16">
      <c r="A193" s="515"/>
      <c r="B193" s="104"/>
      <c r="C193" s="104"/>
      <c r="D193" s="104"/>
      <c r="G193" s="104"/>
      <c r="I193" s="104"/>
      <c r="J193" s="104"/>
      <c r="K193" s="526"/>
      <c r="M193" s="526"/>
      <c r="O193" s="125"/>
      <c r="P193" s="104"/>
    </row>
    <row r="194" ht="12.5" spans="1:16">
      <c r="A194" s="515"/>
      <c r="B194" s="104"/>
      <c r="C194" s="104"/>
      <c r="D194" s="104"/>
      <c r="G194" s="104"/>
      <c r="I194" s="104"/>
      <c r="J194" s="104"/>
      <c r="K194" s="526"/>
      <c r="M194" s="526"/>
      <c r="O194" s="125"/>
      <c r="P194" s="104"/>
    </row>
    <row r="195" ht="12.5" spans="1:16">
      <c r="A195" s="515"/>
      <c r="B195" s="104"/>
      <c r="C195" s="104"/>
      <c r="D195" s="104"/>
      <c r="G195" s="104"/>
      <c r="I195" s="104"/>
      <c r="J195" s="104"/>
      <c r="K195" s="526"/>
      <c r="M195" s="526"/>
      <c r="O195" s="125"/>
      <c r="P195" s="104"/>
    </row>
    <row r="196" ht="12.5" spans="1:16">
      <c r="A196" s="515"/>
      <c r="B196" s="104"/>
      <c r="C196" s="104"/>
      <c r="D196" s="104"/>
      <c r="G196" s="104"/>
      <c r="I196" s="104"/>
      <c r="J196" s="104"/>
      <c r="K196" s="526"/>
      <c r="M196" s="526"/>
      <c r="O196" s="125"/>
      <c r="P196" s="104"/>
    </row>
    <row r="197" ht="12.5" spans="1:16">
      <c r="A197" s="515"/>
      <c r="B197" s="104"/>
      <c r="C197" s="104"/>
      <c r="D197" s="104"/>
      <c r="G197" s="104"/>
      <c r="I197" s="104"/>
      <c r="J197" s="104"/>
      <c r="K197" s="526"/>
      <c r="M197" s="526"/>
      <c r="O197" s="125"/>
      <c r="P197" s="104"/>
    </row>
    <row r="198" ht="12.5" spans="1:16">
      <c r="A198" s="515"/>
      <c r="B198" s="104"/>
      <c r="C198" s="104"/>
      <c r="D198" s="104"/>
      <c r="G198" s="104"/>
      <c r="I198" s="104"/>
      <c r="J198" s="104"/>
      <c r="K198" s="526"/>
      <c r="M198" s="526"/>
      <c r="O198" s="125"/>
      <c r="P198" s="104"/>
    </row>
    <row r="199" ht="12.5" spans="1:16">
      <c r="A199" s="515"/>
      <c r="B199" s="104"/>
      <c r="C199" s="104"/>
      <c r="D199" s="104"/>
      <c r="G199" s="104"/>
      <c r="I199" s="104"/>
      <c r="J199" s="104"/>
      <c r="K199" s="526"/>
      <c r="M199" s="526"/>
      <c r="O199" s="125"/>
      <c r="P199" s="104"/>
    </row>
    <row r="200" ht="12.5" spans="1:16">
      <c r="A200" s="515"/>
      <c r="B200" s="104"/>
      <c r="C200" s="104"/>
      <c r="D200" s="104"/>
      <c r="G200" s="104"/>
      <c r="I200" s="104"/>
      <c r="J200" s="104"/>
      <c r="K200" s="526"/>
      <c r="M200" s="526"/>
      <c r="O200" s="125"/>
      <c r="P200" s="104"/>
    </row>
    <row r="201" ht="12.5" spans="1:16">
      <c r="A201" s="515"/>
      <c r="B201" s="104"/>
      <c r="C201" s="104"/>
      <c r="D201" s="104"/>
      <c r="G201" s="104"/>
      <c r="I201" s="104"/>
      <c r="J201" s="104"/>
      <c r="K201" s="526"/>
      <c r="M201" s="526"/>
      <c r="O201" s="125"/>
      <c r="P201" s="104"/>
    </row>
    <row r="202" ht="12.5" spans="1:16">
      <c r="A202" s="515"/>
      <c r="B202" s="104"/>
      <c r="C202" s="104"/>
      <c r="D202" s="104"/>
      <c r="G202" s="104"/>
      <c r="I202" s="104"/>
      <c r="J202" s="104"/>
      <c r="K202" s="526"/>
      <c r="M202" s="526"/>
      <c r="O202" s="125"/>
      <c r="P202" s="104"/>
    </row>
    <row r="203" ht="12.5" spans="1:16">
      <c r="A203" s="515"/>
      <c r="B203" s="104"/>
      <c r="C203" s="104"/>
      <c r="D203" s="104"/>
      <c r="G203" s="104"/>
      <c r="I203" s="104"/>
      <c r="J203" s="104"/>
      <c r="K203" s="526"/>
      <c r="M203" s="526"/>
      <c r="O203" s="125"/>
      <c r="P203" s="104"/>
    </row>
    <row r="204" ht="12.5" spans="1:16">
      <c r="A204" s="515"/>
      <c r="B204" s="104"/>
      <c r="C204" s="104"/>
      <c r="D204" s="104"/>
      <c r="G204" s="104"/>
      <c r="I204" s="104"/>
      <c r="J204" s="104"/>
      <c r="K204" s="526"/>
      <c r="M204" s="526"/>
      <c r="O204" s="125"/>
      <c r="P204" s="104"/>
    </row>
    <row r="205" ht="12.5" spans="1:16">
      <c r="A205" s="515"/>
      <c r="B205" s="104"/>
      <c r="C205" s="104"/>
      <c r="D205" s="104"/>
      <c r="G205" s="104"/>
      <c r="I205" s="104"/>
      <c r="J205" s="104"/>
      <c r="K205" s="526"/>
      <c r="M205" s="526"/>
      <c r="O205" s="125"/>
      <c r="P205" s="104"/>
    </row>
    <row r="206" ht="12.5" spans="1:16">
      <c r="A206" s="515"/>
      <c r="B206" s="104"/>
      <c r="C206" s="104"/>
      <c r="D206" s="104"/>
      <c r="G206" s="104"/>
      <c r="I206" s="104"/>
      <c r="J206" s="104"/>
      <c r="K206" s="526"/>
      <c r="M206" s="526"/>
      <c r="O206" s="125"/>
      <c r="P206" s="104"/>
    </row>
    <row r="207" ht="12.5" spans="1:16">
      <c r="A207" s="515"/>
      <c r="B207" s="104"/>
      <c r="C207" s="104"/>
      <c r="D207" s="104"/>
      <c r="G207" s="104"/>
      <c r="I207" s="104"/>
      <c r="J207" s="104"/>
      <c r="K207" s="526"/>
      <c r="M207" s="526"/>
      <c r="O207" s="125"/>
      <c r="P207" s="104"/>
    </row>
    <row r="208" ht="12.5" spans="1:16">
      <c r="A208" s="515"/>
      <c r="B208" s="104"/>
      <c r="C208" s="104"/>
      <c r="D208" s="104"/>
      <c r="G208" s="104"/>
      <c r="I208" s="104"/>
      <c r="J208" s="104"/>
      <c r="K208" s="526"/>
      <c r="M208" s="526"/>
      <c r="O208" s="125"/>
      <c r="P208" s="104"/>
    </row>
    <row r="209" ht="12.5" spans="1:16">
      <c r="A209" s="515"/>
      <c r="B209" s="104"/>
      <c r="C209" s="104"/>
      <c r="D209" s="104"/>
      <c r="G209" s="104"/>
      <c r="I209" s="104"/>
      <c r="J209" s="104"/>
      <c r="K209" s="526"/>
      <c r="M209" s="526"/>
      <c r="O209" s="125"/>
      <c r="P209" s="104"/>
    </row>
    <row r="210" ht="12.5" spans="1:16">
      <c r="A210" s="515"/>
      <c r="B210" s="104"/>
      <c r="C210" s="104"/>
      <c r="D210" s="104"/>
      <c r="G210" s="104"/>
      <c r="I210" s="104"/>
      <c r="J210" s="104"/>
      <c r="K210" s="526"/>
      <c r="M210" s="526"/>
      <c r="O210" s="125"/>
      <c r="P210" s="104"/>
    </row>
    <row r="211" ht="12.5" spans="1:16">
      <c r="A211" s="515"/>
      <c r="B211" s="104"/>
      <c r="C211" s="104"/>
      <c r="D211" s="104"/>
      <c r="G211" s="104"/>
      <c r="I211" s="104"/>
      <c r="J211" s="104"/>
      <c r="K211" s="526"/>
      <c r="M211" s="526"/>
      <c r="O211" s="125"/>
      <c r="P211" s="104"/>
    </row>
    <row r="212" ht="12.5" spans="1:16">
      <c r="A212" s="515"/>
      <c r="B212" s="104"/>
      <c r="C212" s="104"/>
      <c r="D212" s="104"/>
      <c r="G212" s="104"/>
      <c r="I212" s="104"/>
      <c r="J212" s="104"/>
      <c r="K212" s="526"/>
      <c r="M212" s="526"/>
      <c r="O212" s="125"/>
      <c r="P212" s="104"/>
    </row>
    <row r="213" ht="12.5" spans="1:16">
      <c r="A213" s="515"/>
      <c r="B213" s="104"/>
      <c r="C213" s="104"/>
      <c r="D213" s="104"/>
      <c r="G213" s="104"/>
      <c r="I213" s="104"/>
      <c r="J213" s="104"/>
      <c r="K213" s="526"/>
      <c r="M213" s="526"/>
      <c r="O213" s="125"/>
      <c r="P213" s="104"/>
    </row>
    <row r="214" ht="12.5" spans="1:16">
      <c r="A214" s="515"/>
      <c r="B214" s="104"/>
      <c r="C214" s="104"/>
      <c r="D214" s="104"/>
      <c r="G214" s="104"/>
      <c r="I214" s="104"/>
      <c r="J214" s="104"/>
      <c r="K214" s="526"/>
      <c r="M214" s="526"/>
      <c r="O214" s="125"/>
      <c r="P214" s="104"/>
    </row>
    <row r="215" ht="12.5" spans="1:16">
      <c r="A215" s="515"/>
      <c r="B215" s="104"/>
      <c r="C215" s="104"/>
      <c r="D215" s="104"/>
      <c r="G215" s="104"/>
      <c r="I215" s="104"/>
      <c r="J215" s="104"/>
      <c r="K215" s="526"/>
      <c r="M215" s="526"/>
      <c r="O215" s="125"/>
      <c r="P215" s="104"/>
    </row>
    <row r="216" ht="12.5" spans="1:16">
      <c r="A216" s="515"/>
      <c r="B216" s="104"/>
      <c r="C216" s="104"/>
      <c r="D216" s="104"/>
      <c r="G216" s="104"/>
      <c r="I216" s="104"/>
      <c r="J216" s="104"/>
      <c r="K216" s="526"/>
      <c r="M216" s="526"/>
      <c r="O216" s="125"/>
      <c r="P216" s="104"/>
    </row>
    <row r="217" ht="12.5" spans="1:16">
      <c r="A217" s="515"/>
      <c r="B217" s="104"/>
      <c r="C217" s="104"/>
      <c r="D217" s="104"/>
      <c r="G217" s="104"/>
      <c r="I217" s="104"/>
      <c r="J217" s="104"/>
      <c r="K217" s="526"/>
      <c r="M217" s="526"/>
      <c r="O217" s="125"/>
      <c r="P217" s="104"/>
    </row>
    <row r="218" ht="12.5" spans="1:16">
      <c r="A218" s="515"/>
      <c r="B218" s="104"/>
      <c r="C218" s="104"/>
      <c r="D218" s="104"/>
      <c r="G218" s="104"/>
      <c r="I218" s="104"/>
      <c r="J218" s="104"/>
      <c r="K218" s="526"/>
      <c r="M218" s="526"/>
      <c r="O218" s="125"/>
      <c r="P218" s="104"/>
    </row>
    <row r="219" ht="12.5" spans="1:16">
      <c r="A219" s="515"/>
      <c r="B219" s="104"/>
      <c r="C219" s="104"/>
      <c r="D219" s="104"/>
      <c r="G219" s="104"/>
      <c r="I219" s="104"/>
      <c r="J219" s="104"/>
      <c r="K219" s="526"/>
      <c r="M219" s="526"/>
      <c r="O219" s="125"/>
      <c r="P219" s="104"/>
    </row>
    <row r="220" ht="12.5" spans="1:16">
      <c r="A220" s="515"/>
      <c r="B220" s="104"/>
      <c r="C220" s="104"/>
      <c r="D220" s="104"/>
      <c r="G220" s="104"/>
      <c r="I220" s="104"/>
      <c r="J220" s="104"/>
      <c r="K220" s="526"/>
      <c r="M220" s="526"/>
      <c r="O220" s="125"/>
      <c r="P220" s="104"/>
    </row>
    <row r="221" ht="12.5" spans="1:16">
      <c r="A221" s="515"/>
      <c r="B221" s="104"/>
      <c r="C221" s="104"/>
      <c r="D221" s="104"/>
      <c r="G221" s="104"/>
      <c r="I221" s="104"/>
      <c r="J221" s="104"/>
      <c r="K221" s="526"/>
      <c r="M221" s="526"/>
      <c r="O221" s="125"/>
      <c r="P221" s="104"/>
    </row>
    <row r="222" ht="12.5" spans="1:16">
      <c r="A222" s="515"/>
      <c r="B222" s="104"/>
      <c r="C222" s="104"/>
      <c r="D222" s="104"/>
      <c r="G222" s="104"/>
      <c r="I222" s="104"/>
      <c r="J222" s="104"/>
      <c r="K222" s="526"/>
      <c r="M222" s="526"/>
      <c r="O222" s="125"/>
      <c r="P222" s="104"/>
    </row>
    <row r="223" ht="12.5" spans="1:16">
      <c r="A223" s="515"/>
      <c r="B223" s="104"/>
      <c r="C223" s="104"/>
      <c r="D223" s="104"/>
      <c r="G223" s="104"/>
      <c r="I223" s="104"/>
      <c r="J223" s="104"/>
      <c r="K223" s="526"/>
      <c r="M223" s="526"/>
      <c r="O223" s="125"/>
      <c r="P223" s="104"/>
    </row>
    <row r="224" ht="12.5" spans="1:16">
      <c r="A224" s="515"/>
      <c r="B224" s="104"/>
      <c r="C224" s="104"/>
      <c r="D224" s="104"/>
      <c r="G224" s="104"/>
      <c r="I224" s="104"/>
      <c r="J224" s="104"/>
      <c r="K224" s="526"/>
      <c r="M224" s="526"/>
      <c r="O224" s="125"/>
      <c r="P224" s="104"/>
    </row>
    <row r="225" ht="12.5" spans="1:16">
      <c r="A225" s="515"/>
      <c r="B225" s="104"/>
      <c r="C225" s="104"/>
      <c r="D225" s="104"/>
      <c r="G225" s="104"/>
      <c r="I225" s="104"/>
      <c r="J225" s="104"/>
      <c r="K225" s="526"/>
      <c r="M225" s="526"/>
      <c r="O225" s="125"/>
      <c r="P225" s="104"/>
    </row>
    <row r="226" ht="12.5" spans="1:16">
      <c r="A226" s="515"/>
      <c r="B226" s="104"/>
      <c r="C226" s="104"/>
      <c r="D226" s="104"/>
      <c r="G226" s="104"/>
      <c r="I226" s="104"/>
      <c r="J226" s="104"/>
      <c r="K226" s="526"/>
      <c r="M226" s="526"/>
      <c r="O226" s="125"/>
      <c r="P226" s="104"/>
    </row>
    <row r="227" ht="12.5" spans="1:16">
      <c r="A227" s="515"/>
      <c r="B227" s="104"/>
      <c r="C227" s="104"/>
      <c r="D227" s="104"/>
      <c r="G227" s="104"/>
      <c r="I227" s="104"/>
      <c r="J227" s="104"/>
      <c r="K227" s="526"/>
      <c r="M227" s="526"/>
      <c r="O227" s="125"/>
      <c r="P227" s="104"/>
    </row>
    <row r="228" ht="12.5" spans="1:16">
      <c r="A228" s="515"/>
      <c r="B228" s="104"/>
      <c r="C228" s="104"/>
      <c r="D228" s="104"/>
      <c r="G228" s="104"/>
      <c r="I228" s="104"/>
      <c r="J228" s="104"/>
      <c r="K228" s="526"/>
      <c r="M228" s="526"/>
      <c r="O228" s="125"/>
      <c r="P228" s="104"/>
    </row>
    <row r="229" ht="12.5" spans="1:16">
      <c r="A229" s="515"/>
      <c r="B229" s="104"/>
      <c r="C229" s="104"/>
      <c r="D229" s="104"/>
      <c r="G229" s="104"/>
      <c r="I229" s="104"/>
      <c r="J229" s="104"/>
      <c r="K229" s="526"/>
      <c r="M229" s="526"/>
      <c r="O229" s="125"/>
      <c r="P229" s="104"/>
    </row>
    <row r="230" ht="12.5" spans="1:16">
      <c r="A230" s="515"/>
      <c r="B230" s="104"/>
      <c r="C230" s="104"/>
      <c r="D230" s="104"/>
      <c r="G230" s="104"/>
      <c r="I230" s="104"/>
      <c r="J230" s="104"/>
      <c r="K230" s="526"/>
      <c r="M230" s="526"/>
      <c r="O230" s="125"/>
      <c r="P230" s="104"/>
    </row>
    <row r="231" ht="12.5" spans="1:16">
      <c r="A231" s="515"/>
      <c r="B231" s="104"/>
      <c r="C231" s="104"/>
      <c r="D231" s="104"/>
      <c r="G231" s="104"/>
      <c r="I231" s="104"/>
      <c r="J231" s="104"/>
      <c r="K231" s="526"/>
      <c r="M231" s="526"/>
      <c r="O231" s="125"/>
      <c r="P231" s="104"/>
    </row>
    <row r="232" ht="12.5" spans="1:16">
      <c r="A232" s="515"/>
      <c r="B232" s="104"/>
      <c r="C232" s="104"/>
      <c r="D232" s="104"/>
      <c r="G232" s="104"/>
      <c r="I232" s="104"/>
      <c r="J232" s="104"/>
      <c r="K232" s="526"/>
      <c r="M232" s="526"/>
      <c r="O232" s="125"/>
      <c r="P232" s="104"/>
    </row>
    <row r="233" ht="12.5" spans="1:16">
      <c r="A233" s="515"/>
      <c r="B233" s="104"/>
      <c r="C233" s="104"/>
      <c r="D233" s="104"/>
      <c r="G233" s="104"/>
      <c r="I233" s="104"/>
      <c r="J233" s="104"/>
      <c r="K233" s="526"/>
      <c r="M233" s="526"/>
      <c r="O233" s="125"/>
      <c r="P233" s="104"/>
    </row>
    <row r="234" ht="12.5" spans="1:16">
      <c r="A234" s="515"/>
      <c r="B234" s="104"/>
      <c r="C234" s="104"/>
      <c r="D234" s="104"/>
      <c r="G234" s="104"/>
      <c r="I234" s="104"/>
      <c r="J234" s="104"/>
      <c r="K234" s="526"/>
      <c r="M234" s="526"/>
      <c r="O234" s="125"/>
      <c r="P234" s="104"/>
    </row>
    <row r="235" ht="12.5" spans="1:16">
      <c r="A235" s="515"/>
      <c r="B235" s="104"/>
      <c r="C235" s="104"/>
      <c r="D235" s="104"/>
      <c r="G235" s="104"/>
      <c r="I235" s="104"/>
      <c r="J235" s="104"/>
      <c r="K235" s="526"/>
      <c r="M235" s="526"/>
      <c r="O235" s="125"/>
      <c r="P235" s="104"/>
    </row>
    <row r="236" ht="12.5" spans="1:16">
      <c r="A236" s="515"/>
      <c r="B236" s="104"/>
      <c r="C236" s="104"/>
      <c r="D236" s="104"/>
      <c r="G236" s="104"/>
      <c r="I236" s="104"/>
      <c r="J236" s="104"/>
      <c r="K236" s="526"/>
      <c r="M236" s="526"/>
      <c r="O236" s="125"/>
      <c r="P236" s="104"/>
    </row>
    <row r="237" ht="12.5" spans="1:16">
      <c r="A237" s="515"/>
      <c r="B237" s="104"/>
      <c r="C237" s="104"/>
      <c r="D237" s="104"/>
      <c r="G237" s="104"/>
      <c r="I237" s="104"/>
      <c r="J237" s="104"/>
      <c r="K237" s="526"/>
      <c r="M237" s="526"/>
      <c r="O237" s="125"/>
      <c r="P237" s="104"/>
    </row>
    <row r="238" ht="12.5" spans="1:16">
      <c r="A238" s="515"/>
      <c r="B238" s="104"/>
      <c r="C238" s="104"/>
      <c r="D238" s="104"/>
      <c r="G238" s="104"/>
      <c r="I238" s="104"/>
      <c r="J238" s="104"/>
      <c r="K238" s="526"/>
      <c r="M238" s="526"/>
      <c r="O238" s="125"/>
      <c r="P238" s="104"/>
    </row>
    <row r="239" ht="12.5" spans="1:16">
      <c r="A239" s="515"/>
      <c r="B239" s="104"/>
      <c r="C239" s="104"/>
      <c r="D239" s="104"/>
      <c r="G239" s="104"/>
      <c r="I239" s="104"/>
      <c r="J239" s="104"/>
      <c r="K239" s="526"/>
      <c r="M239" s="526"/>
      <c r="O239" s="125"/>
      <c r="P239" s="104"/>
    </row>
    <row r="240" ht="12.5" spans="1:16">
      <c r="A240" s="515"/>
      <c r="B240" s="104"/>
      <c r="C240" s="104"/>
      <c r="D240" s="104"/>
      <c r="G240" s="104"/>
      <c r="I240" s="104"/>
      <c r="J240" s="104"/>
      <c r="K240" s="526"/>
      <c r="M240" s="526"/>
      <c r="O240" s="125"/>
      <c r="P240" s="104"/>
    </row>
    <row r="241" ht="12.5" spans="1:16">
      <c r="A241" s="515"/>
      <c r="B241" s="104"/>
      <c r="C241" s="104"/>
      <c r="D241" s="104"/>
      <c r="G241" s="104"/>
      <c r="I241" s="104"/>
      <c r="J241" s="104"/>
      <c r="K241" s="526"/>
      <c r="M241" s="526"/>
      <c r="O241" s="125"/>
      <c r="P241" s="104"/>
    </row>
    <row r="242" ht="12.5" spans="1:16">
      <c r="A242" s="515"/>
      <c r="B242" s="104"/>
      <c r="C242" s="104"/>
      <c r="D242" s="104"/>
      <c r="G242" s="104"/>
      <c r="I242" s="104"/>
      <c r="J242" s="104"/>
      <c r="K242" s="526"/>
      <c r="M242" s="526"/>
      <c r="O242" s="125"/>
      <c r="P242" s="104"/>
    </row>
    <row r="243" ht="12.5" spans="1:16">
      <c r="A243" s="515"/>
      <c r="B243" s="104"/>
      <c r="C243" s="104"/>
      <c r="D243" s="104"/>
      <c r="G243" s="104"/>
      <c r="I243" s="104"/>
      <c r="J243" s="104"/>
      <c r="K243" s="526"/>
      <c r="M243" s="526"/>
      <c r="O243" s="125"/>
      <c r="P243" s="104"/>
    </row>
    <row r="244" ht="12.5" spans="1:16">
      <c r="A244" s="515"/>
      <c r="B244" s="104"/>
      <c r="C244" s="104"/>
      <c r="D244" s="104"/>
      <c r="G244" s="104"/>
      <c r="I244" s="104"/>
      <c r="J244" s="104"/>
      <c r="K244" s="526"/>
      <c r="M244" s="526"/>
      <c r="O244" s="125"/>
      <c r="P244" s="104"/>
    </row>
    <row r="245" ht="12.5" spans="1:16">
      <c r="A245" s="515"/>
      <c r="B245" s="104"/>
      <c r="C245" s="104"/>
      <c r="D245" s="104"/>
      <c r="G245" s="104"/>
      <c r="I245" s="104"/>
      <c r="J245" s="104"/>
      <c r="K245" s="526"/>
      <c r="M245" s="526"/>
      <c r="O245" s="125"/>
      <c r="P245" s="104"/>
    </row>
    <row r="246" ht="12.5" spans="1:16">
      <c r="A246" s="515"/>
      <c r="B246" s="104"/>
      <c r="C246" s="104"/>
      <c r="D246" s="104"/>
      <c r="G246" s="104"/>
      <c r="I246" s="104"/>
      <c r="J246" s="104"/>
      <c r="K246" s="526"/>
      <c r="M246" s="526"/>
      <c r="O246" s="125"/>
      <c r="P246" s="104"/>
    </row>
    <row r="247" ht="12.5" spans="1:16">
      <c r="A247" s="515"/>
      <c r="B247" s="104"/>
      <c r="C247" s="104"/>
      <c r="D247" s="104"/>
      <c r="G247" s="104"/>
      <c r="I247" s="104"/>
      <c r="J247" s="104"/>
      <c r="K247" s="526"/>
      <c r="M247" s="526"/>
      <c r="O247" s="125"/>
      <c r="P247" s="104"/>
    </row>
    <row r="248" ht="12.5" spans="1:16">
      <c r="A248" s="515"/>
      <c r="B248" s="104"/>
      <c r="C248" s="104"/>
      <c r="D248" s="104"/>
      <c r="G248" s="104"/>
      <c r="I248" s="104"/>
      <c r="J248" s="104"/>
      <c r="K248" s="526"/>
      <c r="M248" s="526"/>
      <c r="O248" s="125"/>
      <c r="P248" s="104"/>
    </row>
    <row r="249" ht="12.5" spans="1:16">
      <c r="A249" s="515"/>
      <c r="B249" s="104"/>
      <c r="C249" s="104"/>
      <c r="D249" s="104"/>
      <c r="G249" s="104"/>
      <c r="I249" s="104"/>
      <c r="J249" s="104"/>
      <c r="K249" s="526"/>
      <c r="M249" s="526"/>
      <c r="O249" s="125"/>
      <c r="P249" s="104"/>
    </row>
    <row r="250" ht="12.5" spans="1:16">
      <c r="A250" s="515"/>
      <c r="B250" s="104"/>
      <c r="C250" s="104"/>
      <c r="D250" s="104"/>
      <c r="G250" s="104"/>
      <c r="I250" s="104"/>
      <c r="J250" s="104"/>
      <c r="K250" s="526"/>
      <c r="M250" s="526"/>
      <c r="O250" s="125"/>
      <c r="P250" s="104"/>
    </row>
    <row r="251" ht="12.5" spans="1:16">
      <c r="A251" s="515"/>
      <c r="B251" s="104"/>
      <c r="C251" s="104"/>
      <c r="D251" s="104"/>
      <c r="G251" s="104"/>
      <c r="I251" s="104"/>
      <c r="J251" s="104"/>
      <c r="K251" s="526"/>
      <c r="M251" s="526"/>
      <c r="O251" s="125"/>
      <c r="P251" s="104"/>
    </row>
    <row r="252" ht="12.5" spans="1:16">
      <c r="A252" s="515"/>
      <c r="B252" s="104"/>
      <c r="C252" s="104"/>
      <c r="D252" s="104"/>
      <c r="G252" s="104"/>
      <c r="I252" s="104"/>
      <c r="J252" s="104"/>
      <c r="K252" s="526"/>
      <c r="M252" s="526"/>
      <c r="O252" s="125"/>
      <c r="P252" s="104"/>
    </row>
    <row r="253" ht="12.5" spans="1:16">
      <c r="A253" s="515"/>
      <c r="B253" s="104"/>
      <c r="C253" s="104"/>
      <c r="D253" s="104"/>
      <c r="G253" s="104"/>
      <c r="I253" s="104"/>
      <c r="J253" s="104"/>
      <c r="K253" s="526"/>
      <c r="M253" s="526"/>
      <c r="O253" s="125"/>
      <c r="P253" s="104"/>
    </row>
    <row r="254" ht="12.5" spans="1:16">
      <c r="A254" s="515"/>
      <c r="B254" s="104"/>
      <c r="C254" s="104"/>
      <c r="D254" s="104"/>
      <c r="G254" s="104"/>
      <c r="I254" s="104"/>
      <c r="J254" s="104"/>
      <c r="K254" s="526"/>
      <c r="M254" s="526"/>
      <c r="O254" s="125"/>
      <c r="P254" s="104"/>
    </row>
    <row r="255" ht="12.5" spans="1:16">
      <c r="A255" s="515"/>
      <c r="B255" s="104"/>
      <c r="C255" s="104"/>
      <c r="D255" s="104"/>
      <c r="G255" s="104"/>
      <c r="I255" s="104"/>
      <c r="J255" s="104"/>
      <c r="K255" s="526"/>
      <c r="M255" s="526"/>
      <c r="O255" s="125"/>
      <c r="P255" s="104"/>
    </row>
    <row r="256" ht="12.5" spans="1:16">
      <c r="A256" s="515"/>
      <c r="B256" s="104"/>
      <c r="C256" s="104"/>
      <c r="D256" s="104"/>
      <c r="G256" s="104"/>
      <c r="I256" s="104"/>
      <c r="J256" s="104"/>
      <c r="K256" s="526"/>
      <c r="M256" s="526"/>
      <c r="O256" s="125"/>
      <c r="P256" s="104"/>
    </row>
    <row r="257" ht="12.5" spans="1:16">
      <c r="A257" s="515"/>
      <c r="B257" s="104"/>
      <c r="C257" s="104"/>
      <c r="D257" s="104"/>
      <c r="G257" s="104"/>
      <c r="I257" s="104"/>
      <c r="J257" s="104"/>
      <c r="K257" s="526"/>
      <c r="M257" s="526"/>
      <c r="O257" s="125"/>
      <c r="P257" s="104"/>
    </row>
    <row r="258" ht="12.5" spans="1:16">
      <c r="A258" s="515"/>
      <c r="B258" s="104"/>
      <c r="C258" s="104"/>
      <c r="D258" s="104"/>
      <c r="G258" s="104"/>
      <c r="I258" s="104"/>
      <c r="J258" s="104"/>
      <c r="K258" s="526"/>
      <c r="M258" s="526"/>
      <c r="O258" s="125"/>
      <c r="P258" s="104"/>
    </row>
    <row r="259" ht="12.5" spans="1:16">
      <c r="A259" s="515"/>
      <c r="B259" s="104"/>
      <c r="C259" s="104"/>
      <c r="D259" s="104"/>
      <c r="G259" s="104"/>
      <c r="I259" s="104"/>
      <c r="J259" s="104"/>
      <c r="K259" s="526"/>
      <c r="M259" s="526"/>
      <c r="O259" s="125"/>
      <c r="P259" s="104"/>
    </row>
    <row r="260" ht="12.5" spans="1:16">
      <c r="A260" s="515"/>
      <c r="B260" s="104"/>
      <c r="C260" s="104"/>
      <c r="D260" s="104"/>
      <c r="G260" s="104"/>
      <c r="I260" s="104"/>
      <c r="J260" s="104"/>
      <c r="K260" s="526"/>
      <c r="M260" s="526"/>
      <c r="O260" s="125"/>
      <c r="P260" s="104"/>
    </row>
    <row r="261" ht="12.5" spans="1:16">
      <c r="A261" s="515"/>
      <c r="B261" s="104"/>
      <c r="C261" s="104"/>
      <c r="D261" s="104"/>
      <c r="G261" s="104"/>
      <c r="I261" s="104"/>
      <c r="J261" s="104"/>
      <c r="K261" s="526"/>
      <c r="M261" s="526"/>
      <c r="O261" s="125"/>
      <c r="P261" s="104"/>
    </row>
    <row r="262" ht="12.5" spans="1:16">
      <c r="A262" s="515"/>
      <c r="B262" s="104"/>
      <c r="C262" s="104"/>
      <c r="D262" s="104"/>
      <c r="G262" s="104"/>
      <c r="I262" s="104"/>
      <c r="J262" s="104"/>
      <c r="K262" s="526"/>
      <c r="M262" s="526"/>
      <c r="O262" s="125"/>
      <c r="P262" s="104"/>
    </row>
    <row r="263" ht="12.5" spans="1:16">
      <c r="A263" s="515"/>
      <c r="B263" s="104"/>
      <c r="C263" s="104"/>
      <c r="D263" s="104"/>
      <c r="G263" s="104"/>
      <c r="I263" s="104"/>
      <c r="J263" s="104"/>
      <c r="K263" s="526"/>
      <c r="M263" s="526"/>
      <c r="O263" s="125"/>
      <c r="P263" s="104"/>
    </row>
    <row r="264" ht="12.5" spans="1:16">
      <c r="A264" s="515"/>
      <c r="B264" s="104"/>
      <c r="C264" s="104"/>
      <c r="D264" s="104"/>
      <c r="G264" s="104"/>
      <c r="I264" s="104"/>
      <c r="J264" s="104"/>
      <c r="K264" s="526"/>
      <c r="M264" s="526"/>
      <c r="O264" s="125"/>
      <c r="P264" s="104"/>
    </row>
    <row r="265" ht="12.5" spans="1:16">
      <c r="A265" s="515"/>
      <c r="B265" s="104"/>
      <c r="C265" s="104"/>
      <c r="D265" s="104"/>
      <c r="G265" s="104"/>
      <c r="I265" s="104"/>
      <c r="J265" s="104"/>
      <c r="K265" s="526"/>
      <c r="M265" s="526"/>
      <c r="O265" s="125"/>
      <c r="P265" s="104"/>
    </row>
    <row r="266" ht="12.5" spans="1:16">
      <c r="A266" s="515"/>
      <c r="B266" s="104"/>
      <c r="C266" s="104"/>
      <c r="D266" s="104"/>
      <c r="G266" s="104"/>
      <c r="I266" s="104"/>
      <c r="J266" s="104"/>
      <c r="K266" s="526"/>
      <c r="M266" s="526"/>
      <c r="O266" s="125"/>
      <c r="P266" s="104"/>
    </row>
    <row r="267" ht="12.5" spans="1:16">
      <c r="A267" s="515"/>
      <c r="B267" s="104"/>
      <c r="C267" s="104"/>
      <c r="D267" s="104"/>
      <c r="G267" s="104"/>
      <c r="I267" s="104"/>
      <c r="J267" s="104"/>
      <c r="K267" s="526"/>
      <c r="M267" s="526"/>
      <c r="O267" s="125"/>
      <c r="P267" s="104"/>
    </row>
    <row r="268" ht="12.5" spans="1:16">
      <c r="A268" s="515"/>
      <c r="B268" s="104"/>
      <c r="C268" s="104"/>
      <c r="D268" s="104"/>
      <c r="G268" s="104"/>
      <c r="I268" s="104"/>
      <c r="J268" s="104"/>
      <c r="K268" s="526"/>
      <c r="M268" s="526"/>
      <c r="O268" s="125"/>
      <c r="P268" s="104"/>
    </row>
    <row r="269" ht="12.5" spans="1:16">
      <c r="A269" s="515"/>
      <c r="B269" s="104"/>
      <c r="C269" s="104"/>
      <c r="D269" s="104"/>
      <c r="G269" s="104"/>
      <c r="I269" s="104"/>
      <c r="J269" s="104"/>
      <c r="K269" s="526"/>
      <c r="M269" s="526"/>
      <c r="O269" s="125"/>
      <c r="P269" s="104"/>
    </row>
    <row r="270" ht="12.5" spans="1:16">
      <c r="A270" s="515"/>
      <c r="B270" s="104"/>
      <c r="C270" s="104"/>
      <c r="D270" s="104"/>
      <c r="G270" s="104"/>
      <c r="I270" s="104"/>
      <c r="J270" s="104"/>
      <c r="K270" s="526"/>
      <c r="M270" s="526"/>
      <c r="O270" s="125"/>
      <c r="P270" s="104"/>
    </row>
    <row r="271" ht="12.5" spans="1:16">
      <c r="A271" s="515"/>
      <c r="B271" s="104"/>
      <c r="C271" s="104"/>
      <c r="D271" s="104"/>
      <c r="G271" s="104"/>
      <c r="I271" s="104"/>
      <c r="J271" s="104"/>
      <c r="K271" s="526"/>
      <c r="M271" s="526"/>
      <c r="O271" s="125"/>
      <c r="P271" s="104"/>
    </row>
    <row r="272" ht="12.5" spans="1:16">
      <c r="A272" s="515"/>
      <c r="B272" s="104"/>
      <c r="C272" s="104"/>
      <c r="D272" s="104"/>
      <c r="G272" s="104"/>
      <c r="I272" s="104"/>
      <c r="J272" s="104"/>
      <c r="K272" s="526"/>
      <c r="M272" s="526"/>
      <c r="O272" s="125"/>
      <c r="P272" s="104"/>
    </row>
    <row r="273" ht="12.5" spans="1:16">
      <c r="A273" s="515"/>
      <c r="B273" s="104"/>
      <c r="C273" s="104"/>
      <c r="D273" s="104"/>
      <c r="G273" s="104"/>
      <c r="I273" s="104"/>
      <c r="J273" s="104"/>
      <c r="K273" s="526"/>
      <c r="M273" s="526"/>
      <c r="O273" s="125"/>
      <c r="P273" s="104"/>
    </row>
    <row r="274" ht="12.5" spans="1:16">
      <c r="A274" s="515"/>
      <c r="B274" s="104"/>
      <c r="C274" s="104"/>
      <c r="D274" s="104"/>
      <c r="G274" s="104"/>
      <c r="I274" s="104"/>
      <c r="J274" s="104"/>
      <c r="K274" s="526"/>
      <c r="M274" s="526"/>
      <c r="O274" s="125"/>
      <c r="P274" s="104"/>
    </row>
    <row r="275" ht="12.5" spans="1:16">
      <c r="A275" s="515"/>
      <c r="B275" s="104"/>
      <c r="C275" s="104"/>
      <c r="D275" s="104"/>
      <c r="G275" s="104"/>
      <c r="I275" s="104"/>
      <c r="J275" s="104"/>
      <c r="K275" s="526"/>
      <c r="M275" s="526"/>
      <c r="O275" s="125"/>
      <c r="P275" s="104"/>
    </row>
    <row r="276" ht="12.5" spans="1:16">
      <c r="A276" s="515"/>
      <c r="B276" s="104"/>
      <c r="C276" s="104"/>
      <c r="D276" s="104"/>
      <c r="G276" s="104"/>
      <c r="I276" s="104"/>
      <c r="J276" s="104"/>
      <c r="K276" s="526"/>
      <c r="M276" s="526"/>
      <c r="O276" s="125"/>
      <c r="P276" s="104"/>
    </row>
    <row r="277" ht="12.5" spans="1:16">
      <c r="A277" s="515"/>
      <c r="B277" s="104"/>
      <c r="C277" s="104"/>
      <c r="D277" s="104"/>
      <c r="G277" s="104"/>
      <c r="I277" s="104"/>
      <c r="J277" s="104"/>
      <c r="K277" s="526"/>
      <c r="M277" s="526"/>
      <c r="O277" s="125"/>
      <c r="P277" s="104"/>
    </row>
    <row r="278" ht="12.5" spans="1:16">
      <c r="A278" s="515"/>
      <c r="B278" s="104"/>
      <c r="C278" s="104"/>
      <c r="D278" s="104"/>
      <c r="G278" s="104"/>
      <c r="I278" s="104"/>
      <c r="J278" s="104"/>
      <c r="K278" s="526"/>
      <c r="M278" s="526"/>
      <c r="O278" s="125"/>
      <c r="P278" s="104"/>
    </row>
    <row r="279" ht="12.5" spans="1:16">
      <c r="A279" s="515"/>
      <c r="B279" s="104"/>
      <c r="C279" s="104"/>
      <c r="D279" s="104"/>
      <c r="G279" s="104"/>
      <c r="I279" s="104"/>
      <c r="J279" s="104"/>
      <c r="K279" s="526"/>
      <c r="M279" s="526"/>
      <c r="O279" s="125"/>
      <c r="P279" s="104"/>
    </row>
    <row r="280" ht="12.5" spans="1:16">
      <c r="A280" s="515"/>
      <c r="B280" s="104"/>
      <c r="C280" s="104"/>
      <c r="D280" s="104"/>
      <c r="G280" s="104"/>
      <c r="I280" s="104"/>
      <c r="J280" s="104"/>
      <c r="K280" s="526"/>
      <c r="M280" s="526"/>
      <c r="O280" s="125"/>
      <c r="P280" s="104"/>
    </row>
    <row r="281" ht="12.5" spans="1:16">
      <c r="A281" s="515"/>
      <c r="B281" s="104"/>
      <c r="C281" s="104"/>
      <c r="D281" s="104"/>
      <c r="G281" s="104"/>
      <c r="I281" s="104"/>
      <c r="J281" s="104"/>
      <c r="K281" s="526"/>
      <c r="M281" s="526"/>
      <c r="O281" s="125"/>
      <c r="P281" s="104"/>
    </row>
    <row r="282" ht="12.5" spans="1:16">
      <c r="A282" s="515"/>
      <c r="B282" s="104"/>
      <c r="C282" s="104"/>
      <c r="D282" s="104"/>
      <c r="G282" s="104"/>
      <c r="I282" s="104"/>
      <c r="J282" s="104"/>
      <c r="K282" s="526"/>
      <c r="M282" s="526"/>
      <c r="O282" s="125"/>
      <c r="P282" s="104"/>
    </row>
    <row r="283" ht="12.5" spans="1:16">
      <c r="A283" s="515"/>
      <c r="B283" s="104"/>
      <c r="C283" s="104"/>
      <c r="D283" s="104"/>
      <c r="G283" s="104"/>
      <c r="I283" s="104"/>
      <c r="J283" s="104"/>
      <c r="K283" s="526"/>
      <c r="M283" s="526"/>
      <c r="O283" s="125"/>
      <c r="P283" s="104"/>
    </row>
    <row r="284" ht="12.5" spans="1:16">
      <c r="A284" s="515"/>
      <c r="B284" s="104"/>
      <c r="C284" s="104"/>
      <c r="D284" s="104"/>
      <c r="G284" s="104"/>
      <c r="I284" s="104"/>
      <c r="J284" s="104"/>
      <c r="K284" s="526"/>
      <c r="M284" s="526"/>
      <c r="O284" s="125"/>
      <c r="P284" s="104"/>
    </row>
    <row r="285" ht="12.5" spans="1:16">
      <c r="A285" s="515"/>
      <c r="B285" s="104"/>
      <c r="C285" s="104"/>
      <c r="D285" s="104"/>
      <c r="G285" s="104"/>
      <c r="I285" s="104"/>
      <c r="J285" s="104"/>
      <c r="K285" s="526"/>
      <c r="M285" s="526"/>
      <c r="O285" s="125"/>
      <c r="P285" s="104"/>
    </row>
    <row r="286" ht="12.5" spans="1:16">
      <c r="A286" s="515"/>
      <c r="B286" s="104"/>
      <c r="C286" s="104"/>
      <c r="D286" s="104"/>
      <c r="G286" s="104"/>
      <c r="I286" s="104"/>
      <c r="J286" s="104"/>
      <c r="K286" s="526"/>
      <c r="M286" s="526"/>
      <c r="O286" s="125"/>
      <c r="P286" s="104"/>
    </row>
    <row r="287" ht="12.5" spans="1:16">
      <c r="A287" s="515"/>
      <c r="B287" s="104"/>
      <c r="C287" s="104"/>
      <c r="D287" s="104"/>
      <c r="G287" s="104"/>
      <c r="I287" s="104"/>
      <c r="J287" s="104"/>
      <c r="K287" s="526"/>
      <c r="M287" s="526"/>
      <c r="O287" s="125"/>
      <c r="P287" s="104"/>
    </row>
    <row r="288" ht="12.5" spans="1:16">
      <c r="A288" s="515"/>
      <c r="B288" s="104"/>
      <c r="C288" s="104"/>
      <c r="D288" s="104"/>
      <c r="G288" s="104"/>
      <c r="I288" s="104"/>
      <c r="J288" s="104"/>
      <c r="K288" s="526"/>
      <c r="M288" s="526"/>
      <c r="O288" s="125"/>
      <c r="P288" s="104"/>
    </row>
    <row r="289" ht="12.5" spans="1:16">
      <c r="A289" s="515"/>
      <c r="B289" s="104"/>
      <c r="C289" s="104"/>
      <c r="D289" s="104"/>
      <c r="G289" s="104"/>
      <c r="I289" s="104"/>
      <c r="J289" s="104"/>
      <c r="K289" s="526"/>
      <c r="M289" s="526"/>
      <c r="O289" s="125"/>
      <c r="P289" s="104"/>
    </row>
    <row r="290" ht="12.5" spans="1:16">
      <c r="A290" s="515"/>
      <c r="B290" s="104"/>
      <c r="C290" s="104"/>
      <c r="D290" s="104"/>
      <c r="G290" s="104"/>
      <c r="I290" s="104"/>
      <c r="J290" s="104"/>
      <c r="K290" s="526"/>
      <c r="M290" s="526"/>
      <c r="O290" s="125"/>
      <c r="P290" s="104"/>
    </row>
    <row r="291" ht="12.5" spans="1:16">
      <c r="A291" s="515"/>
      <c r="B291" s="104"/>
      <c r="C291" s="104"/>
      <c r="D291" s="104"/>
      <c r="G291" s="104"/>
      <c r="I291" s="104"/>
      <c r="J291" s="104"/>
      <c r="K291" s="526"/>
      <c r="M291" s="526"/>
      <c r="O291" s="125"/>
      <c r="P291" s="104"/>
    </row>
    <row r="292" ht="12.5" spans="1:16">
      <c r="A292" s="515"/>
      <c r="B292" s="104"/>
      <c r="C292" s="104"/>
      <c r="D292" s="104"/>
      <c r="G292" s="104"/>
      <c r="I292" s="104"/>
      <c r="J292" s="104"/>
      <c r="K292" s="526"/>
      <c r="M292" s="526"/>
      <c r="O292" s="125"/>
      <c r="P292" s="104"/>
    </row>
    <row r="293" ht="12.5" spans="1:16">
      <c r="A293" s="515"/>
      <c r="B293" s="104"/>
      <c r="C293" s="104"/>
      <c r="D293" s="104"/>
      <c r="G293" s="104"/>
      <c r="I293" s="104"/>
      <c r="J293" s="104"/>
      <c r="K293" s="526"/>
      <c r="M293" s="526"/>
      <c r="O293" s="125"/>
      <c r="P293" s="104"/>
    </row>
    <row r="294" ht="12.5" spans="1:16">
      <c r="A294" s="515"/>
      <c r="B294" s="104"/>
      <c r="C294" s="104"/>
      <c r="D294" s="104"/>
      <c r="G294" s="104"/>
      <c r="I294" s="104"/>
      <c r="J294" s="104"/>
      <c r="K294" s="526"/>
      <c r="M294" s="526"/>
      <c r="O294" s="125"/>
      <c r="P294" s="104"/>
    </row>
    <row r="295" ht="12.5" spans="1:16">
      <c r="A295" s="515"/>
      <c r="B295" s="104"/>
      <c r="C295" s="104"/>
      <c r="D295" s="104"/>
      <c r="G295" s="104"/>
      <c r="I295" s="104"/>
      <c r="J295" s="104"/>
      <c r="K295" s="526"/>
      <c r="M295" s="526"/>
      <c r="O295" s="125"/>
      <c r="P295" s="104"/>
    </row>
    <row r="296" ht="12.5" spans="1:16">
      <c r="A296" s="515"/>
      <c r="B296" s="104"/>
      <c r="C296" s="104"/>
      <c r="D296" s="104"/>
      <c r="G296" s="104"/>
      <c r="I296" s="104"/>
      <c r="J296" s="104"/>
      <c r="K296" s="526"/>
      <c r="M296" s="526"/>
      <c r="O296" s="125"/>
      <c r="P296" s="104"/>
    </row>
    <row r="297" ht="12.5" spans="1:16">
      <c r="A297" s="515"/>
      <c r="B297" s="104"/>
      <c r="C297" s="104"/>
      <c r="D297" s="104"/>
      <c r="G297" s="104"/>
      <c r="I297" s="104"/>
      <c r="J297" s="104"/>
      <c r="K297" s="526"/>
      <c r="M297" s="526"/>
      <c r="O297" s="125"/>
      <c r="P297" s="104"/>
    </row>
    <row r="298" ht="12.5" spans="1:16">
      <c r="A298" s="515"/>
      <c r="B298" s="104"/>
      <c r="C298" s="104"/>
      <c r="D298" s="104"/>
      <c r="G298" s="104"/>
      <c r="I298" s="104"/>
      <c r="J298" s="104"/>
      <c r="K298" s="526"/>
      <c r="M298" s="526"/>
      <c r="O298" s="125"/>
      <c r="P298" s="104"/>
    </row>
    <row r="299" ht="12.5" spans="1:16">
      <c r="A299" s="515"/>
      <c r="B299" s="104"/>
      <c r="C299" s="104"/>
      <c r="D299" s="104"/>
      <c r="G299" s="104"/>
      <c r="I299" s="104"/>
      <c r="J299" s="104"/>
      <c r="K299" s="526"/>
      <c r="M299" s="526"/>
      <c r="O299" s="125"/>
      <c r="P299" s="104"/>
    </row>
    <row r="300" ht="12.5" spans="1:16">
      <c r="A300" s="515"/>
      <c r="B300" s="104"/>
      <c r="C300" s="104"/>
      <c r="D300" s="104"/>
      <c r="G300" s="104"/>
      <c r="I300" s="104"/>
      <c r="J300" s="104"/>
      <c r="K300" s="526"/>
      <c r="M300" s="526"/>
      <c r="O300" s="125"/>
      <c r="P300" s="104"/>
    </row>
    <row r="301" ht="12.5" spans="1:16">
      <c r="A301" s="515"/>
      <c r="B301" s="104"/>
      <c r="C301" s="104"/>
      <c r="D301" s="104"/>
      <c r="G301" s="104"/>
      <c r="I301" s="104"/>
      <c r="J301" s="104"/>
      <c r="K301" s="526"/>
      <c r="M301" s="526"/>
      <c r="O301" s="125"/>
      <c r="P301" s="104"/>
    </row>
    <row r="302" ht="12.5" spans="1:16">
      <c r="A302" s="515"/>
      <c r="B302" s="104"/>
      <c r="C302" s="104"/>
      <c r="D302" s="104"/>
      <c r="G302" s="104"/>
      <c r="I302" s="104"/>
      <c r="J302" s="104"/>
      <c r="K302" s="526"/>
      <c r="M302" s="526"/>
      <c r="O302" s="125"/>
      <c r="P302" s="104"/>
    </row>
    <row r="303" ht="12.5" spans="1:16">
      <c r="A303" s="515"/>
      <c r="B303" s="104"/>
      <c r="C303" s="104"/>
      <c r="D303" s="104"/>
      <c r="G303" s="104"/>
      <c r="I303" s="104"/>
      <c r="J303" s="104"/>
      <c r="K303" s="526"/>
      <c r="M303" s="526"/>
      <c r="O303" s="125"/>
      <c r="P303" s="104"/>
    </row>
    <row r="304" ht="12.5" spans="1:16">
      <c r="A304" s="515"/>
      <c r="B304" s="104"/>
      <c r="C304" s="104"/>
      <c r="D304" s="104"/>
      <c r="G304" s="104"/>
      <c r="I304" s="104"/>
      <c r="J304" s="104"/>
      <c r="K304" s="526"/>
      <c r="M304" s="526"/>
      <c r="O304" s="125"/>
      <c r="P304" s="104"/>
    </row>
    <row r="305" ht="12.5" spans="1:16">
      <c r="A305" s="515"/>
      <c r="B305" s="104"/>
      <c r="C305" s="104"/>
      <c r="D305" s="104"/>
      <c r="G305" s="104"/>
      <c r="I305" s="104"/>
      <c r="J305" s="104"/>
      <c r="K305" s="526"/>
      <c r="M305" s="526"/>
      <c r="O305" s="125"/>
      <c r="P305" s="104"/>
    </row>
    <row r="306" ht="12.5" spans="1:16">
      <c r="A306" s="515"/>
      <c r="B306" s="104"/>
      <c r="C306" s="104"/>
      <c r="D306" s="104"/>
      <c r="G306" s="104"/>
      <c r="I306" s="104"/>
      <c r="J306" s="104"/>
      <c r="K306" s="526"/>
      <c r="M306" s="526"/>
      <c r="O306" s="125"/>
      <c r="P306" s="104"/>
    </row>
    <row r="307" ht="12.5" spans="1:16">
      <c r="A307" s="515"/>
      <c r="B307" s="104"/>
      <c r="C307" s="104"/>
      <c r="D307" s="104"/>
      <c r="G307" s="104"/>
      <c r="I307" s="104"/>
      <c r="J307" s="104"/>
      <c r="K307" s="526"/>
      <c r="M307" s="526"/>
      <c r="O307" s="125"/>
      <c r="P307" s="104"/>
    </row>
    <row r="308" ht="12.5" spans="1:16">
      <c r="A308" s="515"/>
      <c r="B308" s="104"/>
      <c r="C308" s="104"/>
      <c r="D308" s="104"/>
      <c r="G308" s="104"/>
      <c r="I308" s="104"/>
      <c r="J308" s="104"/>
      <c r="K308" s="526"/>
      <c r="M308" s="526"/>
      <c r="O308" s="125"/>
      <c r="P308" s="104"/>
    </row>
    <row r="309" ht="12.5" spans="1:16">
      <c r="A309" s="515"/>
      <c r="B309" s="104"/>
      <c r="C309" s="104"/>
      <c r="D309" s="104"/>
      <c r="G309" s="104"/>
      <c r="I309" s="104"/>
      <c r="J309" s="104"/>
      <c r="K309" s="526"/>
      <c r="M309" s="526"/>
      <c r="O309" s="125"/>
      <c r="P309" s="104"/>
    </row>
    <row r="310" ht="12.5" spans="1:16">
      <c r="A310" s="515"/>
      <c r="B310" s="104"/>
      <c r="C310" s="104"/>
      <c r="D310" s="104"/>
      <c r="G310" s="104"/>
      <c r="I310" s="104"/>
      <c r="J310" s="104"/>
      <c r="K310" s="526"/>
      <c r="M310" s="526"/>
      <c r="O310" s="125"/>
      <c r="P310" s="104"/>
    </row>
    <row r="311" ht="12.5" spans="1:16">
      <c r="A311" s="515"/>
      <c r="B311" s="104"/>
      <c r="C311" s="104"/>
      <c r="D311" s="104"/>
      <c r="G311" s="104"/>
      <c r="I311" s="104"/>
      <c r="J311" s="104"/>
      <c r="K311" s="526"/>
      <c r="M311" s="526"/>
      <c r="O311" s="125"/>
      <c r="P311" s="104"/>
    </row>
    <row r="312" ht="12.5" spans="1:16">
      <c r="A312" s="515"/>
      <c r="B312" s="104"/>
      <c r="C312" s="104"/>
      <c r="D312" s="104"/>
      <c r="G312" s="104"/>
      <c r="I312" s="104"/>
      <c r="J312" s="104"/>
      <c r="K312" s="526"/>
      <c r="M312" s="526"/>
      <c r="O312" s="125"/>
      <c r="P312" s="104"/>
    </row>
    <row r="313" ht="12.5" spans="1:16">
      <c r="A313" s="515"/>
      <c r="B313" s="104"/>
      <c r="C313" s="104"/>
      <c r="D313" s="104"/>
      <c r="G313" s="104"/>
      <c r="I313" s="104"/>
      <c r="J313" s="104"/>
      <c r="K313" s="526"/>
      <c r="M313" s="526"/>
      <c r="O313" s="125"/>
      <c r="P313" s="104"/>
    </row>
    <row r="314" ht="12.5" spans="1:16">
      <c r="A314" s="515"/>
      <c r="B314" s="104"/>
      <c r="C314" s="104"/>
      <c r="D314" s="104"/>
      <c r="G314" s="104"/>
      <c r="I314" s="104"/>
      <c r="J314" s="104"/>
      <c r="K314" s="526"/>
      <c r="M314" s="526"/>
      <c r="O314" s="125"/>
      <c r="P314" s="104"/>
    </row>
    <row r="315" ht="12.5" spans="1:16">
      <c r="A315" s="515"/>
      <c r="B315" s="104"/>
      <c r="C315" s="104"/>
      <c r="D315" s="104"/>
      <c r="G315" s="104"/>
      <c r="I315" s="104"/>
      <c r="J315" s="104"/>
      <c r="K315" s="526"/>
      <c r="M315" s="526"/>
      <c r="O315" s="125"/>
      <c r="P315" s="104"/>
    </row>
    <row r="316" ht="12.5" spans="1:16">
      <c r="A316" s="515"/>
      <c r="B316" s="104"/>
      <c r="C316" s="104"/>
      <c r="D316" s="104"/>
      <c r="G316" s="104"/>
      <c r="I316" s="104"/>
      <c r="J316" s="104"/>
      <c r="K316" s="526"/>
      <c r="M316" s="526"/>
      <c r="O316" s="125"/>
      <c r="P316" s="104"/>
    </row>
    <row r="317" ht="12.5" spans="1:16">
      <c r="A317" s="515"/>
      <c r="B317" s="104"/>
      <c r="C317" s="104"/>
      <c r="D317" s="104"/>
      <c r="G317" s="104"/>
      <c r="I317" s="104"/>
      <c r="J317" s="104"/>
      <c r="K317" s="526"/>
      <c r="M317" s="526"/>
      <c r="O317" s="125"/>
      <c r="P317" s="104"/>
    </row>
    <row r="318" ht="12.5" spans="1:16">
      <c r="A318" s="515"/>
      <c r="B318" s="104"/>
      <c r="C318" s="104"/>
      <c r="D318" s="104"/>
      <c r="G318" s="104"/>
      <c r="I318" s="104"/>
      <c r="J318" s="104"/>
      <c r="K318" s="526"/>
      <c r="M318" s="526"/>
      <c r="O318" s="125"/>
      <c r="P318" s="104"/>
    </row>
    <row r="319" ht="12.5" spans="1:16">
      <c r="A319" s="515"/>
      <c r="B319" s="104"/>
      <c r="C319" s="104"/>
      <c r="D319" s="104"/>
      <c r="G319" s="104"/>
      <c r="I319" s="104"/>
      <c r="J319" s="104"/>
      <c r="K319" s="526"/>
      <c r="M319" s="526"/>
      <c r="O319" s="125"/>
      <c r="P319" s="104"/>
    </row>
    <row r="320" ht="12.5" spans="1:16">
      <c r="A320" s="515"/>
      <c r="B320" s="104"/>
      <c r="C320" s="104"/>
      <c r="D320" s="104"/>
      <c r="G320" s="104"/>
      <c r="I320" s="104"/>
      <c r="J320" s="104"/>
      <c r="K320" s="526"/>
      <c r="M320" s="526"/>
      <c r="O320" s="125"/>
      <c r="P320" s="104"/>
    </row>
    <row r="321" ht="12.5" spans="1:16">
      <c r="A321" s="515"/>
      <c r="B321" s="104"/>
      <c r="C321" s="104"/>
      <c r="D321" s="104"/>
      <c r="G321" s="104"/>
      <c r="I321" s="104"/>
      <c r="J321" s="104"/>
      <c r="K321" s="526"/>
      <c r="M321" s="526"/>
      <c r="O321" s="125"/>
      <c r="P321" s="104"/>
    </row>
    <row r="322" ht="12.5" spans="1:16">
      <c r="A322" s="515"/>
      <c r="B322" s="104"/>
      <c r="C322" s="104"/>
      <c r="D322" s="104"/>
      <c r="G322" s="104"/>
      <c r="I322" s="104"/>
      <c r="J322" s="104"/>
      <c r="K322" s="526"/>
      <c r="M322" s="526"/>
      <c r="O322" s="125"/>
      <c r="P322" s="104"/>
    </row>
    <row r="323" ht="12.5" spans="1:16">
      <c r="A323" s="515"/>
      <c r="B323" s="104"/>
      <c r="C323" s="104"/>
      <c r="D323" s="104"/>
      <c r="G323" s="104"/>
      <c r="I323" s="104"/>
      <c r="J323" s="104"/>
      <c r="K323" s="526"/>
      <c r="M323" s="526"/>
      <c r="O323" s="125"/>
      <c r="P323" s="104"/>
    </row>
    <row r="324" ht="12.5" spans="1:16">
      <c r="A324" s="515"/>
      <c r="B324" s="104"/>
      <c r="C324" s="104"/>
      <c r="D324" s="104"/>
      <c r="G324" s="104"/>
      <c r="I324" s="104"/>
      <c r="J324" s="104"/>
      <c r="K324" s="526"/>
      <c r="M324" s="526"/>
      <c r="O324" s="125"/>
      <c r="P324" s="104"/>
    </row>
    <row r="325" ht="12.5" spans="1:16">
      <c r="A325" s="515"/>
      <c r="B325" s="104"/>
      <c r="C325" s="104"/>
      <c r="D325" s="104"/>
      <c r="G325" s="104"/>
      <c r="I325" s="104"/>
      <c r="J325" s="104"/>
      <c r="K325" s="526"/>
      <c r="M325" s="526"/>
      <c r="O325" s="125"/>
      <c r="P325" s="104"/>
    </row>
    <row r="326" ht="12.5" spans="1:16">
      <c r="A326" s="515"/>
      <c r="B326" s="104"/>
      <c r="C326" s="104"/>
      <c r="D326" s="104"/>
      <c r="G326" s="104"/>
      <c r="I326" s="104"/>
      <c r="J326" s="104"/>
      <c r="K326" s="526"/>
      <c r="M326" s="526"/>
      <c r="O326" s="125"/>
      <c r="P326" s="104"/>
    </row>
    <row r="327" ht="12.5" spans="1:16">
      <c r="A327" s="515"/>
      <c r="B327" s="104"/>
      <c r="C327" s="104"/>
      <c r="D327" s="104"/>
      <c r="G327" s="104"/>
      <c r="I327" s="104"/>
      <c r="J327" s="104"/>
      <c r="K327" s="526"/>
      <c r="M327" s="526"/>
      <c r="O327" s="125"/>
      <c r="P327" s="104"/>
    </row>
    <row r="328" ht="12.5" spans="1:16">
      <c r="A328" s="515"/>
      <c r="B328" s="104"/>
      <c r="C328" s="104"/>
      <c r="D328" s="104"/>
      <c r="G328" s="104"/>
      <c r="I328" s="104"/>
      <c r="J328" s="104"/>
      <c r="K328" s="526"/>
      <c r="M328" s="526"/>
      <c r="O328" s="125"/>
      <c r="P328" s="104"/>
    </row>
    <row r="329" ht="12.5" spans="1:16">
      <c r="A329" s="515"/>
      <c r="B329" s="104"/>
      <c r="C329" s="104"/>
      <c r="D329" s="104"/>
      <c r="G329" s="104"/>
      <c r="I329" s="104"/>
      <c r="J329" s="104"/>
      <c r="K329" s="526"/>
      <c r="M329" s="526"/>
      <c r="O329" s="125"/>
      <c r="P329" s="104"/>
    </row>
    <row r="330" ht="12.5" spans="1:16">
      <c r="A330" s="515"/>
      <c r="B330" s="104"/>
      <c r="C330" s="104"/>
      <c r="D330" s="104"/>
      <c r="G330" s="104"/>
      <c r="I330" s="104"/>
      <c r="J330" s="104"/>
      <c r="K330" s="526"/>
      <c r="M330" s="526"/>
      <c r="O330" s="125"/>
      <c r="P330" s="104"/>
    </row>
    <row r="331" ht="12.5" spans="1:16">
      <c r="A331" s="515"/>
      <c r="B331" s="104"/>
      <c r="C331" s="104"/>
      <c r="D331" s="104"/>
      <c r="G331" s="104"/>
      <c r="I331" s="104"/>
      <c r="J331" s="104"/>
      <c r="K331" s="526"/>
      <c r="M331" s="526"/>
      <c r="O331" s="125"/>
      <c r="P331" s="104"/>
    </row>
    <row r="332" ht="12.5" spans="1:16">
      <c r="A332" s="515"/>
      <c r="B332" s="104"/>
      <c r="C332" s="104"/>
      <c r="D332" s="104"/>
      <c r="G332" s="104"/>
      <c r="I332" s="104"/>
      <c r="J332" s="104"/>
      <c r="K332" s="526"/>
      <c r="M332" s="526"/>
      <c r="O332" s="125"/>
      <c r="P332" s="104"/>
    </row>
    <row r="333" ht="12.5" spans="1:16">
      <c r="A333" s="515"/>
      <c r="B333" s="104"/>
      <c r="C333" s="104"/>
      <c r="D333" s="104"/>
      <c r="G333" s="104"/>
      <c r="I333" s="104"/>
      <c r="J333" s="104"/>
      <c r="K333" s="526"/>
      <c r="M333" s="526"/>
      <c r="O333" s="125"/>
      <c r="P333" s="104"/>
    </row>
    <row r="334" ht="12.5" spans="1:16">
      <c r="A334" s="515"/>
      <c r="B334" s="104"/>
      <c r="C334" s="104"/>
      <c r="D334" s="104"/>
      <c r="G334" s="104"/>
      <c r="I334" s="104"/>
      <c r="J334" s="104"/>
      <c r="K334" s="526"/>
      <c r="M334" s="526"/>
      <c r="O334" s="125"/>
      <c r="P334" s="104"/>
    </row>
    <row r="335" ht="12.5" spans="1:16">
      <c r="A335" s="515"/>
      <c r="B335" s="104"/>
      <c r="C335" s="104"/>
      <c r="D335" s="104"/>
      <c r="G335" s="104"/>
      <c r="I335" s="104"/>
      <c r="J335" s="104"/>
      <c r="K335" s="526"/>
      <c r="M335" s="526"/>
      <c r="O335" s="125"/>
      <c r="P335" s="104"/>
    </row>
    <row r="336" ht="12.5" spans="1:16">
      <c r="A336" s="515"/>
      <c r="B336" s="104"/>
      <c r="C336" s="104"/>
      <c r="D336" s="104"/>
      <c r="G336" s="104"/>
      <c r="I336" s="104"/>
      <c r="J336" s="104"/>
      <c r="K336" s="526"/>
      <c r="M336" s="526"/>
      <c r="O336" s="125"/>
      <c r="P336" s="104"/>
    </row>
    <row r="337" ht="12.5" spans="1:16">
      <c r="A337" s="515"/>
      <c r="B337" s="104"/>
      <c r="C337" s="104"/>
      <c r="D337" s="104"/>
      <c r="G337" s="104"/>
      <c r="I337" s="104"/>
      <c r="J337" s="104"/>
      <c r="K337" s="526"/>
      <c r="M337" s="526"/>
      <c r="O337" s="125"/>
      <c r="P337" s="104"/>
    </row>
    <row r="338" ht="12.5" spans="1:16">
      <c r="A338" s="515"/>
      <c r="B338" s="104"/>
      <c r="C338" s="104"/>
      <c r="D338" s="104"/>
      <c r="G338" s="104"/>
      <c r="I338" s="104"/>
      <c r="J338" s="104"/>
      <c r="K338" s="526"/>
      <c r="M338" s="526"/>
      <c r="O338" s="125"/>
      <c r="P338" s="104"/>
    </row>
    <row r="339" ht="12.5" spans="1:16">
      <c r="A339" s="515"/>
      <c r="B339" s="104"/>
      <c r="C339" s="104"/>
      <c r="D339" s="104"/>
      <c r="G339" s="104"/>
      <c r="I339" s="104"/>
      <c r="J339" s="104"/>
      <c r="K339" s="526"/>
      <c r="M339" s="526"/>
      <c r="O339" s="125"/>
      <c r="P339" s="104"/>
    </row>
    <row r="340" ht="12.5" spans="1:16">
      <c r="A340" s="515"/>
      <c r="B340" s="104"/>
      <c r="C340" s="104"/>
      <c r="D340" s="104"/>
      <c r="G340" s="104"/>
      <c r="I340" s="104"/>
      <c r="J340" s="104"/>
      <c r="K340" s="526"/>
      <c r="M340" s="526"/>
      <c r="O340" s="125"/>
      <c r="P340" s="104"/>
    </row>
    <row r="341" ht="12.5" spans="1:16">
      <c r="A341" s="515"/>
      <c r="B341" s="104"/>
      <c r="C341" s="104"/>
      <c r="D341" s="104"/>
      <c r="G341" s="104"/>
      <c r="I341" s="104"/>
      <c r="J341" s="104"/>
      <c r="K341" s="526"/>
      <c r="M341" s="526"/>
      <c r="O341" s="125"/>
      <c r="P341" s="104"/>
    </row>
    <row r="342" ht="12.5" spans="1:16">
      <c r="A342" s="515"/>
      <c r="B342" s="104"/>
      <c r="C342" s="104"/>
      <c r="D342" s="104"/>
      <c r="G342" s="104"/>
      <c r="I342" s="104"/>
      <c r="J342" s="104"/>
      <c r="K342" s="526"/>
      <c r="M342" s="526"/>
      <c r="O342" s="125"/>
      <c r="P342" s="104"/>
    </row>
    <row r="343" ht="12.5" spans="1:16">
      <c r="A343" s="515"/>
      <c r="B343" s="104"/>
      <c r="C343" s="104"/>
      <c r="D343" s="104"/>
      <c r="G343" s="104"/>
      <c r="I343" s="104"/>
      <c r="J343" s="104"/>
      <c r="K343" s="526"/>
      <c r="M343" s="526"/>
      <c r="O343" s="125"/>
      <c r="P343" s="104"/>
    </row>
    <row r="344" ht="12.5" spans="1:16">
      <c r="A344" s="515"/>
      <c r="B344" s="104"/>
      <c r="C344" s="104"/>
      <c r="D344" s="104"/>
      <c r="G344" s="104"/>
      <c r="I344" s="104"/>
      <c r="J344" s="104"/>
      <c r="K344" s="526"/>
      <c r="M344" s="526"/>
      <c r="O344" s="125"/>
      <c r="P344" s="104"/>
    </row>
    <row r="345" ht="12.5" spans="1:16">
      <c r="A345" s="515"/>
      <c r="B345" s="104"/>
      <c r="C345" s="104"/>
      <c r="D345" s="104"/>
      <c r="G345" s="104"/>
      <c r="I345" s="104"/>
      <c r="J345" s="104"/>
      <c r="K345" s="526"/>
      <c r="M345" s="526"/>
      <c r="O345" s="125"/>
      <c r="P345" s="104"/>
    </row>
    <row r="346" ht="12.5" spans="1:16">
      <c r="A346" s="515"/>
      <c r="B346" s="104"/>
      <c r="C346" s="104"/>
      <c r="D346" s="104"/>
      <c r="G346" s="104"/>
      <c r="I346" s="104"/>
      <c r="J346" s="104"/>
      <c r="K346" s="526"/>
      <c r="M346" s="526"/>
      <c r="O346" s="125"/>
      <c r="P346" s="104"/>
    </row>
    <row r="347" ht="12.5" spans="1:16">
      <c r="A347" s="515"/>
      <c r="B347" s="104"/>
      <c r="C347" s="104"/>
      <c r="D347" s="104"/>
      <c r="G347" s="104"/>
      <c r="I347" s="104"/>
      <c r="J347" s="104"/>
      <c r="K347" s="526"/>
      <c r="M347" s="526"/>
      <c r="O347" s="125"/>
      <c r="P347" s="104"/>
    </row>
    <row r="348" ht="12.5" spans="1:16">
      <c r="A348" s="515"/>
      <c r="B348" s="104"/>
      <c r="C348" s="104"/>
      <c r="D348" s="104"/>
      <c r="G348" s="104"/>
      <c r="I348" s="104"/>
      <c r="J348" s="104"/>
      <c r="K348" s="526"/>
      <c r="M348" s="526"/>
      <c r="O348" s="125"/>
      <c r="P348" s="104"/>
    </row>
    <row r="349" ht="12.5" spans="1:16">
      <c r="A349" s="515"/>
      <c r="B349" s="104"/>
      <c r="C349" s="104"/>
      <c r="D349" s="104"/>
      <c r="G349" s="104"/>
      <c r="I349" s="104"/>
      <c r="J349" s="104"/>
      <c r="K349" s="526"/>
      <c r="M349" s="526"/>
      <c r="O349" s="125"/>
      <c r="P349" s="104"/>
    </row>
    <row r="350" ht="12.5" spans="1:16">
      <c r="A350" s="515"/>
      <c r="B350" s="104"/>
      <c r="C350" s="104"/>
      <c r="D350" s="104"/>
      <c r="G350" s="104"/>
      <c r="I350" s="104"/>
      <c r="J350" s="104"/>
      <c r="K350" s="526"/>
      <c r="M350" s="526"/>
      <c r="O350" s="125"/>
      <c r="P350" s="104"/>
    </row>
    <row r="351" ht="12.5" spans="1:16">
      <c r="A351" s="515"/>
      <c r="B351" s="104"/>
      <c r="C351" s="104"/>
      <c r="D351" s="104"/>
      <c r="G351" s="104"/>
      <c r="I351" s="104"/>
      <c r="J351" s="104"/>
      <c r="K351" s="526"/>
      <c r="M351" s="526"/>
      <c r="O351" s="125"/>
      <c r="P351" s="104"/>
    </row>
    <row r="352" ht="12.5" spans="1:16">
      <c r="A352" s="515"/>
      <c r="B352" s="104"/>
      <c r="C352" s="104"/>
      <c r="D352" s="104"/>
      <c r="G352" s="104"/>
      <c r="I352" s="104"/>
      <c r="J352" s="104"/>
      <c r="K352" s="526"/>
      <c r="M352" s="526"/>
      <c r="O352" s="125"/>
      <c r="P352" s="104"/>
    </row>
    <row r="353" ht="12.5" spans="1:16">
      <c r="A353" s="515"/>
      <c r="B353" s="104"/>
      <c r="C353" s="104"/>
      <c r="D353" s="104"/>
      <c r="G353" s="104"/>
      <c r="I353" s="104"/>
      <c r="J353" s="104"/>
      <c r="K353" s="526"/>
      <c r="M353" s="526"/>
      <c r="O353" s="125"/>
      <c r="P353" s="104"/>
    </row>
    <row r="354" ht="12.5" spans="1:16">
      <c r="A354" s="515"/>
      <c r="B354" s="104"/>
      <c r="C354" s="104"/>
      <c r="D354" s="104"/>
      <c r="G354" s="104"/>
      <c r="I354" s="104"/>
      <c r="J354" s="104"/>
      <c r="K354" s="526"/>
      <c r="M354" s="526"/>
      <c r="O354" s="125"/>
      <c r="P354" s="104"/>
    </row>
    <row r="355" ht="12.5" spans="1:16">
      <c r="A355" s="515"/>
      <c r="B355" s="104"/>
      <c r="C355" s="104"/>
      <c r="D355" s="104"/>
      <c r="G355" s="104"/>
      <c r="I355" s="104"/>
      <c r="J355" s="104"/>
      <c r="K355" s="526"/>
      <c r="M355" s="526"/>
      <c r="O355" s="125"/>
      <c r="P355" s="104"/>
    </row>
    <row r="356" ht="12.5" spans="1:16">
      <c r="A356" s="515"/>
      <c r="B356" s="104"/>
      <c r="C356" s="104"/>
      <c r="D356" s="104"/>
      <c r="G356" s="104"/>
      <c r="I356" s="104"/>
      <c r="J356" s="104"/>
      <c r="K356" s="526"/>
      <c r="M356" s="526"/>
      <c r="O356" s="125"/>
      <c r="P356" s="104"/>
    </row>
    <row r="357" ht="12.5" spans="1:16">
      <c r="A357" s="515"/>
      <c r="B357" s="104"/>
      <c r="C357" s="104"/>
      <c r="D357" s="104"/>
      <c r="G357" s="104"/>
      <c r="I357" s="104"/>
      <c r="J357" s="104"/>
      <c r="K357" s="526"/>
      <c r="M357" s="526"/>
      <c r="O357" s="125"/>
      <c r="P357" s="104"/>
    </row>
    <row r="358" ht="12.5" spans="1:16">
      <c r="A358" s="515"/>
      <c r="B358" s="104"/>
      <c r="C358" s="104"/>
      <c r="D358" s="104"/>
      <c r="G358" s="104"/>
      <c r="I358" s="104"/>
      <c r="J358" s="104"/>
      <c r="K358" s="526"/>
      <c r="M358" s="526"/>
      <c r="O358" s="125"/>
      <c r="P358" s="104"/>
    </row>
    <row r="359" ht="12.5" spans="1:16">
      <c r="A359" s="515"/>
      <c r="B359" s="104"/>
      <c r="C359" s="104"/>
      <c r="D359" s="104"/>
      <c r="G359" s="104"/>
      <c r="I359" s="104"/>
      <c r="J359" s="104"/>
      <c r="K359" s="526"/>
      <c r="M359" s="526"/>
      <c r="O359" s="125"/>
      <c r="P359" s="104"/>
    </row>
    <row r="360" ht="12.5" spans="1:16">
      <c r="A360" s="515"/>
      <c r="B360" s="104"/>
      <c r="C360" s="104"/>
      <c r="D360" s="104"/>
      <c r="G360" s="104"/>
      <c r="I360" s="104"/>
      <c r="J360" s="104"/>
      <c r="K360" s="526"/>
      <c r="M360" s="526"/>
      <c r="O360" s="125"/>
      <c r="P360" s="104"/>
    </row>
    <row r="361" ht="12.5" spans="1:16">
      <c r="A361" s="515"/>
      <c r="B361" s="104"/>
      <c r="C361" s="104"/>
      <c r="D361" s="104"/>
      <c r="G361" s="104"/>
      <c r="I361" s="104"/>
      <c r="J361" s="104"/>
      <c r="K361" s="526"/>
      <c r="M361" s="526"/>
      <c r="O361" s="125"/>
      <c r="P361" s="104"/>
    </row>
    <row r="362" ht="12.5" spans="1:16">
      <c r="A362" s="515"/>
      <c r="B362" s="104"/>
      <c r="C362" s="104"/>
      <c r="D362" s="104"/>
      <c r="G362" s="104"/>
      <c r="I362" s="104"/>
      <c r="J362" s="104"/>
      <c r="K362" s="526"/>
      <c r="M362" s="526"/>
      <c r="O362" s="125"/>
      <c r="P362" s="104"/>
    </row>
    <row r="363" ht="12.5" spans="1:16">
      <c r="A363" s="515"/>
      <c r="B363" s="104"/>
      <c r="C363" s="104"/>
      <c r="D363" s="104"/>
      <c r="G363" s="104"/>
      <c r="I363" s="104"/>
      <c r="J363" s="104"/>
      <c r="K363" s="526"/>
      <c r="M363" s="526"/>
      <c r="O363" s="125"/>
      <c r="P363" s="104"/>
    </row>
    <row r="364" ht="12.5" spans="1:16">
      <c r="A364" s="515"/>
      <c r="B364" s="104"/>
      <c r="C364" s="104"/>
      <c r="D364" s="104"/>
      <c r="G364" s="104"/>
      <c r="I364" s="104"/>
      <c r="J364" s="104"/>
      <c r="K364" s="526"/>
      <c r="M364" s="526"/>
      <c r="O364" s="125"/>
      <c r="P364" s="104"/>
    </row>
    <row r="365" ht="12.5" spans="1:16">
      <c r="A365" s="515"/>
      <c r="B365" s="104"/>
      <c r="C365" s="104"/>
      <c r="D365" s="104"/>
      <c r="G365" s="104"/>
      <c r="I365" s="104"/>
      <c r="J365" s="104"/>
      <c r="K365" s="526"/>
      <c r="M365" s="526"/>
      <c r="O365" s="125"/>
      <c r="P365" s="104"/>
    </row>
    <row r="366" ht="12.5" spans="1:16">
      <c r="A366" s="515"/>
      <c r="B366" s="104"/>
      <c r="C366" s="104"/>
      <c r="D366" s="104"/>
      <c r="G366" s="104"/>
      <c r="I366" s="104"/>
      <c r="J366" s="104"/>
      <c r="K366" s="526"/>
      <c r="M366" s="526"/>
      <c r="O366" s="125"/>
      <c r="P366" s="104"/>
    </row>
    <row r="367" ht="12.5" spans="1:16">
      <c r="A367" s="515"/>
      <c r="B367" s="104"/>
      <c r="C367" s="104"/>
      <c r="D367" s="104"/>
      <c r="G367" s="104"/>
      <c r="I367" s="104"/>
      <c r="J367" s="104"/>
      <c r="K367" s="526"/>
      <c r="M367" s="526"/>
      <c r="O367" s="125"/>
      <c r="P367" s="104"/>
    </row>
    <row r="368" ht="12.5" spans="1:16">
      <c r="A368" s="515"/>
      <c r="B368" s="104"/>
      <c r="C368" s="104"/>
      <c r="D368" s="104"/>
      <c r="G368" s="104"/>
      <c r="I368" s="104"/>
      <c r="J368" s="104"/>
      <c r="K368" s="526"/>
      <c r="M368" s="526"/>
      <c r="O368" s="125"/>
      <c r="P368" s="104"/>
    </row>
    <row r="369" ht="12.5" spans="1:16">
      <c r="A369" s="515"/>
      <c r="B369" s="104"/>
      <c r="C369" s="104"/>
      <c r="D369" s="104"/>
      <c r="G369" s="104"/>
      <c r="I369" s="104"/>
      <c r="J369" s="104"/>
      <c r="K369" s="526"/>
      <c r="M369" s="526"/>
      <c r="O369" s="125"/>
      <c r="P369" s="104"/>
    </row>
    <row r="370" ht="12.5" spans="1:16">
      <c r="A370" s="515"/>
      <c r="B370" s="104"/>
      <c r="C370" s="104"/>
      <c r="D370" s="104"/>
      <c r="G370" s="104"/>
      <c r="I370" s="104"/>
      <c r="J370" s="104"/>
      <c r="K370" s="526"/>
      <c r="M370" s="526"/>
      <c r="O370" s="125"/>
      <c r="P370" s="104"/>
    </row>
    <row r="371" ht="12.5" spans="1:16">
      <c r="A371" s="515"/>
      <c r="B371" s="104"/>
      <c r="C371" s="104"/>
      <c r="D371" s="104"/>
      <c r="G371" s="104"/>
      <c r="I371" s="104"/>
      <c r="J371" s="104"/>
      <c r="K371" s="526"/>
      <c r="M371" s="526"/>
      <c r="O371" s="125"/>
      <c r="P371" s="104"/>
    </row>
    <row r="372" ht="12.5" spans="1:16">
      <c r="A372" s="515"/>
      <c r="B372" s="104"/>
      <c r="C372" s="104"/>
      <c r="D372" s="104"/>
      <c r="G372" s="104"/>
      <c r="I372" s="104"/>
      <c r="J372" s="104"/>
      <c r="K372" s="526"/>
      <c r="M372" s="526"/>
      <c r="O372" s="125"/>
      <c r="P372" s="104"/>
    </row>
    <row r="373" ht="12.5" spans="1:16">
      <c r="A373" s="515"/>
      <c r="B373" s="104"/>
      <c r="C373" s="104"/>
      <c r="D373" s="104"/>
      <c r="G373" s="104"/>
      <c r="I373" s="104"/>
      <c r="J373" s="104"/>
      <c r="K373" s="526"/>
      <c r="M373" s="526"/>
      <c r="O373" s="125"/>
      <c r="P373" s="104"/>
    </row>
    <row r="374" ht="12.5" spans="1:16">
      <c r="A374" s="515"/>
      <c r="B374" s="104"/>
      <c r="C374" s="104"/>
      <c r="D374" s="104"/>
      <c r="G374" s="104"/>
      <c r="I374" s="104"/>
      <c r="J374" s="104"/>
      <c r="K374" s="526"/>
      <c r="M374" s="526"/>
      <c r="O374" s="125"/>
      <c r="P374" s="104"/>
    </row>
    <row r="375" ht="12.5" spans="1:16">
      <c r="A375" s="515"/>
      <c r="B375" s="104"/>
      <c r="C375" s="104"/>
      <c r="D375" s="104"/>
      <c r="G375" s="104"/>
      <c r="I375" s="104"/>
      <c r="J375" s="104"/>
      <c r="K375" s="526"/>
      <c r="M375" s="526"/>
      <c r="O375" s="125"/>
      <c r="P375" s="104"/>
    </row>
    <row r="376" ht="12.5" spans="1:16">
      <c r="A376" s="515"/>
      <c r="B376" s="104"/>
      <c r="C376" s="104"/>
      <c r="D376" s="104"/>
      <c r="G376" s="104"/>
      <c r="I376" s="104"/>
      <c r="J376" s="104"/>
      <c r="K376" s="526"/>
      <c r="M376" s="526"/>
      <c r="O376" s="125"/>
      <c r="P376" s="104"/>
    </row>
    <row r="377" ht="12.5" spans="1:16">
      <c r="A377" s="515"/>
      <c r="B377" s="104"/>
      <c r="C377" s="104"/>
      <c r="D377" s="104"/>
      <c r="G377" s="104"/>
      <c r="I377" s="104"/>
      <c r="J377" s="104"/>
      <c r="K377" s="526"/>
      <c r="M377" s="526"/>
      <c r="O377" s="125"/>
      <c r="P377" s="104"/>
    </row>
    <row r="378" ht="12.5" spans="1:16">
      <c r="A378" s="515"/>
      <c r="B378" s="104"/>
      <c r="C378" s="104"/>
      <c r="D378" s="104"/>
      <c r="G378" s="104"/>
      <c r="I378" s="104"/>
      <c r="J378" s="104"/>
      <c r="K378" s="526"/>
      <c r="M378" s="526"/>
      <c r="O378" s="125"/>
      <c r="P378" s="104"/>
    </row>
    <row r="379" ht="12.5" spans="1:16">
      <c r="A379" s="515"/>
      <c r="B379" s="104"/>
      <c r="C379" s="104"/>
      <c r="D379" s="104"/>
      <c r="G379" s="104"/>
      <c r="I379" s="104"/>
      <c r="J379" s="104"/>
      <c r="K379" s="526"/>
      <c r="M379" s="526"/>
      <c r="O379" s="125"/>
      <c r="P379" s="104"/>
    </row>
    <row r="380" ht="12.5" spans="1:16">
      <c r="A380" s="515"/>
      <c r="B380" s="104"/>
      <c r="C380" s="104"/>
      <c r="D380" s="104"/>
      <c r="G380" s="104"/>
      <c r="I380" s="104"/>
      <c r="J380" s="104"/>
      <c r="K380" s="526"/>
      <c r="M380" s="526"/>
      <c r="O380" s="125"/>
      <c r="P380" s="104"/>
    </row>
    <row r="381" ht="12.5" spans="1:16">
      <c r="A381" s="515"/>
      <c r="B381" s="104"/>
      <c r="C381" s="104"/>
      <c r="D381" s="104"/>
      <c r="G381" s="104"/>
      <c r="I381" s="104"/>
      <c r="J381" s="104"/>
      <c r="K381" s="526"/>
      <c r="M381" s="526"/>
      <c r="O381" s="125"/>
      <c r="P381" s="104"/>
    </row>
    <row r="382" ht="12.5" spans="1:16">
      <c r="A382" s="515"/>
      <c r="B382" s="104"/>
      <c r="C382" s="104"/>
      <c r="D382" s="104"/>
      <c r="G382" s="104"/>
      <c r="I382" s="104"/>
      <c r="J382" s="104"/>
      <c r="K382" s="526"/>
      <c r="M382" s="526"/>
      <c r="O382" s="125"/>
      <c r="P382" s="104"/>
    </row>
    <row r="383" ht="12.5" spans="1:16">
      <c r="A383" s="515"/>
      <c r="B383" s="104"/>
      <c r="C383" s="104"/>
      <c r="D383" s="104"/>
      <c r="G383" s="104"/>
      <c r="I383" s="104"/>
      <c r="J383" s="104"/>
      <c r="K383" s="526"/>
      <c r="M383" s="526"/>
      <c r="O383" s="125"/>
      <c r="P383" s="104"/>
    </row>
    <row r="384" ht="12.5" spans="1:16">
      <c r="A384" s="515"/>
      <c r="B384" s="104"/>
      <c r="C384" s="104"/>
      <c r="D384" s="104"/>
      <c r="G384" s="104"/>
      <c r="I384" s="104"/>
      <c r="J384" s="104"/>
      <c r="K384" s="526"/>
      <c r="M384" s="526"/>
      <c r="O384" s="125"/>
      <c r="P384" s="104"/>
    </row>
    <row r="385" ht="12.5" spans="1:16">
      <c r="A385" s="515"/>
      <c r="B385" s="104"/>
      <c r="C385" s="104"/>
      <c r="D385" s="104"/>
      <c r="G385" s="104"/>
      <c r="I385" s="104"/>
      <c r="J385" s="104"/>
      <c r="K385" s="526"/>
      <c r="M385" s="526"/>
      <c r="O385" s="125"/>
      <c r="P385" s="104"/>
    </row>
    <row r="386" ht="12.5" spans="1:16">
      <c r="A386" s="515"/>
      <c r="B386" s="104"/>
      <c r="C386" s="104"/>
      <c r="D386" s="104"/>
      <c r="G386" s="104"/>
      <c r="I386" s="104"/>
      <c r="J386" s="104"/>
      <c r="K386" s="526"/>
      <c r="M386" s="526"/>
      <c r="O386" s="125"/>
      <c r="P386" s="104"/>
    </row>
    <row r="387" ht="12.5" spans="1:16">
      <c r="A387" s="515"/>
      <c r="B387" s="104"/>
      <c r="C387" s="104"/>
      <c r="D387" s="104"/>
      <c r="G387" s="104"/>
      <c r="I387" s="104"/>
      <c r="J387" s="104"/>
      <c r="K387" s="526"/>
      <c r="M387" s="526"/>
      <c r="O387" s="125"/>
      <c r="P387" s="104"/>
    </row>
    <row r="388" ht="12.5" spans="1:16">
      <c r="A388" s="515"/>
      <c r="B388" s="104"/>
      <c r="C388" s="104"/>
      <c r="D388" s="104"/>
      <c r="G388" s="104"/>
      <c r="I388" s="104"/>
      <c r="J388" s="104"/>
      <c r="K388" s="526"/>
      <c r="M388" s="526"/>
      <c r="O388" s="125"/>
      <c r="P388" s="104"/>
    </row>
    <row r="389" ht="12.5" spans="1:16">
      <c r="A389" s="515"/>
      <c r="B389" s="104"/>
      <c r="C389" s="104"/>
      <c r="D389" s="104"/>
      <c r="G389" s="104"/>
      <c r="I389" s="104"/>
      <c r="J389" s="104"/>
      <c r="K389" s="526"/>
      <c r="M389" s="526"/>
      <c r="O389" s="125"/>
      <c r="P389" s="104"/>
    </row>
    <row r="390" ht="12.5" spans="1:16">
      <c r="A390" s="515"/>
      <c r="B390" s="104"/>
      <c r="C390" s="104"/>
      <c r="D390" s="104"/>
      <c r="G390" s="104"/>
      <c r="I390" s="104"/>
      <c r="J390" s="104"/>
      <c r="K390" s="526"/>
      <c r="M390" s="526"/>
      <c r="O390" s="125"/>
      <c r="P390" s="104"/>
    </row>
    <row r="391" ht="12.5" spans="1:16">
      <c r="A391" s="515"/>
      <c r="B391" s="104"/>
      <c r="C391" s="104"/>
      <c r="D391" s="104"/>
      <c r="G391" s="104"/>
      <c r="I391" s="104"/>
      <c r="J391" s="104"/>
      <c r="K391" s="526"/>
      <c r="M391" s="526"/>
      <c r="O391" s="125"/>
      <c r="P391" s="104"/>
    </row>
    <row r="392" ht="12.5" spans="1:16">
      <c r="A392" s="515"/>
      <c r="B392" s="104"/>
      <c r="C392" s="104"/>
      <c r="D392" s="104"/>
      <c r="G392" s="104"/>
      <c r="I392" s="104"/>
      <c r="J392" s="104"/>
      <c r="K392" s="526"/>
      <c r="M392" s="526"/>
      <c r="O392" s="125"/>
      <c r="P392" s="104"/>
    </row>
    <row r="393" ht="12.5" spans="1:16">
      <c r="A393" s="515"/>
      <c r="B393" s="104"/>
      <c r="C393" s="104"/>
      <c r="D393" s="104"/>
      <c r="G393" s="104"/>
      <c r="I393" s="104"/>
      <c r="J393" s="104"/>
      <c r="K393" s="526"/>
      <c r="M393" s="526"/>
      <c r="O393" s="125"/>
      <c r="P393" s="104"/>
    </row>
    <row r="394" ht="12.5" spans="1:16">
      <c r="A394" s="515"/>
      <c r="B394" s="104"/>
      <c r="C394" s="104"/>
      <c r="D394" s="104"/>
      <c r="G394" s="104"/>
      <c r="I394" s="104"/>
      <c r="J394" s="104"/>
      <c r="K394" s="526"/>
      <c r="M394" s="526"/>
      <c r="O394" s="125"/>
      <c r="P394" s="104"/>
    </row>
    <row r="395" ht="12.5" spans="1:16">
      <c r="A395" s="515"/>
      <c r="B395" s="104"/>
      <c r="C395" s="104"/>
      <c r="D395" s="104"/>
      <c r="G395" s="104"/>
      <c r="I395" s="104"/>
      <c r="J395" s="104"/>
      <c r="K395" s="526"/>
      <c r="M395" s="526"/>
      <c r="O395" s="125"/>
      <c r="P395" s="104"/>
    </row>
    <row r="396" ht="12.5" spans="1:16">
      <c r="A396" s="515"/>
      <c r="B396" s="104"/>
      <c r="C396" s="104"/>
      <c r="D396" s="104"/>
      <c r="G396" s="104"/>
      <c r="I396" s="104"/>
      <c r="J396" s="104"/>
      <c r="K396" s="526"/>
      <c r="M396" s="526"/>
      <c r="O396" s="125"/>
      <c r="P396" s="104"/>
    </row>
    <row r="397" ht="12.5" spans="1:16">
      <c r="A397" s="515"/>
      <c r="B397" s="104"/>
      <c r="C397" s="104"/>
      <c r="D397" s="104"/>
      <c r="G397" s="104"/>
      <c r="I397" s="104"/>
      <c r="J397" s="104"/>
      <c r="K397" s="526"/>
      <c r="M397" s="526"/>
      <c r="O397" s="125"/>
      <c r="P397" s="104"/>
    </row>
    <row r="398" ht="12.5" spans="1:16">
      <c r="A398" s="515"/>
      <c r="B398" s="104"/>
      <c r="C398" s="104"/>
      <c r="D398" s="104"/>
      <c r="G398" s="104"/>
      <c r="I398" s="104"/>
      <c r="J398" s="104"/>
      <c r="K398" s="526"/>
      <c r="M398" s="526"/>
      <c r="O398" s="125"/>
      <c r="P398" s="104"/>
    </row>
    <row r="399" ht="12.5" spans="1:16">
      <c r="A399" s="515"/>
      <c r="B399" s="104"/>
      <c r="C399" s="104"/>
      <c r="D399" s="104"/>
      <c r="G399" s="104"/>
      <c r="I399" s="104"/>
      <c r="J399" s="104"/>
      <c r="K399" s="526"/>
      <c r="M399" s="526"/>
      <c r="O399" s="125"/>
      <c r="P399" s="104"/>
    </row>
    <row r="400" ht="12.5" spans="1:16">
      <c r="A400" s="515"/>
      <c r="B400" s="104"/>
      <c r="C400" s="104"/>
      <c r="D400" s="104"/>
      <c r="G400" s="104"/>
      <c r="I400" s="104"/>
      <c r="J400" s="104"/>
      <c r="K400" s="526"/>
      <c r="M400" s="526"/>
      <c r="O400" s="125"/>
      <c r="P400" s="104"/>
    </row>
    <row r="401" ht="12.5" spans="1:16">
      <c r="A401" s="515"/>
      <c r="B401" s="104"/>
      <c r="C401" s="104"/>
      <c r="D401" s="104"/>
      <c r="G401" s="104"/>
      <c r="I401" s="104"/>
      <c r="J401" s="104"/>
      <c r="K401" s="526"/>
      <c r="M401" s="526"/>
      <c r="O401" s="125"/>
      <c r="P401" s="104"/>
    </row>
    <row r="402" ht="12.5" spans="1:16">
      <c r="A402" s="515"/>
      <c r="B402" s="104"/>
      <c r="C402" s="104"/>
      <c r="D402" s="104"/>
      <c r="G402" s="104"/>
      <c r="I402" s="104"/>
      <c r="J402" s="104"/>
      <c r="K402" s="526"/>
      <c r="M402" s="526"/>
      <c r="O402" s="125"/>
      <c r="P402" s="104"/>
    </row>
    <row r="403" ht="12.5" spans="1:16">
      <c r="A403" s="515"/>
      <c r="B403" s="104"/>
      <c r="C403" s="104"/>
      <c r="D403" s="104"/>
      <c r="G403" s="104"/>
      <c r="I403" s="104"/>
      <c r="J403" s="104"/>
      <c r="K403" s="526"/>
      <c r="M403" s="526"/>
      <c r="O403" s="125"/>
      <c r="P403" s="104"/>
    </row>
    <row r="404" ht="12.5" spans="1:16">
      <c r="A404" s="515"/>
      <c r="B404" s="104"/>
      <c r="C404" s="104"/>
      <c r="D404" s="104"/>
      <c r="G404" s="104"/>
      <c r="I404" s="104"/>
      <c r="J404" s="104"/>
      <c r="K404" s="526"/>
      <c r="M404" s="526"/>
      <c r="O404" s="125"/>
      <c r="P404" s="104"/>
    </row>
    <row r="405" ht="12.5" spans="1:16">
      <c r="A405" s="515"/>
      <c r="B405" s="104"/>
      <c r="C405" s="104"/>
      <c r="D405" s="104"/>
      <c r="G405" s="104"/>
      <c r="I405" s="104"/>
      <c r="J405" s="104"/>
      <c r="K405" s="526"/>
      <c r="M405" s="526"/>
      <c r="O405" s="125"/>
      <c r="P405" s="104"/>
    </row>
    <row r="406" ht="12.5" spans="1:16">
      <c r="A406" s="515"/>
      <c r="B406" s="104"/>
      <c r="C406" s="104"/>
      <c r="D406" s="104"/>
      <c r="G406" s="104"/>
      <c r="I406" s="104"/>
      <c r="J406" s="104"/>
      <c r="K406" s="526"/>
      <c r="M406" s="526"/>
      <c r="O406" s="125"/>
      <c r="P406" s="104"/>
    </row>
    <row r="407" ht="12.5" spans="1:16">
      <c r="A407" s="515"/>
      <c r="B407" s="104"/>
      <c r="C407" s="104"/>
      <c r="D407" s="104"/>
      <c r="G407" s="104"/>
      <c r="I407" s="104"/>
      <c r="J407" s="104"/>
      <c r="K407" s="526"/>
      <c r="M407" s="526"/>
      <c r="O407" s="125"/>
      <c r="P407" s="104"/>
    </row>
    <row r="408" ht="12.5" spans="1:16">
      <c r="A408" s="515"/>
      <c r="B408" s="104"/>
      <c r="C408" s="104"/>
      <c r="D408" s="104"/>
      <c r="G408" s="104"/>
      <c r="I408" s="104"/>
      <c r="J408" s="104"/>
      <c r="K408" s="526"/>
      <c r="M408" s="526"/>
      <c r="O408" s="125"/>
      <c r="P408" s="104"/>
    </row>
    <row r="409" ht="12.5" spans="1:16">
      <c r="A409" s="515"/>
      <c r="B409" s="104"/>
      <c r="C409" s="104"/>
      <c r="D409" s="104"/>
      <c r="G409" s="104"/>
      <c r="I409" s="104"/>
      <c r="J409" s="104"/>
      <c r="K409" s="526"/>
      <c r="M409" s="526"/>
      <c r="O409" s="125"/>
      <c r="P409" s="104"/>
    </row>
    <row r="410" ht="12.5" spans="1:16">
      <c r="A410" s="515"/>
      <c r="B410" s="104"/>
      <c r="C410" s="104"/>
      <c r="D410" s="104"/>
      <c r="G410" s="104"/>
      <c r="I410" s="104"/>
      <c r="J410" s="104"/>
      <c r="K410" s="526"/>
      <c r="M410" s="526"/>
      <c r="O410" s="125"/>
      <c r="P410" s="104"/>
    </row>
    <row r="411" ht="12.5" spans="1:16">
      <c r="A411" s="515"/>
      <c r="B411" s="104"/>
      <c r="C411" s="104"/>
      <c r="D411" s="104"/>
      <c r="G411" s="104"/>
      <c r="I411" s="104"/>
      <c r="J411" s="104"/>
      <c r="K411" s="526"/>
      <c r="M411" s="526"/>
      <c r="O411" s="125"/>
      <c r="P411" s="104"/>
    </row>
    <row r="412" ht="12.5" spans="1:16">
      <c r="A412" s="515"/>
      <c r="B412" s="104"/>
      <c r="C412" s="104"/>
      <c r="D412" s="104"/>
      <c r="G412" s="104"/>
      <c r="I412" s="104"/>
      <c r="J412" s="104"/>
      <c r="K412" s="526"/>
      <c r="M412" s="526"/>
      <c r="O412" s="125"/>
      <c r="P412" s="104"/>
    </row>
    <row r="413" ht="12.5" spans="1:16">
      <c r="A413" s="515"/>
      <c r="B413" s="104"/>
      <c r="C413" s="104"/>
      <c r="D413" s="104"/>
      <c r="G413" s="104"/>
      <c r="I413" s="104"/>
      <c r="J413" s="104"/>
      <c r="K413" s="526"/>
      <c r="M413" s="526"/>
      <c r="O413" s="125"/>
      <c r="P413" s="104"/>
    </row>
    <row r="414" ht="12.5" spans="1:16">
      <c r="A414" s="515"/>
      <c r="B414" s="104"/>
      <c r="C414" s="104"/>
      <c r="D414" s="104"/>
      <c r="G414" s="104"/>
      <c r="I414" s="104"/>
      <c r="J414" s="104"/>
      <c r="K414" s="526"/>
      <c r="M414" s="526"/>
      <c r="O414" s="125"/>
      <c r="P414" s="104"/>
    </row>
    <row r="415" ht="12.5" spans="1:16">
      <c r="A415" s="515"/>
      <c r="B415" s="104"/>
      <c r="C415" s="104"/>
      <c r="D415" s="104"/>
      <c r="G415" s="104"/>
      <c r="I415" s="104"/>
      <c r="J415" s="104"/>
      <c r="K415" s="526"/>
      <c r="M415" s="526"/>
      <c r="O415" s="125"/>
      <c r="P415" s="104"/>
    </row>
    <row r="416" ht="12.5" spans="1:16">
      <c r="A416" s="515"/>
      <c r="B416" s="104"/>
      <c r="C416" s="104"/>
      <c r="D416" s="104"/>
      <c r="G416" s="104"/>
      <c r="I416" s="104"/>
      <c r="J416" s="104"/>
      <c r="K416" s="526"/>
      <c r="M416" s="526"/>
      <c r="O416" s="125"/>
      <c r="P416" s="104"/>
    </row>
    <row r="417" ht="12.5" spans="1:16">
      <c r="A417" s="515"/>
      <c r="B417" s="104"/>
      <c r="C417" s="104"/>
      <c r="D417" s="104"/>
      <c r="G417" s="104"/>
      <c r="I417" s="104"/>
      <c r="J417" s="104"/>
      <c r="K417" s="526"/>
      <c r="M417" s="526"/>
      <c r="O417" s="125"/>
      <c r="P417" s="104"/>
    </row>
    <row r="418" ht="12.5" spans="1:16">
      <c r="A418" s="515"/>
      <c r="B418" s="104"/>
      <c r="C418" s="104"/>
      <c r="D418" s="104"/>
      <c r="G418" s="104"/>
      <c r="I418" s="104"/>
      <c r="J418" s="104"/>
      <c r="K418" s="526"/>
      <c r="M418" s="526"/>
      <c r="O418" s="125"/>
      <c r="P418" s="104"/>
    </row>
    <row r="419" ht="12.5" spans="1:16">
      <c r="A419" s="515"/>
      <c r="B419" s="104"/>
      <c r="C419" s="104"/>
      <c r="D419" s="104"/>
      <c r="G419" s="104"/>
      <c r="I419" s="104"/>
      <c r="J419" s="104"/>
      <c r="K419" s="526"/>
      <c r="M419" s="526"/>
      <c r="O419" s="125"/>
      <c r="P419" s="104"/>
    </row>
    <row r="420" ht="12.5" spans="1:16">
      <c r="A420" s="515"/>
      <c r="B420" s="104"/>
      <c r="C420" s="104"/>
      <c r="D420" s="104"/>
      <c r="G420" s="104"/>
      <c r="I420" s="104"/>
      <c r="J420" s="104"/>
      <c r="K420" s="526"/>
      <c r="M420" s="526"/>
      <c r="O420" s="125"/>
      <c r="P420" s="104"/>
    </row>
    <row r="421" ht="12.5" spans="1:16">
      <c r="A421" s="515"/>
      <c r="B421" s="104"/>
      <c r="C421" s="104"/>
      <c r="D421" s="104"/>
      <c r="G421" s="104"/>
      <c r="I421" s="104"/>
      <c r="J421" s="104"/>
      <c r="K421" s="526"/>
      <c r="M421" s="526"/>
      <c r="O421" s="125"/>
      <c r="P421" s="104"/>
    </row>
    <row r="422" ht="12.5" spans="1:16">
      <c r="A422" s="515"/>
      <c r="B422" s="104"/>
      <c r="C422" s="104"/>
      <c r="D422" s="104"/>
      <c r="G422" s="104"/>
      <c r="I422" s="104"/>
      <c r="J422" s="104"/>
      <c r="K422" s="526"/>
      <c r="M422" s="526"/>
      <c r="O422" s="125"/>
      <c r="P422" s="104"/>
    </row>
    <row r="423" ht="12.5" spans="1:16">
      <c r="A423" s="515"/>
      <c r="B423" s="104"/>
      <c r="C423" s="104"/>
      <c r="D423" s="104"/>
      <c r="G423" s="104"/>
      <c r="I423" s="104"/>
      <c r="J423" s="104"/>
      <c r="K423" s="526"/>
      <c r="M423" s="526"/>
      <c r="O423" s="125"/>
      <c r="P423" s="104"/>
    </row>
    <row r="424" ht="12.5" spans="1:16">
      <c r="A424" s="515"/>
      <c r="B424" s="104"/>
      <c r="C424" s="104"/>
      <c r="D424" s="104"/>
      <c r="G424" s="104"/>
      <c r="I424" s="104"/>
      <c r="J424" s="104"/>
      <c r="K424" s="526"/>
      <c r="M424" s="526"/>
      <c r="O424" s="125"/>
      <c r="P424" s="104"/>
    </row>
    <row r="425" ht="12.5" spans="1:16">
      <c r="A425" s="515"/>
      <c r="B425" s="104"/>
      <c r="C425" s="104"/>
      <c r="D425" s="104"/>
      <c r="G425" s="104"/>
      <c r="I425" s="104"/>
      <c r="J425" s="104"/>
      <c r="K425" s="526"/>
      <c r="M425" s="526"/>
      <c r="O425" s="125"/>
      <c r="P425" s="104"/>
    </row>
    <row r="426" ht="12.5" spans="1:16">
      <c r="A426" s="515"/>
      <c r="B426" s="104"/>
      <c r="C426" s="104"/>
      <c r="D426" s="104"/>
      <c r="G426" s="104"/>
      <c r="I426" s="104"/>
      <c r="J426" s="104"/>
      <c r="K426" s="526"/>
      <c r="M426" s="526"/>
      <c r="O426" s="125"/>
      <c r="P426" s="104"/>
    </row>
    <row r="427" ht="12.5" spans="1:16">
      <c r="A427" s="515"/>
      <c r="B427" s="104"/>
      <c r="C427" s="104"/>
      <c r="D427" s="104"/>
      <c r="G427" s="104"/>
      <c r="I427" s="104"/>
      <c r="J427" s="104"/>
      <c r="K427" s="526"/>
      <c r="M427" s="526"/>
      <c r="O427" s="125"/>
      <c r="P427" s="104"/>
    </row>
    <row r="428" ht="12.5" spans="1:16">
      <c r="A428" s="515"/>
      <c r="B428" s="104"/>
      <c r="C428" s="104"/>
      <c r="D428" s="104"/>
      <c r="G428" s="104"/>
      <c r="I428" s="104"/>
      <c r="J428" s="104"/>
      <c r="K428" s="526"/>
      <c r="M428" s="526"/>
      <c r="O428" s="125"/>
      <c r="P428" s="104"/>
    </row>
    <row r="429" ht="12.5" spans="1:16">
      <c r="A429" s="515"/>
      <c r="B429" s="104"/>
      <c r="C429" s="104"/>
      <c r="D429" s="104"/>
      <c r="G429" s="104"/>
      <c r="I429" s="104"/>
      <c r="J429" s="104"/>
      <c r="K429" s="526"/>
      <c r="M429" s="526"/>
      <c r="O429" s="125"/>
      <c r="P429" s="104"/>
    </row>
    <row r="430" ht="12.5" spans="1:16">
      <c r="A430" s="515"/>
      <c r="B430" s="104"/>
      <c r="C430" s="104"/>
      <c r="D430" s="104"/>
      <c r="G430" s="104"/>
      <c r="I430" s="104"/>
      <c r="J430" s="104"/>
      <c r="K430" s="526"/>
      <c r="M430" s="526"/>
      <c r="O430" s="125"/>
      <c r="P430" s="104"/>
    </row>
    <row r="431" ht="12.5" spans="1:16">
      <c r="A431" s="515"/>
      <c r="B431" s="104"/>
      <c r="C431" s="104"/>
      <c r="D431" s="104"/>
      <c r="G431" s="104"/>
      <c r="I431" s="104"/>
      <c r="J431" s="104"/>
      <c r="K431" s="526"/>
      <c r="M431" s="526"/>
      <c r="O431" s="125"/>
      <c r="P431" s="104"/>
    </row>
    <row r="432" ht="12.5" spans="1:16">
      <c r="A432" s="515"/>
      <c r="B432" s="104"/>
      <c r="C432" s="104"/>
      <c r="D432" s="104"/>
      <c r="G432" s="104"/>
      <c r="I432" s="104"/>
      <c r="J432" s="104"/>
      <c r="K432" s="526"/>
      <c r="M432" s="526"/>
      <c r="O432" s="125"/>
      <c r="P432" s="104"/>
    </row>
    <row r="433" ht="12.5" spans="1:16">
      <c r="A433" s="515"/>
      <c r="B433" s="104"/>
      <c r="C433" s="104"/>
      <c r="D433" s="104"/>
      <c r="G433" s="104"/>
      <c r="I433" s="104"/>
      <c r="J433" s="104"/>
      <c r="K433" s="526"/>
      <c r="M433" s="526"/>
      <c r="O433" s="125"/>
      <c r="P433" s="104"/>
    </row>
    <row r="434" ht="12.5" spans="1:16">
      <c r="A434" s="515"/>
      <c r="B434" s="104"/>
      <c r="C434" s="104"/>
      <c r="D434" s="104"/>
      <c r="G434" s="104"/>
      <c r="I434" s="104"/>
      <c r="J434" s="104"/>
      <c r="K434" s="526"/>
      <c r="M434" s="526"/>
      <c r="O434" s="125"/>
      <c r="P434" s="104"/>
    </row>
    <row r="435" ht="12.5" spans="1:16">
      <c r="A435" s="515"/>
      <c r="B435" s="104"/>
      <c r="C435" s="104"/>
      <c r="D435" s="104"/>
      <c r="G435" s="104"/>
      <c r="I435" s="104"/>
      <c r="J435" s="104"/>
      <c r="K435" s="526"/>
      <c r="M435" s="526"/>
      <c r="O435" s="125"/>
      <c r="P435" s="104"/>
    </row>
    <row r="436" ht="12.5" spans="1:16">
      <c r="A436" s="515"/>
      <c r="B436" s="104"/>
      <c r="C436" s="104"/>
      <c r="D436" s="104"/>
      <c r="G436" s="104"/>
      <c r="I436" s="104"/>
      <c r="J436" s="104"/>
      <c r="K436" s="526"/>
      <c r="M436" s="526"/>
      <c r="O436" s="125"/>
      <c r="P436" s="104"/>
    </row>
    <row r="437" ht="12.5" spans="1:16">
      <c r="A437" s="515"/>
      <c r="B437" s="104"/>
      <c r="C437" s="104"/>
      <c r="D437" s="104"/>
      <c r="G437" s="104"/>
      <c r="I437" s="104"/>
      <c r="J437" s="104"/>
      <c r="K437" s="526"/>
      <c r="M437" s="526"/>
      <c r="O437" s="125"/>
      <c r="P437" s="104"/>
    </row>
    <row r="438" ht="12.5" spans="1:16">
      <c r="A438" s="515"/>
      <c r="B438" s="104"/>
      <c r="C438" s="104"/>
      <c r="D438" s="104"/>
      <c r="G438" s="104"/>
      <c r="I438" s="104"/>
      <c r="J438" s="104"/>
      <c r="K438" s="526"/>
      <c r="M438" s="526"/>
      <c r="O438" s="125"/>
      <c r="P438" s="104"/>
    </row>
    <row r="439" ht="12.5" spans="1:16">
      <c r="A439" s="515"/>
      <c r="B439" s="104"/>
      <c r="C439" s="104"/>
      <c r="D439" s="104"/>
      <c r="G439" s="104"/>
      <c r="I439" s="104"/>
      <c r="J439" s="104"/>
      <c r="K439" s="526"/>
      <c r="M439" s="526"/>
      <c r="O439" s="125"/>
      <c r="P439" s="104"/>
    </row>
    <row r="440" ht="12.5" spans="1:16">
      <c r="A440" s="515"/>
      <c r="B440" s="104"/>
      <c r="C440" s="104"/>
      <c r="D440" s="104"/>
      <c r="G440" s="104"/>
      <c r="I440" s="104"/>
      <c r="J440" s="104"/>
      <c r="K440" s="526"/>
      <c r="M440" s="526"/>
      <c r="O440" s="125"/>
      <c r="P440" s="104"/>
    </row>
    <row r="441" ht="12.5" spans="1:16">
      <c r="A441" s="515"/>
      <c r="B441" s="104"/>
      <c r="C441" s="104"/>
      <c r="D441" s="104"/>
      <c r="G441" s="104"/>
      <c r="I441" s="104"/>
      <c r="J441" s="104"/>
      <c r="K441" s="526"/>
      <c r="M441" s="526"/>
      <c r="O441" s="125"/>
      <c r="P441" s="104"/>
    </row>
    <row r="442" ht="12.5" spans="1:16">
      <c r="A442" s="515"/>
      <c r="B442" s="104"/>
      <c r="C442" s="104"/>
      <c r="D442" s="104"/>
      <c r="G442" s="104"/>
      <c r="I442" s="104"/>
      <c r="J442" s="104"/>
      <c r="K442" s="526"/>
      <c r="M442" s="526"/>
      <c r="O442" s="125"/>
      <c r="P442" s="104"/>
    </row>
    <row r="443" ht="12.5" spans="1:16">
      <c r="A443" s="515"/>
      <c r="B443" s="104"/>
      <c r="C443" s="104"/>
      <c r="D443" s="104"/>
      <c r="G443" s="104"/>
      <c r="I443" s="104"/>
      <c r="J443" s="104"/>
      <c r="K443" s="526"/>
      <c r="M443" s="526"/>
      <c r="O443" s="125"/>
      <c r="P443" s="104"/>
    </row>
    <row r="444" ht="12.5" spans="1:16">
      <c r="A444" s="515"/>
      <c r="B444" s="104"/>
      <c r="C444" s="104"/>
      <c r="D444" s="104"/>
      <c r="G444" s="104"/>
      <c r="I444" s="104"/>
      <c r="J444" s="104"/>
      <c r="K444" s="526"/>
      <c r="M444" s="526"/>
      <c r="O444" s="125"/>
      <c r="P444" s="104"/>
    </row>
    <row r="445" ht="12.5" spans="1:16">
      <c r="A445" s="515"/>
      <c r="B445" s="104"/>
      <c r="C445" s="104"/>
      <c r="D445" s="104"/>
      <c r="G445" s="104"/>
      <c r="I445" s="104"/>
      <c r="J445" s="104"/>
      <c r="K445" s="526"/>
      <c r="M445" s="526"/>
      <c r="O445" s="125"/>
      <c r="P445" s="104"/>
    </row>
    <row r="446" ht="12.5" spans="1:16">
      <c r="A446" s="515"/>
      <c r="B446" s="104"/>
      <c r="C446" s="104"/>
      <c r="D446" s="104"/>
      <c r="G446" s="104"/>
      <c r="I446" s="104"/>
      <c r="J446" s="104"/>
      <c r="K446" s="526"/>
      <c r="M446" s="526"/>
      <c r="O446" s="125"/>
      <c r="P446" s="104"/>
    </row>
    <row r="447" ht="12.5" spans="1:16">
      <c r="A447" s="515"/>
      <c r="B447" s="104"/>
      <c r="C447" s="104"/>
      <c r="D447" s="104"/>
      <c r="G447" s="104"/>
      <c r="I447" s="104"/>
      <c r="J447" s="104"/>
      <c r="K447" s="526"/>
      <c r="M447" s="526"/>
      <c r="O447" s="125"/>
      <c r="P447" s="104"/>
    </row>
    <row r="448" ht="12.5" spans="1:16">
      <c r="A448" s="515"/>
      <c r="B448" s="104"/>
      <c r="C448" s="104"/>
      <c r="D448" s="104"/>
      <c r="G448" s="104"/>
      <c r="I448" s="104"/>
      <c r="J448" s="104"/>
      <c r="K448" s="526"/>
      <c r="M448" s="526"/>
      <c r="O448" s="125"/>
      <c r="P448" s="104"/>
    </row>
    <row r="449" ht="12.5" spans="1:16">
      <c r="A449" s="515"/>
      <c r="B449" s="104"/>
      <c r="C449" s="104"/>
      <c r="D449" s="104"/>
      <c r="G449" s="104"/>
      <c r="I449" s="104"/>
      <c r="J449" s="104"/>
      <c r="K449" s="526"/>
      <c r="M449" s="526"/>
      <c r="O449" s="125"/>
      <c r="P449" s="104"/>
    </row>
    <row r="450" ht="12.5" spans="1:16">
      <c r="A450" s="515"/>
      <c r="B450" s="104"/>
      <c r="C450" s="104"/>
      <c r="D450" s="104"/>
      <c r="G450" s="104"/>
      <c r="I450" s="104"/>
      <c r="J450" s="104"/>
      <c r="K450" s="526"/>
      <c r="M450" s="526"/>
      <c r="O450" s="125"/>
      <c r="P450" s="104"/>
    </row>
    <row r="451" ht="12.5" spans="1:16">
      <c r="A451" s="515"/>
      <c r="B451" s="104"/>
      <c r="C451" s="104"/>
      <c r="D451" s="104"/>
      <c r="G451" s="104"/>
      <c r="I451" s="104"/>
      <c r="J451" s="104"/>
      <c r="K451" s="526"/>
      <c r="M451" s="526"/>
      <c r="O451" s="125"/>
      <c r="P451" s="104"/>
    </row>
    <row r="452" ht="12.5" spans="1:16">
      <c r="A452" s="515"/>
      <c r="B452" s="104"/>
      <c r="C452" s="104"/>
      <c r="D452" s="104"/>
      <c r="G452" s="104"/>
      <c r="I452" s="104"/>
      <c r="J452" s="104"/>
      <c r="K452" s="526"/>
      <c r="M452" s="526"/>
      <c r="O452" s="125"/>
      <c r="P452" s="104"/>
    </row>
    <row r="453" ht="12.5" spans="1:16">
      <c r="A453" s="515"/>
      <c r="B453" s="104"/>
      <c r="C453" s="104"/>
      <c r="D453" s="104"/>
      <c r="G453" s="104"/>
      <c r="I453" s="104"/>
      <c r="J453" s="104"/>
      <c r="K453" s="526"/>
      <c r="M453" s="526"/>
      <c r="O453" s="125"/>
      <c r="P453" s="104"/>
    </row>
    <row r="454" ht="12.5" spans="1:16">
      <c r="A454" s="515"/>
      <c r="B454" s="104"/>
      <c r="C454" s="104"/>
      <c r="D454" s="104"/>
      <c r="G454" s="104"/>
      <c r="I454" s="104"/>
      <c r="J454" s="104"/>
      <c r="K454" s="526"/>
      <c r="M454" s="526"/>
      <c r="O454" s="125"/>
      <c r="P454" s="104"/>
    </row>
    <row r="455" ht="12.5" spans="1:16">
      <c r="A455" s="515"/>
      <c r="B455" s="104"/>
      <c r="C455" s="104"/>
      <c r="D455" s="104"/>
      <c r="G455" s="104"/>
      <c r="I455" s="104"/>
      <c r="J455" s="104"/>
      <c r="K455" s="526"/>
      <c r="M455" s="526"/>
      <c r="O455" s="125"/>
      <c r="P455" s="104"/>
    </row>
    <row r="456" ht="12.5" spans="1:16">
      <c r="A456" s="515"/>
      <c r="B456" s="104"/>
      <c r="C456" s="104"/>
      <c r="D456" s="104"/>
      <c r="G456" s="104"/>
      <c r="I456" s="104"/>
      <c r="J456" s="104"/>
      <c r="K456" s="526"/>
      <c r="M456" s="526"/>
      <c r="O456" s="125"/>
      <c r="P456" s="104"/>
    </row>
    <row r="457" ht="12.5" spans="1:16">
      <c r="A457" s="515"/>
      <c r="B457" s="104"/>
      <c r="C457" s="104"/>
      <c r="D457" s="104"/>
      <c r="G457" s="104"/>
      <c r="I457" s="104"/>
      <c r="J457" s="104"/>
      <c r="K457" s="526"/>
      <c r="M457" s="526"/>
      <c r="O457" s="125"/>
      <c r="P457" s="104"/>
    </row>
    <row r="458" ht="12.5" spans="1:16">
      <c r="A458" s="515"/>
      <c r="B458" s="104"/>
      <c r="C458" s="104"/>
      <c r="D458" s="104"/>
      <c r="G458" s="104"/>
      <c r="I458" s="104"/>
      <c r="J458" s="104"/>
      <c r="K458" s="526"/>
      <c r="M458" s="526"/>
      <c r="O458" s="125"/>
      <c r="P458" s="104"/>
    </row>
    <row r="459" ht="12.5" spans="1:16">
      <c r="A459" s="515"/>
      <c r="B459" s="104"/>
      <c r="C459" s="104"/>
      <c r="D459" s="104"/>
      <c r="G459" s="104"/>
      <c r="I459" s="104"/>
      <c r="J459" s="104"/>
      <c r="K459" s="526"/>
      <c r="M459" s="526"/>
      <c r="O459" s="125"/>
      <c r="P459" s="104"/>
    </row>
    <row r="460" ht="12.5" spans="1:16">
      <c r="A460" s="515"/>
      <c r="B460" s="104"/>
      <c r="C460" s="104"/>
      <c r="D460" s="104"/>
      <c r="G460" s="104"/>
      <c r="I460" s="104"/>
      <c r="J460" s="104"/>
      <c r="K460" s="526"/>
      <c r="M460" s="526"/>
      <c r="O460" s="125"/>
      <c r="P460" s="104"/>
    </row>
    <row r="461" ht="12.5" spans="1:16">
      <c r="A461" s="515"/>
      <c r="B461" s="104"/>
      <c r="C461" s="104"/>
      <c r="D461" s="104"/>
      <c r="G461" s="104"/>
      <c r="I461" s="104"/>
      <c r="J461" s="104"/>
      <c r="K461" s="526"/>
      <c r="M461" s="526"/>
      <c r="O461" s="125"/>
      <c r="P461" s="104"/>
    </row>
    <row r="462" ht="12.5" spans="1:16">
      <c r="A462" s="515"/>
      <c r="B462" s="104"/>
      <c r="C462" s="104"/>
      <c r="D462" s="104"/>
      <c r="G462" s="104"/>
      <c r="I462" s="104"/>
      <c r="J462" s="104"/>
      <c r="K462" s="526"/>
      <c r="M462" s="526"/>
      <c r="O462" s="125"/>
      <c r="P462" s="104"/>
    </row>
    <row r="463" ht="12.5" spans="1:16">
      <c r="A463" s="515"/>
      <c r="B463" s="104"/>
      <c r="C463" s="104"/>
      <c r="D463" s="104"/>
      <c r="G463" s="104"/>
      <c r="I463" s="104"/>
      <c r="J463" s="104"/>
      <c r="K463" s="526"/>
      <c r="M463" s="526"/>
      <c r="O463" s="125"/>
      <c r="P463" s="104"/>
    </row>
    <row r="464" ht="12.5" spans="1:16">
      <c r="A464" s="515"/>
      <c r="B464" s="104"/>
      <c r="C464" s="104"/>
      <c r="D464" s="104"/>
      <c r="G464" s="104"/>
      <c r="I464" s="104"/>
      <c r="J464" s="104"/>
      <c r="K464" s="526"/>
      <c r="M464" s="526"/>
      <c r="O464" s="125"/>
      <c r="P464" s="104"/>
    </row>
    <row r="465" ht="12.5" spans="1:16">
      <c r="A465" s="515"/>
      <c r="B465" s="104"/>
      <c r="C465" s="104"/>
      <c r="D465" s="104"/>
      <c r="G465" s="104"/>
      <c r="I465" s="104"/>
      <c r="J465" s="104"/>
      <c r="K465" s="526"/>
      <c r="M465" s="526"/>
      <c r="O465" s="125"/>
      <c r="P465" s="104"/>
    </row>
    <row r="466" ht="12.5" spans="1:16">
      <c r="A466" s="515"/>
      <c r="B466" s="104"/>
      <c r="C466" s="104"/>
      <c r="D466" s="104"/>
      <c r="G466" s="104"/>
      <c r="I466" s="104"/>
      <c r="J466" s="104"/>
      <c r="K466" s="526"/>
      <c r="M466" s="526"/>
      <c r="O466" s="125"/>
      <c r="P466" s="104"/>
    </row>
    <row r="467" ht="12.5" spans="1:16">
      <c r="A467" s="515"/>
      <c r="B467" s="104"/>
      <c r="C467" s="104"/>
      <c r="D467" s="104"/>
      <c r="G467" s="104"/>
      <c r="I467" s="104"/>
      <c r="J467" s="104"/>
      <c r="K467" s="526"/>
      <c r="M467" s="526"/>
      <c r="O467" s="125"/>
      <c r="P467" s="104"/>
    </row>
    <row r="468" ht="12.5" spans="1:16">
      <c r="A468" s="515"/>
      <c r="B468" s="104"/>
      <c r="C468" s="104"/>
      <c r="D468" s="104"/>
      <c r="G468" s="104"/>
      <c r="I468" s="104"/>
      <c r="J468" s="104"/>
      <c r="K468" s="526"/>
      <c r="M468" s="526"/>
      <c r="O468" s="125"/>
      <c r="P468" s="104"/>
    </row>
    <row r="469" ht="12.5" spans="1:16">
      <c r="A469" s="515"/>
      <c r="B469" s="104"/>
      <c r="C469" s="104"/>
      <c r="D469" s="104"/>
      <c r="G469" s="104"/>
      <c r="I469" s="104"/>
      <c r="J469" s="104"/>
      <c r="K469" s="526"/>
      <c r="M469" s="526"/>
      <c r="O469" s="125"/>
      <c r="P469" s="104"/>
    </row>
    <row r="470" ht="12.5" spans="1:16">
      <c r="A470" s="515"/>
      <c r="B470" s="104"/>
      <c r="C470" s="104"/>
      <c r="D470" s="104"/>
      <c r="G470" s="104"/>
      <c r="I470" s="104"/>
      <c r="J470" s="104"/>
      <c r="K470" s="526"/>
      <c r="M470" s="526"/>
      <c r="O470" s="125"/>
      <c r="P470" s="104"/>
    </row>
    <row r="471" ht="12.5" spans="1:16">
      <c r="A471" s="515"/>
      <c r="B471" s="104"/>
      <c r="C471" s="104"/>
      <c r="D471" s="104"/>
      <c r="G471" s="104"/>
      <c r="I471" s="104"/>
      <c r="J471" s="104"/>
      <c r="K471" s="526"/>
      <c r="M471" s="526"/>
      <c r="O471" s="125"/>
      <c r="P471" s="104"/>
    </row>
    <row r="472" ht="12.5" spans="1:16">
      <c r="A472" s="515"/>
      <c r="B472" s="104"/>
      <c r="C472" s="104"/>
      <c r="D472" s="104"/>
      <c r="G472" s="104"/>
      <c r="I472" s="104"/>
      <c r="J472" s="104"/>
      <c r="K472" s="526"/>
      <c r="M472" s="526"/>
      <c r="O472" s="125"/>
      <c r="P472" s="104"/>
    </row>
    <row r="473" ht="12.5" spans="1:16">
      <c r="A473" s="515"/>
      <c r="B473" s="104"/>
      <c r="C473" s="104"/>
      <c r="D473" s="104"/>
      <c r="G473" s="104"/>
      <c r="I473" s="104"/>
      <c r="J473" s="104"/>
      <c r="K473" s="526"/>
      <c r="M473" s="526"/>
      <c r="O473" s="125"/>
      <c r="P473" s="104"/>
    </row>
    <row r="474" ht="12.5" spans="1:16">
      <c r="A474" s="515"/>
      <c r="B474" s="104"/>
      <c r="C474" s="104"/>
      <c r="D474" s="104"/>
      <c r="G474" s="104"/>
      <c r="I474" s="104"/>
      <c r="J474" s="104"/>
      <c r="K474" s="526"/>
      <c r="M474" s="526"/>
      <c r="O474" s="125"/>
      <c r="P474" s="104"/>
    </row>
    <row r="475" ht="12.5" spans="1:16">
      <c r="A475" s="515"/>
      <c r="B475" s="104"/>
      <c r="C475" s="104"/>
      <c r="D475" s="104"/>
      <c r="G475" s="104"/>
      <c r="I475" s="104"/>
      <c r="J475" s="104"/>
      <c r="K475" s="526"/>
      <c r="M475" s="526"/>
      <c r="O475" s="125"/>
      <c r="P475" s="104"/>
    </row>
    <row r="476" ht="12.5" spans="1:16">
      <c r="A476" s="515"/>
      <c r="B476" s="104"/>
      <c r="C476" s="104"/>
      <c r="D476" s="104"/>
      <c r="G476" s="104"/>
      <c r="I476" s="104"/>
      <c r="J476" s="104"/>
      <c r="K476" s="526"/>
      <c r="M476" s="526"/>
      <c r="O476" s="125"/>
      <c r="P476" s="104"/>
    </row>
    <row r="477" ht="12.5" spans="1:16">
      <c r="A477" s="515"/>
      <c r="B477" s="104"/>
      <c r="C477" s="104"/>
      <c r="D477" s="104"/>
      <c r="G477" s="104"/>
      <c r="I477" s="104"/>
      <c r="J477" s="104"/>
      <c r="K477" s="526"/>
      <c r="M477" s="526"/>
      <c r="O477" s="125"/>
      <c r="P477" s="104"/>
    </row>
    <row r="478" ht="12.5" spans="1:16">
      <c r="A478" s="515"/>
      <c r="B478" s="104"/>
      <c r="C478" s="104"/>
      <c r="D478" s="104"/>
      <c r="G478" s="104"/>
      <c r="I478" s="104"/>
      <c r="J478" s="104"/>
      <c r="K478" s="526"/>
      <c r="M478" s="526"/>
      <c r="O478" s="125"/>
      <c r="P478" s="104"/>
    </row>
    <row r="479" ht="12.5" spans="1:16">
      <c r="A479" s="515"/>
      <c r="B479" s="104"/>
      <c r="C479" s="104"/>
      <c r="D479" s="104"/>
      <c r="G479" s="104"/>
      <c r="I479" s="104"/>
      <c r="J479" s="104"/>
      <c r="K479" s="526"/>
      <c r="M479" s="526"/>
      <c r="O479" s="125"/>
      <c r="P479" s="104"/>
    </row>
    <row r="480" ht="12.5" spans="1:16">
      <c r="A480" s="515"/>
      <c r="B480" s="104"/>
      <c r="C480" s="104"/>
      <c r="D480" s="104"/>
      <c r="G480" s="104"/>
      <c r="I480" s="104"/>
      <c r="J480" s="104"/>
      <c r="K480" s="526"/>
      <c r="M480" s="526"/>
      <c r="O480" s="125"/>
      <c r="P480" s="104"/>
    </row>
    <row r="481" ht="12.5" spans="1:16">
      <c r="A481" s="515"/>
      <c r="B481" s="104"/>
      <c r="C481" s="104"/>
      <c r="D481" s="104"/>
      <c r="G481" s="104"/>
      <c r="I481" s="104"/>
      <c r="J481" s="104"/>
      <c r="K481" s="526"/>
      <c r="M481" s="526"/>
      <c r="O481" s="125"/>
      <c r="P481" s="104"/>
    </row>
    <row r="482" ht="12.5" spans="1:16">
      <c r="A482" s="515"/>
      <c r="B482" s="104"/>
      <c r="C482" s="104"/>
      <c r="D482" s="104"/>
      <c r="G482" s="104"/>
      <c r="I482" s="104"/>
      <c r="J482" s="104"/>
      <c r="K482" s="526"/>
      <c r="M482" s="526"/>
      <c r="O482" s="125"/>
      <c r="P482" s="104"/>
    </row>
    <row r="483" ht="12.5" spans="1:16">
      <c r="A483" s="515"/>
      <c r="B483" s="104"/>
      <c r="C483" s="104"/>
      <c r="D483" s="104"/>
      <c r="G483" s="104"/>
      <c r="I483" s="104"/>
      <c r="J483" s="104"/>
      <c r="K483" s="526"/>
      <c r="M483" s="526"/>
      <c r="O483" s="125"/>
      <c r="P483" s="104"/>
    </row>
    <row r="484" ht="12.5" spans="1:16">
      <c r="A484" s="515"/>
      <c r="B484" s="104"/>
      <c r="C484" s="104"/>
      <c r="D484" s="104"/>
      <c r="G484" s="104"/>
      <c r="I484" s="104"/>
      <c r="J484" s="104"/>
      <c r="K484" s="526"/>
      <c r="M484" s="526"/>
      <c r="O484" s="125"/>
      <c r="P484" s="104"/>
    </row>
    <row r="485" ht="12.5" spans="1:16">
      <c r="A485" s="515"/>
      <c r="B485" s="104"/>
      <c r="C485" s="104"/>
      <c r="D485" s="104"/>
      <c r="G485" s="104"/>
      <c r="I485" s="104"/>
      <c r="J485" s="104"/>
      <c r="K485" s="526"/>
      <c r="M485" s="526"/>
      <c r="O485" s="125"/>
      <c r="P485" s="104"/>
    </row>
    <row r="486" ht="12.5" spans="1:16">
      <c r="A486" s="515"/>
      <c r="B486" s="104"/>
      <c r="C486" s="104"/>
      <c r="D486" s="104"/>
      <c r="G486" s="104"/>
      <c r="I486" s="104"/>
      <c r="J486" s="104"/>
      <c r="K486" s="526"/>
      <c r="M486" s="526"/>
      <c r="O486" s="125"/>
      <c r="P486" s="104"/>
    </row>
    <row r="487" ht="12.5" spans="1:16">
      <c r="A487" s="515"/>
      <c r="B487" s="104"/>
      <c r="C487" s="104"/>
      <c r="D487" s="104"/>
      <c r="G487" s="104"/>
      <c r="I487" s="104"/>
      <c r="J487" s="104"/>
      <c r="K487" s="526"/>
      <c r="M487" s="526"/>
      <c r="O487" s="125"/>
      <c r="P487" s="104"/>
    </row>
    <row r="488" ht="12.5" spans="1:16">
      <c r="A488" s="515"/>
      <c r="B488" s="104"/>
      <c r="C488" s="104"/>
      <c r="D488" s="104"/>
      <c r="G488" s="104"/>
      <c r="I488" s="104"/>
      <c r="J488" s="104"/>
      <c r="K488" s="526"/>
      <c r="M488" s="526"/>
      <c r="O488" s="125"/>
      <c r="P488" s="104"/>
    </row>
    <row r="489" ht="12.5" spans="1:16">
      <c r="A489" s="515"/>
      <c r="B489" s="104"/>
      <c r="C489" s="104"/>
      <c r="D489" s="104"/>
      <c r="G489" s="104"/>
      <c r="I489" s="104"/>
      <c r="J489" s="104"/>
      <c r="K489" s="526"/>
      <c r="M489" s="526"/>
      <c r="O489" s="125"/>
      <c r="P489" s="104"/>
    </row>
    <row r="490" ht="12.5" spans="1:16">
      <c r="A490" s="515"/>
      <c r="B490" s="104"/>
      <c r="C490" s="104"/>
      <c r="D490" s="104"/>
      <c r="G490" s="104"/>
      <c r="I490" s="104"/>
      <c r="J490" s="104"/>
      <c r="K490" s="526"/>
      <c r="M490" s="526"/>
      <c r="O490" s="125"/>
      <c r="P490" s="104"/>
    </row>
    <row r="491" ht="12.5" spans="1:16">
      <c r="A491" s="515"/>
      <c r="B491" s="104"/>
      <c r="C491" s="104"/>
      <c r="D491" s="104"/>
      <c r="G491" s="104"/>
      <c r="I491" s="104"/>
      <c r="J491" s="104"/>
      <c r="K491" s="526"/>
      <c r="M491" s="526"/>
      <c r="O491" s="125"/>
      <c r="P491" s="104"/>
    </row>
    <row r="492" ht="12.5" spans="1:16">
      <c r="A492" s="515"/>
      <c r="B492" s="104"/>
      <c r="C492" s="104"/>
      <c r="D492" s="104"/>
      <c r="G492" s="104"/>
      <c r="I492" s="104"/>
      <c r="J492" s="104"/>
      <c r="K492" s="526"/>
      <c r="M492" s="526"/>
      <c r="O492" s="125"/>
      <c r="P492" s="104"/>
    </row>
    <row r="493" ht="12.5" spans="1:16">
      <c r="A493" s="515"/>
      <c r="B493" s="104"/>
      <c r="C493" s="104"/>
      <c r="D493" s="104"/>
      <c r="G493" s="104"/>
      <c r="I493" s="104"/>
      <c r="J493" s="104"/>
      <c r="K493" s="526"/>
      <c r="M493" s="526"/>
      <c r="O493" s="125"/>
      <c r="P493" s="104"/>
    </row>
    <row r="494" ht="12.5" spans="1:16">
      <c r="A494" s="515"/>
      <c r="B494" s="104"/>
      <c r="C494" s="104"/>
      <c r="D494" s="104"/>
      <c r="G494" s="104"/>
      <c r="I494" s="104"/>
      <c r="J494" s="104"/>
      <c r="K494" s="526"/>
      <c r="M494" s="526"/>
      <c r="O494" s="125"/>
      <c r="P494" s="104"/>
    </row>
    <row r="495" ht="12.5" spans="1:16">
      <c r="A495" s="515"/>
      <c r="B495" s="104"/>
      <c r="C495" s="104"/>
      <c r="D495" s="104"/>
      <c r="G495" s="104"/>
      <c r="I495" s="104"/>
      <c r="J495" s="104"/>
      <c r="K495" s="526"/>
      <c r="M495" s="526"/>
      <c r="O495" s="125"/>
      <c r="P495" s="104"/>
    </row>
    <row r="496" ht="12.5" spans="1:16">
      <c r="A496" s="515"/>
      <c r="B496" s="104"/>
      <c r="C496" s="104"/>
      <c r="D496" s="104"/>
      <c r="G496" s="104"/>
      <c r="I496" s="104"/>
      <c r="J496" s="104"/>
      <c r="K496" s="526"/>
      <c r="M496" s="526"/>
      <c r="O496" s="125"/>
      <c r="P496" s="104"/>
    </row>
    <row r="497" ht="12.5" spans="1:16">
      <c r="A497" s="515"/>
      <c r="B497" s="104"/>
      <c r="C497" s="104"/>
      <c r="D497" s="104"/>
      <c r="G497" s="104"/>
      <c r="I497" s="104"/>
      <c r="J497" s="104"/>
      <c r="K497" s="526"/>
      <c r="M497" s="526"/>
      <c r="O497" s="125"/>
      <c r="P497" s="104"/>
    </row>
    <row r="498" ht="12.5" spans="1:16">
      <c r="A498" s="515"/>
      <c r="B498" s="104"/>
      <c r="C498" s="104"/>
      <c r="D498" s="104"/>
      <c r="G498" s="104"/>
      <c r="I498" s="104"/>
      <c r="J498" s="104"/>
      <c r="K498" s="526"/>
      <c r="M498" s="526"/>
      <c r="O498" s="125"/>
      <c r="P498" s="104"/>
    </row>
    <row r="499" ht="12.5" spans="1:16">
      <c r="A499" s="515"/>
      <c r="B499" s="104"/>
      <c r="C499" s="104"/>
      <c r="D499" s="104"/>
      <c r="G499" s="104"/>
      <c r="I499" s="104"/>
      <c r="J499" s="104"/>
      <c r="K499" s="526"/>
      <c r="M499" s="526"/>
      <c r="O499" s="125"/>
      <c r="P499" s="104"/>
    </row>
    <row r="500" ht="12.5" spans="1:16">
      <c r="A500" s="515"/>
      <c r="B500" s="104"/>
      <c r="C500" s="104"/>
      <c r="D500" s="104"/>
      <c r="G500" s="104"/>
      <c r="I500" s="104"/>
      <c r="J500" s="104"/>
      <c r="K500" s="526"/>
      <c r="M500" s="526"/>
      <c r="O500" s="125"/>
      <c r="P500" s="104"/>
    </row>
    <row r="501" ht="12.5" spans="1:16">
      <c r="A501" s="515"/>
      <c r="B501" s="104"/>
      <c r="C501" s="104"/>
      <c r="D501" s="104"/>
      <c r="G501" s="104"/>
      <c r="I501" s="104"/>
      <c r="J501" s="104"/>
      <c r="K501" s="526"/>
      <c r="M501" s="526"/>
      <c r="O501" s="125"/>
      <c r="P501" s="104"/>
    </row>
    <row r="502" ht="12.5" spans="1:16">
      <c r="A502" s="515"/>
      <c r="B502" s="104"/>
      <c r="C502" s="104"/>
      <c r="D502" s="104"/>
      <c r="G502" s="104"/>
      <c r="I502" s="104"/>
      <c r="J502" s="104"/>
      <c r="K502" s="526"/>
      <c r="M502" s="526"/>
      <c r="O502" s="125"/>
      <c r="P502" s="104"/>
    </row>
    <row r="503" ht="12.5" spans="1:16">
      <c r="A503" s="515"/>
      <c r="B503" s="104"/>
      <c r="C503" s="104"/>
      <c r="D503" s="104"/>
      <c r="G503" s="104"/>
      <c r="I503" s="104"/>
      <c r="J503" s="104"/>
      <c r="K503" s="526"/>
      <c r="M503" s="526"/>
      <c r="O503" s="125"/>
      <c r="P503" s="104"/>
    </row>
    <row r="504" ht="12.5" spans="1:16">
      <c r="A504" s="515"/>
      <c r="B504" s="104"/>
      <c r="C504" s="104"/>
      <c r="D504" s="104"/>
      <c r="G504" s="104"/>
      <c r="I504" s="104"/>
      <c r="J504" s="104"/>
      <c r="K504" s="526"/>
      <c r="M504" s="526"/>
      <c r="O504" s="125"/>
      <c r="P504" s="104"/>
    </row>
    <row r="505" ht="12.5" spans="1:16">
      <c r="A505" s="515"/>
      <c r="B505" s="104"/>
      <c r="C505" s="104"/>
      <c r="D505" s="104"/>
      <c r="G505" s="104"/>
      <c r="I505" s="104"/>
      <c r="J505" s="104"/>
      <c r="K505" s="526"/>
      <c r="M505" s="526"/>
      <c r="O505" s="125"/>
      <c r="P505" s="104"/>
    </row>
    <row r="506" ht="12.5" spans="1:16">
      <c r="A506" s="515"/>
      <c r="B506" s="104"/>
      <c r="C506" s="104"/>
      <c r="D506" s="104"/>
      <c r="G506" s="104"/>
      <c r="I506" s="104"/>
      <c r="J506" s="104"/>
      <c r="K506" s="526"/>
      <c r="M506" s="526"/>
      <c r="O506" s="125"/>
      <c r="P506" s="104"/>
    </row>
    <row r="507" ht="12.5" spans="1:16">
      <c r="A507" s="515"/>
      <c r="B507" s="104"/>
      <c r="C507" s="104"/>
      <c r="D507" s="104"/>
      <c r="G507" s="104"/>
      <c r="I507" s="104"/>
      <c r="J507" s="104"/>
      <c r="K507" s="526"/>
      <c r="M507" s="526"/>
      <c r="O507" s="125"/>
      <c r="P507" s="104"/>
    </row>
    <row r="508" ht="12.5" spans="1:16">
      <c r="A508" s="515"/>
      <c r="B508" s="104"/>
      <c r="C508" s="104"/>
      <c r="D508" s="104"/>
      <c r="G508" s="104"/>
      <c r="I508" s="104"/>
      <c r="J508" s="104"/>
      <c r="K508" s="526"/>
      <c r="M508" s="526"/>
      <c r="O508" s="125"/>
      <c r="P508" s="104"/>
    </row>
    <row r="509" ht="12.5" spans="1:16">
      <c r="A509" s="515"/>
      <c r="B509" s="104"/>
      <c r="C509" s="104"/>
      <c r="D509" s="104"/>
      <c r="G509" s="104"/>
      <c r="I509" s="104"/>
      <c r="J509" s="104"/>
      <c r="K509" s="526"/>
      <c r="M509" s="526"/>
      <c r="O509" s="125"/>
      <c r="P509" s="104"/>
    </row>
    <row r="510" ht="12.5" spans="1:16">
      <c r="A510" s="515"/>
      <c r="B510" s="104"/>
      <c r="C510" s="104"/>
      <c r="D510" s="104"/>
      <c r="G510" s="104"/>
      <c r="I510" s="104"/>
      <c r="J510" s="104"/>
      <c r="K510" s="526"/>
      <c r="M510" s="526"/>
      <c r="O510" s="125"/>
      <c r="P510" s="104"/>
    </row>
    <row r="511" ht="12.5" spans="1:16">
      <c r="A511" s="515"/>
      <c r="B511" s="104"/>
      <c r="C511" s="104"/>
      <c r="D511" s="104"/>
      <c r="G511" s="104"/>
      <c r="I511" s="104"/>
      <c r="J511" s="104"/>
      <c r="K511" s="526"/>
      <c r="M511" s="526"/>
      <c r="O511" s="125"/>
      <c r="P511" s="104"/>
    </row>
    <row r="512" ht="12.5" spans="1:16">
      <c r="A512" s="515"/>
      <c r="B512" s="104"/>
      <c r="C512" s="104"/>
      <c r="D512" s="104"/>
      <c r="G512" s="104"/>
      <c r="I512" s="104"/>
      <c r="J512" s="104"/>
      <c r="K512" s="526"/>
      <c r="M512" s="526"/>
      <c r="O512" s="125"/>
      <c r="P512" s="104"/>
    </row>
    <row r="513" ht="12.5" spans="1:16">
      <c r="A513" s="515"/>
      <c r="B513" s="104"/>
      <c r="C513" s="104"/>
      <c r="D513" s="104"/>
      <c r="G513" s="104"/>
      <c r="I513" s="104"/>
      <c r="J513" s="104"/>
      <c r="K513" s="526"/>
      <c r="M513" s="526"/>
      <c r="O513" s="125"/>
      <c r="P513" s="104"/>
    </row>
    <row r="514" ht="12.5" spans="1:16">
      <c r="A514" s="515"/>
      <c r="B514" s="104"/>
      <c r="C514" s="104"/>
      <c r="D514" s="104"/>
      <c r="G514" s="104"/>
      <c r="I514" s="104"/>
      <c r="J514" s="104"/>
      <c r="K514" s="526"/>
      <c r="M514" s="526"/>
      <c r="O514" s="125"/>
      <c r="P514" s="104"/>
    </row>
    <row r="515" ht="12.5" spans="1:16">
      <c r="A515" s="515"/>
      <c r="B515" s="104"/>
      <c r="C515" s="104"/>
      <c r="D515" s="104"/>
      <c r="G515" s="104"/>
      <c r="I515" s="104"/>
      <c r="J515" s="104"/>
      <c r="K515" s="526"/>
      <c r="M515" s="526"/>
      <c r="O515" s="125"/>
      <c r="P515" s="104"/>
    </row>
    <row r="516" ht="12.5" spans="1:16">
      <c r="A516" s="515"/>
      <c r="B516" s="104"/>
      <c r="C516" s="104"/>
      <c r="D516" s="104"/>
      <c r="G516" s="104"/>
      <c r="I516" s="104"/>
      <c r="J516" s="104"/>
      <c r="K516" s="526"/>
      <c r="M516" s="526"/>
      <c r="O516" s="125"/>
      <c r="P516" s="104"/>
    </row>
    <row r="517" ht="12.5" spans="1:16">
      <c r="A517" s="515"/>
      <c r="B517" s="104"/>
      <c r="C517" s="104"/>
      <c r="D517" s="104"/>
      <c r="G517" s="104"/>
      <c r="I517" s="104"/>
      <c r="J517" s="104"/>
      <c r="K517" s="526"/>
      <c r="M517" s="526"/>
      <c r="O517" s="125"/>
      <c r="P517" s="104"/>
    </row>
    <row r="518" ht="12.5" spans="1:16">
      <c r="A518" s="515"/>
      <c r="B518" s="104"/>
      <c r="C518" s="104"/>
      <c r="D518" s="104"/>
      <c r="G518" s="104"/>
      <c r="I518" s="104"/>
      <c r="J518" s="104"/>
      <c r="K518" s="526"/>
      <c r="M518" s="526"/>
      <c r="O518" s="125"/>
      <c r="P518" s="104"/>
    </row>
    <row r="519" ht="12.5" spans="1:16">
      <c r="A519" s="515"/>
      <c r="B519" s="104"/>
      <c r="C519" s="104"/>
      <c r="D519" s="104"/>
      <c r="G519" s="104"/>
      <c r="I519" s="104"/>
      <c r="J519" s="104"/>
      <c r="K519" s="526"/>
      <c r="M519" s="526"/>
      <c r="O519" s="125"/>
      <c r="P519" s="104"/>
    </row>
    <row r="520" ht="12.5" spans="1:16">
      <c r="A520" s="515"/>
      <c r="B520" s="104"/>
      <c r="C520" s="104"/>
      <c r="D520" s="104"/>
      <c r="G520" s="104"/>
      <c r="I520" s="104"/>
      <c r="J520" s="104"/>
      <c r="K520" s="526"/>
      <c r="M520" s="526"/>
      <c r="O520" s="125"/>
      <c r="P520" s="104"/>
    </row>
    <row r="521" ht="12.5" spans="1:16">
      <c r="A521" s="515"/>
      <c r="B521" s="104"/>
      <c r="C521" s="104"/>
      <c r="D521" s="104"/>
      <c r="G521" s="104"/>
      <c r="I521" s="104"/>
      <c r="J521" s="104"/>
      <c r="K521" s="526"/>
      <c r="M521" s="526"/>
      <c r="O521" s="125"/>
      <c r="P521" s="104"/>
    </row>
    <row r="522" ht="12.5" spans="1:16">
      <c r="A522" s="515"/>
      <c r="B522" s="104"/>
      <c r="C522" s="104"/>
      <c r="D522" s="104"/>
      <c r="G522" s="104"/>
      <c r="I522" s="104"/>
      <c r="J522" s="104"/>
      <c r="K522" s="526"/>
      <c r="M522" s="526"/>
      <c r="O522" s="125"/>
      <c r="P522" s="104"/>
    </row>
    <row r="523" ht="12.5" spans="1:16">
      <c r="A523" s="515"/>
      <c r="B523" s="104"/>
      <c r="C523" s="104"/>
      <c r="D523" s="104"/>
      <c r="G523" s="104"/>
      <c r="I523" s="104"/>
      <c r="J523" s="104"/>
      <c r="K523" s="526"/>
      <c r="M523" s="526"/>
      <c r="O523" s="125"/>
      <c r="P523" s="104"/>
    </row>
    <row r="524" ht="12.5" spans="1:16">
      <c r="A524" s="515"/>
      <c r="B524" s="104"/>
      <c r="C524" s="104"/>
      <c r="D524" s="104"/>
      <c r="G524" s="104"/>
      <c r="I524" s="104"/>
      <c r="J524" s="104"/>
      <c r="K524" s="526"/>
      <c r="M524" s="526"/>
      <c r="O524" s="125"/>
      <c r="P524" s="104"/>
    </row>
    <row r="525" ht="12.5" spans="1:16">
      <c r="A525" s="515"/>
      <c r="B525" s="104"/>
      <c r="C525" s="104"/>
      <c r="D525" s="104"/>
      <c r="G525" s="104"/>
      <c r="I525" s="104"/>
      <c r="J525" s="104"/>
      <c r="K525" s="526"/>
      <c r="M525" s="526"/>
      <c r="O525" s="125"/>
      <c r="P525" s="104"/>
    </row>
    <row r="526" ht="12.5" spans="1:16">
      <c r="A526" s="515"/>
      <c r="B526" s="104"/>
      <c r="C526" s="104"/>
      <c r="D526" s="104"/>
      <c r="G526" s="104"/>
      <c r="I526" s="104"/>
      <c r="J526" s="104"/>
      <c r="K526" s="526"/>
      <c r="M526" s="526"/>
      <c r="O526" s="125"/>
      <c r="P526" s="104"/>
    </row>
    <row r="527" ht="12.5" spans="1:16">
      <c r="A527" s="515"/>
      <c r="B527" s="104"/>
      <c r="C527" s="104"/>
      <c r="D527" s="104"/>
      <c r="G527" s="104"/>
      <c r="I527" s="104"/>
      <c r="J527" s="104"/>
      <c r="K527" s="526"/>
      <c r="M527" s="526"/>
      <c r="O527" s="125"/>
      <c r="P527" s="104"/>
    </row>
    <row r="528" ht="12.5" spans="1:16">
      <c r="A528" s="515"/>
      <c r="B528" s="104"/>
      <c r="C528" s="104"/>
      <c r="D528" s="104"/>
      <c r="G528" s="104"/>
      <c r="I528" s="104"/>
      <c r="J528" s="104"/>
      <c r="K528" s="526"/>
      <c r="M528" s="526"/>
      <c r="O528" s="125"/>
      <c r="P528" s="104"/>
    </row>
    <row r="529" ht="12.5" spans="1:16">
      <c r="A529" s="515"/>
      <c r="B529" s="104"/>
      <c r="C529" s="104"/>
      <c r="D529" s="104"/>
      <c r="G529" s="104"/>
      <c r="I529" s="104"/>
      <c r="J529" s="104"/>
      <c r="K529" s="526"/>
      <c r="M529" s="526"/>
      <c r="O529" s="125"/>
      <c r="P529" s="104"/>
    </row>
    <row r="530" ht="12.5" spans="1:16">
      <c r="A530" s="515"/>
      <c r="B530" s="104"/>
      <c r="C530" s="104"/>
      <c r="D530" s="104"/>
      <c r="G530" s="104"/>
      <c r="I530" s="104"/>
      <c r="J530" s="104"/>
      <c r="K530" s="526"/>
      <c r="M530" s="526"/>
      <c r="O530" s="125"/>
      <c r="P530" s="104"/>
    </row>
    <row r="531" ht="12.5" spans="1:16">
      <c r="A531" s="515"/>
      <c r="B531" s="104"/>
      <c r="C531" s="104"/>
      <c r="D531" s="104"/>
      <c r="G531" s="104"/>
      <c r="I531" s="104"/>
      <c r="J531" s="104"/>
      <c r="K531" s="526"/>
      <c r="M531" s="526"/>
      <c r="O531" s="125"/>
      <c r="P531" s="104"/>
    </row>
    <row r="532" ht="12.5" spans="1:16">
      <c r="A532" s="515"/>
      <c r="B532" s="104"/>
      <c r="C532" s="104"/>
      <c r="D532" s="104"/>
      <c r="G532" s="104"/>
      <c r="I532" s="104"/>
      <c r="J532" s="104"/>
      <c r="K532" s="526"/>
      <c r="M532" s="526"/>
      <c r="O532" s="125"/>
      <c r="P532" s="104"/>
    </row>
    <row r="533" ht="12.5" spans="1:16">
      <c r="A533" s="515"/>
      <c r="B533" s="104"/>
      <c r="C533" s="104"/>
      <c r="D533" s="104"/>
      <c r="G533" s="104"/>
      <c r="I533" s="104"/>
      <c r="J533" s="104"/>
      <c r="K533" s="526"/>
      <c r="M533" s="526"/>
      <c r="O533" s="125"/>
      <c r="P533" s="104"/>
    </row>
    <row r="534" ht="12.5" spans="1:16">
      <c r="A534" s="515"/>
      <c r="B534" s="104"/>
      <c r="C534" s="104"/>
      <c r="D534" s="104"/>
      <c r="G534" s="104"/>
      <c r="I534" s="104"/>
      <c r="J534" s="104"/>
      <c r="K534" s="526"/>
      <c r="M534" s="526"/>
      <c r="O534" s="125"/>
      <c r="P534" s="104"/>
    </row>
    <row r="535" ht="12.5" spans="1:16">
      <c r="A535" s="515"/>
      <c r="B535" s="104"/>
      <c r="C535" s="104"/>
      <c r="D535" s="104"/>
      <c r="G535" s="104"/>
      <c r="I535" s="104"/>
      <c r="J535" s="104"/>
      <c r="K535" s="526"/>
      <c r="M535" s="526"/>
      <c r="O535" s="125"/>
      <c r="P535" s="104"/>
    </row>
    <row r="536" ht="12.5" spans="1:16">
      <c r="A536" s="515"/>
      <c r="B536" s="104"/>
      <c r="C536" s="104"/>
      <c r="D536" s="104"/>
      <c r="G536" s="104"/>
      <c r="I536" s="104"/>
      <c r="J536" s="104"/>
      <c r="K536" s="526"/>
      <c r="M536" s="526"/>
      <c r="O536" s="125"/>
      <c r="P536" s="104"/>
    </row>
    <row r="537" ht="12.5" spans="1:16">
      <c r="A537" s="515"/>
      <c r="B537" s="104"/>
      <c r="C537" s="104"/>
      <c r="D537" s="104"/>
      <c r="G537" s="104"/>
      <c r="I537" s="104"/>
      <c r="J537" s="104"/>
      <c r="K537" s="526"/>
      <c r="M537" s="526"/>
      <c r="O537" s="125"/>
      <c r="P537" s="104"/>
    </row>
    <row r="538" ht="12.5" spans="1:16">
      <c r="A538" s="515"/>
      <c r="B538" s="104"/>
      <c r="C538" s="104"/>
      <c r="D538" s="104"/>
      <c r="G538" s="104"/>
      <c r="I538" s="104"/>
      <c r="J538" s="104"/>
      <c r="K538" s="526"/>
      <c r="M538" s="526"/>
      <c r="O538" s="125"/>
      <c r="P538" s="104"/>
    </row>
    <row r="539" ht="12.5" spans="1:16">
      <c r="A539" s="515"/>
      <c r="B539" s="104"/>
      <c r="C539" s="104"/>
      <c r="D539" s="104"/>
      <c r="G539" s="104"/>
      <c r="I539" s="104"/>
      <c r="J539" s="104"/>
      <c r="K539" s="526"/>
      <c r="M539" s="526"/>
      <c r="O539" s="125"/>
      <c r="P539" s="104"/>
    </row>
    <row r="540" ht="12.5" spans="1:16">
      <c r="A540" s="515"/>
      <c r="B540" s="104"/>
      <c r="C540" s="104"/>
      <c r="D540" s="104"/>
      <c r="G540" s="104"/>
      <c r="I540" s="104"/>
      <c r="J540" s="104"/>
      <c r="K540" s="526"/>
      <c r="M540" s="526"/>
      <c r="O540" s="125"/>
      <c r="P540" s="104"/>
    </row>
    <row r="541" ht="12.5" spans="1:16">
      <c r="A541" s="515"/>
      <c r="B541" s="104"/>
      <c r="C541" s="104"/>
      <c r="D541" s="104"/>
      <c r="G541" s="104"/>
      <c r="I541" s="104"/>
      <c r="J541" s="104"/>
      <c r="K541" s="526"/>
      <c r="M541" s="526"/>
      <c r="O541" s="125"/>
      <c r="P541" s="104"/>
    </row>
    <row r="542" ht="12.5" spans="1:16">
      <c r="A542" s="515"/>
      <c r="B542" s="104"/>
      <c r="C542" s="104"/>
      <c r="D542" s="104"/>
      <c r="G542" s="104"/>
      <c r="I542" s="104"/>
      <c r="J542" s="104"/>
      <c r="K542" s="526"/>
      <c r="M542" s="526"/>
      <c r="O542" s="125"/>
      <c r="P542" s="104"/>
    </row>
    <row r="543" ht="12.5" spans="1:16">
      <c r="A543" s="515"/>
      <c r="B543" s="104"/>
      <c r="C543" s="104"/>
      <c r="D543" s="104"/>
      <c r="G543" s="104"/>
      <c r="I543" s="104"/>
      <c r="J543" s="104"/>
      <c r="K543" s="526"/>
      <c r="M543" s="526"/>
      <c r="O543" s="125"/>
      <c r="P543" s="104"/>
    </row>
    <row r="544" ht="12.5" spans="1:16">
      <c r="A544" s="515"/>
      <c r="B544" s="104"/>
      <c r="C544" s="104"/>
      <c r="D544" s="104"/>
      <c r="G544" s="104"/>
      <c r="I544" s="104"/>
      <c r="J544" s="104"/>
      <c r="K544" s="526"/>
      <c r="M544" s="526"/>
      <c r="O544" s="125"/>
      <c r="P544" s="104"/>
    </row>
    <row r="545" ht="12.5" spans="1:16">
      <c r="A545" s="515"/>
      <c r="B545" s="104"/>
      <c r="C545" s="104"/>
      <c r="D545" s="104"/>
      <c r="G545" s="104"/>
      <c r="I545" s="104"/>
      <c r="J545" s="104"/>
      <c r="K545" s="526"/>
      <c r="M545" s="526"/>
      <c r="O545" s="125"/>
      <c r="P545" s="104"/>
    </row>
    <row r="546" ht="12.5" spans="1:16">
      <c r="A546" s="515"/>
      <c r="B546" s="104"/>
      <c r="C546" s="104"/>
      <c r="D546" s="104"/>
      <c r="G546" s="104"/>
      <c r="I546" s="104"/>
      <c r="J546" s="104"/>
      <c r="K546" s="526"/>
      <c r="M546" s="526"/>
      <c r="O546" s="125"/>
      <c r="P546" s="104"/>
    </row>
    <row r="547" ht="12.5" spans="1:16">
      <c r="A547" s="515"/>
      <c r="B547" s="104"/>
      <c r="C547" s="104"/>
      <c r="D547" s="104"/>
      <c r="G547" s="104"/>
      <c r="I547" s="104"/>
      <c r="J547" s="104"/>
      <c r="K547" s="526"/>
      <c r="M547" s="526"/>
      <c r="O547" s="125"/>
      <c r="P547" s="104"/>
    </row>
    <row r="548" ht="12.5" spans="1:16">
      <c r="A548" s="515"/>
      <c r="B548" s="104"/>
      <c r="C548" s="104"/>
      <c r="D548" s="104"/>
      <c r="G548" s="104"/>
      <c r="I548" s="104"/>
      <c r="J548" s="104"/>
      <c r="K548" s="526"/>
      <c r="M548" s="526"/>
      <c r="O548" s="125"/>
      <c r="P548" s="104"/>
    </row>
    <row r="549" ht="12.5" spans="1:16">
      <c r="A549" s="515"/>
      <c r="B549" s="104"/>
      <c r="C549" s="104"/>
      <c r="D549" s="104"/>
      <c r="G549" s="104"/>
      <c r="I549" s="104"/>
      <c r="J549" s="104"/>
      <c r="K549" s="526"/>
      <c r="M549" s="526"/>
      <c r="O549" s="125"/>
      <c r="P549" s="104"/>
    </row>
    <row r="550" ht="12.5" spans="1:16">
      <c r="A550" s="515"/>
      <c r="B550" s="104"/>
      <c r="C550" s="104"/>
      <c r="D550" s="104"/>
      <c r="G550" s="104"/>
      <c r="I550" s="104"/>
      <c r="J550" s="104"/>
      <c r="K550" s="526"/>
      <c r="M550" s="526"/>
      <c r="O550" s="125"/>
      <c r="P550" s="104"/>
    </row>
    <row r="551" ht="12.5" spans="1:16">
      <c r="A551" s="515"/>
      <c r="B551" s="104"/>
      <c r="C551" s="104"/>
      <c r="D551" s="104"/>
      <c r="G551" s="104"/>
      <c r="I551" s="104"/>
      <c r="J551" s="104"/>
      <c r="K551" s="526"/>
      <c r="M551" s="526"/>
      <c r="O551" s="125"/>
      <c r="P551" s="104"/>
    </row>
    <row r="552" ht="12.5" spans="1:16">
      <c r="A552" s="515"/>
      <c r="B552" s="104"/>
      <c r="C552" s="104"/>
      <c r="D552" s="104"/>
      <c r="G552" s="104"/>
      <c r="I552" s="104"/>
      <c r="J552" s="104"/>
      <c r="K552" s="526"/>
      <c r="M552" s="526"/>
      <c r="O552" s="125"/>
      <c r="P552" s="104"/>
    </row>
    <row r="553" ht="12.5" spans="1:16">
      <c r="A553" s="515"/>
      <c r="B553" s="104"/>
      <c r="C553" s="104"/>
      <c r="D553" s="104"/>
      <c r="G553" s="104"/>
      <c r="I553" s="104"/>
      <c r="J553" s="104"/>
      <c r="K553" s="526"/>
      <c r="M553" s="526"/>
      <c r="O553" s="125"/>
      <c r="P553" s="104"/>
    </row>
    <row r="554" ht="12.5" spans="1:16">
      <c r="A554" s="515"/>
      <c r="B554" s="104"/>
      <c r="C554" s="104"/>
      <c r="D554" s="104"/>
      <c r="G554" s="104"/>
      <c r="I554" s="104"/>
      <c r="J554" s="104"/>
      <c r="K554" s="526"/>
      <c r="M554" s="526"/>
      <c r="O554" s="125"/>
      <c r="P554" s="104"/>
    </row>
    <row r="555" ht="12.5" spans="1:16">
      <c r="A555" s="515"/>
      <c r="B555" s="104"/>
      <c r="C555" s="104"/>
      <c r="D555" s="104"/>
      <c r="G555" s="104"/>
      <c r="I555" s="104"/>
      <c r="J555" s="104"/>
      <c r="K555" s="526"/>
      <c r="M555" s="526"/>
      <c r="O555" s="125"/>
      <c r="P555" s="104"/>
    </row>
    <row r="556" ht="12.5" spans="1:16">
      <c r="A556" s="515"/>
      <c r="B556" s="104"/>
      <c r="C556" s="104"/>
      <c r="D556" s="104"/>
      <c r="G556" s="104"/>
      <c r="I556" s="104"/>
      <c r="J556" s="104"/>
      <c r="K556" s="526"/>
      <c r="M556" s="526"/>
      <c r="O556" s="125"/>
      <c r="P556" s="104"/>
    </row>
    <row r="557" ht="12.5" spans="1:16">
      <c r="A557" s="515"/>
      <c r="B557" s="104"/>
      <c r="C557" s="104"/>
      <c r="D557" s="104"/>
      <c r="G557" s="104"/>
      <c r="I557" s="104"/>
      <c r="J557" s="104"/>
      <c r="K557" s="526"/>
      <c r="M557" s="526"/>
      <c r="O557" s="125"/>
      <c r="P557" s="104"/>
    </row>
    <row r="558" ht="12.5" spans="1:16">
      <c r="A558" s="515"/>
      <c r="B558" s="104"/>
      <c r="C558" s="104"/>
      <c r="D558" s="104"/>
      <c r="G558" s="104"/>
      <c r="I558" s="104"/>
      <c r="J558" s="104"/>
      <c r="K558" s="526"/>
      <c r="M558" s="526"/>
      <c r="O558" s="125"/>
      <c r="P558" s="104"/>
    </row>
    <row r="559" ht="12.5" spans="1:16">
      <c r="A559" s="515"/>
      <c r="B559" s="104"/>
      <c r="C559" s="104"/>
      <c r="D559" s="104"/>
      <c r="G559" s="104"/>
      <c r="I559" s="104"/>
      <c r="J559" s="104"/>
      <c r="K559" s="526"/>
      <c r="M559" s="526"/>
      <c r="O559" s="125"/>
      <c r="P559" s="104"/>
    </row>
    <row r="560" ht="12.5" spans="1:16">
      <c r="A560" s="515"/>
      <c r="B560" s="104"/>
      <c r="C560" s="104"/>
      <c r="D560" s="104"/>
      <c r="G560" s="104"/>
      <c r="I560" s="104"/>
      <c r="J560" s="104"/>
      <c r="K560" s="526"/>
      <c r="M560" s="526"/>
      <c r="O560" s="125"/>
      <c r="P560" s="104"/>
    </row>
    <row r="561" ht="12.5" spans="1:16">
      <c r="A561" s="515"/>
      <c r="B561" s="104"/>
      <c r="C561" s="104"/>
      <c r="D561" s="104"/>
      <c r="G561" s="104"/>
      <c r="I561" s="104"/>
      <c r="J561" s="104"/>
      <c r="K561" s="526"/>
      <c r="M561" s="526"/>
      <c r="O561" s="125"/>
      <c r="P561" s="104"/>
    </row>
    <row r="562" ht="12.5" spans="1:16">
      <c r="A562" s="515"/>
      <c r="B562" s="104"/>
      <c r="C562" s="104"/>
      <c r="D562" s="104"/>
      <c r="G562" s="104"/>
      <c r="I562" s="104"/>
      <c r="J562" s="104"/>
      <c r="K562" s="526"/>
      <c r="M562" s="526"/>
      <c r="O562" s="125"/>
      <c r="P562" s="104"/>
    </row>
    <row r="563" ht="12.5" spans="1:16">
      <c r="A563" s="515"/>
      <c r="B563" s="104"/>
      <c r="C563" s="104"/>
      <c r="D563" s="104"/>
      <c r="G563" s="104"/>
      <c r="I563" s="104"/>
      <c r="J563" s="104"/>
      <c r="K563" s="526"/>
      <c r="M563" s="526"/>
      <c r="O563" s="125"/>
      <c r="P563" s="104"/>
    </row>
    <row r="564" ht="12.5" spans="1:16">
      <c r="A564" s="515"/>
      <c r="B564" s="104"/>
      <c r="C564" s="104"/>
      <c r="D564" s="104"/>
      <c r="G564" s="104"/>
      <c r="I564" s="104"/>
      <c r="J564" s="104"/>
      <c r="K564" s="526"/>
      <c r="M564" s="526"/>
      <c r="O564" s="125"/>
      <c r="P564" s="104"/>
    </row>
    <row r="565" ht="12.5" spans="1:16">
      <c r="A565" s="515"/>
      <c r="B565" s="104"/>
      <c r="C565" s="104"/>
      <c r="D565" s="104"/>
      <c r="G565" s="104"/>
      <c r="I565" s="104"/>
      <c r="J565" s="104"/>
      <c r="K565" s="526"/>
      <c r="M565" s="526"/>
      <c r="O565" s="125"/>
      <c r="P565" s="104"/>
    </row>
    <row r="566" ht="12.5" spans="1:16">
      <c r="A566" s="515"/>
      <c r="B566" s="104"/>
      <c r="C566" s="104"/>
      <c r="D566" s="104"/>
      <c r="G566" s="104"/>
      <c r="I566" s="104"/>
      <c r="J566" s="104"/>
      <c r="K566" s="526"/>
      <c r="M566" s="526"/>
      <c r="O566" s="125"/>
      <c r="P566" s="104"/>
    </row>
    <row r="567" ht="12.5" spans="1:16">
      <c r="A567" s="515"/>
      <c r="B567" s="104"/>
      <c r="C567" s="104"/>
      <c r="D567" s="104"/>
      <c r="G567" s="104"/>
      <c r="I567" s="104"/>
      <c r="J567" s="104"/>
      <c r="K567" s="526"/>
      <c r="M567" s="526"/>
      <c r="O567" s="125"/>
      <c r="P567" s="104"/>
    </row>
    <row r="568" ht="12.5" spans="1:16">
      <c r="A568" s="515"/>
      <c r="B568" s="104"/>
      <c r="C568" s="104"/>
      <c r="D568" s="104"/>
      <c r="G568" s="104"/>
      <c r="I568" s="104"/>
      <c r="J568" s="104"/>
      <c r="K568" s="526"/>
      <c r="M568" s="526"/>
      <c r="O568" s="125"/>
      <c r="P568" s="104"/>
    </row>
    <row r="569" ht="12.5" spans="1:16">
      <c r="A569" s="515"/>
      <c r="B569" s="104"/>
      <c r="C569" s="104"/>
      <c r="D569" s="104"/>
      <c r="G569" s="104"/>
      <c r="I569" s="104"/>
      <c r="J569" s="104"/>
      <c r="K569" s="526"/>
      <c r="M569" s="526"/>
      <c r="O569" s="125"/>
      <c r="P569" s="104"/>
    </row>
    <row r="570" ht="12.5" spans="1:16">
      <c r="A570" s="515"/>
      <c r="B570" s="104"/>
      <c r="C570" s="104"/>
      <c r="D570" s="104"/>
      <c r="G570" s="104"/>
      <c r="I570" s="104"/>
      <c r="J570" s="104"/>
      <c r="K570" s="526"/>
      <c r="M570" s="526"/>
      <c r="O570" s="125"/>
      <c r="P570" s="104"/>
    </row>
    <row r="571" ht="12.5" spans="1:16">
      <c r="A571" s="515"/>
      <c r="B571" s="104"/>
      <c r="C571" s="104"/>
      <c r="D571" s="104"/>
      <c r="G571" s="104"/>
      <c r="I571" s="104"/>
      <c r="J571" s="104"/>
      <c r="K571" s="526"/>
      <c r="M571" s="526"/>
      <c r="O571" s="125"/>
      <c r="P571" s="104"/>
    </row>
    <row r="572" ht="12.5" spans="1:16">
      <c r="A572" s="515"/>
      <c r="B572" s="104"/>
      <c r="C572" s="104"/>
      <c r="D572" s="104"/>
      <c r="G572" s="104"/>
      <c r="I572" s="104"/>
      <c r="J572" s="104"/>
      <c r="K572" s="526"/>
      <c r="M572" s="526"/>
      <c r="O572" s="125"/>
      <c r="P572" s="104"/>
    </row>
    <row r="573" ht="12.5" spans="1:16">
      <c r="A573" s="515"/>
      <c r="B573" s="104"/>
      <c r="C573" s="104"/>
      <c r="D573" s="104"/>
      <c r="G573" s="104"/>
      <c r="I573" s="104"/>
      <c r="J573" s="104"/>
      <c r="K573" s="526"/>
      <c r="M573" s="526"/>
      <c r="O573" s="125"/>
      <c r="P573" s="104"/>
    </row>
    <row r="574" ht="12.5" spans="1:16">
      <c r="A574" s="515"/>
      <c r="B574" s="104"/>
      <c r="C574" s="104"/>
      <c r="D574" s="104"/>
      <c r="G574" s="104"/>
      <c r="I574" s="104"/>
      <c r="J574" s="104"/>
      <c r="K574" s="526"/>
      <c r="M574" s="526"/>
      <c r="O574" s="125"/>
      <c r="P574" s="104"/>
    </row>
    <row r="575" ht="12.5" spans="1:16">
      <c r="A575" s="515"/>
      <c r="B575" s="104"/>
      <c r="C575" s="104"/>
      <c r="D575" s="104"/>
      <c r="G575" s="104"/>
      <c r="I575" s="104"/>
      <c r="J575" s="104"/>
      <c r="K575" s="526"/>
      <c r="M575" s="526"/>
      <c r="O575" s="125"/>
      <c r="P575" s="104"/>
    </row>
    <row r="576" ht="12.5" spans="1:16">
      <c r="A576" s="515"/>
      <c r="B576" s="104"/>
      <c r="C576" s="104"/>
      <c r="D576" s="104"/>
      <c r="G576" s="104"/>
      <c r="I576" s="104"/>
      <c r="J576" s="104"/>
      <c r="K576" s="526"/>
      <c r="M576" s="526"/>
      <c r="O576" s="125"/>
      <c r="P576" s="104"/>
    </row>
    <row r="577" ht="12.5" spans="1:16">
      <c r="A577" s="515"/>
      <c r="B577" s="104"/>
      <c r="C577" s="104"/>
      <c r="D577" s="104"/>
      <c r="G577" s="104"/>
      <c r="I577" s="104"/>
      <c r="J577" s="104"/>
      <c r="K577" s="526"/>
      <c r="M577" s="526"/>
      <c r="O577" s="125"/>
      <c r="P577" s="104"/>
    </row>
    <row r="578" ht="12.5" spans="1:16">
      <c r="A578" s="515"/>
      <c r="B578" s="104"/>
      <c r="C578" s="104"/>
      <c r="D578" s="104"/>
      <c r="G578" s="104"/>
      <c r="I578" s="104"/>
      <c r="J578" s="104"/>
      <c r="K578" s="526"/>
      <c r="M578" s="526"/>
      <c r="O578" s="125"/>
      <c r="P578" s="104"/>
    </row>
    <row r="579" ht="12.5" spans="1:16">
      <c r="A579" s="515"/>
      <c r="B579" s="104"/>
      <c r="C579" s="104"/>
      <c r="D579" s="104"/>
      <c r="G579" s="104"/>
      <c r="I579" s="104"/>
      <c r="J579" s="104"/>
      <c r="K579" s="526"/>
      <c r="M579" s="526"/>
      <c r="O579" s="125"/>
      <c r="P579" s="104"/>
    </row>
    <row r="580" ht="12.5" spans="1:16">
      <c r="A580" s="515"/>
      <c r="B580" s="104"/>
      <c r="C580" s="104"/>
      <c r="D580" s="104"/>
      <c r="G580" s="104"/>
      <c r="I580" s="104"/>
      <c r="J580" s="104"/>
      <c r="K580" s="526"/>
      <c r="M580" s="526"/>
      <c r="O580" s="125"/>
      <c r="P580" s="104"/>
    </row>
    <row r="581" ht="12.5" spans="1:16">
      <c r="A581" s="515"/>
      <c r="B581" s="104"/>
      <c r="C581" s="104"/>
      <c r="D581" s="104"/>
      <c r="G581" s="104"/>
      <c r="I581" s="104"/>
      <c r="J581" s="104"/>
      <c r="K581" s="526"/>
      <c r="M581" s="526"/>
      <c r="O581" s="125"/>
      <c r="P581" s="104"/>
    </row>
    <row r="582" ht="12.5" spans="1:16">
      <c r="A582" s="515"/>
      <c r="B582" s="104"/>
      <c r="C582" s="104"/>
      <c r="D582" s="104"/>
      <c r="G582" s="104"/>
      <c r="I582" s="104"/>
      <c r="J582" s="104"/>
      <c r="K582" s="526"/>
      <c r="M582" s="526"/>
      <c r="O582" s="125"/>
      <c r="P582" s="104"/>
    </row>
    <row r="583" ht="12.5" spans="1:16">
      <c r="A583" s="515"/>
      <c r="B583" s="104"/>
      <c r="C583" s="104"/>
      <c r="D583" s="104"/>
      <c r="G583" s="104"/>
      <c r="I583" s="104"/>
      <c r="J583" s="104"/>
      <c r="K583" s="526"/>
      <c r="M583" s="526"/>
      <c r="O583" s="125"/>
      <c r="P583" s="104"/>
    </row>
    <row r="584" ht="12.5" spans="1:16">
      <c r="A584" s="515"/>
      <c r="B584" s="104"/>
      <c r="C584" s="104"/>
      <c r="D584" s="104"/>
      <c r="G584" s="104"/>
      <c r="I584" s="104"/>
      <c r="J584" s="104"/>
      <c r="K584" s="526"/>
      <c r="M584" s="526"/>
      <c r="O584" s="125"/>
      <c r="P584" s="104"/>
    </row>
    <row r="585" ht="12.5" spans="1:16">
      <c r="A585" s="515"/>
      <c r="B585" s="104"/>
      <c r="C585" s="104"/>
      <c r="D585" s="104"/>
      <c r="G585" s="104"/>
      <c r="I585" s="104"/>
      <c r="J585" s="104"/>
      <c r="K585" s="526"/>
      <c r="M585" s="526"/>
      <c r="O585" s="125"/>
      <c r="P585" s="104"/>
    </row>
    <row r="586" ht="12.5" spans="1:16">
      <c r="A586" s="515"/>
      <c r="B586" s="104"/>
      <c r="C586" s="104"/>
      <c r="D586" s="104"/>
      <c r="G586" s="104"/>
      <c r="I586" s="104"/>
      <c r="J586" s="104"/>
      <c r="K586" s="526"/>
      <c r="M586" s="526"/>
      <c r="O586" s="125"/>
      <c r="P586" s="104"/>
    </row>
    <row r="587" ht="12.5" spans="1:16">
      <c r="A587" s="515"/>
      <c r="B587" s="104"/>
      <c r="C587" s="104"/>
      <c r="D587" s="104"/>
      <c r="G587" s="104"/>
      <c r="I587" s="104"/>
      <c r="J587" s="104"/>
      <c r="K587" s="526"/>
      <c r="M587" s="526"/>
      <c r="O587" s="125"/>
      <c r="P587" s="104"/>
    </row>
    <row r="588" ht="12.5" spans="1:16">
      <c r="A588" s="515"/>
      <c r="B588" s="104"/>
      <c r="C588" s="104"/>
      <c r="D588" s="104"/>
      <c r="G588" s="104"/>
      <c r="I588" s="104"/>
      <c r="J588" s="104"/>
      <c r="K588" s="526"/>
      <c r="M588" s="526"/>
      <c r="O588" s="125"/>
      <c r="P588" s="104"/>
    </row>
    <row r="589" ht="12.5" spans="1:16">
      <c r="A589" s="515"/>
      <c r="B589" s="104"/>
      <c r="C589" s="104"/>
      <c r="D589" s="104"/>
      <c r="G589" s="104"/>
      <c r="I589" s="104"/>
      <c r="J589" s="104"/>
      <c r="K589" s="526"/>
      <c r="M589" s="526"/>
      <c r="O589" s="125"/>
      <c r="P589" s="104"/>
    </row>
    <row r="590" ht="12.5" spans="1:16">
      <c r="A590" s="515"/>
      <c r="B590" s="104"/>
      <c r="C590" s="104"/>
      <c r="D590" s="104"/>
      <c r="G590" s="104"/>
      <c r="I590" s="104"/>
      <c r="J590" s="104"/>
      <c r="K590" s="526"/>
      <c r="M590" s="526"/>
      <c r="O590" s="125"/>
      <c r="P590" s="104"/>
    </row>
    <row r="591" ht="12.5" spans="1:16">
      <c r="A591" s="515"/>
      <c r="B591" s="104"/>
      <c r="C591" s="104"/>
      <c r="D591" s="104"/>
      <c r="G591" s="104"/>
      <c r="I591" s="104"/>
      <c r="J591" s="104"/>
      <c r="K591" s="526"/>
      <c r="M591" s="526"/>
      <c r="O591" s="125"/>
      <c r="P591" s="104"/>
    </row>
    <row r="592" ht="12.5" spans="1:16">
      <c r="A592" s="515"/>
      <c r="B592" s="104"/>
      <c r="C592" s="104"/>
      <c r="D592" s="104"/>
      <c r="G592" s="104"/>
      <c r="I592" s="104"/>
      <c r="J592" s="104"/>
      <c r="K592" s="526"/>
      <c r="M592" s="526"/>
      <c r="O592" s="125"/>
      <c r="P592" s="104"/>
    </row>
    <row r="593" ht="12.5" spans="1:16">
      <c r="A593" s="515"/>
      <c r="B593" s="104"/>
      <c r="C593" s="104"/>
      <c r="D593" s="104"/>
      <c r="G593" s="104"/>
      <c r="I593" s="104"/>
      <c r="J593" s="104"/>
      <c r="K593" s="526"/>
      <c r="M593" s="526"/>
      <c r="O593" s="125"/>
      <c r="P593" s="104"/>
    </row>
    <row r="594" ht="12.5" spans="1:16">
      <c r="A594" s="515"/>
      <c r="B594" s="104"/>
      <c r="C594" s="104"/>
      <c r="D594" s="104"/>
      <c r="G594" s="104"/>
      <c r="I594" s="104"/>
      <c r="J594" s="104"/>
      <c r="K594" s="526"/>
      <c r="M594" s="526"/>
      <c r="O594" s="125"/>
      <c r="P594" s="104"/>
    </row>
    <row r="595" ht="12.5" spans="1:16">
      <c r="A595" s="515"/>
      <c r="B595" s="104"/>
      <c r="C595" s="104"/>
      <c r="D595" s="104"/>
      <c r="G595" s="104"/>
      <c r="I595" s="104"/>
      <c r="J595" s="104"/>
      <c r="K595" s="526"/>
      <c r="M595" s="526"/>
      <c r="O595" s="125"/>
      <c r="P595" s="104"/>
    </row>
    <row r="596" ht="12.5" spans="1:16">
      <c r="A596" s="515"/>
      <c r="B596" s="104"/>
      <c r="C596" s="104"/>
      <c r="D596" s="104"/>
      <c r="G596" s="104"/>
      <c r="I596" s="104"/>
      <c r="J596" s="104"/>
      <c r="K596" s="526"/>
      <c r="M596" s="526"/>
      <c r="O596" s="125"/>
      <c r="P596" s="104"/>
    </row>
    <row r="597" ht="12.5" spans="1:16">
      <c r="A597" s="515"/>
      <c r="B597" s="104"/>
      <c r="C597" s="104"/>
      <c r="D597" s="104"/>
      <c r="G597" s="104"/>
      <c r="I597" s="104"/>
      <c r="J597" s="104"/>
      <c r="K597" s="526"/>
      <c r="M597" s="526"/>
      <c r="O597" s="125"/>
      <c r="P597" s="104"/>
    </row>
    <row r="598" ht="12.5" spans="1:16">
      <c r="A598" s="515"/>
      <c r="B598" s="104"/>
      <c r="C598" s="104"/>
      <c r="D598" s="104"/>
      <c r="G598" s="104"/>
      <c r="I598" s="104"/>
      <c r="J598" s="104"/>
      <c r="K598" s="526"/>
      <c r="M598" s="526"/>
      <c r="O598" s="125"/>
      <c r="P598" s="104"/>
    </row>
    <row r="599" ht="12.5" spans="1:16">
      <c r="A599" s="515"/>
      <c r="B599" s="104"/>
      <c r="C599" s="104"/>
      <c r="D599" s="104"/>
      <c r="G599" s="104"/>
      <c r="I599" s="104"/>
      <c r="J599" s="104"/>
      <c r="K599" s="526"/>
      <c r="M599" s="526"/>
      <c r="O599" s="125"/>
      <c r="P599" s="104"/>
    </row>
    <row r="600" ht="12.5" spans="1:16">
      <c r="A600" s="515"/>
      <c r="B600" s="104"/>
      <c r="C600" s="104"/>
      <c r="D600" s="104"/>
      <c r="G600" s="104"/>
      <c r="I600" s="104"/>
      <c r="J600" s="104"/>
      <c r="K600" s="526"/>
      <c r="M600" s="526"/>
      <c r="O600" s="125"/>
      <c r="P600" s="104"/>
    </row>
    <row r="601" ht="12.5" spans="1:16">
      <c r="A601" s="515"/>
      <c r="B601" s="104"/>
      <c r="C601" s="104"/>
      <c r="D601" s="104"/>
      <c r="G601" s="104"/>
      <c r="I601" s="104"/>
      <c r="J601" s="104"/>
      <c r="K601" s="526"/>
      <c r="M601" s="526"/>
      <c r="O601" s="125"/>
      <c r="P601" s="104"/>
    </row>
    <row r="602" ht="12.5" spans="1:16">
      <c r="A602" s="515"/>
      <c r="B602" s="104"/>
      <c r="C602" s="104"/>
      <c r="D602" s="104"/>
      <c r="G602" s="104"/>
      <c r="I602" s="104"/>
      <c r="J602" s="104"/>
      <c r="K602" s="526"/>
      <c r="M602" s="526"/>
      <c r="O602" s="125"/>
      <c r="P602" s="104"/>
    </row>
    <row r="603" ht="12.5" spans="1:16">
      <c r="A603" s="515"/>
      <c r="B603" s="104"/>
      <c r="C603" s="104"/>
      <c r="D603" s="104"/>
      <c r="G603" s="104"/>
      <c r="I603" s="104"/>
      <c r="J603" s="104"/>
      <c r="K603" s="526"/>
      <c r="M603" s="526"/>
      <c r="O603" s="125"/>
      <c r="P603" s="104"/>
    </row>
    <row r="604" ht="12.5" spans="1:16">
      <c r="A604" s="515"/>
      <c r="B604" s="104"/>
      <c r="C604" s="104"/>
      <c r="D604" s="104"/>
      <c r="G604" s="104"/>
      <c r="I604" s="104"/>
      <c r="J604" s="104"/>
      <c r="K604" s="526"/>
      <c r="M604" s="526"/>
      <c r="O604" s="125"/>
      <c r="P604" s="104"/>
    </row>
    <row r="605" ht="12.5" spans="1:16">
      <c r="A605" s="515"/>
      <c r="B605" s="104"/>
      <c r="C605" s="104"/>
      <c r="D605" s="104"/>
      <c r="G605" s="104"/>
      <c r="I605" s="104"/>
      <c r="J605" s="104"/>
      <c r="K605" s="526"/>
      <c r="M605" s="526"/>
      <c r="O605" s="125"/>
      <c r="P605" s="104"/>
    </row>
    <row r="606" ht="12.5" spans="1:16">
      <c r="A606" s="515"/>
      <c r="B606" s="104"/>
      <c r="C606" s="104"/>
      <c r="D606" s="104"/>
      <c r="G606" s="104"/>
      <c r="I606" s="104"/>
      <c r="J606" s="104"/>
      <c r="K606" s="526"/>
      <c r="M606" s="526"/>
      <c r="O606" s="125"/>
      <c r="P606" s="104"/>
    </row>
    <row r="607" ht="12.5" spans="1:16">
      <c r="A607" s="515"/>
      <c r="B607" s="104"/>
      <c r="C607" s="104"/>
      <c r="D607" s="104"/>
      <c r="G607" s="104"/>
      <c r="I607" s="104"/>
      <c r="J607" s="104"/>
      <c r="K607" s="526"/>
      <c r="M607" s="526"/>
      <c r="O607" s="125"/>
      <c r="P607" s="104"/>
    </row>
    <row r="608" ht="12.5" spans="1:16">
      <c r="A608" s="515"/>
      <c r="B608" s="104"/>
      <c r="C608" s="104"/>
      <c r="D608" s="104"/>
      <c r="G608" s="104"/>
      <c r="I608" s="104"/>
      <c r="J608" s="104"/>
      <c r="K608" s="526"/>
      <c r="M608" s="526"/>
      <c r="O608" s="125"/>
      <c r="P608" s="104"/>
    </row>
    <row r="609" ht="12.5" spans="1:16">
      <c r="A609" s="515"/>
      <c r="B609" s="104"/>
      <c r="C609" s="104"/>
      <c r="D609" s="104"/>
      <c r="G609" s="104"/>
      <c r="I609" s="104"/>
      <c r="J609" s="104"/>
      <c r="K609" s="526"/>
      <c r="M609" s="526"/>
      <c r="O609" s="125"/>
      <c r="P609" s="104"/>
    </row>
    <row r="610" ht="12.5" spans="1:16">
      <c r="A610" s="515"/>
      <c r="B610" s="104"/>
      <c r="C610" s="104"/>
      <c r="D610" s="104"/>
      <c r="G610" s="104"/>
      <c r="I610" s="104"/>
      <c r="J610" s="104"/>
      <c r="K610" s="526"/>
      <c r="M610" s="526"/>
      <c r="O610" s="125"/>
      <c r="P610" s="104"/>
    </row>
    <row r="611" ht="12.5" spans="1:16">
      <c r="A611" s="515"/>
      <c r="B611" s="104"/>
      <c r="C611" s="104"/>
      <c r="D611" s="104"/>
      <c r="G611" s="104"/>
      <c r="I611" s="104"/>
      <c r="J611" s="104"/>
      <c r="K611" s="526"/>
      <c r="M611" s="526"/>
      <c r="O611" s="125"/>
      <c r="P611" s="104"/>
    </row>
    <row r="612" ht="12.5" spans="1:16">
      <c r="A612" s="515"/>
      <c r="B612" s="104"/>
      <c r="C612" s="104"/>
      <c r="D612" s="104"/>
      <c r="G612" s="104"/>
      <c r="I612" s="104"/>
      <c r="J612" s="104"/>
      <c r="K612" s="526"/>
      <c r="M612" s="526"/>
      <c r="O612" s="125"/>
      <c r="P612" s="104"/>
    </row>
    <row r="613" ht="12.5" spans="1:16">
      <c r="A613" s="515"/>
      <c r="B613" s="104"/>
      <c r="C613" s="104"/>
      <c r="D613" s="104"/>
      <c r="G613" s="104"/>
      <c r="I613" s="104"/>
      <c r="J613" s="104"/>
      <c r="K613" s="526"/>
      <c r="M613" s="526"/>
      <c r="O613" s="125"/>
      <c r="P613" s="104"/>
    </row>
    <row r="614" ht="12.5" spans="1:16">
      <c r="A614" s="515"/>
      <c r="B614" s="104"/>
      <c r="C614" s="104"/>
      <c r="D614" s="104"/>
      <c r="G614" s="104"/>
      <c r="I614" s="104"/>
      <c r="J614" s="104"/>
      <c r="K614" s="526"/>
      <c r="M614" s="526"/>
      <c r="O614" s="125"/>
      <c r="P614" s="104"/>
    </row>
    <row r="615" ht="12.5" spans="1:16">
      <c r="A615" s="515"/>
      <c r="B615" s="104"/>
      <c r="C615" s="104"/>
      <c r="D615" s="104"/>
      <c r="G615" s="104"/>
      <c r="I615" s="104"/>
      <c r="J615" s="104"/>
      <c r="K615" s="526"/>
      <c r="M615" s="526"/>
      <c r="O615" s="125"/>
      <c r="P615" s="104"/>
    </row>
    <row r="616" ht="12.5" spans="1:16">
      <c r="A616" s="515"/>
      <c r="B616" s="104"/>
      <c r="C616" s="104"/>
      <c r="D616" s="104"/>
      <c r="G616" s="104"/>
      <c r="I616" s="104"/>
      <c r="J616" s="104"/>
      <c r="K616" s="526"/>
      <c r="M616" s="526"/>
      <c r="O616" s="125"/>
      <c r="P616" s="104"/>
    </row>
    <row r="617" ht="12.5" spans="1:16">
      <c r="A617" s="515"/>
      <c r="B617" s="104"/>
      <c r="C617" s="104"/>
      <c r="D617" s="104"/>
      <c r="G617" s="104"/>
      <c r="I617" s="104"/>
      <c r="J617" s="104"/>
      <c r="K617" s="526"/>
      <c r="M617" s="526"/>
      <c r="O617" s="125"/>
      <c r="P617" s="104"/>
    </row>
    <row r="618" ht="12.5" spans="1:16">
      <c r="A618" s="515"/>
      <c r="B618" s="104"/>
      <c r="C618" s="104"/>
      <c r="D618" s="104"/>
      <c r="G618" s="104"/>
      <c r="I618" s="104"/>
      <c r="J618" s="104"/>
      <c r="K618" s="526"/>
      <c r="M618" s="526"/>
      <c r="O618" s="125"/>
      <c r="P618" s="104"/>
    </row>
    <row r="619" ht="12.5" spans="1:16">
      <c r="A619" s="515"/>
      <c r="B619" s="104"/>
      <c r="C619" s="104"/>
      <c r="D619" s="104"/>
      <c r="G619" s="104"/>
      <c r="I619" s="104"/>
      <c r="J619" s="104"/>
      <c r="K619" s="526"/>
      <c r="M619" s="526"/>
      <c r="O619" s="125"/>
      <c r="P619" s="104"/>
    </row>
    <row r="620" ht="12.5" spans="1:16">
      <c r="A620" s="515"/>
      <c r="B620" s="104"/>
      <c r="C620" s="104"/>
      <c r="D620" s="104"/>
      <c r="G620" s="104"/>
      <c r="I620" s="104"/>
      <c r="J620" s="104"/>
      <c r="K620" s="526"/>
      <c r="M620" s="526"/>
      <c r="O620" s="125"/>
      <c r="P620" s="104"/>
    </row>
    <row r="621" ht="12.5" spans="1:16">
      <c r="A621" s="515"/>
      <c r="B621" s="104"/>
      <c r="C621" s="104"/>
      <c r="D621" s="104"/>
      <c r="G621" s="104"/>
      <c r="I621" s="104"/>
      <c r="J621" s="104"/>
      <c r="K621" s="526"/>
      <c r="M621" s="526"/>
      <c r="O621" s="125"/>
      <c r="P621" s="104"/>
    </row>
    <row r="622" ht="12.5" spans="1:16">
      <c r="A622" s="515"/>
      <c r="B622" s="104"/>
      <c r="C622" s="104"/>
      <c r="D622" s="104"/>
      <c r="G622" s="104"/>
      <c r="I622" s="104"/>
      <c r="J622" s="104"/>
      <c r="K622" s="526"/>
      <c r="M622" s="526"/>
      <c r="O622" s="125"/>
      <c r="P622" s="104"/>
    </row>
    <row r="623" ht="12.5" spans="1:16">
      <c r="A623" s="515"/>
      <c r="B623" s="104"/>
      <c r="C623" s="104"/>
      <c r="D623" s="104"/>
      <c r="G623" s="104"/>
      <c r="I623" s="104"/>
      <c r="J623" s="104"/>
      <c r="K623" s="526"/>
      <c r="M623" s="526"/>
      <c r="O623" s="125"/>
      <c r="P623" s="104"/>
    </row>
    <row r="624" ht="12.5" spans="1:16">
      <c r="A624" s="515"/>
      <c r="B624" s="104"/>
      <c r="C624" s="104"/>
      <c r="D624" s="104"/>
      <c r="G624" s="104"/>
      <c r="I624" s="104"/>
      <c r="J624" s="104"/>
      <c r="K624" s="526"/>
      <c r="M624" s="526"/>
      <c r="O624" s="125"/>
      <c r="P624" s="104"/>
    </row>
    <row r="625" ht="12.5" spans="1:16">
      <c r="A625" s="515"/>
      <c r="B625" s="104"/>
      <c r="C625" s="104"/>
      <c r="D625" s="104"/>
      <c r="G625" s="104"/>
      <c r="I625" s="104"/>
      <c r="J625" s="104"/>
      <c r="K625" s="526"/>
      <c r="M625" s="526"/>
      <c r="O625" s="125"/>
      <c r="P625" s="104"/>
    </row>
    <row r="626" ht="12.5" spans="1:16">
      <c r="A626" s="515"/>
      <c r="B626" s="104"/>
      <c r="C626" s="104"/>
      <c r="D626" s="104"/>
      <c r="G626" s="104"/>
      <c r="I626" s="104"/>
      <c r="J626" s="104"/>
      <c r="K626" s="526"/>
      <c r="M626" s="526"/>
      <c r="O626" s="125"/>
      <c r="P626" s="104"/>
    </row>
    <row r="627" ht="12.5" spans="1:16">
      <c r="A627" s="515"/>
      <c r="B627" s="104"/>
      <c r="C627" s="104"/>
      <c r="D627" s="104"/>
      <c r="G627" s="104"/>
      <c r="I627" s="104"/>
      <c r="J627" s="104"/>
      <c r="K627" s="526"/>
      <c r="M627" s="526"/>
      <c r="O627" s="125"/>
      <c r="P627" s="104"/>
    </row>
    <row r="628" ht="12.5" spans="1:16">
      <c r="A628" s="515"/>
      <c r="B628" s="104"/>
      <c r="C628" s="104"/>
      <c r="D628" s="104"/>
      <c r="G628" s="104"/>
      <c r="I628" s="104"/>
      <c r="J628" s="104"/>
      <c r="K628" s="526"/>
      <c r="M628" s="526"/>
      <c r="O628" s="125"/>
      <c r="P628" s="104"/>
    </row>
    <row r="629" ht="12.5" spans="1:16">
      <c r="A629" s="515"/>
      <c r="B629" s="104"/>
      <c r="C629" s="104"/>
      <c r="D629" s="104"/>
      <c r="G629" s="104"/>
      <c r="I629" s="104"/>
      <c r="J629" s="104"/>
      <c r="K629" s="526"/>
      <c r="M629" s="526"/>
      <c r="O629" s="125"/>
      <c r="P629" s="104"/>
    </row>
    <row r="630" ht="12.5" spans="1:16">
      <c r="A630" s="515"/>
      <c r="B630" s="104"/>
      <c r="C630" s="104"/>
      <c r="D630" s="104"/>
      <c r="G630" s="104"/>
      <c r="I630" s="104"/>
      <c r="J630" s="104"/>
      <c r="K630" s="526"/>
      <c r="M630" s="526"/>
      <c r="O630" s="125"/>
      <c r="P630" s="104"/>
    </row>
    <row r="631" ht="12.5" spans="1:16">
      <c r="A631" s="515"/>
      <c r="B631" s="104"/>
      <c r="C631" s="104"/>
      <c r="D631" s="104"/>
      <c r="G631" s="104"/>
      <c r="I631" s="104"/>
      <c r="J631" s="104"/>
      <c r="K631" s="526"/>
      <c r="M631" s="526"/>
      <c r="O631" s="125"/>
      <c r="P631" s="104"/>
    </row>
    <row r="632" ht="12.5" spans="1:16">
      <c r="A632" s="515"/>
      <c r="B632" s="104"/>
      <c r="C632" s="104"/>
      <c r="D632" s="104"/>
      <c r="G632" s="104"/>
      <c r="I632" s="104"/>
      <c r="J632" s="104"/>
      <c r="K632" s="526"/>
      <c r="M632" s="526"/>
      <c r="O632" s="125"/>
      <c r="P632" s="104"/>
    </row>
    <row r="633" ht="12.5" spans="1:16">
      <c r="A633" s="515"/>
      <c r="B633" s="104"/>
      <c r="C633" s="104"/>
      <c r="D633" s="104"/>
      <c r="G633" s="104"/>
      <c r="I633" s="104"/>
      <c r="J633" s="104"/>
      <c r="K633" s="526"/>
      <c r="M633" s="526"/>
      <c r="O633" s="125"/>
      <c r="P633" s="104"/>
    </row>
    <row r="634" ht="12.5" spans="1:16">
      <c r="A634" s="515"/>
      <c r="B634" s="104"/>
      <c r="C634" s="104"/>
      <c r="D634" s="104"/>
      <c r="G634" s="104"/>
      <c r="I634" s="104"/>
      <c r="J634" s="104"/>
      <c r="K634" s="526"/>
      <c r="M634" s="526"/>
      <c r="O634" s="125"/>
      <c r="P634" s="104"/>
    </row>
    <row r="635" ht="12.5" spans="1:16">
      <c r="A635" s="515"/>
      <c r="B635" s="104"/>
      <c r="C635" s="104"/>
      <c r="D635" s="104"/>
      <c r="G635" s="104"/>
      <c r="I635" s="104"/>
      <c r="J635" s="104"/>
      <c r="K635" s="526"/>
      <c r="M635" s="526"/>
      <c r="O635" s="125"/>
      <c r="P635" s="104"/>
    </row>
    <row r="636" ht="12.5" spans="1:16">
      <c r="A636" s="515"/>
      <c r="B636" s="104"/>
      <c r="C636" s="104"/>
      <c r="D636" s="104"/>
      <c r="G636" s="104"/>
      <c r="I636" s="104"/>
      <c r="J636" s="104"/>
      <c r="K636" s="526"/>
      <c r="M636" s="526"/>
      <c r="O636" s="125"/>
      <c r="P636" s="104"/>
    </row>
    <row r="637" ht="12.5" spans="1:16">
      <c r="A637" s="515"/>
      <c r="B637" s="104"/>
      <c r="C637" s="104"/>
      <c r="D637" s="104"/>
      <c r="G637" s="104"/>
      <c r="I637" s="104"/>
      <c r="J637" s="104"/>
      <c r="K637" s="526"/>
      <c r="M637" s="526"/>
      <c r="O637" s="125"/>
      <c r="P637" s="104"/>
    </row>
    <row r="638" ht="12.5" spans="1:16">
      <c r="A638" s="515"/>
      <c r="B638" s="104"/>
      <c r="C638" s="104"/>
      <c r="D638" s="104"/>
      <c r="G638" s="104"/>
      <c r="I638" s="104"/>
      <c r="J638" s="104"/>
      <c r="K638" s="526"/>
      <c r="M638" s="526"/>
      <c r="O638" s="125"/>
      <c r="P638" s="104"/>
    </row>
    <row r="639" ht="12.5" spans="1:16">
      <c r="A639" s="515"/>
      <c r="B639" s="104"/>
      <c r="C639" s="104"/>
      <c r="D639" s="104"/>
      <c r="G639" s="104"/>
      <c r="I639" s="104"/>
      <c r="J639" s="104"/>
      <c r="K639" s="526"/>
      <c r="M639" s="526"/>
      <c r="O639" s="125"/>
      <c r="P639" s="104"/>
    </row>
    <row r="640" ht="12.5" spans="1:16">
      <c r="A640" s="515"/>
      <c r="B640" s="104"/>
      <c r="C640" s="104"/>
      <c r="D640" s="104"/>
      <c r="G640" s="104"/>
      <c r="I640" s="104"/>
      <c r="J640" s="104"/>
      <c r="K640" s="526"/>
      <c r="M640" s="526"/>
      <c r="O640" s="125"/>
      <c r="P640" s="104"/>
    </row>
    <row r="641" ht="12.5" spans="1:16">
      <c r="A641" s="515"/>
      <c r="B641" s="104"/>
      <c r="C641" s="104"/>
      <c r="D641" s="104"/>
      <c r="G641" s="104"/>
      <c r="I641" s="104"/>
      <c r="J641" s="104"/>
      <c r="K641" s="526"/>
      <c r="M641" s="526"/>
      <c r="O641" s="125"/>
      <c r="P641" s="104"/>
    </row>
    <row r="642" ht="12.5" spans="1:16">
      <c r="A642" s="515"/>
      <c r="B642" s="104"/>
      <c r="C642" s="104"/>
      <c r="D642" s="104"/>
      <c r="G642" s="104"/>
      <c r="I642" s="104"/>
      <c r="J642" s="104"/>
      <c r="K642" s="526"/>
      <c r="M642" s="526"/>
      <c r="O642" s="125"/>
      <c r="P642" s="104"/>
    </row>
    <row r="643" ht="12.5" spans="1:16">
      <c r="A643" s="515"/>
      <c r="B643" s="104"/>
      <c r="C643" s="104"/>
      <c r="D643" s="104"/>
      <c r="G643" s="104"/>
      <c r="I643" s="104"/>
      <c r="J643" s="104"/>
      <c r="K643" s="526"/>
      <c r="M643" s="526"/>
      <c r="O643" s="125"/>
      <c r="P643" s="104"/>
    </row>
    <row r="644" ht="12.5" spans="1:16">
      <c r="A644" s="515"/>
      <c r="B644" s="104"/>
      <c r="C644" s="104"/>
      <c r="D644" s="104"/>
      <c r="G644" s="104"/>
      <c r="I644" s="104"/>
      <c r="J644" s="104"/>
      <c r="K644" s="526"/>
      <c r="M644" s="526"/>
      <c r="O644" s="125"/>
      <c r="P644" s="104"/>
    </row>
    <row r="645" ht="12.5" spans="1:16">
      <c r="A645" s="515"/>
      <c r="B645" s="104"/>
      <c r="C645" s="104"/>
      <c r="D645" s="104"/>
      <c r="G645" s="104"/>
      <c r="I645" s="104"/>
      <c r="J645" s="104"/>
      <c r="K645" s="526"/>
      <c r="M645" s="526"/>
      <c r="O645" s="125"/>
      <c r="P645" s="104"/>
    </row>
    <row r="646" ht="12.5" spans="1:16">
      <c r="A646" s="515"/>
      <c r="B646" s="104"/>
      <c r="C646" s="104"/>
      <c r="D646" s="104"/>
      <c r="G646" s="104"/>
      <c r="I646" s="104"/>
      <c r="J646" s="104"/>
      <c r="K646" s="526"/>
      <c r="M646" s="526"/>
      <c r="O646" s="125"/>
      <c r="P646" s="104"/>
    </row>
    <row r="647" ht="12.5" spans="1:16">
      <c r="A647" s="515"/>
      <c r="B647" s="104"/>
      <c r="C647" s="104"/>
      <c r="D647" s="104"/>
      <c r="G647" s="104"/>
      <c r="I647" s="104"/>
      <c r="J647" s="104"/>
      <c r="K647" s="526"/>
      <c r="M647" s="526"/>
      <c r="O647" s="125"/>
      <c r="P647" s="104"/>
    </row>
    <row r="648" ht="12.5" spans="1:16">
      <c r="A648" s="515"/>
      <c r="B648" s="104"/>
      <c r="C648" s="104"/>
      <c r="D648" s="104"/>
      <c r="G648" s="104"/>
      <c r="I648" s="104"/>
      <c r="J648" s="104"/>
      <c r="K648" s="526"/>
      <c r="M648" s="526"/>
      <c r="O648" s="125"/>
      <c r="P648" s="104"/>
    </row>
    <row r="649" ht="12.5" spans="1:16">
      <c r="A649" s="515"/>
      <c r="B649" s="104"/>
      <c r="C649" s="104"/>
      <c r="D649" s="104"/>
      <c r="G649" s="104"/>
      <c r="I649" s="104"/>
      <c r="J649" s="104"/>
      <c r="K649" s="526"/>
      <c r="M649" s="526"/>
      <c r="O649" s="125"/>
      <c r="P649" s="104"/>
    </row>
    <row r="650" ht="12.5" spans="1:16">
      <c r="A650" s="515"/>
      <c r="B650" s="104"/>
      <c r="C650" s="104"/>
      <c r="D650" s="104"/>
      <c r="G650" s="104"/>
      <c r="I650" s="104"/>
      <c r="J650" s="104"/>
      <c r="K650" s="526"/>
      <c r="M650" s="526"/>
      <c r="O650" s="125"/>
      <c r="P650" s="104"/>
    </row>
    <row r="651" ht="12.5" spans="1:16">
      <c r="A651" s="515"/>
      <c r="B651" s="104"/>
      <c r="C651" s="104"/>
      <c r="D651" s="104"/>
      <c r="G651" s="104"/>
      <c r="I651" s="104"/>
      <c r="J651" s="104"/>
      <c r="K651" s="526"/>
      <c r="M651" s="526"/>
      <c r="O651" s="125"/>
      <c r="P651" s="104"/>
    </row>
    <row r="652" ht="12.5" spans="1:16">
      <c r="A652" s="515"/>
      <c r="B652" s="104"/>
      <c r="C652" s="104"/>
      <c r="D652" s="104"/>
      <c r="G652" s="104"/>
      <c r="I652" s="104"/>
      <c r="J652" s="104"/>
      <c r="K652" s="526"/>
      <c r="M652" s="526"/>
      <c r="O652" s="125"/>
      <c r="P652" s="104"/>
    </row>
    <row r="653" ht="12.5" spans="1:16">
      <c r="A653" s="515"/>
      <c r="B653" s="104"/>
      <c r="C653" s="104"/>
      <c r="D653" s="104"/>
      <c r="G653" s="104"/>
      <c r="I653" s="104"/>
      <c r="J653" s="104"/>
      <c r="K653" s="526"/>
      <c r="M653" s="526"/>
      <c r="O653" s="125"/>
      <c r="P653" s="104"/>
    </row>
    <row r="654" ht="12.5" spans="1:16">
      <c r="A654" s="515"/>
      <c r="B654" s="104"/>
      <c r="C654" s="104"/>
      <c r="D654" s="104"/>
      <c r="G654" s="104"/>
      <c r="I654" s="104"/>
      <c r="J654" s="104"/>
      <c r="K654" s="526"/>
      <c r="M654" s="526"/>
      <c r="O654" s="125"/>
      <c r="P654" s="104"/>
    </row>
    <row r="655" ht="12.5" spans="1:16">
      <c r="A655" s="515"/>
      <c r="B655" s="104"/>
      <c r="C655" s="104"/>
      <c r="D655" s="104"/>
      <c r="G655" s="104"/>
      <c r="I655" s="104"/>
      <c r="J655" s="104"/>
      <c r="K655" s="526"/>
      <c r="M655" s="526"/>
      <c r="O655" s="125"/>
      <c r="P655" s="104"/>
    </row>
    <row r="656" ht="12.5" spans="1:16">
      <c r="A656" s="515"/>
      <c r="B656" s="104"/>
      <c r="C656" s="104"/>
      <c r="D656" s="104"/>
      <c r="G656" s="104"/>
      <c r="I656" s="104"/>
      <c r="J656" s="104"/>
      <c r="K656" s="526"/>
      <c r="M656" s="526"/>
      <c r="O656" s="125"/>
      <c r="P656" s="104"/>
    </row>
    <row r="657" ht="12.5" spans="1:16">
      <c r="A657" s="515"/>
      <c r="B657" s="104"/>
      <c r="C657" s="104"/>
      <c r="D657" s="104"/>
      <c r="G657" s="104"/>
      <c r="I657" s="104"/>
      <c r="J657" s="104"/>
      <c r="K657" s="526"/>
      <c r="M657" s="526"/>
      <c r="O657" s="125"/>
      <c r="P657" s="104"/>
    </row>
    <row r="658" ht="12.5" spans="1:16">
      <c r="A658" s="515"/>
      <c r="B658" s="104"/>
      <c r="C658" s="104"/>
      <c r="D658" s="104"/>
      <c r="G658" s="104"/>
      <c r="I658" s="104"/>
      <c r="J658" s="104"/>
      <c r="K658" s="526"/>
      <c r="M658" s="526"/>
      <c r="O658" s="125"/>
      <c r="P658" s="104"/>
    </row>
    <row r="659" ht="12.5" spans="1:16">
      <c r="A659" s="515"/>
      <c r="B659" s="104"/>
      <c r="C659" s="104"/>
      <c r="D659" s="104"/>
      <c r="G659" s="104"/>
      <c r="I659" s="104"/>
      <c r="J659" s="104"/>
      <c r="K659" s="526"/>
      <c r="M659" s="526"/>
      <c r="O659" s="125"/>
      <c r="P659" s="104"/>
    </row>
    <row r="660" ht="12.5" spans="1:16">
      <c r="A660" s="515"/>
      <c r="B660" s="104"/>
      <c r="C660" s="104"/>
      <c r="D660" s="104"/>
      <c r="G660" s="104"/>
      <c r="I660" s="104"/>
      <c r="J660" s="104"/>
      <c r="K660" s="526"/>
      <c r="M660" s="526"/>
      <c r="O660" s="125"/>
      <c r="P660" s="104"/>
    </row>
    <row r="661" ht="12.5" spans="1:16">
      <c r="A661" s="515"/>
      <c r="B661" s="104"/>
      <c r="C661" s="104"/>
      <c r="D661" s="104"/>
      <c r="G661" s="104"/>
      <c r="I661" s="104"/>
      <c r="J661" s="104"/>
      <c r="K661" s="526"/>
      <c r="M661" s="526"/>
      <c r="O661" s="125"/>
      <c r="P661" s="104"/>
    </row>
    <row r="662" ht="12.5" spans="1:16">
      <c r="A662" s="515"/>
      <c r="B662" s="104"/>
      <c r="C662" s="104"/>
      <c r="D662" s="104"/>
      <c r="G662" s="104"/>
      <c r="I662" s="104"/>
      <c r="J662" s="104"/>
      <c r="K662" s="526"/>
      <c r="M662" s="526"/>
      <c r="O662" s="125"/>
      <c r="P662" s="104"/>
    </row>
    <row r="663" ht="12.5" spans="1:16">
      <c r="A663" s="515"/>
      <c r="B663" s="104"/>
      <c r="C663" s="104"/>
      <c r="D663" s="104"/>
      <c r="G663" s="104"/>
      <c r="I663" s="104"/>
      <c r="J663" s="104"/>
      <c r="K663" s="526"/>
      <c r="M663" s="526"/>
      <c r="O663" s="125"/>
      <c r="P663" s="104"/>
    </row>
    <row r="664" ht="12.5" spans="1:16">
      <c r="A664" s="515"/>
      <c r="B664" s="104"/>
      <c r="C664" s="104"/>
      <c r="D664" s="104"/>
      <c r="G664" s="104"/>
      <c r="I664" s="104"/>
      <c r="J664" s="104"/>
      <c r="K664" s="526"/>
      <c r="M664" s="526"/>
      <c r="O664" s="125"/>
      <c r="P664" s="104"/>
    </row>
    <row r="665" ht="12.5" spans="1:16">
      <c r="A665" s="515"/>
      <c r="B665" s="104"/>
      <c r="C665" s="104"/>
      <c r="D665" s="104"/>
      <c r="G665" s="104"/>
      <c r="I665" s="104"/>
      <c r="J665" s="104"/>
      <c r="K665" s="526"/>
      <c r="M665" s="526"/>
      <c r="O665" s="125"/>
      <c r="P665" s="104"/>
    </row>
    <row r="666" ht="12.5" spans="1:16">
      <c r="A666" s="515"/>
      <c r="B666" s="104"/>
      <c r="C666" s="104"/>
      <c r="D666" s="104"/>
      <c r="G666" s="104"/>
      <c r="I666" s="104"/>
      <c r="J666" s="104"/>
      <c r="K666" s="526"/>
      <c r="M666" s="526"/>
      <c r="O666" s="125"/>
      <c r="P666" s="104"/>
    </row>
    <row r="667" ht="12.5" spans="1:16">
      <c r="A667" s="515"/>
      <c r="B667" s="104"/>
      <c r="C667" s="104"/>
      <c r="D667" s="104"/>
      <c r="G667" s="104"/>
      <c r="I667" s="104"/>
      <c r="J667" s="104"/>
      <c r="K667" s="526"/>
      <c r="M667" s="526"/>
      <c r="O667" s="125"/>
      <c r="P667" s="104"/>
    </row>
    <row r="668" ht="12.5" spans="1:16">
      <c r="A668" s="515"/>
      <c r="B668" s="104"/>
      <c r="C668" s="104"/>
      <c r="D668" s="104"/>
      <c r="G668" s="104"/>
      <c r="I668" s="104"/>
      <c r="J668" s="104"/>
      <c r="K668" s="526"/>
      <c r="M668" s="526"/>
      <c r="O668" s="125"/>
      <c r="P668" s="104"/>
    </row>
    <row r="669" ht="12.5" spans="1:16">
      <c r="A669" s="515"/>
      <c r="B669" s="104"/>
      <c r="C669" s="104"/>
      <c r="D669" s="104"/>
      <c r="G669" s="104"/>
      <c r="I669" s="104"/>
      <c r="J669" s="104"/>
      <c r="K669" s="526"/>
      <c r="M669" s="526"/>
      <c r="O669" s="125"/>
      <c r="P669" s="104"/>
    </row>
    <row r="670" ht="12.5" spans="1:16">
      <c r="A670" s="515"/>
      <c r="B670" s="104"/>
      <c r="C670" s="104"/>
      <c r="D670" s="104"/>
      <c r="G670" s="104"/>
      <c r="I670" s="104"/>
      <c r="J670" s="104"/>
      <c r="K670" s="526"/>
      <c r="M670" s="526"/>
      <c r="O670" s="125"/>
      <c r="P670" s="104"/>
    </row>
    <row r="671" ht="12.5" spans="1:16">
      <c r="A671" s="515"/>
      <c r="B671" s="104"/>
      <c r="C671" s="104"/>
      <c r="D671" s="104"/>
      <c r="G671" s="104"/>
      <c r="I671" s="104"/>
      <c r="J671" s="104"/>
      <c r="K671" s="526"/>
      <c r="M671" s="526"/>
      <c r="O671" s="125"/>
      <c r="P671" s="104"/>
    </row>
    <row r="672" ht="12.5" spans="1:16">
      <c r="A672" s="515"/>
      <c r="B672" s="104"/>
      <c r="C672" s="104"/>
      <c r="D672" s="104"/>
      <c r="G672" s="104"/>
      <c r="I672" s="104"/>
      <c r="J672" s="104"/>
      <c r="K672" s="526"/>
      <c r="M672" s="526"/>
      <c r="O672" s="125"/>
      <c r="P672" s="104"/>
    </row>
    <row r="673" ht="12.5" spans="1:16">
      <c r="A673" s="515"/>
      <c r="B673" s="104"/>
      <c r="C673" s="104"/>
      <c r="D673" s="104"/>
      <c r="G673" s="104"/>
      <c r="I673" s="104"/>
      <c r="J673" s="104"/>
      <c r="K673" s="526"/>
      <c r="M673" s="526"/>
      <c r="O673" s="125"/>
      <c r="P673" s="104"/>
    </row>
    <row r="674" ht="12.5" spans="1:16">
      <c r="A674" s="515"/>
      <c r="B674" s="104"/>
      <c r="C674" s="104"/>
      <c r="D674" s="104"/>
      <c r="G674" s="104"/>
      <c r="I674" s="104"/>
      <c r="J674" s="104"/>
      <c r="K674" s="526"/>
      <c r="M674" s="526"/>
      <c r="O674" s="125"/>
      <c r="P674" s="104"/>
    </row>
    <row r="675" ht="12.5" spans="1:16">
      <c r="A675" s="515"/>
      <c r="B675" s="104"/>
      <c r="C675" s="104"/>
      <c r="D675" s="104"/>
      <c r="G675" s="104"/>
      <c r="I675" s="104"/>
      <c r="J675" s="104"/>
      <c r="K675" s="526"/>
      <c r="M675" s="526"/>
      <c r="O675" s="125"/>
      <c r="P675" s="104"/>
    </row>
    <row r="676" ht="12.5" spans="1:16">
      <c r="A676" s="515"/>
      <c r="B676" s="104"/>
      <c r="C676" s="104"/>
      <c r="D676" s="104"/>
      <c r="G676" s="104"/>
      <c r="I676" s="104"/>
      <c r="J676" s="104"/>
      <c r="K676" s="526"/>
      <c r="M676" s="526"/>
      <c r="O676" s="125"/>
      <c r="P676" s="104"/>
    </row>
    <row r="677" ht="12.5" spans="1:16">
      <c r="A677" s="515"/>
      <c r="B677" s="104"/>
      <c r="C677" s="104"/>
      <c r="D677" s="104"/>
      <c r="G677" s="104"/>
      <c r="I677" s="104"/>
      <c r="J677" s="104"/>
      <c r="K677" s="526"/>
      <c r="M677" s="526"/>
      <c r="O677" s="125"/>
      <c r="P677" s="104"/>
    </row>
    <row r="678" ht="12.5" spans="1:16">
      <c r="A678" s="515"/>
      <c r="B678" s="104"/>
      <c r="C678" s="104"/>
      <c r="D678" s="104"/>
      <c r="G678" s="104"/>
      <c r="I678" s="104"/>
      <c r="J678" s="104"/>
      <c r="K678" s="526"/>
      <c r="M678" s="526"/>
      <c r="O678" s="125"/>
      <c r="P678" s="104"/>
    </row>
    <row r="679" ht="12.5" spans="1:16">
      <c r="A679" s="515"/>
      <c r="B679" s="104"/>
      <c r="C679" s="104"/>
      <c r="D679" s="104"/>
      <c r="G679" s="104"/>
      <c r="I679" s="104"/>
      <c r="J679" s="104"/>
      <c r="K679" s="526"/>
      <c r="M679" s="526"/>
      <c r="O679" s="125"/>
      <c r="P679" s="104"/>
    </row>
    <row r="680" ht="12.5" spans="1:16">
      <c r="A680" s="515"/>
      <c r="B680" s="104"/>
      <c r="C680" s="104"/>
      <c r="D680" s="104"/>
      <c r="G680" s="104"/>
      <c r="I680" s="104"/>
      <c r="J680" s="104"/>
      <c r="K680" s="526"/>
      <c r="M680" s="526"/>
      <c r="O680" s="125"/>
      <c r="P680" s="104"/>
    </row>
    <row r="681" ht="12.5" spans="1:16">
      <c r="A681" s="515"/>
      <c r="B681" s="104"/>
      <c r="C681" s="104"/>
      <c r="D681" s="104"/>
      <c r="G681" s="104"/>
      <c r="I681" s="104"/>
      <c r="J681" s="104"/>
      <c r="K681" s="526"/>
      <c r="M681" s="526"/>
      <c r="O681" s="125"/>
      <c r="P681" s="104"/>
    </row>
    <row r="682" ht="12.5" spans="1:16">
      <c r="A682" s="515"/>
      <c r="B682" s="104"/>
      <c r="C682" s="104"/>
      <c r="D682" s="104"/>
      <c r="G682" s="104"/>
      <c r="I682" s="104"/>
      <c r="J682" s="104"/>
      <c r="K682" s="526"/>
      <c r="M682" s="526"/>
      <c r="O682" s="125"/>
      <c r="P682" s="104"/>
    </row>
    <row r="683" ht="12.5" spans="1:16">
      <c r="A683" s="515"/>
      <c r="B683" s="104"/>
      <c r="C683" s="104"/>
      <c r="D683" s="104"/>
      <c r="G683" s="104"/>
      <c r="I683" s="104"/>
      <c r="J683" s="104"/>
      <c r="K683" s="526"/>
      <c r="M683" s="526"/>
      <c r="O683" s="125"/>
      <c r="P683" s="104"/>
    </row>
    <row r="684" ht="12.5" spans="1:16">
      <c r="A684" s="515"/>
      <c r="B684" s="104"/>
      <c r="C684" s="104"/>
      <c r="D684" s="104"/>
      <c r="G684" s="104"/>
      <c r="I684" s="104"/>
      <c r="J684" s="104"/>
      <c r="K684" s="526"/>
      <c r="M684" s="526"/>
      <c r="O684" s="125"/>
      <c r="P684" s="104"/>
    </row>
    <row r="685" ht="12.5" spans="1:16">
      <c r="A685" s="515"/>
      <c r="B685" s="104"/>
      <c r="C685" s="104"/>
      <c r="D685" s="104"/>
      <c r="G685" s="104"/>
      <c r="I685" s="104"/>
      <c r="J685" s="104"/>
      <c r="K685" s="526"/>
      <c r="M685" s="526"/>
      <c r="O685" s="125"/>
      <c r="P685" s="104"/>
    </row>
    <row r="686" ht="12.5" spans="1:16">
      <c r="A686" s="515"/>
      <c r="B686" s="104"/>
      <c r="C686" s="104"/>
      <c r="D686" s="104"/>
      <c r="G686" s="104"/>
      <c r="I686" s="104"/>
      <c r="J686" s="104"/>
      <c r="K686" s="526"/>
      <c r="M686" s="526"/>
      <c r="O686" s="125"/>
      <c r="P686" s="104"/>
    </row>
    <row r="687" ht="12.5" spans="1:16">
      <c r="A687" s="515"/>
      <c r="B687" s="104"/>
      <c r="C687" s="104"/>
      <c r="D687" s="104"/>
      <c r="G687" s="104"/>
      <c r="I687" s="104"/>
      <c r="J687" s="104"/>
      <c r="K687" s="526"/>
      <c r="M687" s="526"/>
      <c r="O687" s="125"/>
      <c r="P687" s="104"/>
    </row>
    <row r="688" ht="12.5" spans="1:16">
      <c r="A688" s="515"/>
      <c r="B688" s="104"/>
      <c r="C688" s="104"/>
      <c r="D688" s="104"/>
      <c r="G688" s="104"/>
      <c r="I688" s="104"/>
      <c r="J688" s="104"/>
      <c r="K688" s="526"/>
      <c r="M688" s="526"/>
      <c r="O688" s="125"/>
      <c r="P688" s="104"/>
    </row>
    <row r="689" ht="12.5" spans="1:16">
      <c r="A689" s="515"/>
      <c r="B689" s="104"/>
      <c r="C689" s="104"/>
      <c r="D689" s="104"/>
      <c r="G689" s="104"/>
      <c r="I689" s="104"/>
      <c r="J689" s="104"/>
      <c r="K689" s="526"/>
      <c r="M689" s="526"/>
      <c r="O689" s="125"/>
      <c r="P689" s="104"/>
    </row>
    <row r="690" ht="12.5" spans="1:16">
      <c r="A690" s="515"/>
      <c r="B690" s="104"/>
      <c r="C690" s="104"/>
      <c r="D690" s="104"/>
      <c r="G690" s="104"/>
      <c r="I690" s="104"/>
      <c r="J690" s="104"/>
      <c r="K690" s="526"/>
      <c r="M690" s="526"/>
      <c r="O690" s="125"/>
      <c r="P690" s="104"/>
    </row>
    <row r="691" ht="12.5" spans="1:16">
      <c r="A691" s="515"/>
      <c r="B691" s="104"/>
      <c r="C691" s="104"/>
      <c r="D691" s="104"/>
      <c r="G691" s="104"/>
      <c r="I691" s="104"/>
      <c r="J691" s="104"/>
      <c r="K691" s="526"/>
      <c r="M691" s="526"/>
      <c r="O691" s="125"/>
      <c r="P691" s="104"/>
    </row>
    <row r="692" ht="12.5" spans="1:16">
      <c r="A692" s="515"/>
      <c r="B692" s="104"/>
      <c r="C692" s="104"/>
      <c r="D692" s="104"/>
      <c r="G692" s="104"/>
      <c r="I692" s="104"/>
      <c r="J692" s="104"/>
      <c r="K692" s="526"/>
      <c r="M692" s="526"/>
      <c r="O692" s="125"/>
      <c r="P692" s="104"/>
    </row>
    <row r="693" ht="12.5" spans="1:16">
      <c r="A693" s="515"/>
      <c r="B693" s="104"/>
      <c r="C693" s="104"/>
      <c r="D693" s="104"/>
      <c r="G693" s="104"/>
      <c r="I693" s="104"/>
      <c r="J693" s="104"/>
      <c r="K693" s="526"/>
      <c r="M693" s="526"/>
      <c r="O693" s="125"/>
      <c r="P693" s="104"/>
    </row>
    <row r="694" ht="12.5" spans="1:16">
      <c r="A694" s="515"/>
      <c r="B694" s="104"/>
      <c r="C694" s="104"/>
      <c r="D694" s="104"/>
      <c r="G694" s="104"/>
      <c r="I694" s="104"/>
      <c r="J694" s="104"/>
      <c r="K694" s="526"/>
      <c r="M694" s="526"/>
      <c r="O694" s="125"/>
      <c r="P694" s="104"/>
    </row>
    <row r="695" ht="12.5" spans="1:16">
      <c r="A695" s="515"/>
      <c r="B695" s="104"/>
      <c r="C695" s="104"/>
      <c r="D695" s="104"/>
      <c r="G695" s="104"/>
      <c r="I695" s="104"/>
      <c r="J695" s="104"/>
      <c r="K695" s="526"/>
      <c r="M695" s="526"/>
      <c r="O695" s="125"/>
      <c r="P695" s="104"/>
    </row>
    <row r="696" ht="12.5" spans="1:16">
      <c r="A696" s="515"/>
      <c r="B696" s="104"/>
      <c r="C696" s="104"/>
      <c r="D696" s="104"/>
      <c r="G696" s="104"/>
      <c r="I696" s="104"/>
      <c r="J696" s="104"/>
      <c r="K696" s="526"/>
      <c r="M696" s="526"/>
      <c r="O696" s="125"/>
      <c r="P696" s="104"/>
    </row>
    <row r="697" ht="12.5" spans="1:16">
      <c r="A697" s="515"/>
      <c r="B697" s="104"/>
      <c r="C697" s="104"/>
      <c r="D697" s="104"/>
      <c r="G697" s="104"/>
      <c r="I697" s="104"/>
      <c r="J697" s="104"/>
      <c r="K697" s="526"/>
      <c r="M697" s="526"/>
      <c r="O697" s="125"/>
      <c r="P697" s="104"/>
    </row>
    <row r="698" ht="12.5" spans="1:16">
      <c r="A698" s="515"/>
      <c r="B698" s="104"/>
      <c r="C698" s="104"/>
      <c r="D698" s="104"/>
      <c r="G698" s="104"/>
      <c r="I698" s="104"/>
      <c r="J698" s="104"/>
      <c r="K698" s="526"/>
      <c r="M698" s="526"/>
      <c r="O698" s="125"/>
      <c r="P698" s="104"/>
    </row>
    <row r="699" ht="12.5" spans="1:16">
      <c r="A699" s="515"/>
      <c r="B699" s="104"/>
      <c r="C699" s="104"/>
      <c r="D699" s="104"/>
      <c r="G699" s="104"/>
      <c r="I699" s="104"/>
      <c r="J699" s="104"/>
      <c r="K699" s="526"/>
      <c r="M699" s="526"/>
      <c r="O699" s="125"/>
      <c r="P699" s="104"/>
    </row>
    <row r="700" ht="12.5" spans="1:16">
      <c r="A700" s="515"/>
      <c r="B700" s="104"/>
      <c r="C700" s="104"/>
      <c r="D700" s="104"/>
      <c r="G700" s="104"/>
      <c r="I700" s="104"/>
      <c r="J700" s="104"/>
      <c r="K700" s="526"/>
      <c r="M700" s="526"/>
      <c r="O700" s="125"/>
      <c r="P700" s="104"/>
    </row>
    <row r="701" ht="12.5" spans="1:16">
      <c r="A701" s="515"/>
      <c r="B701" s="104"/>
      <c r="C701" s="104"/>
      <c r="D701" s="104"/>
      <c r="G701" s="104"/>
      <c r="I701" s="104"/>
      <c r="J701" s="104"/>
      <c r="K701" s="526"/>
      <c r="M701" s="526"/>
      <c r="O701" s="125"/>
      <c r="P701" s="104"/>
    </row>
    <row r="702" ht="12.5" spans="1:16">
      <c r="A702" s="515"/>
      <c r="B702" s="104"/>
      <c r="C702" s="104"/>
      <c r="D702" s="104"/>
      <c r="G702" s="104"/>
      <c r="I702" s="104"/>
      <c r="J702" s="104"/>
      <c r="K702" s="526"/>
      <c r="M702" s="526"/>
      <c r="O702" s="125"/>
      <c r="P702" s="104"/>
    </row>
    <row r="703" ht="12.5" spans="1:16">
      <c r="A703" s="515"/>
      <c r="B703" s="104"/>
      <c r="C703" s="104"/>
      <c r="D703" s="104"/>
      <c r="G703" s="104"/>
      <c r="I703" s="104"/>
      <c r="J703" s="104"/>
      <c r="K703" s="526"/>
      <c r="M703" s="526"/>
      <c r="O703" s="125"/>
      <c r="P703" s="104"/>
    </row>
    <row r="704" ht="12.5" spans="1:16">
      <c r="A704" s="515"/>
      <c r="B704" s="104"/>
      <c r="C704" s="104"/>
      <c r="D704" s="104"/>
      <c r="G704" s="104"/>
      <c r="I704" s="104"/>
      <c r="J704" s="104"/>
      <c r="K704" s="526"/>
      <c r="M704" s="526"/>
      <c r="O704" s="125"/>
      <c r="P704" s="104"/>
    </row>
    <row r="705" ht="12.5" spans="1:16">
      <c r="A705" s="515"/>
      <c r="B705" s="104"/>
      <c r="C705" s="104"/>
      <c r="D705" s="104"/>
      <c r="G705" s="104"/>
      <c r="I705" s="104"/>
      <c r="J705" s="104"/>
      <c r="K705" s="526"/>
      <c r="M705" s="526"/>
      <c r="O705" s="125"/>
      <c r="P705" s="104"/>
    </row>
    <row r="706" ht="12.5" spans="1:16">
      <c r="A706" s="515"/>
      <c r="B706" s="104"/>
      <c r="C706" s="104"/>
      <c r="D706" s="104"/>
      <c r="G706" s="104"/>
      <c r="I706" s="104"/>
      <c r="J706" s="104"/>
      <c r="K706" s="526"/>
      <c r="M706" s="526"/>
      <c r="O706" s="125"/>
      <c r="P706" s="104"/>
    </row>
    <row r="707" ht="12.5" spans="1:16">
      <c r="A707" s="515"/>
      <c r="B707" s="104"/>
      <c r="C707" s="104"/>
      <c r="D707" s="104"/>
      <c r="G707" s="104"/>
      <c r="I707" s="104"/>
      <c r="J707" s="104"/>
      <c r="K707" s="526"/>
      <c r="M707" s="526"/>
      <c r="O707" s="125"/>
      <c r="P707" s="104"/>
    </row>
    <row r="708" ht="12.5" spans="1:16">
      <c r="A708" s="515"/>
      <c r="B708" s="104"/>
      <c r="C708" s="104"/>
      <c r="D708" s="104"/>
      <c r="G708" s="104"/>
      <c r="I708" s="104"/>
      <c r="J708" s="104"/>
      <c r="K708" s="526"/>
      <c r="M708" s="526"/>
      <c r="O708" s="125"/>
      <c r="P708" s="104"/>
    </row>
    <row r="709" ht="12.5" spans="1:16">
      <c r="A709" s="515"/>
      <c r="B709" s="104"/>
      <c r="C709" s="104"/>
      <c r="D709" s="104"/>
      <c r="G709" s="104"/>
      <c r="I709" s="104"/>
      <c r="J709" s="104"/>
      <c r="K709" s="526"/>
      <c r="M709" s="526"/>
      <c r="O709" s="125"/>
      <c r="P709" s="104"/>
    </row>
    <row r="710" ht="12.5" spans="1:16">
      <c r="A710" s="515"/>
      <c r="B710" s="104"/>
      <c r="C710" s="104"/>
      <c r="D710" s="104"/>
      <c r="G710" s="104"/>
      <c r="I710" s="104"/>
      <c r="J710" s="104"/>
      <c r="K710" s="526"/>
      <c r="M710" s="526"/>
      <c r="O710" s="125"/>
      <c r="P710" s="104"/>
    </row>
    <row r="711" ht="12.5" spans="1:16">
      <c r="A711" s="515"/>
      <c r="B711" s="104"/>
      <c r="C711" s="104"/>
      <c r="D711" s="104"/>
      <c r="G711" s="104"/>
      <c r="I711" s="104"/>
      <c r="J711" s="104"/>
      <c r="K711" s="526"/>
      <c r="M711" s="526"/>
      <c r="O711" s="125"/>
      <c r="P711" s="104"/>
    </row>
    <row r="712" ht="12.5" spans="1:16">
      <c r="A712" s="515"/>
      <c r="B712" s="104"/>
      <c r="C712" s="104"/>
      <c r="D712" s="104"/>
      <c r="G712" s="104"/>
      <c r="I712" s="104"/>
      <c r="J712" s="104"/>
      <c r="K712" s="526"/>
      <c r="M712" s="526"/>
      <c r="O712" s="125"/>
      <c r="P712" s="104"/>
    </row>
    <row r="713" ht="12.5" spans="1:16">
      <c r="A713" s="515"/>
      <c r="B713" s="104"/>
      <c r="C713" s="104"/>
      <c r="D713" s="104"/>
      <c r="G713" s="104"/>
      <c r="I713" s="104"/>
      <c r="J713" s="104"/>
      <c r="K713" s="526"/>
      <c r="M713" s="526"/>
      <c r="O713" s="125"/>
      <c r="P713" s="104"/>
    </row>
    <row r="714" ht="12.5" spans="1:16">
      <c r="A714" s="515"/>
      <c r="B714" s="104"/>
      <c r="C714" s="104"/>
      <c r="D714" s="104"/>
      <c r="G714" s="104"/>
      <c r="I714" s="104"/>
      <c r="J714" s="104"/>
      <c r="K714" s="526"/>
      <c r="M714" s="526"/>
      <c r="O714" s="125"/>
      <c r="P714" s="104"/>
    </row>
    <row r="715" ht="12.5" spans="1:16">
      <c r="A715" s="515"/>
      <c r="B715" s="104"/>
      <c r="C715" s="104"/>
      <c r="D715" s="104"/>
      <c r="G715" s="104"/>
      <c r="I715" s="104"/>
      <c r="J715" s="104"/>
      <c r="K715" s="526"/>
      <c r="M715" s="526"/>
      <c r="O715" s="125"/>
      <c r="P715" s="104"/>
    </row>
    <row r="716" ht="12.5" spans="1:16">
      <c r="A716" s="515"/>
      <c r="B716" s="104"/>
      <c r="C716" s="104"/>
      <c r="D716" s="104"/>
      <c r="G716" s="104"/>
      <c r="I716" s="104"/>
      <c r="J716" s="104"/>
      <c r="K716" s="526"/>
      <c r="M716" s="526"/>
      <c r="O716" s="125"/>
      <c r="P716" s="104"/>
    </row>
    <row r="717" ht="12.5" spans="1:16">
      <c r="A717" s="515"/>
      <c r="B717" s="104"/>
      <c r="C717" s="104"/>
      <c r="D717" s="104"/>
      <c r="G717" s="104"/>
      <c r="I717" s="104"/>
      <c r="J717" s="104"/>
      <c r="K717" s="526"/>
      <c r="M717" s="526"/>
      <c r="O717" s="125"/>
      <c r="P717" s="104"/>
    </row>
    <row r="718" ht="12.5" spans="1:16">
      <c r="A718" s="515"/>
      <c r="B718" s="104"/>
      <c r="C718" s="104"/>
      <c r="D718" s="104"/>
      <c r="G718" s="104"/>
      <c r="I718" s="104"/>
      <c r="J718" s="104"/>
      <c r="K718" s="526"/>
      <c r="M718" s="526"/>
      <c r="O718" s="125"/>
      <c r="P718" s="104"/>
    </row>
    <row r="719" ht="12.5" spans="1:16">
      <c r="A719" s="515"/>
      <c r="B719" s="104"/>
      <c r="C719" s="104"/>
      <c r="D719" s="104"/>
      <c r="G719" s="104"/>
      <c r="I719" s="104"/>
      <c r="J719" s="104"/>
      <c r="K719" s="526"/>
      <c r="M719" s="526"/>
      <c r="O719" s="125"/>
      <c r="P719" s="104"/>
    </row>
    <row r="720" ht="12.5" spans="1:16">
      <c r="A720" s="515"/>
      <c r="B720" s="104"/>
      <c r="C720" s="104"/>
      <c r="D720" s="104"/>
      <c r="G720" s="104"/>
      <c r="I720" s="104"/>
      <c r="J720" s="104"/>
      <c r="K720" s="526"/>
      <c r="M720" s="526"/>
      <c r="O720" s="125"/>
      <c r="P720" s="104"/>
    </row>
    <row r="721" ht="12.5" spans="1:16">
      <c r="A721" s="515"/>
      <c r="B721" s="104"/>
      <c r="C721" s="104"/>
      <c r="D721" s="104"/>
      <c r="G721" s="104"/>
      <c r="I721" s="104"/>
      <c r="J721" s="104"/>
      <c r="K721" s="526"/>
      <c r="M721" s="526"/>
      <c r="O721" s="125"/>
      <c r="P721" s="104"/>
    </row>
    <row r="722" ht="12.5" spans="1:16">
      <c r="A722" s="515"/>
      <c r="B722" s="104"/>
      <c r="C722" s="104"/>
      <c r="D722" s="104"/>
      <c r="G722" s="104"/>
      <c r="I722" s="104"/>
      <c r="J722" s="104"/>
      <c r="K722" s="526"/>
      <c r="M722" s="526"/>
      <c r="O722" s="125"/>
      <c r="P722" s="104"/>
    </row>
    <row r="723" ht="12.5" spans="1:16">
      <c r="A723" s="515"/>
      <c r="B723" s="104"/>
      <c r="C723" s="104"/>
      <c r="D723" s="104"/>
      <c r="G723" s="104"/>
      <c r="I723" s="104"/>
      <c r="J723" s="104"/>
      <c r="K723" s="526"/>
      <c r="M723" s="526"/>
      <c r="O723" s="125"/>
      <c r="P723" s="104"/>
    </row>
    <row r="724" ht="12.5" spans="1:16">
      <c r="A724" s="515"/>
      <c r="B724" s="104"/>
      <c r="C724" s="104"/>
      <c r="D724" s="104"/>
      <c r="G724" s="104"/>
      <c r="I724" s="104"/>
      <c r="J724" s="104"/>
      <c r="K724" s="526"/>
      <c r="M724" s="526"/>
      <c r="O724" s="125"/>
      <c r="P724" s="104"/>
    </row>
    <row r="725" ht="12.5" spans="1:16">
      <c r="A725" s="515"/>
      <c r="B725" s="104"/>
      <c r="C725" s="104"/>
      <c r="D725" s="104"/>
      <c r="G725" s="104"/>
      <c r="I725" s="104"/>
      <c r="J725" s="104"/>
      <c r="K725" s="526"/>
      <c r="M725" s="526"/>
      <c r="O725" s="125"/>
      <c r="P725" s="104"/>
    </row>
    <row r="726" ht="12.5" spans="1:16">
      <c r="A726" s="515"/>
      <c r="B726" s="104"/>
      <c r="C726" s="104"/>
      <c r="D726" s="104"/>
      <c r="G726" s="104"/>
      <c r="I726" s="104"/>
      <c r="J726" s="104"/>
      <c r="K726" s="526"/>
      <c r="M726" s="526"/>
      <c r="O726" s="125"/>
      <c r="P726" s="104"/>
    </row>
    <row r="727" ht="12.5" spans="1:16">
      <c r="A727" s="515"/>
      <c r="B727" s="104"/>
      <c r="C727" s="104"/>
      <c r="D727" s="104"/>
      <c r="G727" s="104"/>
      <c r="I727" s="104"/>
      <c r="J727" s="104"/>
      <c r="K727" s="526"/>
      <c r="M727" s="526"/>
      <c r="O727" s="125"/>
      <c r="P727" s="104"/>
    </row>
    <row r="728" ht="12.5" spans="1:16">
      <c r="A728" s="515"/>
      <c r="B728" s="104"/>
      <c r="C728" s="104"/>
      <c r="D728" s="104"/>
      <c r="G728" s="104"/>
      <c r="I728" s="104"/>
      <c r="J728" s="104"/>
      <c r="K728" s="526"/>
      <c r="M728" s="526"/>
      <c r="O728" s="125"/>
      <c r="P728" s="104"/>
    </row>
    <row r="729" ht="12.5" spans="1:16">
      <c r="A729" s="515"/>
      <c r="B729" s="104"/>
      <c r="C729" s="104"/>
      <c r="D729" s="104"/>
      <c r="G729" s="104"/>
      <c r="I729" s="104"/>
      <c r="J729" s="104"/>
      <c r="K729" s="526"/>
      <c r="M729" s="526"/>
      <c r="O729" s="125"/>
      <c r="P729" s="104"/>
    </row>
    <row r="730" ht="12.5" spans="1:16">
      <c r="A730" s="515"/>
      <c r="B730" s="104"/>
      <c r="C730" s="104"/>
      <c r="D730" s="104"/>
      <c r="G730" s="104"/>
      <c r="I730" s="104"/>
      <c r="J730" s="104"/>
      <c r="K730" s="526"/>
      <c r="M730" s="526"/>
      <c r="O730" s="125"/>
      <c r="P730" s="104"/>
    </row>
    <row r="731" ht="12.5" spans="1:16">
      <c r="A731" s="515"/>
      <c r="B731" s="104"/>
      <c r="C731" s="104"/>
      <c r="D731" s="104"/>
      <c r="G731" s="104"/>
      <c r="I731" s="104"/>
      <c r="J731" s="104"/>
      <c r="K731" s="526"/>
      <c r="M731" s="526"/>
      <c r="O731" s="125"/>
      <c r="P731" s="104"/>
    </row>
    <row r="732" ht="12.5" spans="1:16">
      <c r="A732" s="515"/>
      <c r="B732" s="104"/>
      <c r="C732" s="104"/>
      <c r="D732" s="104"/>
      <c r="G732" s="104"/>
      <c r="I732" s="104"/>
      <c r="J732" s="104"/>
      <c r="K732" s="526"/>
      <c r="M732" s="526"/>
      <c r="O732" s="125"/>
      <c r="P732" s="104"/>
    </row>
    <row r="733" ht="12.5" spans="1:16">
      <c r="A733" s="515"/>
      <c r="B733" s="104"/>
      <c r="C733" s="104"/>
      <c r="D733" s="104"/>
      <c r="G733" s="104"/>
      <c r="I733" s="104"/>
      <c r="J733" s="104"/>
      <c r="K733" s="526"/>
      <c r="M733" s="526"/>
      <c r="O733" s="125"/>
      <c r="P733" s="104"/>
    </row>
    <row r="734" ht="12.5" spans="1:16">
      <c r="A734" s="515"/>
      <c r="B734" s="104"/>
      <c r="C734" s="104"/>
      <c r="D734" s="104"/>
      <c r="G734" s="104"/>
      <c r="I734" s="104"/>
      <c r="J734" s="104"/>
      <c r="K734" s="526"/>
      <c r="M734" s="526"/>
      <c r="O734" s="125"/>
      <c r="P734" s="104"/>
    </row>
    <row r="735" ht="12.5" spans="1:16">
      <c r="A735" s="515"/>
      <c r="B735" s="104"/>
      <c r="C735" s="104"/>
      <c r="D735" s="104"/>
      <c r="G735" s="104"/>
      <c r="I735" s="104"/>
      <c r="J735" s="104"/>
      <c r="K735" s="526"/>
      <c r="M735" s="526"/>
      <c r="O735" s="125"/>
      <c r="P735" s="104"/>
    </row>
    <row r="736" ht="12.5" spans="1:16">
      <c r="A736" s="515"/>
      <c r="B736" s="104"/>
      <c r="C736" s="104"/>
      <c r="D736" s="104"/>
      <c r="G736" s="104"/>
      <c r="I736" s="104"/>
      <c r="J736" s="104"/>
      <c r="K736" s="526"/>
      <c r="M736" s="526"/>
      <c r="O736" s="125"/>
      <c r="P736" s="104"/>
    </row>
    <row r="737" ht="12.5" spans="1:16">
      <c r="A737" s="515"/>
      <c r="B737" s="104"/>
      <c r="C737" s="104"/>
      <c r="D737" s="104"/>
      <c r="G737" s="104"/>
      <c r="I737" s="104"/>
      <c r="J737" s="104"/>
      <c r="K737" s="526"/>
      <c r="M737" s="526"/>
      <c r="O737" s="125"/>
      <c r="P737" s="104"/>
    </row>
    <row r="738" ht="12.5" spans="1:16">
      <c r="A738" s="515"/>
      <c r="B738" s="104"/>
      <c r="C738" s="104"/>
      <c r="D738" s="104"/>
      <c r="G738" s="104"/>
      <c r="I738" s="104"/>
      <c r="J738" s="104"/>
      <c r="K738" s="526"/>
      <c r="M738" s="526"/>
      <c r="O738" s="125"/>
      <c r="P738" s="104"/>
    </row>
    <row r="739" ht="12.5" spans="1:16">
      <c r="A739" s="515"/>
      <c r="B739" s="104"/>
      <c r="C739" s="104"/>
      <c r="D739" s="104"/>
      <c r="G739" s="104"/>
      <c r="I739" s="104"/>
      <c r="J739" s="104"/>
      <c r="K739" s="526"/>
      <c r="M739" s="526"/>
      <c r="O739" s="125"/>
      <c r="P739" s="104"/>
    </row>
    <row r="740" ht="12.5" spans="1:16">
      <c r="A740" s="515"/>
      <c r="B740" s="104"/>
      <c r="C740" s="104"/>
      <c r="D740" s="104"/>
      <c r="G740" s="104"/>
      <c r="I740" s="104"/>
      <c r="J740" s="104"/>
      <c r="K740" s="526"/>
      <c r="M740" s="526"/>
      <c r="O740" s="125"/>
      <c r="P740" s="104"/>
    </row>
    <row r="741" ht="12.5" spans="1:16">
      <c r="A741" s="515"/>
      <c r="B741" s="104"/>
      <c r="C741" s="104"/>
      <c r="D741" s="104"/>
      <c r="G741" s="104"/>
      <c r="I741" s="104"/>
      <c r="J741" s="104"/>
      <c r="K741" s="526"/>
      <c r="M741" s="526"/>
      <c r="O741" s="125"/>
      <c r="P741" s="104"/>
    </row>
    <row r="742" ht="12.5" spans="1:16">
      <c r="A742" s="515"/>
      <c r="B742" s="104"/>
      <c r="C742" s="104"/>
      <c r="D742" s="104"/>
      <c r="G742" s="104"/>
      <c r="I742" s="104"/>
      <c r="J742" s="104"/>
      <c r="K742" s="526"/>
      <c r="M742" s="526"/>
      <c r="O742" s="125"/>
      <c r="P742" s="104"/>
    </row>
    <row r="743" ht="12.5" spans="1:16">
      <c r="A743" s="515"/>
      <c r="B743" s="104"/>
      <c r="C743" s="104"/>
      <c r="D743" s="104"/>
      <c r="G743" s="104"/>
      <c r="I743" s="104"/>
      <c r="J743" s="104"/>
      <c r="K743" s="526"/>
      <c r="M743" s="526"/>
      <c r="O743" s="125"/>
      <c r="P743" s="104"/>
    </row>
    <row r="744" ht="12.5" spans="1:16">
      <c r="A744" s="515"/>
      <c r="B744" s="104"/>
      <c r="C744" s="104"/>
      <c r="D744" s="104"/>
      <c r="G744" s="104"/>
      <c r="I744" s="104"/>
      <c r="J744" s="104"/>
      <c r="K744" s="526"/>
      <c r="M744" s="526"/>
      <c r="O744" s="125"/>
      <c r="P744" s="104"/>
    </row>
    <row r="745" ht="12.5" spans="1:16">
      <c r="A745" s="515"/>
      <c r="B745" s="104"/>
      <c r="C745" s="104"/>
      <c r="D745" s="104"/>
      <c r="G745" s="104"/>
      <c r="I745" s="104"/>
      <c r="J745" s="104"/>
      <c r="K745" s="526"/>
      <c r="M745" s="526"/>
      <c r="O745" s="125"/>
      <c r="P745" s="104"/>
    </row>
    <row r="746" ht="12.5" spans="1:16">
      <c r="A746" s="515"/>
      <c r="B746" s="104"/>
      <c r="C746" s="104"/>
      <c r="D746" s="104"/>
      <c r="G746" s="104"/>
      <c r="I746" s="104"/>
      <c r="J746" s="104"/>
      <c r="K746" s="526"/>
      <c r="M746" s="526"/>
      <c r="O746" s="125"/>
      <c r="P746" s="104"/>
    </row>
    <row r="747" ht="12.5" spans="1:16">
      <c r="A747" s="515"/>
      <c r="B747" s="104"/>
      <c r="C747" s="104"/>
      <c r="D747" s="104"/>
      <c r="G747" s="104"/>
      <c r="I747" s="104"/>
      <c r="J747" s="104"/>
      <c r="K747" s="526"/>
      <c r="M747" s="526"/>
      <c r="O747" s="125"/>
      <c r="P747" s="104"/>
    </row>
    <row r="748" ht="12.5" spans="1:16">
      <c r="A748" s="515"/>
      <c r="B748" s="104"/>
      <c r="C748" s="104"/>
      <c r="D748" s="104"/>
      <c r="G748" s="104"/>
      <c r="I748" s="104"/>
      <c r="J748" s="104"/>
      <c r="K748" s="526"/>
      <c r="M748" s="526"/>
      <c r="O748" s="125"/>
      <c r="P748" s="104"/>
    </row>
    <row r="749" ht="12.5" spans="1:16">
      <c r="A749" s="515"/>
      <c r="B749" s="104"/>
      <c r="C749" s="104"/>
      <c r="D749" s="104"/>
      <c r="G749" s="104"/>
      <c r="I749" s="104"/>
      <c r="J749" s="104"/>
      <c r="K749" s="526"/>
      <c r="M749" s="526"/>
      <c r="O749" s="125"/>
      <c r="P749" s="104"/>
    </row>
    <row r="750" ht="12.5" spans="1:16">
      <c r="A750" s="515"/>
      <c r="B750" s="104"/>
      <c r="C750" s="104"/>
      <c r="D750" s="104"/>
      <c r="G750" s="104"/>
      <c r="I750" s="104"/>
      <c r="J750" s="104"/>
      <c r="K750" s="526"/>
      <c r="M750" s="526"/>
      <c r="O750" s="125"/>
      <c r="P750" s="104"/>
    </row>
    <row r="751" ht="12.5" spans="1:16">
      <c r="A751" s="515"/>
      <c r="B751" s="104"/>
      <c r="C751" s="104"/>
      <c r="D751" s="104"/>
      <c r="G751" s="104"/>
      <c r="I751" s="104"/>
      <c r="J751" s="104"/>
      <c r="K751" s="526"/>
      <c r="M751" s="526"/>
      <c r="O751" s="125"/>
      <c r="P751" s="104"/>
    </row>
    <row r="752" ht="12.5" spans="1:16">
      <c r="A752" s="515"/>
      <c r="B752" s="104"/>
      <c r="C752" s="104"/>
      <c r="D752" s="104"/>
      <c r="G752" s="104"/>
      <c r="I752" s="104"/>
      <c r="J752" s="104"/>
      <c r="K752" s="526"/>
      <c r="M752" s="526"/>
      <c r="O752" s="125"/>
      <c r="P752" s="104"/>
    </row>
    <row r="753" ht="12.5" spans="1:16">
      <c r="A753" s="515"/>
      <c r="B753" s="104"/>
      <c r="C753" s="104"/>
      <c r="D753" s="104"/>
      <c r="G753" s="104"/>
      <c r="I753" s="104"/>
      <c r="J753" s="104"/>
      <c r="K753" s="526"/>
      <c r="M753" s="526"/>
      <c r="O753" s="125"/>
      <c r="P753" s="104"/>
    </row>
    <row r="754" ht="12.5" spans="1:16">
      <c r="A754" s="515"/>
      <c r="B754" s="104"/>
      <c r="C754" s="104"/>
      <c r="D754" s="104"/>
      <c r="G754" s="104"/>
      <c r="I754" s="104"/>
      <c r="J754" s="104"/>
      <c r="K754" s="526"/>
      <c r="M754" s="526"/>
      <c r="O754" s="125"/>
      <c r="P754" s="104"/>
    </row>
    <row r="755" ht="12.5" spans="1:16">
      <c r="A755" s="515"/>
      <c r="B755" s="104"/>
      <c r="C755" s="104"/>
      <c r="D755" s="104"/>
      <c r="G755" s="104"/>
      <c r="I755" s="104"/>
      <c r="J755" s="104"/>
      <c r="K755" s="526"/>
      <c r="M755" s="526"/>
      <c r="O755" s="125"/>
      <c r="P755" s="104"/>
    </row>
    <row r="756" ht="12.5" spans="1:16">
      <c r="A756" s="515"/>
      <c r="B756" s="104"/>
      <c r="C756" s="104"/>
      <c r="D756" s="104"/>
      <c r="G756" s="104"/>
      <c r="I756" s="104"/>
      <c r="J756" s="104"/>
      <c r="K756" s="526"/>
      <c r="M756" s="526"/>
      <c r="O756" s="125"/>
      <c r="P756" s="104"/>
    </row>
    <row r="757" ht="12.5" spans="1:16">
      <c r="A757" s="515"/>
      <c r="B757" s="104"/>
      <c r="C757" s="104"/>
      <c r="D757" s="104"/>
      <c r="G757" s="104"/>
      <c r="I757" s="104"/>
      <c r="J757" s="104"/>
      <c r="K757" s="526"/>
      <c r="M757" s="526"/>
      <c r="O757" s="125"/>
      <c r="P757" s="104"/>
    </row>
    <row r="758" ht="12.5" spans="1:16">
      <c r="A758" s="515"/>
      <c r="B758" s="104"/>
      <c r="C758" s="104"/>
      <c r="D758" s="104"/>
      <c r="G758" s="104"/>
      <c r="I758" s="104"/>
      <c r="J758" s="104"/>
      <c r="K758" s="526"/>
      <c r="M758" s="526"/>
      <c r="O758" s="125"/>
      <c r="P758" s="104"/>
    </row>
    <row r="759" ht="12.5" spans="1:16">
      <c r="A759" s="515"/>
      <c r="B759" s="104"/>
      <c r="C759" s="104"/>
      <c r="D759" s="104"/>
      <c r="G759" s="104"/>
      <c r="I759" s="104"/>
      <c r="J759" s="104"/>
      <c r="K759" s="526"/>
      <c r="M759" s="526"/>
      <c r="O759" s="125"/>
      <c r="P759" s="104"/>
    </row>
    <row r="760" ht="12.5" spans="1:16">
      <c r="A760" s="515"/>
      <c r="B760" s="104"/>
      <c r="C760" s="104"/>
      <c r="D760" s="104"/>
      <c r="G760" s="104"/>
      <c r="I760" s="104"/>
      <c r="J760" s="104"/>
      <c r="K760" s="526"/>
      <c r="M760" s="526"/>
      <c r="O760" s="125"/>
      <c r="P760" s="104"/>
    </row>
    <row r="761" ht="12.5" spans="1:16">
      <c r="A761" s="515"/>
      <c r="B761" s="104"/>
      <c r="C761" s="104"/>
      <c r="D761" s="104"/>
      <c r="G761" s="104"/>
      <c r="I761" s="104"/>
      <c r="J761" s="104"/>
      <c r="K761" s="526"/>
      <c r="M761" s="526"/>
      <c r="O761" s="125"/>
      <c r="P761" s="104"/>
    </row>
    <row r="762" ht="12.5" spans="1:16">
      <c r="A762" s="515"/>
      <c r="B762" s="104"/>
      <c r="C762" s="104"/>
      <c r="D762" s="104"/>
      <c r="G762" s="104"/>
      <c r="I762" s="104"/>
      <c r="J762" s="104"/>
      <c r="K762" s="526"/>
      <c r="M762" s="526"/>
      <c r="O762" s="125"/>
      <c r="P762" s="104"/>
    </row>
    <row r="763" ht="12.5" spans="1:16">
      <c r="A763" s="515"/>
      <c r="B763" s="104"/>
      <c r="C763" s="104"/>
      <c r="D763" s="104"/>
      <c r="G763" s="104"/>
      <c r="I763" s="104"/>
      <c r="J763" s="104"/>
      <c r="K763" s="526"/>
      <c r="M763" s="526"/>
      <c r="O763" s="125"/>
      <c r="P763" s="104"/>
    </row>
    <row r="764" ht="12.5" spans="1:16">
      <c r="A764" s="515"/>
      <c r="B764" s="104"/>
      <c r="C764" s="104"/>
      <c r="D764" s="104"/>
      <c r="G764" s="104"/>
      <c r="I764" s="104"/>
      <c r="J764" s="104"/>
      <c r="K764" s="526"/>
      <c r="M764" s="526"/>
      <c r="O764" s="125"/>
      <c r="P764" s="104"/>
    </row>
    <row r="765" ht="12.5" spans="1:16">
      <c r="A765" s="515"/>
      <c r="B765" s="104"/>
      <c r="C765" s="104"/>
      <c r="D765" s="104"/>
      <c r="G765" s="104"/>
      <c r="I765" s="104"/>
      <c r="J765" s="104"/>
      <c r="K765" s="526"/>
      <c r="M765" s="526"/>
      <c r="O765" s="125"/>
      <c r="P765" s="104"/>
    </row>
    <row r="766" ht="12.5" spans="1:16">
      <c r="A766" s="515"/>
      <c r="B766" s="104"/>
      <c r="C766" s="104"/>
      <c r="D766" s="104"/>
      <c r="G766" s="104"/>
      <c r="I766" s="104"/>
      <c r="J766" s="104"/>
      <c r="K766" s="526"/>
      <c r="M766" s="526"/>
      <c r="O766" s="125"/>
      <c r="P766" s="104"/>
    </row>
    <row r="767" ht="12.5" spans="1:16">
      <c r="A767" s="515"/>
      <c r="B767" s="104"/>
      <c r="C767" s="104"/>
      <c r="D767" s="104"/>
      <c r="G767" s="104"/>
      <c r="I767" s="104"/>
      <c r="J767" s="104"/>
      <c r="K767" s="526"/>
      <c r="M767" s="526"/>
      <c r="O767" s="125"/>
      <c r="P767" s="104"/>
    </row>
    <row r="768" ht="12.5" spans="1:16">
      <c r="A768" s="515"/>
      <c r="B768" s="104"/>
      <c r="C768" s="104"/>
      <c r="D768" s="104"/>
      <c r="G768" s="104"/>
      <c r="I768" s="104"/>
      <c r="J768" s="104"/>
      <c r="K768" s="526"/>
      <c r="M768" s="526"/>
      <c r="O768" s="125"/>
      <c r="P768" s="104"/>
    </row>
    <row r="769" ht="12.5" spans="1:16">
      <c r="A769" s="515"/>
      <c r="B769" s="104"/>
      <c r="C769" s="104"/>
      <c r="D769" s="104"/>
      <c r="G769" s="104"/>
      <c r="I769" s="104"/>
      <c r="J769" s="104"/>
      <c r="K769" s="526"/>
      <c r="M769" s="526"/>
      <c r="O769" s="125"/>
      <c r="P769" s="104"/>
    </row>
    <row r="770" ht="12.5" spans="1:16">
      <c r="A770" s="515"/>
      <c r="B770" s="104"/>
      <c r="C770" s="104"/>
      <c r="D770" s="104"/>
      <c r="G770" s="104"/>
      <c r="I770" s="104"/>
      <c r="J770" s="104"/>
      <c r="K770" s="526"/>
      <c r="M770" s="526"/>
      <c r="O770" s="125"/>
      <c r="P770" s="104"/>
    </row>
    <row r="771" ht="12.5" spans="1:16">
      <c r="A771" s="515"/>
      <c r="B771" s="104"/>
      <c r="C771" s="104"/>
      <c r="D771" s="104"/>
      <c r="G771" s="104"/>
      <c r="I771" s="104"/>
      <c r="J771" s="104"/>
      <c r="K771" s="526"/>
      <c r="M771" s="526"/>
      <c r="O771" s="125"/>
      <c r="P771" s="104"/>
    </row>
    <row r="772" ht="12.5" spans="1:16">
      <c r="A772" s="515"/>
      <c r="B772" s="104"/>
      <c r="C772" s="104"/>
      <c r="D772" s="104"/>
      <c r="G772" s="104"/>
      <c r="I772" s="104"/>
      <c r="J772" s="104"/>
      <c r="K772" s="526"/>
      <c r="M772" s="526"/>
      <c r="O772" s="125"/>
      <c r="P772" s="104"/>
    </row>
    <row r="773" ht="12.5" spans="1:16">
      <c r="A773" s="515"/>
      <c r="B773" s="104"/>
      <c r="C773" s="104"/>
      <c r="D773" s="104"/>
      <c r="G773" s="104"/>
      <c r="I773" s="104"/>
      <c r="J773" s="104"/>
      <c r="K773" s="526"/>
      <c r="M773" s="526"/>
      <c r="O773" s="125"/>
      <c r="P773" s="104"/>
    </row>
    <row r="774" ht="12.5" spans="1:16">
      <c r="A774" s="515"/>
      <c r="B774" s="104"/>
      <c r="C774" s="104"/>
      <c r="D774" s="104"/>
      <c r="G774" s="104"/>
      <c r="I774" s="104"/>
      <c r="J774" s="104"/>
      <c r="K774" s="526"/>
      <c r="M774" s="526"/>
      <c r="O774" s="125"/>
      <c r="P774" s="104"/>
    </row>
    <row r="775" ht="12.5" spans="1:16">
      <c r="A775" s="515"/>
      <c r="B775" s="104"/>
      <c r="C775" s="104"/>
      <c r="D775" s="104"/>
      <c r="G775" s="104"/>
      <c r="I775" s="104"/>
      <c r="J775" s="104"/>
      <c r="K775" s="526"/>
      <c r="M775" s="526"/>
      <c r="O775" s="125"/>
      <c r="P775" s="104"/>
    </row>
    <row r="776" ht="12.5" spans="1:16">
      <c r="A776" s="515"/>
      <c r="B776" s="104"/>
      <c r="C776" s="104"/>
      <c r="D776" s="104"/>
      <c r="G776" s="104"/>
      <c r="I776" s="104"/>
      <c r="J776" s="104"/>
      <c r="K776" s="526"/>
      <c r="M776" s="526"/>
      <c r="O776" s="125"/>
      <c r="P776" s="104"/>
    </row>
    <row r="777" ht="12.5" spans="1:16">
      <c r="A777" s="515"/>
      <c r="B777" s="104"/>
      <c r="C777" s="104"/>
      <c r="D777" s="104"/>
      <c r="G777" s="104"/>
      <c r="I777" s="104"/>
      <c r="J777" s="104"/>
      <c r="K777" s="526"/>
      <c r="M777" s="526"/>
      <c r="O777" s="125"/>
      <c r="P777" s="104"/>
    </row>
    <row r="778" ht="12.5" spans="1:16">
      <c r="A778" s="515"/>
      <c r="B778" s="104"/>
      <c r="C778" s="104"/>
      <c r="D778" s="104"/>
      <c r="G778" s="104"/>
      <c r="I778" s="104"/>
      <c r="J778" s="104"/>
      <c r="K778" s="526"/>
      <c r="M778" s="526"/>
      <c r="O778" s="125"/>
      <c r="P778" s="104"/>
    </row>
    <row r="779" ht="12.5" spans="1:16">
      <c r="A779" s="515"/>
      <c r="B779" s="104"/>
      <c r="C779" s="104"/>
      <c r="D779" s="104"/>
      <c r="G779" s="104"/>
      <c r="I779" s="104"/>
      <c r="J779" s="104"/>
      <c r="K779" s="526"/>
      <c r="M779" s="526"/>
      <c r="O779" s="125"/>
      <c r="P779" s="104"/>
    </row>
    <row r="780" ht="12.5" spans="1:16">
      <c r="A780" s="515"/>
      <c r="B780" s="104"/>
      <c r="C780" s="104"/>
      <c r="D780" s="104"/>
      <c r="G780" s="104"/>
      <c r="I780" s="104"/>
      <c r="J780" s="104"/>
      <c r="K780" s="526"/>
      <c r="M780" s="526"/>
      <c r="O780" s="125"/>
      <c r="P780" s="104"/>
    </row>
    <row r="781" ht="12.5" spans="1:16">
      <c r="A781" s="515"/>
      <c r="B781" s="104"/>
      <c r="C781" s="104"/>
      <c r="D781" s="104"/>
      <c r="G781" s="104"/>
      <c r="I781" s="104"/>
      <c r="J781" s="104"/>
      <c r="K781" s="526"/>
      <c r="M781" s="526"/>
      <c r="O781" s="125"/>
      <c r="P781" s="104"/>
    </row>
    <row r="782" ht="12.5" spans="1:16">
      <c r="A782" s="515"/>
      <c r="B782" s="104"/>
      <c r="C782" s="104"/>
      <c r="D782" s="104"/>
      <c r="G782" s="104"/>
      <c r="I782" s="104"/>
      <c r="J782" s="104"/>
      <c r="K782" s="526"/>
      <c r="M782" s="526"/>
      <c r="O782" s="125"/>
      <c r="P782" s="104"/>
    </row>
    <row r="783" ht="12.5" spans="1:16">
      <c r="A783" s="515"/>
      <c r="B783" s="104"/>
      <c r="C783" s="104"/>
      <c r="D783" s="104"/>
      <c r="G783" s="104"/>
      <c r="I783" s="104"/>
      <c r="J783" s="104"/>
      <c r="K783" s="526"/>
      <c r="M783" s="526"/>
      <c r="O783" s="125"/>
      <c r="P783" s="104"/>
    </row>
    <row r="784" ht="12.5" spans="1:16">
      <c r="A784" s="515"/>
      <c r="B784" s="104"/>
      <c r="C784" s="104"/>
      <c r="D784" s="104"/>
      <c r="G784" s="104"/>
      <c r="I784" s="104"/>
      <c r="J784" s="104"/>
      <c r="K784" s="526"/>
      <c r="M784" s="526"/>
      <c r="O784" s="125"/>
      <c r="P784" s="104"/>
    </row>
    <row r="785" ht="12.5" spans="1:16">
      <c r="A785" s="515"/>
      <c r="B785" s="104"/>
      <c r="C785" s="104"/>
      <c r="D785" s="104"/>
      <c r="G785" s="104"/>
      <c r="I785" s="104"/>
      <c r="J785" s="104"/>
      <c r="K785" s="526"/>
      <c r="M785" s="526"/>
      <c r="O785" s="125"/>
      <c r="P785" s="104"/>
    </row>
    <row r="786" ht="12.5" spans="1:16">
      <c r="A786" s="515"/>
      <c r="B786" s="104"/>
      <c r="C786" s="104"/>
      <c r="D786" s="104"/>
      <c r="G786" s="104"/>
      <c r="I786" s="104"/>
      <c r="J786" s="104"/>
      <c r="K786" s="526"/>
      <c r="M786" s="526"/>
      <c r="O786" s="125"/>
      <c r="P786" s="104"/>
    </row>
    <row r="787" ht="12.5" spans="1:16">
      <c r="A787" s="515"/>
      <c r="B787" s="104"/>
      <c r="C787" s="104"/>
      <c r="D787" s="104"/>
      <c r="G787" s="104"/>
      <c r="I787" s="104"/>
      <c r="J787" s="104"/>
      <c r="K787" s="526"/>
      <c r="M787" s="526"/>
      <c r="O787" s="125"/>
      <c r="P787" s="104"/>
    </row>
    <row r="788" ht="12.5" spans="1:16">
      <c r="A788" s="515"/>
      <c r="B788" s="104"/>
      <c r="C788" s="104"/>
      <c r="D788" s="104"/>
      <c r="G788" s="104"/>
      <c r="I788" s="104"/>
      <c r="J788" s="104"/>
      <c r="K788" s="526"/>
      <c r="M788" s="526"/>
      <c r="O788" s="125"/>
      <c r="P788" s="104"/>
    </row>
    <row r="789" ht="12.5" spans="1:16">
      <c r="A789" s="515"/>
      <c r="B789" s="104"/>
      <c r="C789" s="104"/>
      <c r="D789" s="104"/>
      <c r="G789" s="104"/>
      <c r="I789" s="104"/>
      <c r="J789" s="104"/>
      <c r="K789" s="526"/>
      <c r="M789" s="526"/>
      <c r="O789" s="125"/>
      <c r="P789" s="104"/>
    </row>
    <row r="790" ht="12.5" spans="1:16">
      <c r="A790" s="515"/>
      <c r="B790" s="104"/>
      <c r="C790" s="104"/>
      <c r="D790" s="104"/>
      <c r="G790" s="104"/>
      <c r="I790" s="104"/>
      <c r="J790" s="104"/>
      <c r="K790" s="526"/>
      <c r="M790" s="526"/>
      <c r="O790" s="125"/>
      <c r="P790" s="104"/>
    </row>
    <row r="791" ht="12.5" spans="1:16">
      <c r="A791" s="515"/>
      <c r="B791" s="104"/>
      <c r="C791" s="104"/>
      <c r="D791" s="104"/>
      <c r="G791" s="104"/>
      <c r="I791" s="104"/>
      <c r="J791" s="104"/>
      <c r="K791" s="526"/>
      <c r="M791" s="526"/>
      <c r="O791" s="125"/>
      <c r="P791" s="104"/>
    </row>
    <row r="792" ht="12.5" spans="1:16">
      <c r="A792" s="515"/>
      <c r="B792" s="104"/>
      <c r="C792" s="104"/>
      <c r="D792" s="104"/>
      <c r="G792" s="104"/>
      <c r="I792" s="104"/>
      <c r="J792" s="104"/>
      <c r="K792" s="526"/>
      <c r="M792" s="526"/>
      <c r="O792" s="125"/>
      <c r="P792" s="104"/>
    </row>
    <row r="793" ht="12.5" spans="1:16">
      <c r="A793" s="515"/>
      <c r="B793" s="104"/>
      <c r="C793" s="104"/>
      <c r="D793" s="104"/>
      <c r="G793" s="104"/>
      <c r="I793" s="104"/>
      <c r="J793" s="104"/>
      <c r="K793" s="526"/>
      <c r="M793" s="526"/>
      <c r="O793" s="125"/>
      <c r="P793" s="104"/>
    </row>
    <row r="794" ht="12.5" spans="1:16">
      <c r="A794" s="515"/>
      <c r="B794" s="104"/>
      <c r="C794" s="104"/>
      <c r="D794" s="104"/>
      <c r="G794" s="104"/>
      <c r="I794" s="104"/>
      <c r="J794" s="104"/>
      <c r="K794" s="526"/>
      <c r="M794" s="526"/>
      <c r="O794" s="125"/>
      <c r="P794" s="104"/>
    </row>
    <row r="795" ht="12.5" spans="1:16">
      <c r="A795" s="515"/>
      <c r="B795" s="104"/>
      <c r="C795" s="104"/>
      <c r="D795" s="104"/>
      <c r="G795" s="104"/>
      <c r="I795" s="104"/>
      <c r="J795" s="104"/>
      <c r="K795" s="526"/>
      <c r="M795" s="526"/>
      <c r="O795" s="125"/>
      <c r="P795" s="104"/>
    </row>
    <row r="796" ht="12.5" spans="1:16">
      <c r="A796" s="515"/>
      <c r="B796" s="104"/>
      <c r="C796" s="104"/>
      <c r="D796" s="104"/>
      <c r="G796" s="104"/>
      <c r="I796" s="104"/>
      <c r="J796" s="104"/>
      <c r="K796" s="526"/>
      <c r="M796" s="526"/>
      <c r="O796" s="125"/>
      <c r="P796" s="104"/>
    </row>
    <row r="797" ht="12.5" spans="1:16">
      <c r="A797" s="515"/>
      <c r="B797" s="104"/>
      <c r="C797" s="104"/>
      <c r="D797" s="104"/>
      <c r="G797" s="104"/>
      <c r="I797" s="104"/>
      <c r="J797" s="104"/>
      <c r="K797" s="526"/>
      <c r="M797" s="526"/>
      <c r="O797" s="125"/>
      <c r="P797" s="104"/>
    </row>
    <row r="798" ht="12.5" spans="1:16">
      <c r="A798" s="515"/>
      <c r="B798" s="104"/>
      <c r="C798" s="104"/>
      <c r="D798" s="104"/>
      <c r="G798" s="104"/>
      <c r="I798" s="104"/>
      <c r="J798" s="104"/>
      <c r="K798" s="526"/>
      <c r="M798" s="526"/>
      <c r="O798" s="125"/>
      <c r="P798" s="104"/>
    </row>
    <row r="799" ht="12.5" spans="1:16">
      <c r="A799" s="515"/>
      <c r="B799" s="104"/>
      <c r="C799" s="104"/>
      <c r="D799" s="104"/>
      <c r="G799" s="104"/>
      <c r="I799" s="104"/>
      <c r="J799" s="104"/>
      <c r="K799" s="526"/>
      <c r="M799" s="526"/>
      <c r="O799" s="125"/>
      <c r="P799" s="104"/>
    </row>
    <row r="800" ht="12.5" spans="1:16">
      <c r="A800" s="515"/>
      <c r="B800" s="104"/>
      <c r="C800" s="104"/>
      <c r="D800" s="104"/>
      <c r="G800" s="104"/>
      <c r="I800" s="104"/>
      <c r="J800" s="104"/>
      <c r="K800" s="526"/>
      <c r="M800" s="526"/>
      <c r="O800" s="125"/>
      <c r="P800" s="104"/>
    </row>
    <row r="801" ht="12.5" spans="1:16">
      <c r="A801" s="515"/>
      <c r="B801" s="104"/>
      <c r="C801" s="104"/>
      <c r="D801" s="104"/>
      <c r="G801" s="104"/>
      <c r="I801" s="104"/>
      <c r="J801" s="104"/>
      <c r="K801" s="526"/>
      <c r="M801" s="526"/>
      <c r="O801" s="125"/>
      <c r="P801" s="104"/>
    </row>
    <row r="802" ht="12.5" spans="1:16">
      <c r="A802" s="515"/>
      <c r="B802" s="104"/>
      <c r="C802" s="104"/>
      <c r="D802" s="104"/>
      <c r="G802" s="104"/>
      <c r="I802" s="104"/>
      <c r="J802" s="104"/>
      <c r="K802" s="526"/>
      <c r="M802" s="526"/>
      <c r="O802" s="125"/>
      <c r="P802" s="104"/>
    </row>
    <row r="803" ht="12.5" spans="1:16">
      <c r="A803" s="515"/>
      <c r="B803" s="104"/>
      <c r="C803" s="104"/>
      <c r="D803" s="104"/>
      <c r="G803" s="104"/>
      <c r="I803" s="104"/>
      <c r="J803" s="104"/>
      <c r="K803" s="526"/>
      <c r="M803" s="526"/>
      <c r="O803" s="125"/>
      <c r="P803" s="104"/>
    </row>
    <row r="804" ht="12.5" spans="1:16">
      <c r="A804" s="515"/>
      <c r="B804" s="104"/>
      <c r="C804" s="104"/>
      <c r="D804" s="104"/>
      <c r="G804" s="104"/>
      <c r="I804" s="104"/>
      <c r="J804" s="104"/>
      <c r="K804" s="526"/>
      <c r="M804" s="526"/>
      <c r="O804" s="125"/>
      <c r="P804" s="104"/>
    </row>
    <row r="805" ht="12.5" spans="1:16">
      <c r="A805" s="515"/>
      <c r="B805" s="104"/>
      <c r="C805" s="104"/>
      <c r="D805" s="104"/>
      <c r="G805" s="104"/>
      <c r="I805" s="104"/>
      <c r="J805" s="104"/>
      <c r="K805" s="526"/>
      <c r="M805" s="526"/>
      <c r="O805" s="125"/>
      <c r="P805" s="104"/>
    </row>
    <row r="806" ht="12.5" spans="1:16">
      <c r="A806" s="515"/>
      <c r="B806" s="104"/>
      <c r="C806" s="104"/>
      <c r="D806" s="104"/>
      <c r="G806" s="104"/>
      <c r="I806" s="104"/>
      <c r="J806" s="104"/>
      <c r="K806" s="526"/>
      <c r="M806" s="526"/>
      <c r="O806" s="125"/>
      <c r="P806" s="104"/>
    </row>
    <row r="807" ht="12.5" spans="1:16">
      <c r="A807" s="515"/>
      <c r="B807" s="104"/>
      <c r="C807" s="104"/>
      <c r="D807" s="104"/>
      <c r="G807" s="104"/>
      <c r="I807" s="104"/>
      <c r="J807" s="104"/>
      <c r="K807" s="526"/>
      <c r="M807" s="526"/>
      <c r="O807" s="125"/>
      <c r="P807" s="104"/>
    </row>
    <row r="808" ht="12.5" spans="1:16">
      <c r="A808" s="515"/>
      <c r="B808" s="104"/>
      <c r="C808" s="104"/>
      <c r="D808" s="104"/>
      <c r="G808" s="104"/>
      <c r="I808" s="104"/>
      <c r="J808" s="104"/>
      <c r="K808" s="526"/>
      <c r="M808" s="526"/>
      <c r="O808" s="125"/>
      <c r="P808" s="104"/>
    </row>
    <row r="809" ht="12.5" spans="1:16">
      <c r="A809" s="515"/>
      <c r="B809" s="104"/>
      <c r="C809" s="104"/>
      <c r="D809" s="104"/>
      <c r="G809" s="104"/>
      <c r="I809" s="104"/>
      <c r="J809" s="104"/>
      <c r="K809" s="526"/>
      <c r="M809" s="526"/>
      <c r="O809" s="125"/>
      <c r="P809" s="104"/>
    </row>
    <row r="810" ht="12.5" spans="1:16">
      <c r="A810" s="515"/>
      <c r="B810" s="104"/>
      <c r="C810" s="104"/>
      <c r="D810" s="104"/>
      <c r="G810" s="104"/>
      <c r="I810" s="104"/>
      <c r="J810" s="104"/>
      <c r="K810" s="526"/>
      <c r="M810" s="526"/>
      <c r="O810" s="125"/>
      <c r="P810" s="104"/>
    </row>
    <row r="811" ht="12.5" spans="1:16">
      <c r="A811" s="515"/>
      <c r="B811" s="104"/>
      <c r="C811" s="104"/>
      <c r="D811" s="104"/>
      <c r="G811" s="104"/>
      <c r="I811" s="104"/>
      <c r="J811" s="104"/>
      <c r="K811" s="526"/>
      <c r="M811" s="526"/>
      <c r="O811" s="125"/>
      <c r="P811" s="104"/>
    </row>
    <row r="812" ht="12.5" spans="1:16">
      <c r="A812" s="515"/>
      <c r="B812" s="104"/>
      <c r="C812" s="104"/>
      <c r="D812" s="104"/>
      <c r="G812" s="104"/>
      <c r="I812" s="104"/>
      <c r="J812" s="104"/>
      <c r="K812" s="526"/>
      <c r="M812" s="526"/>
      <c r="O812" s="125"/>
      <c r="P812" s="104"/>
    </row>
    <row r="813" ht="12.5" spans="1:16">
      <c r="A813" s="515"/>
      <c r="B813" s="104"/>
      <c r="C813" s="104"/>
      <c r="D813" s="104"/>
      <c r="G813" s="104"/>
      <c r="I813" s="104"/>
      <c r="J813" s="104"/>
      <c r="K813" s="526"/>
      <c r="M813" s="526"/>
      <c r="O813" s="125"/>
      <c r="P813" s="104"/>
    </row>
    <row r="814" ht="12.5" spans="1:16">
      <c r="A814" s="515"/>
      <c r="B814" s="104"/>
      <c r="C814" s="104"/>
      <c r="D814" s="104"/>
      <c r="G814" s="104"/>
      <c r="I814" s="104"/>
      <c r="J814" s="104"/>
      <c r="K814" s="526"/>
      <c r="M814" s="526"/>
      <c r="O814" s="125"/>
      <c r="P814" s="104"/>
    </row>
    <row r="815" ht="12.5" spans="1:16">
      <c r="A815" s="515"/>
      <c r="B815" s="104"/>
      <c r="C815" s="104"/>
      <c r="D815" s="104"/>
      <c r="G815" s="104"/>
      <c r="I815" s="104"/>
      <c r="J815" s="104"/>
      <c r="K815" s="526"/>
      <c r="M815" s="526"/>
      <c r="O815" s="125"/>
      <c r="P815" s="104"/>
    </row>
    <row r="816" ht="12.5" spans="1:16">
      <c r="A816" s="515"/>
      <c r="B816" s="104"/>
      <c r="C816" s="104"/>
      <c r="D816" s="104"/>
      <c r="G816" s="104"/>
      <c r="I816" s="104"/>
      <c r="J816" s="104"/>
      <c r="K816" s="526"/>
      <c r="M816" s="526"/>
      <c r="O816" s="125"/>
      <c r="P816" s="104"/>
    </row>
    <row r="817" ht="12.5" spans="1:16">
      <c r="A817" s="515"/>
      <c r="B817" s="104"/>
      <c r="C817" s="104"/>
      <c r="D817" s="104"/>
      <c r="G817" s="104"/>
      <c r="I817" s="104"/>
      <c r="J817" s="104"/>
      <c r="K817" s="526"/>
      <c r="M817" s="526"/>
      <c r="O817" s="125"/>
      <c r="P817" s="104"/>
    </row>
    <row r="818" ht="12.5" spans="1:16">
      <c r="A818" s="515"/>
      <c r="B818" s="104"/>
      <c r="C818" s="104"/>
      <c r="D818" s="104"/>
      <c r="G818" s="104"/>
      <c r="I818" s="104"/>
      <c r="J818" s="104"/>
      <c r="K818" s="526"/>
      <c r="M818" s="526"/>
      <c r="O818" s="125"/>
      <c r="P818" s="104"/>
    </row>
    <row r="819" ht="12.5" spans="1:16">
      <c r="A819" s="515"/>
      <c r="B819" s="104"/>
      <c r="C819" s="104"/>
      <c r="D819" s="104"/>
      <c r="G819" s="104"/>
      <c r="I819" s="104"/>
      <c r="J819" s="104"/>
      <c r="K819" s="526"/>
      <c r="M819" s="526"/>
      <c r="O819" s="125"/>
      <c r="P819" s="104"/>
    </row>
    <row r="820" ht="12.5" spans="1:16">
      <c r="A820" s="515"/>
      <c r="B820" s="104"/>
      <c r="C820" s="104"/>
      <c r="D820" s="104"/>
      <c r="G820" s="104"/>
      <c r="I820" s="104"/>
      <c r="J820" s="104"/>
      <c r="K820" s="526"/>
      <c r="M820" s="526"/>
      <c r="O820" s="125"/>
      <c r="P820" s="104"/>
    </row>
    <row r="821" ht="12.5" spans="1:16">
      <c r="A821" s="515"/>
      <c r="B821" s="104"/>
      <c r="C821" s="104"/>
      <c r="D821" s="104"/>
      <c r="G821" s="104"/>
      <c r="I821" s="104"/>
      <c r="J821" s="104"/>
      <c r="K821" s="526"/>
      <c r="M821" s="526"/>
      <c r="O821" s="125"/>
      <c r="P821" s="104"/>
    </row>
    <row r="822" ht="12.5" spans="1:16">
      <c r="A822" s="515"/>
      <c r="B822" s="104"/>
      <c r="C822" s="104"/>
      <c r="D822" s="104"/>
      <c r="G822" s="104"/>
      <c r="I822" s="104"/>
      <c r="J822" s="104"/>
      <c r="K822" s="526"/>
      <c r="M822" s="526"/>
      <c r="O822" s="125"/>
      <c r="P822" s="104"/>
    </row>
    <row r="823" ht="12.5" spans="1:16">
      <c r="A823" s="515"/>
      <c r="B823" s="104"/>
      <c r="C823" s="104"/>
      <c r="D823" s="104"/>
      <c r="G823" s="104"/>
      <c r="I823" s="104"/>
      <c r="J823" s="104"/>
      <c r="K823" s="526"/>
      <c r="M823" s="526"/>
      <c r="O823" s="125"/>
      <c r="P823" s="104"/>
    </row>
    <row r="824" ht="12.5" spans="1:16">
      <c r="A824" s="515"/>
      <c r="B824" s="104"/>
      <c r="C824" s="104"/>
      <c r="D824" s="104"/>
      <c r="G824" s="104"/>
      <c r="I824" s="104"/>
      <c r="J824" s="104"/>
      <c r="K824" s="526"/>
      <c r="M824" s="526"/>
      <c r="O824" s="125"/>
      <c r="P824" s="104"/>
    </row>
    <row r="825" ht="12.5" spans="1:16">
      <c r="A825" s="515"/>
      <c r="B825" s="104"/>
      <c r="C825" s="104"/>
      <c r="D825" s="104"/>
      <c r="G825" s="104"/>
      <c r="I825" s="104"/>
      <c r="J825" s="104"/>
      <c r="K825" s="526"/>
      <c r="M825" s="526"/>
      <c r="O825" s="125"/>
      <c r="P825" s="104"/>
    </row>
    <row r="826" ht="12.5" spans="1:16">
      <c r="A826" s="515"/>
      <c r="B826" s="104"/>
      <c r="C826" s="104"/>
      <c r="D826" s="104"/>
      <c r="G826" s="104"/>
      <c r="I826" s="104"/>
      <c r="J826" s="104"/>
      <c r="K826" s="526"/>
      <c r="M826" s="526"/>
      <c r="O826" s="125"/>
      <c r="P826" s="104"/>
    </row>
    <row r="827" ht="12.5" spans="1:16">
      <c r="A827" s="515"/>
      <c r="B827" s="104"/>
      <c r="C827" s="104"/>
      <c r="D827" s="104"/>
      <c r="G827" s="104"/>
      <c r="I827" s="104"/>
      <c r="J827" s="104"/>
      <c r="K827" s="526"/>
      <c r="M827" s="526"/>
      <c r="O827" s="125"/>
      <c r="P827" s="104"/>
    </row>
    <row r="828" ht="12.5" spans="1:16">
      <c r="A828" s="515"/>
      <c r="B828" s="104"/>
      <c r="C828" s="104"/>
      <c r="D828" s="104"/>
      <c r="G828" s="104"/>
      <c r="I828" s="104"/>
      <c r="J828" s="104"/>
      <c r="K828" s="526"/>
      <c r="M828" s="526"/>
      <c r="O828" s="125"/>
      <c r="P828" s="104"/>
    </row>
    <row r="829" ht="12.5" spans="1:16">
      <c r="A829" s="515"/>
      <c r="B829" s="104"/>
      <c r="C829" s="104"/>
      <c r="D829" s="104"/>
      <c r="G829" s="104"/>
      <c r="I829" s="104"/>
      <c r="J829" s="104"/>
      <c r="K829" s="526"/>
      <c r="M829" s="526"/>
      <c r="O829" s="125"/>
      <c r="P829" s="104"/>
    </row>
    <row r="830" ht="12.5" spans="1:16">
      <c r="A830" s="515"/>
      <c r="B830" s="104"/>
      <c r="C830" s="104"/>
      <c r="D830" s="104"/>
      <c r="G830" s="104"/>
      <c r="I830" s="104"/>
      <c r="J830" s="104"/>
      <c r="K830" s="526"/>
      <c r="M830" s="526"/>
      <c r="O830" s="125"/>
      <c r="P830" s="104"/>
    </row>
    <row r="831" ht="12.5" spans="1:16">
      <c r="A831" s="515"/>
      <c r="B831" s="104"/>
      <c r="C831" s="104"/>
      <c r="D831" s="104"/>
      <c r="G831" s="104"/>
      <c r="I831" s="104"/>
      <c r="J831" s="104"/>
      <c r="K831" s="526"/>
      <c r="M831" s="526"/>
      <c r="O831" s="125"/>
      <c r="P831" s="104"/>
    </row>
    <row r="832" ht="12.5" spans="1:16">
      <c r="A832" s="515"/>
      <c r="B832" s="104"/>
      <c r="C832" s="104"/>
      <c r="D832" s="104"/>
      <c r="G832" s="104"/>
      <c r="I832" s="104"/>
      <c r="J832" s="104"/>
      <c r="K832" s="526"/>
      <c r="M832" s="526"/>
      <c r="O832" s="125"/>
      <c r="P832" s="104"/>
    </row>
    <row r="833" ht="12.5" spans="1:16">
      <c r="A833" s="515"/>
      <c r="B833" s="104"/>
      <c r="C833" s="104"/>
      <c r="D833" s="104"/>
      <c r="G833" s="104"/>
      <c r="I833" s="104"/>
      <c r="J833" s="104"/>
      <c r="K833" s="526"/>
      <c r="M833" s="526"/>
      <c r="O833" s="125"/>
      <c r="P833" s="104"/>
    </row>
    <row r="834" ht="12.5" spans="1:16">
      <c r="A834" s="515"/>
      <c r="B834" s="104"/>
      <c r="C834" s="104"/>
      <c r="D834" s="104"/>
      <c r="G834" s="104"/>
      <c r="I834" s="104"/>
      <c r="J834" s="104"/>
      <c r="K834" s="526"/>
      <c r="M834" s="526"/>
      <c r="O834" s="125"/>
      <c r="P834" s="104"/>
    </row>
    <row r="835" ht="12.5" spans="1:16">
      <c r="A835" s="515"/>
      <c r="B835" s="104"/>
      <c r="C835" s="104"/>
      <c r="D835" s="104"/>
      <c r="G835" s="104"/>
      <c r="I835" s="104"/>
      <c r="J835" s="104"/>
      <c r="K835" s="526"/>
      <c r="M835" s="526"/>
      <c r="O835" s="125"/>
      <c r="P835" s="104"/>
    </row>
    <row r="836" ht="12.5" spans="1:16">
      <c r="A836" s="515"/>
      <c r="B836" s="104"/>
      <c r="C836" s="104"/>
      <c r="D836" s="104"/>
      <c r="G836" s="104"/>
      <c r="I836" s="104"/>
      <c r="J836" s="104"/>
      <c r="K836" s="526"/>
      <c r="M836" s="526"/>
      <c r="O836" s="125"/>
      <c r="P836" s="104"/>
    </row>
    <row r="837" ht="12.5" spans="1:16">
      <c r="A837" s="515"/>
      <c r="B837" s="104"/>
      <c r="C837" s="104"/>
      <c r="D837" s="104"/>
      <c r="G837" s="104"/>
      <c r="I837" s="104"/>
      <c r="J837" s="104"/>
      <c r="K837" s="526"/>
      <c r="M837" s="526"/>
      <c r="O837" s="125"/>
      <c r="P837" s="104"/>
    </row>
    <row r="838" ht="12.5" spans="1:16">
      <c r="A838" s="515"/>
      <c r="B838" s="104"/>
      <c r="C838" s="104"/>
      <c r="D838" s="104"/>
      <c r="G838" s="104"/>
      <c r="I838" s="104"/>
      <c r="J838" s="104"/>
      <c r="K838" s="526"/>
      <c r="M838" s="526"/>
      <c r="O838" s="125"/>
      <c r="P838" s="104"/>
    </row>
    <row r="839" ht="12.5" spans="1:16">
      <c r="A839" s="515"/>
      <c r="B839" s="104"/>
      <c r="C839" s="104"/>
      <c r="D839" s="104"/>
      <c r="G839" s="104"/>
      <c r="I839" s="104"/>
      <c r="J839" s="104"/>
      <c r="K839" s="526"/>
      <c r="M839" s="526"/>
      <c r="O839" s="125"/>
      <c r="P839" s="104"/>
    </row>
    <row r="840" ht="12.5" spans="1:16">
      <c r="A840" s="515"/>
      <c r="B840" s="104"/>
      <c r="C840" s="104"/>
      <c r="D840" s="104"/>
      <c r="G840" s="104"/>
      <c r="I840" s="104"/>
      <c r="J840" s="104"/>
      <c r="K840" s="526"/>
      <c r="M840" s="526"/>
      <c r="O840" s="125"/>
      <c r="P840" s="104"/>
    </row>
    <row r="841" ht="12.5" spans="1:16">
      <c r="A841" s="515"/>
      <c r="B841" s="104"/>
      <c r="C841" s="104"/>
      <c r="D841" s="104"/>
      <c r="G841" s="104"/>
      <c r="I841" s="104"/>
      <c r="J841" s="104"/>
      <c r="K841" s="526"/>
      <c r="M841" s="526"/>
      <c r="O841" s="125"/>
      <c r="P841" s="104"/>
    </row>
    <row r="842" ht="12.5" spans="1:16">
      <c r="A842" s="515"/>
      <c r="B842" s="104"/>
      <c r="C842" s="104"/>
      <c r="D842" s="104"/>
      <c r="G842" s="104"/>
      <c r="I842" s="104"/>
      <c r="J842" s="104"/>
      <c r="K842" s="526"/>
      <c r="M842" s="526"/>
      <c r="O842" s="125"/>
      <c r="P842" s="104"/>
    </row>
    <row r="843" ht="12.5" spans="1:16">
      <c r="A843" s="515"/>
      <c r="B843" s="104"/>
      <c r="C843" s="104"/>
      <c r="D843" s="104"/>
      <c r="G843" s="104"/>
      <c r="I843" s="104"/>
      <c r="J843" s="104"/>
      <c r="K843" s="526"/>
      <c r="M843" s="526"/>
      <c r="O843" s="125"/>
      <c r="P843" s="104"/>
    </row>
    <row r="844" ht="12.5" spans="1:16">
      <c r="A844" s="515"/>
      <c r="B844" s="104"/>
      <c r="C844" s="104"/>
      <c r="D844" s="104"/>
      <c r="G844" s="104"/>
      <c r="I844" s="104"/>
      <c r="J844" s="104"/>
      <c r="K844" s="526"/>
      <c r="M844" s="526"/>
      <c r="O844" s="125"/>
      <c r="P844" s="104"/>
    </row>
    <row r="845" ht="12.5" spans="1:16">
      <c r="A845" s="515"/>
      <c r="B845" s="104"/>
      <c r="C845" s="104"/>
      <c r="D845" s="104"/>
      <c r="G845" s="104"/>
      <c r="I845" s="104"/>
      <c r="J845" s="104"/>
      <c r="K845" s="526"/>
      <c r="M845" s="526"/>
      <c r="O845" s="125"/>
      <c r="P845" s="104"/>
    </row>
    <row r="846" ht="12.5" spans="1:16">
      <c r="A846" s="515"/>
      <c r="B846" s="104"/>
      <c r="C846" s="104"/>
      <c r="D846" s="104"/>
      <c r="G846" s="104"/>
      <c r="I846" s="104"/>
      <c r="J846" s="104"/>
      <c r="K846" s="526"/>
      <c r="M846" s="526"/>
      <c r="O846" s="125"/>
      <c r="P846" s="104"/>
    </row>
    <row r="847" ht="12.5" spans="1:16">
      <c r="A847" s="515"/>
      <c r="B847" s="104"/>
      <c r="C847" s="104"/>
      <c r="D847" s="104"/>
      <c r="G847" s="104"/>
      <c r="I847" s="104"/>
      <c r="J847" s="104"/>
      <c r="K847" s="526"/>
      <c r="M847" s="526"/>
      <c r="O847" s="125"/>
      <c r="P847" s="104"/>
    </row>
    <row r="848" ht="12.5" spans="1:16">
      <c r="A848" s="515"/>
      <c r="B848" s="104"/>
      <c r="C848" s="104"/>
      <c r="D848" s="104"/>
      <c r="G848" s="104"/>
      <c r="I848" s="104"/>
      <c r="J848" s="104"/>
      <c r="K848" s="526"/>
      <c r="M848" s="526"/>
      <c r="O848" s="125"/>
      <c r="P848" s="104"/>
    </row>
    <row r="849" ht="12.5" spans="1:16">
      <c r="A849" s="515"/>
      <c r="B849" s="104"/>
      <c r="C849" s="104"/>
      <c r="D849" s="104"/>
      <c r="G849" s="104"/>
      <c r="I849" s="104"/>
      <c r="J849" s="104"/>
      <c r="K849" s="526"/>
      <c r="M849" s="526"/>
      <c r="O849" s="125"/>
      <c r="P849" s="104"/>
    </row>
    <row r="850" ht="12.5" spans="1:16">
      <c r="A850" s="515"/>
      <c r="B850" s="104"/>
      <c r="C850" s="104"/>
      <c r="D850" s="104"/>
      <c r="G850" s="104"/>
      <c r="I850" s="104"/>
      <c r="J850" s="104"/>
      <c r="K850" s="526"/>
      <c r="M850" s="526"/>
      <c r="O850" s="125"/>
      <c r="P850" s="104"/>
    </row>
    <row r="851" ht="12.5" spans="1:16">
      <c r="A851" s="515"/>
      <c r="B851" s="104"/>
      <c r="C851" s="104"/>
      <c r="D851" s="104"/>
      <c r="G851" s="104"/>
      <c r="I851" s="104"/>
      <c r="J851" s="104"/>
      <c r="K851" s="526"/>
      <c r="M851" s="526"/>
      <c r="O851" s="125"/>
      <c r="P851" s="104"/>
    </row>
    <row r="852" ht="12.5" spans="1:16">
      <c r="A852" s="515"/>
      <c r="B852" s="104"/>
      <c r="C852" s="104"/>
      <c r="D852" s="104"/>
      <c r="G852" s="104"/>
      <c r="I852" s="104"/>
      <c r="J852" s="104"/>
      <c r="K852" s="526"/>
      <c r="M852" s="526"/>
      <c r="O852" s="125"/>
      <c r="P852" s="104"/>
    </row>
    <row r="853" ht="12.5" spans="1:16">
      <c r="A853" s="515"/>
      <c r="B853" s="104"/>
      <c r="C853" s="104"/>
      <c r="D853" s="104"/>
      <c r="G853" s="104"/>
      <c r="I853" s="104"/>
      <c r="J853" s="104"/>
      <c r="K853" s="526"/>
      <c r="M853" s="526"/>
      <c r="O853" s="125"/>
      <c r="P853" s="104"/>
    </row>
    <row r="854" ht="12.5" spans="1:16">
      <c r="A854" s="515"/>
      <c r="B854" s="104"/>
      <c r="C854" s="104"/>
      <c r="D854" s="104"/>
      <c r="G854" s="104"/>
      <c r="I854" s="104"/>
      <c r="J854" s="104"/>
      <c r="K854" s="526"/>
      <c r="M854" s="526"/>
      <c r="O854" s="125"/>
      <c r="P854" s="104"/>
    </row>
    <row r="855" ht="12.5" spans="1:16">
      <c r="A855" s="515"/>
      <c r="B855" s="104"/>
      <c r="C855" s="104"/>
      <c r="D855" s="104"/>
      <c r="G855" s="104"/>
      <c r="I855" s="104"/>
      <c r="J855" s="104"/>
      <c r="K855" s="526"/>
      <c r="M855" s="526"/>
      <c r="O855" s="125"/>
      <c r="P855" s="104"/>
    </row>
    <row r="856" ht="12.5" spans="1:16">
      <c r="A856" s="515"/>
      <c r="B856" s="104"/>
      <c r="C856" s="104"/>
      <c r="D856" s="104"/>
      <c r="G856" s="104"/>
      <c r="I856" s="104"/>
      <c r="J856" s="104"/>
      <c r="K856" s="526"/>
      <c r="M856" s="526"/>
      <c r="O856" s="125"/>
      <c r="P856" s="104"/>
    </row>
    <row r="857" ht="12.5" spans="1:16">
      <c r="A857" s="515"/>
      <c r="B857" s="104"/>
      <c r="C857" s="104"/>
      <c r="D857" s="104"/>
      <c r="G857" s="104"/>
      <c r="I857" s="104"/>
      <c r="J857" s="104"/>
      <c r="K857" s="526"/>
      <c r="M857" s="526"/>
      <c r="O857" s="125"/>
      <c r="P857" s="104"/>
    </row>
    <row r="858" ht="12.5" spans="1:16">
      <c r="A858" s="515"/>
      <c r="B858" s="104"/>
      <c r="C858" s="104"/>
      <c r="D858" s="104"/>
      <c r="G858" s="104"/>
      <c r="I858" s="104"/>
      <c r="J858" s="104"/>
      <c r="K858" s="526"/>
      <c r="M858" s="526"/>
      <c r="O858" s="125"/>
      <c r="P858" s="104"/>
    </row>
    <row r="859" ht="12.5" spans="1:16">
      <c r="A859" s="515"/>
      <c r="B859" s="104"/>
      <c r="C859" s="104"/>
      <c r="D859" s="104"/>
      <c r="G859" s="104"/>
      <c r="I859" s="104"/>
      <c r="J859" s="104"/>
      <c r="K859" s="526"/>
      <c r="M859" s="526"/>
      <c r="O859" s="125"/>
      <c r="P859" s="104"/>
    </row>
    <row r="860" ht="12.5" spans="1:16">
      <c r="A860" s="515"/>
      <c r="B860" s="104"/>
      <c r="C860" s="104"/>
      <c r="D860" s="104"/>
      <c r="G860" s="104"/>
      <c r="I860" s="104"/>
      <c r="J860" s="104"/>
      <c r="K860" s="526"/>
      <c r="M860" s="526"/>
      <c r="O860" s="125"/>
      <c r="P860" s="104"/>
    </row>
    <row r="861" ht="12.5" spans="1:16">
      <c r="A861" s="515"/>
      <c r="B861" s="104"/>
      <c r="C861" s="104"/>
      <c r="D861" s="104"/>
      <c r="G861" s="104"/>
      <c r="I861" s="104"/>
      <c r="J861" s="104"/>
      <c r="K861" s="526"/>
      <c r="M861" s="526"/>
      <c r="O861" s="125"/>
      <c r="P861" s="104"/>
    </row>
    <row r="862" ht="12.5" spans="1:16">
      <c r="A862" s="515"/>
      <c r="B862" s="104"/>
      <c r="C862" s="104"/>
      <c r="D862" s="104"/>
      <c r="G862" s="104"/>
      <c r="I862" s="104"/>
      <c r="J862" s="104"/>
      <c r="K862" s="526"/>
      <c r="M862" s="526"/>
      <c r="O862" s="125"/>
      <c r="P862" s="104"/>
    </row>
    <row r="863" ht="12.5" spans="1:16">
      <c r="A863" s="515"/>
      <c r="B863" s="104"/>
      <c r="C863" s="104"/>
      <c r="D863" s="104"/>
      <c r="G863" s="104"/>
      <c r="I863" s="104"/>
      <c r="J863" s="104"/>
      <c r="K863" s="526"/>
      <c r="M863" s="526"/>
      <c r="O863" s="125"/>
      <c r="P863" s="104"/>
    </row>
    <row r="864" ht="12.5" spans="1:16">
      <c r="A864" s="515"/>
      <c r="B864" s="104"/>
      <c r="C864" s="104"/>
      <c r="D864" s="104"/>
      <c r="G864" s="104"/>
      <c r="I864" s="104"/>
      <c r="J864" s="104"/>
      <c r="K864" s="526"/>
      <c r="M864" s="526"/>
      <c r="O864" s="125"/>
      <c r="P864" s="104"/>
    </row>
    <row r="865" ht="12.5" spans="1:16">
      <c r="A865" s="515"/>
      <c r="B865" s="104"/>
      <c r="C865" s="104"/>
      <c r="D865" s="104"/>
      <c r="G865" s="104"/>
      <c r="I865" s="104"/>
      <c r="J865" s="104"/>
      <c r="K865" s="526"/>
      <c r="M865" s="526"/>
      <c r="O865" s="125"/>
      <c r="P865" s="104"/>
    </row>
    <row r="866" ht="12.5" spans="1:16">
      <c r="A866" s="515"/>
      <c r="B866" s="104"/>
      <c r="C866" s="104"/>
      <c r="D866" s="104"/>
      <c r="G866" s="104"/>
      <c r="I866" s="104"/>
      <c r="J866" s="104"/>
      <c r="K866" s="526"/>
      <c r="M866" s="526"/>
      <c r="O866" s="125"/>
      <c r="P866" s="104"/>
    </row>
    <row r="867" ht="12.5" spans="1:16">
      <c r="A867" s="515"/>
      <c r="B867" s="104"/>
      <c r="C867" s="104"/>
      <c r="D867" s="104"/>
      <c r="G867" s="104"/>
      <c r="I867" s="104"/>
      <c r="J867" s="104"/>
      <c r="K867" s="526"/>
      <c r="M867" s="526"/>
      <c r="O867" s="125"/>
      <c r="P867" s="104"/>
    </row>
    <row r="868" ht="12.5" spans="1:16">
      <c r="A868" s="515"/>
      <c r="B868" s="104"/>
      <c r="C868" s="104"/>
      <c r="D868" s="104"/>
      <c r="G868" s="104"/>
      <c r="I868" s="104"/>
      <c r="J868" s="104"/>
      <c r="K868" s="526"/>
      <c r="M868" s="526"/>
      <c r="O868" s="125"/>
      <c r="P868" s="104"/>
    </row>
    <row r="869" ht="12.5" spans="1:16">
      <c r="A869" s="515"/>
      <c r="B869" s="104"/>
      <c r="C869" s="104"/>
      <c r="D869" s="104"/>
      <c r="G869" s="104"/>
      <c r="I869" s="104"/>
      <c r="J869" s="104"/>
      <c r="K869" s="526"/>
      <c r="M869" s="526"/>
      <c r="O869" s="125"/>
      <c r="P869" s="104"/>
    </row>
    <row r="870" ht="12.5" spans="1:16">
      <c r="A870" s="515"/>
      <c r="B870" s="104"/>
      <c r="C870" s="104"/>
      <c r="D870" s="104"/>
      <c r="G870" s="104"/>
      <c r="I870" s="104"/>
      <c r="J870" s="104"/>
      <c r="K870" s="526"/>
      <c r="M870" s="526"/>
      <c r="O870" s="125"/>
      <c r="P870" s="104"/>
    </row>
    <row r="871" ht="12.5" spans="1:16">
      <c r="A871" s="515"/>
      <c r="B871" s="104"/>
      <c r="C871" s="104"/>
      <c r="D871" s="104"/>
      <c r="G871" s="104"/>
      <c r="I871" s="104"/>
      <c r="J871" s="104"/>
      <c r="K871" s="526"/>
      <c r="M871" s="526"/>
      <c r="O871" s="125"/>
      <c r="P871" s="104"/>
    </row>
    <row r="872" ht="12.5" spans="1:16">
      <c r="A872" s="515"/>
      <c r="B872" s="104"/>
      <c r="C872" s="104"/>
      <c r="D872" s="104"/>
      <c r="G872" s="104"/>
      <c r="I872" s="104"/>
      <c r="J872" s="104"/>
      <c r="K872" s="526"/>
      <c r="M872" s="526"/>
      <c r="O872" s="125"/>
      <c r="P872" s="104"/>
    </row>
    <row r="873" ht="12.5" spans="1:16">
      <c r="A873" s="515"/>
      <c r="B873" s="104"/>
      <c r="C873" s="104"/>
      <c r="D873" s="104"/>
      <c r="G873" s="104"/>
      <c r="I873" s="104"/>
      <c r="J873" s="104"/>
      <c r="K873" s="526"/>
      <c r="M873" s="526"/>
      <c r="O873" s="125"/>
      <c r="P873" s="104"/>
    </row>
    <row r="874" ht="12.5" spans="1:16">
      <c r="A874" s="515"/>
      <c r="B874" s="104"/>
      <c r="C874" s="104"/>
      <c r="D874" s="104"/>
      <c r="G874" s="104"/>
      <c r="I874" s="104"/>
      <c r="J874" s="104"/>
      <c r="K874" s="526"/>
      <c r="M874" s="526"/>
      <c r="O874" s="125"/>
      <c r="P874" s="104"/>
    </row>
    <row r="875" ht="12.5" spans="1:16">
      <c r="A875" s="515"/>
      <c r="B875" s="104"/>
      <c r="C875" s="104"/>
      <c r="D875" s="104"/>
      <c r="G875" s="104"/>
      <c r="I875" s="104"/>
      <c r="J875" s="104"/>
      <c r="K875" s="526"/>
      <c r="M875" s="526"/>
      <c r="O875" s="125"/>
      <c r="P875" s="104"/>
    </row>
    <row r="876" ht="12.5" spans="1:16">
      <c r="A876" s="515"/>
      <c r="B876" s="104"/>
      <c r="C876" s="104"/>
      <c r="D876" s="104"/>
      <c r="G876" s="104"/>
      <c r="I876" s="104"/>
      <c r="J876" s="104"/>
      <c r="K876" s="526"/>
      <c r="M876" s="526"/>
      <c r="O876" s="125"/>
      <c r="P876" s="104"/>
    </row>
    <row r="877" ht="12.5" spans="1:16">
      <c r="A877" s="515"/>
      <c r="B877" s="104"/>
      <c r="C877" s="104"/>
      <c r="D877" s="104"/>
      <c r="G877" s="104"/>
      <c r="I877" s="104"/>
      <c r="J877" s="104"/>
      <c r="K877" s="526"/>
      <c r="M877" s="526"/>
      <c r="O877" s="125"/>
      <c r="P877" s="104"/>
    </row>
    <row r="878" ht="12.5" spans="1:16">
      <c r="A878" s="515"/>
      <c r="B878" s="104"/>
      <c r="C878" s="104"/>
      <c r="D878" s="104"/>
      <c r="G878" s="104"/>
      <c r="I878" s="104"/>
      <c r="J878" s="104"/>
      <c r="K878" s="526"/>
      <c r="M878" s="526"/>
      <c r="O878" s="125"/>
      <c r="P878" s="104"/>
    </row>
    <row r="879" ht="12.5" spans="1:16">
      <c r="A879" s="515"/>
      <c r="B879" s="104"/>
      <c r="C879" s="104"/>
      <c r="D879" s="104"/>
      <c r="G879" s="104"/>
      <c r="I879" s="104"/>
      <c r="J879" s="104"/>
      <c r="K879" s="526"/>
      <c r="M879" s="526"/>
      <c r="O879" s="125"/>
      <c r="P879" s="104"/>
    </row>
    <row r="880" ht="12.5" spans="1:16">
      <c r="A880" s="515"/>
      <c r="B880" s="104"/>
      <c r="C880" s="104"/>
      <c r="D880" s="104"/>
      <c r="G880" s="104"/>
      <c r="I880" s="104"/>
      <c r="J880" s="104"/>
      <c r="K880" s="526"/>
      <c r="M880" s="526"/>
      <c r="O880" s="125"/>
      <c r="P880" s="104"/>
    </row>
    <row r="881" ht="12.5" spans="1:16">
      <c r="A881" s="515"/>
      <c r="B881" s="104"/>
      <c r="C881" s="104"/>
      <c r="D881" s="104"/>
      <c r="G881" s="104"/>
      <c r="I881" s="104"/>
      <c r="J881" s="104"/>
      <c r="K881" s="526"/>
      <c r="M881" s="526"/>
      <c r="O881" s="125"/>
      <c r="P881" s="104"/>
    </row>
    <row r="882" ht="12.5" spans="1:16">
      <c r="A882" s="515"/>
      <c r="B882" s="104"/>
      <c r="C882" s="104"/>
      <c r="D882" s="104"/>
      <c r="G882" s="104"/>
      <c r="I882" s="104"/>
      <c r="J882" s="104"/>
      <c r="K882" s="526"/>
      <c r="M882" s="526"/>
      <c r="O882" s="125"/>
      <c r="P882" s="104"/>
    </row>
    <row r="883" ht="12.5" spans="1:16">
      <c r="A883" s="515"/>
      <c r="B883" s="104"/>
      <c r="C883" s="104"/>
      <c r="D883" s="104"/>
      <c r="G883" s="104"/>
      <c r="I883" s="104"/>
      <c r="J883" s="104"/>
      <c r="K883" s="526"/>
      <c r="M883" s="526"/>
      <c r="O883" s="125"/>
      <c r="P883" s="104"/>
    </row>
    <row r="884" ht="12.5" spans="1:16">
      <c r="A884" s="515"/>
      <c r="B884" s="104"/>
      <c r="C884" s="104"/>
      <c r="D884" s="104"/>
      <c r="G884" s="104"/>
      <c r="I884" s="104"/>
      <c r="J884" s="104"/>
      <c r="K884" s="526"/>
      <c r="M884" s="526"/>
      <c r="O884" s="125"/>
      <c r="P884" s="104"/>
    </row>
    <row r="885" ht="12.5" spans="1:16">
      <c r="A885" s="515"/>
      <c r="B885" s="104"/>
      <c r="C885" s="104"/>
      <c r="D885" s="104"/>
      <c r="G885" s="104"/>
      <c r="I885" s="104"/>
      <c r="J885" s="104"/>
      <c r="K885" s="526"/>
      <c r="M885" s="526"/>
      <c r="O885" s="125"/>
      <c r="P885" s="104"/>
    </row>
    <row r="886" ht="12.5" spans="1:16">
      <c r="A886" s="515"/>
      <c r="B886" s="104"/>
      <c r="C886" s="104"/>
      <c r="D886" s="104"/>
      <c r="G886" s="104"/>
      <c r="I886" s="104"/>
      <c r="J886" s="104"/>
      <c r="K886" s="526"/>
      <c r="M886" s="526"/>
      <c r="O886" s="125"/>
      <c r="P886" s="104"/>
    </row>
    <row r="887" ht="12.5" spans="1:16">
      <c r="A887" s="515"/>
      <c r="B887" s="104"/>
      <c r="C887" s="104"/>
      <c r="D887" s="104"/>
      <c r="G887" s="104"/>
      <c r="I887" s="104"/>
      <c r="J887" s="104"/>
      <c r="K887" s="526"/>
      <c r="M887" s="526"/>
      <c r="O887" s="125"/>
      <c r="P887" s="104"/>
    </row>
    <row r="888" ht="12.5" spans="1:16">
      <c r="A888" s="515"/>
      <c r="B888" s="104"/>
      <c r="C888" s="104"/>
      <c r="D888" s="104"/>
      <c r="G888" s="104"/>
      <c r="I888" s="104"/>
      <c r="J888" s="104"/>
      <c r="K888" s="526"/>
      <c r="M888" s="526"/>
      <c r="O888" s="125"/>
      <c r="P888" s="104"/>
    </row>
    <row r="889" ht="12.5" spans="1:16">
      <c r="A889" s="515"/>
      <c r="B889" s="104"/>
      <c r="C889" s="104"/>
      <c r="D889" s="104"/>
      <c r="G889" s="104"/>
      <c r="I889" s="104"/>
      <c r="J889" s="104"/>
      <c r="K889" s="526"/>
      <c r="M889" s="526"/>
      <c r="O889" s="125"/>
      <c r="P889" s="104"/>
    </row>
    <row r="890" ht="12.5" spans="1:16">
      <c r="A890" s="515"/>
      <c r="B890" s="104"/>
      <c r="C890" s="104"/>
      <c r="D890" s="104"/>
      <c r="G890" s="104"/>
      <c r="I890" s="104"/>
      <c r="J890" s="104"/>
      <c r="K890" s="526"/>
      <c r="M890" s="526"/>
      <c r="O890" s="125"/>
      <c r="P890" s="104"/>
    </row>
    <row r="891" ht="12.5" spans="1:16">
      <c r="A891" s="515"/>
      <c r="B891" s="104"/>
      <c r="C891" s="104"/>
      <c r="D891" s="104"/>
      <c r="G891" s="104"/>
      <c r="I891" s="104"/>
      <c r="J891" s="104"/>
      <c r="K891" s="526"/>
      <c r="M891" s="526"/>
      <c r="O891" s="125"/>
      <c r="P891" s="104"/>
    </row>
    <row r="892" ht="12.5" spans="1:16">
      <c r="A892" s="515"/>
      <c r="B892" s="104"/>
      <c r="C892" s="104"/>
      <c r="D892" s="104"/>
      <c r="G892" s="104"/>
      <c r="I892" s="104"/>
      <c r="J892" s="104"/>
      <c r="K892" s="526"/>
      <c r="M892" s="526"/>
      <c r="O892" s="125"/>
      <c r="P892" s="104"/>
    </row>
    <row r="893" ht="12.5" spans="1:16">
      <c r="A893" s="515"/>
      <c r="B893" s="104"/>
      <c r="C893" s="104"/>
      <c r="D893" s="104"/>
      <c r="G893" s="104"/>
      <c r="I893" s="104"/>
      <c r="J893" s="104"/>
      <c r="K893" s="526"/>
      <c r="M893" s="526"/>
      <c r="O893" s="125"/>
      <c r="P893" s="104"/>
    </row>
    <row r="894" ht="12.5" spans="1:16">
      <c r="A894" s="515"/>
      <c r="B894" s="104"/>
      <c r="C894" s="104"/>
      <c r="D894" s="104"/>
      <c r="G894" s="104"/>
      <c r="I894" s="104"/>
      <c r="J894" s="104"/>
      <c r="K894" s="526"/>
      <c r="M894" s="526"/>
      <c r="O894" s="125"/>
      <c r="P894" s="104"/>
    </row>
    <row r="895" ht="12.5" spans="1:16">
      <c r="A895" s="515"/>
      <c r="B895" s="104"/>
      <c r="C895" s="104"/>
      <c r="D895" s="104"/>
      <c r="G895" s="104"/>
      <c r="I895" s="104"/>
      <c r="J895" s="104"/>
      <c r="K895" s="526"/>
      <c r="M895" s="526"/>
      <c r="O895" s="125"/>
      <c r="P895" s="104"/>
    </row>
    <row r="896" ht="12.5" spans="1:16">
      <c r="A896" s="515"/>
      <c r="B896" s="104"/>
      <c r="C896" s="104"/>
      <c r="D896" s="104"/>
      <c r="G896" s="104"/>
      <c r="I896" s="104"/>
      <c r="J896" s="104"/>
      <c r="K896" s="526"/>
      <c r="M896" s="526"/>
      <c r="O896" s="125"/>
      <c r="P896" s="104"/>
    </row>
    <row r="897" ht="12.5" spans="1:16">
      <c r="A897" s="515"/>
      <c r="B897" s="104"/>
      <c r="C897" s="104"/>
      <c r="D897" s="104"/>
      <c r="G897" s="104"/>
      <c r="I897" s="104"/>
      <c r="J897" s="104"/>
      <c r="K897" s="526"/>
      <c r="M897" s="526"/>
      <c r="O897" s="125"/>
      <c r="P897" s="104"/>
    </row>
    <row r="898" ht="12.5" spans="1:16">
      <c r="A898" s="515"/>
      <c r="B898" s="104"/>
      <c r="C898" s="104"/>
      <c r="D898" s="104"/>
      <c r="G898" s="104"/>
      <c r="I898" s="104"/>
      <c r="J898" s="104"/>
      <c r="K898" s="526"/>
      <c r="M898" s="526"/>
      <c r="O898" s="125"/>
      <c r="P898" s="104"/>
    </row>
    <row r="899" ht="12.5" spans="1:16">
      <c r="A899" s="515"/>
      <c r="B899" s="104"/>
      <c r="C899" s="104"/>
      <c r="D899" s="104"/>
      <c r="G899" s="104"/>
      <c r="I899" s="104"/>
      <c r="J899" s="104"/>
      <c r="K899" s="526"/>
      <c r="M899" s="526"/>
      <c r="O899" s="125"/>
      <c r="P899" s="104"/>
    </row>
    <row r="900" ht="12.5" spans="1:16">
      <c r="A900" s="515"/>
      <c r="B900" s="104"/>
      <c r="C900" s="104"/>
      <c r="D900" s="104"/>
      <c r="G900" s="104"/>
      <c r="I900" s="104"/>
      <c r="J900" s="104"/>
      <c r="K900" s="526"/>
      <c r="M900" s="526"/>
      <c r="O900" s="125"/>
      <c r="P900" s="104"/>
    </row>
    <row r="901" ht="12.5" spans="1:16">
      <c r="A901" s="515"/>
      <c r="B901" s="104"/>
      <c r="C901" s="104"/>
      <c r="D901" s="104"/>
      <c r="G901" s="104"/>
      <c r="I901" s="104"/>
      <c r="J901" s="104"/>
      <c r="K901" s="526"/>
      <c r="M901" s="526"/>
      <c r="O901" s="125"/>
      <c r="P901" s="104"/>
    </row>
    <row r="902" ht="12.5" spans="1:16">
      <c r="A902" s="515"/>
      <c r="B902" s="104"/>
      <c r="C902" s="104"/>
      <c r="D902" s="104"/>
      <c r="G902" s="104"/>
      <c r="I902" s="104"/>
      <c r="J902" s="104"/>
      <c r="K902" s="526"/>
      <c r="M902" s="526"/>
      <c r="O902" s="125"/>
      <c r="P902" s="104"/>
    </row>
    <row r="903" ht="12.5" spans="1:16">
      <c r="A903" s="515"/>
      <c r="B903" s="104"/>
      <c r="C903" s="104"/>
      <c r="D903" s="104"/>
      <c r="G903" s="104"/>
      <c r="I903" s="104"/>
      <c r="J903" s="104"/>
      <c r="K903" s="526"/>
      <c r="M903" s="526"/>
      <c r="O903" s="125"/>
      <c r="P903" s="104"/>
    </row>
    <row r="904" ht="12.5" spans="1:16">
      <c r="A904" s="515"/>
      <c r="B904" s="104"/>
      <c r="C904" s="104"/>
      <c r="D904" s="104"/>
      <c r="G904" s="104"/>
      <c r="I904" s="104"/>
      <c r="J904" s="104"/>
      <c r="K904" s="526"/>
      <c r="M904" s="526"/>
      <c r="O904" s="125"/>
      <c r="P904" s="104"/>
    </row>
    <row r="905" ht="12.5" spans="1:16">
      <c r="A905" s="515"/>
      <c r="B905" s="104"/>
      <c r="C905" s="104"/>
      <c r="D905" s="104"/>
      <c r="G905" s="104"/>
      <c r="I905" s="104"/>
      <c r="J905" s="104"/>
      <c r="K905" s="526"/>
      <c r="M905" s="526"/>
      <c r="O905" s="125"/>
      <c r="P905" s="104"/>
    </row>
    <row r="906" ht="12.5" spans="1:16">
      <c r="A906" s="515"/>
      <c r="B906" s="104"/>
      <c r="C906" s="104"/>
      <c r="D906" s="104"/>
      <c r="G906" s="104"/>
      <c r="I906" s="104"/>
      <c r="J906" s="104"/>
      <c r="K906" s="526"/>
      <c r="M906" s="526"/>
      <c r="O906" s="125"/>
      <c r="P906" s="104"/>
    </row>
    <row r="907" ht="12.5" spans="1:16">
      <c r="A907" s="515"/>
      <c r="B907" s="104"/>
      <c r="C907" s="104"/>
      <c r="D907" s="104"/>
      <c r="G907" s="104"/>
      <c r="I907" s="104"/>
      <c r="J907" s="104"/>
      <c r="K907" s="526"/>
      <c r="M907" s="526"/>
      <c r="O907" s="125"/>
      <c r="P907" s="104"/>
    </row>
    <row r="908" ht="12.5" spans="1:16">
      <c r="A908" s="515"/>
      <c r="B908" s="104"/>
      <c r="C908" s="104"/>
      <c r="D908" s="104"/>
      <c r="G908" s="104"/>
      <c r="I908" s="104"/>
      <c r="J908" s="104"/>
      <c r="K908" s="526"/>
      <c r="M908" s="526"/>
      <c r="O908" s="125"/>
      <c r="P908" s="104"/>
    </row>
    <row r="909" ht="12.5" spans="1:16">
      <c r="A909" s="515"/>
      <c r="B909" s="104"/>
      <c r="C909" s="104"/>
      <c r="D909" s="104"/>
      <c r="G909" s="104"/>
      <c r="I909" s="104"/>
      <c r="J909" s="104"/>
      <c r="K909" s="526"/>
      <c r="M909" s="526"/>
      <c r="O909" s="125"/>
      <c r="P909" s="104"/>
    </row>
    <row r="910" ht="12.5" spans="1:16">
      <c r="A910" s="515"/>
      <c r="B910" s="104"/>
      <c r="C910" s="104"/>
      <c r="D910" s="104"/>
      <c r="G910" s="104"/>
      <c r="I910" s="104"/>
      <c r="J910" s="104"/>
      <c r="K910" s="526"/>
      <c r="M910" s="526"/>
      <c r="O910" s="125"/>
      <c r="P910" s="104"/>
    </row>
    <row r="911" ht="12.5" spans="1:16">
      <c r="A911" s="515"/>
      <c r="B911" s="104"/>
      <c r="C911" s="104"/>
      <c r="D911" s="104"/>
      <c r="G911" s="104"/>
      <c r="I911" s="104"/>
      <c r="J911" s="104"/>
      <c r="K911" s="526"/>
      <c r="M911" s="526"/>
      <c r="O911" s="125"/>
      <c r="P911" s="104"/>
    </row>
    <row r="912" ht="12.5" spans="1:16">
      <c r="A912" s="515"/>
      <c r="B912" s="104"/>
      <c r="C912" s="104"/>
      <c r="D912" s="104"/>
      <c r="G912" s="104"/>
      <c r="I912" s="104"/>
      <c r="J912" s="104"/>
      <c r="K912" s="526"/>
      <c r="M912" s="526"/>
      <c r="O912" s="125"/>
      <c r="P912" s="104"/>
    </row>
    <row r="913" ht="12.5" spans="1:16">
      <c r="A913" s="515"/>
      <c r="B913" s="104"/>
      <c r="C913" s="104"/>
      <c r="D913" s="104"/>
      <c r="G913" s="104"/>
      <c r="I913" s="104"/>
      <c r="J913" s="104"/>
      <c r="K913" s="526"/>
      <c r="M913" s="526"/>
      <c r="O913" s="125"/>
      <c r="P913" s="104"/>
    </row>
    <row r="914" ht="12.5" spans="1:16">
      <c r="A914" s="515"/>
      <c r="B914" s="104"/>
      <c r="C914" s="104"/>
      <c r="D914" s="104"/>
      <c r="G914" s="104"/>
      <c r="I914" s="104"/>
      <c r="J914" s="104"/>
      <c r="K914" s="526"/>
      <c r="M914" s="526"/>
      <c r="O914" s="125"/>
      <c r="P914" s="104"/>
    </row>
    <row r="915" ht="12.5" spans="1:16">
      <c r="A915" s="515"/>
      <c r="B915" s="104"/>
      <c r="C915" s="104"/>
      <c r="D915" s="104"/>
      <c r="G915" s="104"/>
      <c r="I915" s="104"/>
      <c r="J915" s="104"/>
      <c r="K915" s="526"/>
      <c r="M915" s="526"/>
      <c r="O915" s="125"/>
      <c r="P915" s="104"/>
    </row>
    <row r="916" ht="12.5" spans="1:16">
      <c r="A916" s="515"/>
      <c r="B916" s="104"/>
      <c r="C916" s="104"/>
      <c r="D916" s="104"/>
      <c r="G916" s="104"/>
      <c r="I916" s="104"/>
      <c r="J916" s="104"/>
      <c r="K916" s="526"/>
      <c r="M916" s="526"/>
      <c r="O916" s="125"/>
      <c r="P916" s="104"/>
    </row>
    <row r="917" ht="12.5" spans="1:16">
      <c r="A917" s="515"/>
      <c r="B917" s="104"/>
      <c r="C917" s="104"/>
      <c r="D917" s="104"/>
      <c r="G917" s="104"/>
      <c r="I917" s="104"/>
      <c r="J917" s="104"/>
      <c r="K917" s="526"/>
      <c r="M917" s="526"/>
      <c r="O917" s="125"/>
      <c r="P917" s="104"/>
    </row>
    <row r="918" ht="12.5" spans="1:16">
      <c r="A918" s="515"/>
      <c r="B918" s="104"/>
      <c r="C918" s="104"/>
      <c r="D918" s="104"/>
      <c r="G918" s="104"/>
      <c r="I918" s="104"/>
      <c r="J918" s="104"/>
      <c r="K918" s="526"/>
      <c r="M918" s="526"/>
      <c r="O918" s="125"/>
      <c r="P918" s="104"/>
    </row>
    <row r="919" ht="12.5" spans="1:16">
      <c r="A919" s="515"/>
      <c r="B919" s="104"/>
      <c r="C919" s="104"/>
      <c r="D919" s="104"/>
      <c r="G919" s="104"/>
      <c r="I919" s="104"/>
      <c r="J919" s="104"/>
      <c r="K919" s="526"/>
      <c r="M919" s="526"/>
      <c r="O919" s="125"/>
      <c r="P919" s="104"/>
    </row>
    <row r="920" ht="12.5" spans="1:16">
      <c r="A920" s="515"/>
      <c r="B920" s="104"/>
      <c r="C920" s="104"/>
      <c r="D920" s="104"/>
      <c r="G920" s="104"/>
      <c r="I920" s="104"/>
      <c r="J920" s="104"/>
      <c r="K920" s="526"/>
      <c r="M920" s="526"/>
      <c r="O920" s="125"/>
      <c r="P920" s="104"/>
    </row>
    <row r="921" ht="12.5" spans="1:16">
      <c r="A921" s="515"/>
      <c r="B921" s="104"/>
      <c r="C921" s="104"/>
      <c r="D921" s="104"/>
      <c r="G921" s="104"/>
      <c r="I921" s="104"/>
      <c r="J921" s="104"/>
      <c r="K921" s="526"/>
      <c r="M921" s="526"/>
      <c r="O921" s="125"/>
      <c r="P921" s="104"/>
    </row>
    <row r="922" ht="12.5" spans="1:16">
      <c r="A922" s="515"/>
      <c r="B922" s="104"/>
      <c r="C922" s="104"/>
      <c r="D922" s="104"/>
      <c r="G922" s="104"/>
      <c r="I922" s="104"/>
      <c r="J922" s="104"/>
      <c r="K922" s="526"/>
      <c r="M922" s="526"/>
      <c r="O922" s="125"/>
      <c r="P922" s="104"/>
    </row>
    <row r="923" ht="12.5" spans="1:16">
      <c r="A923" s="515"/>
      <c r="B923" s="104"/>
      <c r="C923" s="104"/>
      <c r="D923" s="104"/>
      <c r="G923" s="104"/>
      <c r="I923" s="104"/>
      <c r="J923" s="104"/>
      <c r="K923" s="526"/>
      <c r="M923" s="526"/>
      <c r="O923" s="125"/>
      <c r="P923" s="104"/>
    </row>
    <row r="924" ht="12.5" spans="1:16">
      <c r="A924" s="515"/>
      <c r="B924" s="104"/>
      <c r="C924" s="104"/>
      <c r="D924" s="104"/>
      <c r="G924" s="104"/>
      <c r="I924" s="104"/>
      <c r="J924" s="104"/>
      <c r="K924" s="526"/>
      <c r="M924" s="526"/>
      <c r="O924" s="125"/>
      <c r="P924" s="104"/>
    </row>
    <row r="925" ht="12.5" spans="1:16">
      <c r="A925" s="515"/>
      <c r="B925" s="104"/>
      <c r="C925" s="104"/>
      <c r="D925" s="104"/>
      <c r="G925" s="104"/>
      <c r="I925" s="104"/>
      <c r="J925" s="104"/>
      <c r="K925" s="526"/>
      <c r="M925" s="526"/>
      <c r="O925" s="125"/>
      <c r="P925" s="104"/>
    </row>
    <row r="926" ht="12.5" spans="1:16">
      <c r="A926" s="515"/>
      <c r="B926" s="104"/>
      <c r="C926" s="104"/>
      <c r="D926" s="104"/>
      <c r="G926" s="104"/>
      <c r="I926" s="104"/>
      <c r="J926" s="104"/>
      <c r="K926" s="526"/>
      <c r="M926" s="526"/>
      <c r="O926" s="125"/>
      <c r="P926" s="104"/>
    </row>
    <row r="927" ht="12.5" spans="1:16">
      <c r="A927" s="515"/>
      <c r="B927" s="104"/>
      <c r="C927" s="104"/>
      <c r="D927" s="104"/>
      <c r="G927" s="104"/>
      <c r="I927" s="104"/>
      <c r="J927" s="104"/>
      <c r="K927" s="526"/>
      <c r="M927" s="526"/>
      <c r="O927" s="125"/>
      <c r="P927" s="104"/>
    </row>
    <row r="928" ht="12.5" spans="1:16">
      <c r="A928" s="515"/>
      <c r="B928" s="104"/>
      <c r="C928" s="104"/>
      <c r="D928" s="104"/>
      <c r="G928" s="104"/>
      <c r="I928" s="104"/>
      <c r="J928" s="104"/>
      <c r="K928" s="526"/>
      <c r="M928" s="526"/>
      <c r="O928" s="125"/>
      <c r="P928" s="104"/>
    </row>
    <row r="929" ht="12.5" spans="1:16">
      <c r="A929" s="515"/>
      <c r="B929" s="104"/>
      <c r="C929" s="104"/>
      <c r="D929" s="104"/>
      <c r="G929" s="104"/>
      <c r="I929" s="104"/>
      <c r="J929" s="104"/>
      <c r="K929" s="526"/>
      <c r="M929" s="526"/>
      <c r="O929" s="125"/>
      <c r="P929" s="104"/>
    </row>
    <row r="930" ht="12.5" spans="1:16">
      <c r="A930" s="515"/>
      <c r="B930" s="104"/>
      <c r="C930" s="104"/>
      <c r="D930" s="104"/>
      <c r="G930" s="104"/>
      <c r="I930" s="104"/>
      <c r="J930" s="104"/>
      <c r="K930" s="526"/>
      <c r="M930" s="526"/>
      <c r="O930" s="125"/>
      <c r="P930" s="104"/>
    </row>
    <row r="931" ht="12.5" spans="1:16">
      <c r="A931" s="515"/>
      <c r="B931" s="104"/>
      <c r="C931" s="104"/>
      <c r="D931" s="104"/>
      <c r="G931" s="104"/>
      <c r="I931" s="104"/>
      <c r="J931" s="104"/>
      <c r="K931" s="526"/>
      <c r="M931" s="526"/>
      <c r="O931" s="125"/>
      <c r="P931" s="104"/>
    </row>
    <row r="932" ht="12.5" spans="1:16">
      <c r="A932" s="515"/>
      <c r="B932" s="104"/>
      <c r="C932" s="104"/>
      <c r="D932" s="104"/>
      <c r="G932" s="104"/>
      <c r="I932" s="104"/>
      <c r="J932" s="104"/>
      <c r="K932" s="526"/>
      <c r="M932" s="526"/>
      <c r="O932" s="125"/>
      <c r="P932" s="104"/>
    </row>
    <row r="933" ht="12.5" spans="1:16">
      <c r="A933" s="515"/>
      <c r="B933" s="104"/>
      <c r="C933" s="104"/>
      <c r="D933" s="104"/>
      <c r="G933" s="104"/>
      <c r="I933" s="104"/>
      <c r="J933" s="104"/>
      <c r="K933" s="526"/>
      <c r="M933" s="526"/>
      <c r="O933" s="125"/>
      <c r="P933" s="104"/>
    </row>
    <row r="934" ht="12.5" spans="1:16">
      <c r="A934" s="515"/>
      <c r="B934" s="104"/>
      <c r="C934" s="104"/>
      <c r="D934" s="104"/>
      <c r="G934" s="104"/>
      <c r="I934" s="104"/>
      <c r="J934" s="104"/>
      <c r="K934" s="526"/>
      <c r="M934" s="526"/>
      <c r="O934" s="125"/>
      <c r="P934" s="104"/>
    </row>
    <row r="935" ht="12.5" spans="1:16">
      <c r="A935" s="515"/>
      <c r="B935" s="104"/>
      <c r="C935" s="104"/>
      <c r="D935" s="104"/>
      <c r="G935" s="104"/>
      <c r="I935" s="104"/>
      <c r="J935" s="104"/>
      <c r="K935" s="526"/>
      <c r="M935" s="526"/>
      <c r="O935" s="125"/>
      <c r="P935" s="104"/>
    </row>
    <row r="936" ht="12.5" spans="1:16">
      <c r="A936" s="515"/>
      <c r="B936" s="104"/>
      <c r="C936" s="104"/>
      <c r="D936" s="104"/>
      <c r="G936" s="104"/>
      <c r="I936" s="104"/>
      <c r="J936" s="104"/>
      <c r="K936" s="526"/>
      <c r="M936" s="526"/>
      <c r="O936" s="125"/>
      <c r="P936" s="104"/>
    </row>
    <row r="937" ht="12.5" spans="1:16">
      <c r="A937" s="515"/>
      <c r="B937" s="104"/>
      <c r="C937" s="104"/>
      <c r="D937" s="104"/>
      <c r="G937" s="104"/>
      <c r="I937" s="104"/>
      <c r="J937" s="104"/>
      <c r="K937" s="526"/>
      <c r="M937" s="526"/>
      <c r="O937" s="125"/>
      <c r="P937" s="104"/>
    </row>
    <row r="938" ht="12.5" spans="1:16">
      <c r="A938" s="515"/>
      <c r="B938" s="104"/>
      <c r="C938" s="104"/>
      <c r="D938" s="104"/>
      <c r="G938" s="104"/>
      <c r="I938" s="104"/>
      <c r="J938" s="104"/>
      <c r="K938" s="526"/>
      <c r="M938" s="526"/>
      <c r="O938" s="125"/>
      <c r="P938" s="104"/>
    </row>
    <row r="939" ht="12.5" spans="1:16">
      <c r="A939" s="515"/>
      <c r="B939" s="104"/>
      <c r="C939" s="104"/>
      <c r="D939" s="104"/>
      <c r="G939" s="104"/>
      <c r="I939" s="104"/>
      <c r="J939" s="104"/>
      <c r="K939" s="526"/>
      <c r="M939" s="526"/>
      <c r="O939" s="125"/>
      <c r="P939" s="104"/>
    </row>
    <row r="940" ht="12.5" spans="1:16">
      <c r="A940" s="515"/>
      <c r="B940" s="104"/>
      <c r="C940" s="104"/>
      <c r="D940" s="104"/>
      <c r="G940" s="104"/>
      <c r="I940" s="104"/>
      <c r="J940" s="104"/>
      <c r="K940" s="526"/>
      <c r="M940" s="526"/>
      <c r="O940" s="125"/>
      <c r="P940" s="104"/>
    </row>
    <row r="941" ht="12.5" spans="1:16">
      <c r="A941" s="515"/>
      <c r="B941" s="104"/>
      <c r="C941" s="104"/>
      <c r="D941" s="104"/>
      <c r="G941" s="104"/>
      <c r="I941" s="104"/>
      <c r="J941" s="104"/>
      <c r="K941" s="526"/>
      <c r="M941" s="526"/>
      <c r="O941" s="125"/>
      <c r="P941" s="104"/>
    </row>
    <row r="942" ht="12.5" spans="1:16">
      <c r="A942" s="515"/>
      <c r="B942" s="104"/>
      <c r="C942" s="104"/>
      <c r="D942" s="104"/>
      <c r="G942" s="104"/>
      <c r="I942" s="104"/>
      <c r="J942" s="104"/>
      <c r="K942" s="526"/>
      <c r="M942" s="526"/>
      <c r="O942" s="125"/>
      <c r="P942" s="104"/>
    </row>
    <row r="943" ht="12.5" spans="1:16">
      <c r="A943" s="515"/>
      <c r="B943" s="104"/>
      <c r="C943" s="104"/>
      <c r="D943" s="104"/>
      <c r="G943" s="104"/>
      <c r="I943" s="104"/>
      <c r="J943" s="104"/>
      <c r="K943" s="526"/>
      <c r="M943" s="526"/>
      <c r="O943" s="125"/>
      <c r="P943" s="104"/>
    </row>
    <row r="944" ht="12.5" spans="1:16">
      <c r="A944" s="515"/>
      <c r="B944" s="104"/>
      <c r="C944" s="104"/>
      <c r="D944" s="104"/>
      <c r="G944" s="104"/>
      <c r="I944" s="104"/>
      <c r="J944" s="104"/>
      <c r="K944" s="526"/>
      <c r="M944" s="526"/>
      <c r="O944" s="125"/>
      <c r="P944" s="104"/>
    </row>
    <row r="945" ht="12.5" spans="1:16">
      <c r="A945" s="515"/>
      <c r="B945" s="104"/>
      <c r="C945" s="104"/>
      <c r="D945" s="104"/>
      <c r="G945" s="104"/>
      <c r="I945" s="104"/>
      <c r="J945" s="104"/>
      <c r="K945" s="526"/>
      <c r="M945" s="526"/>
      <c r="O945" s="125"/>
      <c r="P945" s="104"/>
    </row>
    <row r="946" ht="12.5" spans="1:16">
      <c r="A946" s="515"/>
      <c r="B946" s="104"/>
      <c r="C946" s="104"/>
      <c r="D946" s="104"/>
      <c r="G946" s="104"/>
      <c r="I946" s="104"/>
      <c r="J946" s="104"/>
      <c r="K946" s="526"/>
      <c r="M946" s="526"/>
      <c r="O946" s="125"/>
      <c r="P946" s="104"/>
    </row>
    <row r="947" ht="12.5" spans="1:16">
      <c r="A947" s="515"/>
      <c r="B947" s="104"/>
      <c r="C947" s="104"/>
      <c r="D947" s="104"/>
      <c r="G947" s="104"/>
      <c r="I947" s="104"/>
      <c r="J947" s="104"/>
      <c r="K947" s="526"/>
      <c r="M947" s="526"/>
      <c r="O947" s="125"/>
      <c r="P947" s="104"/>
    </row>
    <row r="948" ht="12.5" spans="1:16">
      <c r="A948" s="515"/>
      <c r="B948" s="104"/>
      <c r="C948" s="104"/>
      <c r="D948" s="104"/>
      <c r="G948" s="104"/>
      <c r="I948" s="104"/>
      <c r="J948" s="104"/>
      <c r="K948" s="526"/>
      <c r="M948" s="526"/>
      <c r="O948" s="125"/>
      <c r="P948" s="104"/>
    </row>
    <row r="949" ht="12.5" spans="1:16">
      <c r="A949" s="515"/>
      <c r="B949" s="104"/>
      <c r="C949" s="104"/>
      <c r="D949" s="104"/>
      <c r="G949" s="104"/>
      <c r="I949" s="104"/>
      <c r="J949" s="104"/>
      <c r="K949" s="526"/>
      <c r="M949" s="526"/>
      <c r="O949" s="125"/>
      <c r="P949" s="104"/>
    </row>
    <row r="950" ht="12.5" spans="1:16">
      <c r="A950" s="515"/>
      <c r="B950" s="104"/>
      <c r="C950" s="104"/>
      <c r="D950" s="104"/>
      <c r="G950" s="104"/>
      <c r="I950" s="104"/>
      <c r="J950" s="104"/>
      <c r="K950" s="526"/>
      <c r="M950" s="526"/>
      <c r="O950" s="125"/>
      <c r="P950" s="104"/>
    </row>
    <row r="951" ht="12.5" spans="1:16">
      <c r="A951" s="515"/>
      <c r="B951" s="104"/>
      <c r="C951" s="104"/>
      <c r="D951" s="104"/>
      <c r="G951" s="104"/>
      <c r="I951" s="104"/>
      <c r="J951" s="104"/>
      <c r="K951" s="526"/>
      <c r="M951" s="526"/>
      <c r="O951" s="125"/>
      <c r="P951" s="104"/>
    </row>
    <row r="952" ht="12.5" spans="1:16">
      <c r="A952" s="515"/>
      <c r="B952" s="104"/>
      <c r="C952" s="104"/>
      <c r="D952" s="104"/>
      <c r="G952" s="104"/>
      <c r="I952" s="104"/>
      <c r="J952" s="104"/>
      <c r="K952" s="526"/>
      <c r="M952" s="526"/>
      <c r="O952" s="125"/>
      <c r="P952" s="104"/>
    </row>
    <row r="953" ht="12.5" spans="1:16">
      <c r="A953" s="515"/>
      <c r="B953" s="104"/>
      <c r="C953" s="104"/>
      <c r="D953" s="104"/>
      <c r="G953" s="104"/>
      <c r="I953" s="104"/>
      <c r="J953" s="104"/>
      <c r="K953" s="526"/>
      <c r="M953" s="526"/>
      <c r="O953" s="125"/>
      <c r="P953" s="104"/>
    </row>
    <row r="954" ht="12.5" spans="1:16">
      <c r="A954" s="515"/>
      <c r="B954" s="104"/>
      <c r="C954" s="104"/>
      <c r="D954" s="104"/>
      <c r="G954" s="104"/>
      <c r="I954" s="104"/>
      <c r="J954" s="104"/>
      <c r="K954" s="526"/>
      <c r="M954" s="526"/>
      <c r="O954" s="125"/>
      <c r="P954" s="104"/>
    </row>
    <row r="955" ht="12.5" spans="1:16">
      <c r="A955" s="515"/>
      <c r="B955" s="104"/>
      <c r="C955" s="104"/>
      <c r="D955" s="104"/>
      <c r="G955" s="104"/>
      <c r="I955" s="104"/>
      <c r="J955" s="104"/>
      <c r="K955" s="526"/>
      <c r="M955" s="526"/>
      <c r="O955" s="125"/>
      <c r="P955" s="104"/>
    </row>
    <row r="956" ht="12.5" spans="1:16">
      <c r="A956" s="515"/>
      <c r="B956" s="104"/>
      <c r="C956" s="104"/>
      <c r="D956" s="104"/>
      <c r="G956" s="104"/>
      <c r="I956" s="104"/>
      <c r="J956" s="104"/>
      <c r="K956" s="526"/>
      <c r="M956" s="526"/>
      <c r="O956" s="125"/>
      <c r="P956" s="104"/>
    </row>
    <row r="957" ht="12.5" spans="1:16">
      <c r="A957" s="515"/>
      <c r="B957" s="104"/>
      <c r="C957" s="104"/>
      <c r="D957" s="104"/>
      <c r="G957" s="104"/>
      <c r="I957" s="104"/>
      <c r="J957" s="104"/>
      <c r="K957" s="526"/>
      <c r="M957" s="526"/>
      <c r="O957" s="125"/>
      <c r="P957" s="104"/>
    </row>
    <row r="958" ht="12.5" spans="1:16">
      <c r="A958" s="515"/>
      <c r="B958" s="104"/>
      <c r="C958" s="104"/>
      <c r="D958" s="104"/>
      <c r="G958" s="104"/>
      <c r="I958" s="104"/>
      <c r="J958" s="104"/>
      <c r="K958" s="526"/>
      <c r="M958" s="526"/>
      <c r="O958" s="125"/>
      <c r="P958" s="104"/>
    </row>
    <row r="959" ht="12.5" spans="1:16">
      <c r="A959" s="515"/>
      <c r="B959" s="104"/>
      <c r="C959" s="104"/>
      <c r="D959" s="104"/>
      <c r="G959" s="104"/>
      <c r="I959" s="104"/>
      <c r="J959" s="104"/>
      <c r="K959" s="526"/>
      <c r="M959" s="526"/>
      <c r="O959" s="125"/>
      <c r="P959" s="104"/>
    </row>
    <row r="960" ht="12.5" spans="1:16">
      <c r="A960" s="515"/>
      <c r="B960" s="104"/>
      <c r="C960" s="104"/>
      <c r="D960" s="104"/>
      <c r="G960" s="104"/>
      <c r="I960" s="104"/>
      <c r="J960" s="104"/>
      <c r="K960" s="526"/>
      <c r="M960" s="526"/>
      <c r="O960" s="125"/>
      <c r="P960" s="104"/>
    </row>
    <row r="961" ht="12.5" spans="1:16">
      <c r="A961" s="515"/>
      <c r="B961" s="104"/>
      <c r="C961" s="104"/>
      <c r="D961" s="104"/>
      <c r="G961" s="104"/>
      <c r="I961" s="104"/>
      <c r="J961" s="104"/>
      <c r="K961" s="526"/>
      <c r="M961" s="526"/>
      <c r="O961" s="125"/>
      <c r="P961" s="104"/>
    </row>
    <row r="962" ht="12.5" spans="1:16">
      <c r="A962" s="515"/>
      <c r="B962" s="104"/>
      <c r="C962" s="104"/>
      <c r="D962" s="104"/>
      <c r="G962" s="104"/>
      <c r="I962" s="104"/>
      <c r="J962" s="104"/>
      <c r="K962" s="526"/>
      <c r="M962" s="526"/>
      <c r="O962" s="125"/>
      <c r="P962" s="104"/>
    </row>
    <row r="963" ht="12.5" spans="1:16">
      <c r="A963" s="515"/>
      <c r="B963" s="104"/>
      <c r="C963" s="104"/>
      <c r="D963" s="104"/>
      <c r="G963" s="104"/>
      <c r="I963" s="104"/>
      <c r="J963" s="104"/>
      <c r="K963" s="526"/>
      <c r="M963" s="526"/>
      <c r="O963" s="125"/>
      <c r="P963" s="104"/>
    </row>
    <row r="964" ht="12.5" spans="1:16">
      <c r="A964" s="515"/>
      <c r="B964" s="104"/>
      <c r="C964" s="104"/>
      <c r="D964" s="104"/>
      <c r="G964" s="104"/>
      <c r="I964" s="104"/>
      <c r="J964" s="104"/>
      <c r="K964" s="526"/>
      <c r="M964" s="526"/>
      <c r="O964" s="125"/>
      <c r="P964" s="104"/>
    </row>
    <row r="965" ht="12.5" spans="1:16">
      <c r="A965" s="515"/>
      <c r="B965" s="104"/>
      <c r="C965" s="104"/>
      <c r="D965" s="104"/>
      <c r="G965" s="104"/>
      <c r="I965" s="104"/>
      <c r="J965" s="104"/>
      <c r="K965" s="526"/>
      <c r="M965" s="526"/>
      <c r="O965" s="125"/>
      <c r="P965" s="104"/>
    </row>
    <row r="966" ht="12.5" spans="1:16">
      <c r="A966" s="515"/>
      <c r="B966" s="104"/>
      <c r="C966" s="104"/>
      <c r="D966" s="104"/>
      <c r="G966" s="104"/>
      <c r="I966" s="104"/>
      <c r="J966" s="104"/>
      <c r="K966" s="526"/>
      <c r="M966" s="526"/>
      <c r="O966" s="125"/>
      <c r="P966" s="104"/>
    </row>
    <row r="967" ht="12.5" spans="1:16">
      <c r="A967" s="515"/>
      <c r="B967" s="104"/>
      <c r="C967" s="104"/>
      <c r="D967" s="104"/>
      <c r="G967" s="104"/>
      <c r="I967" s="104"/>
      <c r="J967" s="104"/>
      <c r="K967" s="526"/>
      <c r="M967" s="526"/>
      <c r="O967" s="125"/>
      <c r="P967" s="104"/>
    </row>
    <row r="968" ht="12.5" spans="1:16">
      <c r="A968" s="515"/>
      <c r="B968" s="104"/>
      <c r="C968" s="104"/>
      <c r="D968" s="104"/>
      <c r="G968" s="104"/>
      <c r="I968" s="104"/>
      <c r="J968" s="104"/>
      <c r="K968" s="526"/>
      <c r="M968" s="526"/>
      <c r="O968" s="125"/>
      <c r="P968" s="104"/>
    </row>
    <row r="969" ht="12.5" spans="1:16">
      <c r="A969" s="515"/>
      <c r="B969" s="104"/>
      <c r="C969" s="104"/>
      <c r="D969" s="104"/>
      <c r="G969" s="104"/>
      <c r="I969" s="104"/>
      <c r="J969" s="104"/>
      <c r="K969" s="526"/>
      <c r="M969" s="526"/>
      <c r="O969" s="125"/>
      <c r="P969" s="104"/>
    </row>
    <row r="970" ht="12.5" spans="1:16">
      <c r="A970" s="515"/>
      <c r="B970" s="104"/>
      <c r="C970" s="104"/>
      <c r="D970" s="104"/>
      <c r="G970" s="104"/>
      <c r="I970" s="104"/>
      <c r="J970" s="104"/>
      <c r="K970" s="526"/>
      <c r="M970" s="526"/>
      <c r="O970" s="125"/>
      <c r="P970" s="104"/>
    </row>
    <row r="971" ht="12.5" spans="1:16">
      <c r="A971" s="515"/>
      <c r="B971" s="104"/>
      <c r="C971" s="104"/>
      <c r="D971" s="104"/>
      <c r="G971" s="104"/>
      <c r="I971" s="104"/>
      <c r="J971" s="104"/>
      <c r="K971" s="526"/>
      <c r="M971" s="526"/>
      <c r="O971" s="125"/>
      <c r="P971" s="104"/>
    </row>
    <row r="972" ht="12.5" spans="1:16">
      <c r="A972" s="515"/>
      <c r="B972" s="104"/>
      <c r="C972" s="104"/>
      <c r="D972" s="104"/>
      <c r="G972" s="104"/>
      <c r="I972" s="104"/>
      <c r="J972" s="104"/>
      <c r="K972" s="526"/>
      <c r="M972" s="526"/>
      <c r="O972" s="125"/>
      <c r="P972" s="104"/>
    </row>
    <row r="973" ht="12.5" spans="1:16">
      <c r="A973" s="515"/>
      <c r="B973" s="104"/>
      <c r="C973" s="104"/>
      <c r="D973" s="104"/>
      <c r="G973" s="104"/>
      <c r="I973" s="104"/>
      <c r="J973" s="104"/>
      <c r="K973" s="526"/>
      <c r="M973" s="526"/>
      <c r="O973" s="125"/>
      <c r="P973" s="104"/>
    </row>
    <row r="974" ht="12.5" spans="1:16">
      <c r="A974" s="515"/>
      <c r="B974" s="104"/>
      <c r="C974" s="104"/>
      <c r="D974" s="104"/>
      <c r="G974" s="104"/>
      <c r="I974" s="104"/>
      <c r="J974" s="104"/>
      <c r="K974" s="526"/>
      <c r="M974" s="526"/>
      <c r="O974" s="125"/>
      <c r="P974" s="104"/>
    </row>
    <row r="975" ht="12.5" spans="1:16">
      <c r="A975" s="515"/>
      <c r="B975" s="104"/>
      <c r="C975" s="104"/>
      <c r="D975" s="104"/>
      <c r="G975" s="104"/>
      <c r="I975" s="104"/>
      <c r="J975" s="104"/>
      <c r="K975" s="526"/>
      <c r="M975" s="526"/>
      <c r="O975" s="125"/>
      <c r="P975" s="104"/>
    </row>
    <row r="976" ht="12.5" spans="1:16">
      <c r="A976" s="515"/>
      <c r="B976" s="104"/>
      <c r="C976" s="104"/>
      <c r="D976" s="104"/>
      <c r="G976" s="104"/>
      <c r="I976" s="104"/>
      <c r="J976" s="104"/>
      <c r="K976" s="526"/>
      <c r="M976" s="526"/>
      <c r="O976" s="125"/>
      <c r="P976" s="104"/>
    </row>
    <row r="977" ht="12.5" spans="1:16">
      <c r="A977" s="515"/>
      <c r="B977" s="104"/>
      <c r="C977" s="104"/>
      <c r="D977" s="104"/>
      <c r="G977" s="104"/>
      <c r="I977" s="104"/>
      <c r="J977" s="104"/>
      <c r="K977" s="526"/>
      <c r="M977" s="526"/>
      <c r="O977" s="125"/>
      <c r="P977" s="104"/>
    </row>
    <row r="978" ht="12.5" spans="1:16">
      <c r="A978" s="515"/>
      <c r="B978" s="104"/>
      <c r="C978" s="104"/>
      <c r="D978" s="104"/>
      <c r="G978" s="104"/>
      <c r="I978" s="104"/>
      <c r="J978" s="104"/>
      <c r="K978" s="526"/>
      <c r="M978" s="526"/>
      <c r="O978" s="125"/>
      <c r="P978" s="104"/>
    </row>
    <row r="979" ht="12.5" spans="1:16">
      <c r="A979" s="515"/>
      <c r="B979" s="104"/>
      <c r="C979" s="104"/>
      <c r="D979" s="104"/>
      <c r="G979" s="104"/>
      <c r="I979" s="104"/>
      <c r="J979" s="104"/>
      <c r="K979" s="526"/>
      <c r="M979" s="526"/>
      <c r="O979" s="125"/>
      <c r="P979" s="104"/>
    </row>
    <row r="980" ht="12.5" spans="1:16">
      <c r="A980" s="515"/>
      <c r="B980" s="104"/>
      <c r="C980" s="104"/>
      <c r="D980" s="104"/>
      <c r="G980" s="104"/>
      <c r="I980" s="104"/>
      <c r="J980" s="104"/>
      <c r="K980" s="526"/>
      <c r="M980" s="526"/>
      <c r="O980" s="125"/>
      <c r="P980" s="104"/>
    </row>
    <row r="981" ht="12.5" spans="1:16">
      <c r="A981" s="515"/>
      <c r="B981" s="104"/>
      <c r="C981" s="104"/>
      <c r="D981" s="104"/>
      <c r="G981" s="104"/>
      <c r="I981" s="104"/>
      <c r="J981" s="104"/>
      <c r="K981" s="526"/>
      <c r="M981" s="526"/>
      <c r="O981" s="125"/>
      <c r="P981" s="104"/>
    </row>
    <row r="982" ht="12.5" spans="1:16">
      <c r="A982" s="515"/>
      <c r="B982" s="104"/>
      <c r="C982" s="104"/>
      <c r="D982" s="104"/>
      <c r="G982" s="104"/>
      <c r="I982" s="104"/>
      <c r="J982" s="104"/>
      <c r="K982" s="526"/>
      <c r="M982" s="526"/>
      <c r="O982" s="125"/>
      <c r="P982" s="104"/>
    </row>
    <row r="983" ht="12.5" spans="1:16">
      <c r="A983" s="515"/>
      <c r="B983" s="104"/>
      <c r="C983" s="104"/>
      <c r="D983" s="104"/>
      <c r="G983" s="104"/>
      <c r="I983" s="104"/>
      <c r="J983" s="104"/>
      <c r="K983" s="526"/>
      <c r="M983" s="526"/>
      <c r="O983" s="125"/>
      <c r="P983" s="104"/>
    </row>
    <row r="984" ht="12.5" spans="1:16">
      <c r="A984" s="515"/>
      <c r="B984" s="104"/>
      <c r="C984" s="104"/>
      <c r="D984" s="104"/>
      <c r="G984" s="104"/>
      <c r="I984" s="104"/>
      <c r="J984" s="104"/>
      <c r="K984" s="526"/>
      <c r="M984" s="526"/>
      <c r="O984" s="125"/>
      <c r="P984" s="104"/>
    </row>
    <row r="985" ht="12.5" spans="1:16">
      <c r="A985" s="515"/>
      <c r="B985" s="104"/>
      <c r="C985" s="104"/>
      <c r="D985" s="104"/>
      <c r="G985" s="104"/>
      <c r="I985" s="104"/>
      <c r="J985" s="104"/>
      <c r="K985" s="526"/>
      <c r="M985" s="526"/>
      <c r="O985" s="125"/>
      <c r="P985" s="104"/>
    </row>
    <row r="986" ht="12.5" spans="1:16">
      <c r="A986" s="515"/>
      <c r="B986" s="104"/>
      <c r="C986" s="104"/>
      <c r="D986" s="104"/>
      <c r="G986" s="104"/>
      <c r="I986" s="104"/>
      <c r="J986" s="104"/>
      <c r="K986" s="526"/>
      <c r="M986" s="526"/>
      <c r="O986" s="125"/>
      <c r="P986" s="104"/>
    </row>
    <row r="987" ht="12.5" spans="1:16">
      <c r="A987" s="515"/>
      <c r="B987" s="104"/>
      <c r="C987" s="104"/>
      <c r="D987" s="104"/>
      <c r="G987" s="104"/>
      <c r="I987" s="104"/>
      <c r="J987" s="104"/>
      <c r="K987" s="526"/>
      <c r="M987" s="526"/>
      <c r="O987" s="125"/>
      <c r="P987" s="104"/>
    </row>
    <row r="988" ht="12.5" spans="1:16">
      <c r="A988" s="515"/>
      <c r="B988" s="104"/>
      <c r="C988" s="104"/>
      <c r="D988" s="104"/>
      <c r="G988" s="104"/>
      <c r="I988" s="104"/>
      <c r="J988" s="104"/>
      <c r="K988" s="526"/>
      <c r="M988" s="526"/>
      <c r="O988" s="125"/>
      <c r="P988" s="104"/>
    </row>
    <row r="989" ht="12.5" spans="1:16">
      <c r="A989" s="515"/>
      <c r="B989" s="104"/>
      <c r="C989" s="104"/>
      <c r="D989" s="104"/>
      <c r="G989" s="104"/>
      <c r="I989" s="104"/>
      <c r="J989" s="104"/>
      <c r="K989" s="526"/>
      <c r="M989" s="526"/>
      <c r="O989" s="125"/>
      <c r="P989" s="104"/>
    </row>
    <row r="990" ht="13.25" spans="1:16">
      <c r="A990" s="538"/>
      <c r="B990" s="539"/>
      <c r="C990" s="539"/>
      <c r="D990" s="539"/>
      <c r="E990" s="540"/>
      <c r="F990" s="540"/>
      <c r="G990" s="539"/>
      <c r="H990" s="540"/>
      <c r="I990" s="539"/>
      <c r="J990" s="539"/>
      <c r="K990" s="541"/>
      <c r="L990" s="540"/>
      <c r="M990" s="526"/>
      <c r="O990" s="125"/>
      <c r="P990" s="104"/>
    </row>
  </sheetData>
  <autoFilter xmlns:etc="http://www.wps.cn/officeDocument/2017/etCustomData" ref="A2:AG28" etc:filterBottomFollowUsedRange="0">
    <extLst/>
  </autoFilter>
  <mergeCells count="6">
    <mergeCell ref="A1:H1"/>
    <mergeCell ref="I1:K1"/>
    <mergeCell ref="L1:M1"/>
    <mergeCell ref="N1:Q1"/>
    <mergeCell ref="R1:T1"/>
    <mergeCell ref="U1:AA1"/>
  </mergeCells>
  <dataValidations count="4">
    <dataValidation type="list" allowBlank="1" showErrorMessage="1" sqref="C3:C13">
      <formula1>"Kohls,Macys,Wayfair,Beyond,Target,JCP,Kirklands,HD,Belk"</formula1>
    </dataValidation>
    <dataValidation type="list" allowBlank="1" showErrorMessage="1" sqref="G3:G13">
      <formula1>"Madsion Park,Ink Ivy,510 Design,intelligent Design"</formula1>
    </dataValidation>
    <dataValidation type="list" allowBlank="1" showErrorMessage="1" sqref="L3:L15 L17:L28">
      <formula1>"Zoe She"</formula1>
    </dataValidation>
    <dataValidation type="list" allowBlank="1" showErrorMessage="1" sqref="T3:T13">
      <formula1>"Approved,Minor Edits Needed,Not Approved - Reshoot Needed"</formula1>
    </dataValidation>
  </dataValidations>
  <hyperlinks>
    <hyperlink ref="K3" r:id="rId1" display="https://www.macys.com/shop/product/madison-park-tuscany-quilt-sets?ID=6571402&amp;swatchColor=Ivory"/>
    <hyperlink ref="K4" r:id="rId2" display="https://www.macys.com/shop/product/inkivy-imani-comforter-sets?ID=11237114&amp;cm_kws=11237114"/>
    <hyperlink ref="K5" r:id="rId3" display="https://www.wayfair.com/bed-bath/pdp/510-design-phoebe-diamond-quilted-ruffle-edge-comforter-set-w110948300.html?piid=293093505%2C293093509"/>
    <hyperlink ref="K6" r:id="rId4" display="https://www.wayfair.com/bed-bath/pdp/510-design-miro-soft-washed-color-block-comforter-set-ngin1187.html?piid=99274767"/>
    <hyperlink ref="K7" r:id="rId5" display="https://www.wayfair.com/bed-bath/pdp/madison-park-zennia-7-piece-seersucker-floral-comforter-set-with-throw-blanket-w110727630.html?piid=318326966%2C318326967"/>
    <hyperlink ref="K8" r:id="rId6" display="https://www.kohls.com/product/prd-1874365/madison-park-marino-3-pc-quilted-coverlet-set.jsp?skuId=95769125&amp;search=1874365&amp;submit-search=web-regular"/>
    <hyperlink ref="R8" r:id="rId7" display="Preview&#10;Final "/>
    <hyperlink ref="K9" r:id="rId8" display="https://www.bedbathandbeyond.com/Bedding-Bath/Chelsea-Square-Himari-Diamond-Quilted-Ruffle-Edge-Comforter-Set/40608628/product.html"/>
    <hyperlink ref="R9" r:id="rId9" display="Preview 1&#10;Preview 2"/>
    <hyperlink ref="K10" r:id="rId10" display="https://www.homedepot.com/p/510-Design-Phoebe-3-Piece-Ivory-Microfiber-Full-Queen-Diamond-Quilted-Ruffle-Edge-Comforter-Set-HD0179000838035/330754263"/>
    <hyperlink ref="K11" r:id="rId11" display="https://www.belk.com/p/madison-park-quebec-reversible-bedspread-set/710075211770949.html?dwvar_710075211770949_color=101322794481"/>
    <hyperlink ref="K13" r:id="rId12" display="https://www.kirklands.com/product/Indigo-Swivel-Upholstered-Wide-Seat-Accent-Chair/344659.uts"/>
  </hyperlink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Y3455"/>
  <sheetViews>
    <sheetView workbookViewId="0">
      <selection activeCell="A1" sqref="A1"/>
    </sheetView>
  </sheetViews>
  <sheetFormatPr defaultColWidth="12.6272727272727" defaultRowHeight="15.75" customHeight="1"/>
  <cols>
    <col min="1" max="1" width="16.7545454545455" customWidth="1"/>
    <col min="2" max="2" width="14" customWidth="1"/>
    <col min="3" max="3" width="14.6272727272727" customWidth="1"/>
    <col min="5" max="5" width="18.3818181818182" customWidth="1"/>
    <col min="6" max="6" width="16.1272727272727" customWidth="1"/>
    <col min="7" max="7" width="14.3818181818182" customWidth="1"/>
    <col min="9" max="9" width="15" customWidth="1"/>
    <col min="10" max="10" width="16.3818181818182" customWidth="1"/>
    <col min="11" max="11" width="27.3818181818182" customWidth="1"/>
    <col min="12" max="12" width="19" customWidth="1"/>
  </cols>
  <sheetData>
    <row r="1" customHeight="1" spans="1:25">
      <c r="A1" s="86"/>
      <c r="B1" s="211"/>
      <c r="C1" s="90"/>
      <c r="D1" s="86"/>
      <c r="E1" s="86"/>
      <c r="F1" s="86"/>
      <c r="G1" s="90"/>
      <c r="H1" s="90"/>
      <c r="I1" s="90"/>
      <c r="J1" s="90"/>
      <c r="K1" s="86"/>
      <c r="L1" s="215"/>
      <c r="M1" s="88"/>
      <c r="N1" s="88"/>
      <c r="O1" s="88"/>
      <c r="P1" s="88"/>
      <c r="Q1" s="88"/>
      <c r="R1" s="88"/>
      <c r="S1" s="88"/>
      <c r="T1" s="88"/>
      <c r="U1" s="88"/>
      <c r="V1" s="88"/>
      <c r="W1" s="88"/>
      <c r="X1" s="88"/>
      <c r="Y1" s="88"/>
    </row>
    <row r="2" customHeight="1" spans="1:25">
      <c r="A2" s="10" t="s">
        <v>119</v>
      </c>
      <c r="B2" s="212" t="s">
        <v>120</v>
      </c>
      <c r="C2" s="10" t="s">
        <v>121</v>
      </c>
      <c r="D2" s="10" t="s">
        <v>122</v>
      </c>
      <c r="E2" s="10" t="s">
        <v>2485</v>
      </c>
      <c r="F2" s="10" t="s">
        <v>16</v>
      </c>
      <c r="G2" s="10" t="s">
        <v>124</v>
      </c>
      <c r="H2" s="10" t="s">
        <v>106</v>
      </c>
      <c r="I2" s="10" t="s">
        <v>18</v>
      </c>
      <c r="J2" s="10" t="s">
        <v>2486</v>
      </c>
      <c r="K2" s="10" t="s">
        <v>127</v>
      </c>
      <c r="L2" s="216" t="s">
        <v>2487</v>
      </c>
      <c r="M2" s="88"/>
      <c r="N2" s="88"/>
      <c r="O2" s="88"/>
      <c r="P2" s="88"/>
      <c r="Q2" s="88"/>
      <c r="R2" s="88"/>
      <c r="S2" s="88"/>
      <c r="T2" s="88"/>
      <c r="U2" s="88"/>
      <c r="V2" s="88"/>
      <c r="W2" s="88"/>
      <c r="X2" s="88"/>
      <c r="Y2" s="88"/>
    </row>
    <row r="3" customHeight="1" spans="1:25">
      <c r="A3" s="14" t="s">
        <v>2488</v>
      </c>
      <c r="B3" s="213">
        <v>45567</v>
      </c>
      <c r="C3" s="15" t="s">
        <v>2489</v>
      </c>
      <c r="D3" s="14" t="s">
        <v>2490</v>
      </c>
      <c r="E3" s="41" t="s">
        <v>2491</v>
      </c>
      <c r="F3" s="16" t="str">
        <f t="array" ref="F3">IF(E3="",,HYPERLINK("https://www.tiktok.com/@"&amp;E3&amp;"/","https://www.tiktok.com/@E23/"))</f>
        <v>https://www.tiktok.com/@E23/</v>
      </c>
      <c r="G3" s="15" t="s">
        <v>2492</v>
      </c>
      <c r="H3" s="15" t="s">
        <v>112</v>
      </c>
      <c r="I3" s="15" t="s">
        <v>212</v>
      </c>
      <c r="J3" s="115"/>
      <c r="K3" s="14"/>
      <c r="L3" s="100" t="s">
        <v>2493</v>
      </c>
      <c r="M3" s="88"/>
      <c r="N3" s="88"/>
      <c r="O3" s="88"/>
      <c r="P3" s="88"/>
      <c r="Q3" s="88"/>
      <c r="R3" s="88"/>
      <c r="S3" s="88"/>
      <c r="T3" s="88"/>
      <c r="U3" s="88"/>
      <c r="V3" s="88"/>
      <c r="W3" s="88"/>
      <c r="X3" s="88"/>
      <c r="Y3" s="88"/>
    </row>
    <row r="4" customHeight="1" spans="1:25">
      <c r="A4" s="14" t="s">
        <v>2494</v>
      </c>
      <c r="B4" s="213">
        <v>45567</v>
      </c>
      <c r="C4" s="15" t="s">
        <v>2495</v>
      </c>
      <c r="D4" s="14" t="s">
        <v>2496</v>
      </c>
      <c r="E4" s="41" t="s">
        <v>2497</v>
      </c>
      <c r="F4" s="16" t="str">
        <f t="array" ref="F4">IF(E4="",,HYPERLINK("https://www.tiktok.com/@"&amp;E4&amp;"/","https://www.tiktok.com/@E23/"))</f>
        <v>https://www.tiktok.com/@E23/</v>
      </c>
      <c r="G4" s="15" t="s">
        <v>2498</v>
      </c>
      <c r="H4" s="15" t="s">
        <v>112</v>
      </c>
      <c r="I4" s="15" t="s">
        <v>212</v>
      </c>
      <c r="J4" s="15"/>
      <c r="K4" s="14"/>
      <c r="L4" s="100" t="s">
        <v>2499</v>
      </c>
      <c r="M4" s="88"/>
      <c r="N4" s="88"/>
      <c r="O4" s="88"/>
      <c r="P4" s="88"/>
      <c r="Q4" s="88"/>
      <c r="R4" s="88"/>
      <c r="S4" s="88"/>
      <c r="T4" s="88"/>
      <c r="U4" s="88"/>
      <c r="V4" s="88"/>
      <c r="W4" s="88"/>
      <c r="X4" s="88"/>
      <c r="Y4" s="88"/>
    </row>
    <row r="5" customHeight="1" spans="1:25">
      <c r="A5" s="14" t="s">
        <v>2500</v>
      </c>
      <c r="B5" s="213">
        <v>45567</v>
      </c>
      <c r="C5" s="15" t="s">
        <v>2489</v>
      </c>
      <c r="D5" s="14" t="s">
        <v>2501</v>
      </c>
      <c r="E5" s="14" t="s">
        <v>2502</v>
      </c>
      <c r="F5" s="16" t="str">
        <f t="array" ref="F5">IF(E5="",,HYPERLINK("https://www.tiktok.com/@"&amp;E5&amp;"/","https://www.tiktok.com/@E23/"))</f>
        <v>https://www.tiktok.com/@E23/</v>
      </c>
      <c r="G5" s="15" t="s">
        <v>2503</v>
      </c>
      <c r="H5" s="15" t="s">
        <v>112</v>
      </c>
      <c r="I5" s="15" t="s">
        <v>212</v>
      </c>
      <c r="J5" s="15"/>
      <c r="K5" s="14"/>
      <c r="L5" s="100" t="s">
        <v>2504</v>
      </c>
      <c r="M5" s="88"/>
      <c r="N5" s="88"/>
      <c r="O5" s="88"/>
      <c r="P5" s="88"/>
      <c r="Q5" s="88"/>
      <c r="R5" s="88"/>
      <c r="S5" s="88"/>
      <c r="T5" s="88"/>
      <c r="U5" s="88"/>
      <c r="V5" s="88"/>
      <c r="W5" s="88"/>
      <c r="X5" s="88"/>
      <c r="Y5" s="88"/>
    </row>
    <row r="6" customHeight="1" spans="1:25">
      <c r="A6" s="14" t="s">
        <v>575</v>
      </c>
      <c r="B6" s="213">
        <v>45495</v>
      </c>
      <c r="C6" s="15" t="s">
        <v>184</v>
      </c>
      <c r="D6" s="14" t="s">
        <v>576</v>
      </c>
      <c r="E6" s="14" t="s">
        <v>577</v>
      </c>
      <c r="F6" s="16" t="str">
        <f t="array" ref="F6">IF(E6="",,HYPERLINK("https://www.tiktok.com/@"&amp;E6&amp;"/","https://www.tiktok.com/@E23/"))</f>
        <v>https://www.tiktok.com/@E23/</v>
      </c>
      <c r="G6" s="15" t="s">
        <v>2505</v>
      </c>
      <c r="H6" s="15" t="s">
        <v>109</v>
      </c>
      <c r="I6" s="15" t="s">
        <v>133</v>
      </c>
      <c r="J6" s="217">
        <v>875</v>
      </c>
      <c r="K6" s="14"/>
      <c r="L6" s="100" t="s">
        <v>2506</v>
      </c>
      <c r="M6" s="88"/>
      <c r="N6" s="88"/>
      <c r="O6" s="88"/>
      <c r="P6" s="88"/>
      <c r="Q6" s="88"/>
      <c r="R6" s="88"/>
      <c r="S6" s="88"/>
      <c r="T6" s="88"/>
      <c r="U6" s="88"/>
      <c r="V6" s="88"/>
      <c r="W6" s="88"/>
      <c r="X6" s="88"/>
      <c r="Y6" s="88"/>
    </row>
    <row r="7" customHeight="1" spans="1:25">
      <c r="A7" s="14" t="s">
        <v>463</v>
      </c>
      <c r="B7" s="213">
        <v>45492</v>
      </c>
      <c r="C7" s="15" t="s">
        <v>395</v>
      </c>
      <c r="D7" s="14" t="s">
        <v>464</v>
      </c>
      <c r="E7" s="14" t="s">
        <v>465</v>
      </c>
      <c r="F7" s="16" t="str">
        <f t="array" ref="F7">IF(E7="",,HYPERLINK("https://www.tiktok.com/@"&amp;E7&amp;"/","https://www.tiktok.com/@E23/"))</f>
        <v>https://www.tiktok.com/@E23/</v>
      </c>
      <c r="G7" s="15" t="s">
        <v>2507</v>
      </c>
      <c r="H7" s="15" t="s">
        <v>112</v>
      </c>
      <c r="I7" s="15" t="s">
        <v>133</v>
      </c>
      <c r="J7" s="218">
        <v>200</v>
      </c>
      <c r="K7" s="14"/>
      <c r="L7" s="100" t="s">
        <v>2508</v>
      </c>
      <c r="M7" s="88"/>
      <c r="N7" s="88"/>
      <c r="O7" s="88"/>
      <c r="P7" s="88"/>
      <c r="Q7" s="88"/>
      <c r="R7" s="88"/>
      <c r="S7" s="88"/>
      <c r="T7" s="88"/>
      <c r="U7" s="88"/>
      <c r="V7" s="88"/>
      <c r="W7" s="88"/>
      <c r="X7" s="88"/>
      <c r="Y7" s="88"/>
    </row>
    <row r="8" customHeight="1" spans="1:25">
      <c r="A8" s="14" t="s">
        <v>2509</v>
      </c>
      <c r="B8" s="213">
        <v>45567</v>
      </c>
      <c r="C8" s="15" t="s">
        <v>2489</v>
      </c>
      <c r="D8" s="14" t="s">
        <v>2510</v>
      </c>
      <c r="E8" s="14" t="s">
        <v>2511</v>
      </c>
      <c r="F8" s="16" t="str">
        <f t="array" ref="F8">IF(E8="",,HYPERLINK("https://www.tiktok.com/@"&amp;E8&amp;"/","https://www.tiktok.com/@E23/"))</f>
        <v>https://www.tiktok.com/@E23/</v>
      </c>
      <c r="G8" s="15" t="s">
        <v>996</v>
      </c>
      <c r="H8" s="15" t="s">
        <v>112</v>
      </c>
      <c r="I8" s="15" t="s">
        <v>133</v>
      </c>
      <c r="J8" s="218">
        <v>2000</v>
      </c>
      <c r="K8" s="11" t="s">
        <v>1189</v>
      </c>
      <c r="L8" s="100" t="s">
        <v>2512</v>
      </c>
      <c r="M8" s="88"/>
      <c r="N8" s="88"/>
      <c r="O8" s="88"/>
      <c r="P8" s="88"/>
      <c r="Q8" s="88"/>
      <c r="R8" s="88"/>
      <c r="S8" s="88"/>
      <c r="T8" s="88"/>
      <c r="U8" s="88"/>
      <c r="V8" s="88"/>
      <c r="W8" s="88"/>
      <c r="X8" s="88"/>
      <c r="Y8" s="88"/>
    </row>
    <row r="9" customHeight="1" spans="1:25">
      <c r="A9" s="14" t="s">
        <v>2513</v>
      </c>
      <c r="B9" s="213">
        <v>45567</v>
      </c>
      <c r="C9" s="15" t="s">
        <v>184</v>
      </c>
      <c r="D9" s="14" t="s">
        <v>2514</v>
      </c>
      <c r="E9" s="14" t="s">
        <v>2515</v>
      </c>
      <c r="F9" s="16" t="str">
        <f t="array" ref="F9">IF(E9="",,HYPERLINK("https://www.tiktok.com/@"&amp;E9&amp;"/","https://www.tiktok.com/@E23/"))</f>
        <v>https://www.tiktok.com/@E23/</v>
      </c>
      <c r="G9" s="15" t="s">
        <v>2516</v>
      </c>
      <c r="H9" s="15" t="s">
        <v>112</v>
      </c>
      <c r="I9" s="15" t="s">
        <v>212</v>
      </c>
      <c r="J9" s="15"/>
      <c r="K9" s="14"/>
      <c r="L9" s="100" t="s">
        <v>2517</v>
      </c>
      <c r="M9" s="88"/>
      <c r="N9" s="88"/>
      <c r="O9" s="88"/>
      <c r="P9" s="88"/>
      <c r="Q9" s="88"/>
      <c r="R9" s="88"/>
      <c r="S9" s="88"/>
      <c r="T9" s="88"/>
      <c r="U9" s="88"/>
      <c r="V9" s="88"/>
      <c r="W9" s="88"/>
      <c r="X9" s="88"/>
      <c r="Y9" s="88"/>
    </row>
    <row r="10" customHeight="1" spans="1:25">
      <c r="A10" s="14" t="s">
        <v>2518</v>
      </c>
      <c r="B10" s="213">
        <v>45567</v>
      </c>
      <c r="C10" s="15" t="s">
        <v>2519</v>
      </c>
      <c r="D10" s="14" t="s">
        <v>2520</v>
      </c>
      <c r="E10" s="14" t="s">
        <v>2521</v>
      </c>
      <c r="F10" s="16" t="str">
        <f t="array" ref="F10">IF(E10="",,HYPERLINK("https://www.tiktok.com/@"&amp;E10&amp;"/","https://www.tiktok.com/@E23/"))</f>
        <v>https://www.tiktok.com/@E23/</v>
      </c>
      <c r="G10" s="15" t="s">
        <v>2522</v>
      </c>
      <c r="H10" s="15" t="s">
        <v>109</v>
      </c>
      <c r="I10" s="15" t="s">
        <v>212</v>
      </c>
      <c r="J10" s="15"/>
      <c r="K10" s="14"/>
      <c r="L10" s="100" t="s">
        <v>2523</v>
      </c>
      <c r="M10" s="88"/>
      <c r="N10" s="88"/>
      <c r="O10" s="88"/>
      <c r="P10" s="88"/>
      <c r="Q10" s="88"/>
      <c r="R10" s="88"/>
      <c r="S10" s="88"/>
      <c r="T10" s="88"/>
      <c r="U10" s="88"/>
      <c r="V10" s="88"/>
      <c r="W10" s="88"/>
      <c r="X10" s="88"/>
      <c r="Y10" s="88"/>
    </row>
    <row r="11" customHeight="1" spans="1:25">
      <c r="A11" s="14" t="s">
        <v>2524</v>
      </c>
      <c r="B11" s="213">
        <v>45567</v>
      </c>
      <c r="C11" s="15" t="s">
        <v>1233</v>
      </c>
      <c r="D11" s="14" t="s">
        <v>2525</v>
      </c>
      <c r="E11" s="14" t="s">
        <v>2526</v>
      </c>
      <c r="F11" s="16" t="str">
        <f t="array" ref="F11">IF(E11="",,HYPERLINK("https://www.tiktok.com/@"&amp;E11&amp;"/","https://www.tiktok.com/@E23/"))</f>
        <v>https://www.tiktok.com/@E23/</v>
      </c>
      <c r="G11" s="15" t="s">
        <v>2527</v>
      </c>
      <c r="H11" s="15" t="s">
        <v>112</v>
      </c>
      <c r="I11" s="15" t="s">
        <v>212</v>
      </c>
      <c r="J11" s="15"/>
      <c r="K11" s="14"/>
      <c r="L11" s="100" t="s">
        <v>2528</v>
      </c>
      <c r="M11" s="88"/>
      <c r="N11" s="88"/>
      <c r="O11" s="88"/>
      <c r="P11" s="88"/>
      <c r="Q11" s="88"/>
      <c r="R11" s="88"/>
      <c r="S11" s="88"/>
      <c r="T11" s="88"/>
      <c r="U11" s="88"/>
      <c r="V11" s="88"/>
      <c r="W11" s="88"/>
      <c r="X11" s="88"/>
      <c r="Y11" s="88"/>
    </row>
    <row r="12" customHeight="1" spans="1:25">
      <c r="A12" s="14" t="s">
        <v>2529</v>
      </c>
      <c r="B12" s="213">
        <v>45567</v>
      </c>
      <c r="C12" s="15" t="s">
        <v>2530</v>
      </c>
      <c r="D12" s="14" t="s">
        <v>2531</v>
      </c>
      <c r="E12" s="14" t="s">
        <v>2532</v>
      </c>
      <c r="F12" s="16" t="str">
        <f t="array" ref="F12">IF(E12="",,HYPERLINK("https://www.tiktok.com/@"&amp;E12&amp;"/","https://www.tiktok.com/@E23/"))</f>
        <v>https://www.tiktok.com/@E23/</v>
      </c>
      <c r="G12" s="15" t="s">
        <v>2533</v>
      </c>
      <c r="H12" s="15" t="s">
        <v>109</v>
      </c>
      <c r="I12" s="15" t="s">
        <v>212</v>
      </c>
      <c r="J12" s="15"/>
      <c r="K12" s="14"/>
      <c r="L12" s="100" t="s">
        <v>2534</v>
      </c>
      <c r="M12" s="88"/>
      <c r="N12" s="88"/>
      <c r="O12" s="88"/>
      <c r="P12" s="88"/>
      <c r="Q12" s="88"/>
      <c r="R12" s="88"/>
      <c r="S12" s="88"/>
      <c r="T12" s="88"/>
      <c r="U12" s="88"/>
      <c r="V12" s="88"/>
      <c r="W12" s="88"/>
      <c r="X12" s="88"/>
      <c r="Y12" s="88"/>
    </row>
    <row r="13" customHeight="1" spans="1:25">
      <c r="A13" s="14" t="s">
        <v>2535</v>
      </c>
      <c r="B13" s="213">
        <v>45567</v>
      </c>
      <c r="C13" s="15" t="s">
        <v>184</v>
      </c>
      <c r="D13" s="14" t="s">
        <v>2536</v>
      </c>
      <c r="E13" s="14" t="s">
        <v>2537</v>
      </c>
      <c r="F13" s="16" t="str">
        <f t="array" ref="F13">IF(E13="",,HYPERLINK("https://www.tiktok.com/@"&amp;E13&amp;"/","https://www.tiktok.com/@E23/"))</f>
        <v>https://www.tiktok.com/@E23/</v>
      </c>
      <c r="G13" s="15" t="s">
        <v>455</v>
      </c>
      <c r="H13" s="15" t="s">
        <v>109</v>
      </c>
      <c r="I13" s="15" t="s">
        <v>212</v>
      </c>
      <c r="J13" s="15"/>
      <c r="K13" s="14"/>
      <c r="L13" s="100" t="s">
        <v>2538</v>
      </c>
      <c r="M13" s="88"/>
      <c r="N13" s="88"/>
      <c r="O13" s="88"/>
      <c r="P13" s="88"/>
      <c r="Q13" s="88"/>
      <c r="R13" s="88"/>
      <c r="S13" s="88"/>
      <c r="T13" s="88"/>
      <c r="U13" s="88"/>
      <c r="V13" s="88"/>
      <c r="W13" s="88"/>
      <c r="X13" s="88"/>
      <c r="Y13" s="88"/>
    </row>
    <row r="14" customHeight="1" spans="1:25">
      <c r="A14" s="14" t="s">
        <v>2539</v>
      </c>
      <c r="B14" s="213">
        <v>45567</v>
      </c>
      <c r="C14" s="15" t="s">
        <v>184</v>
      </c>
      <c r="D14" s="14" t="s">
        <v>2540</v>
      </c>
      <c r="E14" s="14" t="s">
        <v>2541</v>
      </c>
      <c r="F14" s="16" t="str">
        <f t="array" ref="F14">IF(E14="",,HYPERLINK("https://www.tiktok.com/@"&amp;E14&amp;"/","https://www.tiktok.com/@E23/"))</f>
        <v>https://www.tiktok.com/@E23/</v>
      </c>
      <c r="G14" s="15" t="s">
        <v>2542</v>
      </c>
      <c r="H14" s="15" t="s">
        <v>112</v>
      </c>
      <c r="I14" s="15" t="s">
        <v>212</v>
      </c>
      <c r="J14" s="15"/>
      <c r="K14" s="14"/>
      <c r="L14" s="100" t="s">
        <v>2543</v>
      </c>
      <c r="M14" s="88"/>
      <c r="N14" s="88"/>
      <c r="O14" s="88"/>
      <c r="P14" s="88"/>
      <c r="Q14" s="88"/>
      <c r="R14" s="88"/>
      <c r="S14" s="88"/>
      <c r="T14" s="88"/>
      <c r="U14" s="88"/>
      <c r="V14" s="88"/>
      <c r="W14" s="88"/>
      <c r="X14" s="88"/>
      <c r="Y14" s="88"/>
    </row>
    <row r="15" customHeight="1" spans="1:25">
      <c r="A15" s="14" t="s">
        <v>1206</v>
      </c>
      <c r="B15" s="213">
        <v>45567</v>
      </c>
      <c r="C15" s="15" t="s">
        <v>184</v>
      </c>
      <c r="D15" s="14" t="s">
        <v>1207</v>
      </c>
      <c r="E15" s="14" t="s">
        <v>1208</v>
      </c>
      <c r="F15" s="16" t="str">
        <f t="array" ref="F15">IF(E15="",,HYPERLINK("https://www.tiktok.com/@"&amp;E15&amp;"/","https://www.tiktok.com/@E23/"))</f>
        <v>https://www.tiktok.com/@E23/</v>
      </c>
      <c r="G15" s="15" t="s">
        <v>2544</v>
      </c>
      <c r="H15" s="15" t="s">
        <v>109</v>
      </c>
      <c r="I15" s="15" t="s">
        <v>212</v>
      </c>
      <c r="J15" s="15"/>
      <c r="K15" s="14"/>
      <c r="L15" s="100"/>
      <c r="M15" s="88"/>
      <c r="N15" s="88"/>
      <c r="O15" s="88"/>
      <c r="P15" s="88"/>
      <c r="Q15" s="88"/>
      <c r="R15" s="88"/>
      <c r="S15" s="88"/>
      <c r="T15" s="88"/>
      <c r="U15" s="88"/>
      <c r="V15" s="88"/>
      <c r="W15" s="88"/>
      <c r="X15" s="88"/>
      <c r="Y15" s="88"/>
    </row>
    <row r="16" customHeight="1" spans="1:25">
      <c r="A16" s="14" t="s">
        <v>1210</v>
      </c>
      <c r="B16" s="213">
        <v>45567</v>
      </c>
      <c r="C16" s="15" t="s">
        <v>1211</v>
      </c>
      <c r="D16" s="14" t="s">
        <v>1212</v>
      </c>
      <c r="E16" s="14" t="s">
        <v>1213</v>
      </c>
      <c r="F16" s="16" t="str">
        <f t="array" ref="F16">IF(E16="",,HYPERLINK("https://www.tiktok.com/@"&amp;E16&amp;"/","https://www.tiktok.com/@E23/"))</f>
        <v>https://www.tiktok.com/@E23/</v>
      </c>
      <c r="G16" s="15" t="s">
        <v>2545</v>
      </c>
      <c r="H16" s="15" t="s">
        <v>109</v>
      </c>
      <c r="I16" s="15" t="s">
        <v>133</v>
      </c>
      <c r="J16" s="218">
        <v>2500</v>
      </c>
      <c r="K16" s="11" t="s">
        <v>1189</v>
      </c>
      <c r="L16" s="100"/>
      <c r="M16" s="88"/>
      <c r="N16" s="88"/>
      <c r="O16" s="88"/>
      <c r="P16" s="88"/>
      <c r="Q16" s="88"/>
      <c r="R16" s="88"/>
      <c r="S16" s="88"/>
      <c r="T16" s="88"/>
      <c r="U16" s="88"/>
      <c r="V16" s="88"/>
      <c r="W16" s="88"/>
      <c r="X16" s="88"/>
      <c r="Y16" s="88"/>
    </row>
    <row r="17" customHeight="1" spans="1:25">
      <c r="A17" s="14" t="s">
        <v>2546</v>
      </c>
      <c r="B17" s="213">
        <v>45572</v>
      </c>
      <c r="C17" s="15" t="s">
        <v>184</v>
      </c>
      <c r="D17" s="14" t="s">
        <v>2547</v>
      </c>
      <c r="E17" s="14" t="s">
        <v>2548</v>
      </c>
      <c r="F17" s="16" t="str">
        <f t="array" ref="F17">IF(E17="",,HYPERLINK("https://www.tiktok.com/@"&amp;E17&amp;"/","https://www.tiktok.com/@E23/"))</f>
        <v>https://www.tiktok.com/@E23/</v>
      </c>
      <c r="G17" s="15" t="s">
        <v>2549</v>
      </c>
      <c r="H17" s="15" t="s">
        <v>109</v>
      </c>
      <c r="I17" s="15" t="s">
        <v>212</v>
      </c>
      <c r="J17" s="15"/>
      <c r="K17" s="14"/>
      <c r="L17" s="100"/>
      <c r="M17" s="88"/>
      <c r="N17" s="88"/>
      <c r="O17" s="88"/>
      <c r="P17" s="88"/>
      <c r="Q17" s="88"/>
      <c r="R17" s="88"/>
      <c r="S17" s="88"/>
      <c r="T17" s="88"/>
      <c r="U17" s="88"/>
      <c r="V17" s="88"/>
      <c r="W17" s="88"/>
      <c r="X17" s="88"/>
      <c r="Y17" s="88"/>
    </row>
    <row r="18" customHeight="1" spans="1:25">
      <c r="A18" s="14" t="s">
        <v>2550</v>
      </c>
      <c r="B18" s="213">
        <v>45572</v>
      </c>
      <c r="C18" s="15" t="s">
        <v>184</v>
      </c>
      <c r="D18" s="14" t="s">
        <v>2551</v>
      </c>
      <c r="E18" s="14" t="s">
        <v>2552</v>
      </c>
      <c r="F18" s="16" t="str">
        <f t="array" ref="F18">IF(E18="",,HYPERLINK("https://www.tiktok.com/@"&amp;E18&amp;"/","https://www.tiktok.com/@E23/"))</f>
        <v>https://www.tiktok.com/@E23/</v>
      </c>
      <c r="G18" s="15" t="s">
        <v>2553</v>
      </c>
      <c r="H18" s="15" t="s">
        <v>109</v>
      </c>
      <c r="I18" s="15" t="s">
        <v>277</v>
      </c>
      <c r="J18" s="15"/>
      <c r="K18" s="14"/>
      <c r="L18" s="100"/>
      <c r="M18" s="88"/>
      <c r="N18" s="88"/>
      <c r="O18" s="88"/>
      <c r="P18" s="88"/>
      <c r="Q18" s="88"/>
      <c r="R18" s="88"/>
      <c r="S18" s="88"/>
      <c r="T18" s="88"/>
      <c r="U18" s="88"/>
      <c r="V18" s="88"/>
      <c r="W18" s="88"/>
      <c r="X18" s="88"/>
      <c r="Y18" s="88"/>
    </row>
    <row r="19" customHeight="1" spans="1:25">
      <c r="A19" s="14" t="s">
        <v>2554</v>
      </c>
      <c r="B19" s="213">
        <v>45572</v>
      </c>
      <c r="C19" s="15"/>
      <c r="D19" s="14" t="s">
        <v>2555</v>
      </c>
      <c r="E19" s="14" t="s">
        <v>2556</v>
      </c>
      <c r="F19" s="16" t="str">
        <f t="array" ref="F19">IF(E19="",,HYPERLINK("https://www.tiktok.com/@"&amp;E19&amp;"/","https://www.tiktok.com/@E23/"))</f>
        <v>https://www.tiktok.com/@E23/</v>
      </c>
      <c r="G19" s="15" t="s">
        <v>2557</v>
      </c>
      <c r="H19" s="15" t="s">
        <v>109</v>
      </c>
      <c r="I19" s="15" t="s">
        <v>212</v>
      </c>
      <c r="J19" s="15"/>
      <c r="K19" s="14"/>
      <c r="L19" s="100"/>
      <c r="M19" s="88"/>
      <c r="N19" s="88"/>
      <c r="O19" s="88"/>
      <c r="P19" s="88"/>
      <c r="Q19" s="88"/>
      <c r="R19" s="88"/>
      <c r="S19" s="88"/>
      <c r="T19" s="88"/>
      <c r="U19" s="88"/>
      <c r="V19" s="88"/>
      <c r="W19" s="88"/>
      <c r="X19" s="88"/>
      <c r="Y19" s="88"/>
    </row>
    <row r="20" customHeight="1" spans="1:25">
      <c r="A20" s="14" t="s">
        <v>2558</v>
      </c>
      <c r="B20" s="213">
        <v>45572</v>
      </c>
      <c r="C20" s="15" t="s">
        <v>184</v>
      </c>
      <c r="D20" s="14" t="s">
        <v>2559</v>
      </c>
      <c r="E20" s="14" t="s">
        <v>2560</v>
      </c>
      <c r="F20" s="16" t="str">
        <f t="array" ref="F20">IF(E20="",,HYPERLINK("https://www.tiktok.com/@"&amp;E20&amp;"/","https://www.tiktok.com/@E23/"))</f>
        <v>https://www.tiktok.com/@E23/</v>
      </c>
      <c r="G20" s="15" t="s">
        <v>2561</v>
      </c>
      <c r="H20" s="15" t="s">
        <v>112</v>
      </c>
      <c r="I20" s="15" t="s">
        <v>277</v>
      </c>
      <c r="J20" s="15"/>
      <c r="K20" s="14"/>
      <c r="L20" s="100"/>
      <c r="M20" s="88"/>
      <c r="N20" s="88"/>
      <c r="O20" s="88"/>
      <c r="P20" s="88"/>
      <c r="Q20" s="88"/>
      <c r="R20" s="88"/>
      <c r="S20" s="88"/>
      <c r="T20" s="88"/>
      <c r="U20" s="88"/>
      <c r="V20" s="88"/>
      <c r="W20" s="88"/>
      <c r="X20" s="88"/>
      <c r="Y20" s="88"/>
    </row>
    <row r="21" customHeight="1" spans="1:25">
      <c r="A21" s="14" t="s">
        <v>2562</v>
      </c>
      <c r="B21" s="213"/>
      <c r="C21" s="15" t="s">
        <v>184</v>
      </c>
      <c r="D21" s="14"/>
      <c r="E21" s="14" t="s">
        <v>2563</v>
      </c>
      <c r="F21" s="16" t="str">
        <f t="array" ref="F21">IF(E21="",,HYPERLINK("https://www.tiktok.com/@"&amp;E21&amp;"/","https://www.tiktok.com/@E23/"))</f>
        <v>https://www.tiktok.com/@E23/</v>
      </c>
      <c r="G21" s="15" t="s">
        <v>2564</v>
      </c>
      <c r="H21" s="15" t="s">
        <v>109</v>
      </c>
      <c r="I21" s="15"/>
      <c r="J21" s="15"/>
      <c r="K21" s="14"/>
      <c r="L21" s="100"/>
      <c r="M21" s="88"/>
      <c r="N21" s="88"/>
      <c r="O21" s="88"/>
      <c r="P21" s="88"/>
      <c r="Q21" s="88"/>
      <c r="R21" s="88"/>
      <c r="S21" s="88"/>
      <c r="T21" s="88"/>
      <c r="U21" s="88"/>
      <c r="V21" s="88"/>
      <c r="W21" s="88"/>
      <c r="X21" s="88"/>
      <c r="Y21" s="88"/>
    </row>
    <row r="22" customHeight="1" spans="1:25">
      <c r="A22" s="14" t="s">
        <v>2565</v>
      </c>
      <c r="B22" s="213"/>
      <c r="C22" s="15" t="s">
        <v>184</v>
      </c>
      <c r="D22" s="14" t="s">
        <v>2566</v>
      </c>
      <c r="E22" s="14" t="s">
        <v>2567</v>
      </c>
      <c r="F22" s="16" t="str">
        <f t="array" ref="F22">IF(E22="",,HYPERLINK("https://www.tiktok.com/@"&amp;E22&amp;"/","https://www.tiktok.com/@E23/"))</f>
        <v>https://www.tiktok.com/@E23/</v>
      </c>
      <c r="G22" s="15" t="s">
        <v>2568</v>
      </c>
      <c r="H22" s="15" t="s">
        <v>109</v>
      </c>
      <c r="I22" s="15"/>
      <c r="J22" s="15"/>
      <c r="K22" s="14"/>
      <c r="L22" s="100" t="s">
        <v>2569</v>
      </c>
      <c r="M22" s="88"/>
      <c r="N22" s="88"/>
      <c r="O22" s="88"/>
      <c r="P22" s="88"/>
      <c r="Q22" s="88"/>
      <c r="R22" s="88"/>
      <c r="S22" s="88"/>
      <c r="T22" s="88"/>
      <c r="U22" s="88"/>
      <c r="V22" s="88"/>
      <c r="W22" s="88"/>
      <c r="X22" s="88"/>
      <c r="Y22" s="88"/>
    </row>
    <row r="23" customHeight="1" spans="1:25">
      <c r="A23" s="14" t="s">
        <v>2570</v>
      </c>
      <c r="B23" s="213"/>
      <c r="C23" s="15" t="s">
        <v>184</v>
      </c>
      <c r="D23" s="14" t="s">
        <v>2571</v>
      </c>
      <c r="E23" s="14" t="s">
        <v>2572</v>
      </c>
      <c r="F23" s="16" t="str">
        <f t="array" ref="F23">IF(E23="",,HYPERLINK("https://www.tiktok.com/@"&amp;E23&amp;"/","https://www.tiktok.com/@E23/"))</f>
        <v>https://www.tiktok.com/@E23/</v>
      </c>
      <c r="G23" s="15" t="s">
        <v>2573</v>
      </c>
      <c r="H23" s="15" t="s">
        <v>109</v>
      </c>
      <c r="I23" s="15"/>
      <c r="J23" s="15"/>
      <c r="K23" s="14"/>
      <c r="L23" s="100"/>
      <c r="M23" s="88"/>
      <c r="N23" s="88"/>
      <c r="O23" s="88"/>
      <c r="P23" s="88"/>
      <c r="Q23" s="88"/>
      <c r="R23" s="88"/>
      <c r="S23" s="88"/>
      <c r="T23" s="88"/>
      <c r="U23" s="88"/>
      <c r="V23" s="88"/>
      <c r="W23" s="88"/>
      <c r="X23" s="88"/>
      <c r="Y23" s="88"/>
    </row>
    <row r="24" customHeight="1" spans="1:25">
      <c r="A24" s="14"/>
      <c r="B24" s="213"/>
      <c r="C24" s="15"/>
      <c r="D24" s="14"/>
      <c r="E24" s="14"/>
      <c r="F24" s="14">
        <f t="array" ref="F24">IF(E24="",,HYPERLINK("https://www.tiktok.com/@"&amp;E24&amp;"/","https://www.tiktok.com/@E23/"))</f>
        <v>0</v>
      </c>
      <c r="G24" s="15"/>
      <c r="H24" s="15"/>
      <c r="I24" s="15"/>
      <c r="J24" s="15"/>
      <c r="K24" s="14"/>
      <c r="L24" s="100"/>
      <c r="M24" s="88"/>
      <c r="N24" s="88"/>
      <c r="O24" s="88"/>
      <c r="P24" s="88"/>
      <c r="Q24" s="88"/>
      <c r="R24" s="88"/>
      <c r="S24" s="88"/>
      <c r="T24" s="88"/>
      <c r="U24" s="88"/>
      <c r="V24" s="88"/>
      <c r="W24" s="88"/>
      <c r="X24" s="88"/>
      <c r="Y24" s="88"/>
    </row>
    <row r="25" customHeight="1" spans="1:25">
      <c r="A25" s="14"/>
      <c r="B25" s="213"/>
      <c r="C25" s="15"/>
      <c r="D25" s="14"/>
      <c r="E25" s="14"/>
      <c r="F25" s="14">
        <f t="array" ref="F25">IF(E25="",,HYPERLINK("https://www.tiktok.com/@"&amp;E25&amp;"/","https://www.tiktok.com/@E23/"))</f>
        <v>0</v>
      </c>
      <c r="G25" s="15"/>
      <c r="H25" s="15"/>
      <c r="I25" s="15"/>
      <c r="J25" s="15"/>
      <c r="K25" s="14"/>
      <c r="L25" s="100"/>
      <c r="M25" s="88"/>
      <c r="N25" s="88"/>
      <c r="O25" s="88"/>
      <c r="P25" s="88"/>
      <c r="Q25" s="88"/>
      <c r="R25" s="88"/>
      <c r="S25" s="88"/>
      <c r="T25" s="88"/>
      <c r="U25" s="88"/>
      <c r="V25" s="88"/>
      <c r="W25" s="88"/>
      <c r="X25" s="88"/>
      <c r="Y25" s="88"/>
    </row>
    <row r="26" customHeight="1" spans="1:25">
      <c r="A26" s="86"/>
      <c r="B26" s="214"/>
      <c r="C26" s="86"/>
      <c r="D26" s="86"/>
      <c r="E26" s="214"/>
      <c r="F26" s="86"/>
      <c r="G26" s="86"/>
      <c r="H26" s="86"/>
      <c r="I26" s="86"/>
      <c r="J26" s="90"/>
      <c r="K26" s="86"/>
      <c r="L26" s="215"/>
      <c r="M26" s="88"/>
      <c r="N26" s="88"/>
      <c r="O26" s="88"/>
      <c r="P26" s="88"/>
      <c r="Q26" s="88"/>
      <c r="R26" s="88"/>
      <c r="S26" s="88"/>
      <c r="T26" s="88"/>
      <c r="U26" s="88"/>
      <c r="V26" s="88"/>
      <c r="W26" s="88"/>
      <c r="X26" s="88"/>
      <c r="Y26" s="88"/>
    </row>
    <row r="27" customHeight="1" spans="1:25">
      <c r="A27" s="86"/>
      <c r="B27" s="214"/>
      <c r="C27" s="86"/>
      <c r="D27" s="86"/>
      <c r="E27" s="214"/>
      <c r="F27" s="86"/>
      <c r="G27" s="86"/>
      <c r="H27" s="86"/>
      <c r="I27" s="86"/>
      <c r="J27" s="90"/>
      <c r="K27" s="86"/>
      <c r="L27" s="215"/>
      <c r="M27" s="88"/>
      <c r="N27" s="88"/>
      <c r="O27" s="88"/>
      <c r="P27" s="88"/>
      <c r="Q27" s="88"/>
      <c r="R27" s="88"/>
      <c r="S27" s="88"/>
      <c r="T27" s="88"/>
      <c r="U27" s="88"/>
      <c r="V27" s="88"/>
      <c r="W27" s="88"/>
      <c r="X27" s="88"/>
      <c r="Y27" s="88"/>
    </row>
    <row r="28" customHeight="1" spans="1:25">
      <c r="A28" s="86"/>
      <c r="B28" s="214"/>
      <c r="C28" s="86"/>
      <c r="D28" s="86"/>
      <c r="E28" s="214"/>
      <c r="F28" s="86"/>
      <c r="G28" s="86"/>
      <c r="H28" s="86"/>
      <c r="I28" s="86"/>
      <c r="J28" s="90"/>
      <c r="K28" s="86"/>
      <c r="L28" s="215"/>
      <c r="M28" s="88"/>
      <c r="N28" s="88"/>
      <c r="O28" s="88"/>
      <c r="P28" s="88"/>
      <c r="Q28" s="88"/>
      <c r="R28" s="88"/>
      <c r="S28" s="88"/>
      <c r="T28" s="88"/>
      <c r="U28" s="88"/>
      <c r="V28" s="88"/>
      <c r="W28" s="88"/>
      <c r="X28" s="88"/>
      <c r="Y28" s="88"/>
    </row>
    <row r="29" customHeight="1" spans="1:25">
      <c r="A29" s="86"/>
      <c r="B29" s="214"/>
      <c r="C29" s="86"/>
      <c r="D29" s="86"/>
      <c r="E29" s="214"/>
      <c r="F29" s="86"/>
      <c r="G29" s="86"/>
      <c r="H29" s="86"/>
      <c r="I29" s="86"/>
      <c r="J29" s="90"/>
      <c r="K29" s="86"/>
      <c r="L29" s="215"/>
      <c r="M29" s="88"/>
      <c r="N29" s="88"/>
      <c r="O29" s="88"/>
      <c r="P29" s="88"/>
      <c r="Q29" s="88"/>
      <c r="R29" s="88"/>
      <c r="S29" s="88"/>
      <c r="T29" s="88"/>
      <c r="U29" s="88"/>
      <c r="V29" s="88"/>
      <c r="W29" s="88"/>
      <c r="X29" s="88"/>
      <c r="Y29" s="88"/>
    </row>
    <row r="30" customHeight="1" spans="1:25">
      <c r="A30" s="86"/>
      <c r="B30" s="214"/>
      <c r="C30" s="86"/>
      <c r="D30" s="86"/>
      <c r="E30" s="214"/>
      <c r="F30" s="86"/>
      <c r="G30" s="86"/>
      <c r="H30" s="86"/>
      <c r="I30" s="86"/>
      <c r="J30" s="90"/>
      <c r="K30" s="86"/>
      <c r="L30" s="215"/>
      <c r="M30" s="88"/>
      <c r="N30" s="88"/>
      <c r="O30" s="88"/>
      <c r="P30" s="88"/>
      <c r="Q30" s="88"/>
      <c r="R30" s="88"/>
      <c r="S30" s="88"/>
      <c r="T30" s="88"/>
      <c r="U30" s="88"/>
      <c r="V30" s="88"/>
      <c r="W30" s="88"/>
      <c r="X30" s="88"/>
      <c r="Y30" s="88"/>
    </row>
    <row r="31" customHeight="1" spans="1:25">
      <c r="A31" s="86"/>
      <c r="B31" s="214"/>
      <c r="C31" s="86"/>
      <c r="D31" s="86"/>
      <c r="E31" s="214"/>
      <c r="F31" s="86"/>
      <c r="G31" s="86"/>
      <c r="H31" s="86"/>
      <c r="I31" s="86"/>
      <c r="J31" s="90"/>
      <c r="K31" s="86"/>
      <c r="L31" s="215"/>
      <c r="M31" s="88"/>
      <c r="N31" s="88"/>
      <c r="O31" s="88"/>
      <c r="P31" s="88"/>
      <c r="Q31" s="88"/>
      <c r="R31" s="88"/>
      <c r="S31" s="88"/>
      <c r="T31" s="88"/>
      <c r="U31" s="88"/>
      <c r="V31" s="88"/>
      <c r="W31" s="88"/>
      <c r="X31" s="88"/>
      <c r="Y31" s="88"/>
    </row>
    <row r="32" customHeight="1" spans="1:25">
      <c r="A32" s="86"/>
      <c r="B32" s="214"/>
      <c r="C32" s="86"/>
      <c r="D32" s="86"/>
      <c r="E32" s="214"/>
      <c r="F32" s="86"/>
      <c r="G32" s="86"/>
      <c r="H32" s="86"/>
      <c r="I32" s="86"/>
      <c r="J32" s="90"/>
      <c r="K32" s="86"/>
      <c r="L32" s="215"/>
      <c r="M32" s="88"/>
      <c r="N32" s="88"/>
      <c r="O32" s="88"/>
      <c r="P32" s="88"/>
      <c r="Q32" s="88"/>
      <c r="R32" s="88"/>
      <c r="S32" s="88"/>
      <c r="T32" s="88"/>
      <c r="U32" s="88"/>
      <c r="V32" s="88"/>
      <c r="W32" s="88"/>
      <c r="X32" s="88"/>
      <c r="Y32" s="88"/>
    </row>
    <row r="33" customHeight="1" spans="1:25">
      <c r="A33" s="86"/>
      <c r="B33" s="214"/>
      <c r="C33" s="86"/>
      <c r="D33" s="86"/>
      <c r="E33" s="214"/>
      <c r="F33" s="86"/>
      <c r="G33" s="86"/>
      <c r="H33" s="86"/>
      <c r="I33" s="86"/>
      <c r="J33" s="90"/>
      <c r="K33" s="86"/>
      <c r="L33" s="215"/>
      <c r="M33" s="88"/>
      <c r="N33" s="88"/>
      <c r="O33" s="88"/>
      <c r="P33" s="88"/>
      <c r="Q33" s="88"/>
      <c r="R33" s="88"/>
      <c r="S33" s="88"/>
      <c r="T33" s="88"/>
      <c r="U33" s="88"/>
      <c r="V33" s="88"/>
      <c r="W33" s="88"/>
      <c r="X33" s="88"/>
      <c r="Y33" s="88"/>
    </row>
    <row r="34" customHeight="1" spans="1:25">
      <c r="A34" s="86"/>
      <c r="B34" s="214"/>
      <c r="C34" s="86"/>
      <c r="D34" s="86"/>
      <c r="E34" s="214"/>
      <c r="F34" s="86"/>
      <c r="G34" s="86"/>
      <c r="H34" s="86"/>
      <c r="I34" s="86"/>
      <c r="J34" s="90"/>
      <c r="K34" s="86"/>
      <c r="L34" s="215"/>
      <c r="M34" s="88"/>
      <c r="N34" s="88"/>
      <c r="O34" s="88"/>
      <c r="P34" s="88"/>
      <c r="Q34" s="88"/>
      <c r="R34" s="88"/>
      <c r="S34" s="88"/>
      <c r="T34" s="88"/>
      <c r="U34" s="88"/>
      <c r="V34" s="88"/>
      <c r="W34" s="88"/>
      <c r="X34" s="88"/>
      <c r="Y34" s="88"/>
    </row>
    <row r="35" customHeight="1" spans="1:25">
      <c r="A35" s="86"/>
      <c r="B35" s="214"/>
      <c r="C35" s="86"/>
      <c r="D35" s="86"/>
      <c r="E35" s="214"/>
      <c r="F35" s="86"/>
      <c r="G35" s="86"/>
      <c r="H35" s="86"/>
      <c r="I35" s="86"/>
      <c r="J35" s="90"/>
      <c r="K35" s="86"/>
      <c r="L35" s="215"/>
      <c r="M35" s="88"/>
      <c r="N35" s="88"/>
      <c r="O35" s="88"/>
      <c r="P35" s="88"/>
      <c r="Q35" s="88"/>
      <c r="R35" s="88"/>
      <c r="S35" s="88"/>
      <c r="T35" s="88"/>
      <c r="U35" s="88"/>
      <c r="V35" s="88"/>
      <c r="W35" s="88"/>
      <c r="X35" s="88"/>
      <c r="Y35" s="88"/>
    </row>
    <row r="36" customHeight="1" spans="1:25">
      <c r="A36" s="86"/>
      <c r="B36" s="214"/>
      <c r="C36" s="86"/>
      <c r="D36" s="86"/>
      <c r="E36" s="214"/>
      <c r="F36" s="86"/>
      <c r="G36" s="86"/>
      <c r="H36" s="86"/>
      <c r="I36" s="86"/>
      <c r="J36" s="90"/>
      <c r="K36" s="86"/>
      <c r="L36" s="215"/>
      <c r="M36" s="88"/>
      <c r="N36" s="88"/>
      <c r="O36" s="88"/>
      <c r="P36" s="88"/>
      <c r="Q36" s="88"/>
      <c r="R36" s="88"/>
      <c r="S36" s="88"/>
      <c r="T36" s="88"/>
      <c r="U36" s="88"/>
      <c r="V36" s="88"/>
      <c r="W36" s="88"/>
      <c r="X36" s="88"/>
      <c r="Y36" s="88"/>
    </row>
    <row r="37" customHeight="1" spans="1:25">
      <c r="A37" s="86"/>
      <c r="B37" s="214"/>
      <c r="C37" s="86"/>
      <c r="D37" s="86"/>
      <c r="E37" s="214"/>
      <c r="F37" s="86"/>
      <c r="G37" s="86"/>
      <c r="H37" s="86"/>
      <c r="I37" s="86"/>
      <c r="J37" s="90"/>
      <c r="K37" s="86"/>
      <c r="L37" s="215"/>
      <c r="M37" s="88"/>
      <c r="N37" s="88"/>
      <c r="O37" s="88"/>
      <c r="P37" s="88"/>
      <c r="Q37" s="88"/>
      <c r="R37" s="88"/>
      <c r="S37" s="88"/>
      <c r="T37" s="88"/>
      <c r="U37" s="88"/>
      <c r="V37" s="88"/>
      <c r="W37" s="88"/>
      <c r="X37" s="88"/>
      <c r="Y37" s="88"/>
    </row>
    <row r="38" customHeight="1" spans="1:25">
      <c r="A38" s="86"/>
      <c r="B38" s="214"/>
      <c r="C38" s="86"/>
      <c r="D38" s="86"/>
      <c r="E38" s="214"/>
      <c r="F38" s="86"/>
      <c r="G38" s="86"/>
      <c r="H38" s="86"/>
      <c r="I38" s="86"/>
      <c r="J38" s="90"/>
      <c r="K38" s="86"/>
      <c r="L38" s="215"/>
      <c r="M38" s="88"/>
      <c r="N38" s="88"/>
      <c r="O38" s="88"/>
      <c r="P38" s="88"/>
      <c r="Q38" s="88"/>
      <c r="R38" s="88"/>
      <c r="S38" s="88"/>
      <c r="T38" s="88"/>
      <c r="U38" s="88"/>
      <c r="V38" s="88"/>
      <c r="W38" s="88"/>
      <c r="X38" s="88"/>
      <c r="Y38" s="88"/>
    </row>
    <row r="39" customHeight="1" spans="1:25">
      <c r="A39" s="86"/>
      <c r="B39" s="214"/>
      <c r="C39" s="86"/>
      <c r="D39" s="86"/>
      <c r="E39" s="214"/>
      <c r="F39" s="86"/>
      <c r="G39" s="86"/>
      <c r="H39" s="86"/>
      <c r="I39" s="86"/>
      <c r="J39" s="90"/>
      <c r="K39" s="86"/>
      <c r="L39" s="215"/>
      <c r="M39" s="88"/>
      <c r="N39" s="88"/>
      <c r="O39" s="88"/>
      <c r="P39" s="88"/>
      <c r="Q39" s="88"/>
      <c r="R39" s="88"/>
      <c r="S39" s="88"/>
      <c r="T39" s="88"/>
      <c r="U39" s="88"/>
      <c r="V39" s="88"/>
      <c r="W39" s="88"/>
      <c r="X39" s="88"/>
      <c r="Y39" s="88"/>
    </row>
    <row r="40" customHeight="1" spans="1:25">
      <c r="A40" s="86"/>
      <c r="B40" s="214"/>
      <c r="C40" s="86"/>
      <c r="D40" s="86"/>
      <c r="E40" s="214"/>
      <c r="F40" s="86"/>
      <c r="G40" s="86"/>
      <c r="H40" s="86"/>
      <c r="I40" s="86"/>
      <c r="J40" s="90"/>
      <c r="K40" s="86"/>
      <c r="L40" s="215"/>
      <c r="M40" s="88"/>
      <c r="N40" s="88"/>
      <c r="O40" s="88"/>
      <c r="P40" s="88"/>
      <c r="Q40" s="88"/>
      <c r="R40" s="88"/>
      <c r="S40" s="88"/>
      <c r="T40" s="88"/>
      <c r="U40" s="88"/>
      <c r="V40" s="88"/>
      <c r="W40" s="88"/>
      <c r="X40" s="88"/>
      <c r="Y40" s="88"/>
    </row>
    <row r="41" customHeight="1" spans="1:25">
      <c r="A41" s="86"/>
      <c r="B41" s="214"/>
      <c r="C41" s="86"/>
      <c r="D41" s="86"/>
      <c r="E41" s="214"/>
      <c r="F41" s="86"/>
      <c r="G41" s="86"/>
      <c r="H41" s="86"/>
      <c r="I41" s="86"/>
      <c r="J41" s="90"/>
      <c r="K41" s="86"/>
      <c r="L41" s="215"/>
      <c r="M41" s="88"/>
      <c r="N41" s="88"/>
      <c r="O41" s="88"/>
      <c r="P41" s="88"/>
      <c r="Q41" s="88"/>
      <c r="R41" s="88"/>
      <c r="S41" s="88"/>
      <c r="T41" s="88"/>
      <c r="U41" s="88"/>
      <c r="V41" s="88"/>
      <c r="W41" s="88"/>
      <c r="X41" s="88"/>
      <c r="Y41" s="88"/>
    </row>
    <row r="42" customHeight="1" spans="1:25">
      <c r="A42" s="86"/>
      <c r="B42" s="214"/>
      <c r="C42" s="86"/>
      <c r="D42" s="86"/>
      <c r="E42" s="214"/>
      <c r="F42" s="86"/>
      <c r="G42" s="86"/>
      <c r="H42" s="86"/>
      <c r="I42" s="86"/>
      <c r="J42" s="90"/>
      <c r="K42" s="86"/>
      <c r="L42" s="215"/>
      <c r="M42" s="88"/>
      <c r="N42" s="88"/>
      <c r="O42" s="88"/>
      <c r="P42" s="88"/>
      <c r="Q42" s="88"/>
      <c r="R42" s="88"/>
      <c r="S42" s="88"/>
      <c r="T42" s="88"/>
      <c r="U42" s="88"/>
      <c r="V42" s="88"/>
      <c r="W42" s="88"/>
      <c r="X42" s="88"/>
      <c r="Y42" s="88"/>
    </row>
    <row r="43" customHeight="1" spans="1:25">
      <c r="A43" s="86"/>
      <c r="B43" s="214"/>
      <c r="C43" s="86"/>
      <c r="D43" s="86"/>
      <c r="E43" s="214"/>
      <c r="F43" s="86"/>
      <c r="G43" s="86"/>
      <c r="H43" s="86"/>
      <c r="I43" s="86"/>
      <c r="J43" s="90"/>
      <c r="K43" s="86"/>
      <c r="L43" s="215"/>
      <c r="M43" s="88"/>
      <c r="N43" s="88"/>
      <c r="O43" s="88"/>
      <c r="P43" s="88"/>
      <c r="Q43" s="88"/>
      <c r="R43" s="88"/>
      <c r="S43" s="88"/>
      <c r="T43" s="88"/>
      <c r="U43" s="88"/>
      <c r="V43" s="88"/>
      <c r="W43" s="88"/>
      <c r="X43" s="88"/>
      <c r="Y43" s="88"/>
    </row>
    <row r="44" customHeight="1" spans="1:25">
      <c r="A44" s="86"/>
      <c r="B44" s="214"/>
      <c r="C44" s="86"/>
      <c r="D44" s="86"/>
      <c r="E44" s="214"/>
      <c r="F44" s="86"/>
      <c r="G44" s="86"/>
      <c r="H44" s="86"/>
      <c r="I44" s="86"/>
      <c r="J44" s="90"/>
      <c r="K44" s="86"/>
      <c r="L44" s="215"/>
      <c r="M44" s="88"/>
      <c r="N44" s="88"/>
      <c r="O44" s="88"/>
      <c r="P44" s="88"/>
      <c r="Q44" s="88"/>
      <c r="R44" s="88"/>
      <c r="S44" s="88"/>
      <c r="T44" s="88"/>
      <c r="U44" s="88"/>
      <c r="V44" s="88"/>
      <c r="W44" s="88"/>
      <c r="X44" s="88"/>
      <c r="Y44" s="88"/>
    </row>
    <row r="45" customHeight="1" spans="1:25">
      <c r="A45" s="86"/>
      <c r="B45" s="214"/>
      <c r="C45" s="86"/>
      <c r="D45" s="86"/>
      <c r="E45" s="214"/>
      <c r="F45" s="86"/>
      <c r="G45" s="86"/>
      <c r="H45" s="86"/>
      <c r="I45" s="86"/>
      <c r="J45" s="90"/>
      <c r="K45" s="86"/>
      <c r="L45" s="215"/>
      <c r="M45" s="88"/>
      <c r="N45" s="88"/>
      <c r="O45" s="88"/>
      <c r="P45" s="88"/>
      <c r="Q45" s="88"/>
      <c r="R45" s="88"/>
      <c r="S45" s="88"/>
      <c r="T45" s="88"/>
      <c r="U45" s="88"/>
      <c r="V45" s="88"/>
      <c r="W45" s="88"/>
      <c r="X45" s="88"/>
      <c r="Y45" s="88"/>
    </row>
    <row r="46" customHeight="1" spans="1:25">
      <c r="A46" s="86"/>
      <c r="B46" s="214"/>
      <c r="C46" s="86"/>
      <c r="D46" s="86"/>
      <c r="E46" s="214"/>
      <c r="F46" s="86"/>
      <c r="G46" s="86"/>
      <c r="H46" s="86"/>
      <c r="I46" s="86"/>
      <c r="J46" s="90"/>
      <c r="K46" s="86"/>
      <c r="L46" s="215"/>
      <c r="M46" s="88"/>
      <c r="N46" s="88"/>
      <c r="O46" s="88"/>
      <c r="P46" s="88"/>
      <c r="Q46" s="88"/>
      <c r="R46" s="88"/>
      <c r="S46" s="88"/>
      <c r="T46" s="88"/>
      <c r="U46" s="88"/>
      <c r="V46" s="88"/>
      <c r="W46" s="88"/>
      <c r="X46" s="88"/>
      <c r="Y46" s="88"/>
    </row>
    <row r="47" customHeight="1" spans="1:25">
      <c r="A47" s="86"/>
      <c r="B47" s="214"/>
      <c r="C47" s="86"/>
      <c r="D47" s="86"/>
      <c r="E47" s="214"/>
      <c r="F47" s="86"/>
      <c r="G47" s="86"/>
      <c r="H47" s="86"/>
      <c r="I47" s="86"/>
      <c r="J47" s="90"/>
      <c r="K47" s="86"/>
      <c r="L47" s="215"/>
      <c r="M47" s="88"/>
      <c r="N47" s="88"/>
      <c r="O47" s="88"/>
      <c r="P47" s="88"/>
      <c r="Q47" s="88"/>
      <c r="R47" s="88"/>
      <c r="S47" s="88"/>
      <c r="T47" s="88"/>
      <c r="U47" s="88"/>
      <c r="V47" s="88"/>
      <c r="W47" s="88"/>
      <c r="X47" s="88"/>
      <c r="Y47" s="88"/>
    </row>
    <row r="48" customHeight="1" spans="1:25">
      <c r="A48" s="86"/>
      <c r="B48" s="214"/>
      <c r="C48" s="86"/>
      <c r="D48" s="86"/>
      <c r="E48" s="214"/>
      <c r="F48" s="86"/>
      <c r="G48" s="86"/>
      <c r="H48" s="86"/>
      <c r="I48" s="86"/>
      <c r="J48" s="90"/>
      <c r="K48" s="86"/>
      <c r="L48" s="215"/>
      <c r="M48" s="88"/>
      <c r="N48" s="88"/>
      <c r="O48" s="88"/>
      <c r="P48" s="88"/>
      <c r="Q48" s="88"/>
      <c r="R48" s="88"/>
      <c r="S48" s="88"/>
      <c r="T48" s="88"/>
      <c r="U48" s="88"/>
      <c r="V48" s="88"/>
      <c r="W48" s="88"/>
      <c r="X48" s="88"/>
      <c r="Y48" s="88"/>
    </row>
    <row r="49" customHeight="1" spans="1:25">
      <c r="A49" s="86"/>
      <c r="B49" s="214"/>
      <c r="C49" s="86"/>
      <c r="D49" s="86"/>
      <c r="E49" s="214"/>
      <c r="F49" s="86"/>
      <c r="G49" s="86"/>
      <c r="H49" s="86"/>
      <c r="I49" s="86"/>
      <c r="J49" s="90"/>
      <c r="K49" s="86"/>
      <c r="L49" s="215"/>
      <c r="M49" s="88"/>
      <c r="N49" s="88"/>
      <c r="O49" s="88"/>
      <c r="P49" s="88"/>
      <c r="Q49" s="88"/>
      <c r="R49" s="88"/>
      <c r="S49" s="88"/>
      <c r="T49" s="88"/>
      <c r="U49" s="88"/>
      <c r="V49" s="88"/>
      <c r="W49" s="88"/>
      <c r="X49" s="88"/>
      <c r="Y49" s="88"/>
    </row>
    <row r="50" customHeight="1" spans="1:25">
      <c r="A50" s="86"/>
      <c r="B50" s="214"/>
      <c r="C50" s="86"/>
      <c r="D50" s="86"/>
      <c r="E50" s="214"/>
      <c r="F50" s="86"/>
      <c r="G50" s="86"/>
      <c r="H50" s="86"/>
      <c r="I50" s="86"/>
      <c r="J50" s="90"/>
      <c r="K50" s="86"/>
      <c r="L50" s="215"/>
      <c r="M50" s="88"/>
      <c r="N50" s="88"/>
      <c r="O50" s="88"/>
      <c r="P50" s="88"/>
      <c r="Q50" s="88"/>
      <c r="R50" s="88"/>
      <c r="S50" s="88"/>
      <c r="T50" s="88"/>
      <c r="U50" s="88"/>
      <c r="V50" s="88"/>
      <c r="W50" s="88"/>
      <c r="X50" s="88"/>
      <c r="Y50" s="88"/>
    </row>
    <row r="51" customHeight="1" spans="1:25">
      <c r="A51" s="86"/>
      <c r="B51" s="214"/>
      <c r="C51" s="86"/>
      <c r="D51" s="86"/>
      <c r="E51" s="214"/>
      <c r="F51" s="86"/>
      <c r="G51" s="86"/>
      <c r="H51" s="86"/>
      <c r="I51" s="86"/>
      <c r="J51" s="90"/>
      <c r="K51" s="86"/>
      <c r="L51" s="215"/>
      <c r="M51" s="88"/>
      <c r="N51" s="88"/>
      <c r="O51" s="88"/>
      <c r="P51" s="88"/>
      <c r="Q51" s="88"/>
      <c r="R51" s="88"/>
      <c r="S51" s="88"/>
      <c r="T51" s="88"/>
      <c r="U51" s="88"/>
      <c r="V51" s="88"/>
      <c r="W51" s="88"/>
      <c r="X51" s="88"/>
      <c r="Y51" s="88"/>
    </row>
    <row r="52" customHeight="1" spans="1:25">
      <c r="A52" s="86"/>
      <c r="B52" s="214"/>
      <c r="C52" s="86"/>
      <c r="D52" s="86"/>
      <c r="E52" s="214"/>
      <c r="F52" s="86"/>
      <c r="G52" s="86"/>
      <c r="H52" s="86"/>
      <c r="I52" s="86"/>
      <c r="J52" s="90"/>
      <c r="K52" s="86"/>
      <c r="L52" s="215"/>
      <c r="M52" s="88"/>
      <c r="N52" s="88"/>
      <c r="O52" s="88"/>
      <c r="P52" s="88"/>
      <c r="Q52" s="88"/>
      <c r="R52" s="88"/>
      <c r="S52" s="88"/>
      <c r="T52" s="88"/>
      <c r="U52" s="88"/>
      <c r="V52" s="88"/>
      <c r="W52" s="88"/>
      <c r="X52" s="88"/>
      <c r="Y52" s="88"/>
    </row>
    <row r="53" customHeight="1" spans="1:25">
      <c r="A53" s="86"/>
      <c r="B53" s="214"/>
      <c r="C53" s="86"/>
      <c r="D53" s="86"/>
      <c r="E53" s="214"/>
      <c r="F53" s="86"/>
      <c r="G53" s="86"/>
      <c r="H53" s="86"/>
      <c r="I53" s="86"/>
      <c r="J53" s="90"/>
      <c r="K53" s="86"/>
      <c r="L53" s="215"/>
      <c r="M53" s="88"/>
      <c r="N53" s="88"/>
      <c r="O53" s="88"/>
      <c r="P53" s="88"/>
      <c r="Q53" s="88"/>
      <c r="R53" s="88"/>
      <c r="S53" s="88"/>
      <c r="T53" s="88"/>
      <c r="U53" s="88"/>
      <c r="V53" s="88"/>
      <c r="W53" s="88"/>
      <c r="X53" s="88"/>
      <c r="Y53" s="88"/>
    </row>
    <row r="54" customHeight="1" spans="1:25">
      <c r="A54" s="86"/>
      <c r="B54" s="214"/>
      <c r="C54" s="86"/>
      <c r="D54" s="86"/>
      <c r="E54" s="214"/>
      <c r="F54" s="86"/>
      <c r="G54" s="86"/>
      <c r="H54" s="86"/>
      <c r="I54" s="86"/>
      <c r="J54" s="90"/>
      <c r="K54" s="86"/>
      <c r="L54" s="215"/>
      <c r="M54" s="88"/>
      <c r="N54" s="88"/>
      <c r="O54" s="88"/>
      <c r="P54" s="88"/>
      <c r="Q54" s="88"/>
      <c r="R54" s="88"/>
      <c r="S54" s="88"/>
      <c r="T54" s="88"/>
      <c r="U54" s="88"/>
      <c r="V54" s="88"/>
      <c r="W54" s="88"/>
      <c r="X54" s="88"/>
      <c r="Y54" s="88"/>
    </row>
    <row r="55" customHeight="1" spans="1:25">
      <c r="A55" s="86"/>
      <c r="B55" s="214"/>
      <c r="C55" s="86"/>
      <c r="D55" s="86"/>
      <c r="E55" s="214"/>
      <c r="F55" s="86"/>
      <c r="G55" s="86"/>
      <c r="H55" s="86"/>
      <c r="I55" s="86"/>
      <c r="J55" s="90"/>
      <c r="K55" s="86"/>
      <c r="L55" s="215"/>
      <c r="M55" s="88"/>
      <c r="N55" s="88"/>
      <c r="O55" s="88"/>
      <c r="P55" s="88"/>
      <c r="Q55" s="88"/>
      <c r="R55" s="88"/>
      <c r="S55" s="88"/>
      <c r="T55" s="88"/>
      <c r="U55" s="88"/>
      <c r="V55" s="88"/>
      <c r="W55" s="88"/>
      <c r="X55" s="88"/>
      <c r="Y55" s="88"/>
    </row>
    <row r="56" customHeight="1" spans="1:25">
      <c r="A56" s="86"/>
      <c r="B56" s="214"/>
      <c r="C56" s="86"/>
      <c r="D56" s="86"/>
      <c r="E56" s="214"/>
      <c r="F56" s="86"/>
      <c r="G56" s="86"/>
      <c r="H56" s="86"/>
      <c r="I56" s="86"/>
      <c r="J56" s="90"/>
      <c r="K56" s="86"/>
      <c r="L56" s="215"/>
      <c r="M56" s="88"/>
      <c r="N56" s="88"/>
      <c r="O56" s="88"/>
      <c r="P56" s="88"/>
      <c r="Q56" s="88"/>
      <c r="R56" s="88"/>
      <c r="S56" s="88"/>
      <c r="T56" s="88"/>
      <c r="U56" s="88"/>
      <c r="V56" s="88"/>
      <c r="W56" s="88"/>
      <c r="X56" s="88"/>
      <c r="Y56" s="88"/>
    </row>
    <row r="57" customHeight="1" spans="1:25">
      <c r="A57" s="86"/>
      <c r="B57" s="214"/>
      <c r="C57" s="86"/>
      <c r="D57" s="86"/>
      <c r="E57" s="214"/>
      <c r="F57" s="86"/>
      <c r="G57" s="86"/>
      <c r="H57" s="86"/>
      <c r="I57" s="86"/>
      <c r="J57" s="90"/>
      <c r="K57" s="86"/>
      <c r="L57" s="215"/>
      <c r="M57" s="88"/>
      <c r="N57" s="88"/>
      <c r="O57" s="88"/>
      <c r="P57" s="88"/>
      <c r="Q57" s="88"/>
      <c r="R57" s="88"/>
      <c r="S57" s="88"/>
      <c r="T57" s="88"/>
      <c r="U57" s="88"/>
      <c r="V57" s="88"/>
      <c r="W57" s="88"/>
      <c r="X57" s="88"/>
      <c r="Y57" s="88"/>
    </row>
    <row r="58" customHeight="1" spans="1:25">
      <c r="A58" s="86"/>
      <c r="B58" s="214"/>
      <c r="C58" s="86"/>
      <c r="D58" s="86"/>
      <c r="E58" s="214"/>
      <c r="F58" s="86"/>
      <c r="G58" s="86"/>
      <c r="H58" s="86"/>
      <c r="I58" s="86"/>
      <c r="J58" s="90"/>
      <c r="K58" s="86"/>
      <c r="L58" s="215"/>
      <c r="M58" s="88"/>
      <c r="N58" s="88"/>
      <c r="O58" s="88"/>
      <c r="P58" s="88"/>
      <c r="Q58" s="88"/>
      <c r="R58" s="88"/>
      <c r="S58" s="88"/>
      <c r="T58" s="88"/>
      <c r="U58" s="88"/>
      <c r="V58" s="88"/>
      <c r="W58" s="88"/>
      <c r="X58" s="88"/>
      <c r="Y58" s="88"/>
    </row>
    <row r="59" customHeight="1" spans="1:25">
      <c r="A59" s="86"/>
      <c r="B59" s="214"/>
      <c r="C59" s="86"/>
      <c r="D59" s="86"/>
      <c r="E59" s="214"/>
      <c r="F59" s="86"/>
      <c r="G59" s="86"/>
      <c r="H59" s="86"/>
      <c r="I59" s="86"/>
      <c r="J59" s="90"/>
      <c r="K59" s="86"/>
      <c r="L59" s="215"/>
      <c r="M59" s="88"/>
      <c r="N59" s="88"/>
      <c r="O59" s="88"/>
      <c r="P59" s="88"/>
      <c r="Q59" s="88"/>
      <c r="R59" s="88"/>
      <c r="S59" s="88"/>
      <c r="T59" s="88"/>
      <c r="U59" s="88"/>
      <c r="V59" s="88"/>
      <c r="W59" s="88"/>
      <c r="X59" s="88"/>
      <c r="Y59" s="88"/>
    </row>
    <row r="60" customHeight="1" spans="1:25">
      <c r="A60" s="86"/>
      <c r="B60" s="214"/>
      <c r="C60" s="86"/>
      <c r="D60" s="86"/>
      <c r="E60" s="214"/>
      <c r="F60" s="86"/>
      <c r="G60" s="86"/>
      <c r="H60" s="86"/>
      <c r="I60" s="86"/>
      <c r="J60" s="90"/>
      <c r="K60" s="86"/>
      <c r="L60" s="215"/>
      <c r="M60" s="88"/>
      <c r="N60" s="88"/>
      <c r="O60" s="88"/>
      <c r="P60" s="88"/>
      <c r="Q60" s="88"/>
      <c r="R60" s="88"/>
      <c r="S60" s="88"/>
      <c r="T60" s="88"/>
      <c r="U60" s="88"/>
      <c r="V60" s="88"/>
      <c r="W60" s="88"/>
      <c r="X60" s="88"/>
      <c r="Y60" s="88"/>
    </row>
    <row r="61" customHeight="1" spans="1:25">
      <c r="A61" s="86"/>
      <c r="B61" s="214"/>
      <c r="C61" s="86"/>
      <c r="D61" s="86"/>
      <c r="E61" s="214"/>
      <c r="F61" s="86"/>
      <c r="G61" s="86"/>
      <c r="H61" s="86"/>
      <c r="I61" s="86"/>
      <c r="J61" s="90"/>
      <c r="K61" s="86"/>
      <c r="L61" s="215"/>
      <c r="M61" s="88"/>
      <c r="N61" s="88"/>
      <c r="O61" s="88"/>
      <c r="P61" s="88"/>
      <c r="Q61" s="88"/>
      <c r="R61" s="88"/>
      <c r="S61" s="88"/>
      <c r="T61" s="88"/>
      <c r="U61" s="88"/>
      <c r="V61" s="88"/>
      <c r="W61" s="88"/>
      <c r="X61" s="88"/>
      <c r="Y61" s="88"/>
    </row>
    <row r="62" customHeight="1" spans="1:25">
      <c r="A62" s="86"/>
      <c r="B62" s="214"/>
      <c r="C62" s="86"/>
      <c r="D62" s="86"/>
      <c r="E62" s="214"/>
      <c r="F62" s="86"/>
      <c r="G62" s="86"/>
      <c r="H62" s="86"/>
      <c r="I62" s="86"/>
      <c r="J62" s="90"/>
      <c r="K62" s="86"/>
      <c r="L62" s="215"/>
      <c r="M62" s="88"/>
      <c r="N62" s="88"/>
      <c r="O62" s="88"/>
      <c r="P62" s="88"/>
      <c r="Q62" s="88"/>
      <c r="R62" s="88"/>
      <c r="S62" s="88"/>
      <c r="T62" s="88"/>
      <c r="U62" s="88"/>
      <c r="V62" s="88"/>
      <c r="W62" s="88"/>
      <c r="X62" s="88"/>
      <c r="Y62" s="88"/>
    </row>
    <row r="63" customHeight="1" spans="1:25">
      <c r="A63" s="86"/>
      <c r="B63" s="214"/>
      <c r="C63" s="86"/>
      <c r="D63" s="86"/>
      <c r="E63" s="214"/>
      <c r="F63" s="86"/>
      <c r="G63" s="86"/>
      <c r="H63" s="86"/>
      <c r="I63" s="86"/>
      <c r="J63" s="90"/>
      <c r="K63" s="86"/>
      <c r="L63" s="215"/>
      <c r="M63" s="88"/>
      <c r="N63" s="88"/>
      <c r="O63" s="88"/>
      <c r="P63" s="88"/>
      <c r="Q63" s="88"/>
      <c r="R63" s="88"/>
      <c r="S63" s="88"/>
      <c r="T63" s="88"/>
      <c r="U63" s="88"/>
      <c r="V63" s="88"/>
      <c r="W63" s="88"/>
      <c r="X63" s="88"/>
      <c r="Y63" s="88"/>
    </row>
    <row r="64" customHeight="1" spans="1:25">
      <c r="A64" s="86"/>
      <c r="B64" s="214"/>
      <c r="C64" s="86"/>
      <c r="D64" s="86"/>
      <c r="E64" s="214"/>
      <c r="F64" s="86"/>
      <c r="G64" s="86"/>
      <c r="H64" s="86"/>
      <c r="I64" s="86"/>
      <c r="J64" s="90"/>
      <c r="K64" s="86"/>
      <c r="L64" s="215"/>
      <c r="M64" s="88"/>
      <c r="N64" s="88"/>
      <c r="O64" s="88"/>
      <c r="P64" s="88"/>
      <c r="Q64" s="88"/>
      <c r="R64" s="88"/>
      <c r="S64" s="88"/>
      <c r="T64" s="88"/>
      <c r="U64" s="88"/>
      <c r="V64" s="88"/>
      <c r="W64" s="88"/>
      <c r="X64" s="88"/>
      <c r="Y64" s="88"/>
    </row>
    <row r="65" customHeight="1" spans="1:25">
      <c r="A65" s="86"/>
      <c r="B65" s="214"/>
      <c r="C65" s="86"/>
      <c r="D65" s="86"/>
      <c r="E65" s="214"/>
      <c r="F65" s="86"/>
      <c r="G65" s="86"/>
      <c r="H65" s="86"/>
      <c r="I65" s="86"/>
      <c r="J65" s="90"/>
      <c r="K65" s="86"/>
      <c r="L65" s="215"/>
      <c r="M65" s="88"/>
      <c r="N65" s="88"/>
      <c r="O65" s="88"/>
      <c r="P65" s="88"/>
      <c r="Q65" s="88"/>
      <c r="R65" s="88"/>
      <c r="S65" s="88"/>
      <c r="T65" s="88"/>
      <c r="U65" s="88"/>
      <c r="V65" s="88"/>
      <c r="W65" s="88"/>
      <c r="X65" s="88"/>
      <c r="Y65" s="88"/>
    </row>
    <row r="66" customHeight="1" spans="1:25">
      <c r="A66" s="86"/>
      <c r="B66" s="214"/>
      <c r="C66" s="86"/>
      <c r="D66" s="86"/>
      <c r="E66" s="214"/>
      <c r="F66" s="86"/>
      <c r="G66" s="86"/>
      <c r="H66" s="86"/>
      <c r="I66" s="86"/>
      <c r="J66" s="90"/>
      <c r="K66" s="86"/>
      <c r="L66" s="215"/>
      <c r="M66" s="88"/>
      <c r="N66" s="88"/>
      <c r="O66" s="88"/>
      <c r="P66" s="88"/>
      <c r="Q66" s="88"/>
      <c r="R66" s="88"/>
      <c r="S66" s="88"/>
      <c r="T66" s="88"/>
      <c r="U66" s="88"/>
      <c r="V66" s="88"/>
      <c r="W66" s="88"/>
      <c r="X66" s="88"/>
      <c r="Y66" s="88"/>
    </row>
    <row r="67" customHeight="1" spans="1:25">
      <c r="A67" s="86"/>
      <c r="B67" s="214"/>
      <c r="C67" s="86"/>
      <c r="D67" s="86"/>
      <c r="E67" s="214"/>
      <c r="F67" s="86"/>
      <c r="G67" s="86"/>
      <c r="H67" s="86"/>
      <c r="I67" s="86"/>
      <c r="J67" s="90"/>
      <c r="K67" s="86"/>
      <c r="L67" s="215"/>
      <c r="M67" s="88"/>
      <c r="N67" s="88"/>
      <c r="O67" s="88"/>
      <c r="P67" s="88"/>
      <c r="Q67" s="88"/>
      <c r="R67" s="88"/>
      <c r="S67" s="88"/>
      <c r="T67" s="88"/>
      <c r="U67" s="88"/>
      <c r="V67" s="88"/>
      <c r="W67" s="88"/>
      <c r="X67" s="88"/>
      <c r="Y67" s="88"/>
    </row>
    <row r="68" customHeight="1" spans="1:25">
      <c r="A68" s="86"/>
      <c r="B68" s="214"/>
      <c r="C68" s="86"/>
      <c r="D68" s="86"/>
      <c r="E68" s="214"/>
      <c r="F68" s="86"/>
      <c r="G68" s="86"/>
      <c r="H68" s="86"/>
      <c r="I68" s="86"/>
      <c r="J68" s="90"/>
      <c r="K68" s="86"/>
      <c r="L68" s="215"/>
      <c r="M68" s="88"/>
      <c r="N68" s="88"/>
      <c r="O68" s="88"/>
      <c r="P68" s="88"/>
      <c r="Q68" s="88"/>
      <c r="R68" s="88"/>
      <c r="S68" s="88"/>
      <c r="T68" s="88"/>
      <c r="U68" s="88"/>
      <c r="V68" s="88"/>
      <c r="W68" s="88"/>
      <c r="X68" s="88"/>
      <c r="Y68" s="88"/>
    </row>
    <row r="69" customHeight="1" spans="1:25">
      <c r="A69" s="86"/>
      <c r="B69" s="214"/>
      <c r="C69" s="86"/>
      <c r="D69" s="86"/>
      <c r="E69" s="214"/>
      <c r="F69" s="86"/>
      <c r="G69" s="86"/>
      <c r="H69" s="86"/>
      <c r="I69" s="86"/>
      <c r="J69" s="90"/>
      <c r="K69" s="86"/>
      <c r="L69" s="215"/>
      <c r="M69" s="88"/>
      <c r="N69" s="88"/>
      <c r="O69" s="88"/>
      <c r="P69" s="88"/>
      <c r="Q69" s="88"/>
      <c r="R69" s="88"/>
      <c r="S69" s="88"/>
      <c r="T69" s="88"/>
      <c r="U69" s="88"/>
      <c r="V69" s="88"/>
      <c r="W69" s="88"/>
      <c r="X69" s="88"/>
      <c r="Y69" s="88"/>
    </row>
    <row r="70" customHeight="1" spans="1:25">
      <c r="A70" s="86"/>
      <c r="B70" s="214"/>
      <c r="C70" s="86"/>
      <c r="D70" s="86"/>
      <c r="E70" s="214"/>
      <c r="F70" s="86"/>
      <c r="G70" s="86"/>
      <c r="H70" s="86"/>
      <c r="I70" s="86"/>
      <c r="J70" s="90"/>
      <c r="K70" s="86"/>
      <c r="L70" s="215"/>
      <c r="M70" s="88"/>
      <c r="N70" s="88"/>
      <c r="O70" s="88"/>
      <c r="P70" s="88"/>
      <c r="Q70" s="88"/>
      <c r="R70" s="88"/>
      <c r="S70" s="88"/>
      <c r="T70" s="88"/>
      <c r="U70" s="88"/>
      <c r="V70" s="88"/>
      <c r="W70" s="88"/>
      <c r="X70" s="88"/>
      <c r="Y70" s="88"/>
    </row>
    <row r="71" customHeight="1" spans="1:25">
      <c r="A71" s="86"/>
      <c r="B71" s="214"/>
      <c r="C71" s="86"/>
      <c r="D71" s="86"/>
      <c r="E71" s="214"/>
      <c r="F71" s="86"/>
      <c r="G71" s="86"/>
      <c r="H71" s="86"/>
      <c r="I71" s="86"/>
      <c r="J71" s="90"/>
      <c r="K71" s="86"/>
      <c r="L71" s="215"/>
      <c r="M71" s="88"/>
      <c r="N71" s="88"/>
      <c r="O71" s="88"/>
      <c r="P71" s="88"/>
      <c r="Q71" s="88"/>
      <c r="R71" s="88"/>
      <c r="S71" s="88"/>
      <c r="T71" s="88"/>
      <c r="U71" s="88"/>
      <c r="V71" s="88"/>
      <c r="W71" s="88"/>
      <c r="X71" s="88"/>
      <c r="Y71" s="88"/>
    </row>
    <row r="72" customHeight="1" spans="1:25">
      <c r="A72" s="86"/>
      <c r="B72" s="214"/>
      <c r="C72" s="86"/>
      <c r="D72" s="86"/>
      <c r="E72" s="214"/>
      <c r="F72" s="86"/>
      <c r="G72" s="86"/>
      <c r="H72" s="86"/>
      <c r="I72" s="86"/>
      <c r="J72" s="90"/>
      <c r="K72" s="86"/>
      <c r="L72" s="215"/>
      <c r="M72" s="88"/>
      <c r="N72" s="88"/>
      <c r="O72" s="88"/>
      <c r="P72" s="88"/>
      <c r="Q72" s="88"/>
      <c r="R72" s="88"/>
      <c r="S72" s="88"/>
      <c r="T72" s="88"/>
      <c r="U72" s="88"/>
      <c r="V72" s="88"/>
      <c r="W72" s="88"/>
      <c r="X72" s="88"/>
      <c r="Y72" s="88"/>
    </row>
    <row r="73" customHeight="1" spans="1:25">
      <c r="A73" s="86"/>
      <c r="B73" s="214"/>
      <c r="C73" s="86"/>
      <c r="D73" s="86"/>
      <c r="E73" s="214"/>
      <c r="F73" s="86"/>
      <c r="G73" s="86"/>
      <c r="H73" s="86"/>
      <c r="I73" s="86"/>
      <c r="J73" s="90"/>
      <c r="K73" s="86"/>
      <c r="L73" s="215"/>
      <c r="M73" s="88"/>
      <c r="N73" s="88"/>
      <c r="O73" s="88"/>
      <c r="P73" s="88"/>
      <c r="Q73" s="88"/>
      <c r="R73" s="88"/>
      <c r="S73" s="88"/>
      <c r="T73" s="88"/>
      <c r="U73" s="88"/>
      <c r="V73" s="88"/>
      <c r="W73" s="88"/>
      <c r="X73" s="88"/>
      <c r="Y73" s="88"/>
    </row>
    <row r="74" customHeight="1" spans="1:25">
      <c r="A74" s="86"/>
      <c r="B74" s="214"/>
      <c r="C74" s="86"/>
      <c r="D74" s="86"/>
      <c r="E74" s="214"/>
      <c r="F74" s="86"/>
      <c r="G74" s="86"/>
      <c r="H74" s="86"/>
      <c r="I74" s="86"/>
      <c r="J74" s="90"/>
      <c r="K74" s="86"/>
      <c r="L74" s="215"/>
      <c r="M74" s="88"/>
      <c r="N74" s="88"/>
      <c r="O74" s="88"/>
      <c r="P74" s="88"/>
      <c r="Q74" s="88"/>
      <c r="R74" s="88"/>
      <c r="S74" s="88"/>
      <c r="T74" s="88"/>
      <c r="U74" s="88"/>
      <c r="V74" s="88"/>
      <c r="W74" s="88"/>
      <c r="X74" s="88"/>
      <c r="Y74" s="88"/>
    </row>
    <row r="75" customHeight="1" spans="1:25">
      <c r="A75" s="86"/>
      <c r="B75" s="214"/>
      <c r="C75" s="86"/>
      <c r="D75" s="86"/>
      <c r="E75" s="214"/>
      <c r="F75" s="86"/>
      <c r="G75" s="86"/>
      <c r="H75" s="86"/>
      <c r="I75" s="86"/>
      <c r="J75" s="90"/>
      <c r="K75" s="86"/>
      <c r="L75" s="215"/>
      <c r="M75" s="88"/>
      <c r="N75" s="88"/>
      <c r="O75" s="88"/>
      <c r="P75" s="88"/>
      <c r="Q75" s="88"/>
      <c r="R75" s="88"/>
      <c r="S75" s="88"/>
      <c r="T75" s="88"/>
      <c r="U75" s="88"/>
      <c r="V75" s="88"/>
      <c r="W75" s="88"/>
      <c r="X75" s="88"/>
      <c r="Y75" s="88"/>
    </row>
    <row r="76" customHeight="1" spans="1:25">
      <c r="A76" s="86"/>
      <c r="B76" s="214"/>
      <c r="C76" s="86"/>
      <c r="D76" s="86"/>
      <c r="E76" s="214"/>
      <c r="F76" s="86"/>
      <c r="G76" s="86"/>
      <c r="H76" s="86"/>
      <c r="I76" s="86"/>
      <c r="J76" s="90"/>
      <c r="K76" s="86"/>
      <c r="L76" s="215"/>
      <c r="M76" s="88"/>
      <c r="N76" s="88"/>
      <c r="O76" s="88"/>
      <c r="P76" s="88"/>
      <c r="Q76" s="88"/>
      <c r="R76" s="88"/>
      <c r="S76" s="88"/>
      <c r="T76" s="88"/>
      <c r="U76" s="88"/>
      <c r="V76" s="88"/>
      <c r="W76" s="88"/>
      <c r="X76" s="88"/>
      <c r="Y76" s="88"/>
    </row>
    <row r="77" customHeight="1" spans="1:25">
      <c r="A77" s="86"/>
      <c r="B77" s="214"/>
      <c r="C77" s="86"/>
      <c r="D77" s="86"/>
      <c r="E77" s="214"/>
      <c r="F77" s="86"/>
      <c r="G77" s="86"/>
      <c r="H77" s="86"/>
      <c r="I77" s="86"/>
      <c r="J77" s="90"/>
      <c r="K77" s="86"/>
      <c r="L77" s="215"/>
      <c r="M77" s="88"/>
      <c r="N77" s="88"/>
      <c r="O77" s="88"/>
      <c r="P77" s="88"/>
      <c r="Q77" s="88"/>
      <c r="R77" s="88"/>
      <c r="S77" s="88"/>
      <c r="T77" s="88"/>
      <c r="U77" s="88"/>
      <c r="V77" s="88"/>
      <c r="W77" s="88"/>
      <c r="X77" s="88"/>
      <c r="Y77" s="88"/>
    </row>
    <row r="78" customHeight="1" spans="1:25">
      <c r="A78" s="86"/>
      <c r="B78" s="214"/>
      <c r="C78" s="86"/>
      <c r="D78" s="86"/>
      <c r="E78" s="214"/>
      <c r="F78" s="86"/>
      <c r="G78" s="86"/>
      <c r="H78" s="86"/>
      <c r="I78" s="86"/>
      <c r="J78" s="90"/>
      <c r="K78" s="86"/>
      <c r="L78" s="215"/>
      <c r="M78" s="88"/>
      <c r="N78" s="88"/>
      <c r="O78" s="88"/>
      <c r="P78" s="88"/>
      <c r="Q78" s="88"/>
      <c r="R78" s="88"/>
      <c r="S78" s="88"/>
      <c r="T78" s="88"/>
      <c r="U78" s="88"/>
      <c r="V78" s="88"/>
      <c r="W78" s="88"/>
      <c r="X78" s="88"/>
      <c r="Y78" s="88"/>
    </row>
    <row r="79" customHeight="1" spans="1:25">
      <c r="A79" s="86"/>
      <c r="B79" s="214"/>
      <c r="C79" s="86"/>
      <c r="D79" s="86"/>
      <c r="E79" s="214"/>
      <c r="F79" s="86"/>
      <c r="G79" s="86"/>
      <c r="H79" s="86"/>
      <c r="I79" s="86"/>
      <c r="J79" s="90"/>
      <c r="K79" s="86"/>
      <c r="L79" s="215"/>
      <c r="M79" s="88"/>
      <c r="N79" s="88"/>
      <c r="O79" s="88"/>
      <c r="P79" s="88"/>
      <c r="Q79" s="88"/>
      <c r="R79" s="88"/>
      <c r="S79" s="88"/>
      <c r="T79" s="88"/>
      <c r="U79" s="88"/>
      <c r="V79" s="88"/>
      <c r="W79" s="88"/>
      <c r="X79" s="88"/>
      <c r="Y79" s="88"/>
    </row>
    <row r="80" customHeight="1" spans="1:25">
      <c r="A80" s="86"/>
      <c r="B80" s="214"/>
      <c r="C80" s="86"/>
      <c r="D80" s="86"/>
      <c r="E80" s="214"/>
      <c r="F80" s="86"/>
      <c r="G80" s="86"/>
      <c r="H80" s="86"/>
      <c r="I80" s="86"/>
      <c r="J80" s="90"/>
      <c r="K80" s="86"/>
      <c r="L80" s="215"/>
      <c r="M80" s="88"/>
      <c r="N80" s="88"/>
      <c r="O80" s="88"/>
      <c r="P80" s="88"/>
      <c r="Q80" s="88"/>
      <c r="R80" s="88"/>
      <c r="S80" s="88"/>
      <c r="T80" s="88"/>
      <c r="U80" s="88"/>
      <c r="V80" s="88"/>
      <c r="W80" s="88"/>
      <c r="X80" s="88"/>
      <c r="Y80" s="88"/>
    </row>
    <row r="81" customHeight="1" spans="1:25">
      <c r="A81" s="86"/>
      <c r="B81" s="214"/>
      <c r="C81" s="86"/>
      <c r="D81" s="86"/>
      <c r="E81" s="214"/>
      <c r="F81" s="86"/>
      <c r="G81" s="86"/>
      <c r="H81" s="86"/>
      <c r="I81" s="86"/>
      <c r="J81" s="90"/>
      <c r="K81" s="86"/>
      <c r="L81" s="215"/>
      <c r="M81" s="88"/>
      <c r="N81" s="88"/>
      <c r="O81" s="88"/>
      <c r="P81" s="88"/>
      <c r="Q81" s="88"/>
      <c r="R81" s="88"/>
      <c r="S81" s="88"/>
      <c r="T81" s="88"/>
      <c r="U81" s="88"/>
      <c r="V81" s="88"/>
      <c r="W81" s="88"/>
      <c r="X81" s="88"/>
      <c r="Y81" s="88"/>
    </row>
    <row r="82" customHeight="1" spans="1:25">
      <c r="A82" s="86"/>
      <c r="B82" s="214"/>
      <c r="C82" s="86"/>
      <c r="D82" s="86"/>
      <c r="E82" s="214"/>
      <c r="F82" s="86"/>
      <c r="G82" s="86"/>
      <c r="H82" s="86"/>
      <c r="I82" s="86"/>
      <c r="J82" s="90"/>
      <c r="K82" s="86"/>
      <c r="L82" s="215"/>
      <c r="M82" s="88"/>
      <c r="N82" s="88"/>
      <c r="O82" s="88"/>
      <c r="P82" s="88"/>
      <c r="Q82" s="88"/>
      <c r="R82" s="88"/>
      <c r="S82" s="88"/>
      <c r="T82" s="88"/>
      <c r="U82" s="88"/>
      <c r="V82" s="88"/>
      <c r="W82" s="88"/>
      <c r="X82" s="88"/>
      <c r="Y82" s="88"/>
    </row>
    <row r="83" customHeight="1" spans="1:25">
      <c r="A83" s="86"/>
      <c r="B83" s="214"/>
      <c r="C83" s="86"/>
      <c r="D83" s="86"/>
      <c r="E83" s="214"/>
      <c r="F83" s="86"/>
      <c r="G83" s="86"/>
      <c r="H83" s="86"/>
      <c r="I83" s="86"/>
      <c r="J83" s="90"/>
      <c r="K83" s="86"/>
      <c r="L83" s="215"/>
      <c r="M83" s="88"/>
      <c r="N83" s="88"/>
      <c r="O83" s="88"/>
      <c r="P83" s="88"/>
      <c r="Q83" s="88"/>
      <c r="R83" s="88"/>
      <c r="S83" s="88"/>
      <c r="T83" s="88"/>
      <c r="U83" s="88"/>
      <c r="V83" s="88"/>
      <c r="W83" s="88"/>
      <c r="X83" s="88"/>
      <c r="Y83" s="88"/>
    </row>
    <row r="84" customHeight="1" spans="1:25">
      <c r="A84" s="86"/>
      <c r="B84" s="214"/>
      <c r="C84" s="86"/>
      <c r="D84" s="86"/>
      <c r="E84" s="214"/>
      <c r="F84" s="86"/>
      <c r="G84" s="86"/>
      <c r="H84" s="86"/>
      <c r="I84" s="86"/>
      <c r="J84" s="90"/>
      <c r="K84" s="86"/>
      <c r="L84" s="215"/>
      <c r="M84" s="88"/>
      <c r="N84" s="88"/>
      <c r="O84" s="88"/>
      <c r="P84" s="88"/>
      <c r="Q84" s="88"/>
      <c r="R84" s="88"/>
      <c r="S84" s="88"/>
      <c r="T84" s="88"/>
      <c r="U84" s="88"/>
      <c r="V84" s="88"/>
      <c r="W84" s="88"/>
      <c r="X84" s="88"/>
      <c r="Y84" s="88"/>
    </row>
    <row r="85" customHeight="1" spans="1:25">
      <c r="A85" s="86"/>
      <c r="B85" s="214"/>
      <c r="C85" s="86"/>
      <c r="D85" s="86"/>
      <c r="E85" s="214"/>
      <c r="F85" s="86"/>
      <c r="G85" s="86"/>
      <c r="H85" s="86"/>
      <c r="I85" s="86"/>
      <c r="J85" s="90"/>
      <c r="K85" s="86"/>
      <c r="L85" s="215"/>
      <c r="M85" s="88"/>
      <c r="N85" s="88"/>
      <c r="O85" s="88"/>
      <c r="P85" s="88"/>
      <c r="Q85" s="88"/>
      <c r="R85" s="88"/>
      <c r="S85" s="88"/>
      <c r="T85" s="88"/>
      <c r="U85" s="88"/>
      <c r="V85" s="88"/>
      <c r="W85" s="88"/>
      <c r="X85" s="88"/>
      <c r="Y85" s="88"/>
    </row>
    <row r="86" customHeight="1" spans="1:25">
      <c r="A86" s="86"/>
      <c r="B86" s="214"/>
      <c r="C86" s="86"/>
      <c r="D86" s="86"/>
      <c r="E86" s="214"/>
      <c r="F86" s="86"/>
      <c r="G86" s="86"/>
      <c r="H86" s="86"/>
      <c r="I86" s="86"/>
      <c r="J86" s="90"/>
      <c r="K86" s="86"/>
      <c r="L86" s="215"/>
      <c r="M86" s="88"/>
      <c r="N86" s="88"/>
      <c r="O86" s="88"/>
      <c r="P86" s="88"/>
      <c r="Q86" s="88"/>
      <c r="R86" s="88"/>
      <c r="S86" s="88"/>
      <c r="T86" s="88"/>
      <c r="U86" s="88"/>
      <c r="V86" s="88"/>
      <c r="W86" s="88"/>
      <c r="X86" s="88"/>
      <c r="Y86" s="88"/>
    </row>
    <row r="87" customHeight="1" spans="1:25">
      <c r="A87" s="86"/>
      <c r="B87" s="214"/>
      <c r="C87" s="86"/>
      <c r="D87" s="86"/>
      <c r="E87" s="214"/>
      <c r="F87" s="86"/>
      <c r="G87" s="86"/>
      <c r="H87" s="86"/>
      <c r="I87" s="86"/>
      <c r="J87" s="90"/>
      <c r="K87" s="86"/>
      <c r="L87" s="215"/>
      <c r="M87" s="88"/>
      <c r="N87" s="88"/>
      <c r="O87" s="88"/>
      <c r="P87" s="88"/>
      <c r="Q87" s="88"/>
      <c r="R87" s="88"/>
      <c r="S87" s="88"/>
      <c r="T87" s="88"/>
      <c r="U87" s="88"/>
      <c r="V87" s="88"/>
      <c r="W87" s="88"/>
      <c r="X87" s="88"/>
      <c r="Y87" s="88"/>
    </row>
    <row r="88" customHeight="1" spans="1:25">
      <c r="A88" s="86"/>
      <c r="B88" s="214"/>
      <c r="C88" s="86"/>
      <c r="D88" s="86"/>
      <c r="E88" s="214"/>
      <c r="F88" s="86"/>
      <c r="G88" s="86"/>
      <c r="H88" s="86"/>
      <c r="I88" s="86"/>
      <c r="J88" s="90"/>
      <c r="K88" s="86"/>
      <c r="L88" s="215"/>
      <c r="M88" s="88"/>
      <c r="N88" s="88"/>
      <c r="O88" s="88"/>
      <c r="P88" s="88"/>
      <c r="Q88" s="88"/>
      <c r="R88" s="88"/>
      <c r="S88" s="88"/>
      <c r="T88" s="88"/>
      <c r="U88" s="88"/>
      <c r="V88" s="88"/>
      <c r="W88" s="88"/>
      <c r="X88" s="88"/>
      <c r="Y88" s="88"/>
    </row>
    <row r="89" customHeight="1" spans="1:25">
      <c r="A89" s="86"/>
      <c r="B89" s="214"/>
      <c r="C89" s="86"/>
      <c r="D89" s="86"/>
      <c r="E89" s="214"/>
      <c r="F89" s="86"/>
      <c r="G89" s="86"/>
      <c r="H89" s="86"/>
      <c r="I89" s="86"/>
      <c r="J89" s="90"/>
      <c r="K89" s="86"/>
      <c r="L89" s="215"/>
      <c r="M89" s="88"/>
      <c r="N89" s="88"/>
      <c r="O89" s="88"/>
      <c r="P89" s="88"/>
      <c r="Q89" s="88"/>
      <c r="R89" s="88"/>
      <c r="S89" s="88"/>
      <c r="T89" s="88"/>
      <c r="U89" s="88"/>
      <c r="V89" s="88"/>
      <c r="W89" s="88"/>
      <c r="X89" s="88"/>
      <c r="Y89" s="88"/>
    </row>
    <row r="90" customHeight="1" spans="1:25">
      <c r="A90" s="86"/>
      <c r="B90" s="214"/>
      <c r="C90" s="86"/>
      <c r="D90" s="86"/>
      <c r="E90" s="214"/>
      <c r="F90" s="86"/>
      <c r="G90" s="86"/>
      <c r="H90" s="86"/>
      <c r="I90" s="86"/>
      <c r="J90" s="90"/>
      <c r="K90" s="86"/>
      <c r="L90" s="215"/>
      <c r="M90" s="88"/>
      <c r="N90" s="88"/>
      <c r="O90" s="88"/>
      <c r="P90" s="88"/>
      <c r="Q90" s="88"/>
      <c r="R90" s="88"/>
      <c r="S90" s="88"/>
      <c r="T90" s="88"/>
      <c r="U90" s="88"/>
      <c r="V90" s="88"/>
      <c r="W90" s="88"/>
      <c r="X90" s="88"/>
      <c r="Y90" s="88"/>
    </row>
    <row r="91" customHeight="1" spans="1:25">
      <c r="A91" s="86"/>
      <c r="B91" s="214"/>
      <c r="C91" s="86"/>
      <c r="D91" s="86"/>
      <c r="E91" s="214"/>
      <c r="F91" s="86"/>
      <c r="G91" s="86"/>
      <c r="H91" s="86"/>
      <c r="I91" s="86"/>
      <c r="J91" s="90"/>
      <c r="K91" s="86"/>
      <c r="L91" s="215"/>
      <c r="M91" s="88"/>
      <c r="N91" s="88"/>
      <c r="O91" s="88"/>
      <c r="P91" s="88"/>
      <c r="Q91" s="88"/>
      <c r="R91" s="88"/>
      <c r="S91" s="88"/>
      <c r="T91" s="88"/>
      <c r="U91" s="88"/>
      <c r="V91" s="88"/>
      <c r="W91" s="88"/>
      <c r="X91" s="88"/>
      <c r="Y91" s="88"/>
    </row>
    <row r="92" customHeight="1" spans="1:25">
      <c r="A92" s="86"/>
      <c r="B92" s="214"/>
      <c r="C92" s="86"/>
      <c r="D92" s="86"/>
      <c r="E92" s="214"/>
      <c r="F92" s="86"/>
      <c r="G92" s="86"/>
      <c r="H92" s="86"/>
      <c r="I92" s="86"/>
      <c r="J92" s="90"/>
      <c r="K92" s="86"/>
      <c r="L92" s="215"/>
      <c r="M92" s="88"/>
      <c r="N92" s="88"/>
      <c r="O92" s="88"/>
      <c r="P92" s="88"/>
      <c r="Q92" s="88"/>
      <c r="R92" s="88"/>
      <c r="S92" s="88"/>
      <c r="T92" s="88"/>
      <c r="U92" s="88"/>
      <c r="V92" s="88"/>
      <c r="W92" s="88"/>
      <c r="X92" s="88"/>
      <c r="Y92" s="88"/>
    </row>
    <row r="93" customHeight="1" spans="1:25">
      <c r="A93" s="86"/>
      <c r="B93" s="214"/>
      <c r="C93" s="86"/>
      <c r="D93" s="86"/>
      <c r="E93" s="214"/>
      <c r="F93" s="86"/>
      <c r="G93" s="86"/>
      <c r="H93" s="86"/>
      <c r="I93" s="86"/>
      <c r="J93" s="90"/>
      <c r="K93" s="86"/>
      <c r="L93" s="215"/>
      <c r="M93" s="88"/>
      <c r="N93" s="88"/>
      <c r="O93" s="88"/>
      <c r="P93" s="88"/>
      <c r="Q93" s="88"/>
      <c r="R93" s="88"/>
      <c r="S93" s="88"/>
      <c r="T93" s="88"/>
      <c r="U93" s="88"/>
      <c r="V93" s="88"/>
      <c r="W93" s="88"/>
      <c r="X93" s="88"/>
      <c r="Y93" s="88"/>
    </row>
    <row r="94" customHeight="1" spans="1:25">
      <c r="A94" s="86"/>
      <c r="B94" s="214"/>
      <c r="C94" s="86"/>
      <c r="D94" s="86"/>
      <c r="E94" s="214"/>
      <c r="F94" s="86"/>
      <c r="G94" s="86"/>
      <c r="H94" s="86"/>
      <c r="I94" s="86"/>
      <c r="J94" s="90"/>
      <c r="K94" s="86"/>
      <c r="L94" s="215"/>
      <c r="M94" s="88"/>
      <c r="N94" s="88"/>
      <c r="O94" s="88"/>
      <c r="P94" s="88"/>
      <c r="Q94" s="88"/>
      <c r="R94" s="88"/>
      <c r="S94" s="88"/>
      <c r="T94" s="88"/>
      <c r="U94" s="88"/>
      <c r="V94" s="88"/>
      <c r="W94" s="88"/>
      <c r="X94" s="88"/>
      <c r="Y94" s="88"/>
    </row>
    <row r="95" customHeight="1" spans="1:25">
      <c r="A95" s="86"/>
      <c r="B95" s="214"/>
      <c r="C95" s="86"/>
      <c r="D95" s="86"/>
      <c r="E95" s="214"/>
      <c r="F95" s="86"/>
      <c r="G95" s="86"/>
      <c r="H95" s="86"/>
      <c r="I95" s="86"/>
      <c r="J95" s="90"/>
      <c r="K95" s="86"/>
      <c r="L95" s="215"/>
      <c r="M95" s="88"/>
      <c r="N95" s="88"/>
      <c r="O95" s="88"/>
      <c r="P95" s="88"/>
      <c r="Q95" s="88"/>
      <c r="R95" s="88"/>
      <c r="S95" s="88"/>
      <c r="T95" s="88"/>
      <c r="U95" s="88"/>
      <c r="V95" s="88"/>
      <c r="W95" s="88"/>
      <c r="X95" s="88"/>
      <c r="Y95" s="88"/>
    </row>
    <row r="96" customHeight="1" spans="1:25">
      <c r="A96" s="86"/>
      <c r="B96" s="214"/>
      <c r="C96" s="86"/>
      <c r="D96" s="86"/>
      <c r="E96" s="214"/>
      <c r="F96" s="86"/>
      <c r="G96" s="86"/>
      <c r="H96" s="86"/>
      <c r="I96" s="86"/>
      <c r="J96" s="90"/>
      <c r="K96" s="86"/>
      <c r="L96" s="215"/>
      <c r="M96" s="88"/>
      <c r="N96" s="88"/>
      <c r="O96" s="88"/>
      <c r="P96" s="88"/>
      <c r="Q96" s="88"/>
      <c r="R96" s="88"/>
      <c r="S96" s="88"/>
      <c r="T96" s="88"/>
      <c r="U96" s="88"/>
      <c r="V96" s="88"/>
      <c r="W96" s="88"/>
      <c r="X96" s="88"/>
      <c r="Y96" s="88"/>
    </row>
    <row r="97" customHeight="1" spans="1:25">
      <c r="A97" s="86"/>
      <c r="B97" s="214"/>
      <c r="C97" s="86"/>
      <c r="D97" s="86"/>
      <c r="E97" s="214"/>
      <c r="F97" s="86"/>
      <c r="G97" s="86"/>
      <c r="H97" s="86"/>
      <c r="I97" s="86"/>
      <c r="J97" s="90"/>
      <c r="K97" s="86"/>
      <c r="L97" s="215"/>
      <c r="M97" s="88"/>
      <c r="N97" s="88"/>
      <c r="O97" s="88"/>
      <c r="P97" s="88"/>
      <c r="Q97" s="88"/>
      <c r="R97" s="88"/>
      <c r="S97" s="88"/>
      <c r="T97" s="88"/>
      <c r="U97" s="88"/>
      <c r="V97" s="88"/>
      <c r="W97" s="88"/>
      <c r="X97" s="88"/>
      <c r="Y97" s="88"/>
    </row>
    <row r="98" customHeight="1" spans="1:25">
      <c r="A98" s="86"/>
      <c r="B98" s="214"/>
      <c r="C98" s="86"/>
      <c r="D98" s="86"/>
      <c r="E98" s="214"/>
      <c r="F98" s="86"/>
      <c r="G98" s="86"/>
      <c r="H98" s="86"/>
      <c r="I98" s="86"/>
      <c r="J98" s="90"/>
      <c r="K98" s="86"/>
      <c r="L98" s="215"/>
      <c r="M98" s="88"/>
      <c r="N98" s="88"/>
      <c r="O98" s="88"/>
      <c r="P98" s="88"/>
      <c r="Q98" s="88"/>
      <c r="R98" s="88"/>
      <c r="S98" s="88"/>
      <c r="T98" s="88"/>
      <c r="U98" s="88"/>
      <c r="V98" s="88"/>
      <c r="W98" s="88"/>
      <c r="X98" s="88"/>
      <c r="Y98" s="88"/>
    </row>
    <row r="99" customHeight="1" spans="1:25">
      <c r="A99" s="86"/>
      <c r="B99" s="214"/>
      <c r="C99" s="86"/>
      <c r="D99" s="86"/>
      <c r="E99" s="214"/>
      <c r="F99" s="86"/>
      <c r="G99" s="86"/>
      <c r="H99" s="86"/>
      <c r="I99" s="86"/>
      <c r="J99" s="90"/>
      <c r="K99" s="86"/>
      <c r="L99" s="215"/>
      <c r="M99" s="88"/>
      <c r="N99" s="88"/>
      <c r="O99" s="88"/>
      <c r="P99" s="88"/>
      <c r="Q99" s="88"/>
      <c r="R99" s="88"/>
      <c r="S99" s="88"/>
      <c r="T99" s="88"/>
      <c r="U99" s="88"/>
      <c r="V99" s="88"/>
      <c r="W99" s="88"/>
      <c r="X99" s="88"/>
      <c r="Y99" s="88"/>
    </row>
    <row r="100" customHeight="1" spans="1:25">
      <c r="A100" s="86"/>
      <c r="B100" s="214"/>
      <c r="C100" s="86"/>
      <c r="D100" s="86"/>
      <c r="E100" s="214"/>
      <c r="F100" s="86"/>
      <c r="G100" s="86"/>
      <c r="H100" s="86"/>
      <c r="I100" s="86"/>
      <c r="J100" s="90"/>
      <c r="K100" s="86"/>
      <c r="L100" s="215"/>
      <c r="M100" s="88"/>
      <c r="N100" s="88"/>
      <c r="O100" s="88"/>
      <c r="P100" s="88"/>
      <c r="Q100" s="88"/>
      <c r="R100" s="88"/>
      <c r="S100" s="88"/>
      <c r="T100" s="88"/>
      <c r="U100" s="88"/>
      <c r="V100" s="88"/>
      <c r="W100" s="88"/>
      <c r="X100" s="88"/>
      <c r="Y100" s="88"/>
    </row>
    <row r="101" customHeight="1" spans="1:25">
      <c r="A101" s="86"/>
      <c r="B101" s="214"/>
      <c r="C101" s="86"/>
      <c r="D101" s="86"/>
      <c r="E101" s="214"/>
      <c r="F101" s="86"/>
      <c r="G101" s="86"/>
      <c r="H101" s="86"/>
      <c r="I101" s="86"/>
      <c r="J101" s="90"/>
      <c r="K101" s="86"/>
      <c r="L101" s="215"/>
      <c r="M101" s="88"/>
      <c r="N101" s="88"/>
      <c r="O101" s="88"/>
      <c r="P101" s="88"/>
      <c r="Q101" s="88"/>
      <c r="R101" s="88"/>
      <c r="S101" s="88"/>
      <c r="T101" s="88"/>
      <c r="U101" s="88"/>
      <c r="V101" s="88"/>
      <c r="W101" s="88"/>
      <c r="X101" s="88"/>
      <c r="Y101" s="88"/>
    </row>
    <row r="102" customHeight="1" spans="1:25">
      <c r="A102" s="86"/>
      <c r="B102" s="214"/>
      <c r="C102" s="86"/>
      <c r="D102" s="86"/>
      <c r="E102" s="214"/>
      <c r="F102" s="86"/>
      <c r="G102" s="86"/>
      <c r="H102" s="86"/>
      <c r="I102" s="86"/>
      <c r="J102" s="90"/>
      <c r="K102" s="86"/>
      <c r="L102" s="215"/>
      <c r="M102" s="88"/>
      <c r="N102" s="88"/>
      <c r="O102" s="88"/>
      <c r="P102" s="88"/>
      <c r="Q102" s="88"/>
      <c r="R102" s="88"/>
      <c r="S102" s="88"/>
      <c r="T102" s="88"/>
      <c r="U102" s="88"/>
      <c r="V102" s="88"/>
      <c r="W102" s="88"/>
      <c r="X102" s="88"/>
      <c r="Y102" s="88"/>
    </row>
    <row r="103" customHeight="1" spans="1:25">
      <c r="A103" s="86"/>
      <c r="B103" s="214"/>
      <c r="C103" s="86"/>
      <c r="D103" s="86"/>
      <c r="E103" s="214"/>
      <c r="F103" s="86"/>
      <c r="G103" s="86"/>
      <c r="H103" s="86"/>
      <c r="I103" s="86"/>
      <c r="J103" s="90"/>
      <c r="K103" s="86"/>
      <c r="L103" s="215"/>
      <c r="M103" s="88"/>
      <c r="N103" s="88"/>
      <c r="O103" s="88"/>
      <c r="P103" s="88"/>
      <c r="Q103" s="88"/>
      <c r="R103" s="88"/>
      <c r="S103" s="88"/>
      <c r="T103" s="88"/>
      <c r="U103" s="88"/>
      <c r="V103" s="88"/>
      <c r="W103" s="88"/>
      <c r="X103" s="88"/>
      <c r="Y103" s="88"/>
    </row>
    <row r="104" customHeight="1" spans="1:25">
      <c r="A104" s="86"/>
      <c r="B104" s="214"/>
      <c r="C104" s="86"/>
      <c r="D104" s="86"/>
      <c r="E104" s="214"/>
      <c r="F104" s="86"/>
      <c r="G104" s="86"/>
      <c r="H104" s="86"/>
      <c r="I104" s="86"/>
      <c r="J104" s="90"/>
      <c r="K104" s="86"/>
      <c r="L104" s="215"/>
      <c r="M104" s="88"/>
      <c r="N104" s="88"/>
      <c r="O104" s="88"/>
      <c r="P104" s="88"/>
      <c r="Q104" s="88"/>
      <c r="R104" s="88"/>
      <c r="S104" s="88"/>
      <c r="T104" s="88"/>
      <c r="U104" s="88"/>
      <c r="V104" s="88"/>
      <c r="W104" s="88"/>
      <c r="X104" s="88"/>
      <c r="Y104" s="88"/>
    </row>
    <row r="105" customHeight="1" spans="1:25">
      <c r="A105" s="86"/>
      <c r="B105" s="214"/>
      <c r="C105" s="86"/>
      <c r="D105" s="86"/>
      <c r="E105" s="214"/>
      <c r="F105" s="86"/>
      <c r="G105" s="86"/>
      <c r="H105" s="86"/>
      <c r="I105" s="86"/>
      <c r="J105" s="90"/>
      <c r="K105" s="86"/>
      <c r="L105" s="215"/>
      <c r="M105" s="88"/>
      <c r="N105" s="88"/>
      <c r="O105" s="88"/>
      <c r="P105" s="88"/>
      <c r="Q105" s="88"/>
      <c r="R105" s="88"/>
      <c r="S105" s="88"/>
      <c r="T105" s="88"/>
      <c r="U105" s="88"/>
      <c r="V105" s="88"/>
      <c r="W105" s="88"/>
      <c r="X105" s="88"/>
      <c r="Y105" s="88"/>
    </row>
    <row r="106" customHeight="1" spans="1:25">
      <c r="A106" s="86"/>
      <c r="B106" s="214"/>
      <c r="C106" s="86"/>
      <c r="D106" s="86"/>
      <c r="E106" s="214"/>
      <c r="F106" s="86"/>
      <c r="G106" s="86"/>
      <c r="H106" s="86"/>
      <c r="I106" s="86"/>
      <c r="J106" s="90"/>
      <c r="K106" s="86"/>
      <c r="L106" s="215"/>
      <c r="M106" s="88"/>
      <c r="N106" s="88"/>
      <c r="O106" s="88"/>
      <c r="P106" s="88"/>
      <c r="Q106" s="88"/>
      <c r="R106" s="88"/>
      <c r="S106" s="88"/>
      <c r="T106" s="88"/>
      <c r="U106" s="88"/>
      <c r="V106" s="88"/>
      <c r="W106" s="88"/>
      <c r="X106" s="88"/>
      <c r="Y106" s="88"/>
    </row>
    <row r="107" customHeight="1" spans="1:25">
      <c r="A107" s="86"/>
      <c r="B107" s="214"/>
      <c r="C107" s="86"/>
      <c r="D107" s="86"/>
      <c r="E107" s="214"/>
      <c r="F107" s="86"/>
      <c r="G107" s="86"/>
      <c r="H107" s="86"/>
      <c r="I107" s="86"/>
      <c r="J107" s="90"/>
      <c r="K107" s="86"/>
      <c r="L107" s="215"/>
      <c r="M107" s="88"/>
      <c r="N107" s="88"/>
      <c r="O107" s="88"/>
      <c r="P107" s="88"/>
      <c r="Q107" s="88"/>
      <c r="R107" s="88"/>
      <c r="S107" s="88"/>
      <c r="T107" s="88"/>
      <c r="U107" s="88"/>
      <c r="V107" s="88"/>
      <c r="W107" s="88"/>
      <c r="X107" s="88"/>
      <c r="Y107" s="88"/>
    </row>
    <row r="108" customHeight="1" spans="1:25">
      <c r="A108" s="86"/>
      <c r="B108" s="214"/>
      <c r="C108" s="86"/>
      <c r="D108" s="86"/>
      <c r="E108" s="214"/>
      <c r="F108" s="86"/>
      <c r="G108" s="86"/>
      <c r="H108" s="86"/>
      <c r="I108" s="86"/>
      <c r="J108" s="90"/>
      <c r="K108" s="86"/>
      <c r="L108" s="215"/>
      <c r="M108" s="88"/>
      <c r="N108" s="88"/>
      <c r="O108" s="88"/>
      <c r="P108" s="88"/>
      <c r="Q108" s="88"/>
      <c r="R108" s="88"/>
      <c r="S108" s="88"/>
      <c r="T108" s="88"/>
      <c r="U108" s="88"/>
      <c r="V108" s="88"/>
      <c r="W108" s="88"/>
      <c r="X108" s="88"/>
      <c r="Y108" s="88"/>
    </row>
    <row r="109" customHeight="1" spans="1:25">
      <c r="A109" s="86"/>
      <c r="B109" s="214"/>
      <c r="C109" s="86"/>
      <c r="D109" s="86"/>
      <c r="E109" s="214"/>
      <c r="F109" s="86"/>
      <c r="G109" s="86"/>
      <c r="H109" s="86"/>
      <c r="I109" s="86"/>
      <c r="J109" s="90"/>
      <c r="K109" s="86"/>
      <c r="L109" s="215"/>
      <c r="M109" s="88"/>
      <c r="N109" s="88"/>
      <c r="O109" s="88"/>
      <c r="P109" s="88"/>
      <c r="Q109" s="88"/>
      <c r="R109" s="88"/>
      <c r="S109" s="88"/>
      <c r="T109" s="88"/>
      <c r="U109" s="88"/>
      <c r="V109" s="88"/>
      <c r="W109" s="88"/>
      <c r="X109" s="88"/>
      <c r="Y109" s="88"/>
    </row>
    <row r="110" customHeight="1" spans="1:25">
      <c r="A110" s="86"/>
      <c r="B110" s="214"/>
      <c r="C110" s="86"/>
      <c r="D110" s="86"/>
      <c r="E110" s="214"/>
      <c r="F110" s="86"/>
      <c r="G110" s="86"/>
      <c r="H110" s="86"/>
      <c r="I110" s="86"/>
      <c r="J110" s="90"/>
      <c r="K110" s="86"/>
      <c r="L110" s="215"/>
      <c r="M110" s="88"/>
      <c r="N110" s="88"/>
      <c r="O110" s="88"/>
      <c r="P110" s="88"/>
      <c r="Q110" s="88"/>
      <c r="R110" s="88"/>
      <c r="S110" s="88"/>
      <c r="T110" s="88"/>
      <c r="U110" s="88"/>
      <c r="V110" s="88"/>
      <c r="W110" s="88"/>
      <c r="X110" s="88"/>
      <c r="Y110" s="88"/>
    </row>
    <row r="111" customHeight="1" spans="1:25">
      <c r="A111" s="86"/>
      <c r="B111" s="214"/>
      <c r="C111" s="86"/>
      <c r="D111" s="86"/>
      <c r="E111" s="214"/>
      <c r="F111" s="86"/>
      <c r="G111" s="86"/>
      <c r="H111" s="86"/>
      <c r="I111" s="86"/>
      <c r="J111" s="90"/>
      <c r="K111" s="86"/>
      <c r="L111" s="215"/>
      <c r="M111" s="88"/>
      <c r="N111" s="88"/>
      <c r="O111" s="88"/>
      <c r="P111" s="88"/>
      <c r="Q111" s="88"/>
      <c r="R111" s="88"/>
      <c r="S111" s="88"/>
      <c r="T111" s="88"/>
      <c r="U111" s="88"/>
      <c r="V111" s="88"/>
      <c r="W111" s="88"/>
      <c r="X111" s="88"/>
      <c r="Y111" s="88"/>
    </row>
    <row r="112" customHeight="1" spans="1:25">
      <c r="A112" s="86"/>
      <c r="B112" s="214"/>
      <c r="C112" s="86"/>
      <c r="D112" s="86"/>
      <c r="E112" s="214"/>
      <c r="F112" s="86"/>
      <c r="G112" s="86"/>
      <c r="H112" s="86"/>
      <c r="I112" s="86"/>
      <c r="J112" s="90"/>
      <c r="K112" s="86"/>
      <c r="L112" s="215"/>
      <c r="M112" s="88"/>
      <c r="N112" s="88"/>
      <c r="O112" s="88"/>
      <c r="P112" s="88"/>
      <c r="Q112" s="88"/>
      <c r="R112" s="88"/>
      <c r="S112" s="88"/>
      <c r="T112" s="88"/>
      <c r="U112" s="88"/>
      <c r="V112" s="88"/>
      <c r="W112" s="88"/>
      <c r="X112" s="88"/>
      <c r="Y112" s="88"/>
    </row>
    <row r="113" customHeight="1" spans="1:25">
      <c r="A113" s="86"/>
      <c r="B113" s="214"/>
      <c r="C113" s="86"/>
      <c r="D113" s="86"/>
      <c r="E113" s="214"/>
      <c r="F113" s="86"/>
      <c r="G113" s="86"/>
      <c r="H113" s="86"/>
      <c r="I113" s="86"/>
      <c r="J113" s="90"/>
      <c r="K113" s="86"/>
      <c r="L113" s="215"/>
      <c r="M113" s="88"/>
      <c r="N113" s="88"/>
      <c r="O113" s="88"/>
      <c r="P113" s="88"/>
      <c r="Q113" s="88"/>
      <c r="R113" s="88"/>
      <c r="S113" s="88"/>
      <c r="T113" s="88"/>
      <c r="U113" s="88"/>
      <c r="V113" s="88"/>
      <c r="W113" s="88"/>
      <c r="X113" s="88"/>
      <c r="Y113" s="88"/>
    </row>
    <row r="114" customHeight="1" spans="1:25">
      <c r="A114" s="86"/>
      <c r="B114" s="214"/>
      <c r="C114" s="86"/>
      <c r="D114" s="86"/>
      <c r="E114" s="214"/>
      <c r="F114" s="86"/>
      <c r="G114" s="86"/>
      <c r="H114" s="86"/>
      <c r="I114" s="86"/>
      <c r="J114" s="90"/>
      <c r="K114" s="86"/>
      <c r="L114" s="215"/>
      <c r="M114" s="88"/>
      <c r="N114" s="88"/>
      <c r="O114" s="88"/>
      <c r="P114" s="88"/>
      <c r="Q114" s="88"/>
      <c r="R114" s="88"/>
      <c r="S114" s="88"/>
      <c r="T114" s="88"/>
      <c r="U114" s="88"/>
      <c r="V114" s="88"/>
      <c r="W114" s="88"/>
      <c r="X114" s="88"/>
      <c r="Y114" s="88"/>
    </row>
    <row r="115" customHeight="1" spans="1:25">
      <c r="A115" s="86"/>
      <c r="B115" s="214"/>
      <c r="C115" s="86"/>
      <c r="D115" s="86"/>
      <c r="E115" s="214"/>
      <c r="F115" s="86"/>
      <c r="G115" s="86"/>
      <c r="H115" s="86"/>
      <c r="I115" s="86"/>
      <c r="J115" s="90"/>
      <c r="K115" s="86"/>
      <c r="L115" s="215"/>
      <c r="M115" s="88"/>
      <c r="N115" s="88"/>
      <c r="O115" s="88"/>
      <c r="P115" s="88"/>
      <c r="Q115" s="88"/>
      <c r="R115" s="88"/>
      <c r="S115" s="88"/>
      <c r="T115" s="88"/>
      <c r="U115" s="88"/>
      <c r="V115" s="88"/>
      <c r="W115" s="88"/>
      <c r="X115" s="88"/>
      <c r="Y115" s="88"/>
    </row>
    <row r="116" customHeight="1" spans="1:25">
      <c r="A116" s="86"/>
      <c r="B116" s="214"/>
      <c r="C116" s="86"/>
      <c r="D116" s="86"/>
      <c r="E116" s="214"/>
      <c r="F116" s="86"/>
      <c r="G116" s="86"/>
      <c r="H116" s="86"/>
      <c r="I116" s="86"/>
      <c r="J116" s="90"/>
      <c r="K116" s="86"/>
      <c r="L116" s="215"/>
      <c r="M116" s="88"/>
      <c r="N116" s="88"/>
      <c r="O116" s="88"/>
      <c r="P116" s="88"/>
      <c r="Q116" s="88"/>
      <c r="R116" s="88"/>
      <c r="S116" s="88"/>
      <c r="T116" s="88"/>
      <c r="U116" s="88"/>
      <c r="V116" s="88"/>
      <c r="W116" s="88"/>
      <c r="X116" s="88"/>
      <c r="Y116" s="88"/>
    </row>
    <row r="117" customHeight="1" spans="1:25">
      <c r="A117" s="86"/>
      <c r="B117" s="214"/>
      <c r="C117" s="86"/>
      <c r="D117" s="86"/>
      <c r="E117" s="214"/>
      <c r="F117" s="86"/>
      <c r="G117" s="86"/>
      <c r="H117" s="86"/>
      <c r="I117" s="86"/>
      <c r="J117" s="90"/>
      <c r="K117" s="86"/>
      <c r="L117" s="215"/>
      <c r="M117" s="88"/>
      <c r="N117" s="88"/>
      <c r="O117" s="88"/>
      <c r="P117" s="88"/>
      <c r="Q117" s="88"/>
      <c r="R117" s="88"/>
      <c r="S117" s="88"/>
      <c r="T117" s="88"/>
      <c r="U117" s="88"/>
      <c r="V117" s="88"/>
      <c r="W117" s="88"/>
      <c r="X117" s="88"/>
      <c r="Y117" s="88"/>
    </row>
    <row r="118" customHeight="1" spans="1:25">
      <c r="A118" s="86"/>
      <c r="B118" s="214"/>
      <c r="C118" s="86"/>
      <c r="D118" s="86"/>
      <c r="E118" s="214"/>
      <c r="F118" s="86"/>
      <c r="G118" s="86"/>
      <c r="H118" s="86"/>
      <c r="I118" s="86"/>
      <c r="J118" s="90"/>
      <c r="K118" s="86"/>
      <c r="L118" s="215"/>
      <c r="M118" s="88"/>
      <c r="N118" s="88"/>
      <c r="O118" s="88"/>
      <c r="P118" s="88"/>
      <c r="Q118" s="88"/>
      <c r="R118" s="88"/>
      <c r="S118" s="88"/>
      <c r="T118" s="88"/>
      <c r="U118" s="88"/>
      <c r="V118" s="88"/>
      <c r="W118" s="88"/>
      <c r="X118" s="88"/>
      <c r="Y118" s="88"/>
    </row>
    <row r="119" customHeight="1" spans="1:25">
      <c r="A119" s="86"/>
      <c r="B119" s="214"/>
      <c r="C119" s="86"/>
      <c r="D119" s="86"/>
      <c r="E119" s="214"/>
      <c r="F119" s="86"/>
      <c r="G119" s="86"/>
      <c r="H119" s="86"/>
      <c r="I119" s="86"/>
      <c r="J119" s="90"/>
      <c r="K119" s="86"/>
      <c r="L119" s="215"/>
      <c r="M119" s="88"/>
      <c r="N119" s="88"/>
      <c r="O119" s="88"/>
      <c r="P119" s="88"/>
      <c r="Q119" s="88"/>
      <c r="R119" s="88"/>
      <c r="S119" s="88"/>
      <c r="T119" s="88"/>
      <c r="U119" s="88"/>
      <c r="V119" s="88"/>
      <c r="W119" s="88"/>
      <c r="X119" s="88"/>
      <c r="Y119" s="88"/>
    </row>
    <row r="120" customHeight="1" spans="1:25">
      <c r="A120" s="86"/>
      <c r="B120" s="214"/>
      <c r="C120" s="86"/>
      <c r="D120" s="86"/>
      <c r="E120" s="214"/>
      <c r="F120" s="86"/>
      <c r="G120" s="86"/>
      <c r="H120" s="86"/>
      <c r="I120" s="86"/>
      <c r="J120" s="90"/>
      <c r="K120" s="86"/>
      <c r="L120" s="215"/>
      <c r="M120" s="88"/>
      <c r="N120" s="88"/>
      <c r="O120" s="88"/>
      <c r="P120" s="88"/>
      <c r="Q120" s="88"/>
      <c r="R120" s="88"/>
      <c r="S120" s="88"/>
      <c r="T120" s="88"/>
      <c r="U120" s="88"/>
      <c r="V120" s="88"/>
      <c r="W120" s="88"/>
      <c r="X120" s="88"/>
      <c r="Y120" s="88"/>
    </row>
    <row r="121" customHeight="1" spans="1:25">
      <c r="A121" s="86"/>
      <c r="B121" s="214"/>
      <c r="C121" s="86"/>
      <c r="D121" s="86"/>
      <c r="E121" s="214"/>
      <c r="F121" s="86"/>
      <c r="G121" s="86"/>
      <c r="H121" s="86"/>
      <c r="I121" s="86"/>
      <c r="J121" s="90"/>
      <c r="K121" s="86"/>
      <c r="L121" s="215"/>
      <c r="M121" s="88"/>
      <c r="N121" s="88"/>
      <c r="O121" s="88"/>
      <c r="P121" s="88"/>
      <c r="Q121" s="88"/>
      <c r="R121" s="88"/>
      <c r="S121" s="88"/>
      <c r="T121" s="88"/>
      <c r="U121" s="88"/>
      <c r="V121" s="88"/>
      <c r="W121" s="88"/>
      <c r="X121" s="88"/>
      <c r="Y121" s="88"/>
    </row>
    <row r="122" customHeight="1" spans="1:25">
      <c r="A122" s="86"/>
      <c r="B122" s="214"/>
      <c r="C122" s="86"/>
      <c r="D122" s="86"/>
      <c r="E122" s="214"/>
      <c r="F122" s="86"/>
      <c r="G122" s="86"/>
      <c r="H122" s="86"/>
      <c r="I122" s="86"/>
      <c r="J122" s="90"/>
      <c r="K122" s="86"/>
      <c r="L122" s="215"/>
      <c r="M122" s="88"/>
      <c r="N122" s="88"/>
      <c r="O122" s="88"/>
      <c r="P122" s="88"/>
      <c r="Q122" s="88"/>
      <c r="R122" s="88"/>
      <c r="S122" s="88"/>
      <c r="T122" s="88"/>
      <c r="U122" s="88"/>
      <c r="V122" s="88"/>
      <c r="W122" s="88"/>
      <c r="X122" s="88"/>
      <c r="Y122" s="88"/>
    </row>
    <row r="123" customHeight="1" spans="1:25">
      <c r="A123" s="86"/>
      <c r="B123" s="214"/>
      <c r="C123" s="86"/>
      <c r="D123" s="86"/>
      <c r="E123" s="214"/>
      <c r="F123" s="86"/>
      <c r="G123" s="86"/>
      <c r="H123" s="86"/>
      <c r="I123" s="86"/>
      <c r="J123" s="90"/>
      <c r="K123" s="86"/>
      <c r="L123" s="215"/>
      <c r="M123" s="88"/>
      <c r="N123" s="88"/>
      <c r="O123" s="88"/>
      <c r="P123" s="88"/>
      <c r="Q123" s="88"/>
      <c r="R123" s="88"/>
      <c r="S123" s="88"/>
      <c r="T123" s="88"/>
      <c r="U123" s="88"/>
      <c r="V123" s="88"/>
      <c r="W123" s="88"/>
      <c r="X123" s="88"/>
      <c r="Y123" s="88"/>
    </row>
    <row r="124" customHeight="1" spans="1:25">
      <c r="A124" s="86"/>
      <c r="B124" s="214"/>
      <c r="C124" s="86"/>
      <c r="D124" s="86"/>
      <c r="E124" s="214"/>
      <c r="F124" s="86"/>
      <c r="G124" s="86"/>
      <c r="H124" s="86"/>
      <c r="I124" s="86"/>
      <c r="J124" s="90"/>
      <c r="K124" s="86"/>
      <c r="L124" s="215"/>
      <c r="M124" s="88"/>
      <c r="N124" s="88"/>
      <c r="O124" s="88"/>
      <c r="P124" s="88"/>
      <c r="Q124" s="88"/>
      <c r="R124" s="88"/>
      <c r="S124" s="88"/>
      <c r="T124" s="88"/>
      <c r="U124" s="88"/>
      <c r="V124" s="88"/>
      <c r="W124" s="88"/>
      <c r="X124" s="88"/>
      <c r="Y124" s="88"/>
    </row>
    <row r="125" customHeight="1" spans="1:25">
      <c r="A125" s="86"/>
      <c r="B125" s="214"/>
      <c r="C125" s="86"/>
      <c r="D125" s="86"/>
      <c r="E125" s="214"/>
      <c r="F125" s="86"/>
      <c r="G125" s="86"/>
      <c r="H125" s="86"/>
      <c r="I125" s="86"/>
      <c r="J125" s="90"/>
      <c r="K125" s="86"/>
      <c r="L125" s="215"/>
      <c r="M125" s="88"/>
      <c r="N125" s="88"/>
      <c r="O125" s="88"/>
      <c r="P125" s="88"/>
      <c r="Q125" s="88"/>
      <c r="R125" s="88"/>
      <c r="S125" s="88"/>
      <c r="T125" s="88"/>
      <c r="U125" s="88"/>
      <c r="V125" s="88"/>
      <c r="W125" s="88"/>
      <c r="X125" s="88"/>
      <c r="Y125" s="88"/>
    </row>
    <row r="126" customHeight="1" spans="1:25">
      <c r="A126" s="86"/>
      <c r="B126" s="214"/>
      <c r="C126" s="86"/>
      <c r="D126" s="86"/>
      <c r="E126" s="214"/>
      <c r="F126" s="86"/>
      <c r="G126" s="86"/>
      <c r="H126" s="86"/>
      <c r="I126" s="86"/>
      <c r="J126" s="90"/>
      <c r="K126" s="86"/>
      <c r="L126" s="215"/>
      <c r="M126" s="88"/>
      <c r="N126" s="88"/>
      <c r="O126" s="88"/>
      <c r="P126" s="88"/>
      <c r="Q126" s="88"/>
      <c r="R126" s="88"/>
      <c r="S126" s="88"/>
      <c r="T126" s="88"/>
      <c r="U126" s="88"/>
      <c r="V126" s="88"/>
      <c r="W126" s="88"/>
      <c r="X126" s="88"/>
      <c r="Y126" s="88"/>
    </row>
    <row r="127" customHeight="1" spans="1:25">
      <c r="A127" s="86"/>
      <c r="B127" s="214"/>
      <c r="C127" s="86"/>
      <c r="D127" s="86"/>
      <c r="E127" s="214"/>
      <c r="F127" s="86"/>
      <c r="G127" s="86"/>
      <c r="H127" s="86"/>
      <c r="I127" s="86"/>
      <c r="J127" s="90"/>
      <c r="K127" s="86"/>
      <c r="L127" s="215"/>
      <c r="M127" s="88"/>
      <c r="N127" s="88"/>
      <c r="O127" s="88"/>
      <c r="P127" s="88"/>
      <c r="Q127" s="88"/>
      <c r="R127" s="88"/>
      <c r="S127" s="88"/>
      <c r="T127" s="88"/>
      <c r="U127" s="88"/>
      <c r="V127" s="88"/>
      <c r="W127" s="88"/>
      <c r="X127" s="88"/>
      <c r="Y127" s="88"/>
    </row>
    <row r="128" customHeight="1" spans="1:25">
      <c r="A128" s="86"/>
      <c r="B128" s="214"/>
      <c r="C128" s="86"/>
      <c r="D128" s="86"/>
      <c r="E128" s="214"/>
      <c r="F128" s="86"/>
      <c r="G128" s="86"/>
      <c r="H128" s="86"/>
      <c r="I128" s="86"/>
      <c r="J128" s="90"/>
      <c r="K128" s="86"/>
      <c r="L128" s="215"/>
      <c r="M128" s="88"/>
      <c r="N128" s="88"/>
      <c r="O128" s="88"/>
      <c r="P128" s="88"/>
      <c r="Q128" s="88"/>
      <c r="R128" s="88"/>
      <c r="S128" s="88"/>
      <c r="T128" s="88"/>
      <c r="U128" s="88"/>
      <c r="V128" s="88"/>
      <c r="W128" s="88"/>
      <c r="X128" s="88"/>
      <c r="Y128" s="88"/>
    </row>
    <row r="129" customHeight="1" spans="1:25">
      <c r="A129" s="86"/>
      <c r="B129" s="214"/>
      <c r="C129" s="86"/>
      <c r="D129" s="86"/>
      <c r="E129" s="214"/>
      <c r="F129" s="86"/>
      <c r="G129" s="86"/>
      <c r="H129" s="86"/>
      <c r="I129" s="86"/>
      <c r="J129" s="90"/>
      <c r="K129" s="86"/>
      <c r="L129" s="215"/>
      <c r="M129" s="88"/>
      <c r="N129" s="88"/>
      <c r="O129" s="88"/>
      <c r="P129" s="88"/>
      <c r="Q129" s="88"/>
      <c r="R129" s="88"/>
      <c r="S129" s="88"/>
      <c r="T129" s="88"/>
      <c r="U129" s="88"/>
      <c r="V129" s="88"/>
      <c r="W129" s="88"/>
      <c r="X129" s="88"/>
      <c r="Y129" s="88"/>
    </row>
    <row r="130" customHeight="1" spans="1:25">
      <c r="A130" s="86"/>
      <c r="B130" s="214"/>
      <c r="C130" s="86"/>
      <c r="D130" s="86"/>
      <c r="E130" s="214"/>
      <c r="F130" s="86"/>
      <c r="G130" s="86"/>
      <c r="H130" s="86"/>
      <c r="I130" s="86"/>
      <c r="J130" s="90"/>
      <c r="K130" s="86"/>
      <c r="L130" s="215"/>
      <c r="M130" s="88"/>
      <c r="N130" s="88"/>
      <c r="O130" s="88"/>
      <c r="P130" s="88"/>
      <c r="Q130" s="88"/>
      <c r="R130" s="88"/>
      <c r="S130" s="88"/>
      <c r="T130" s="88"/>
      <c r="U130" s="88"/>
      <c r="V130" s="88"/>
      <c r="W130" s="88"/>
      <c r="X130" s="88"/>
      <c r="Y130" s="88"/>
    </row>
    <row r="131" customHeight="1" spans="1:25">
      <c r="A131" s="86"/>
      <c r="B131" s="214"/>
      <c r="C131" s="86"/>
      <c r="D131" s="86"/>
      <c r="E131" s="214"/>
      <c r="F131" s="86"/>
      <c r="G131" s="86"/>
      <c r="H131" s="86"/>
      <c r="I131" s="86"/>
      <c r="J131" s="90"/>
      <c r="K131" s="86"/>
      <c r="L131" s="215"/>
      <c r="M131" s="88"/>
      <c r="N131" s="88"/>
      <c r="O131" s="88"/>
      <c r="P131" s="88"/>
      <c r="Q131" s="88"/>
      <c r="R131" s="88"/>
      <c r="S131" s="88"/>
      <c r="T131" s="88"/>
      <c r="U131" s="88"/>
      <c r="V131" s="88"/>
      <c r="W131" s="88"/>
      <c r="X131" s="88"/>
      <c r="Y131" s="88"/>
    </row>
    <row r="132" customHeight="1" spans="1:25">
      <c r="A132" s="86"/>
      <c r="B132" s="214"/>
      <c r="C132" s="86"/>
      <c r="D132" s="86"/>
      <c r="E132" s="214"/>
      <c r="F132" s="86"/>
      <c r="G132" s="86"/>
      <c r="H132" s="86"/>
      <c r="I132" s="86"/>
      <c r="J132" s="90"/>
      <c r="K132" s="86"/>
      <c r="L132" s="215"/>
      <c r="M132" s="88"/>
      <c r="N132" s="88"/>
      <c r="O132" s="88"/>
      <c r="P132" s="88"/>
      <c r="Q132" s="88"/>
      <c r="R132" s="88"/>
      <c r="S132" s="88"/>
      <c r="T132" s="88"/>
      <c r="U132" s="88"/>
      <c r="V132" s="88"/>
      <c r="W132" s="88"/>
      <c r="X132" s="88"/>
      <c r="Y132" s="88"/>
    </row>
    <row r="133" customHeight="1" spans="1:25">
      <c r="A133" s="86"/>
      <c r="B133" s="214"/>
      <c r="C133" s="86"/>
      <c r="D133" s="86"/>
      <c r="E133" s="214"/>
      <c r="F133" s="86"/>
      <c r="G133" s="86"/>
      <c r="H133" s="86"/>
      <c r="I133" s="86"/>
      <c r="J133" s="90"/>
      <c r="K133" s="86"/>
      <c r="L133" s="215"/>
      <c r="M133" s="88"/>
      <c r="N133" s="88"/>
      <c r="O133" s="88"/>
      <c r="P133" s="88"/>
      <c r="Q133" s="88"/>
      <c r="R133" s="88"/>
      <c r="S133" s="88"/>
      <c r="T133" s="88"/>
      <c r="U133" s="88"/>
      <c r="V133" s="88"/>
      <c r="W133" s="88"/>
      <c r="X133" s="88"/>
      <c r="Y133" s="88"/>
    </row>
    <row r="134" customHeight="1" spans="1:25">
      <c r="A134" s="86"/>
      <c r="B134" s="214"/>
      <c r="C134" s="86"/>
      <c r="D134" s="86"/>
      <c r="E134" s="214"/>
      <c r="F134" s="86"/>
      <c r="G134" s="86"/>
      <c r="H134" s="86"/>
      <c r="I134" s="86"/>
      <c r="J134" s="90"/>
      <c r="K134" s="86"/>
      <c r="L134" s="215"/>
      <c r="M134" s="88"/>
      <c r="N134" s="88"/>
      <c r="O134" s="88"/>
      <c r="P134" s="88"/>
      <c r="Q134" s="88"/>
      <c r="R134" s="88"/>
      <c r="S134" s="88"/>
      <c r="T134" s="88"/>
      <c r="U134" s="88"/>
      <c r="V134" s="88"/>
      <c r="W134" s="88"/>
      <c r="X134" s="88"/>
      <c r="Y134" s="88"/>
    </row>
    <row r="135" customHeight="1" spans="1:25">
      <c r="A135" s="86"/>
      <c r="B135" s="214"/>
      <c r="C135" s="86"/>
      <c r="D135" s="86"/>
      <c r="E135" s="214"/>
      <c r="F135" s="86"/>
      <c r="G135" s="86"/>
      <c r="H135" s="86"/>
      <c r="I135" s="86"/>
      <c r="J135" s="90"/>
      <c r="K135" s="86"/>
      <c r="L135" s="215"/>
      <c r="M135" s="88"/>
      <c r="N135" s="88"/>
      <c r="O135" s="88"/>
      <c r="P135" s="88"/>
      <c r="Q135" s="88"/>
      <c r="R135" s="88"/>
      <c r="S135" s="88"/>
      <c r="T135" s="88"/>
      <c r="U135" s="88"/>
      <c r="V135" s="88"/>
      <c r="W135" s="88"/>
      <c r="X135" s="88"/>
      <c r="Y135" s="88"/>
    </row>
    <row r="136" customHeight="1" spans="1:25">
      <c r="A136" s="86"/>
      <c r="B136" s="214"/>
      <c r="C136" s="86"/>
      <c r="D136" s="86"/>
      <c r="E136" s="214"/>
      <c r="F136" s="86"/>
      <c r="G136" s="86"/>
      <c r="H136" s="86"/>
      <c r="I136" s="86"/>
      <c r="J136" s="90"/>
      <c r="K136" s="86"/>
      <c r="L136" s="215"/>
      <c r="M136" s="88"/>
      <c r="N136" s="88"/>
      <c r="O136" s="88"/>
      <c r="P136" s="88"/>
      <c r="Q136" s="88"/>
      <c r="R136" s="88"/>
      <c r="S136" s="88"/>
      <c r="T136" s="88"/>
      <c r="U136" s="88"/>
      <c r="V136" s="88"/>
      <c r="W136" s="88"/>
      <c r="X136" s="88"/>
      <c r="Y136" s="88"/>
    </row>
    <row r="137" customHeight="1" spans="1:25">
      <c r="A137" s="86"/>
      <c r="B137" s="214"/>
      <c r="C137" s="86"/>
      <c r="D137" s="86"/>
      <c r="E137" s="214"/>
      <c r="F137" s="86"/>
      <c r="G137" s="86"/>
      <c r="H137" s="86"/>
      <c r="I137" s="86"/>
      <c r="J137" s="90"/>
      <c r="K137" s="86"/>
      <c r="L137" s="215"/>
      <c r="M137" s="88"/>
      <c r="N137" s="88"/>
      <c r="O137" s="88"/>
      <c r="P137" s="88"/>
      <c r="Q137" s="88"/>
      <c r="R137" s="88"/>
      <c r="S137" s="88"/>
      <c r="T137" s="88"/>
      <c r="U137" s="88"/>
      <c r="V137" s="88"/>
      <c r="W137" s="88"/>
      <c r="X137" s="88"/>
      <c r="Y137" s="88"/>
    </row>
    <row r="138" customHeight="1" spans="1:25">
      <c r="A138" s="86"/>
      <c r="B138" s="214"/>
      <c r="C138" s="86"/>
      <c r="D138" s="86"/>
      <c r="E138" s="214"/>
      <c r="F138" s="86"/>
      <c r="G138" s="86"/>
      <c r="H138" s="86"/>
      <c r="I138" s="86"/>
      <c r="J138" s="90"/>
      <c r="K138" s="86"/>
      <c r="L138" s="215"/>
      <c r="M138" s="88"/>
      <c r="N138" s="88"/>
      <c r="O138" s="88"/>
      <c r="P138" s="88"/>
      <c r="Q138" s="88"/>
      <c r="R138" s="88"/>
      <c r="S138" s="88"/>
      <c r="T138" s="88"/>
      <c r="U138" s="88"/>
      <c r="V138" s="88"/>
      <c r="W138" s="88"/>
      <c r="X138" s="88"/>
      <c r="Y138" s="88"/>
    </row>
    <row r="139" customHeight="1" spans="1:25">
      <c r="A139" s="86"/>
      <c r="B139" s="214"/>
      <c r="C139" s="86"/>
      <c r="D139" s="86"/>
      <c r="E139" s="214"/>
      <c r="F139" s="86"/>
      <c r="G139" s="86"/>
      <c r="H139" s="86"/>
      <c r="I139" s="86"/>
      <c r="J139" s="90"/>
      <c r="K139" s="86"/>
      <c r="L139" s="215"/>
      <c r="M139" s="88"/>
      <c r="N139" s="88"/>
      <c r="O139" s="88"/>
      <c r="P139" s="88"/>
      <c r="Q139" s="88"/>
      <c r="R139" s="88"/>
      <c r="S139" s="88"/>
      <c r="T139" s="88"/>
      <c r="U139" s="88"/>
      <c r="V139" s="88"/>
      <c r="W139" s="88"/>
      <c r="X139" s="88"/>
      <c r="Y139" s="88"/>
    </row>
    <row r="140" customHeight="1" spans="1:25">
      <c r="A140" s="86"/>
      <c r="B140" s="214"/>
      <c r="C140" s="86"/>
      <c r="D140" s="86"/>
      <c r="E140" s="214"/>
      <c r="F140" s="86"/>
      <c r="G140" s="86"/>
      <c r="H140" s="86"/>
      <c r="I140" s="86"/>
      <c r="J140" s="90"/>
      <c r="K140" s="86"/>
      <c r="L140" s="215"/>
      <c r="M140" s="88"/>
      <c r="N140" s="88"/>
      <c r="O140" s="88"/>
      <c r="P140" s="88"/>
      <c r="Q140" s="88"/>
      <c r="R140" s="88"/>
      <c r="S140" s="88"/>
      <c r="T140" s="88"/>
      <c r="U140" s="88"/>
      <c r="V140" s="88"/>
      <c r="W140" s="88"/>
      <c r="X140" s="88"/>
      <c r="Y140" s="88"/>
    </row>
    <row r="141" customHeight="1" spans="1:25">
      <c r="A141" s="86"/>
      <c r="B141" s="214"/>
      <c r="C141" s="86"/>
      <c r="D141" s="86"/>
      <c r="E141" s="214"/>
      <c r="F141" s="86"/>
      <c r="G141" s="86"/>
      <c r="H141" s="86"/>
      <c r="I141" s="86"/>
      <c r="J141" s="90"/>
      <c r="K141" s="86"/>
      <c r="L141" s="215"/>
      <c r="M141" s="88"/>
      <c r="N141" s="88"/>
      <c r="O141" s="88"/>
      <c r="P141" s="88"/>
      <c r="Q141" s="88"/>
      <c r="R141" s="88"/>
      <c r="S141" s="88"/>
      <c r="T141" s="88"/>
      <c r="U141" s="88"/>
      <c r="V141" s="88"/>
      <c r="W141" s="88"/>
      <c r="X141" s="88"/>
      <c r="Y141" s="88"/>
    </row>
    <row r="142" customHeight="1" spans="1:25">
      <c r="A142" s="86"/>
      <c r="B142" s="214"/>
      <c r="C142" s="86"/>
      <c r="D142" s="86"/>
      <c r="E142" s="214"/>
      <c r="F142" s="86"/>
      <c r="G142" s="86"/>
      <c r="H142" s="86"/>
      <c r="I142" s="86"/>
      <c r="J142" s="90"/>
      <c r="K142" s="86"/>
      <c r="L142" s="215"/>
      <c r="M142" s="88"/>
      <c r="N142" s="88"/>
      <c r="O142" s="88"/>
      <c r="P142" s="88"/>
      <c r="Q142" s="88"/>
      <c r="R142" s="88"/>
      <c r="S142" s="88"/>
      <c r="T142" s="88"/>
      <c r="U142" s="88"/>
      <c r="V142" s="88"/>
      <c r="W142" s="88"/>
      <c r="X142" s="88"/>
      <c r="Y142" s="88"/>
    </row>
    <row r="143" customHeight="1" spans="1:25">
      <c r="A143" s="86"/>
      <c r="B143" s="214"/>
      <c r="C143" s="86"/>
      <c r="D143" s="86"/>
      <c r="E143" s="214"/>
      <c r="F143" s="86"/>
      <c r="G143" s="86"/>
      <c r="H143" s="86"/>
      <c r="I143" s="86"/>
      <c r="J143" s="90"/>
      <c r="K143" s="86"/>
      <c r="L143" s="215"/>
      <c r="M143" s="88"/>
      <c r="N143" s="88"/>
      <c r="O143" s="88"/>
      <c r="P143" s="88"/>
      <c r="Q143" s="88"/>
      <c r="R143" s="88"/>
      <c r="S143" s="88"/>
      <c r="T143" s="88"/>
      <c r="U143" s="88"/>
      <c r="V143" s="88"/>
      <c r="W143" s="88"/>
      <c r="X143" s="88"/>
      <c r="Y143" s="88"/>
    </row>
    <row r="144" customHeight="1" spans="1:25">
      <c r="A144" s="86"/>
      <c r="B144" s="214"/>
      <c r="C144" s="86"/>
      <c r="D144" s="86"/>
      <c r="E144" s="214"/>
      <c r="F144" s="86"/>
      <c r="G144" s="86"/>
      <c r="H144" s="86"/>
      <c r="I144" s="86"/>
      <c r="J144" s="90"/>
      <c r="K144" s="86"/>
      <c r="L144" s="215"/>
      <c r="M144" s="88"/>
      <c r="N144" s="88"/>
      <c r="O144" s="88"/>
      <c r="P144" s="88"/>
      <c r="Q144" s="88"/>
      <c r="R144" s="88"/>
      <c r="S144" s="88"/>
      <c r="T144" s="88"/>
      <c r="U144" s="88"/>
      <c r="V144" s="88"/>
      <c r="W144" s="88"/>
      <c r="X144" s="88"/>
      <c r="Y144" s="88"/>
    </row>
    <row r="145" customHeight="1" spans="1:25">
      <c r="A145" s="86"/>
      <c r="B145" s="214"/>
      <c r="C145" s="86"/>
      <c r="D145" s="86"/>
      <c r="E145" s="214"/>
      <c r="F145" s="86"/>
      <c r="G145" s="86"/>
      <c r="H145" s="86"/>
      <c r="I145" s="86"/>
      <c r="J145" s="90"/>
      <c r="K145" s="86"/>
      <c r="L145" s="215"/>
      <c r="M145" s="88"/>
      <c r="N145" s="88"/>
      <c r="O145" s="88"/>
      <c r="P145" s="88"/>
      <c r="Q145" s="88"/>
      <c r="R145" s="88"/>
      <c r="S145" s="88"/>
      <c r="T145" s="88"/>
      <c r="U145" s="88"/>
      <c r="V145" s="88"/>
      <c r="W145" s="88"/>
      <c r="X145" s="88"/>
      <c r="Y145" s="88"/>
    </row>
    <row r="146" customHeight="1" spans="1:25">
      <c r="A146" s="86"/>
      <c r="B146" s="214"/>
      <c r="C146" s="86"/>
      <c r="D146" s="86"/>
      <c r="E146" s="214"/>
      <c r="F146" s="86"/>
      <c r="G146" s="86"/>
      <c r="H146" s="86"/>
      <c r="I146" s="86"/>
      <c r="J146" s="90"/>
      <c r="K146" s="86"/>
      <c r="L146" s="215"/>
      <c r="M146" s="88"/>
      <c r="N146" s="88"/>
      <c r="O146" s="88"/>
      <c r="P146" s="88"/>
      <c r="Q146" s="88"/>
      <c r="R146" s="88"/>
      <c r="S146" s="88"/>
      <c r="T146" s="88"/>
      <c r="U146" s="88"/>
      <c r="V146" s="88"/>
      <c r="W146" s="88"/>
      <c r="X146" s="88"/>
      <c r="Y146" s="88"/>
    </row>
    <row r="147" customHeight="1" spans="1:25">
      <c r="A147" s="86"/>
      <c r="B147" s="214"/>
      <c r="C147" s="86"/>
      <c r="D147" s="86"/>
      <c r="E147" s="214"/>
      <c r="F147" s="86"/>
      <c r="G147" s="86"/>
      <c r="H147" s="86"/>
      <c r="I147" s="86"/>
      <c r="J147" s="90"/>
      <c r="K147" s="86"/>
      <c r="L147" s="215"/>
      <c r="M147" s="88"/>
      <c r="N147" s="88"/>
      <c r="O147" s="88"/>
      <c r="P147" s="88"/>
      <c r="Q147" s="88"/>
      <c r="R147" s="88"/>
      <c r="S147" s="88"/>
      <c r="T147" s="88"/>
      <c r="U147" s="88"/>
      <c r="V147" s="88"/>
      <c r="W147" s="88"/>
      <c r="X147" s="88"/>
      <c r="Y147" s="88"/>
    </row>
    <row r="148" customHeight="1" spans="1:25">
      <c r="A148" s="86"/>
      <c r="B148" s="214"/>
      <c r="C148" s="86"/>
      <c r="D148" s="86"/>
      <c r="E148" s="214"/>
      <c r="F148" s="86"/>
      <c r="G148" s="86"/>
      <c r="H148" s="86"/>
      <c r="I148" s="86"/>
      <c r="J148" s="90"/>
      <c r="K148" s="86"/>
      <c r="L148" s="215"/>
      <c r="M148" s="88"/>
      <c r="N148" s="88"/>
      <c r="O148" s="88"/>
      <c r="P148" s="88"/>
      <c r="Q148" s="88"/>
      <c r="R148" s="88"/>
      <c r="S148" s="88"/>
      <c r="T148" s="88"/>
      <c r="U148" s="88"/>
      <c r="V148" s="88"/>
      <c r="W148" s="88"/>
      <c r="X148" s="88"/>
      <c r="Y148" s="88"/>
    </row>
    <row r="149" customHeight="1" spans="1:25">
      <c r="A149" s="86"/>
      <c r="B149" s="214"/>
      <c r="C149" s="86"/>
      <c r="D149" s="86"/>
      <c r="E149" s="214"/>
      <c r="F149" s="86"/>
      <c r="G149" s="86"/>
      <c r="H149" s="86"/>
      <c r="I149" s="86"/>
      <c r="J149" s="90"/>
      <c r="K149" s="86"/>
      <c r="L149" s="215"/>
      <c r="M149" s="88"/>
      <c r="N149" s="88"/>
      <c r="O149" s="88"/>
      <c r="P149" s="88"/>
      <c r="Q149" s="88"/>
      <c r="R149" s="88"/>
      <c r="S149" s="88"/>
      <c r="T149" s="88"/>
      <c r="U149" s="88"/>
      <c r="V149" s="88"/>
      <c r="W149" s="88"/>
      <c r="X149" s="88"/>
      <c r="Y149" s="88"/>
    </row>
    <row r="150" customHeight="1" spans="1:25">
      <c r="A150" s="86"/>
      <c r="B150" s="214"/>
      <c r="C150" s="86"/>
      <c r="D150" s="86"/>
      <c r="E150" s="214"/>
      <c r="F150" s="86"/>
      <c r="G150" s="86"/>
      <c r="H150" s="86"/>
      <c r="I150" s="86"/>
      <c r="J150" s="90"/>
      <c r="K150" s="86"/>
      <c r="L150" s="215"/>
      <c r="M150" s="88"/>
      <c r="N150" s="88"/>
      <c r="O150" s="88"/>
      <c r="P150" s="88"/>
      <c r="Q150" s="88"/>
      <c r="R150" s="88"/>
      <c r="S150" s="88"/>
      <c r="T150" s="88"/>
      <c r="U150" s="88"/>
      <c r="V150" s="88"/>
      <c r="W150" s="88"/>
      <c r="X150" s="88"/>
      <c r="Y150" s="88"/>
    </row>
    <row r="151" customHeight="1" spans="1:25">
      <c r="A151" s="86"/>
      <c r="B151" s="214"/>
      <c r="C151" s="86"/>
      <c r="D151" s="86"/>
      <c r="E151" s="214"/>
      <c r="F151" s="86"/>
      <c r="G151" s="86"/>
      <c r="H151" s="86"/>
      <c r="I151" s="86"/>
      <c r="J151" s="90"/>
      <c r="K151" s="86"/>
      <c r="L151" s="215"/>
      <c r="M151" s="88"/>
      <c r="N151" s="88"/>
      <c r="O151" s="88"/>
      <c r="P151" s="88"/>
      <c r="Q151" s="88"/>
      <c r="R151" s="88"/>
      <c r="S151" s="88"/>
      <c r="T151" s="88"/>
      <c r="U151" s="88"/>
      <c r="V151" s="88"/>
      <c r="W151" s="88"/>
      <c r="X151" s="88"/>
      <c r="Y151" s="88"/>
    </row>
    <row r="152" customHeight="1" spans="1:25">
      <c r="A152" s="86"/>
      <c r="B152" s="214"/>
      <c r="C152" s="86"/>
      <c r="D152" s="86"/>
      <c r="E152" s="214"/>
      <c r="F152" s="86"/>
      <c r="G152" s="86"/>
      <c r="H152" s="86"/>
      <c r="I152" s="86"/>
      <c r="J152" s="90"/>
      <c r="K152" s="86"/>
      <c r="L152" s="215"/>
      <c r="M152" s="88"/>
      <c r="N152" s="88"/>
      <c r="O152" s="88"/>
      <c r="P152" s="88"/>
      <c r="Q152" s="88"/>
      <c r="R152" s="88"/>
      <c r="S152" s="88"/>
      <c r="T152" s="88"/>
      <c r="U152" s="88"/>
      <c r="V152" s="88"/>
      <c r="W152" s="88"/>
      <c r="X152" s="88"/>
      <c r="Y152" s="88"/>
    </row>
    <row r="153" customHeight="1" spans="1:25">
      <c r="A153" s="86"/>
      <c r="B153" s="214"/>
      <c r="C153" s="86"/>
      <c r="D153" s="86"/>
      <c r="E153" s="214"/>
      <c r="F153" s="86"/>
      <c r="G153" s="86"/>
      <c r="H153" s="86"/>
      <c r="I153" s="86"/>
      <c r="J153" s="90"/>
      <c r="K153" s="86"/>
      <c r="L153" s="215"/>
      <c r="M153" s="88"/>
      <c r="N153" s="88"/>
      <c r="O153" s="88"/>
      <c r="P153" s="88"/>
      <c r="Q153" s="88"/>
      <c r="R153" s="88"/>
      <c r="S153" s="88"/>
      <c r="T153" s="88"/>
      <c r="U153" s="88"/>
      <c r="V153" s="88"/>
      <c r="W153" s="88"/>
      <c r="X153" s="88"/>
      <c r="Y153" s="88"/>
    </row>
    <row r="154" customHeight="1" spans="1:25">
      <c r="A154" s="86"/>
      <c r="B154" s="214"/>
      <c r="C154" s="86"/>
      <c r="D154" s="86"/>
      <c r="E154" s="214"/>
      <c r="F154" s="86"/>
      <c r="G154" s="86"/>
      <c r="H154" s="86"/>
      <c r="I154" s="86"/>
      <c r="J154" s="90"/>
      <c r="K154" s="86"/>
      <c r="L154" s="215"/>
      <c r="M154" s="88"/>
      <c r="N154" s="88"/>
      <c r="O154" s="88"/>
      <c r="P154" s="88"/>
      <c r="Q154" s="88"/>
      <c r="R154" s="88"/>
      <c r="S154" s="88"/>
      <c r="T154" s="88"/>
      <c r="U154" s="88"/>
      <c r="V154" s="88"/>
      <c r="W154" s="88"/>
      <c r="X154" s="88"/>
      <c r="Y154" s="88"/>
    </row>
    <row r="155" customHeight="1" spans="1:25">
      <c r="A155" s="86"/>
      <c r="B155" s="214"/>
      <c r="C155" s="86"/>
      <c r="D155" s="86"/>
      <c r="E155" s="214"/>
      <c r="F155" s="86"/>
      <c r="G155" s="86"/>
      <c r="H155" s="86"/>
      <c r="I155" s="86"/>
      <c r="J155" s="90"/>
      <c r="K155" s="86"/>
      <c r="L155" s="215"/>
      <c r="M155" s="88"/>
      <c r="N155" s="88"/>
      <c r="O155" s="88"/>
      <c r="P155" s="88"/>
      <c r="Q155" s="88"/>
      <c r="R155" s="88"/>
      <c r="S155" s="88"/>
      <c r="T155" s="88"/>
      <c r="U155" s="88"/>
      <c r="V155" s="88"/>
      <c r="W155" s="88"/>
      <c r="X155" s="88"/>
      <c r="Y155" s="88"/>
    </row>
    <row r="156" customHeight="1" spans="1:25">
      <c r="A156" s="86"/>
      <c r="B156" s="214"/>
      <c r="C156" s="86"/>
      <c r="D156" s="86"/>
      <c r="E156" s="214"/>
      <c r="F156" s="86"/>
      <c r="G156" s="86"/>
      <c r="H156" s="86"/>
      <c r="I156" s="86"/>
      <c r="J156" s="90"/>
      <c r="K156" s="86"/>
      <c r="L156" s="215"/>
      <c r="M156" s="88"/>
      <c r="N156" s="88"/>
      <c r="O156" s="88"/>
      <c r="P156" s="88"/>
      <c r="Q156" s="88"/>
      <c r="R156" s="88"/>
      <c r="S156" s="88"/>
      <c r="T156" s="88"/>
      <c r="U156" s="88"/>
      <c r="V156" s="88"/>
      <c r="W156" s="88"/>
      <c r="X156" s="88"/>
      <c r="Y156" s="88"/>
    </row>
    <row r="157" customHeight="1" spans="1:25">
      <c r="A157" s="86"/>
      <c r="B157" s="214"/>
      <c r="C157" s="86"/>
      <c r="D157" s="86"/>
      <c r="E157" s="214"/>
      <c r="F157" s="86"/>
      <c r="G157" s="86"/>
      <c r="H157" s="86"/>
      <c r="I157" s="86"/>
      <c r="J157" s="90"/>
      <c r="K157" s="86"/>
      <c r="L157" s="215"/>
      <c r="M157" s="88"/>
      <c r="N157" s="88"/>
      <c r="O157" s="88"/>
      <c r="P157" s="88"/>
      <c r="Q157" s="88"/>
      <c r="R157" s="88"/>
      <c r="S157" s="88"/>
      <c r="T157" s="88"/>
      <c r="U157" s="88"/>
      <c r="V157" s="88"/>
      <c r="W157" s="88"/>
      <c r="X157" s="88"/>
      <c r="Y157" s="88"/>
    </row>
    <row r="158" customHeight="1" spans="1:25">
      <c r="A158" s="86"/>
      <c r="B158" s="214"/>
      <c r="C158" s="86"/>
      <c r="D158" s="86"/>
      <c r="E158" s="214"/>
      <c r="F158" s="86"/>
      <c r="G158" s="86"/>
      <c r="H158" s="86"/>
      <c r="I158" s="86"/>
      <c r="J158" s="90"/>
      <c r="K158" s="86"/>
      <c r="L158" s="215"/>
      <c r="M158" s="88"/>
      <c r="N158" s="88"/>
      <c r="O158" s="88"/>
      <c r="P158" s="88"/>
      <c r="Q158" s="88"/>
      <c r="R158" s="88"/>
      <c r="S158" s="88"/>
      <c r="T158" s="88"/>
      <c r="U158" s="88"/>
      <c r="V158" s="88"/>
      <c r="W158" s="88"/>
      <c r="X158" s="88"/>
      <c r="Y158" s="88"/>
    </row>
    <row r="159" customHeight="1" spans="1:25">
      <c r="A159" s="86"/>
      <c r="B159" s="214"/>
      <c r="C159" s="86"/>
      <c r="D159" s="86"/>
      <c r="E159" s="214"/>
      <c r="F159" s="86"/>
      <c r="G159" s="86"/>
      <c r="H159" s="86"/>
      <c r="I159" s="86"/>
      <c r="J159" s="90"/>
      <c r="K159" s="86"/>
      <c r="L159" s="215"/>
      <c r="M159" s="88"/>
      <c r="N159" s="88"/>
      <c r="O159" s="88"/>
      <c r="P159" s="88"/>
      <c r="Q159" s="88"/>
      <c r="R159" s="88"/>
      <c r="S159" s="88"/>
      <c r="T159" s="88"/>
      <c r="U159" s="88"/>
      <c r="V159" s="88"/>
      <c r="W159" s="88"/>
      <c r="X159" s="88"/>
      <c r="Y159" s="88"/>
    </row>
    <row r="160" customHeight="1" spans="1:25">
      <c r="A160" s="86"/>
      <c r="B160" s="214"/>
      <c r="C160" s="86"/>
      <c r="D160" s="86"/>
      <c r="E160" s="214"/>
      <c r="F160" s="86"/>
      <c r="G160" s="86"/>
      <c r="H160" s="86"/>
      <c r="I160" s="86"/>
      <c r="J160" s="90"/>
      <c r="K160" s="86"/>
      <c r="L160" s="215"/>
      <c r="M160" s="88"/>
      <c r="N160" s="88"/>
      <c r="O160" s="88"/>
      <c r="P160" s="88"/>
      <c r="Q160" s="88"/>
      <c r="R160" s="88"/>
      <c r="S160" s="88"/>
      <c r="T160" s="88"/>
      <c r="U160" s="88"/>
      <c r="V160" s="88"/>
      <c r="W160" s="88"/>
      <c r="X160" s="88"/>
      <c r="Y160" s="88"/>
    </row>
    <row r="161" customHeight="1" spans="1:25">
      <c r="A161" s="86"/>
      <c r="B161" s="214"/>
      <c r="C161" s="86"/>
      <c r="D161" s="86"/>
      <c r="E161" s="214"/>
      <c r="F161" s="86"/>
      <c r="G161" s="86"/>
      <c r="H161" s="86"/>
      <c r="I161" s="86"/>
      <c r="J161" s="90"/>
      <c r="K161" s="86"/>
      <c r="L161" s="215"/>
      <c r="M161" s="88"/>
      <c r="N161" s="88"/>
      <c r="O161" s="88"/>
      <c r="P161" s="88"/>
      <c r="Q161" s="88"/>
      <c r="R161" s="88"/>
      <c r="S161" s="88"/>
      <c r="T161" s="88"/>
      <c r="U161" s="88"/>
      <c r="V161" s="88"/>
      <c r="W161" s="88"/>
      <c r="X161" s="88"/>
      <c r="Y161" s="88"/>
    </row>
    <row r="162" customHeight="1" spans="1:25">
      <c r="A162" s="86"/>
      <c r="B162" s="214"/>
      <c r="C162" s="86"/>
      <c r="D162" s="86"/>
      <c r="E162" s="214"/>
      <c r="F162" s="86"/>
      <c r="G162" s="86"/>
      <c r="H162" s="86"/>
      <c r="I162" s="86"/>
      <c r="J162" s="90"/>
      <c r="K162" s="86"/>
      <c r="L162" s="215"/>
      <c r="M162" s="88"/>
      <c r="N162" s="88"/>
      <c r="O162" s="88"/>
      <c r="P162" s="88"/>
      <c r="Q162" s="88"/>
      <c r="R162" s="88"/>
      <c r="S162" s="88"/>
      <c r="T162" s="88"/>
      <c r="U162" s="88"/>
      <c r="V162" s="88"/>
      <c r="W162" s="88"/>
      <c r="X162" s="88"/>
      <c r="Y162" s="88"/>
    </row>
    <row r="163" customHeight="1" spans="1:25">
      <c r="A163" s="86"/>
      <c r="B163" s="214"/>
      <c r="C163" s="86"/>
      <c r="D163" s="86"/>
      <c r="E163" s="214"/>
      <c r="F163" s="86"/>
      <c r="G163" s="86"/>
      <c r="H163" s="86"/>
      <c r="I163" s="86"/>
      <c r="J163" s="90"/>
      <c r="K163" s="86"/>
      <c r="L163" s="215"/>
      <c r="M163" s="88"/>
      <c r="N163" s="88"/>
      <c r="O163" s="88"/>
      <c r="P163" s="88"/>
      <c r="Q163" s="88"/>
      <c r="R163" s="88"/>
      <c r="S163" s="88"/>
      <c r="T163" s="88"/>
      <c r="U163" s="88"/>
      <c r="V163" s="88"/>
      <c r="W163" s="88"/>
      <c r="X163" s="88"/>
      <c r="Y163" s="88"/>
    </row>
    <row r="164" customHeight="1" spans="1:25">
      <c r="A164" s="86"/>
      <c r="B164" s="214"/>
      <c r="C164" s="86"/>
      <c r="D164" s="86"/>
      <c r="E164" s="214"/>
      <c r="F164" s="86"/>
      <c r="G164" s="86"/>
      <c r="H164" s="86"/>
      <c r="I164" s="86"/>
      <c r="J164" s="90"/>
      <c r="K164" s="86"/>
      <c r="L164" s="215"/>
      <c r="M164" s="88"/>
      <c r="N164" s="88"/>
      <c r="O164" s="88"/>
      <c r="P164" s="88"/>
      <c r="Q164" s="88"/>
      <c r="R164" s="88"/>
      <c r="S164" s="88"/>
      <c r="T164" s="88"/>
      <c r="U164" s="88"/>
      <c r="V164" s="88"/>
      <c r="W164" s="88"/>
      <c r="X164" s="88"/>
      <c r="Y164" s="88"/>
    </row>
    <row r="165" customHeight="1" spans="1:25">
      <c r="A165" s="86"/>
      <c r="B165" s="214"/>
      <c r="C165" s="86"/>
      <c r="D165" s="86"/>
      <c r="E165" s="214"/>
      <c r="F165" s="86"/>
      <c r="G165" s="86"/>
      <c r="H165" s="86"/>
      <c r="I165" s="86"/>
      <c r="J165" s="90"/>
      <c r="K165" s="86"/>
      <c r="L165" s="215"/>
      <c r="M165" s="88"/>
      <c r="N165" s="88"/>
      <c r="O165" s="88"/>
      <c r="P165" s="88"/>
      <c r="Q165" s="88"/>
      <c r="R165" s="88"/>
      <c r="S165" s="88"/>
      <c r="T165" s="88"/>
      <c r="U165" s="88"/>
      <c r="V165" s="88"/>
      <c r="W165" s="88"/>
      <c r="X165" s="88"/>
      <c r="Y165" s="88"/>
    </row>
    <row r="166" customHeight="1" spans="1:25">
      <c r="A166" s="86"/>
      <c r="B166" s="214"/>
      <c r="C166" s="86"/>
      <c r="D166" s="86"/>
      <c r="E166" s="214"/>
      <c r="F166" s="86"/>
      <c r="G166" s="86"/>
      <c r="H166" s="86"/>
      <c r="I166" s="86"/>
      <c r="J166" s="90"/>
      <c r="K166" s="86"/>
      <c r="L166" s="215"/>
      <c r="M166" s="88"/>
      <c r="N166" s="88"/>
      <c r="O166" s="88"/>
      <c r="P166" s="88"/>
      <c r="Q166" s="88"/>
      <c r="R166" s="88"/>
      <c r="S166" s="88"/>
      <c r="T166" s="88"/>
      <c r="U166" s="88"/>
      <c r="V166" s="88"/>
      <c r="W166" s="88"/>
      <c r="X166" s="88"/>
      <c r="Y166" s="88"/>
    </row>
    <row r="167" customHeight="1" spans="1:25">
      <c r="A167" s="86"/>
      <c r="B167" s="214"/>
      <c r="C167" s="86"/>
      <c r="D167" s="86"/>
      <c r="E167" s="214"/>
      <c r="F167" s="86"/>
      <c r="G167" s="86"/>
      <c r="H167" s="86"/>
      <c r="I167" s="86"/>
      <c r="J167" s="90"/>
      <c r="K167" s="86"/>
      <c r="L167" s="215"/>
      <c r="M167" s="88"/>
      <c r="N167" s="88"/>
      <c r="O167" s="88"/>
      <c r="P167" s="88"/>
      <c r="Q167" s="88"/>
      <c r="R167" s="88"/>
      <c r="S167" s="88"/>
      <c r="T167" s="88"/>
      <c r="U167" s="88"/>
      <c r="V167" s="88"/>
      <c r="W167" s="88"/>
      <c r="X167" s="88"/>
      <c r="Y167" s="88"/>
    </row>
    <row r="168" customHeight="1" spans="1:25">
      <c r="A168" s="86"/>
      <c r="B168" s="214"/>
      <c r="C168" s="86"/>
      <c r="D168" s="86"/>
      <c r="E168" s="214"/>
      <c r="F168" s="86"/>
      <c r="G168" s="86"/>
      <c r="H168" s="86"/>
      <c r="I168" s="86"/>
      <c r="J168" s="90"/>
      <c r="K168" s="86"/>
      <c r="L168" s="215"/>
      <c r="M168" s="88"/>
      <c r="N168" s="88"/>
      <c r="O168" s="88"/>
      <c r="P168" s="88"/>
      <c r="Q168" s="88"/>
      <c r="R168" s="88"/>
      <c r="S168" s="88"/>
      <c r="T168" s="88"/>
      <c r="U168" s="88"/>
      <c r="V168" s="88"/>
      <c r="W168" s="88"/>
      <c r="X168" s="88"/>
      <c r="Y168" s="88"/>
    </row>
    <row r="169" customHeight="1" spans="1:25">
      <c r="A169" s="86"/>
      <c r="B169" s="214"/>
      <c r="C169" s="86"/>
      <c r="D169" s="86"/>
      <c r="E169" s="214"/>
      <c r="F169" s="86"/>
      <c r="G169" s="86"/>
      <c r="H169" s="86"/>
      <c r="I169" s="86"/>
      <c r="J169" s="90"/>
      <c r="K169" s="86"/>
      <c r="L169" s="215"/>
      <c r="M169" s="88"/>
      <c r="N169" s="88"/>
      <c r="O169" s="88"/>
      <c r="P169" s="88"/>
      <c r="Q169" s="88"/>
      <c r="R169" s="88"/>
      <c r="S169" s="88"/>
      <c r="T169" s="88"/>
      <c r="U169" s="88"/>
      <c r="V169" s="88"/>
      <c r="W169" s="88"/>
      <c r="X169" s="88"/>
      <c r="Y169" s="88"/>
    </row>
    <row r="170" customHeight="1" spans="1:25">
      <c r="A170" s="86"/>
      <c r="B170" s="214"/>
      <c r="C170" s="86"/>
      <c r="D170" s="86"/>
      <c r="E170" s="214"/>
      <c r="F170" s="86"/>
      <c r="G170" s="86"/>
      <c r="H170" s="86"/>
      <c r="I170" s="86"/>
      <c r="J170" s="90"/>
      <c r="K170" s="86"/>
      <c r="L170" s="215"/>
      <c r="M170" s="88"/>
      <c r="N170" s="88"/>
      <c r="O170" s="88"/>
      <c r="P170" s="88"/>
      <c r="Q170" s="88"/>
      <c r="R170" s="88"/>
      <c r="S170" s="88"/>
      <c r="T170" s="88"/>
      <c r="U170" s="88"/>
      <c r="V170" s="88"/>
      <c r="W170" s="88"/>
      <c r="X170" s="88"/>
      <c r="Y170" s="88"/>
    </row>
    <row r="171" customHeight="1" spans="1:25">
      <c r="A171" s="86"/>
      <c r="B171" s="214"/>
      <c r="C171" s="86"/>
      <c r="D171" s="86"/>
      <c r="E171" s="214"/>
      <c r="F171" s="86"/>
      <c r="G171" s="86"/>
      <c r="H171" s="86"/>
      <c r="I171" s="86"/>
      <c r="J171" s="90"/>
      <c r="K171" s="86"/>
      <c r="L171" s="215"/>
      <c r="M171" s="88"/>
      <c r="N171" s="88"/>
      <c r="O171" s="88"/>
      <c r="P171" s="88"/>
      <c r="Q171" s="88"/>
      <c r="R171" s="88"/>
      <c r="S171" s="88"/>
      <c r="T171" s="88"/>
      <c r="U171" s="88"/>
      <c r="V171" s="88"/>
      <c r="W171" s="88"/>
      <c r="X171" s="88"/>
      <c r="Y171" s="88"/>
    </row>
    <row r="172" customHeight="1" spans="1:25">
      <c r="A172" s="86"/>
      <c r="B172" s="214"/>
      <c r="C172" s="86"/>
      <c r="D172" s="86"/>
      <c r="E172" s="214"/>
      <c r="F172" s="86"/>
      <c r="G172" s="86"/>
      <c r="H172" s="86"/>
      <c r="I172" s="86"/>
      <c r="J172" s="90"/>
      <c r="K172" s="86"/>
      <c r="L172" s="215"/>
      <c r="M172" s="88"/>
      <c r="N172" s="88"/>
      <c r="O172" s="88"/>
      <c r="P172" s="88"/>
      <c r="Q172" s="88"/>
      <c r="R172" s="88"/>
      <c r="S172" s="88"/>
      <c r="T172" s="88"/>
      <c r="U172" s="88"/>
      <c r="V172" s="88"/>
      <c r="W172" s="88"/>
      <c r="X172" s="88"/>
      <c r="Y172" s="88"/>
    </row>
    <row r="173" customHeight="1" spans="1:25">
      <c r="A173" s="86"/>
      <c r="B173" s="214"/>
      <c r="C173" s="86"/>
      <c r="D173" s="86"/>
      <c r="E173" s="214"/>
      <c r="F173" s="86"/>
      <c r="G173" s="86"/>
      <c r="H173" s="86"/>
      <c r="I173" s="86"/>
      <c r="J173" s="90"/>
      <c r="K173" s="86"/>
      <c r="L173" s="215"/>
      <c r="M173" s="88"/>
      <c r="N173" s="88"/>
      <c r="O173" s="88"/>
      <c r="P173" s="88"/>
      <c r="Q173" s="88"/>
      <c r="R173" s="88"/>
      <c r="S173" s="88"/>
      <c r="T173" s="88"/>
      <c r="U173" s="88"/>
      <c r="V173" s="88"/>
      <c r="W173" s="88"/>
      <c r="X173" s="88"/>
      <c r="Y173" s="88"/>
    </row>
    <row r="174" customHeight="1" spans="1:25">
      <c r="A174" s="86"/>
      <c r="B174" s="214"/>
      <c r="C174" s="86"/>
      <c r="D174" s="86"/>
      <c r="E174" s="214"/>
      <c r="F174" s="86"/>
      <c r="G174" s="86"/>
      <c r="H174" s="86"/>
      <c r="I174" s="86"/>
      <c r="J174" s="90"/>
      <c r="K174" s="86"/>
      <c r="L174" s="215"/>
      <c r="M174" s="88"/>
      <c r="N174" s="88"/>
      <c r="O174" s="88"/>
      <c r="P174" s="88"/>
      <c r="Q174" s="88"/>
      <c r="R174" s="88"/>
      <c r="S174" s="88"/>
      <c r="T174" s="88"/>
      <c r="U174" s="88"/>
      <c r="V174" s="88"/>
      <c r="W174" s="88"/>
      <c r="X174" s="88"/>
      <c r="Y174" s="88"/>
    </row>
    <row r="175" customHeight="1" spans="1:25">
      <c r="A175" s="86"/>
      <c r="B175" s="214"/>
      <c r="C175" s="86"/>
      <c r="D175" s="86"/>
      <c r="E175" s="214"/>
      <c r="F175" s="86"/>
      <c r="G175" s="86"/>
      <c r="H175" s="86"/>
      <c r="I175" s="86"/>
      <c r="J175" s="90"/>
      <c r="K175" s="86"/>
      <c r="L175" s="215"/>
      <c r="M175" s="88"/>
      <c r="N175" s="88"/>
      <c r="O175" s="88"/>
      <c r="P175" s="88"/>
      <c r="Q175" s="88"/>
      <c r="R175" s="88"/>
      <c r="S175" s="88"/>
      <c r="T175" s="88"/>
      <c r="U175" s="88"/>
      <c r="V175" s="88"/>
      <c r="W175" s="88"/>
      <c r="X175" s="88"/>
      <c r="Y175" s="88"/>
    </row>
    <row r="176" customHeight="1" spans="1:25">
      <c r="A176" s="86"/>
      <c r="B176" s="214"/>
      <c r="C176" s="86"/>
      <c r="D176" s="86"/>
      <c r="E176" s="214"/>
      <c r="F176" s="86"/>
      <c r="G176" s="86"/>
      <c r="H176" s="86"/>
      <c r="I176" s="86"/>
      <c r="J176" s="90"/>
      <c r="K176" s="86"/>
      <c r="L176" s="215"/>
      <c r="M176" s="88"/>
      <c r="N176" s="88"/>
      <c r="O176" s="88"/>
      <c r="P176" s="88"/>
      <c r="Q176" s="88"/>
      <c r="R176" s="88"/>
      <c r="S176" s="88"/>
      <c r="T176" s="88"/>
      <c r="U176" s="88"/>
      <c r="V176" s="88"/>
      <c r="W176" s="88"/>
      <c r="X176" s="88"/>
      <c r="Y176" s="88"/>
    </row>
    <row r="177" customHeight="1" spans="1:25">
      <c r="A177" s="86"/>
      <c r="B177" s="214"/>
      <c r="C177" s="86"/>
      <c r="D177" s="86"/>
      <c r="E177" s="214"/>
      <c r="F177" s="86"/>
      <c r="G177" s="86"/>
      <c r="H177" s="86"/>
      <c r="I177" s="86"/>
      <c r="J177" s="90"/>
      <c r="K177" s="86"/>
      <c r="L177" s="215"/>
      <c r="M177" s="88"/>
      <c r="N177" s="88"/>
      <c r="O177" s="88"/>
      <c r="P177" s="88"/>
      <c r="Q177" s="88"/>
      <c r="R177" s="88"/>
      <c r="S177" s="88"/>
      <c r="T177" s="88"/>
      <c r="U177" s="88"/>
      <c r="V177" s="88"/>
      <c r="W177" s="88"/>
      <c r="X177" s="88"/>
      <c r="Y177" s="88"/>
    </row>
    <row r="178" customHeight="1" spans="1:25">
      <c r="A178" s="86"/>
      <c r="B178" s="214"/>
      <c r="C178" s="86"/>
      <c r="D178" s="86"/>
      <c r="E178" s="214"/>
      <c r="F178" s="86"/>
      <c r="G178" s="86"/>
      <c r="H178" s="86"/>
      <c r="I178" s="86"/>
      <c r="J178" s="90"/>
      <c r="K178" s="86"/>
      <c r="L178" s="215"/>
      <c r="M178" s="88"/>
      <c r="N178" s="88"/>
      <c r="O178" s="88"/>
      <c r="P178" s="88"/>
      <c r="Q178" s="88"/>
      <c r="R178" s="88"/>
      <c r="S178" s="88"/>
      <c r="T178" s="88"/>
      <c r="U178" s="88"/>
      <c r="V178" s="88"/>
      <c r="W178" s="88"/>
      <c r="X178" s="88"/>
      <c r="Y178" s="88"/>
    </row>
    <row r="179" customHeight="1" spans="1:25">
      <c r="A179" s="86"/>
      <c r="B179" s="214"/>
      <c r="C179" s="86"/>
      <c r="D179" s="86"/>
      <c r="E179" s="214"/>
      <c r="F179" s="86"/>
      <c r="G179" s="86"/>
      <c r="H179" s="86"/>
      <c r="I179" s="86"/>
      <c r="J179" s="90"/>
      <c r="K179" s="86"/>
      <c r="L179" s="215"/>
      <c r="M179" s="88"/>
      <c r="N179" s="88"/>
      <c r="O179" s="88"/>
      <c r="P179" s="88"/>
      <c r="Q179" s="88"/>
      <c r="R179" s="88"/>
      <c r="S179" s="88"/>
      <c r="T179" s="88"/>
      <c r="U179" s="88"/>
      <c r="V179" s="88"/>
      <c r="W179" s="88"/>
      <c r="X179" s="88"/>
      <c r="Y179" s="88"/>
    </row>
    <row r="180" customHeight="1" spans="1:25">
      <c r="A180" s="86"/>
      <c r="B180" s="214"/>
      <c r="C180" s="86"/>
      <c r="D180" s="86"/>
      <c r="E180" s="214"/>
      <c r="F180" s="86"/>
      <c r="G180" s="86"/>
      <c r="H180" s="86"/>
      <c r="I180" s="86"/>
      <c r="J180" s="90"/>
      <c r="K180" s="86"/>
      <c r="L180" s="215"/>
      <c r="M180" s="88"/>
      <c r="N180" s="88"/>
      <c r="O180" s="88"/>
      <c r="P180" s="88"/>
      <c r="Q180" s="88"/>
      <c r="R180" s="88"/>
      <c r="S180" s="88"/>
      <c r="T180" s="88"/>
      <c r="U180" s="88"/>
      <c r="V180" s="88"/>
      <c r="W180" s="88"/>
      <c r="X180" s="88"/>
      <c r="Y180" s="88"/>
    </row>
    <row r="181" customHeight="1" spans="1:25">
      <c r="A181" s="86"/>
      <c r="B181" s="214"/>
      <c r="C181" s="86"/>
      <c r="D181" s="86"/>
      <c r="E181" s="214"/>
      <c r="F181" s="86"/>
      <c r="G181" s="86"/>
      <c r="H181" s="86"/>
      <c r="I181" s="86"/>
      <c r="J181" s="90"/>
      <c r="K181" s="86"/>
      <c r="L181" s="215"/>
      <c r="M181" s="88"/>
      <c r="N181" s="88"/>
      <c r="O181" s="88"/>
      <c r="P181" s="88"/>
      <c r="Q181" s="88"/>
      <c r="R181" s="88"/>
      <c r="S181" s="88"/>
      <c r="T181" s="88"/>
      <c r="U181" s="88"/>
      <c r="V181" s="88"/>
      <c r="W181" s="88"/>
      <c r="X181" s="88"/>
      <c r="Y181" s="88"/>
    </row>
    <row r="182" customHeight="1" spans="1:25">
      <c r="A182" s="86"/>
      <c r="B182" s="214"/>
      <c r="C182" s="86"/>
      <c r="D182" s="86"/>
      <c r="E182" s="214"/>
      <c r="F182" s="86"/>
      <c r="G182" s="86"/>
      <c r="H182" s="86"/>
      <c r="I182" s="86"/>
      <c r="J182" s="90"/>
      <c r="K182" s="86"/>
      <c r="L182" s="215"/>
      <c r="M182" s="88"/>
      <c r="N182" s="88"/>
      <c r="O182" s="88"/>
      <c r="P182" s="88"/>
      <c r="Q182" s="88"/>
      <c r="R182" s="88"/>
      <c r="S182" s="88"/>
      <c r="T182" s="88"/>
      <c r="U182" s="88"/>
      <c r="V182" s="88"/>
      <c r="W182" s="88"/>
      <c r="X182" s="88"/>
      <c r="Y182" s="88"/>
    </row>
    <row r="183" customHeight="1" spans="1:25">
      <c r="A183" s="86"/>
      <c r="B183" s="214"/>
      <c r="C183" s="86"/>
      <c r="D183" s="86"/>
      <c r="E183" s="214"/>
      <c r="F183" s="86"/>
      <c r="G183" s="86"/>
      <c r="H183" s="86"/>
      <c r="I183" s="86"/>
      <c r="J183" s="90"/>
      <c r="K183" s="86"/>
      <c r="L183" s="215"/>
      <c r="M183" s="88"/>
      <c r="N183" s="88"/>
      <c r="O183" s="88"/>
      <c r="P183" s="88"/>
      <c r="Q183" s="88"/>
      <c r="R183" s="88"/>
      <c r="S183" s="88"/>
      <c r="T183" s="88"/>
      <c r="U183" s="88"/>
      <c r="V183" s="88"/>
      <c r="W183" s="88"/>
      <c r="X183" s="88"/>
      <c r="Y183" s="88"/>
    </row>
    <row r="184" customHeight="1" spans="1:25">
      <c r="A184" s="86"/>
      <c r="B184" s="214"/>
      <c r="C184" s="86"/>
      <c r="D184" s="86"/>
      <c r="E184" s="214"/>
      <c r="F184" s="86"/>
      <c r="G184" s="86"/>
      <c r="H184" s="86"/>
      <c r="I184" s="86"/>
      <c r="J184" s="90"/>
      <c r="K184" s="86"/>
      <c r="L184" s="215"/>
      <c r="M184" s="88"/>
      <c r="N184" s="88"/>
      <c r="O184" s="88"/>
      <c r="P184" s="88"/>
      <c r="Q184" s="88"/>
      <c r="R184" s="88"/>
      <c r="S184" s="88"/>
      <c r="T184" s="88"/>
      <c r="U184" s="88"/>
      <c r="V184" s="88"/>
      <c r="W184" s="88"/>
      <c r="X184" s="88"/>
      <c r="Y184" s="88"/>
    </row>
    <row r="185" customHeight="1" spans="1:25">
      <c r="A185" s="86"/>
      <c r="B185" s="214"/>
      <c r="C185" s="86"/>
      <c r="D185" s="86"/>
      <c r="E185" s="214"/>
      <c r="F185" s="86"/>
      <c r="G185" s="86"/>
      <c r="H185" s="86"/>
      <c r="I185" s="86"/>
      <c r="J185" s="90"/>
      <c r="K185" s="86"/>
      <c r="L185" s="215"/>
      <c r="M185" s="88"/>
      <c r="N185" s="88"/>
      <c r="O185" s="88"/>
      <c r="P185" s="88"/>
      <c r="Q185" s="88"/>
      <c r="R185" s="88"/>
      <c r="S185" s="88"/>
      <c r="T185" s="88"/>
      <c r="U185" s="88"/>
      <c r="V185" s="88"/>
      <c r="W185" s="88"/>
      <c r="X185" s="88"/>
      <c r="Y185" s="88"/>
    </row>
    <row r="186" customHeight="1" spans="1:25">
      <c r="A186" s="86"/>
      <c r="B186" s="214"/>
      <c r="C186" s="86"/>
      <c r="D186" s="86"/>
      <c r="E186" s="214"/>
      <c r="F186" s="86"/>
      <c r="G186" s="86"/>
      <c r="H186" s="86"/>
      <c r="I186" s="86"/>
      <c r="J186" s="90"/>
      <c r="K186" s="86"/>
      <c r="L186" s="215"/>
      <c r="M186" s="88"/>
      <c r="N186" s="88"/>
      <c r="O186" s="88"/>
      <c r="P186" s="88"/>
      <c r="Q186" s="88"/>
      <c r="R186" s="88"/>
      <c r="S186" s="88"/>
      <c r="T186" s="88"/>
      <c r="U186" s="88"/>
      <c r="V186" s="88"/>
      <c r="W186" s="88"/>
      <c r="X186" s="88"/>
      <c r="Y186" s="88"/>
    </row>
    <row r="187" customHeight="1" spans="1:25">
      <c r="A187" s="86"/>
      <c r="B187" s="214"/>
      <c r="C187" s="86"/>
      <c r="D187" s="86"/>
      <c r="E187" s="214"/>
      <c r="F187" s="86"/>
      <c r="G187" s="86"/>
      <c r="H187" s="86"/>
      <c r="I187" s="86"/>
      <c r="J187" s="90"/>
      <c r="K187" s="86"/>
      <c r="L187" s="215"/>
      <c r="M187" s="88"/>
      <c r="N187" s="88"/>
      <c r="O187" s="88"/>
      <c r="P187" s="88"/>
      <c r="Q187" s="88"/>
      <c r="R187" s="88"/>
      <c r="S187" s="88"/>
      <c r="T187" s="88"/>
      <c r="U187" s="88"/>
      <c r="V187" s="88"/>
      <c r="W187" s="88"/>
      <c r="X187" s="88"/>
      <c r="Y187" s="88"/>
    </row>
    <row r="188" customHeight="1" spans="1:25">
      <c r="A188" s="86"/>
      <c r="B188" s="214"/>
      <c r="C188" s="86"/>
      <c r="D188" s="86"/>
      <c r="E188" s="214"/>
      <c r="F188" s="86"/>
      <c r="G188" s="86"/>
      <c r="H188" s="86"/>
      <c r="I188" s="86"/>
      <c r="J188" s="90"/>
      <c r="K188" s="86"/>
      <c r="L188" s="215"/>
      <c r="M188" s="88"/>
      <c r="N188" s="88"/>
      <c r="O188" s="88"/>
      <c r="P188" s="88"/>
      <c r="Q188" s="88"/>
      <c r="R188" s="88"/>
      <c r="S188" s="88"/>
      <c r="T188" s="88"/>
      <c r="U188" s="88"/>
      <c r="V188" s="88"/>
      <c r="W188" s="88"/>
      <c r="X188" s="88"/>
      <c r="Y188" s="88"/>
    </row>
    <row r="189" customHeight="1" spans="1:25">
      <c r="A189" s="86"/>
      <c r="B189" s="214"/>
      <c r="C189" s="86"/>
      <c r="D189" s="86"/>
      <c r="E189" s="214"/>
      <c r="F189" s="86"/>
      <c r="G189" s="86"/>
      <c r="H189" s="86"/>
      <c r="I189" s="86"/>
      <c r="J189" s="90"/>
      <c r="K189" s="86"/>
      <c r="L189" s="215"/>
      <c r="M189" s="88"/>
      <c r="N189" s="88"/>
      <c r="O189" s="88"/>
      <c r="P189" s="88"/>
      <c r="Q189" s="88"/>
      <c r="R189" s="88"/>
      <c r="S189" s="88"/>
      <c r="T189" s="88"/>
      <c r="U189" s="88"/>
      <c r="V189" s="88"/>
      <c r="W189" s="88"/>
      <c r="X189" s="88"/>
      <c r="Y189" s="88"/>
    </row>
    <row r="190" customHeight="1" spans="1:25">
      <c r="A190" s="86"/>
      <c r="B190" s="214"/>
      <c r="C190" s="86"/>
      <c r="D190" s="86"/>
      <c r="E190" s="214"/>
      <c r="F190" s="86"/>
      <c r="G190" s="86"/>
      <c r="H190" s="86"/>
      <c r="I190" s="86"/>
      <c r="J190" s="90"/>
      <c r="K190" s="86"/>
      <c r="L190" s="215"/>
      <c r="M190" s="88"/>
      <c r="N190" s="88"/>
      <c r="O190" s="88"/>
      <c r="P190" s="88"/>
      <c r="Q190" s="88"/>
      <c r="R190" s="88"/>
      <c r="S190" s="88"/>
      <c r="T190" s="88"/>
      <c r="U190" s="88"/>
      <c r="V190" s="88"/>
      <c r="W190" s="88"/>
      <c r="X190" s="88"/>
      <c r="Y190" s="88"/>
    </row>
    <row r="191" customHeight="1" spans="1:25">
      <c r="A191" s="86"/>
      <c r="B191" s="214"/>
      <c r="C191" s="86"/>
      <c r="D191" s="86"/>
      <c r="E191" s="214"/>
      <c r="F191" s="86"/>
      <c r="G191" s="86"/>
      <c r="H191" s="86"/>
      <c r="I191" s="86"/>
      <c r="J191" s="90"/>
      <c r="K191" s="86"/>
      <c r="L191" s="215"/>
      <c r="M191" s="88"/>
      <c r="N191" s="88"/>
      <c r="O191" s="88"/>
      <c r="P191" s="88"/>
      <c r="Q191" s="88"/>
      <c r="R191" s="88"/>
      <c r="S191" s="88"/>
      <c r="T191" s="88"/>
      <c r="U191" s="88"/>
      <c r="V191" s="88"/>
      <c r="W191" s="88"/>
      <c r="X191" s="88"/>
      <c r="Y191" s="88"/>
    </row>
    <row r="192" customHeight="1" spans="1:25">
      <c r="A192" s="86"/>
      <c r="B192" s="214"/>
      <c r="C192" s="86"/>
      <c r="D192" s="86"/>
      <c r="E192" s="214"/>
      <c r="F192" s="86"/>
      <c r="G192" s="86"/>
      <c r="H192" s="86"/>
      <c r="I192" s="86"/>
      <c r="J192" s="90"/>
      <c r="K192" s="86"/>
      <c r="L192" s="215"/>
      <c r="M192" s="88"/>
      <c r="N192" s="88"/>
      <c r="O192" s="88"/>
      <c r="P192" s="88"/>
      <c r="Q192" s="88"/>
      <c r="R192" s="88"/>
      <c r="S192" s="88"/>
      <c r="T192" s="88"/>
      <c r="U192" s="88"/>
      <c r="V192" s="88"/>
      <c r="W192" s="88"/>
      <c r="X192" s="88"/>
      <c r="Y192" s="88"/>
    </row>
    <row r="193" customHeight="1" spans="1:25">
      <c r="A193" s="86"/>
      <c r="B193" s="214"/>
      <c r="C193" s="86"/>
      <c r="D193" s="86"/>
      <c r="E193" s="214"/>
      <c r="F193" s="86"/>
      <c r="G193" s="86"/>
      <c r="H193" s="86"/>
      <c r="I193" s="86"/>
      <c r="J193" s="90"/>
      <c r="K193" s="86"/>
      <c r="L193" s="215"/>
      <c r="M193" s="88"/>
      <c r="N193" s="88"/>
      <c r="O193" s="88"/>
      <c r="P193" s="88"/>
      <c r="Q193" s="88"/>
      <c r="R193" s="88"/>
      <c r="S193" s="88"/>
      <c r="T193" s="88"/>
      <c r="U193" s="88"/>
      <c r="V193" s="88"/>
      <c r="W193" s="88"/>
      <c r="X193" s="88"/>
      <c r="Y193" s="88"/>
    </row>
    <row r="194" customHeight="1" spans="1:25">
      <c r="A194" s="86"/>
      <c r="B194" s="214"/>
      <c r="C194" s="86"/>
      <c r="D194" s="86"/>
      <c r="E194" s="214"/>
      <c r="F194" s="86"/>
      <c r="G194" s="86"/>
      <c r="H194" s="86"/>
      <c r="I194" s="86"/>
      <c r="J194" s="90"/>
      <c r="K194" s="86"/>
      <c r="L194" s="215"/>
      <c r="M194" s="88"/>
      <c r="N194" s="88"/>
      <c r="O194" s="88"/>
      <c r="P194" s="88"/>
      <c r="Q194" s="88"/>
      <c r="R194" s="88"/>
      <c r="S194" s="88"/>
      <c r="T194" s="88"/>
      <c r="U194" s="88"/>
      <c r="V194" s="88"/>
      <c r="W194" s="88"/>
      <c r="X194" s="88"/>
      <c r="Y194" s="88"/>
    </row>
    <row r="195" customHeight="1" spans="1:25">
      <c r="A195" s="86"/>
      <c r="B195" s="214"/>
      <c r="C195" s="86"/>
      <c r="D195" s="86"/>
      <c r="E195" s="214"/>
      <c r="F195" s="86"/>
      <c r="G195" s="86"/>
      <c r="H195" s="86"/>
      <c r="I195" s="86"/>
      <c r="J195" s="90"/>
      <c r="K195" s="86"/>
      <c r="L195" s="215"/>
      <c r="M195" s="88"/>
      <c r="N195" s="88"/>
      <c r="O195" s="88"/>
      <c r="P195" s="88"/>
      <c r="Q195" s="88"/>
      <c r="R195" s="88"/>
      <c r="S195" s="88"/>
      <c r="T195" s="88"/>
      <c r="U195" s="88"/>
      <c r="V195" s="88"/>
      <c r="W195" s="88"/>
      <c r="X195" s="88"/>
      <c r="Y195" s="88"/>
    </row>
    <row r="196" customHeight="1" spans="1:25">
      <c r="A196" s="86"/>
      <c r="B196" s="214"/>
      <c r="C196" s="86"/>
      <c r="D196" s="86"/>
      <c r="E196" s="214"/>
      <c r="F196" s="86"/>
      <c r="G196" s="86"/>
      <c r="H196" s="86"/>
      <c r="I196" s="86"/>
      <c r="J196" s="90"/>
      <c r="K196" s="86"/>
      <c r="L196" s="215"/>
      <c r="M196" s="88"/>
      <c r="N196" s="88"/>
      <c r="O196" s="88"/>
      <c r="P196" s="88"/>
      <c r="Q196" s="88"/>
      <c r="R196" s="88"/>
      <c r="S196" s="88"/>
      <c r="T196" s="88"/>
      <c r="U196" s="88"/>
      <c r="V196" s="88"/>
      <c r="W196" s="88"/>
      <c r="X196" s="88"/>
      <c r="Y196" s="88"/>
    </row>
    <row r="197" customHeight="1" spans="1:25">
      <c r="A197" s="86"/>
      <c r="B197" s="214"/>
      <c r="C197" s="86"/>
      <c r="D197" s="86"/>
      <c r="E197" s="214"/>
      <c r="F197" s="86"/>
      <c r="G197" s="86"/>
      <c r="H197" s="86"/>
      <c r="I197" s="86"/>
      <c r="J197" s="90"/>
      <c r="K197" s="86"/>
      <c r="L197" s="215"/>
      <c r="M197" s="88"/>
      <c r="N197" s="88"/>
      <c r="O197" s="88"/>
      <c r="P197" s="88"/>
      <c r="Q197" s="88"/>
      <c r="R197" s="88"/>
      <c r="S197" s="88"/>
      <c r="T197" s="88"/>
      <c r="U197" s="88"/>
      <c r="V197" s="88"/>
      <c r="W197" s="88"/>
      <c r="X197" s="88"/>
      <c r="Y197" s="88"/>
    </row>
    <row r="198" customHeight="1" spans="1:25">
      <c r="A198" s="86"/>
      <c r="B198" s="214"/>
      <c r="C198" s="86"/>
      <c r="D198" s="86"/>
      <c r="E198" s="214"/>
      <c r="F198" s="86"/>
      <c r="G198" s="86"/>
      <c r="H198" s="86"/>
      <c r="I198" s="86"/>
      <c r="J198" s="90"/>
      <c r="K198" s="86"/>
      <c r="L198" s="215"/>
      <c r="M198" s="88"/>
      <c r="N198" s="88"/>
      <c r="O198" s="88"/>
      <c r="P198" s="88"/>
      <c r="Q198" s="88"/>
      <c r="R198" s="88"/>
      <c r="S198" s="88"/>
      <c r="T198" s="88"/>
      <c r="U198" s="88"/>
      <c r="V198" s="88"/>
      <c r="W198" s="88"/>
      <c r="X198" s="88"/>
      <c r="Y198" s="88"/>
    </row>
    <row r="199" customHeight="1" spans="1:25">
      <c r="A199" s="86"/>
      <c r="B199" s="214"/>
      <c r="C199" s="86"/>
      <c r="D199" s="86"/>
      <c r="E199" s="214"/>
      <c r="F199" s="86"/>
      <c r="G199" s="86"/>
      <c r="H199" s="86"/>
      <c r="I199" s="86"/>
      <c r="J199" s="90"/>
      <c r="K199" s="86"/>
      <c r="L199" s="215"/>
      <c r="M199" s="88"/>
      <c r="N199" s="88"/>
      <c r="O199" s="88"/>
      <c r="P199" s="88"/>
      <c r="Q199" s="88"/>
      <c r="R199" s="88"/>
      <c r="S199" s="88"/>
      <c r="T199" s="88"/>
      <c r="U199" s="88"/>
      <c r="V199" s="88"/>
      <c r="W199" s="88"/>
      <c r="X199" s="88"/>
      <c r="Y199" s="88"/>
    </row>
    <row r="200" customHeight="1" spans="1:25">
      <c r="A200" s="86"/>
      <c r="B200" s="214"/>
      <c r="C200" s="86"/>
      <c r="D200" s="86"/>
      <c r="E200" s="214"/>
      <c r="F200" s="86"/>
      <c r="G200" s="86"/>
      <c r="H200" s="86"/>
      <c r="I200" s="86"/>
      <c r="J200" s="90"/>
      <c r="K200" s="86"/>
      <c r="L200" s="215"/>
      <c r="M200" s="88"/>
      <c r="N200" s="88"/>
      <c r="O200" s="88"/>
      <c r="P200" s="88"/>
      <c r="Q200" s="88"/>
      <c r="R200" s="88"/>
      <c r="S200" s="88"/>
      <c r="T200" s="88"/>
      <c r="U200" s="88"/>
      <c r="V200" s="88"/>
      <c r="W200" s="88"/>
      <c r="X200" s="88"/>
      <c r="Y200" s="88"/>
    </row>
    <row r="201" customHeight="1" spans="1:25">
      <c r="A201" s="86"/>
      <c r="B201" s="214"/>
      <c r="C201" s="86"/>
      <c r="D201" s="86"/>
      <c r="E201" s="214"/>
      <c r="F201" s="86"/>
      <c r="G201" s="86"/>
      <c r="H201" s="86"/>
      <c r="I201" s="86"/>
      <c r="J201" s="90"/>
      <c r="K201" s="86"/>
      <c r="L201" s="215"/>
      <c r="M201" s="88"/>
      <c r="N201" s="88"/>
      <c r="O201" s="88"/>
      <c r="P201" s="88"/>
      <c r="Q201" s="88"/>
      <c r="R201" s="88"/>
      <c r="S201" s="88"/>
      <c r="T201" s="88"/>
      <c r="U201" s="88"/>
      <c r="V201" s="88"/>
      <c r="W201" s="88"/>
      <c r="X201" s="88"/>
      <c r="Y201" s="88"/>
    </row>
    <row r="202" customHeight="1" spans="1:25">
      <c r="A202" s="86"/>
      <c r="B202" s="214"/>
      <c r="C202" s="86"/>
      <c r="D202" s="86"/>
      <c r="E202" s="214"/>
      <c r="F202" s="86"/>
      <c r="G202" s="86"/>
      <c r="H202" s="86"/>
      <c r="I202" s="86"/>
      <c r="J202" s="90"/>
      <c r="K202" s="86"/>
      <c r="L202" s="215"/>
      <c r="M202" s="88"/>
      <c r="N202" s="88"/>
      <c r="O202" s="88"/>
      <c r="P202" s="88"/>
      <c r="Q202" s="88"/>
      <c r="R202" s="88"/>
      <c r="S202" s="88"/>
      <c r="T202" s="88"/>
      <c r="U202" s="88"/>
      <c r="V202" s="88"/>
      <c r="W202" s="88"/>
      <c r="X202" s="88"/>
      <c r="Y202" s="88"/>
    </row>
    <row r="203" customHeight="1" spans="1:25">
      <c r="A203" s="86"/>
      <c r="B203" s="214"/>
      <c r="C203" s="86"/>
      <c r="D203" s="86"/>
      <c r="E203" s="214"/>
      <c r="F203" s="86"/>
      <c r="G203" s="86"/>
      <c r="H203" s="86"/>
      <c r="I203" s="86"/>
      <c r="J203" s="90"/>
      <c r="K203" s="86"/>
      <c r="L203" s="215"/>
      <c r="M203" s="88"/>
      <c r="N203" s="88"/>
      <c r="O203" s="88"/>
      <c r="P203" s="88"/>
      <c r="Q203" s="88"/>
      <c r="R203" s="88"/>
      <c r="S203" s="88"/>
      <c r="T203" s="88"/>
      <c r="U203" s="88"/>
      <c r="V203" s="88"/>
      <c r="W203" s="88"/>
      <c r="X203" s="88"/>
      <c r="Y203" s="88"/>
    </row>
    <row r="204" customHeight="1" spans="1:25">
      <c r="A204" s="86"/>
      <c r="B204" s="214"/>
      <c r="C204" s="86"/>
      <c r="D204" s="86"/>
      <c r="E204" s="214"/>
      <c r="F204" s="86"/>
      <c r="G204" s="86"/>
      <c r="H204" s="86"/>
      <c r="I204" s="86"/>
      <c r="J204" s="90"/>
      <c r="K204" s="86"/>
      <c r="L204" s="215"/>
      <c r="M204" s="88"/>
      <c r="N204" s="88"/>
      <c r="O204" s="88"/>
      <c r="P204" s="88"/>
      <c r="Q204" s="88"/>
      <c r="R204" s="88"/>
      <c r="S204" s="88"/>
      <c r="T204" s="88"/>
      <c r="U204" s="88"/>
      <c r="V204" s="88"/>
      <c r="W204" s="88"/>
      <c r="X204" s="88"/>
      <c r="Y204" s="88"/>
    </row>
    <row r="205" customHeight="1" spans="1:25">
      <c r="A205" s="86"/>
      <c r="B205" s="214"/>
      <c r="C205" s="86"/>
      <c r="D205" s="86"/>
      <c r="E205" s="214"/>
      <c r="F205" s="86"/>
      <c r="G205" s="86"/>
      <c r="H205" s="86"/>
      <c r="I205" s="86"/>
      <c r="J205" s="90"/>
      <c r="K205" s="86"/>
      <c r="L205" s="215"/>
      <c r="M205" s="88"/>
      <c r="N205" s="88"/>
      <c r="O205" s="88"/>
      <c r="P205" s="88"/>
      <c r="Q205" s="88"/>
      <c r="R205" s="88"/>
      <c r="S205" s="88"/>
      <c r="T205" s="88"/>
      <c r="U205" s="88"/>
      <c r="V205" s="88"/>
      <c r="W205" s="88"/>
      <c r="X205" s="88"/>
      <c r="Y205" s="88"/>
    </row>
    <row r="206" customHeight="1" spans="1:25">
      <c r="A206" s="86"/>
      <c r="B206" s="214"/>
      <c r="C206" s="86"/>
      <c r="D206" s="86"/>
      <c r="E206" s="214"/>
      <c r="F206" s="86"/>
      <c r="G206" s="86"/>
      <c r="H206" s="86"/>
      <c r="I206" s="86"/>
      <c r="J206" s="90"/>
      <c r="K206" s="86"/>
      <c r="L206" s="215"/>
      <c r="M206" s="88"/>
      <c r="N206" s="88"/>
      <c r="O206" s="88"/>
      <c r="P206" s="88"/>
      <c r="Q206" s="88"/>
      <c r="R206" s="88"/>
      <c r="S206" s="88"/>
      <c r="T206" s="88"/>
      <c r="U206" s="88"/>
      <c r="V206" s="88"/>
      <c r="W206" s="88"/>
      <c r="X206" s="88"/>
      <c r="Y206" s="88"/>
    </row>
    <row r="207" customHeight="1" spans="1:25">
      <c r="A207" s="86"/>
      <c r="B207" s="214"/>
      <c r="C207" s="86"/>
      <c r="D207" s="86"/>
      <c r="E207" s="214"/>
      <c r="F207" s="86"/>
      <c r="G207" s="86"/>
      <c r="H207" s="86"/>
      <c r="I207" s="86"/>
      <c r="J207" s="90"/>
      <c r="K207" s="86"/>
      <c r="L207" s="215"/>
      <c r="M207" s="88"/>
      <c r="N207" s="88"/>
      <c r="O207" s="88"/>
      <c r="P207" s="88"/>
      <c r="Q207" s="88"/>
      <c r="R207" s="88"/>
      <c r="S207" s="88"/>
      <c r="T207" s="88"/>
      <c r="U207" s="88"/>
      <c r="V207" s="88"/>
      <c r="W207" s="88"/>
      <c r="X207" s="88"/>
      <c r="Y207" s="88"/>
    </row>
    <row r="208" customHeight="1" spans="1:25">
      <c r="A208" s="86"/>
      <c r="B208" s="214"/>
      <c r="C208" s="86"/>
      <c r="D208" s="86"/>
      <c r="E208" s="214"/>
      <c r="F208" s="86"/>
      <c r="G208" s="86"/>
      <c r="H208" s="86"/>
      <c r="I208" s="86"/>
      <c r="J208" s="90"/>
      <c r="K208" s="86"/>
      <c r="L208" s="215"/>
      <c r="M208" s="88"/>
      <c r="N208" s="88"/>
      <c r="O208" s="88"/>
      <c r="P208" s="88"/>
      <c r="Q208" s="88"/>
      <c r="R208" s="88"/>
      <c r="S208" s="88"/>
      <c r="T208" s="88"/>
      <c r="U208" s="88"/>
      <c r="V208" s="88"/>
      <c r="W208" s="88"/>
      <c r="X208" s="88"/>
      <c r="Y208" s="88"/>
    </row>
    <row r="209" customHeight="1" spans="1:25">
      <c r="A209" s="86"/>
      <c r="B209" s="214"/>
      <c r="C209" s="86"/>
      <c r="D209" s="86"/>
      <c r="E209" s="214"/>
      <c r="F209" s="86"/>
      <c r="G209" s="86"/>
      <c r="H209" s="86"/>
      <c r="I209" s="86"/>
      <c r="J209" s="90"/>
      <c r="K209" s="86"/>
      <c r="L209" s="215"/>
      <c r="M209" s="88"/>
      <c r="N209" s="88"/>
      <c r="O209" s="88"/>
      <c r="P209" s="88"/>
      <c r="Q209" s="88"/>
      <c r="R209" s="88"/>
      <c r="S209" s="88"/>
      <c r="T209" s="88"/>
      <c r="U209" s="88"/>
      <c r="V209" s="88"/>
      <c r="W209" s="88"/>
      <c r="X209" s="88"/>
      <c r="Y209" s="88"/>
    </row>
    <row r="210" customHeight="1" spans="1:25">
      <c r="A210" s="86"/>
      <c r="B210" s="214"/>
      <c r="C210" s="86"/>
      <c r="D210" s="86"/>
      <c r="E210" s="214"/>
      <c r="F210" s="86"/>
      <c r="G210" s="86"/>
      <c r="H210" s="86"/>
      <c r="I210" s="86"/>
      <c r="J210" s="90"/>
      <c r="K210" s="86"/>
      <c r="L210" s="215"/>
      <c r="M210" s="88"/>
      <c r="N210" s="88"/>
      <c r="O210" s="88"/>
      <c r="P210" s="88"/>
      <c r="Q210" s="88"/>
      <c r="R210" s="88"/>
      <c r="S210" s="88"/>
      <c r="T210" s="88"/>
      <c r="U210" s="88"/>
      <c r="V210" s="88"/>
      <c r="W210" s="88"/>
      <c r="X210" s="88"/>
      <c r="Y210" s="88"/>
    </row>
    <row r="211" customHeight="1" spans="1:25">
      <c r="A211" s="86"/>
      <c r="B211" s="214"/>
      <c r="C211" s="86"/>
      <c r="D211" s="86"/>
      <c r="E211" s="214"/>
      <c r="F211" s="86"/>
      <c r="G211" s="86"/>
      <c r="H211" s="86"/>
      <c r="I211" s="86"/>
      <c r="J211" s="90"/>
      <c r="K211" s="86"/>
      <c r="L211" s="215"/>
      <c r="M211" s="88"/>
      <c r="N211" s="88"/>
      <c r="O211" s="88"/>
      <c r="P211" s="88"/>
      <c r="Q211" s="88"/>
      <c r="R211" s="88"/>
      <c r="S211" s="88"/>
      <c r="T211" s="88"/>
      <c r="U211" s="88"/>
      <c r="V211" s="88"/>
      <c r="W211" s="88"/>
      <c r="X211" s="88"/>
      <c r="Y211" s="88"/>
    </row>
    <row r="212" customHeight="1" spans="1:25">
      <c r="A212" s="86"/>
      <c r="B212" s="214"/>
      <c r="C212" s="86"/>
      <c r="D212" s="86"/>
      <c r="E212" s="214"/>
      <c r="F212" s="86"/>
      <c r="G212" s="86"/>
      <c r="H212" s="86"/>
      <c r="I212" s="86"/>
      <c r="J212" s="90"/>
      <c r="K212" s="86"/>
      <c r="L212" s="215"/>
      <c r="M212" s="88"/>
      <c r="N212" s="88"/>
      <c r="O212" s="88"/>
      <c r="P212" s="88"/>
      <c r="Q212" s="88"/>
      <c r="R212" s="88"/>
      <c r="S212" s="88"/>
      <c r="T212" s="88"/>
      <c r="U212" s="88"/>
      <c r="V212" s="88"/>
      <c r="W212" s="88"/>
      <c r="X212" s="88"/>
      <c r="Y212" s="88"/>
    </row>
    <row r="213" customHeight="1" spans="1:25">
      <c r="A213" s="86"/>
      <c r="B213" s="214"/>
      <c r="C213" s="86"/>
      <c r="D213" s="86"/>
      <c r="E213" s="214"/>
      <c r="F213" s="86"/>
      <c r="G213" s="86"/>
      <c r="H213" s="86"/>
      <c r="I213" s="86"/>
      <c r="J213" s="90"/>
      <c r="K213" s="86"/>
      <c r="L213" s="215"/>
      <c r="M213" s="88"/>
      <c r="N213" s="88"/>
      <c r="O213" s="88"/>
      <c r="P213" s="88"/>
      <c r="Q213" s="88"/>
      <c r="R213" s="88"/>
      <c r="S213" s="88"/>
      <c r="T213" s="88"/>
      <c r="U213" s="88"/>
      <c r="V213" s="88"/>
      <c r="W213" s="88"/>
      <c r="X213" s="88"/>
      <c r="Y213" s="88"/>
    </row>
    <row r="214" customHeight="1" spans="1:25">
      <c r="A214" s="86"/>
      <c r="B214" s="214"/>
      <c r="C214" s="86"/>
      <c r="D214" s="86"/>
      <c r="E214" s="214"/>
      <c r="F214" s="86"/>
      <c r="G214" s="86"/>
      <c r="H214" s="86"/>
      <c r="I214" s="86"/>
      <c r="J214" s="90"/>
      <c r="K214" s="86"/>
      <c r="L214" s="215"/>
      <c r="M214" s="88"/>
      <c r="N214" s="88"/>
      <c r="O214" s="88"/>
      <c r="P214" s="88"/>
      <c r="Q214" s="88"/>
      <c r="R214" s="88"/>
      <c r="S214" s="88"/>
      <c r="T214" s="88"/>
      <c r="U214" s="88"/>
      <c r="V214" s="88"/>
      <c r="W214" s="88"/>
      <c r="X214" s="88"/>
      <c r="Y214" s="88"/>
    </row>
    <row r="215" customHeight="1" spans="1:25">
      <c r="A215" s="86"/>
      <c r="B215" s="214"/>
      <c r="C215" s="86"/>
      <c r="D215" s="86"/>
      <c r="E215" s="214"/>
      <c r="F215" s="86"/>
      <c r="G215" s="86"/>
      <c r="H215" s="86"/>
      <c r="I215" s="86"/>
      <c r="J215" s="90"/>
      <c r="K215" s="86"/>
      <c r="L215" s="215"/>
      <c r="M215" s="88"/>
      <c r="N215" s="88"/>
      <c r="O215" s="88"/>
      <c r="P215" s="88"/>
      <c r="Q215" s="88"/>
      <c r="R215" s="88"/>
      <c r="S215" s="88"/>
      <c r="T215" s="88"/>
      <c r="U215" s="88"/>
      <c r="V215" s="88"/>
      <c r="W215" s="88"/>
      <c r="X215" s="88"/>
      <c r="Y215" s="88"/>
    </row>
    <row r="216" customHeight="1" spans="1:25">
      <c r="A216" s="86"/>
      <c r="B216" s="214"/>
      <c r="C216" s="86"/>
      <c r="D216" s="86"/>
      <c r="E216" s="214"/>
      <c r="F216" s="86"/>
      <c r="G216" s="86"/>
      <c r="H216" s="86"/>
      <c r="I216" s="86"/>
      <c r="J216" s="90"/>
      <c r="K216" s="86"/>
      <c r="L216" s="215"/>
      <c r="M216" s="88"/>
      <c r="N216" s="88"/>
      <c r="O216" s="88"/>
      <c r="P216" s="88"/>
      <c r="Q216" s="88"/>
      <c r="R216" s="88"/>
      <c r="S216" s="88"/>
      <c r="T216" s="88"/>
      <c r="U216" s="88"/>
      <c r="V216" s="88"/>
      <c r="W216" s="88"/>
      <c r="X216" s="88"/>
      <c r="Y216" s="88"/>
    </row>
    <row r="217" customHeight="1" spans="1:25">
      <c r="A217" s="86"/>
      <c r="B217" s="214"/>
      <c r="C217" s="86"/>
      <c r="D217" s="86"/>
      <c r="E217" s="214"/>
      <c r="F217" s="86"/>
      <c r="G217" s="86"/>
      <c r="H217" s="86"/>
      <c r="I217" s="86"/>
      <c r="J217" s="90"/>
      <c r="K217" s="86"/>
      <c r="L217" s="215"/>
      <c r="M217" s="88"/>
      <c r="N217" s="88"/>
      <c r="O217" s="88"/>
      <c r="P217" s="88"/>
      <c r="Q217" s="88"/>
      <c r="R217" s="88"/>
      <c r="S217" s="88"/>
      <c r="T217" s="88"/>
      <c r="U217" s="88"/>
      <c r="V217" s="88"/>
      <c r="W217" s="88"/>
      <c r="X217" s="88"/>
      <c r="Y217" s="88"/>
    </row>
    <row r="218" customHeight="1" spans="1:25">
      <c r="A218" s="86"/>
      <c r="B218" s="214"/>
      <c r="C218" s="86"/>
      <c r="D218" s="86"/>
      <c r="E218" s="214"/>
      <c r="F218" s="86"/>
      <c r="G218" s="86"/>
      <c r="H218" s="86"/>
      <c r="I218" s="86"/>
      <c r="J218" s="90"/>
      <c r="K218" s="86"/>
      <c r="L218" s="215"/>
      <c r="M218" s="88"/>
      <c r="N218" s="88"/>
      <c r="O218" s="88"/>
      <c r="P218" s="88"/>
      <c r="Q218" s="88"/>
      <c r="R218" s="88"/>
      <c r="S218" s="88"/>
      <c r="T218" s="88"/>
      <c r="U218" s="88"/>
      <c r="V218" s="88"/>
      <c r="W218" s="88"/>
      <c r="X218" s="88"/>
      <c r="Y218" s="88"/>
    </row>
    <row r="219" customHeight="1" spans="1:25">
      <c r="A219" s="86"/>
      <c r="B219" s="214"/>
      <c r="C219" s="86"/>
      <c r="D219" s="86"/>
      <c r="E219" s="214"/>
      <c r="F219" s="86"/>
      <c r="G219" s="86"/>
      <c r="H219" s="86"/>
      <c r="I219" s="86"/>
      <c r="J219" s="90"/>
      <c r="K219" s="86"/>
      <c r="L219" s="215"/>
      <c r="M219" s="88"/>
      <c r="N219" s="88"/>
      <c r="O219" s="88"/>
      <c r="P219" s="88"/>
      <c r="Q219" s="88"/>
      <c r="R219" s="88"/>
      <c r="S219" s="88"/>
      <c r="T219" s="88"/>
      <c r="U219" s="88"/>
      <c r="V219" s="88"/>
      <c r="W219" s="88"/>
      <c r="X219" s="88"/>
      <c r="Y219" s="88"/>
    </row>
    <row r="220" customHeight="1" spans="1:25">
      <c r="A220" s="86"/>
      <c r="B220" s="214"/>
      <c r="C220" s="86"/>
      <c r="D220" s="86"/>
      <c r="E220" s="214"/>
      <c r="F220" s="86"/>
      <c r="G220" s="86"/>
      <c r="H220" s="86"/>
      <c r="I220" s="86"/>
      <c r="J220" s="90"/>
      <c r="K220" s="86"/>
      <c r="L220" s="215"/>
      <c r="M220" s="88"/>
      <c r="N220" s="88"/>
      <c r="O220" s="88"/>
      <c r="P220" s="88"/>
      <c r="Q220" s="88"/>
      <c r="R220" s="88"/>
      <c r="S220" s="88"/>
      <c r="T220" s="88"/>
      <c r="U220" s="88"/>
      <c r="V220" s="88"/>
      <c r="W220" s="88"/>
      <c r="X220" s="88"/>
      <c r="Y220" s="88"/>
    </row>
    <row r="221" customHeight="1" spans="1:25">
      <c r="A221" s="86"/>
      <c r="B221" s="214"/>
      <c r="C221" s="86"/>
      <c r="D221" s="86"/>
      <c r="E221" s="214"/>
      <c r="F221" s="86"/>
      <c r="G221" s="86"/>
      <c r="H221" s="86"/>
      <c r="I221" s="86"/>
      <c r="J221" s="90"/>
      <c r="K221" s="86"/>
      <c r="L221" s="215"/>
      <c r="M221" s="88"/>
      <c r="N221" s="88"/>
      <c r="O221" s="88"/>
      <c r="P221" s="88"/>
      <c r="Q221" s="88"/>
      <c r="R221" s="88"/>
      <c r="S221" s="88"/>
      <c r="T221" s="88"/>
      <c r="U221" s="88"/>
      <c r="V221" s="88"/>
      <c r="W221" s="88"/>
      <c r="X221" s="88"/>
      <c r="Y221" s="88"/>
    </row>
    <row r="222" customHeight="1" spans="1:25">
      <c r="A222" s="86"/>
      <c r="B222" s="214"/>
      <c r="C222" s="86"/>
      <c r="D222" s="86"/>
      <c r="E222" s="214"/>
      <c r="F222" s="86"/>
      <c r="G222" s="86"/>
      <c r="H222" s="86"/>
      <c r="I222" s="86"/>
      <c r="J222" s="90"/>
      <c r="K222" s="86"/>
      <c r="L222" s="215"/>
      <c r="M222" s="88"/>
      <c r="N222" s="88"/>
      <c r="O222" s="88"/>
      <c r="P222" s="88"/>
      <c r="Q222" s="88"/>
      <c r="R222" s="88"/>
      <c r="S222" s="88"/>
      <c r="T222" s="88"/>
      <c r="U222" s="88"/>
      <c r="V222" s="88"/>
      <c r="W222" s="88"/>
      <c r="X222" s="88"/>
      <c r="Y222" s="88"/>
    </row>
    <row r="223" customHeight="1" spans="1:25">
      <c r="A223" s="86"/>
      <c r="B223" s="214"/>
      <c r="C223" s="86"/>
      <c r="D223" s="86"/>
      <c r="E223" s="214"/>
      <c r="F223" s="86"/>
      <c r="G223" s="86"/>
      <c r="H223" s="86"/>
      <c r="I223" s="86"/>
      <c r="J223" s="90"/>
      <c r="K223" s="86"/>
      <c r="L223" s="215"/>
      <c r="M223" s="88"/>
      <c r="N223" s="88"/>
      <c r="O223" s="88"/>
      <c r="P223" s="88"/>
      <c r="Q223" s="88"/>
      <c r="R223" s="88"/>
      <c r="S223" s="88"/>
      <c r="T223" s="88"/>
      <c r="U223" s="88"/>
      <c r="V223" s="88"/>
      <c r="W223" s="88"/>
      <c r="X223" s="88"/>
      <c r="Y223" s="88"/>
    </row>
    <row r="224" customHeight="1" spans="1:25">
      <c r="A224" s="86"/>
      <c r="B224" s="214"/>
      <c r="C224" s="86"/>
      <c r="D224" s="86"/>
      <c r="E224" s="214"/>
      <c r="F224" s="86"/>
      <c r="G224" s="86"/>
      <c r="H224" s="86"/>
      <c r="I224" s="86"/>
      <c r="J224" s="90"/>
      <c r="K224" s="86"/>
      <c r="L224" s="215"/>
      <c r="M224" s="88"/>
      <c r="N224" s="88"/>
      <c r="O224" s="88"/>
      <c r="P224" s="88"/>
      <c r="Q224" s="88"/>
      <c r="R224" s="88"/>
      <c r="S224" s="88"/>
      <c r="T224" s="88"/>
      <c r="U224" s="88"/>
      <c r="V224" s="88"/>
      <c r="W224" s="88"/>
      <c r="X224" s="88"/>
      <c r="Y224" s="88"/>
    </row>
    <row r="225" customHeight="1" spans="1:25">
      <c r="A225" s="86"/>
      <c r="B225" s="214"/>
      <c r="C225" s="86"/>
      <c r="D225" s="86"/>
      <c r="E225" s="214"/>
      <c r="F225" s="86"/>
      <c r="G225" s="86"/>
      <c r="H225" s="86"/>
      <c r="I225" s="86"/>
      <c r="J225" s="90"/>
      <c r="K225" s="86"/>
      <c r="L225" s="215"/>
      <c r="M225" s="88"/>
      <c r="N225" s="88"/>
      <c r="O225" s="88"/>
      <c r="P225" s="88"/>
      <c r="Q225" s="88"/>
      <c r="R225" s="88"/>
      <c r="S225" s="88"/>
      <c r="T225" s="88"/>
      <c r="U225" s="88"/>
      <c r="V225" s="88"/>
      <c r="W225" s="88"/>
      <c r="X225" s="88"/>
      <c r="Y225" s="88"/>
    </row>
    <row r="226" customHeight="1" spans="1:25">
      <c r="A226" s="86"/>
      <c r="B226" s="214"/>
      <c r="C226" s="86"/>
      <c r="D226" s="86"/>
      <c r="E226" s="214"/>
      <c r="F226" s="86"/>
      <c r="G226" s="86"/>
      <c r="H226" s="86"/>
      <c r="I226" s="86"/>
      <c r="J226" s="90"/>
      <c r="K226" s="86"/>
      <c r="L226" s="215"/>
      <c r="M226" s="88"/>
      <c r="N226" s="88"/>
      <c r="O226" s="88"/>
      <c r="P226" s="88"/>
      <c r="Q226" s="88"/>
      <c r="R226" s="88"/>
      <c r="S226" s="88"/>
      <c r="T226" s="88"/>
      <c r="U226" s="88"/>
      <c r="V226" s="88"/>
      <c r="W226" s="88"/>
      <c r="X226" s="88"/>
      <c r="Y226" s="88"/>
    </row>
    <row r="227" customHeight="1" spans="1:25">
      <c r="A227" s="86"/>
      <c r="B227" s="214"/>
      <c r="C227" s="86"/>
      <c r="D227" s="86"/>
      <c r="E227" s="214"/>
      <c r="F227" s="86"/>
      <c r="G227" s="86"/>
      <c r="H227" s="86"/>
      <c r="I227" s="86"/>
      <c r="J227" s="90"/>
      <c r="K227" s="86"/>
      <c r="L227" s="215"/>
      <c r="M227" s="88"/>
      <c r="N227" s="88"/>
      <c r="O227" s="88"/>
      <c r="P227" s="88"/>
      <c r="Q227" s="88"/>
      <c r="R227" s="88"/>
      <c r="S227" s="88"/>
      <c r="T227" s="88"/>
      <c r="U227" s="88"/>
      <c r="V227" s="88"/>
      <c r="W227" s="88"/>
      <c r="X227" s="88"/>
      <c r="Y227" s="88"/>
    </row>
    <row r="228" customHeight="1" spans="1:25">
      <c r="A228" s="86"/>
      <c r="B228" s="214"/>
      <c r="C228" s="86"/>
      <c r="D228" s="86"/>
      <c r="E228" s="214"/>
      <c r="F228" s="86"/>
      <c r="G228" s="86"/>
      <c r="H228" s="86"/>
      <c r="I228" s="86"/>
      <c r="J228" s="90"/>
      <c r="K228" s="86"/>
      <c r="L228" s="215"/>
      <c r="M228" s="88"/>
      <c r="N228" s="88"/>
      <c r="O228" s="88"/>
      <c r="P228" s="88"/>
      <c r="Q228" s="88"/>
      <c r="R228" s="88"/>
      <c r="S228" s="88"/>
      <c r="T228" s="88"/>
      <c r="U228" s="88"/>
      <c r="V228" s="88"/>
      <c r="W228" s="88"/>
      <c r="X228" s="88"/>
      <c r="Y228" s="88"/>
    </row>
    <row r="229" customHeight="1" spans="1:25">
      <c r="A229" s="86"/>
      <c r="B229" s="214"/>
      <c r="C229" s="86"/>
      <c r="D229" s="86"/>
      <c r="E229" s="214"/>
      <c r="F229" s="86"/>
      <c r="G229" s="86"/>
      <c r="H229" s="86"/>
      <c r="I229" s="86"/>
      <c r="J229" s="90"/>
      <c r="K229" s="86"/>
      <c r="L229" s="215"/>
      <c r="M229" s="88"/>
      <c r="N229" s="88"/>
      <c r="O229" s="88"/>
      <c r="P229" s="88"/>
      <c r="Q229" s="88"/>
      <c r="R229" s="88"/>
      <c r="S229" s="88"/>
      <c r="T229" s="88"/>
      <c r="U229" s="88"/>
      <c r="V229" s="88"/>
      <c r="W229" s="88"/>
      <c r="X229" s="88"/>
      <c r="Y229" s="88"/>
    </row>
    <row r="230" customHeight="1" spans="1:25">
      <c r="A230" s="86"/>
      <c r="B230" s="214"/>
      <c r="C230" s="86"/>
      <c r="D230" s="86"/>
      <c r="E230" s="214"/>
      <c r="F230" s="86"/>
      <c r="G230" s="86"/>
      <c r="H230" s="86"/>
      <c r="I230" s="86"/>
      <c r="J230" s="90"/>
      <c r="K230" s="86"/>
      <c r="L230" s="215"/>
      <c r="M230" s="88"/>
      <c r="N230" s="88"/>
      <c r="O230" s="88"/>
      <c r="P230" s="88"/>
      <c r="Q230" s="88"/>
      <c r="R230" s="88"/>
      <c r="S230" s="88"/>
      <c r="T230" s="88"/>
      <c r="U230" s="88"/>
      <c r="V230" s="88"/>
      <c r="W230" s="88"/>
      <c r="X230" s="88"/>
      <c r="Y230" s="88"/>
    </row>
    <row r="231" customHeight="1" spans="1:25">
      <c r="A231" s="86"/>
      <c r="B231" s="214"/>
      <c r="C231" s="86"/>
      <c r="D231" s="86"/>
      <c r="E231" s="214"/>
      <c r="F231" s="86"/>
      <c r="G231" s="86"/>
      <c r="H231" s="86"/>
      <c r="I231" s="86"/>
      <c r="J231" s="90"/>
      <c r="K231" s="86"/>
      <c r="L231" s="215"/>
      <c r="M231" s="88"/>
      <c r="N231" s="88"/>
      <c r="O231" s="88"/>
      <c r="P231" s="88"/>
      <c r="Q231" s="88"/>
      <c r="R231" s="88"/>
      <c r="S231" s="88"/>
      <c r="T231" s="88"/>
      <c r="U231" s="88"/>
      <c r="V231" s="88"/>
      <c r="W231" s="88"/>
      <c r="X231" s="88"/>
      <c r="Y231" s="88"/>
    </row>
    <row r="232" customHeight="1" spans="1:25">
      <c r="A232" s="86"/>
      <c r="B232" s="214"/>
      <c r="C232" s="86"/>
      <c r="D232" s="86"/>
      <c r="E232" s="214"/>
      <c r="F232" s="86"/>
      <c r="G232" s="86"/>
      <c r="H232" s="86"/>
      <c r="I232" s="86"/>
      <c r="J232" s="90"/>
      <c r="K232" s="86"/>
      <c r="L232" s="215"/>
      <c r="M232" s="88"/>
      <c r="N232" s="88"/>
      <c r="O232" s="88"/>
      <c r="P232" s="88"/>
      <c r="Q232" s="88"/>
      <c r="R232" s="88"/>
      <c r="S232" s="88"/>
      <c r="T232" s="88"/>
      <c r="U232" s="88"/>
      <c r="V232" s="88"/>
      <c r="W232" s="88"/>
      <c r="X232" s="88"/>
      <c r="Y232" s="88"/>
    </row>
    <row r="233" customHeight="1" spans="1:25">
      <c r="A233" s="86"/>
      <c r="B233" s="214"/>
      <c r="C233" s="86"/>
      <c r="D233" s="86"/>
      <c r="E233" s="214"/>
      <c r="F233" s="86"/>
      <c r="G233" s="86"/>
      <c r="H233" s="86"/>
      <c r="I233" s="86"/>
      <c r="J233" s="90"/>
      <c r="K233" s="86"/>
      <c r="L233" s="215"/>
      <c r="M233" s="88"/>
      <c r="N233" s="88"/>
      <c r="O233" s="88"/>
      <c r="P233" s="88"/>
      <c r="Q233" s="88"/>
      <c r="R233" s="88"/>
      <c r="S233" s="88"/>
      <c r="T233" s="88"/>
      <c r="U233" s="88"/>
      <c r="V233" s="88"/>
      <c r="W233" s="88"/>
      <c r="X233" s="88"/>
      <c r="Y233" s="88"/>
    </row>
    <row r="234" customHeight="1" spans="1:25">
      <c r="A234" s="86"/>
      <c r="B234" s="214"/>
      <c r="C234" s="86"/>
      <c r="D234" s="86"/>
      <c r="E234" s="214"/>
      <c r="F234" s="86"/>
      <c r="G234" s="86"/>
      <c r="H234" s="86"/>
      <c r="I234" s="86"/>
      <c r="J234" s="90"/>
      <c r="K234" s="86"/>
      <c r="L234" s="215"/>
      <c r="M234" s="88"/>
      <c r="N234" s="88"/>
      <c r="O234" s="88"/>
      <c r="P234" s="88"/>
      <c r="Q234" s="88"/>
      <c r="R234" s="88"/>
      <c r="S234" s="88"/>
      <c r="T234" s="88"/>
      <c r="U234" s="88"/>
      <c r="V234" s="88"/>
      <c r="W234" s="88"/>
      <c r="X234" s="88"/>
      <c r="Y234" s="88"/>
    </row>
    <row r="235" customHeight="1" spans="1:25">
      <c r="A235" s="86"/>
      <c r="B235" s="214"/>
      <c r="C235" s="86"/>
      <c r="D235" s="86"/>
      <c r="E235" s="214"/>
      <c r="F235" s="86"/>
      <c r="G235" s="86"/>
      <c r="H235" s="86"/>
      <c r="I235" s="86"/>
      <c r="J235" s="90"/>
      <c r="K235" s="86"/>
      <c r="L235" s="215"/>
      <c r="M235" s="88"/>
      <c r="N235" s="88"/>
      <c r="O235" s="88"/>
      <c r="P235" s="88"/>
      <c r="Q235" s="88"/>
      <c r="R235" s="88"/>
      <c r="S235" s="88"/>
      <c r="T235" s="88"/>
      <c r="U235" s="88"/>
      <c r="V235" s="88"/>
      <c r="W235" s="88"/>
      <c r="X235" s="88"/>
      <c r="Y235" s="88"/>
    </row>
    <row r="236" customHeight="1" spans="1:25">
      <c r="A236" s="86"/>
      <c r="B236" s="214"/>
      <c r="C236" s="86"/>
      <c r="D236" s="86"/>
      <c r="E236" s="214"/>
      <c r="F236" s="86"/>
      <c r="G236" s="86"/>
      <c r="H236" s="86"/>
      <c r="I236" s="86"/>
      <c r="J236" s="90"/>
      <c r="K236" s="86"/>
      <c r="L236" s="215"/>
      <c r="M236" s="88"/>
      <c r="N236" s="88"/>
      <c r="O236" s="88"/>
      <c r="P236" s="88"/>
      <c r="Q236" s="88"/>
      <c r="R236" s="88"/>
      <c r="S236" s="88"/>
      <c r="T236" s="88"/>
      <c r="U236" s="88"/>
      <c r="V236" s="88"/>
      <c r="W236" s="88"/>
      <c r="X236" s="88"/>
      <c r="Y236" s="88"/>
    </row>
    <row r="237" customHeight="1" spans="1:25">
      <c r="A237" s="86"/>
      <c r="B237" s="214"/>
      <c r="C237" s="86"/>
      <c r="D237" s="86"/>
      <c r="E237" s="214"/>
      <c r="F237" s="86"/>
      <c r="G237" s="86"/>
      <c r="H237" s="86"/>
      <c r="I237" s="86"/>
      <c r="J237" s="90"/>
      <c r="K237" s="86"/>
      <c r="L237" s="215"/>
      <c r="M237" s="88"/>
      <c r="N237" s="88"/>
      <c r="O237" s="88"/>
      <c r="P237" s="88"/>
      <c r="Q237" s="88"/>
      <c r="R237" s="88"/>
      <c r="S237" s="88"/>
      <c r="T237" s="88"/>
      <c r="U237" s="88"/>
      <c r="V237" s="88"/>
      <c r="W237" s="88"/>
      <c r="X237" s="88"/>
      <c r="Y237" s="88"/>
    </row>
    <row r="238" customHeight="1" spans="1:25">
      <c r="A238" s="86"/>
      <c r="B238" s="214"/>
      <c r="C238" s="86"/>
      <c r="D238" s="86"/>
      <c r="E238" s="214"/>
      <c r="F238" s="86"/>
      <c r="G238" s="86"/>
      <c r="H238" s="86"/>
      <c r="I238" s="86"/>
      <c r="J238" s="90"/>
      <c r="K238" s="86"/>
      <c r="L238" s="215"/>
      <c r="M238" s="88"/>
      <c r="N238" s="88"/>
      <c r="O238" s="88"/>
      <c r="P238" s="88"/>
      <c r="Q238" s="88"/>
      <c r="R238" s="88"/>
      <c r="S238" s="88"/>
      <c r="T238" s="88"/>
      <c r="U238" s="88"/>
      <c r="V238" s="88"/>
      <c r="W238" s="88"/>
      <c r="X238" s="88"/>
      <c r="Y238" s="88"/>
    </row>
    <row r="239" customHeight="1" spans="1:25">
      <c r="A239" s="86"/>
      <c r="B239" s="214"/>
      <c r="C239" s="86"/>
      <c r="D239" s="86"/>
      <c r="E239" s="214"/>
      <c r="F239" s="86"/>
      <c r="G239" s="86"/>
      <c r="H239" s="86"/>
      <c r="I239" s="86"/>
      <c r="J239" s="90"/>
      <c r="K239" s="86"/>
      <c r="L239" s="215"/>
      <c r="M239" s="88"/>
      <c r="N239" s="88"/>
      <c r="O239" s="88"/>
      <c r="P239" s="88"/>
      <c r="Q239" s="88"/>
      <c r="R239" s="88"/>
      <c r="S239" s="88"/>
      <c r="T239" s="88"/>
      <c r="U239" s="88"/>
      <c r="V239" s="88"/>
      <c r="W239" s="88"/>
      <c r="X239" s="88"/>
      <c r="Y239" s="88"/>
    </row>
    <row r="240" customHeight="1" spans="1:25">
      <c r="A240" s="86"/>
      <c r="B240" s="214"/>
      <c r="C240" s="86"/>
      <c r="D240" s="86"/>
      <c r="E240" s="214"/>
      <c r="F240" s="86"/>
      <c r="G240" s="86"/>
      <c r="H240" s="86"/>
      <c r="I240" s="86"/>
      <c r="J240" s="90"/>
      <c r="K240" s="86"/>
      <c r="L240" s="215"/>
      <c r="M240" s="88"/>
      <c r="N240" s="88"/>
      <c r="O240" s="88"/>
      <c r="P240" s="88"/>
      <c r="Q240" s="88"/>
      <c r="R240" s="88"/>
      <c r="S240" s="88"/>
      <c r="T240" s="88"/>
      <c r="U240" s="88"/>
      <c r="V240" s="88"/>
      <c r="W240" s="88"/>
      <c r="X240" s="88"/>
      <c r="Y240" s="88"/>
    </row>
    <row r="241" customHeight="1" spans="1:25">
      <c r="A241" s="86"/>
      <c r="B241" s="214"/>
      <c r="C241" s="86"/>
      <c r="D241" s="86"/>
      <c r="E241" s="214"/>
      <c r="F241" s="86"/>
      <c r="G241" s="86"/>
      <c r="H241" s="86"/>
      <c r="I241" s="86"/>
      <c r="J241" s="90"/>
      <c r="K241" s="86"/>
      <c r="L241" s="215"/>
      <c r="M241" s="88"/>
      <c r="N241" s="88"/>
      <c r="O241" s="88"/>
      <c r="P241" s="88"/>
      <c r="Q241" s="88"/>
      <c r="R241" s="88"/>
      <c r="S241" s="88"/>
      <c r="T241" s="88"/>
      <c r="U241" s="88"/>
      <c r="V241" s="88"/>
      <c r="W241" s="88"/>
      <c r="X241" s="88"/>
      <c r="Y241" s="88"/>
    </row>
    <row r="242" customHeight="1" spans="1:25">
      <c r="A242" s="86"/>
      <c r="B242" s="214"/>
      <c r="C242" s="86"/>
      <c r="D242" s="86"/>
      <c r="E242" s="214"/>
      <c r="F242" s="86"/>
      <c r="G242" s="86"/>
      <c r="H242" s="86"/>
      <c r="I242" s="86"/>
      <c r="J242" s="90"/>
      <c r="K242" s="86"/>
      <c r="L242" s="215"/>
      <c r="M242" s="88"/>
      <c r="N242" s="88"/>
      <c r="O242" s="88"/>
      <c r="P242" s="88"/>
      <c r="Q242" s="88"/>
      <c r="R242" s="88"/>
      <c r="S242" s="88"/>
      <c r="T242" s="88"/>
      <c r="U242" s="88"/>
      <c r="V242" s="88"/>
      <c r="W242" s="88"/>
      <c r="X242" s="88"/>
      <c r="Y242" s="88"/>
    </row>
    <row r="243" customHeight="1" spans="1:25">
      <c r="A243" s="86"/>
      <c r="B243" s="214"/>
      <c r="C243" s="86"/>
      <c r="D243" s="86"/>
      <c r="E243" s="214"/>
      <c r="F243" s="86"/>
      <c r="G243" s="86"/>
      <c r="H243" s="86"/>
      <c r="I243" s="86"/>
      <c r="J243" s="90"/>
      <c r="K243" s="86"/>
      <c r="L243" s="215"/>
      <c r="M243" s="88"/>
      <c r="N243" s="88"/>
      <c r="O243" s="88"/>
      <c r="P243" s="88"/>
      <c r="Q243" s="88"/>
      <c r="R243" s="88"/>
      <c r="S243" s="88"/>
      <c r="T243" s="88"/>
      <c r="U243" s="88"/>
      <c r="V243" s="88"/>
      <c r="W243" s="88"/>
      <c r="X243" s="88"/>
      <c r="Y243" s="88"/>
    </row>
    <row r="244" customHeight="1" spans="1:25">
      <c r="A244" s="86"/>
      <c r="B244" s="214"/>
      <c r="C244" s="86"/>
      <c r="D244" s="86"/>
      <c r="E244" s="214"/>
      <c r="F244" s="86"/>
      <c r="G244" s="86"/>
      <c r="H244" s="86"/>
      <c r="I244" s="86"/>
      <c r="J244" s="90"/>
      <c r="K244" s="86"/>
      <c r="L244" s="215"/>
      <c r="M244" s="88"/>
      <c r="N244" s="88"/>
      <c r="O244" s="88"/>
      <c r="P244" s="88"/>
      <c r="Q244" s="88"/>
      <c r="R244" s="88"/>
      <c r="S244" s="88"/>
      <c r="T244" s="88"/>
      <c r="U244" s="88"/>
      <c r="V244" s="88"/>
      <c r="W244" s="88"/>
      <c r="X244" s="88"/>
      <c r="Y244" s="88"/>
    </row>
    <row r="245" customHeight="1" spans="1:25">
      <c r="A245" s="86"/>
      <c r="B245" s="214"/>
      <c r="C245" s="86"/>
      <c r="D245" s="86"/>
      <c r="E245" s="214"/>
      <c r="F245" s="86"/>
      <c r="G245" s="86"/>
      <c r="H245" s="86"/>
      <c r="I245" s="86"/>
      <c r="J245" s="90"/>
      <c r="K245" s="86"/>
      <c r="L245" s="215"/>
      <c r="M245" s="88"/>
      <c r="N245" s="88"/>
      <c r="O245" s="88"/>
      <c r="P245" s="88"/>
      <c r="Q245" s="88"/>
      <c r="R245" s="88"/>
      <c r="S245" s="88"/>
      <c r="T245" s="88"/>
      <c r="U245" s="88"/>
      <c r="V245" s="88"/>
      <c r="W245" s="88"/>
      <c r="X245" s="88"/>
      <c r="Y245" s="88"/>
    </row>
    <row r="246" customHeight="1" spans="1:25">
      <c r="A246" s="86"/>
      <c r="B246" s="214"/>
      <c r="C246" s="86"/>
      <c r="D246" s="86"/>
      <c r="E246" s="214"/>
      <c r="F246" s="86"/>
      <c r="G246" s="86"/>
      <c r="H246" s="86"/>
      <c r="I246" s="86"/>
      <c r="J246" s="90"/>
      <c r="K246" s="86"/>
      <c r="L246" s="215"/>
      <c r="M246" s="88"/>
      <c r="N246" s="88"/>
      <c r="O246" s="88"/>
      <c r="P246" s="88"/>
      <c r="Q246" s="88"/>
      <c r="R246" s="88"/>
      <c r="S246" s="88"/>
      <c r="T246" s="88"/>
      <c r="U246" s="88"/>
      <c r="V246" s="88"/>
      <c r="W246" s="88"/>
      <c r="X246" s="88"/>
      <c r="Y246" s="88"/>
    </row>
    <row r="247" customHeight="1" spans="1:25">
      <c r="A247" s="86"/>
      <c r="B247" s="214"/>
      <c r="C247" s="86"/>
      <c r="D247" s="86"/>
      <c r="E247" s="214"/>
      <c r="F247" s="86"/>
      <c r="G247" s="86"/>
      <c r="H247" s="86"/>
      <c r="I247" s="86"/>
      <c r="J247" s="90"/>
      <c r="K247" s="86"/>
      <c r="L247" s="215"/>
      <c r="M247" s="88"/>
      <c r="N247" s="88"/>
      <c r="O247" s="88"/>
      <c r="P247" s="88"/>
      <c r="Q247" s="88"/>
      <c r="R247" s="88"/>
      <c r="S247" s="88"/>
      <c r="T247" s="88"/>
      <c r="U247" s="88"/>
      <c r="V247" s="88"/>
      <c r="W247" s="88"/>
      <c r="X247" s="88"/>
      <c r="Y247" s="88"/>
    </row>
    <row r="248" customHeight="1" spans="1:25">
      <c r="A248" s="86"/>
      <c r="B248" s="214"/>
      <c r="C248" s="86"/>
      <c r="D248" s="86"/>
      <c r="E248" s="214"/>
      <c r="F248" s="86"/>
      <c r="G248" s="86"/>
      <c r="H248" s="86"/>
      <c r="I248" s="86"/>
      <c r="J248" s="90"/>
      <c r="K248" s="86"/>
      <c r="L248" s="215"/>
      <c r="M248" s="88"/>
      <c r="N248" s="88"/>
      <c r="O248" s="88"/>
      <c r="P248" s="88"/>
      <c r="Q248" s="88"/>
      <c r="R248" s="88"/>
      <c r="S248" s="88"/>
      <c r="T248" s="88"/>
      <c r="U248" s="88"/>
      <c r="V248" s="88"/>
      <c r="W248" s="88"/>
      <c r="X248" s="88"/>
      <c r="Y248" s="88"/>
    </row>
    <row r="249" customHeight="1" spans="1:25">
      <c r="A249" s="86"/>
      <c r="B249" s="214"/>
      <c r="C249" s="86"/>
      <c r="D249" s="86"/>
      <c r="E249" s="214"/>
      <c r="F249" s="86"/>
      <c r="G249" s="86"/>
      <c r="H249" s="86"/>
      <c r="I249" s="86"/>
      <c r="J249" s="90"/>
      <c r="K249" s="86"/>
      <c r="L249" s="215"/>
      <c r="M249" s="88"/>
      <c r="N249" s="88"/>
      <c r="O249" s="88"/>
      <c r="P249" s="88"/>
      <c r="Q249" s="88"/>
      <c r="R249" s="88"/>
      <c r="S249" s="88"/>
      <c r="T249" s="88"/>
      <c r="U249" s="88"/>
      <c r="V249" s="88"/>
      <c r="W249" s="88"/>
      <c r="X249" s="88"/>
      <c r="Y249" s="88"/>
    </row>
    <row r="250" customHeight="1" spans="1:25">
      <c r="A250" s="86"/>
      <c r="B250" s="214"/>
      <c r="C250" s="86"/>
      <c r="D250" s="86"/>
      <c r="E250" s="214"/>
      <c r="F250" s="86"/>
      <c r="G250" s="86"/>
      <c r="H250" s="86"/>
      <c r="I250" s="86"/>
      <c r="J250" s="90"/>
      <c r="K250" s="86"/>
      <c r="L250" s="215"/>
      <c r="M250" s="88"/>
      <c r="N250" s="88"/>
      <c r="O250" s="88"/>
      <c r="P250" s="88"/>
      <c r="Q250" s="88"/>
      <c r="R250" s="88"/>
      <c r="S250" s="88"/>
      <c r="T250" s="88"/>
      <c r="U250" s="88"/>
      <c r="V250" s="88"/>
      <c r="W250" s="88"/>
      <c r="X250" s="88"/>
      <c r="Y250" s="88"/>
    </row>
    <row r="251" customHeight="1" spans="1:25">
      <c r="A251" s="86"/>
      <c r="B251" s="214"/>
      <c r="C251" s="86"/>
      <c r="D251" s="86"/>
      <c r="E251" s="214"/>
      <c r="F251" s="86"/>
      <c r="G251" s="86"/>
      <c r="H251" s="86"/>
      <c r="I251" s="86"/>
      <c r="J251" s="90"/>
      <c r="K251" s="86"/>
      <c r="L251" s="215"/>
      <c r="M251" s="88"/>
      <c r="N251" s="88"/>
      <c r="O251" s="88"/>
      <c r="P251" s="88"/>
      <c r="Q251" s="88"/>
      <c r="R251" s="88"/>
      <c r="S251" s="88"/>
      <c r="T251" s="88"/>
      <c r="U251" s="88"/>
      <c r="V251" s="88"/>
      <c r="W251" s="88"/>
      <c r="X251" s="88"/>
      <c r="Y251" s="88"/>
    </row>
    <row r="252" customHeight="1" spans="1:25">
      <c r="A252" s="86"/>
      <c r="B252" s="214"/>
      <c r="C252" s="86"/>
      <c r="D252" s="86"/>
      <c r="E252" s="214"/>
      <c r="F252" s="86"/>
      <c r="G252" s="86"/>
      <c r="H252" s="86"/>
      <c r="I252" s="86"/>
      <c r="J252" s="90"/>
      <c r="K252" s="86"/>
      <c r="L252" s="215"/>
      <c r="M252" s="88"/>
      <c r="N252" s="88"/>
      <c r="O252" s="88"/>
      <c r="P252" s="88"/>
      <c r="Q252" s="88"/>
      <c r="R252" s="88"/>
      <c r="S252" s="88"/>
      <c r="T252" s="88"/>
      <c r="U252" s="88"/>
      <c r="V252" s="88"/>
      <c r="W252" s="88"/>
      <c r="X252" s="88"/>
      <c r="Y252" s="88"/>
    </row>
    <row r="253" customHeight="1" spans="1:25">
      <c r="A253" s="86"/>
      <c r="B253" s="214"/>
      <c r="C253" s="86"/>
      <c r="D253" s="86"/>
      <c r="E253" s="214"/>
      <c r="F253" s="86"/>
      <c r="G253" s="86"/>
      <c r="H253" s="86"/>
      <c r="I253" s="86"/>
      <c r="J253" s="90"/>
      <c r="K253" s="86"/>
      <c r="L253" s="215"/>
      <c r="M253" s="88"/>
      <c r="N253" s="88"/>
      <c r="O253" s="88"/>
      <c r="P253" s="88"/>
      <c r="Q253" s="88"/>
      <c r="R253" s="88"/>
      <c r="S253" s="88"/>
      <c r="T253" s="88"/>
      <c r="U253" s="88"/>
      <c r="V253" s="88"/>
      <c r="W253" s="88"/>
      <c r="X253" s="88"/>
      <c r="Y253" s="88"/>
    </row>
    <row r="254" customHeight="1" spans="1:25">
      <c r="A254" s="86"/>
      <c r="B254" s="214"/>
      <c r="C254" s="86"/>
      <c r="D254" s="86"/>
      <c r="E254" s="214"/>
      <c r="F254" s="86"/>
      <c r="G254" s="86"/>
      <c r="H254" s="86"/>
      <c r="I254" s="86"/>
      <c r="J254" s="90"/>
      <c r="K254" s="86"/>
      <c r="L254" s="215"/>
      <c r="M254" s="88"/>
      <c r="N254" s="88"/>
      <c r="O254" s="88"/>
      <c r="P254" s="88"/>
      <c r="Q254" s="88"/>
      <c r="R254" s="88"/>
      <c r="S254" s="88"/>
      <c r="T254" s="88"/>
      <c r="U254" s="88"/>
      <c r="V254" s="88"/>
      <c r="W254" s="88"/>
      <c r="X254" s="88"/>
      <c r="Y254" s="88"/>
    </row>
    <row r="255" customHeight="1" spans="1:25">
      <c r="A255" s="86"/>
      <c r="B255" s="214"/>
      <c r="C255" s="86"/>
      <c r="D255" s="86"/>
      <c r="E255" s="214"/>
      <c r="F255" s="86"/>
      <c r="G255" s="86"/>
      <c r="H255" s="86"/>
      <c r="I255" s="86"/>
      <c r="J255" s="90"/>
      <c r="K255" s="86"/>
      <c r="L255" s="215"/>
      <c r="M255" s="88"/>
      <c r="N255" s="88"/>
      <c r="O255" s="88"/>
      <c r="P255" s="88"/>
      <c r="Q255" s="88"/>
      <c r="R255" s="88"/>
      <c r="S255" s="88"/>
      <c r="T255" s="88"/>
      <c r="U255" s="88"/>
      <c r="V255" s="88"/>
      <c r="W255" s="88"/>
      <c r="X255" s="88"/>
      <c r="Y255" s="88"/>
    </row>
    <row r="256" customHeight="1" spans="1:25">
      <c r="A256" s="86"/>
      <c r="B256" s="214"/>
      <c r="C256" s="86"/>
      <c r="D256" s="86"/>
      <c r="E256" s="214"/>
      <c r="F256" s="86"/>
      <c r="G256" s="86"/>
      <c r="H256" s="86"/>
      <c r="I256" s="86"/>
      <c r="J256" s="90"/>
      <c r="K256" s="86"/>
      <c r="L256" s="215"/>
      <c r="M256" s="88"/>
      <c r="N256" s="88"/>
      <c r="O256" s="88"/>
      <c r="P256" s="88"/>
      <c r="Q256" s="88"/>
      <c r="R256" s="88"/>
      <c r="S256" s="88"/>
      <c r="T256" s="88"/>
      <c r="U256" s="88"/>
      <c r="V256" s="88"/>
      <c r="W256" s="88"/>
      <c r="X256" s="88"/>
      <c r="Y256" s="88"/>
    </row>
    <row r="257" customHeight="1" spans="1:25">
      <c r="A257" s="86"/>
      <c r="B257" s="214"/>
      <c r="C257" s="86"/>
      <c r="D257" s="86"/>
      <c r="E257" s="214"/>
      <c r="F257" s="86"/>
      <c r="G257" s="86"/>
      <c r="H257" s="86"/>
      <c r="I257" s="86"/>
      <c r="J257" s="90"/>
      <c r="K257" s="86"/>
      <c r="L257" s="215"/>
      <c r="M257" s="88"/>
      <c r="N257" s="88"/>
      <c r="O257" s="88"/>
      <c r="P257" s="88"/>
      <c r="Q257" s="88"/>
      <c r="R257" s="88"/>
      <c r="S257" s="88"/>
      <c r="T257" s="88"/>
      <c r="U257" s="88"/>
      <c r="V257" s="88"/>
      <c r="W257" s="88"/>
      <c r="X257" s="88"/>
      <c r="Y257" s="88"/>
    </row>
    <row r="258" customHeight="1" spans="1:25">
      <c r="A258" s="86"/>
      <c r="B258" s="214"/>
      <c r="C258" s="86"/>
      <c r="D258" s="86"/>
      <c r="E258" s="214"/>
      <c r="F258" s="86"/>
      <c r="G258" s="86"/>
      <c r="H258" s="86"/>
      <c r="I258" s="86"/>
      <c r="J258" s="90"/>
      <c r="K258" s="86"/>
      <c r="L258" s="215"/>
      <c r="M258" s="88"/>
      <c r="N258" s="88"/>
      <c r="O258" s="88"/>
      <c r="P258" s="88"/>
      <c r="Q258" s="88"/>
      <c r="R258" s="88"/>
      <c r="S258" s="88"/>
      <c r="T258" s="88"/>
      <c r="U258" s="88"/>
      <c r="V258" s="88"/>
      <c r="W258" s="88"/>
      <c r="X258" s="88"/>
      <c r="Y258" s="88"/>
    </row>
    <row r="259" customHeight="1" spans="1:25">
      <c r="A259" s="86"/>
      <c r="B259" s="214"/>
      <c r="C259" s="86"/>
      <c r="D259" s="86"/>
      <c r="E259" s="214"/>
      <c r="F259" s="86"/>
      <c r="G259" s="86"/>
      <c r="H259" s="86"/>
      <c r="I259" s="86"/>
      <c r="J259" s="90"/>
      <c r="K259" s="86"/>
      <c r="L259" s="215"/>
      <c r="M259" s="88"/>
      <c r="N259" s="88"/>
      <c r="O259" s="88"/>
      <c r="P259" s="88"/>
      <c r="Q259" s="88"/>
      <c r="R259" s="88"/>
      <c r="S259" s="88"/>
      <c r="T259" s="88"/>
      <c r="U259" s="88"/>
      <c r="V259" s="88"/>
      <c r="W259" s="88"/>
      <c r="X259" s="88"/>
      <c r="Y259" s="88"/>
    </row>
    <row r="260" customHeight="1" spans="1:25">
      <c r="A260" s="86"/>
      <c r="B260" s="214"/>
      <c r="C260" s="86"/>
      <c r="D260" s="86"/>
      <c r="E260" s="214"/>
      <c r="F260" s="86"/>
      <c r="G260" s="86"/>
      <c r="H260" s="86"/>
      <c r="I260" s="86"/>
      <c r="J260" s="90"/>
      <c r="K260" s="86"/>
      <c r="L260" s="215"/>
      <c r="M260" s="88"/>
      <c r="N260" s="88"/>
      <c r="O260" s="88"/>
      <c r="P260" s="88"/>
      <c r="Q260" s="88"/>
      <c r="R260" s="88"/>
      <c r="S260" s="88"/>
      <c r="T260" s="88"/>
      <c r="U260" s="88"/>
      <c r="V260" s="88"/>
      <c r="W260" s="88"/>
      <c r="X260" s="88"/>
      <c r="Y260" s="88"/>
    </row>
    <row r="261" customHeight="1" spans="1:25">
      <c r="A261" s="86"/>
      <c r="B261" s="214"/>
      <c r="C261" s="86"/>
      <c r="D261" s="86"/>
      <c r="E261" s="214"/>
      <c r="F261" s="86"/>
      <c r="G261" s="86"/>
      <c r="H261" s="86"/>
      <c r="I261" s="86"/>
      <c r="J261" s="90"/>
      <c r="K261" s="86"/>
      <c r="L261" s="215"/>
      <c r="M261" s="88"/>
      <c r="N261" s="88"/>
      <c r="O261" s="88"/>
      <c r="P261" s="88"/>
      <c r="Q261" s="88"/>
      <c r="R261" s="88"/>
      <c r="S261" s="88"/>
      <c r="T261" s="88"/>
      <c r="U261" s="88"/>
      <c r="V261" s="88"/>
      <c r="W261" s="88"/>
      <c r="X261" s="88"/>
      <c r="Y261" s="88"/>
    </row>
    <row r="262" customHeight="1" spans="1:25">
      <c r="A262" s="86"/>
      <c r="B262" s="214"/>
      <c r="C262" s="86"/>
      <c r="D262" s="86"/>
      <c r="E262" s="214"/>
      <c r="F262" s="86"/>
      <c r="G262" s="86"/>
      <c r="H262" s="86"/>
      <c r="I262" s="86"/>
      <c r="J262" s="90"/>
      <c r="K262" s="86"/>
      <c r="L262" s="215"/>
      <c r="M262" s="88"/>
      <c r="N262" s="88"/>
      <c r="O262" s="88"/>
      <c r="P262" s="88"/>
      <c r="Q262" s="88"/>
      <c r="R262" s="88"/>
      <c r="S262" s="88"/>
      <c r="T262" s="88"/>
      <c r="U262" s="88"/>
      <c r="V262" s="88"/>
      <c r="W262" s="88"/>
      <c r="X262" s="88"/>
      <c r="Y262" s="88"/>
    </row>
    <row r="263" customHeight="1" spans="1:25">
      <c r="A263" s="86"/>
      <c r="B263" s="214"/>
      <c r="C263" s="86"/>
      <c r="D263" s="86"/>
      <c r="E263" s="214"/>
      <c r="F263" s="86"/>
      <c r="G263" s="86"/>
      <c r="H263" s="86"/>
      <c r="I263" s="86"/>
      <c r="J263" s="90"/>
      <c r="K263" s="86"/>
      <c r="L263" s="215"/>
      <c r="M263" s="88"/>
      <c r="N263" s="88"/>
      <c r="O263" s="88"/>
      <c r="P263" s="88"/>
      <c r="Q263" s="88"/>
      <c r="R263" s="88"/>
      <c r="S263" s="88"/>
      <c r="T263" s="88"/>
      <c r="U263" s="88"/>
      <c r="V263" s="88"/>
      <c r="W263" s="88"/>
      <c r="X263" s="88"/>
      <c r="Y263" s="88"/>
    </row>
    <row r="264" customHeight="1" spans="1:25">
      <c r="A264" s="86"/>
      <c r="B264" s="214"/>
      <c r="C264" s="86"/>
      <c r="D264" s="86"/>
      <c r="E264" s="214"/>
      <c r="F264" s="86"/>
      <c r="G264" s="86"/>
      <c r="H264" s="86"/>
      <c r="I264" s="86"/>
      <c r="J264" s="90"/>
      <c r="K264" s="86"/>
      <c r="L264" s="215"/>
      <c r="M264" s="88"/>
      <c r="N264" s="88"/>
      <c r="O264" s="88"/>
      <c r="P264" s="88"/>
      <c r="Q264" s="88"/>
      <c r="R264" s="88"/>
      <c r="S264" s="88"/>
      <c r="T264" s="88"/>
      <c r="U264" s="88"/>
      <c r="V264" s="88"/>
      <c r="W264" s="88"/>
      <c r="X264" s="88"/>
      <c r="Y264" s="88"/>
    </row>
    <row r="265" customHeight="1" spans="1:25">
      <c r="A265" s="86"/>
      <c r="B265" s="214"/>
      <c r="C265" s="86"/>
      <c r="D265" s="86"/>
      <c r="E265" s="214"/>
      <c r="F265" s="86"/>
      <c r="G265" s="86"/>
      <c r="H265" s="86"/>
      <c r="I265" s="86"/>
      <c r="J265" s="90"/>
      <c r="K265" s="86"/>
      <c r="L265" s="215"/>
      <c r="M265" s="88"/>
      <c r="N265" s="88"/>
      <c r="O265" s="88"/>
      <c r="P265" s="88"/>
      <c r="Q265" s="88"/>
      <c r="R265" s="88"/>
      <c r="S265" s="88"/>
      <c r="T265" s="88"/>
      <c r="U265" s="88"/>
      <c r="V265" s="88"/>
      <c r="W265" s="88"/>
      <c r="X265" s="88"/>
      <c r="Y265" s="88"/>
    </row>
    <row r="266" customHeight="1" spans="1:25">
      <c r="A266" s="86"/>
      <c r="B266" s="214"/>
      <c r="C266" s="86"/>
      <c r="D266" s="86"/>
      <c r="E266" s="214"/>
      <c r="F266" s="86"/>
      <c r="G266" s="86"/>
      <c r="H266" s="86"/>
      <c r="I266" s="86"/>
      <c r="J266" s="90"/>
      <c r="K266" s="86"/>
      <c r="L266" s="215"/>
      <c r="M266" s="88"/>
      <c r="N266" s="88"/>
      <c r="O266" s="88"/>
      <c r="P266" s="88"/>
      <c r="Q266" s="88"/>
      <c r="R266" s="88"/>
      <c r="S266" s="88"/>
      <c r="T266" s="88"/>
      <c r="U266" s="88"/>
      <c r="V266" s="88"/>
      <c r="W266" s="88"/>
      <c r="X266" s="88"/>
      <c r="Y266" s="88"/>
    </row>
    <row r="267" customHeight="1" spans="1:25">
      <c r="A267" s="86"/>
      <c r="B267" s="214"/>
      <c r="C267" s="86"/>
      <c r="D267" s="86"/>
      <c r="E267" s="214"/>
      <c r="F267" s="86"/>
      <c r="G267" s="86"/>
      <c r="H267" s="86"/>
      <c r="I267" s="86"/>
      <c r="J267" s="90"/>
      <c r="K267" s="86"/>
      <c r="L267" s="215"/>
      <c r="M267" s="88"/>
      <c r="N267" s="88"/>
      <c r="O267" s="88"/>
      <c r="P267" s="88"/>
      <c r="Q267" s="88"/>
      <c r="R267" s="88"/>
      <c r="S267" s="88"/>
      <c r="T267" s="88"/>
      <c r="U267" s="88"/>
      <c r="V267" s="88"/>
      <c r="W267" s="88"/>
      <c r="X267" s="88"/>
      <c r="Y267" s="88"/>
    </row>
    <row r="268" customHeight="1" spans="1:25">
      <c r="A268" s="86"/>
      <c r="B268" s="214"/>
      <c r="C268" s="86"/>
      <c r="D268" s="86"/>
      <c r="E268" s="214"/>
      <c r="F268" s="86"/>
      <c r="G268" s="86"/>
      <c r="H268" s="86"/>
      <c r="I268" s="86"/>
      <c r="J268" s="90"/>
      <c r="K268" s="86"/>
      <c r="L268" s="215"/>
      <c r="M268" s="88"/>
      <c r="N268" s="88"/>
      <c r="O268" s="88"/>
      <c r="P268" s="88"/>
      <c r="Q268" s="88"/>
      <c r="R268" s="88"/>
      <c r="S268" s="88"/>
      <c r="T268" s="88"/>
      <c r="U268" s="88"/>
      <c r="V268" s="88"/>
      <c r="W268" s="88"/>
      <c r="X268" s="88"/>
      <c r="Y268" s="88"/>
    </row>
    <row r="269" customHeight="1" spans="1:25">
      <c r="A269" s="86"/>
      <c r="B269" s="214"/>
      <c r="C269" s="86"/>
      <c r="D269" s="86"/>
      <c r="E269" s="214"/>
      <c r="F269" s="86"/>
      <c r="G269" s="86"/>
      <c r="H269" s="86"/>
      <c r="I269" s="86"/>
      <c r="J269" s="90"/>
      <c r="K269" s="86"/>
      <c r="L269" s="215"/>
      <c r="M269" s="88"/>
      <c r="N269" s="88"/>
      <c r="O269" s="88"/>
      <c r="P269" s="88"/>
      <c r="Q269" s="88"/>
      <c r="R269" s="88"/>
      <c r="S269" s="88"/>
      <c r="T269" s="88"/>
      <c r="U269" s="88"/>
      <c r="V269" s="88"/>
      <c r="W269" s="88"/>
      <c r="X269" s="88"/>
      <c r="Y269" s="88"/>
    </row>
    <row r="270" customHeight="1" spans="1:25">
      <c r="A270" s="86"/>
      <c r="B270" s="214"/>
      <c r="C270" s="86"/>
      <c r="D270" s="86"/>
      <c r="E270" s="214"/>
      <c r="F270" s="86"/>
      <c r="G270" s="86"/>
      <c r="H270" s="86"/>
      <c r="I270" s="86"/>
      <c r="J270" s="90"/>
      <c r="K270" s="86"/>
      <c r="L270" s="215"/>
      <c r="M270" s="88"/>
      <c r="N270" s="88"/>
      <c r="O270" s="88"/>
      <c r="P270" s="88"/>
      <c r="Q270" s="88"/>
      <c r="R270" s="88"/>
      <c r="S270" s="88"/>
      <c r="T270" s="88"/>
      <c r="U270" s="88"/>
      <c r="V270" s="88"/>
      <c r="W270" s="88"/>
      <c r="X270" s="88"/>
      <c r="Y270" s="88"/>
    </row>
    <row r="271" customHeight="1" spans="1:25">
      <c r="A271" s="86"/>
      <c r="B271" s="214"/>
      <c r="C271" s="86"/>
      <c r="D271" s="86"/>
      <c r="E271" s="214"/>
      <c r="F271" s="86"/>
      <c r="G271" s="86"/>
      <c r="H271" s="86"/>
      <c r="I271" s="86"/>
      <c r="J271" s="90"/>
      <c r="K271" s="86"/>
      <c r="L271" s="215"/>
      <c r="M271" s="88"/>
      <c r="N271" s="88"/>
      <c r="O271" s="88"/>
      <c r="P271" s="88"/>
      <c r="Q271" s="88"/>
      <c r="R271" s="88"/>
      <c r="S271" s="88"/>
      <c r="T271" s="88"/>
      <c r="U271" s="88"/>
      <c r="V271" s="88"/>
      <c r="W271" s="88"/>
      <c r="X271" s="88"/>
      <c r="Y271" s="88"/>
    </row>
    <row r="272" customHeight="1" spans="1:25">
      <c r="A272" s="86"/>
      <c r="B272" s="214"/>
      <c r="C272" s="86"/>
      <c r="D272" s="86"/>
      <c r="E272" s="214"/>
      <c r="F272" s="86"/>
      <c r="G272" s="86"/>
      <c r="H272" s="86"/>
      <c r="I272" s="86"/>
      <c r="J272" s="90"/>
      <c r="K272" s="86"/>
      <c r="L272" s="215"/>
      <c r="M272" s="88"/>
      <c r="N272" s="88"/>
      <c r="O272" s="88"/>
      <c r="P272" s="88"/>
      <c r="Q272" s="88"/>
      <c r="R272" s="88"/>
      <c r="S272" s="88"/>
      <c r="T272" s="88"/>
      <c r="U272" s="88"/>
      <c r="V272" s="88"/>
      <c r="W272" s="88"/>
      <c r="X272" s="88"/>
      <c r="Y272" s="88"/>
    </row>
    <row r="273" customHeight="1" spans="1:25">
      <c r="A273" s="86"/>
      <c r="B273" s="214"/>
      <c r="C273" s="86"/>
      <c r="D273" s="86"/>
      <c r="E273" s="214"/>
      <c r="F273" s="86"/>
      <c r="G273" s="86"/>
      <c r="H273" s="86"/>
      <c r="I273" s="86"/>
      <c r="J273" s="90"/>
      <c r="K273" s="86"/>
      <c r="L273" s="215"/>
      <c r="M273" s="88"/>
      <c r="N273" s="88"/>
      <c r="O273" s="88"/>
      <c r="P273" s="88"/>
      <c r="Q273" s="88"/>
      <c r="R273" s="88"/>
      <c r="S273" s="88"/>
      <c r="T273" s="88"/>
      <c r="U273" s="88"/>
      <c r="V273" s="88"/>
      <c r="W273" s="88"/>
      <c r="X273" s="88"/>
      <c r="Y273" s="88"/>
    </row>
    <row r="274" customHeight="1" spans="1:25">
      <c r="A274" s="86"/>
      <c r="B274" s="214"/>
      <c r="C274" s="86"/>
      <c r="D274" s="86"/>
      <c r="E274" s="214"/>
      <c r="F274" s="86"/>
      <c r="G274" s="86"/>
      <c r="H274" s="86"/>
      <c r="I274" s="86"/>
      <c r="J274" s="90"/>
      <c r="K274" s="86"/>
      <c r="L274" s="215"/>
      <c r="M274" s="88"/>
      <c r="N274" s="88"/>
      <c r="O274" s="88"/>
      <c r="P274" s="88"/>
      <c r="Q274" s="88"/>
      <c r="R274" s="88"/>
      <c r="S274" s="88"/>
      <c r="T274" s="88"/>
      <c r="U274" s="88"/>
      <c r="V274" s="88"/>
      <c r="W274" s="88"/>
      <c r="X274" s="88"/>
      <c r="Y274" s="88"/>
    </row>
    <row r="275" customHeight="1" spans="1:25">
      <c r="A275" s="86"/>
      <c r="B275" s="214"/>
      <c r="C275" s="86"/>
      <c r="D275" s="86"/>
      <c r="E275" s="214"/>
      <c r="F275" s="86"/>
      <c r="G275" s="86"/>
      <c r="H275" s="86"/>
      <c r="I275" s="86"/>
      <c r="J275" s="90"/>
      <c r="K275" s="86"/>
      <c r="L275" s="215"/>
      <c r="M275" s="88"/>
      <c r="N275" s="88"/>
      <c r="O275" s="88"/>
      <c r="P275" s="88"/>
      <c r="Q275" s="88"/>
      <c r="R275" s="88"/>
      <c r="S275" s="88"/>
      <c r="T275" s="88"/>
      <c r="U275" s="88"/>
      <c r="V275" s="88"/>
      <c r="W275" s="88"/>
      <c r="X275" s="88"/>
      <c r="Y275" s="88"/>
    </row>
    <row r="276" customHeight="1" spans="1:25">
      <c r="A276" s="86"/>
      <c r="B276" s="214"/>
      <c r="C276" s="86"/>
      <c r="D276" s="86"/>
      <c r="E276" s="214"/>
      <c r="F276" s="86"/>
      <c r="G276" s="86"/>
      <c r="H276" s="86"/>
      <c r="I276" s="86"/>
      <c r="J276" s="90"/>
      <c r="K276" s="86"/>
      <c r="L276" s="215"/>
      <c r="M276" s="88"/>
      <c r="N276" s="88"/>
      <c r="O276" s="88"/>
      <c r="P276" s="88"/>
      <c r="Q276" s="88"/>
      <c r="R276" s="88"/>
      <c r="S276" s="88"/>
      <c r="T276" s="88"/>
      <c r="U276" s="88"/>
      <c r="V276" s="88"/>
      <c r="W276" s="88"/>
      <c r="X276" s="88"/>
      <c r="Y276" s="88"/>
    </row>
    <row r="277" customHeight="1" spans="1:25">
      <c r="A277" s="86"/>
      <c r="B277" s="214"/>
      <c r="C277" s="86"/>
      <c r="D277" s="86"/>
      <c r="E277" s="214"/>
      <c r="F277" s="86"/>
      <c r="G277" s="86"/>
      <c r="H277" s="86"/>
      <c r="I277" s="86"/>
      <c r="J277" s="90"/>
      <c r="K277" s="86"/>
      <c r="L277" s="215"/>
      <c r="M277" s="88"/>
      <c r="N277" s="88"/>
      <c r="O277" s="88"/>
      <c r="P277" s="88"/>
      <c r="Q277" s="88"/>
      <c r="R277" s="88"/>
      <c r="S277" s="88"/>
      <c r="T277" s="88"/>
      <c r="U277" s="88"/>
      <c r="V277" s="88"/>
      <c r="W277" s="88"/>
      <c r="X277" s="88"/>
      <c r="Y277" s="88"/>
    </row>
    <row r="278" customHeight="1" spans="1:25">
      <c r="A278" s="86"/>
      <c r="B278" s="214"/>
      <c r="C278" s="86"/>
      <c r="D278" s="86"/>
      <c r="E278" s="214"/>
      <c r="F278" s="86"/>
      <c r="G278" s="86"/>
      <c r="H278" s="86"/>
      <c r="I278" s="86"/>
      <c r="J278" s="90"/>
      <c r="K278" s="86"/>
      <c r="L278" s="215"/>
      <c r="M278" s="88"/>
      <c r="N278" s="88"/>
      <c r="O278" s="88"/>
      <c r="P278" s="88"/>
      <c r="Q278" s="88"/>
      <c r="R278" s="88"/>
      <c r="S278" s="88"/>
      <c r="T278" s="88"/>
      <c r="U278" s="88"/>
      <c r="V278" s="88"/>
      <c r="W278" s="88"/>
      <c r="X278" s="88"/>
      <c r="Y278" s="88"/>
    </row>
    <row r="279" customHeight="1" spans="1:25">
      <c r="A279" s="86"/>
      <c r="B279" s="214"/>
      <c r="C279" s="86"/>
      <c r="D279" s="86"/>
      <c r="E279" s="214"/>
      <c r="F279" s="86"/>
      <c r="G279" s="86"/>
      <c r="H279" s="86"/>
      <c r="I279" s="86"/>
      <c r="J279" s="90"/>
      <c r="K279" s="86"/>
      <c r="L279" s="215"/>
      <c r="M279" s="88"/>
      <c r="N279" s="88"/>
      <c r="O279" s="88"/>
      <c r="P279" s="88"/>
      <c r="Q279" s="88"/>
      <c r="R279" s="88"/>
      <c r="S279" s="88"/>
      <c r="T279" s="88"/>
      <c r="U279" s="88"/>
      <c r="V279" s="88"/>
      <c r="W279" s="88"/>
      <c r="X279" s="88"/>
      <c r="Y279" s="88"/>
    </row>
    <row r="280" customHeight="1" spans="1:25">
      <c r="A280" s="86"/>
      <c r="B280" s="214"/>
      <c r="C280" s="86"/>
      <c r="D280" s="86"/>
      <c r="E280" s="214"/>
      <c r="F280" s="86"/>
      <c r="G280" s="86"/>
      <c r="H280" s="86"/>
      <c r="I280" s="86"/>
      <c r="J280" s="90"/>
      <c r="K280" s="86"/>
      <c r="L280" s="215"/>
      <c r="M280" s="88"/>
      <c r="N280" s="88"/>
      <c r="O280" s="88"/>
      <c r="P280" s="88"/>
      <c r="Q280" s="88"/>
      <c r="R280" s="88"/>
      <c r="S280" s="88"/>
      <c r="T280" s="88"/>
      <c r="U280" s="88"/>
      <c r="V280" s="88"/>
      <c r="W280" s="88"/>
      <c r="X280" s="88"/>
      <c r="Y280" s="88"/>
    </row>
    <row r="281" customHeight="1" spans="1:25">
      <c r="A281" s="86"/>
      <c r="B281" s="214"/>
      <c r="C281" s="86"/>
      <c r="D281" s="86"/>
      <c r="E281" s="214"/>
      <c r="F281" s="86"/>
      <c r="G281" s="86"/>
      <c r="H281" s="86"/>
      <c r="I281" s="86"/>
      <c r="J281" s="90"/>
      <c r="K281" s="86"/>
      <c r="L281" s="215"/>
      <c r="M281" s="88"/>
      <c r="N281" s="88"/>
      <c r="O281" s="88"/>
      <c r="P281" s="88"/>
      <c r="Q281" s="88"/>
      <c r="R281" s="88"/>
      <c r="S281" s="88"/>
      <c r="T281" s="88"/>
      <c r="U281" s="88"/>
      <c r="V281" s="88"/>
      <c r="W281" s="88"/>
      <c r="X281" s="88"/>
      <c r="Y281" s="88"/>
    </row>
    <row r="282" customHeight="1" spans="1:25">
      <c r="A282" s="86"/>
      <c r="B282" s="214"/>
      <c r="C282" s="86"/>
      <c r="D282" s="86"/>
      <c r="E282" s="214"/>
      <c r="F282" s="86"/>
      <c r="G282" s="86"/>
      <c r="H282" s="86"/>
      <c r="I282" s="86"/>
      <c r="J282" s="90"/>
      <c r="K282" s="86"/>
      <c r="L282" s="215"/>
      <c r="M282" s="88"/>
      <c r="N282" s="88"/>
      <c r="O282" s="88"/>
      <c r="P282" s="88"/>
      <c r="Q282" s="88"/>
      <c r="R282" s="88"/>
      <c r="S282" s="88"/>
      <c r="T282" s="88"/>
      <c r="U282" s="88"/>
      <c r="V282" s="88"/>
      <c r="W282" s="88"/>
      <c r="X282" s="88"/>
      <c r="Y282" s="88"/>
    </row>
    <row r="283" customHeight="1" spans="1:25">
      <c r="A283" s="86"/>
      <c r="B283" s="214"/>
      <c r="C283" s="86"/>
      <c r="D283" s="86"/>
      <c r="E283" s="214"/>
      <c r="F283" s="86"/>
      <c r="G283" s="86"/>
      <c r="H283" s="86"/>
      <c r="I283" s="86"/>
      <c r="J283" s="90"/>
      <c r="K283" s="86"/>
      <c r="L283" s="215"/>
      <c r="M283" s="88"/>
      <c r="N283" s="88"/>
      <c r="O283" s="88"/>
      <c r="P283" s="88"/>
      <c r="Q283" s="88"/>
      <c r="R283" s="88"/>
      <c r="S283" s="88"/>
      <c r="T283" s="88"/>
      <c r="U283" s="88"/>
      <c r="V283" s="88"/>
      <c r="W283" s="88"/>
      <c r="X283" s="88"/>
      <c r="Y283" s="88"/>
    </row>
    <row r="284" customHeight="1" spans="1:25">
      <c r="A284" s="86"/>
      <c r="B284" s="214"/>
      <c r="C284" s="86"/>
      <c r="D284" s="86"/>
      <c r="E284" s="214"/>
      <c r="F284" s="86"/>
      <c r="G284" s="86"/>
      <c r="H284" s="86"/>
      <c r="I284" s="86"/>
      <c r="J284" s="90"/>
      <c r="K284" s="86"/>
      <c r="L284" s="215"/>
      <c r="M284" s="88"/>
      <c r="N284" s="88"/>
      <c r="O284" s="88"/>
      <c r="P284" s="88"/>
      <c r="Q284" s="88"/>
      <c r="R284" s="88"/>
      <c r="S284" s="88"/>
      <c r="T284" s="88"/>
      <c r="U284" s="88"/>
      <c r="V284" s="88"/>
      <c r="W284" s="88"/>
      <c r="X284" s="88"/>
      <c r="Y284" s="88"/>
    </row>
    <row r="285" customHeight="1" spans="1:25">
      <c r="A285" s="86"/>
      <c r="B285" s="214"/>
      <c r="C285" s="86"/>
      <c r="D285" s="86"/>
      <c r="E285" s="214"/>
      <c r="F285" s="86"/>
      <c r="G285" s="86"/>
      <c r="H285" s="86"/>
      <c r="I285" s="86"/>
      <c r="J285" s="90"/>
      <c r="K285" s="86"/>
      <c r="L285" s="215"/>
      <c r="M285" s="88"/>
      <c r="N285" s="88"/>
      <c r="O285" s="88"/>
      <c r="P285" s="88"/>
      <c r="Q285" s="88"/>
      <c r="R285" s="88"/>
      <c r="S285" s="88"/>
      <c r="T285" s="88"/>
      <c r="U285" s="88"/>
      <c r="V285" s="88"/>
      <c r="W285" s="88"/>
      <c r="X285" s="88"/>
      <c r="Y285" s="88"/>
    </row>
    <row r="286" customHeight="1" spans="1:25">
      <c r="A286" s="86"/>
      <c r="B286" s="214"/>
      <c r="C286" s="86"/>
      <c r="D286" s="86"/>
      <c r="E286" s="214"/>
      <c r="F286" s="86"/>
      <c r="G286" s="86"/>
      <c r="H286" s="86"/>
      <c r="I286" s="86"/>
      <c r="J286" s="90"/>
      <c r="K286" s="86"/>
      <c r="L286" s="215"/>
      <c r="M286" s="88"/>
      <c r="N286" s="88"/>
      <c r="O286" s="88"/>
      <c r="P286" s="88"/>
      <c r="Q286" s="88"/>
      <c r="R286" s="88"/>
      <c r="S286" s="88"/>
      <c r="T286" s="88"/>
      <c r="U286" s="88"/>
      <c r="V286" s="88"/>
      <c r="W286" s="88"/>
      <c r="X286" s="88"/>
      <c r="Y286" s="88"/>
    </row>
    <row r="287" customHeight="1" spans="1:25">
      <c r="A287" s="86"/>
      <c r="B287" s="214"/>
      <c r="C287" s="86"/>
      <c r="D287" s="86"/>
      <c r="E287" s="214"/>
      <c r="F287" s="86"/>
      <c r="G287" s="86"/>
      <c r="H287" s="86"/>
      <c r="I287" s="86"/>
      <c r="J287" s="90"/>
      <c r="K287" s="86"/>
      <c r="L287" s="215"/>
      <c r="M287" s="88"/>
      <c r="N287" s="88"/>
      <c r="O287" s="88"/>
      <c r="P287" s="88"/>
      <c r="Q287" s="88"/>
      <c r="R287" s="88"/>
      <c r="S287" s="88"/>
      <c r="T287" s="88"/>
      <c r="U287" s="88"/>
      <c r="V287" s="88"/>
      <c r="W287" s="88"/>
      <c r="X287" s="88"/>
      <c r="Y287" s="88"/>
    </row>
    <row r="288" customHeight="1" spans="1:25">
      <c r="A288" s="86"/>
      <c r="B288" s="214"/>
      <c r="C288" s="86"/>
      <c r="D288" s="86"/>
      <c r="E288" s="214"/>
      <c r="F288" s="86"/>
      <c r="G288" s="86"/>
      <c r="H288" s="86"/>
      <c r="I288" s="86"/>
      <c r="J288" s="90"/>
      <c r="K288" s="86"/>
      <c r="L288" s="215"/>
      <c r="M288" s="88"/>
      <c r="N288" s="88"/>
      <c r="O288" s="88"/>
      <c r="P288" s="88"/>
      <c r="Q288" s="88"/>
      <c r="R288" s="88"/>
      <c r="S288" s="88"/>
      <c r="T288" s="88"/>
      <c r="U288" s="88"/>
      <c r="V288" s="88"/>
      <c r="W288" s="88"/>
      <c r="X288" s="88"/>
      <c r="Y288" s="88"/>
    </row>
    <row r="289" customHeight="1" spans="1:25">
      <c r="A289" s="86"/>
      <c r="B289" s="214"/>
      <c r="C289" s="86"/>
      <c r="D289" s="86"/>
      <c r="E289" s="214"/>
      <c r="F289" s="86"/>
      <c r="G289" s="86"/>
      <c r="H289" s="86"/>
      <c r="I289" s="86"/>
      <c r="J289" s="90"/>
      <c r="K289" s="86"/>
      <c r="L289" s="215"/>
      <c r="M289" s="88"/>
      <c r="N289" s="88"/>
      <c r="O289" s="88"/>
      <c r="P289" s="88"/>
      <c r="Q289" s="88"/>
      <c r="R289" s="88"/>
      <c r="S289" s="88"/>
      <c r="T289" s="88"/>
      <c r="U289" s="88"/>
      <c r="V289" s="88"/>
      <c r="W289" s="88"/>
      <c r="X289" s="88"/>
      <c r="Y289" s="88"/>
    </row>
    <row r="290" customHeight="1" spans="1:25">
      <c r="A290" s="86"/>
      <c r="B290" s="214"/>
      <c r="C290" s="86"/>
      <c r="D290" s="86"/>
      <c r="E290" s="214"/>
      <c r="F290" s="86"/>
      <c r="G290" s="86"/>
      <c r="H290" s="86"/>
      <c r="I290" s="86"/>
      <c r="J290" s="90"/>
      <c r="K290" s="86"/>
      <c r="L290" s="215"/>
      <c r="M290" s="88"/>
      <c r="N290" s="88"/>
      <c r="O290" s="88"/>
      <c r="P290" s="88"/>
      <c r="Q290" s="88"/>
      <c r="R290" s="88"/>
      <c r="S290" s="88"/>
      <c r="T290" s="88"/>
      <c r="U290" s="88"/>
      <c r="V290" s="88"/>
      <c r="W290" s="88"/>
      <c r="X290" s="88"/>
      <c r="Y290" s="88"/>
    </row>
    <row r="291" customHeight="1" spans="1:25">
      <c r="A291" s="86"/>
      <c r="B291" s="214"/>
      <c r="C291" s="86"/>
      <c r="D291" s="86"/>
      <c r="E291" s="214"/>
      <c r="F291" s="86"/>
      <c r="G291" s="86"/>
      <c r="H291" s="86"/>
      <c r="I291" s="86"/>
      <c r="J291" s="90"/>
      <c r="K291" s="86"/>
      <c r="L291" s="215"/>
      <c r="M291" s="88"/>
      <c r="N291" s="88"/>
      <c r="O291" s="88"/>
      <c r="P291" s="88"/>
      <c r="Q291" s="88"/>
      <c r="R291" s="88"/>
      <c r="S291" s="88"/>
      <c r="T291" s="88"/>
      <c r="U291" s="88"/>
      <c r="V291" s="88"/>
      <c r="W291" s="88"/>
      <c r="X291" s="88"/>
      <c r="Y291" s="88"/>
    </row>
    <row r="292" customHeight="1" spans="1:25">
      <c r="A292" s="86"/>
      <c r="B292" s="214"/>
      <c r="C292" s="86"/>
      <c r="D292" s="86"/>
      <c r="E292" s="214"/>
      <c r="F292" s="86"/>
      <c r="G292" s="86"/>
      <c r="H292" s="86"/>
      <c r="I292" s="86"/>
      <c r="J292" s="90"/>
      <c r="K292" s="86"/>
      <c r="L292" s="215"/>
      <c r="M292" s="88"/>
      <c r="N292" s="88"/>
      <c r="O292" s="88"/>
      <c r="P292" s="88"/>
      <c r="Q292" s="88"/>
      <c r="R292" s="88"/>
      <c r="S292" s="88"/>
      <c r="T292" s="88"/>
      <c r="U292" s="88"/>
      <c r="V292" s="88"/>
      <c r="W292" s="88"/>
      <c r="X292" s="88"/>
      <c r="Y292" s="88"/>
    </row>
    <row r="293" customHeight="1" spans="1:25">
      <c r="A293" s="86"/>
      <c r="B293" s="214"/>
      <c r="C293" s="86"/>
      <c r="D293" s="86"/>
      <c r="E293" s="214"/>
      <c r="F293" s="86"/>
      <c r="G293" s="86"/>
      <c r="H293" s="86"/>
      <c r="I293" s="86"/>
      <c r="J293" s="90"/>
      <c r="K293" s="86"/>
      <c r="L293" s="215"/>
      <c r="M293" s="88"/>
      <c r="N293" s="88"/>
      <c r="O293" s="88"/>
      <c r="P293" s="88"/>
      <c r="Q293" s="88"/>
      <c r="R293" s="88"/>
      <c r="S293" s="88"/>
      <c r="T293" s="88"/>
      <c r="U293" s="88"/>
      <c r="V293" s="88"/>
      <c r="W293" s="88"/>
      <c r="X293" s="88"/>
      <c r="Y293" s="88"/>
    </row>
    <row r="294" customHeight="1" spans="1:25">
      <c r="A294" s="86"/>
      <c r="B294" s="214"/>
      <c r="C294" s="86"/>
      <c r="D294" s="86"/>
      <c r="E294" s="214"/>
      <c r="F294" s="86"/>
      <c r="G294" s="86"/>
      <c r="H294" s="86"/>
      <c r="I294" s="86"/>
      <c r="J294" s="90"/>
      <c r="K294" s="86"/>
      <c r="L294" s="215"/>
      <c r="M294" s="88"/>
      <c r="N294" s="88"/>
      <c r="O294" s="88"/>
      <c r="P294" s="88"/>
      <c r="Q294" s="88"/>
      <c r="R294" s="88"/>
      <c r="S294" s="88"/>
      <c r="T294" s="88"/>
      <c r="U294" s="88"/>
      <c r="V294" s="88"/>
      <c r="W294" s="88"/>
      <c r="X294" s="88"/>
      <c r="Y294" s="88"/>
    </row>
    <row r="295" customHeight="1" spans="1:25">
      <c r="A295" s="86"/>
      <c r="B295" s="214"/>
      <c r="C295" s="86"/>
      <c r="D295" s="86"/>
      <c r="E295" s="214"/>
      <c r="F295" s="86"/>
      <c r="G295" s="86"/>
      <c r="H295" s="86"/>
      <c r="I295" s="86"/>
      <c r="J295" s="90"/>
      <c r="K295" s="86"/>
      <c r="L295" s="215"/>
      <c r="M295" s="88"/>
      <c r="N295" s="88"/>
      <c r="O295" s="88"/>
      <c r="P295" s="88"/>
      <c r="Q295" s="88"/>
      <c r="R295" s="88"/>
      <c r="S295" s="88"/>
      <c r="T295" s="88"/>
      <c r="U295" s="88"/>
      <c r="V295" s="88"/>
      <c r="W295" s="88"/>
      <c r="X295" s="88"/>
      <c r="Y295" s="88"/>
    </row>
    <row r="296" customHeight="1" spans="1:25">
      <c r="A296" s="86"/>
      <c r="B296" s="214"/>
      <c r="C296" s="86"/>
      <c r="D296" s="86"/>
      <c r="E296" s="214"/>
      <c r="F296" s="86"/>
      <c r="G296" s="86"/>
      <c r="H296" s="86"/>
      <c r="I296" s="86"/>
      <c r="J296" s="90"/>
      <c r="K296" s="86"/>
      <c r="L296" s="215"/>
      <c r="M296" s="88"/>
      <c r="N296" s="88"/>
      <c r="O296" s="88"/>
      <c r="P296" s="88"/>
      <c r="Q296" s="88"/>
      <c r="R296" s="88"/>
      <c r="S296" s="88"/>
      <c r="T296" s="88"/>
      <c r="U296" s="88"/>
      <c r="V296" s="88"/>
      <c r="W296" s="88"/>
      <c r="X296" s="88"/>
      <c r="Y296" s="88"/>
    </row>
    <row r="297" customHeight="1" spans="1:25">
      <c r="A297" s="86"/>
      <c r="B297" s="214"/>
      <c r="C297" s="86"/>
      <c r="D297" s="86"/>
      <c r="E297" s="214"/>
      <c r="F297" s="86"/>
      <c r="G297" s="86"/>
      <c r="H297" s="86"/>
      <c r="I297" s="86"/>
      <c r="J297" s="90"/>
      <c r="K297" s="86"/>
      <c r="L297" s="215"/>
      <c r="M297" s="88"/>
      <c r="N297" s="88"/>
      <c r="O297" s="88"/>
      <c r="P297" s="88"/>
      <c r="Q297" s="88"/>
      <c r="R297" s="88"/>
      <c r="S297" s="88"/>
      <c r="T297" s="88"/>
      <c r="U297" s="88"/>
      <c r="V297" s="88"/>
      <c r="W297" s="88"/>
      <c r="X297" s="88"/>
      <c r="Y297" s="88"/>
    </row>
    <row r="298" customHeight="1" spans="1:25">
      <c r="A298" s="86"/>
      <c r="B298" s="214"/>
      <c r="C298" s="86"/>
      <c r="D298" s="86"/>
      <c r="E298" s="214"/>
      <c r="F298" s="86"/>
      <c r="G298" s="86"/>
      <c r="H298" s="86"/>
      <c r="I298" s="86"/>
      <c r="J298" s="90"/>
      <c r="K298" s="86"/>
      <c r="L298" s="215"/>
      <c r="M298" s="88"/>
      <c r="N298" s="88"/>
      <c r="O298" s="88"/>
      <c r="P298" s="88"/>
      <c r="Q298" s="88"/>
      <c r="R298" s="88"/>
      <c r="S298" s="88"/>
      <c r="T298" s="88"/>
      <c r="U298" s="88"/>
      <c r="V298" s="88"/>
      <c r="W298" s="88"/>
      <c r="X298" s="88"/>
      <c r="Y298" s="88"/>
    </row>
    <row r="299" customHeight="1" spans="1:25">
      <c r="A299" s="86"/>
      <c r="B299" s="214"/>
      <c r="C299" s="86"/>
      <c r="D299" s="86"/>
      <c r="E299" s="214"/>
      <c r="F299" s="86"/>
      <c r="G299" s="86"/>
      <c r="H299" s="86"/>
      <c r="I299" s="86"/>
      <c r="J299" s="90"/>
      <c r="K299" s="86"/>
      <c r="L299" s="215"/>
      <c r="M299" s="88"/>
      <c r="N299" s="88"/>
      <c r="O299" s="88"/>
      <c r="P299" s="88"/>
      <c r="Q299" s="88"/>
      <c r="R299" s="88"/>
      <c r="S299" s="88"/>
      <c r="T299" s="88"/>
      <c r="U299" s="88"/>
      <c r="V299" s="88"/>
      <c r="W299" s="88"/>
      <c r="X299" s="88"/>
      <c r="Y299" s="88"/>
    </row>
    <row r="300" customHeight="1" spans="1:25">
      <c r="A300" s="86"/>
      <c r="B300" s="214"/>
      <c r="C300" s="86"/>
      <c r="D300" s="86"/>
      <c r="E300" s="214"/>
      <c r="F300" s="86"/>
      <c r="G300" s="86"/>
      <c r="H300" s="86"/>
      <c r="I300" s="86"/>
      <c r="J300" s="90"/>
      <c r="K300" s="86"/>
      <c r="L300" s="215"/>
      <c r="M300" s="88"/>
      <c r="N300" s="88"/>
      <c r="O300" s="88"/>
      <c r="P300" s="88"/>
      <c r="Q300" s="88"/>
      <c r="R300" s="88"/>
      <c r="S300" s="88"/>
      <c r="T300" s="88"/>
      <c r="U300" s="88"/>
      <c r="V300" s="88"/>
      <c r="W300" s="88"/>
      <c r="X300" s="88"/>
      <c r="Y300" s="88"/>
    </row>
    <row r="301" customHeight="1" spans="1:25">
      <c r="A301" s="86"/>
      <c r="B301" s="214"/>
      <c r="C301" s="86"/>
      <c r="D301" s="86"/>
      <c r="E301" s="214"/>
      <c r="F301" s="86"/>
      <c r="G301" s="86"/>
      <c r="H301" s="86"/>
      <c r="I301" s="86"/>
      <c r="J301" s="90"/>
      <c r="K301" s="86"/>
      <c r="L301" s="215"/>
      <c r="M301" s="88"/>
      <c r="N301" s="88"/>
      <c r="O301" s="88"/>
      <c r="P301" s="88"/>
      <c r="Q301" s="88"/>
      <c r="R301" s="88"/>
      <c r="S301" s="88"/>
      <c r="T301" s="88"/>
      <c r="U301" s="88"/>
      <c r="V301" s="88"/>
      <c r="W301" s="88"/>
      <c r="X301" s="88"/>
      <c r="Y301" s="88"/>
    </row>
    <row r="302" customHeight="1" spans="1:25">
      <c r="A302" s="86"/>
      <c r="B302" s="214"/>
      <c r="C302" s="86"/>
      <c r="D302" s="86"/>
      <c r="E302" s="214"/>
      <c r="F302" s="86"/>
      <c r="G302" s="86"/>
      <c r="H302" s="86"/>
      <c r="I302" s="86"/>
      <c r="J302" s="90"/>
      <c r="K302" s="86"/>
      <c r="L302" s="215"/>
      <c r="M302" s="88"/>
      <c r="N302" s="88"/>
      <c r="O302" s="88"/>
      <c r="P302" s="88"/>
      <c r="Q302" s="88"/>
      <c r="R302" s="88"/>
      <c r="S302" s="88"/>
      <c r="T302" s="88"/>
      <c r="U302" s="88"/>
      <c r="V302" s="88"/>
      <c r="W302" s="88"/>
      <c r="X302" s="88"/>
      <c r="Y302" s="88"/>
    </row>
    <row r="303" customHeight="1" spans="1:25">
      <c r="A303" s="86"/>
      <c r="B303" s="214"/>
      <c r="C303" s="86"/>
      <c r="D303" s="86"/>
      <c r="E303" s="214"/>
      <c r="F303" s="86"/>
      <c r="G303" s="86"/>
      <c r="H303" s="86"/>
      <c r="I303" s="86"/>
      <c r="J303" s="90"/>
      <c r="K303" s="86"/>
      <c r="L303" s="215"/>
      <c r="M303" s="88"/>
      <c r="N303" s="88"/>
      <c r="O303" s="88"/>
      <c r="P303" s="88"/>
      <c r="Q303" s="88"/>
      <c r="R303" s="88"/>
      <c r="S303" s="88"/>
      <c r="T303" s="88"/>
      <c r="U303" s="88"/>
      <c r="V303" s="88"/>
      <c r="W303" s="88"/>
      <c r="X303" s="88"/>
      <c r="Y303" s="88"/>
    </row>
    <row r="304" customHeight="1" spans="1:25">
      <c r="A304" s="86"/>
      <c r="B304" s="214"/>
      <c r="C304" s="86"/>
      <c r="D304" s="86"/>
      <c r="E304" s="214"/>
      <c r="F304" s="86"/>
      <c r="G304" s="86"/>
      <c r="H304" s="86"/>
      <c r="I304" s="86"/>
      <c r="J304" s="90"/>
      <c r="K304" s="86"/>
      <c r="L304" s="215"/>
      <c r="M304" s="88"/>
      <c r="N304" s="88"/>
      <c r="O304" s="88"/>
      <c r="P304" s="88"/>
      <c r="Q304" s="88"/>
      <c r="R304" s="88"/>
      <c r="S304" s="88"/>
      <c r="T304" s="88"/>
      <c r="U304" s="88"/>
      <c r="V304" s="88"/>
      <c r="W304" s="88"/>
      <c r="X304" s="88"/>
      <c r="Y304" s="88"/>
    </row>
    <row r="305" customHeight="1" spans="1:25">
      <c r="A305" s="86"/>
      <c r="B305" s="214"/>
      <c r="C305" s="86"/>
      <c r="D305" s="86"/>
      <c r="E305" s="214"/>
      <c r="F305" s="86"/>
      <c r="G305" s="86"/>
      <c r="H305" s="86"/>
      <c r="I305" s="86"/>
      <c r="J305" s="90"/>
      <c r="K305" s="86"/>
      <c r="L305" s="215"/>
      <c r="M305" s="88"/>
      <c r="N305" s="88"/>
      <c r="O305" s="88"/>
      <c r="P305" s="88"/>
      <c r="Q305" s="88"/>
      <c r="R305" s="88"/>
      <c r="S305" s="88"/>
      <c r="T305" s="88"/>
      <c r="U305" s="88"/>
      <c r="V305" s="88"/>
      <c r="W305" s="88"/>
      <c r="X305" s="88"/>
      <c r="Y305" s="88"/>
    </row>
    <row r="306" customHeight="1" spans="1:25">
      <c r="A306" s="86"/>
      <c r="B306" s="214"/>
      <c r="C306" s="86"/>
      <c r="D306" s="86"/>
      <c r="E306" s="214"/>
      <c r="F306" s="86"/>
      <c r="G306" s="86"/>
      <c r="H306" s="86"/>
      <c r="I306" s="86"/>
      <c r="J306" s="90"/>
      <c r="K306" s="86"/>
      <c r="L306" s="215"/>
      <c r="M306" s="88"/>
      <c r="N306" s="88"/>
      <c r="O306" s="88"/>
      <c r="P306" s="88"/>
      <c r="Q306" s="88"/>
      <c r="R306" s="88"/>
      <c r="S306" s="88"/>
      <c r="T306" s="88"/>
      <c r="U306" s="88"/>
      <c r="V306" s="88"/>
      <c r="W306" s="88"/>
      <c r="X306" s="88"/>
      <c r="Y306" s="88"/>
    </row>
    <row r="307" customHeight="1" spans="1:25">
      <c r="A307" s="86"/>
      <c r="B307" s="214"/>
      <c r="C307" s="86"/>
      <c r="D307" s="86"/>
      <c r="E307" s="214"/>
      <c r="F307" s="86"/>
      <c r="G307" s="86"/>
      <c r="H307" s="86"/>
      <c r="I307" s="86"/>
      <c r="J307" s="90"/>
      <c r="K307" s="86"/>
      <c r="L307" s="215"/>
      <c r="M307" s="88"/>
      <c r="N307" s="88"/>
      <c r="O307" s="88"/>
      <c r="P307" s="88"/>
      <c r="Q307" s="88"/>
      <c r="R307" s="88"/>
      <c r="S307" s="88"/>
      <c r="T307" s="88"/>
      <c r="U307" s="88"/>
      <c r="V307" s="88"/>
      <c r="W307" s="88"/>
      <c r="X307" s="88"/>
      <c r="Y307" s="88"/>
    </row>
    <row r="308" customHeight="1" spans="1:25">
      <c r="A308" s="86"/>
      <c r="B308" s="214"/>
      <c r="C308" s="86"/>
      <c r="D308" s="86"/>
      <c r="E308" s="214"/>
      <c r="F308" s="86"/>
      <c r="G308" s="86"/>
      <c r="H308" s="86"/>
      <c r="I308" s="86"/>
      <c r="J308" s="90"/>
      <c r="K308" s="86"/>
      <c r="L308" s="215"/>
      <c r="M308" s="88"/>
      <c r="N308" s="88"/>
      <c r="O308" s="88"/>
      <c r="P308" s="88"/>
      <c r="Q308" s="88"/>
      <c r="R308" s="88"/>
      <c r="S308" s="88"/>
      <c r="T308" s="88"/>
      <c r="U308" s="88"/>
      <c r="V308" s="88"/>
      <c r="W308" s="88"/>
      <c r="X308" s="88"/>
      <c r="Y308" s="88"/>
    </row>
    <row r="309" customHeight="1" spans="1:25">
      <c r="A309" s="86"/>
      <c r="B309" s="214"/>
      <c r="C309" s="86"/>
      <c r="D309" s="86"/>
      <c r="E309" s="214"/>
      <c r="F309" s="86"/>
      <c r="G309" s="86"/>
      <c r="H309" s="86"/>
      <c r="I309" s="86"/>
      <c r="J309" s="90"/>
      <c r="K309" s="86"/>
      <c r="L309" s="215"/>
      <c r="M309" s="88"/>
      <c r="N309" s="88"/>
      <c r="O309" s="88"/>
      <c r="P309" s="88"/>
      <c r="Q309" s="88"/>
      <c r="R309" s="88"/>
      <c r="S309" s="88"/>
      <c r="T309" s="88"/>
      <c r="U309" s="88"/>
      <c r="V309" s="88"/>
      <c r="W309" s="88"/>
      <c r="X309" s="88"/>
      <c r="Y309" s="88"/>
    </row>
    <row r="310" customHeight="1" spans="1:25">
      <c r="A310" s="86"/>
      <c r="B310" s="214"/>
      <c r="C310" s="86"/>
      <c r="D310" s="86"/>
      <c r="E310" s="214"/>
      <c r="F310" s="86"/>
      <c r="G310" s="86"/>
      <c r="H310" s="86"/>
      <c r="I310" s="86"/>
      <c r="J310" s="90"/>
      <c r="K310" s="86"/>
      <c r="L310" s="215"/>
      <c r="M310" s="88"/>
      <c r="N310" s="88"/>
      <c r="O310" s="88"/>
      <c r="P310" s="88"/>
      <c r="Q310" s="88"/>
      <c r="R310" s="88"/>
      <c r="S310" s="88"/>
      <c r="T310" s="88"/>
      <c r="U310" s="88"/>
      <c r="V310" s="88"/>
      <c r="W310" s="88"/>
      <c r="X310" s="88"/>
      <c r="Y310" s="88"/>
    </row>
    <row r="311" customHeight="1" spans="1:25">
      <c r="A311" s="86"/>
      <c r="B311" s="214"/>
      <c r="C311" s="86"/>
      <c r="D311" s="86"/>
      <c r="E311" s="214"/>
      <c r="F311" s="86"/>
      <c r="G311" s="86"/>
      <c r="H311" s="86"/>
      <c r="I311" s="86"/>
      <c r="J311" s="90"/>
      <c r="K311" s="86"/>
      <c r="L311" s="215"/>
      <c r="M311" s="88"/>
      <c r="N311" s="88"/>
      <c r="O311" s="88"/>
      <c r="P311" s="88"/>
      <c r="Q311" s="88"/>
      <c r="R311" s="88"/>
      <c r="S311" s="88"/>
      <c r="T311" s="88"/>
      <c r="U311" s="88"/>
      <c r="V311" s="88"/>
      <c r="W311" s="88"/>
      <c r="X311" s="88"/>
      <c r="Y311" s="88"/>
    </row>
    <row r="312" customHeight="1" spans="1:25">
      <c r="A312" s="86"/>
      <c r="B312" s="214"/>
      <c r="C312" s="86"/>
      <c r="D312" s="86"/>
      <c r="E312" s="214"/>
      <c r="F312" s="86"/>
      <c r="G312" s="86"/>
      <c r="H312" s="86"/>
      <c r="I312" s="86"/>
      <c r="J312" s="90"/>
      <c r="K312" s="86"/>
      <c r="L312" s="215"/>
      <c r="M312" s="88"/>
      <c r="N312" s="88"/>
      <c r="O312" s="88"/>
      <c r="P312" s="88"/>
      <c r="Q312" s="88"/>
      <c r="R312" s="88"/>
      <c r="S312" s="88"/>
      <c r="T312" s="88"/>
      <c r="U312" s="88"/>
      <c r="V312" s="88"/>
      <c r="W312" s="88"/>
      <c r="X312" s="88"/>
      <c r="Y312" s="88"/>
    </row>
    <row r="313" customHeight="1" spans="1:25">
      <c r="A313" s="86"/>
      <c r="B313" s="214"/>
      <c r="C313" s="86"/>
      <c r="D313" s="86"/>
      <c r="E313" s="214"/>
      <c r="F313" s="86"/>
      <c r="G313" s="86"/>
      <c r="H313" s="86"/>
      <c r="I313" s="86"/>
      <c r="J313" s="90"/>
      <c r="K313" s="86"/>
      <c r="L313" s="215"/>
      <c r="M313" s="88"/>
      <c r="N313" s="88"/>
      <c r="O313" s="88"/>
      <c r="P313" s="88"/>
      <c r="Q313" s="88"/>
      <c r="R313" s="88"/>
      <c r="S313" s="88"/>
      <c r="T313" s="88"/>
      <c r="U313" s="88"/>
      <c r="V313" s="88"/>
      <c r="W313" s="88"/>
      <c r="X313" s="88"/>
      <c r="Y313" s="88"/>
    </row>
    <row r="314" customHeight="1" spans="1:25">
      <c r="A314" s="86"/>
      <c r="B314" s="214"/>
      <c r="C314" s="86"/>
      <c r="D314" s="86"/>
      <c r="E314" s="214"/>
      <c r="F314" s="86"/>
      <c r="G314" s="86"/>
      <c r="H314" s="86"/>
      <c r="I314" s="86"/>
      <c r="J314" s="90"/>
      <c r="K314" s="86"/>
      <c r="L314" s="215"/>
      <c r="M314" s="88"/>
      <c r="N314" s="88"/>
      <c r="O314" s="88"/>
      <c r="P314" s="88"/>
      <c r="Q314" s="88"/>
      <c r="R314" s="88"/>
      <c r="S314" s="88"/>
      <c r="T314" s="88"/>
      <c r="U314" s="88"/>
      <c r="V314" s="88"/>
      <c r="W314" s="88"/>
      <c r="X314" s="88"/>
      <c r="Y314" s="88"/>
    </row>
    <row r="315" customHeight="1" spans="1:25">
      <c r="A315" s="86"/>
      <c r="B315" s="214"/>
      <c r="C315" s="86"/>
      <c r="D315" s="86"/>
      <c r="E315" s="214"/>
      <c r="F315" s="86"/>
      <c r="G315" s="86"/>
      <c r="H315" s="86"/>
      <c r="I315" s="86"/>
      <c r="J315" s="90"/>
      <c r="K315" s="86"/>
      <c r="L315" s="215"/>
      <c r="M315" s="88"/>
      <c r="N315" s="88"/>
      <c r="O315" s="88"/>
      <c r="P315" s="88"/>
      <c r="Q315" s="88"/>
      <c r="R315" s="88"/>
      <c r="S315" s="88"/>
      <c r="T315" s="88"/>
      <c r="U315" s="88"/>
      <c r="V315" s="88"/>
      <c r="W315" s="88"/>
      <c r="X315" s="88"/>
      <c r="Y315" s="88"/>
    </row>
    <row r="316" customHeight="1" spans="1:25">
      <c r="A316" s="86"/>
      <c r="B316" s="214"/>
      <c r="C316" s="86"/>
      <c r="D316" s="86"/>
      <c r="E316" s="214"/>
      <c r="F316" s="86"/>
      <c r="G316" s="86"/>
      <c r="H316" s="86"/>
      <c r="I316" s="86"/>
      <c r="J316" s="90"/>
      <c r="K316" s="86"/>
      <c r="L316" s="215"/>
      <c r="M316" s="88"/>
      <c r="N316" s="88"/>
      <c r="O316" s="88"/>
      <c r="P316" s="88"/>
      <c r="Q316" s="88"/>
      <c r="R316" s="88"/>
      <c r="S316" s="88"/>
      <c r="T316" s="88"/>
      <c r="U316" s="88"/>
      <c r="V316" s="88"/>
      <c r="W316" s="88"/>
      <c r="X316" s="88"/>
      <c r="Y316" s="88"/>
    </row>
    <row r="317" customHeight="1" spans="1:25">
      <c r="A317" s="86"/>
      <c r="B317" s="214"/>
      <c r="C317" s="86"/>
      <c r="D317" s="86"/>
      <c r="E317" s="214"/>
      <c r="F317" s="86"/>
      <c r="G317" s="86"/>
      <c r="H317" s="86"/>
      <c r="I317" s="86"/>
      <c r="J317" s="90"/>
      <c r="K317" s="86"/>
      <c r="L317" s="215"/>
      <c r="M317" s="88"/>
      <c r="N317" s="88"/>
      <c r="O317" s="88"/>
      <c r="P317" s="88"/>
      <c r="Q317" s="88"/>
      <c r="R317" s="88"/>
      <c r="S317" s="88"/>
      <c r="T317" s="88"/>
      <c r="U317" s="88"/>
      <c r="V317" s="88"/>
      <c r="W317" s="88"/>
      <c r="X317" s="88"/>
      <c r="Y317" s="88"/>
    </row>
    <row r="318" customHeight="1" spans="1:25">
      <c r="A318" s="86"/>
      <c r="B318" s="214"/>
      <c r="C318" s="86"/>
      <c r="D318" s="86"/>
      <c r="E318" s="214"/>
      <c r="F318" s="86"/>
      <c r="G318" s="86"/>
      <c r="H318" s="86"/>
      <c r="I318" s="86"/>
      <c r="J318" s="90"/>
      <c r="K318" s="86"/>
      <c r="L318" s="215"/>
      <c r="M318" s="88"/>
      <c r="N318" s="88"/>
      <c r="O318" s="88"/>
      <c r="P318" s="88"/>
      <c r="Q318" s="88"/>
      <c r="R318" s="88"/>
      <c r="S318" s="88"/>
      <c r="T318" s="88"/>
      <c r="U318" s="88"/>
      <c r="V318" s="88"/>
      <c r="W318" s="88"/>
      <c r="X318" s="88"/>
      <c r="Y318" s="88"/>
    </row>
    <row r="319" customHeight="1" spans="1:25">
      <c r="A319" s="86"/>
      <c r="B319" s="214"/>
      <c r="C319" s="86"/>
      <c r="D319" s="86"/>
      <c r="E319" s="214"/>
      <c r="F319" s="86"/>
      <c r="G319" s="86"/>
      <c r="H319" s="86"/>
      <c r="I319" s="86"/>
      <c r="J319" s="90"/>
      <c r="K319" s="86"/>
      <c r="L319" s="215"/>
      <c r="M319" s="88"/>
      <c r="N319" s="88"/>
      <c r="O319" s="88"/>
      <c r="P319" s="88"/>
      <c r="Q319" s="88"/>
      <c r="R319" s="88"/>
      <c r="S319" s="88"/>
      <c r="T319" s="88"/>
      <c r="U319" s="88"/>
      <c r="V319" s="88"/>
      <c r="W319" s="88"/>
      <c r="X319" s="88"/>
      <c r="Y319" s="88"/>
    </row>
    <row r="320" customHeight="1" spans="1:25">
      <c r="A320" s="86"/>
      <c r="B320" s="214"/>
      <c r="C320" s="86"/>
      <c r="D320" s="86"/>
      <c r="E320" s="214"/>
      <c r="F320" s="86"/>
      <c r="G320" s="86"/>
      <c r="H320" s="86"/>
      <c r="I320" s="86"/>
      <c r="J320" s="90"/>
      <c r="K320" s="86"/>
      <c r="L320" s="215"/>
      <c r="M320" s="88"/>
      <c r="N320" s="88"/>
      <c r="O320" s="88"/>
      <c r="P320" s="88"/>
      <c r="Q320" s="88"/>
      <c r="R320" s="88"/>
      <c r="S320" s="88"/>
      <c r="T320" s="88"/>
      <c r="U320" s="88"/>
      <c r="V320" s="88"/>
      <c r="W320" s="88"/>
      <c r="X320" s="88"/>
      <c r="Y320" s="88"/>
    </row>
    <row r="321" customHeight="1" spans="1:25">
      <c r="A321" s="86"/>
      <c r="B321" s="214"/>
      <c r="C321" s="86"/>
      <c r="D321" s="86"/>
      <c r="E321" s="214"/>
      <c r="F321" s="86"/>
      <c r="G321" s="86"/>
      <c r="H321" s="86"/>
      <c r="I321" s="86"/>
      <c r="J321" s="90"/>
      <c r="K321" s="86"/>
      <c r="L321" s="215"/>
      <c r="M321" s="88"/>
      <c r="N321" s="88"/>
      <c r="O321" s="88"/>
      <c r="P321" s="88"/>
      <c r="Q321" s="88"/>
      <c r="R321" s="88"/>
      <c r="S321" s="88"/>
      <c r="T321" s="88"/>
      <c r="U321" s="88"/>
      <c r="V321" s="88"/>
      <c r="W321" s="88"/>
      <c r="X321" s="88"/>
      <c r="Y321" s="88"/>
    </row>
    <row r="322" customHeight="1" spans="1:25">
      <c r="A322" s="86"/>
      <c r="B322" s="214"/>
      <c r="C322" s="86"/>
      <c r="D322" s="86"/>
      <c r="E322" s="214"/>
      <c r="F322" s="86"/>
      <c r="G322" s="86"/>
      <c r="H322" s="86"/>
      <c r="I322" s="86"/>
      <c r="J322" s="90"/>
      <c r="K322" s="86"/>
      <c r="L322" s="215"/>
      <c r="M322" s="88"/>
      <c r="N322" s="88"/>
      <c r="O322" s="88"/>
      <c r="P322" s="88"/>
      <c r="Q322" s="88"/>
      <c r="R322" s="88"/>
      <c r="S322" s="88"/>
      <c r="T322" s="88"/>
      <c r="U322" s="88"/>
      <c r="V322" s="88"/>
      <c r="W322" s="88"/>
      <c r="X322" s="88"/>
      <c r="Y322" s="88"/>
    </row>
    <row r="323" customHeight="1" spans="1:25">
      <c r="A323" s="86"/>
      <c r="B323" s="214"/>
      <c r="C323" s="86"/>
      <c r="D323" s="86"/>
      <c r="E323" s="214"/>
      <c r="F323" s="86"/>
      <c r="G323" s="86"/>
      <c r="H323" s="86"/>
      <c r="I323" s="86"/>
      <c r="J323" s="90"/>
      <c r="K323" s="86"/>
      <c r="L323" s="215"/>
      <c r="M323" s="88"/>
      <c r="N323" s="88"/>
      <c r="O323" s="88"/>
      <c r="P323" s="88"/>
      <c r="Q323" s="88"/>
      <c r="R323" s="88"/>
      <c r="S323" s="88"/>
      <c r="T323" s="88"/>
      <c r="U323" s="88"/>
      <c r="V323" s="88"/>
      <c r="W323" s="88"/>
      <c r="X323" s="88"/>
      <c r="Y323" s="88"/>
    </row>
    <row r="324" customHeight="1" spans="1:25">
      <c r="A324" s="86"/>
      <c r="B324" s="214"/>
      <c r="C324" s="86"/>
      <c r="D324" s="86"/>
      <c r="E324" s="214"/>
      <c r="F324" s="86"/>
      <c r="G324" s="86"/>
      <c r="H324" s="86"/>
      <c r="I324" s="86"/>
      <c r="J324" s="90"/>
      <c r="K324" s="86"/>
      <c r="L324" s="215"/>
      <c r="M324" s="88"/>
      <c r="N324" s="88"/>
      <c r="O324" s="88"/>
      <c r="P324" s="88"/>
      <c r="Q324" s="88"/>
      <c r="R324" s="88"/>
      <c r="S324" s="88"/>
      <c r="T324" s="88"/>
      <c r="U324" s="88"/>
      <c r="V324" s="88"/>
      <c r="W324" s="88"/>
      <c r="X324" s="88"/>
      <c r="Y324" s="88"/>
    </row>
    <row r="325" customHeight="1" spans="1:25">
      <c r="A325" s="86"/>
      <c r="B325" s="214"/>
      <c r="C325" s="86"/>
      <c r="D325" s="86"/>
      <c r="E325" s="214"/>
      <c r="F325" s="86"/>
      <c r="G325" s="86"/>
      <c r="H325" s="86"/>
      <c r="I325" s="86"/>
      <c r="J325" s="90"/>
      <c r="K325" s="86"/>
      <c r="L325" s="215"/>
      <c r="M325" s="88"/>
      <c r="N325" s="88"/>
      <c r="O325" s="88"/>
      <c r="P325" s="88"/>
      <c r="Q325" s="88"/>
      <c r="R325" s="88"/>
      <c r="S325" s="88"/>
      <c r="T325" s="88"/>
      <c r="U325" s="88"/>
      <c r="V325" s="88"/>
      <c r="W325" s="88"/>
      <c r="X325" s="88"/>
      <c r="Y325" s="88"/>
    </row>
    <row r="326" customHeight="1" spans="1:25">
      <c r="A326" s="86"/>
      <c r="B326" s="214"/>
      <c r="C326" s="86"/>
      <c r="D326" s="86"/>
      <c r="E326" s="214"/>
      <c r="F326" s="86"/>
      <c r="G326" s="86"/>
      <c r="H326" s="86"/>
      <c r="I326" s="86"/>
      <c r="J326" s="90"/>
      <c r="K326" s="86"/>
      <c r="L326" s="215"/>
      <c r="M326" s="88"/>
      <c r="N326" s="88"/>
      <c r="O326" s="88"/>
      <c r="P326" s="88"/>
      <c r="Q326" s="88"/>
      <c r="R326" s="88"/>
      <c r="S326" s="88"/>
      <c r="T326" s="88"/>
      <c r="U326" s="88"/>
      <c r="V326" s="88"/>
      <c r="W326" s="88"/>
      <c r="X326" s="88"/>
      <c r="Y326" s="88"/>
    </row>
    <row r="327" customHeight="1" spans="1:25">
      <c r="A327" s="86"/>
      <c r="B327" s="214"/>
      <c r="C327" s="86"/>
      <c r="D327" s="86"/>
      <c r="E327" s="214"/>
      <c r="F327" s="86"/>
      <c r="G327" s="86"/>
      <c r="H327" s="86"/>
      <c r="I327" s="86"/>
      <c r="J327" s="90"/>
      <c r="K327" s="86"/>
      <c r="L327" s="215"/>
      <c r="M327" s="88"/>
      <c r="N327" s="88"/>
      <c r="O327" s="88"/>
      <c r="P327" s="88"/>
      <c r="Q327" s="88"/>
      <c r="R327" s="88"/>
      <c r="S327" s="88"/>
      <c r="T327" s="88"/>
      <c r="U327" s="88"/>
      <c r="V327" s="88"/>
      <c r="W327" s="88"/>
      <c r="X327" s="88"/>
      <c r="Y327" s="88"/>
    </row>
    <row r="328" customHeight="1" spans="1:25">
      <c r="A328" s="86"/>
      <c r="B328" s="214"/>
      <c r="C328" s="86"/>
      <c r="D328" s="86"/>
      <c r="E328" s="214"/>
      <c r="F328" s="86"/>
      <c r="G328" s="86"/>
      <c r="H328" s="86"/>
      <c r="I328" s="86"/>
      <c r="J328" s="90"/>
      <c r="K328" s="86"/>
      <c r="L328" s="215"/>
      <c r="M328" s="88"/>
      <c r="N328" s="88"/>
      <c r="O328" s="88"/>
      <c r="P328" s="88"/>
      <c r="Q328" s="88"/>
      <c r="R328" s="88"/>
      <c r="S328" s="88"/>
      <c r="T328" s="88"/>
      <c r="U328" s="88"/>
      <c r="V328" s="88"/>
      <c r="W328" s="88"/>
      <c r="X328" s="88"/>
      <c r="Y328" s="88"/>
    </row>
    <row r="329" customHeight="1" spans="1:25">
      <c r="A329" s="86"/>
      <c r="B329" s="214"/>
      <c r="C329" s="86"/>
      <c r="D329" s="86"/>
      <c r="E329" s="214"/>
      <c r="F329" s="86"/>
      <c r="G329" s="86"/>
      <c r="H329" s="86"/>
      <c r="I329" s="86"/>
      <c r="J329" s="90"/>
      <c r="K329" s="86"/>
      <c r="L329" s="215"/>
      <c r="M329" s="88"/>
      <c r="N329" s="88"/>
      <c r="O329" s="88"/>
      <c r="P329" s="88"/>
      <c r="Q329" s="88"/>
      <c r="R329" s="88"/>
      <c r="S329" s="88"/>
      <c r="T329" s="88"/>
      <c r="U329" s="88"/>
      <c r="V329" s="88"/>
      <c r="W329" s="88"/>
      <c r="X329" s="88"/>
      <c r="Y329" s="88"/>
    </row>
    <row r="330" customHeight="1" spans="1:25">
      <c r="A330" s="86"/>
      <c r="B330" s="214"/>
      <c r="C330" s="86"/>
      <c r="D330" s="86"/>
      <c r="E330" s="214"/>
      <c r="F330" s="86"/>
      <c r="G330" s="86"/>
      <c r="H330" s="86"/>
      <c r="I330" s="86"/>
      <c r="J330" s="90"/>
      <c r="K330" s="86"/>
      <c r="L330" s="215"/>
      <c r="M330" s="88"/>
      <c r="N330" s="88"/>
      <c r="O330" s="88"/>
      <c r="P330" s="88"/>
      <c r="Q330" s="88"/>
      <c r="R330" s="88"/>
      <c r="S330" s="88"/>
      <c r="T330" s="88"/>
      <c r="U330" s="88"/>
      <c r="V330" s="88"/>
      <c r="W330" s="88"/>
      <c r="X330" s="88"/>
      <c r="Y330" s="88"/>
    </row>
    <row r="331" customHeight="1" spans="1:25">
      <c r="A331" s="86"/>
      <c r="B331" s="214"/>
      <c r="C331" s="86"/>
      <c r="D331" s="86"/>
      <c r="E331" s="214"/>
      <c r="F331" s="86"/>
      <c r="G331" s="86"/>
      <c r="H331" s="86"/>
      <c r="I331" s="86"/>
      <c r="J331" s="90"/>
      <c r="K331" s="86"/>
      <c r="L331" s="215"/>
      <c r="M331" s="88"/>
      <c r="N331" s="88"/>
      <c r="O331" s="88"/>
      <c r="P331" s="88"/>
      <c r="Q331" s="88"/>
      <c r="R331" s="88"/>
      <c r="S331" s="88"/>
      <c r="T331" s="88"/>
      <c r="U331" s="88"/>
      <c r="V331" s="88"/>
      <c r="W331" s="88"/>
      <c r="X331" s="88"/>
      <c r="Y331" s="88"/>
    </row>
    <row r="332" customHeight="1" spans="1:25">
      <c r="A332" s="86"/>
      <c r="B332" s="214"/>
      <c r="C332" s="86"/>
      <c r="D332" s="86"/>
      <c r="E332" s="214"/>
      <c r="F332" s="86"/>
      <c r="G332" s="86"/>
      <c r="H332" s="86"/>
      <c r="I332" s="86"/>
      <c r="J332" s="90"/>
      <c r="K332" s="86"/>
      <c r="L332" s="215"/>
      <c r="M332" s="88"/>
      <c r="N332" s="88"/>
      <c r="O332" s="88"/>
      <c r="P332" s="88"/>
      <c r="Q332" s="88"/>
      <c r="R332" s="88"/>
      <c r="S332" s="88"/>
      <c r="T332" s="88"/>
      <c r="U332" s="88"/>
      <c r="V332" s="88"/>
      <c r="W332" s="88"/>
      <c r="X332" s="88"/>
      <c r="Y332" s="88"/>
    </row>
    <row r="333" customHeight="1" spans="1:25">
      <c r="A333" s="86"/>
      <c r="B333" s="214"/>
      <c r="C333" s="86"/>
      <c r="D333" s="86"/>
      <c r="E333" s="214"/>
      <c r="F333" s="86"/>
      <c r="G333" s="86"/>
      <c r="H333" s="86"/>
      <c r="I333" s="86"/>
      <c r="J333" s="90"/>
      <c r="K333" s="86"/>
      <c r="L333" s="215"/>
      <c r="M333" s="88"/>
      <c r="N333" s="88"/>
      <c r="O333" s="88"/>
      <c r="P333" s="88"/>
      <c r="Q333" s="88"/>
      <c r="R333" s="88"/>
      <c r="S333" s="88"/>
      <c r="T333" s="88"/>
      <c r="U333" s="88"/>
      <c r="V333" s="88"/>
      <c r="W333" s="88"/>
      <c r="X333" s="88"/>
      <c r="Y333" s="88"/>
    </row>
    <row r="334" customHeight="1" spans="1:25">
      <c r="A334" s="86"/>
      <c r="B334" s="214"/>
      <c r="C334" s="86"/>
      <c r="D334" s="86"/>
      <c r="E334" s="214"/>
      <c r="F334" s="86"/>
      <c r="G334" s="86"/>
      <c r="H334" s="86"/>
      <c r="I334" s="86"/>
      <c r="J334" s="90"/>
      <c r="K334" s="86"/>
      <c r="L334" s="215"/>
      <c r="M334" s="88"/>
      <c r="N334" s="88"/>
      <c r="O334" s="88"/>
      <c r="P334" s="88"/>
      <c r="Q334" s="88"/>
      <c r="R334" s="88"/>
      <c r="S334" s="88"/>
      <c r="T334" s="88"/>
      <c r="U334" s="88"/>
      <c r="V334" s="88"/>
      <c r="W334" s="88"/>
      <c r="X334" s="88"/>
      <c r="Y334" s="88"/>
    </row>
    <row r="335" customHeight="1" spans="1:25">
      <c r="A335" s="86"/>
      <c r="B335" s="214"/>
      <c r="C335" s="86"/>
      <c r="D335" s="86"/>
      <c r="E335" s="214"/>
      <c r="F335" s="86"/>
      <c r="G335" s="86"/>
      <c r="H335" s="86"/>
      <c r="I335" s="86"/>
      <c r="J335" s="90"/>
      <c r="K335" s="86"/>
      <c r="L335" s="215"/>
      <c r="M335" s="88"/>
      <c r="N335" s="88"/>
      <c r="O335" s="88"/>
      <c r="P335" s="88"/>
      <c r="Q335" s="88"/>
      <c r="R335" s="88"/>
      <c r="S335" s="88"/>
      <c r="T335" s="88"/>
      <c r="U335" s="88"/>
      <c r="V335" s="88"/>
      <c r="W335" s="88"/>
      <c r="X335" s="88"/>
      <c r="Y335" s="88"/>
    </row>
    <row r="336" customHeight="1" spans="1:25">
      <c r="A336" s="86"/>
      <c r="B336" s="214"/>
      <c r="C336" s="86"/>
      <c r="D336" s="86"/>
      <c r="E336" s="214"/>
      <c r="F336" s="86"/>
      <c r="G336" s="86"/>
      <c r="H336" s="86"/>
      <c r="I336" s="86"/>
      <c r="J336" s="90"/>
      <c r="K336" s="86"/>
      <c r="L336" s="215"/>
      <c r="M336" s="88"/>
      <c r="N336" s="88"/>
      <c r="O336" s="88"/>
      <c r="P336" s="88"/>
      <c r="Q336" s="88"/>
      <c r="R336" s="88"/>
      <c r="S336" s="88"/>
      <c r="T336" s="88"/>
      <c r="U336" s="88"/>
      <c r="V336" s="88"/>
      <c r="W336" s="88"/>
      <c r="X336" s="88"/>
      <c r="Y336" s="88"/>
    </row>
    <row r="337" customHeight="1" spans="1:25">
      <c r="A337" s="86"/>
      <c r="B337" s="214"/>
      <c r="C337" s="86"/>
      <c r="D337" s="86"/>
      <c r="E337" s="214"/>
      <c r="F337" s="86"/>
      <c r="G337" s="86"/>
      <c r="H337" s="86"/>
      <c r="I337" s="86"/>
      <c r="J337" s="90"/>
      <c r="K337" s="86"/>
      <c r="L337" s="215"/>
      <c r="M337" s="88"/>
      <c r="N337" s="88"/>
      <c r="O337" s="88"/>
      <c r="P337" s="88"/>
      <c r="Q337" s="88"/>
      <c r="R337" s="88"/>
      <c r="S337" s="88"/>
      <c r="T337" s="88"/>
      <c r="U337" s="88"/>
      <c r="V337" s="88"/>
      <c r="W337" s="88"/>
      <c r="X337" s="88"/>
      <c r="Y337" s="88"/>
    </row>
    <row r="338" customHeight="1" spans="1:25">
      <c r="A338" s="86"/>
      <c r="B338" s="214"/>
      <c r="C338" s="86"/>
      <c r="D338" s="86"/>
      <c r="E338" s="214"/>
      <c r="F338" s="86"/>
      <c r="G338" s="86"/>
      <c r="H338" s="86"/>
      <c r="I338" s="86"/>
      <c r="J338" s="90"/>
      <c r="K338" s="86"/>
      <c r="L338" s="215"/>
      <c r="M338" s="88"/>
      <c r="N338" s="88"/>
      <c r="O338" s="88"/>
      <c r="P338" s="88"/>
      <c r="Q338" s="88"/>
      <c r="R338" s="88"/>
      <c r="S338" s="88"/>
      <c r="T338" s="88"/>
      <c r="U338" s="88"/>
      <c r="V338" s="88"/>
      <c r="W338" s="88"/>
      <c r="X338" s="88"/>
      <c r="Y338" s="88"/>
    </row>
    <row r="339" customHeight="1" spans="1:25">
      <c r="A339" s="86"/>
      <c r="B339" s="214"/>
      <c r="C339" s="86"/>
      <c r="D339" s="86"/>
      <c r="E339" s="214"/>
      <c r="F339" s="86"/>
      <c r="G339" s="86"/>
      <c r="H339" s="86"/>
      <c r="I339" s="86"/>
      <c r="J339" s="90"/>
      <c r="K339" s="86"/>
      <c r="L339" s="215"/>
      <c r="M339" s="88"/>
      <c r="N339" s="88"/>
      <c r="O339" s="88"/>
      <c r="P339" s="88"/>
      <c r="Q339" s="88"/>
      <c r="R339" s="88"/>
      <c r="S339" s="88"/>
      <c r="T339" s="88"/>
      <c r="U339" s="88"/>
      <c r="V339" s="88"/>
      <c r="W339" s="88"/>
      <c r="X339" s="88"/>
      <c r="Y339" s="88"/>
    </row>
    <row r="340" customHeight="1" spans="1:25">
      <c r="A340" s="86"/>
      <c r="B340" s="214"/>
      <c r="C340" s="86"/>
      <c r="D340" s="86"/>
      <c r="E340" s="214"/>
      <c r="F340" s="86"/>
      <c r="G340" s="86"/>
      <c r="H340" s="86"/>
      <c r="I340" s="86"/>
      <c r="J340" s="90"/>
      <c r="K340" s="86"/>
      <c r="L340" s="215"/>
      <c r="M340" s="88"/>
      <c r="N340" s="88"/>
      <c r="O340" s="88"/>
      <c r="P340" s="88"/>
      <c r="Q340" s="88"/>
      <c r="R340" s="88"/>
      <c r="S340" s="88"/>
      <c r="T340" s="88"/>
      <c r="U340" s="88"/>
      <c r="V340" s="88"/>
      <c r="W340" s="88"/>
      <c r="X340" s="88"/>
      <c r="Y340" s="88"/>
    </row>
    <row r="341" customHeight="1" spans="1:25">
      <c r="A341" s="86"/>
      <c r="B341" s="214"/>
      <c r="C341" s="86"/>
      <c r="D341" s="86"/>
      <c r="E341" s="214"/>
      <c r="F341" s="86"/>
      <c r="G341" s="86"/>
      <c r="H341" s="86"/>
      <c r="I341" s="86"/>
      <c r="J341" s="90"/>
      <c r="K341" s="86"/>
      <c r="L341" s="215"/>
      <c r="M341" s="88"/>
      <c r="N341" s="88"/>
      <c r="O341" s="88"/>
      <c r="P341" s="88"/>
      <c r="Q341" s="88"/>
      <c r="R341" s="88"/>
      <c r="S341" s="88"/>
      <c r="T341" s="88"/>
      <c r="U341" s="88"/>
      <c r="V341" s="88"/>
      <c r="W341" s="88"/>
      <c r="X341" s="88"/>
      <c r="Y341" s="88"/>
    </row>
    <row r="342" customHeight="1" spans="1:25">
      <c r="A342" s="86"/>
      <c r="B342" s="214"/>
      <c r="C342" s="86"/>
      <c r="D342" s="86"/>
      <c r="E342" s="214"/>
      <c r="F342" s="86"/>
      <c r="G342" s="86"/>
      <c r="H342" s="86"/>
      <c r="I342" s="86"/>
      <c r="J342" s="90"/>
      <c r="K342" s="86"/>
      <c r="L342" s="215"/>
      <c r="M342" s="88"/>
      <c r="N342" s="88"/>
      <c r="O342" s="88"/>
      <c r="P342" s="88"/>
      <c r="Q342" s="88"/>
      <c r="R342" s="88"/>
      <c r="S342" s="88"/>
      <c r="T342" s="88"/>
      <c r="U342" s="88"/>
      <c r="V342" s="88"/>
      <c r="W342" s="88"/>
      <c r="X342" s="88"/>
      <c r="Y342" s="88"/>
    </row>
    <row r="343" customHeight="1" spans="1:25">
      <c r="A343" s="86"/>
      <c r="B343" s="214"/>
      <c r="C343" s="86"/>
      <c r="D343" s="86"/>
      <c r="E343" s="214"/>
      <c r="F343" s="86"/>
      <c r="G343" s="86"/>
      <c r="H343" s="86"/>
      <c r="I343" s="86"/>
      <c r="J343" s="90"/>
      <c r="K343" s="86"/>
      <c r="L343" s="215"/>
      <c r="M343" s="88"/>
      <c r="N343" s="88"/>
      <c r="O343" s="88"/>
      <c r="P343" s="88"/>
      <c r="Q343" s="88"/>
      <c r="R343" s="88"/>
      <c r="S343" s="88"/>
      <c r="T343" s="88"/>
      <c r="U343" s="88"/>
      <c r="V343" s="88"/>
      <c r="W343" s="88"/>
      <c r="X343" s="88"/>
      <c r="Y343" s="88"/>
    </row>
    <row r="344" customHeight="1" spans="1:25">
      <c r="A344" s="86"/>
      <c r="B344" s="214"/>
      <c r="C344" s="86"/>
      <c r="D344" s="86"/>
      <c r="E344" s="214"/>
      <c r="F344" s="86"/>
      <c r="G344" s="86"/>
      <c r="H344" s="86"/>
      <c r="I344" s="86"/>
      <c r="J344" s="90"/>
      <c r="K344" s="86"/>
      <c r="L344" s="215"/>
      <c r="M344" s="88"/>
      <c r="N344" s="88"/>
      <c r="O344" s="88"/>
      <c r="P344" s="88"/>
      <c r="Q344" s="88"/>
      <c r="R344" s="88"/>
      <c r="S344" s="88"/>
      <c r="T344" s="88"/>
      <c r="U344" s="88"/>
      <c r="V344" s="88"/>
      <c r="W344" s="88"/>
      <c r="X344" s="88"/>
      <c r="Y344" s="88"/>
    </row>
    <row r="345" customHeight="1" spans="1:25">
      <c r="A345" s="86"/>
      <c r="B345" s="214"/>
      <c r="C345" s="86"/>
      <c r="D345" s="86"/>
      <c r="E345" s="214"/>
      <c r="F345" s="86"/>
      <c r="G345" s="86"/>
      <c r="H345" s="86"/>
      <c r="I345" s="86"/>
      <c r="J345" s="90"/>
      <c r="K345" s="86"/>
      <c r="L345" s="215"/>
      <c r="M345" s="88"/>
      <c r="N345" s="88"/>
      <c r="O345" s="88"/>
      <c r="P345" s="88"/>
      <c r="Q345" s="88"/>
      <c r="R345" s="88"/>
      <c r="S345" s="88"/>
      <c r="T345" s="88"/>
      <c r="U345" s="88"/>
      <c r="V345" s="88"/>
      <c r="W345" s="88"/>
      <c r="X345" s="88"/>
      <c r="Y345" s="88"/>
    </row>
    <row r="346" customHeight="1" spans="1:25">
      <c r="A346" s="86"/>
      <c r="B346" s="214"/>
      <c r="C346" s="86"/>
      <c r="D346" s="86"/>
      <c r="E346" s="214"/>
      <c r="F346" s="86"/>
      <c r="G346" s="86"/>
      <c r="H346" s="86"/>
      <c r="I346" s="86"/>
      <c r="J346" s="90"/>
      <c r="K346" s="86"/>
      <c r="L346" s="215"/>
      <c r="M346" s="88"/>
      <c r="N346" s="88"/>
      <c r="O346" s="88"/>
      <c r="P346" s="88"/>
      <c r="Q346" s="88"/>
      <c r="R346" s="88"/>
      <c r="S346" s="88"/>
      <c r="T346" s="88"/>
      <c r="U346" s="88"/>
      <c r="V346" s="88"/>
      <c r="W346" s="88"/>
      <c r="X346" s="88"/>
      <c r="Y346" s="88"/>
    </row>
    <row r="347" customHeight="1" spans="1:25">
      <c r="A347" s="86"/>
      <c r="B347" s="214"/>
      <c r="C347" s="86"/>
      <c r="D347" s="86"/>
      <c r="E347" s="214"/>
      <c r="F347" s="86"/>
      <c r="G347" s="86"/>
      <c r="H347" s="86"/>
      <c r="I347" s="86"/>
      <c r="J347" s="90"/>
      <c r="K347" s="86"/>
      <c r="L347" s="215"/>
      <c r="M347" s="88"/>
      <c r="N347" s="88"/>
      <c r="O347" s="88"/>
      <c r="P347" s="88"/>
      <c r="Q347" s="88"/>
      <c r="R347" s="88"/>
      <c r="S347" s="88"/>
      <c r="T347" s="88"/>
      <c r="U347" s="88"/>
      <c r="V347" s="88"/>
      <c r="W347" s="88"/>
      <c r="X347" s="88"/>
      <c r="Y347" s="88"/>
    </row>
    <row r="348" customHeight="1" spans="1:25">
      <c r="A348" s="86"/>
      <c r="B348" s="214"/>
      <c r="C348" s="86"/>
      <c r="D348" s="86"/>
      <c r="E348" s="214"/>
      <c r="F348" s="86"/>
      <c r="G348" s="86"/>
      <c r="H348" s="86"/>
      <c r="I348" s="86"/>
      <c r="J348" s="90"/>
      <c r="K348" s="86"/>
      <c r="L348" s="215"/>
      <c r="M348" s="88"/>
      <c r="N348" s="88"/>
      <c r="O348" s="88"/>
      <c r="P348" s="88"/>
      <c r="Q348" s="88"/>
      <c r="R348" s="88"/>
      <c r="S348" s="88"/>
      <c r="T348" s="88"/>
      <c r="U348" s="88"/>
      <c r="V348" s="88"/>
      <c r="W348" s="88"/>
      <c r="X348" s="88"/>
      <c r="Y348" s="88"/>
    </row>
    <row r="349" customHeight="1" spans="1:25">
      <c r="A349" s="86"/>
      <c r="B349" s="214"/>
      <c r="C349" s="86"/>
      <c r="D349" s="86"/>
      <c r="E349" s="214"/>
      <c r="F349" s="86"/>
      <c r="G349" s="86"/>
      <c r="H349" s="86"/>
      <c r="I349" s="86"/>
      <c r="J349" s="90"/>
      <c r="K349" s="86"/>
      <c r="L349" s="215"/>
      <c r="M349" s="88"/>
      <c r="N349" s="88"/>
      <c r="O349" s="88"/>
      <c r="P349" s="88"/>
      <c r="Q349" s="88"/>
      <c r="R349" s="88"/>
      <c r="S349" s="88"/>
      <c r="T349" s="88"/>
      <c r="U349" s="88"/>
      <c r="V349" s="88"/>
      <c r="W349" s="88"/>
      <c r="X349" s="88"/>
      <c r="Y349" s="88"/>
    </row>
    <row r="350" customHeight="1" spans="1:25">
      <c r="A350" s="86"/>
      <c r="B350" s="214"/>
      <c r="C350" s="86"/>
      <c r="D350" s="86"/>
      <c r="E350" s="214"/>
      <c r="F350" s="86"/>
      <c r="G350" s="86"/>
      <c r="H350" s="86"/>
      <c r="I350" s="86"/>
      <c r="J350" s="90"/>
      <c r="K350" s="86"/>
      <c r="L350" s="215"/>
      <c r="M350" s="88"/>
      <c r="N350" s="88"/>
      <c r="O350" s="88"/>
      <c r="P350" s="88"/>
      <c r="Q350" s="88"/>
      <c r="R350" s="88"/>
      <c r="S350" s="88"/>
      <c r="T350" s="88"/>
      <c r="U350" s="88"/>
      <c r="V350" s="88"/>
      <c r="W350" s="88"/>
      <c r="X350" s="88"/>
      <c r="Y350" s="88"/>
    </row>
    <row r="351" customHeight="1" spans="1:25">
      <c r="A351" s="86"/>
      <c r="B351" s="214"/>
      <c r="C351" s="86"/>
      <c r="D351" s="86"/>
      <c r="E351" s="214"/>
      <c r="F351" s="86"/>
      <c r="G351" s="86"/>
      <c r="H351" s="86"/>
      <c r="I351" s="86"/>
      <c r="J351" s="90"/>
      <c r="K351" s="86"/>
      <c r="L351" s="215"/>
      <c r="M351" s="88"/>
      <c r="N351" s="88"/>
      <c r="O351" s="88"/>
      <c r="P351" s="88"/>
      <c r="Q351" s="88"/>
      <c r="R351" s="88"/>
      <c r="S351" s="88"/>
      <c r="T351" s="88"/>
      <c r="U351" s="88"/>
      <c r="V351" s="88"/>
      <c r="W351" s="88"/>
      <c r="X351" s="88"/>
      <c r="Y351" s="88"/>
    </row>
    <row r="352" customHeight="1" spans="1:25">
      <c r="A352" s="86"/>
      <c r="B352" s="214"/>
      <c r="C352" s="86"/>
      <c r="D352" s="86"/>
      <c r="E352" s="214"/>
      <c r="F352" s="86"/>
      <c r="G352" s="86"/>
      <c r="H352" s="86"/>
      <c r="I352" s="86"/>
      <c r="J352" s="90"/>
      <c r="K352" s="86"/>
      <c r="L352" s="215"/>
      <c r="M352" s="88"/>
      <c r="N352" s="88"/>
      <c r="O352" s="88"/>
      <c r="P352" s="88"/>
      <c r="Q352" s="88"/>
      <c r="R352" s="88"/>
      <c r="S352" s="88"/>
      <c r="T352" s="88"/>
      <c r="U352" s="88"/>
      <c r="V352" s="88"/>
      <c r="W352" s="88"/>
      <c r="X352" s="88"/>
      <c r="Y352" s="88"/>
    </row>
    <row r="353" customHeight="1" spans="1:25">
      <c r="A353" s="86"/>
      <c r="B353" s="214"/>
      <c r="C353" s="86"/>
      <c r="D353" s="86"/>
      <c r="E353" s="214"/>
      <c r="F353" s="86"/>
      <c r="G353" s="86"/>
      <c r="H353" s="86"/>
      <c r="I353" s="86"/>
      <c r="J353" s="90"/>
      <c r="K353" s="86"/>
      <c r="L353" s="215"/>
      <c r="M353" s="88"/>
      <c r="N353" s="88"/>
      <c r="O353" s="88"/>
      <c r="P353" s="88"/>
      <c r="Q353" s="88"/>
      <c r="R353" s="88"/>
      <c r="S353" s="88"/>
      <c r="T353" s="88"/>
      <c r="U353" s="88"/>
      <c r="V353" s="88"/>
      <c r="W353" s="88"/>
      <c r="X353" s="88"/>
      <c r="Y353" s="88"/>
    </row>
    <row r="354" customHeight="1" spans="1:25">
      <c r="A354" s="86"/>
      <c r="B354" s="214"/>
      <c r="C354" s="86"/>
      <c r="D354" s="86"/>
      <c r="E354" s="214"/>
      <c r="F354" s="86"/>
      <c r="G354" s="86"/>
      <c r="H354" s="86"/>
      <c r="I354" s="86"/>
      <c r="J354" s="90"/>
      <c r="K354" s="86"/>
      <c r="L354" s="215"/>
      <c r="M354" s="88"/>
      <c r="N354" s="88"/>
      <c r="O354" s="88"/>
      <c r="P354" s="88"/>
      <c r="Q354" s="88"/>
      <c r="R354" s="88"/>
      <c r="S354" s="88"/>
      <c r="T354" s="88"/>
      <c r="U354" s="88"/>
      <c r="V354" s="88"/>
      <c r="W354" s="88"/>
      <c r="X354" s="88"/>
      <c r="Y354" s="88"/>
    </row>
    <row r="355" customHeight="1" spans="1:25">
      <c r="A355" s="86"/>
      <c r="B355" s="214"/>
      <c r="C355" s="86"/>
      <c r="D355" s="86"/>
      <c r="E355" s="214"/>
      <c r="F355" s="86"/>
      <c r="G355" s="86"/>
      <c r="H355" s="86"/>
      <c r="I355" s="86"/>
      <c r="J355" s="90"/>
      <c r="K355" s="86"/>
      <c r="L355" s="215"/>
      <c r="M355" s="88"/>
      <c r="N355" s="88"/>
      <c r="O355" s="88"/>
      <c r="P355" s="88"/>
      <c r="Q355" s="88"/>
      <c r="R355" s="88"/>
      <c r="S355" s="88"/>
      <c r="T355" s="88"/>
      <c r="U355" s="88"/>
      <c r="V355" s="88"/>
      <c r="W355" s="88"/>
      <c r="X355" s="88"/>
      <c r="Y355" s="88"/>
    </row>
    <row r="356" customHeight="1" spans="1:25">
      <c r="A356" s="86"/>
      <c r="B356" s="214"/>
      <c r="C356" s="86"/>
      <c r="D356" s="86"/>
      <c r="E356" s="214"/>
      <c r="F356" s="86"/>
      <c r="G356" s="86"/>
      <c r="H356" s="86"/>
      <c r="I356" s="86"/>
      <c r="J356" s="90"/>
      <c r="K356" s="86"/>
      <c r="L356" s="215"/>
      <c r="M356" s="88"/>
      <c r="N356" s="88"/>
      <c r="O356" s="88"/>
      <c r="P356" s="88"/>
      <c r="Q356" s="88"/>
      <c r="R356" s="88"/>
      <c r="S356" s="88"/>
      <c r="T356" s="88"/>
      <c r="U356" s="88"/>
      <c r="V356" s="88"/>
      <c r="W356" s="88"/>
      <c r="X356" s="88"/>
      <c r="Y356" s="88"/>
    </row>
    <row r="357" customHeight="1" spans="1:25">
      <c r="A357" s="86"/>
      <c r="B357" s="214"/>
      <c r="C357" s="86"/>
      <c r="D357" s="86"/>
      <c r="E357" s="214"/>
      <c r="F357" s="86"/>
      <c r="G357" s="86"/>
      <c r="H357" s="86"/>
      <c r="I357" s="86"/>
      <c r="J357" s="90"/>
      <c r="K357" s="86"/>
      <c r="L357" s="215"/>
      <c r="M357" s="88"/>
      <c r="N357" s="88"/>
      <c r="O357" s="88"/>
      <c r="P357" s="88"/>
      <c r="Q357" s="88"/>
      <c r="R357" s="88"/>
      <c r="S357" s="88"/>
      <c r="T357" s="88"/>
      <c r="U357" s="88"/>
      <c r="V357" s="88"/>
      <c r="W357" s="88"/>
      <c r="X357" s="88"/>
      <c r="Y357" s="88"/>
    </row>
    <row r="358" customHeight="1" spans="1:25">
      <c r="A358" s="86"/>
      <c r="B358" s="214"/>
      <c r="C358" s="86"/>
      <c r="D358" s="86"/>
      <c r="E358" s="214"/>
      <c r="F358" s="86"/>
      <c r="G358" s="86"/>
      <c r="H358" s="86"/>
      <c r="I358" s="86"/>
      <c r="J358" s="90"/>
      <c r="K358" s="86"/>
      <c r="L358" s="215"/>
      <c r="M358" s="88"/>
      <c r="N358" s="88"/>
      <c r="O358" s="88"/>
      <c r="P358" s="88"/>
      <c r="Q358" s="88"/>
      <c r="R358" s="88"/>
      <c r="S358" s="88"/>
      <c r="T358" s="88"/>
      <c r="U358" s="88"/>
      <c r="V358" s="88"/>
      <c r="W358" s="88"/>
      <c r="X358" s="88"/>
      <c r="Y358" s="88"/>
    </row>
    <row r="359" customHeight="1" spans="1:25">
      <c r="A359" s="86"/>
      <c r="B359" s="214"/>
      <c r="C359" s="86"/>
      <c r="D359" s="86"/>
      <c r="E359" s="214"/>
      <c r="F359" s="86"/>
      <c r="G359" s="86"/>
      <c r="H359" s="86"/>
      <c r="I359" s="86"/>
      <c r="J359" s="90"/>
      <c r="K359" s="86"/>
      <c r="L359" s="215"/>
      <c r="M359" s="88"/>
      <c r="N359" s="88"/>
      <c r="O359" s="88"/>
      <c r="P359" s="88"/>
      <c r="Q359" s="88"/>
      <c r="R359" s="88"/>
      <c r="S359" s="88"/>
      <c r="T359" s="88"/>
      <c r="U359" s="88"/>
      <c r="V359" s="88"/>
      <c r="W359" s="88"/>
      <c r="X359" s="88"/>
      <c r="Y359" s="88"/>
    </row>
    <row r="360" customHeight="1" spans="1:25">
      <c r="A360" s="86"/>
      <c r="B360" s="214"/>
      <c r="C360" s="86"/>
      <c r="D360" s="86"/>
      <c r="E360" s="214"/>
      <c r="F360" s="86"/>
      <c r="G360" s="86"/>
      <c r="H360" s="86"/>
      <c r="I360" s="86"/>
      <c r="J360" s="90"/>
      <c r="K360" s="86"/>
      <c r="L360" s="215"/>
      <c r="M360" s="88"/>
      <c r="N360" s="88"/>
      <c r="O360" s="88"/>
      <c r="P360" s="88"/>
      <c r="Q360" s="88"/>
      <c r="R360" s="88"/>
      <c r="S360" s="88"/>
      <c r="T360" s="88"/>
      <c r="U360" s="88"/>
      <c r="V360" s="88"/>
      <c r="W360" s="88"/>
      <c r="X360" s="88"/>
      <c r="Y360" s="88"/>
    </row>
    <row r="361" customHeight="1" spans="1:25">
      <c r="A361" s="86"/>
      <c r="B361" s="214"/>
      <c r="C361" s="86"/>
      <c r="D361" s="86"/>
      <c r="E361" s="214"/>
      <c r="F361" s="86"/>
      <c r="G361" s="86"/>
      <c r="H361" s="86"/>
      <c r="I361" s="86"/>
      <c r="J361" s="90"/>
      <c r="K361" s="86"/>
      <c r="L361" s="215"/>
      <c r="M361" s="88"/>
      <c r="N361" s="88"/>
      <c r="O361" s="88"/>
      <c r="P361" s="88"/>
      <c r="Q361" s="88"/>
      <c r="R361" s="88"/>
      <c r="S361" s="88"/>
      <c r="T361" s="88"/>
      <c r="U361" s="88"/>
      <c r="V361" s="88"/>
      <c r="W361" s="88"/>
      <c r="X361" s="88"/>
      <c r="Y361" s="88"/>
    </row>
    <row r="362" customHeight="1" spans="1:25">
      <c r="A362" s="86"/>
      <c r="B362" s="214"/>
      <c r="C362" s="86"/>
      <c r="D362" s="86"/>
      <c r="E362" s="214"/>
      <c r="F362" s="86"/>
      <c r="G362" s="86"/>
      <c r="H362" s="86"/>
      <c r="I362" s="86"/>
      <c r="J362" s="90"/>
      <c r="K362" s="86"/>
      <c r="L362" s="215"/>
      <c r="M362" s="88"/>
      <c r="N362" s="88"/>
      <c r="O362" s="88"/>
      <c r="P362" s="88"/>
      <c r="Q362" s="88"/>
      <c r="R362" s="88"/>
      <c r="S362" s="88"/>
      <c r="T362" s="88"/>
      <c r="U362" s="88"/>
      <c r="V362" s="88"/>
      <c r="W362" s="88"/>
      <c r="X362" s="88"/>
      <c r="Y362" s="88"/>
    </row>
    <row r="363" customHeight="1" spans="1:25">
      <c r="A363" s="86"/>
      <c r="B363" s="214"/>
      <c r="C363" s="86"/>
      <c r="D363" s="86"/>
      <c r="E363" s="214"/>
      <c r="F363" s="86"/>
      <c r="G363" s="86"/>
      <c r="H363" s="86"/>
      <c r="I363" s="86"/>
      <c r="J363" s="90"/>
      <c r="K363" s="86"/>
      <c r="L363" s="215"/>
      <c r="M363" s="88"/>
      <c r="N363" s="88"/>
      <c r="O363" s="88"/>
      <c r="P363" s="88"/>
      <c r="Q363" s="88"/>
      <c r="R363" s="88"/>
      <c r="S363" s="88"/>
      <c r="T363" s="88"/>
      <c r="U363" s="88"/>
      <c r="V363" s="88"/>
      <c r="W363" s="88"/>
      <c r="X363" s="88"/>
      <c r="Y363" s="88"/>
    </row>
    <row r="364" customHeight="1" spans="1:25">
      <c r="A364" s="86"/>
      <c r="B364" s="214"/>
      <c r="C364" s="86"/>
      <c r="D364" s="86"/>
      <c r="E364" s="214"/>
      <c r="F364" s="86"/>
      <c r="G364" s="86"/>
      <c r="H364" s="86"/>
      <c r="I364" s="86"/>
      <c r="J364" s="90"/>
      <c r="K364" s="86"/>
      <c r="L364" s="215"/>
      <c r="M364" s="88"/>
      <c r="N364" s="88"/>
      <c r="O364" s="88"/>
      <c r="P364" s="88"/>
      <c r="Q364" s="88"/>
      <c r="R364" s="88"/>
      <c r="S364" s="88"/>
      <c r="T364" s="88"/>
      <c r="U364" s="88"/>
      <c r="V364" s="88"/>
      <c r="W364" s="88"/>
      <c r="X364" s="88"/>
      <c r="Y364" s="88"/>
    </row>
    <row r="365" customHeight="1" spans="1:25">
      <c r="A365" s="86"/>
      <c r="B365" s="214"/>
      <c r="C365" s="86"/>
      <c r="D365" s="86"/>
      <c r="E365" s="214"/>
      <c r="F365" s="86"/>
      <c r="G365" s="86"/>
      <c r="H365" s="86"/>
      <c r="I365" s="86"/>
      <c r="J365" s="90"/>
      <c r="K365" s="86"/>
      <c r="L365" s="215"/>
      <c r="M365" s="88"/>
      <c r="N365" s="88"/>
      <c r="O365" s="88"/>
      <c r="P365" s="88"/>
      <c r="Q365" s="88"/>
      <c r="R365" s="88"/>
      <c r="S365" s="88"/>
      <c r="T365" s="88"/>
      <c r="U365" s="88"/>
      <c r="V365" s="88"/>
      <c r="W365" s="88"/>
      <c r="X365" s="88"/>
      <c r="Y365" s="88"/>
    </row>
    <row r="366" customHeight="1" spans="1:25">
      <c r="A366" s="86"/>
      <c r="B366" s="214"/>
      <c r="C366" s="86"/>
      <c r="D366" s="86"/>
      <c r="E366" s="214"/>
      <c r="F366" s="86"/>
      <c r="G366" s="86"/>
      <c r="H366" s="86"/>
      <c r="I366" s="86"/>
      <c r="J366" s="90"/>
      <c r="K366" s="86"/>
      <c r="L366" s="215"/>
      <c r="M366" s="88"/>
      <c r="N366" s="88"/>
      <c r="O366" s="88"/>
      <c r="P366" s="88"/>
      <c r="Q366" s="88"/>
      <c r="R366" s="88"/>
      <c r="S366" s="88"/>
      <c r="T366" s="88"/>
      <c r="U366" s="88"/>
      <c r="V366" s="88"/>
      <c r="W366" s="88"/>
      <c r="X366" s="88"/>
      <c r="Y366" s="88"/>
    </row>
    <row r="367" customHeight="1" spans="1:25">
      <c r="A367" s="86"/>
      <c r="B367" s="214"/>
      <c r="C367" s="86"/>
      <c r="D367" s="86"/>
      <c r="E367" s="214"/>
      <c r="F367" s="86"/>
      <c r="G367" s="86"/>
      <c r="H367" s="86"/>
      <c r="I367" s="86"/>
      <c r="J367" s="90"/>
      <c r="K367" s="86"/>
      <c r="L367" s="215"/>
      <c r="M367" s="88"/>
      <c r="N367" s="88"/>
      <c r="O367" s="88"/>
      <c r="P367" s="88"/>
      <c r="Q367" s="88"/>
      <c r="R367" s="88"/>
      <c r="S367" s="88"/>
      <c r="T367" s="88"/>
      <c r="U367" s="88"/>
      <c r="V367" s="88"/>
      <c r="W367" s="88"/>
      <c r="X367" s="88"/>
      <c r="Y367" s="88"/>
    </row>
    <row r="368" customHeight="1" spans="1:25">
      <c r="A368" s="86"/>
      <c r="B368" s="214"/>
      <c r="C368" s="86"/>
      <c r="D368" s="86"/>
      <c r="E368" s="214"/>
      <c r="F368" s="86"/>
      <c r="G368" s="86"/>
      <c r="H368" s="86"/>
      <c r="I368" s="86"/>
      <c r="J368" s="90"/>
      <c r="K368" s="86"/>
      <c r="L368" s="215"/>
      <c r="M368" s="88"/>
      <c r="N368" s="88"/>
      <c r="O368" s="88"/>
      <c r="P368" s="88"/>
      <c r="Q368" s="88"/>
      <c r="R368" s="88"/>
      <c r="S368" s="88"/>
      <c r="T368" s="88"/>
      <c r="U368" s="88"/>
      <c r="V368" s="88"/>
      <c r="W368" s="88"/>
      <c r="X368" s="88"/>
      <c r="Y368" s="88"/>
    </row>
    <row r="369" customHeight="1" spans="1:25">
      <c r="A369" s="86"/>
      <c r="B369" s="214"/>
      <c r="C369" s="86"/>
      <c r="D369" s="86"/>
      <c r="E369" s="214"/>
      <c r="F369" s="86"/>
      <c r="G369" s="86"/>
      <c r="H369" s="86"/>
      <c r="I369" s="86"/>
      <c r="J369" s="90"/>
      <c r="K369" s="86"/>
      <c r="L369" s="215"/>
      <c r="M369" s="88"/>
      <c r="N369" s="88"/>
      <c r="O369" s="88"/>
      <c r="P369" s="88"/>
      <c r="Q369" s="88"/>
      <c r="R369" s="88"/>
      <c r="S369" s="88"/>
      <c r="T369" s="88"/>
      <c r="U369" s="88"/>
      <c r="V369" s="88"/>
      <c r="W369" s="88"/>
      <c r="X369" s="88"/>
      <c r="Y369" s="88"/>
    </row>
    <row r="370" customHeight="1" spans="1:25">
      <c r="A370" s="86"/>
      <c r="B370" s="214"/>
      <c r="C370" s="86"/>
      <c r="D370" s="86"/>
      <c r="E370" s="214"/>
      <c r="F370" s="86"/>
      <c r="G370" s="86"/>
      <c r="H370" s="86"/>
      <c r="I370" s="86"/>
      <c r="J370" s="90"/>
      <c r="K370" s="86"/>
      <c r="L370" s="215"/>
      <c r="M370" s="88"/>
      <c r="N370" s="88"/>
      <c r="O370" s="88"/>
      <c r="P370" s="88"/>
      <c r="Q370" s="88"/>
      <c r="R370" s="88"/>
      <c r="S370" s="88"/>
      <c r="T370" s="88"/>
      <c r="U370" s="88"/>
      <c r="V370" s="88"/>
      <c r="W370" s="88"/>
      <c r="X370" s="88"/>
      <c r="Y370" s="88"/>
    </row>
    <row r="371" customHeight="1" spans="1:25">
      <c r="A371" s="86"/>
      <c r="B371" s="214"/>
      <c r="C371" s="86"/>
      <c r="D371" s="86"/>
      <c r="E371" s="214"/>
      <c r="F371" s="86"/>
      <c r="G371" s="86"/>
      <c r="H371" s="86"/>
      <c r="I371" s="86"/>
      <c r="J371" s="90"/>
      <c r="K371" s="86"/>
      <c r="L371" s="215"/>
      <c r="M371" s="88"/>
      <c r="N371" s="88"/>
      <c r="O371" s="88"/>
      <c r="P371" s="88"/>
      <c r="Q371" s="88"/>
      <c r="R371" s="88"/>
      <c r="S371" s="88"/>
      <c r="T371" s="88"/>
      <c r="U371" s="88"/>
      <c r="V371" s="88"/>
      <c r="W371" s="88"/>
      <c r="X371" s="88"/>
      <c r="Y371" s="88"/>
    </row>
    <row r="372" customHeight="1" spans="1:25">
      <c r="A372" s="86"/>
      <c r="B372" s="214"/>
      <c r="C372" s="86"/>
      <c r="D372" s="86"/>
      <c r="E372" s="214"/>
      <c r="F372" s="86"/>
      <c r="G372" s="86"/>
      <c r="H372" s="86"/>
      <c r="I372" s="86"/>
      <c r="J372" s="90"/>
      <c r="K372" s="86"/>
      <c r="L372" s="215"/>
      <c r="M372" s="88"/>
      <c r="N372" s="88"/>
      <c r="O372" s="88"/>
      <c r="P372" s="88"/>
      <c r="Q372" s="88"/>
      <c r="R372" s="88"/>
      <c r="S372" s="88"/>
      <c r="T372" s="88"/>
      <c r="U372" s="88"/>
      <c r="V372" s="88"/>
      <c r="W372" s="88"/>
      <c r="X372" s="88"/>
      <c r="Y372" s="88"/>
    </row>
    <row r="373" customHeight="1" spans="1:25">
      <c r="A373" s="86"/>
      <c r="B373" s="214"/>
      <c r="C373" s="86"/>
      <c r="D373" s="86"/>
      <c r="E373" s="214"/>
      <c r="F373" s="86"/>
      <c r="G373" s="86"/>
      <c r="H373" s="86"/>
      <c r="I373" s="86"/>
      <c r="J373" s="90"/>
      <c r="K373" s="86"/>
      <c r="L373" s="215"/>
      <c r="M373" s="88"/>
      <c r="N373" s="88"/>
      <c r="O373" s="88"/>
      <c r="P373" s="88"/>
      <c r="Q373" s="88"/>
      <c r="R373" s="88"/>
      <c r="S373" s="88"/>
      <c r="T373" s="88"/>
      <c r="U373" s="88"/>
      <c r="V373" s="88"/>
      <c r="W373" s="88"/>
      <c r="X373" s="88"/>
      <c r="Y373" s="88"/>
    </row>
    <row r="374" customHeight="1" spans="1:25">
      <c r="A374" s="86"/>
      <c r="B374" s="214"/>
      <c r="C374" s="86"/>
      <c r="D374" s="86"/>
      <c r="E374" s="214"/>
      <c r="F374" s="86"/>
      <c r="G374" s="86"/>
      <c r="H374" s="86"/>
      <c r="I374" s="86"/>
      <c r="J374" s="90"/>
      <c r="K374" s="86"/>
      <c r="L374" s="215"/>
      <c r="M374" s="88"/>
      <c r="N374" s="88"/>
      <c r="O374" s="88"/>
      <c r="P374" s="88"/>
      <c r="Q374" s="88"/>
      <c r="R374" s="88"/>
      <c r="S374" s="88"/>
      <c r="T374" s="88"/>
      <c r="U374" s="88"/>
      <c r="V374" s="88"/>
      <c r="W374" s="88"/>
      <c r="X374" s="88"/>
      <c r="Y374" s="88"/>
    </row>
    <row r="375" customHeight="1" spans="1:25">
      <c r="A375" s="86"/>
      <c r="B375" s="214"/>
      <c r="C375" s="86"/>
      <c r="D375" s="86"/>
      <c r="E375" s="214"/>
      <c r="F375" s="86"/>
      <c r="G375" s="86"/>
      <c r="H375" s="86"/>
      <c r="I375" s="86"/>
      <c r="J375" s="90"/>
      <c r="K375" s="86"/>
      <c r="L375" s="215"/>
      <c r="M375" s="88"/>
      <c r="N375" s="88"/>
      <c r="O375" s="88"/>
      <c r="P375" s="88"/>
      <c r="Q375" s="88"/>
      <c r="R375" s="88"/>
      <c r="S375" s="88"/>
      <c r="T375" s="88"/>
      <c r="U375" s="88"/>
      <c r="V375" s="88"/>
      <c r="W375" s="88"/>
      <c r="X375" s="88"/>
      <c r="Y375" s="88"/>
    </row>
    <row r="376" customHeight="1" spans="1:25">
      <c r="A376" s="86"/>
      <c r="B376" s="214"/>
      <c r="C376" s="86"/>
      <c r="D376" s="86"/>
      <c r="E376" s="214"/>
      <c r="F376" s="86"/>
      <c r="G376" s="86"/>
      <c r="H376" s="86"/>
      <c r="I376" s="86"/>
      <c r="J376" s="90"/>
      <c r="K376" s="86"/>
      <c r="L376" s="215"/>
      <c r="M376" s="88"/>
      <c r="N376" s="88"/>
      <c r="O376" s="88"/>
      <c r="P376" s="88"/>
      <c r="Q376" s="88"/>
      <c r="R376" s="88"/>
      <c r="S376" s="88"/>
      <c r="T376" s="88"/>
      <c r="U376" s="88"/>
      <c r="V376" s="88"/>
      <c r="W376" s="88"/>
      <c r="X376" s="88"/>
      <c r="Y376" s="88"/>
    </row>
    <row r="377" customHeight="1" spans="1:25">
      <c r="A377" s="86"/>
      <c r="B377" s="214"/>
      <c r="C377" s="86"/>
      <c r="D377" s="86"/>
      <c r="E377" s="214"/>
      <c r="F377" s="86"/>
      <c r="G377" s="86"/>
      <c r="H377" s="86"/>
      <c r="I377" s="86"/>
      <c r="J377" s="90"/>
      <c r="K377" s="86"/>
      <c r="L377" s="215"/>
      <c r="M377" s="88"/>
      <c r="N377" s="88"/>
      <c r="O377" s="88"/>
      <c r="P377" s="88"/>
      <c r="Q377" s="88"/>
      <c r="R377" s="88"/>
      <c r="S377" s="88"/>
      <c r="T377" s="88"/>
      <c r="U377" s="88"/>
      <c r="V377" s="88"/>
      <c r="W377" s="88"/>
      <c r="X377" s="88"/>
      <c r="Y377" s="88"/>
    </row>
    <row r="378" customHeight="1" spans="1:25">
      <c r="A378" s="86"/>
      <c r="B378" s="214"/>
      <c r="C378" s="86"/>
      <c r="D378" s="86"/>
      <c r="E378" s="214"/>
      <c r="F378" s="86"/>
      <c r="G378" s="86"/>
      <c r="H378" s="86"/>
      <c r="I378" s="86"/>
      <c r="J378" s="90"/>
      <c r="K378" s="86"/>
      <c r="L378" s="215"/>
      <c r="M378" s="88"/>
      <c r="N378" s="88"/>
      <c r="O378" s="88"/>
      <c r="P378" s="88"/>
      <c r="Q378" s="88"/>
      <c r="R378" s="88"/>
      <c r="S378" s="88"/>
      <c r="T378" s="88"/>
      <c r="U378" s="88"/>
      <c r="V378" s="88"/>
      <c r="W378" s="88"/>
      <c r="X378" s="88"/>
      <c r="Y378" s="88"/>
    </row>
    <row r="379" customHeight="1" spans="1:25">
      <c r="A379" s="86"/>
      <c r="B379" s="214"/>
      <c r="C379" s="86"/>
      <c r="D379" s="86"/>
      <c r="E379" s="214"/>
      <c r="F379" s="86"/>
      <c r="G379" s="86"/>
      <c r="H379" s="86"/>
      <c r="I379" s="86"/>
      <c r="J379" s="90"/>
      <c r="K379" s="86"/>
      <c r="L379" s="215"/>
      <c r="M379" s="88"/>
      <c r="N379" s="88"/>
      <c r="O379" s="88"/>
      <c r="P379" s="88"/>
      <c r="Q379" s="88"/>
      <c r="R379" s="88"/>
      <c r="S379" s="88"/>
      <c r="T379" s="88"/>
      <c r="U379" s="88"/>
      <c r="V379" s="88"/>
      <c r="W379" s="88"/>
      <c r="X379" s="88"/>
      <c r="Y379" s="88"/>
    </row>
    <row r="380" customHeight="1" spans="1:25">
      <c r="A380" s="86"/>
      <c r="B380" s="214"/>
      <c r="C380" s="86"/>
      <c r="D380" s="86"/>
      <c r="E380" s="214"/>
      <c r="F380" s="86"/>
      <c r="G380" s="86"/>
      <c r="H380" s="86"/>
      <c r="I380" s="86"/>
      <c r="J380" s="90"/>
      <c r="K380" s="86"/>
      <c r="L380" s="215"/>
      <c r="M380" s="88"/>
      <c r="N380" s="88"/>
      <c r="O380" s="88"/>
      <c r="P380" s="88"/>
      <c r="Q380" s="88"/>
      <c r="R380" s="88"/>
      <c r="S380" s="88"/>
      <c r="T380" s="88"/>
      <c r="U380" s="88"/>
      <c r="V380" s="88"/>
      <c r="W380" s="88"/>
      <c r="X380" s="88"/>
      <c r="Y380" s="88"/>
    </row>
    <row r="381" customHeight="1" spans="1:25">
      <c r="A381" s="86"/>
      <c r="B381" s="214"/>
      <c r="C381" s="86"/>
      <c r="D381" s="86"/>
      <c r="E381" s="214"/>
      <c r="F381" s="86"/>
      <c r="G381" s="86"/>
      <c r="H381" s="86"/>
      <c r="I381" s="86"/>
      <c r="J381" s="90"/>
      <c r="K381" s="86"/>
      <c r="L381" s="215"/>
      <c r="M381" s="88"/>
      <c r="N381" s="88"/>
      <c r="O381" s="88"/>
      <c r="P381" s="88"/>
      <c r="Q381" s="88"/>
      <c r="R381" s="88"/>
      <c r="S381" s="88"/>
      <c r="T381" s="88"/>
      <c r="U381" s="88"/>
      <c r="V381" s="88"/>
      <c r="W381" s="88"/>
      <c r="X381" s="88"/>
      <c r="Y381" s="88"/>
    </row>
    <row r="382" customHeight="1" spans="1:25">
      <c r="A382" s="86"/>
      <c r="B382" s="214"/>
      <c r="C382" s="86"/>
      <c r="D382" s="86"/>
      <c r="E382" s="214"/>
      <c r="F382" s="86"/>
      <c r="G382" s="86"/>
      <c r="H382" s="86"/>
      <c r="I382" s="86"/>
      <c r="J382" s="90"/>
      <c r="K382" s="86"/>
      <c r="L382" s="215"/>
      <c r="M382" s="88"/>
      <c r="N382" s="88"/>
      <c r="O382" s="88"/>
      <c r="P382" s="88"/>
      <c r="Q382" s="88"/>
      <c r="R382" s="88"/>
      <c r="S382" s="88"/>
      <c r="T382" s="88"/>
      <c r="U382" s="88"/>
      <c r="V382" s="88"/>
      <c r="W382" s="88"/>
      <c r="X382" s="88"/>
      <c r="Y382" s="88"/>
    </row>
    <row r="383" customHeight="1" spans="1:25">
      <c r="A383" s="86"/>
      <c r="B383" s="214"/>
      <c r="C383" s="86"/>
      <c r="D383" s="86"/>
      <c r="E383" s="214"/>
      <c r="F383" s="86"/>
      <c r="G383" s="86"/>
      <c r="H383" s="86"/>
      <c r="I383" s="86"/>
      <c r="J383" s="90"/>
      <c r="K383" s="86"/>
      <c r="L383" s="215"/>
      <c r="M383" s="88"/>
      <c r="N383" s="88"/>
      <c r="O383" s="88"/>
      <c r="P383" s="88"/>
      <c r="Q383" s="88"/>
      <c r="R383" s="88"/>
      <c r="S383" s="88"/>
      <c r="T383" s="88"/>
      <c r="U383" s="88"/>
      <c r="V383" s="88"/>
      <c r="W383" s="88"/>
      <c r="X383" s="88"/>
      <c r="Y383" s="88"/>
    </row>
    <row r="384" customHeight="1" spans="1:25">
      <c r="A384" s="86"/>
      <c r="B384" s="214"/>
      <c r="C384" s="86"/>
      <c r="D384" s="86"/>
      <c r="E384" s="214"/>
      <c r="F384" s="86"/>
      <c r="G384" s="86"/>
      <c r="H384" s="86"/>
      <c r="I384" s="86"/>
      <c r="J384" s="90"/>
      <c r="K384" s="86"/>
      <c r="L384" s="215"/>
      <c r="M384" s="88"/>
      <c r="N384" s="88"/>
      <c r="O384" s="88"/>
      <c r="P384" s="88"/>
      <c r="Q384" s="88"/>
      <c r="R384" s="88"/>
      <c r="S384" s="88"/>
      <c r="T384" s="88"/>
      <c r="U384" s="88"/>
      <c r="V384" s="88"/>
      <c r="W384" s="88"/>
      <c r="X384" s="88"/>
      <c r="Y384" s="88"/>
    </row>
    <row r="385" customHeight="1" spans="1:25">
      <c r="A385" s="86"/>
      <c r="B385" s="214"/>
      <c r="C385" s="86"/>
      <c r="D385" s="86"/>
      <c r="E385" s="214"/>
      <c r="F385" s="86"/>
      <c r="G385" s="86"/>
      <c r="H385" s="86"/>
      <c r="I385" s="86"/>
      <c r="J385" s="90"/>
      <c r="K385" s="86"/>
      <c r="L385" s="215"/>
      <c r="M385" s="88"/>
      <c r="N385" s="88"/>
      <c r="O385" s="88"/>
      <c r="P385" s="88"/>
      <c r="Q385" s="88"/>
      <c r="R385" s="88"/>
      <c r="S385" s="88"/>
      <c r="T385" s="88"/>
      <c r="U385" s="88"/>
      <c r="V385" s="88"/>
      <c r="W385" s="88"/>
      <c r="X385" s="88"/>
      <c r="Y385" s="88"/>
    </row>
    <row r="386" customHeight="1" spans="1:25">
      <c r="A386" s="86"/>
      <c r="B386" s="214"/>
      <c r="C386" s="86"/>
      <c r="D386" s="86"/>
      <c r="E386" s="214"/>
      <c r="F386" s="86"/>
      <c r="G386" s="86"/>
      <c r="H386" s="86"/>
      <c r="I386" s="86"/>
      <c r="J386" s="90"/>
      <c r="K386" s="86"/>
      <c r="L386" s="215"/>
      <c r="M386" s="88"/>
      <c r="N386" s="88"/>
      <c r="O386" s="88"/>
      <c r="P386" s="88"/>
      <c r="Q386" s="88"/>
      <c r="R386" s="88"/>
      <c r="S386" s="88"/>
      <c r="T386" s="88"/>
      <c r="U386" s="88"/>
      <c r="V386" s="88"/>
      <c r="W386" s="88"/>
      <c r="X386" s="88"/>
      <c r="Y386" s="88"/>
    </row>
    <row r="387" customHeight="1" spans="1:25">
      <c r="A387" s="86"/>
      <c r="B387" s="214"/>
      <c r="C387" s="86"/>
      <c r="D387" s="86"/>
      <c r="E387" s="214"/>
      <c r="F387" s="86"/>
      <c r="G387" s="86"/>
      <c r="H387" s="86"/>
      <c r="I387" s="86"/>
      <c r="J387" s="90"/>
      <c r="K387" s="86"/>
      <c r="L387" s="215"/>
      <c r="M387" s="88"/>
      <c r="N387" s="88"/>
      <c r="O387" s="88"/>
      <c r="P387" s="88"/>
      <c r="Q387" s="88"/>
      <c r="R387" s="88"/>
      <c r="S387" s="88"/>
      <c r="T387" s="88"/>
      <c r="U387" s="88"/>
      <c r="V387" s="88"/>
      <c r="W387" s="88"/>
      <c r="X387" s="88"/>
      <c r="Y387" s="88"/>
    </row>
    <row r="388" customHeight="1" spans="1:25">
      <c r="A388" s="86"/>
      <c r="B388" s="214"/>
      <c r="C388" s="86"/>
      <c r="D388" s="86"/>
      <c r="E388" s="214"/>
      <c r="F388" s="86"/>
      <c r="G388" s="86"/>
      <c r="H388" s="86"/>
      <c r="I388" s="86"/>
      <c r="J388" s="90"/>
      <c r="K388" s="86"/>
      <c r="L388" s="215"/>
      <c r="M388" s="88"/>
      <c r="N388" s="88"/>
      <c r="O388" s="88"/>
      <c r="P388" s="88"/>
      <c r="Q388" s="88"/>
      <c r="R388" s="88"/>
      <c r="S388" s="88"/>
      <c r="T388" s="88"/>
      <c r="U388" s="88"/>
      <c r="V388" s="88"/>
      <c r="W388" s="88"/>
      <c r="X388" s="88"/>
      <c r="Y388" s="88"/>
    </row>
    <row r="389" customHeight="1" spans="1:25">
      <c r="A389" s="86"/>
      <c r="B389" s="214"/>
      <c r="C389" s="86"/>
      <c r="D389" s="86"/>
      <c r="E389" s="214"/>
      <c r="F389" s="86"/>
      <c r="G389" s="86"/>
      <c r="H389" s="86"/>
      <c r="I389" s="86"/>
      <c r="J389" s="90"/>
      <c r="K389" s="86"/>
      <c r="L389" s="215"/>
      <c r="M389" s="88"/>
      <c r="N389" s="88"/>
      <c r="O389" s="88"/>
      <c r="P389" s="88"/>
      <c r="Q389" s="88"/>
      <c r="R389" s="88"/>
      <c r="S389" s="88"/>
      <c r="T389" s="88"/>
      <c r="U389" s="88"/>
      <c r="V389" s="88"/>
      <c r="W389" s="88"/>
      <c r="X389" s="88"/>
      <c r="Y389" s="88"/>
    </row>
    <row r="390" customHeight="1" spans="1:25">
      <c r="A390" s="86"/>
      <c r="B390" s="214"/>
      <c r="C390" s="86"/>
      <c r="D390" s="86"/>
      <c r="E390" s="214"/>
      <c r="F390" s="86"/>
      <c r="G390" s="86"/>
      <c r="H390" s="86"/>
      <c r="I390" s="86"/>
      <c r="J390" s="90"/>
      <c r="K390" s="86"/>
      <c r="L390" s="215"/>
      <c r="M390" s="88"/>
      <c r="N390" s="88"/>
      <c r="O390" s="88"/>
      <c r="P390" s="88"/>
      <c r="Q390" s="88"/>
      <c r="R390" s="88"/>
      <c r="S390" s="88"/>
      <c r="T390" s="88"/>
      <c r="U390" s="88"/>
      <c r="V390" s="88"/>
      <c r="W390" s="88"/>
      <c r="X390" s="88"/>
      <c r="Y390" s="88"/>
    </row>
    <row r="391" customHeight="1" spans="1:25">
      <c r="A391" s="86"/>
      <c r="B391" s="214"/>
      <c r="C391" s="86"/>
      <c r="D391" s="86"/>
      <c r="E391" s="214"/>
      <c r="F391" s="86"/>
      <c r="G391" s="86"/>
      <c r="H391" s="86"/>
      <c r="I391" s="86"/>
      <c r="J391" s="90"/>
      <c r="K391" s="86"/>
      <c r="L391" s="215"/>
      <c r="M391" s="88"/>
      <c r="N391" s="88"/>
      <c r="O391" s="88"/>
      <c r="P391" s="88"/>
      <c r="Q391" s="88"/>
      <c r="R391" s="88"/>
      <c r="S391" s="88"/>
      <c r="T391" s="88"/>
      <c r="U391" s="88"/>
      <c r="V391" s="88"/>
      <c r="W391" s="88"/>
      <c r="X391" s="88"/>
      <c r="Y391" s="88"/>
    </row>
    <row r="392" customHeight="1" spans="1:25">
      <c r="A392" s="86"/>
      <c r="B392" s="214"/>
      <c r="C392" s="86"/>
      <c r="D392" s="86"/>
      <c r="E392" s="214"/>
      <c r="F392" s="86"/>
      <c r="G392" s="86"/>
      <c r="H392" s="86"/>
      <c r="I392" s="86"/>
      <c r="J392" s="90"/>
      <c r="K392" s="86"/>
      <c r="L392" s="215"/>
      <c r="M392" s="88"/>
      <c r="N392" s="88"/>
      <c r="O392" s="88"/>
      <c r="P392" s="88"/>
      <c r="Q392" s="88"/>
      <c r="R392" s="88"/>
      <c r="S392" s="88"/>
      <c r="T392" s="88"/>
      <c r="U392" s="88"/>
      <c r="V392" s="88"/>
      <c r="W392" s="88"/>
      <c r="X392" s="88"/>
      <c r="Y392" s="88"/>
    </row>
    <row r="393" customHeight="1" spans="1:25">
      <c r="A393" s="86"/>
      <c r="B393" s="214"/>
      <c r="C393" s="86"/>
      <c r="D393" s="86"/>
      <c r="E393" s="214"/>
      <c r="F393" s="86"/>
      <c r="G393" s="86"/>
      <c r="H393" s="86"/>
      <c r="I393" s="86"/>
      <c r="J393" s="90"/>
      <c r="K393" s="86"/>
      <c r="L393" s="215"/>
      <c r="M393" s="88"/>
      <c r="N393" s="88"/>
      <c r="O393" s="88"/>
      <c r="P393" s="88"/>
      <c r="Q393" s="88"/>
      <c r="R393" s="88"/>
      <c r="S393" s="88"/>
      <c r="T393" s="88"/>
      <c r="U393" s="88"/>
      <c r="V393" s="88"/>
      <c r="W393" s="88"/>
      <c r="X393" s="88"/>
      <c r="Y393" s="88"/>
    </row>
    <row r="394" customHeight="1" spans="1:25">
      <c r="A394" s="86"/>
      <c r="B394" s="214"/>
      <c r="C394" s="86"/>
      <c r="D394" s="86"/>
      <c r="E394" s="214"/>
      <c r="F394" s="86"/>
      <c r="G394" s="86"/>
      <c r="H394" s="86"/>
      <c r="I394" s="86"/>
      <c r="J394" s="90"/>
      <c r="K394" s="86"/>
      <c r="L394" s="215"/>
      <c r="M394" s="88"/>
      <c r="N394" s="88"/>
      <c r="O394" s="88"/>
      <c r="P394" s="88"/>
      <c r="Q394" s="88"/>
      <c r="R394" s="88"/>
      <c r="S394" s="88"/>
      <c r="T394" s="88"/>
      <c r="U394" s="88"/>
      <c r="V394" s="88"/>
      <c r="W394" s="88"/>
      <c r="X394" s="88"/>
      <c r="Y394" s="88"/>
    </row>
    <row r="395" customHeight="1" spans="1:25">
      <c r="A395" s="86"/>
      <c r="B395" s="214"/>
      <c r="C395" s="86"/>
      <c r="D395" s="86"/>
      <c r="E395" s="214"/>
      <c r="F395" s="86"/>
      <c r="G395" s="86"/>
      <c r="H395" s="86"/>
      <c r="I395" s="86"/>
      <c r="J395" s="90"/>
      <c r="K395" s="86"/>
      <c r="L395" s="215"/>
      <c r="M395" s="88"/>
      <c r="N395" s="88"/>
      <c r="O395" s="88"/>
      <c r="P395" s="88"/>
      <c r="Q395" s="88"/>
      <c r="R395" s="88"/>
      <c r="S395" s="88"/>
      <c r="T395" s="88"/>
      <c r="U395" s="88"/>
      <c r="V395" s="88"/>
      <c r="W395" s="88"/>
      <c r="X395" s="88"/>
      <c r="Y395" s="88"/>
    </row>
    <row r="396" customHeight="1" spans="1:25">
      <c r="A396" s="86"/>
      <c r="B396" s="214"/>
      <c r="C396" s="86"/>
      <c r="D396" s="86"/>
      <c r="E396" s="214"/>
      <c r="F396" s="86"/>
      <c r="G396" s="86"/>
      <c r="H396" s="86"/>
      <c r="I396" s="86"/>
      <c r="J396" s="90"/>
      <c r="K396" s="86"/>
      <c r="L396" s="215"/>
      <c r="M396" s="88"/>
      <c r="N396" s="88"/>
      <c r="O396" s="88"/>
      <c r="P396" s="88"/>
      <c r="Q396" s="88"/>
      <c r="R396" s="88"/>
      <c r="S396" s="88"/>
      <c r="T396" s="88"/>
      <c r="U396" s="88"/>
      <c r="V396" s="88"/>
      <c r="W396" s="88"/>
      <c r="X396" s="88"/>
      <c r="Y396" s="88"/>
    </row>
    <row r="397" customHeight="1" spans="1:25">
      <c r="A397" s="86"/>
      <c r="B397" s="214"/>
      <c r="C397" s="86"/>
      <c r="D397" s="86"/>
      <c r="E397" s="214"/>
      <c r="F397" s="86"/>
      <c r="G397" s="86"/>
      <c r="H397" s="86"/>
      <c r="I397" s="86"/>
      <c r="J397" s="90"/>
      <c r="K397" s="86"/>
      <c r="L397" s="215"/>
      <c r="M397" s="88"/>
      <c r="N397" s="88"/>
      <c r="O397" s="88"/>
      <c r="P397" s="88"/>
      <c r="Q397" s="88"/>
      <c r="R397" s="88"/>
      <c r="S397" s="88"/>
      <c r="T397" s="88"/>
      <c r="U397" s="88"/>
      <c r="V397" s="88"/>
      <c r="W397" s="88"/>
      <c r="X397" s="88"/>
      <c r="Y397" s="88"/>
    </row>
    <row r="398" customHeight="1" spans="1:25">
      <c r="A398" s="86"/>
      <c r="B398" s="214"/>
      <c r="C398" s="86"/>
      <c r="D398" s="86"/>
      <c r="E398" s="214"/>
      <c r="F398" s="86"/>
      <c r="G398" s="86"/>
      <c r="H398" s="86"/>
      <c r="I398" s="86"/>
      <c r="J398" s="90"/>
      <c r="K398" s="86"/>
      <c r="L398" s="215"/>
      <c r="M398" s="88"/>
      <c r="N398" s="88"/>
      <c r="O398" s="88"/>
      <c r="P398" s="88"/>
      <c r="Q398" s="88"/>
      <c r="R398" s="88"/>
      <c r="S398" s="88"/>
      <c r="T398" s="88"/>
      <c r="U398" s="88"/>
      <c r="V398" s="88"/>
      <c r="W398" s="88"/>
      <c r="X398" s="88"/>
      <c r="Y398" s="88"/>
    </row>
    <row r="399" customHeight="1" spans="1:25">
      <c r="A399" s="86"/>
      <c r="B399" s="214"/>
      <c r="C399" s="86"/>
      <c r="D399" s="86"/>
      <c r="E399" s="214"/>
      <c r="F399" s="86"/>
      <c r="G399" s="86"/>
      <c r="H399" s="86"/>
      <c r="I399" s="86"/>
      <c r="J399" s="90"/>
      <c r="K399" s="86"/>
      <c r="L399" s="215"/>
      <c r="M399" s="88"/>
      <c r="N399" s="88"/>
      <c r="O399" s="88"/>
      <c r="P399" s="88"/>
      <c r="Q399" s="88"/>
      <c r="R399" s="88"/>
      <c r="S399" s="88"/>
      <c r="T399" s="88"/>
      <c r="U399" s="88"/>
      <c r="V399" s="88"/>
      <c r="W399" s="88"/>
      <c r="X399" s="88"/>
      <c r="Y399" s="88"/>
    </row>
    <row r="400" customHeight="1" spans="1:25">
      <c r="A400" s="86"/>
      <c r="B400" s="214"/>
      <c r="C400" s="86"/>
      <c r="D400" s="86"/>
      <c r="E400" s="214"/>
      <c r="F400" s="86"/>
      <c r="G400" s="86"/>
      <c r="H400" s="86"/>
      <c r="I400" s="86"/>
      <c r="J400" s="90"/>
      <c r="K400" s="86"/>
      <c r="L400" s="215"/>
      <c r="M400" s="88"/>
      <c r="N400" s="88"/>
      <c r="O400" s="88"/>
      <c r="P400" s="88"/>
      <c r="Q400" s="88"/>
      <c r="R400" s="88"/>
      <c r="S400" s="88"/>
      <c r="T400" s="88"/>
      <c r="U400" s="88"/>
      <c r="V400" s="88"/>
      <c r="W400" s="88"/>
      <c r="X400" s="88"/>
      <c r="Y400" s="88"/>
    </row>
    <row r="401" customHeight="1" spans="1:25">
      <c r="A401" s="86"/>
      <c r="B401" s="214"/>
      <c r="C401" s="86"/>
      <c r="D401" s="86"/>
      <c r="E401" s="214"/>
      <c r="F401" s="86"/>
      <c r="G401" s="86"/>
      <c r="H401" s="86"/>
      <c r="I401" s="86"/>
      <c r="J401" s="90"/>
      <c r="K401" s="86"/>
      <c r="L401" s="215"/>
      <c r="M401" s="88"/>
      <c r="N401" s="88"/>
      <c r="O401" s="88"/>
      <c r="P401" s="88"/>
      <c r="Q401" s="88"/>
      <c r="R401" s="88"/>
      <c r="S401" s="88"/>
      <c r="T401" s="88"/>
      <c r="U401" s="88"/>
      <c r="V401" s="88"/>
      <c r="W401" s="88"/>
      <c r="X401" s="88"/>
      <c r="Y401" s="88"/>
    </row>
    <row r="402" customHeight="1" spans="1:25">
      <c r="A402" s="86"/>
      <c r="B402" s="214"/>
      <c r="C402" s="86"/>
      <c r="D402" s="86"/>
      <c r="E402" s="214"/>
      <c r="F402" s="86"/>
      <c r="G402" s="86"/>
      <c r="H402" s="86"/>
      <c r="I402" s="86"/>
      <c r="J402" s="90"/>
      <c r="K402" s="86"/>
      <c r="L402" s="215"/>
      <c r="M402" s="88"/>
      <c r="N402" s="88"/>
      <c r="O402" s="88"/>
      <c r="P402" s="88"/>
      <c r="Q402" s="88"/>
      <c r="R402" s="88"/>
      <c r="S402" s="88"/>
      <c r="T402" s="88"/>
      <c r="U402" s="88"/>
      <c r="V402" s="88"/>
      <c r="W402" s="88"/>
      <c r="X402" s="88"/>
      <c r="Y402" s="88"/>
    </row>
    <row r="403" customHeight="1" spans="1:25">
      <c r="A403" s="86"/>
      <c r="B403" s="214"/>
      <c r="C403" s="86"/>
      <c r="D403" s="86"/>
      <c r="E403" s="214"/>
      <c r="F403" s="86"/>
      <c r="G403" s="86"/>
      <c r="H403" s="86"/>
      <c r="I403" s="86"/>
      <c r="J403" s="90"/>
      <c r="K403" s="86"/>
      <c r="L403" s="215"/>
      <c r="M403" s="88"/>
      <c r="N403" s="88"/>
      <c r="O403" s="88"/>
      <c r="P403" s="88"/>
      <c r="Q403" s="88"/>
      <c r="R403" s="88"/>
      <c r="S403" s="88"/>
      <c r="T403" s="88"/>
      <c r="U403" s="88"/>
      <c r="V403" s="88"/>
      <c r="W403" s="88"/>
      <c r="X403" s="88"/>
      <c r="Y403" s="88"/>
    </row>
    <row r="404" customHeight="1" spans="1:25">
      <c r="A404" s="86"/>
      <c r="B404" s="214"/>
      <c r="C404" s="86"/>
      <c r="D404" s="86"/>
      <c r="E404" s="214"/>
      <c r="F404" s="86"/>
      <c r="G404" s="86"/>
      <c r="H404" s="86"/>
      <c r="I404" s="86"/>
      <c r="J404" s="90"/>
      <c r="K404" s="86"/>
      <c r="L404" s="215"/>
      <c r="M404" s="88"/>
      <c r="N404" s="88"/>
      <c r="O404" s="88"/>
      <c r="P404" s="88"/>
      <c r="Q404" s="88"/>
      <c r="R404" s="88"/>
      <c r="S404" s="88"/>
      <c r="T404" s="88"/>
      <c r="U404" s="88"/>
      <c r="V404" s="88"/>
      <c r="W404" s="88"/>
      <c r="X404" s="88"/>
      <c r="Y404" s="88"/>
    </row>
    <row r="405" customHeight="1" spans="1:25">
      <c r="A405" s="86"/>
      <c r="B405" s="214"/>
      <c r="C405" s="86"/>
      <c r="D405" s="86"/>
      <c r="E405" s="214"/>
      <c r="F405" s="86"/>
      <c r="G405" s="86"/>
      <c r="H405" s="86"/>
      <c r="I405" s="86"/>
      <c r="J405" s="90"/>
      <c r="K405" s="86"/>
      <c r="L405" s="215"/>
      <c r="M405" s="88"/>
      <c r="N405" s="88"/>
      <c r="O405" s="88"/>
      <c r="P405" s="88"/>
      <c r="Q405" s="88"/>
      <c r="R405" s="88"/>
      <c r="S405" s="88"/>
      <c r="T405" s="88"/>
      <c r="U405" s="88"/>
      <c r="V405" s="88"/>
      <c r="W405" s="88"/>
      <c r="X405" s="88"/>
      <c r="Y405" s="88"/>
    </row>
    <row r="406" customHeight="1" spans="1:25">
      <c r="A406" s="86"/>
      <c r="B406" s="214"/>
      <c r="C406" s="86"/>
      <c r="D406" s="86"/>
      <c r="E406" s="214"/>
      <c r="F406" s="86"/>
      <c r="G406" s="86"/>
      <c r="H406" s="86"/>
      <c r="I406" s="86"/>
      <c r="J406" s="90"/>
      <c r="K406" s="86"/>
      <c r="L406" s="215"/>
      <c r="M406" s="88"/>
      <c r="N406" s="88"/>
      <c r="O406" s="88"/>
      <c r="P406" s="88"/>
      <c r="Q406" s="88"/>
      <c r="R406" s="88"/>
      <c r="S406" s="88"/>
      <c r="T406" s="88"/>
      <c r="U406" s="88"/>
      <c r="V406" s="88"/>
      <c r="W406" s="88"/>
      <c r="X406" s="88"/>
      <c r="Y406" s="88"/>
    </row>
    <row r="407" customHeight="1" spans="1:25">
      <c r="A407" s="86"/>
      <c r="B407" s="214"/>
      <c r="C407" s="86"/>
      <c r="D407" s="86"/>
      <c r="E407" s="214"/>
      <c r="F407" s="86"/>
      <c r="G407" s="86"/>
      <c r="H407" s="86"/>
      <c r="I407" s="86"/>
      <c r="J407" s="90"/>
      <c r="K407" s="86"/>
      <c r="L407" s="215"/>
      <c r="M407" s="88"/>
      <c r="N407" s="88"/>
      <c r="O407" s="88"/>
      <c r="P407" s="88"/>
      <c r="Q407" s="88"/>
      <c r="R407" s="88"/>
      <c r="S407" s="88"/>
      <c r="T407" s="88"/>
      <c r="U407" s="88"/>
      <c r="V407" s="88"/>
      <c r="W407" s="88"/>
      <c r="X407" s="88"/>
      <c r="Y407" s="88"/>
    </row>
    <row r="408" customHeight="1" spans="1:25">
      <c r="A408" s="86"/>
      <c r="B408" s="214"/>
      <c r="C408" s="86"/>
      <c r="D408" s="86"/>
      <c r="E408" s="214"/>
      <c r="F408" s="86"/>
      <c r="G408" s="86"/>
      <c r="H408" s="86"/>
      <c r="I408" s="86"/>
      <c r="J408" s="90"/>
      <c r="K408" s="86"/>
      <c r="L408" s="215"/>
      <c r="M408" s="88"/>
      <c r="N408" s="88"/>
      <c r="O408" s="88"/>
      <c r="P408" s="88"/>
      <c r="Q408" s="88"/>
      <c r="R408" s="88"/>
      <c r="S408" s="88"/>
      <c r="T408" s="88"/>
      <c r="U408" s="88"/>
      <c r="V408" s="88"/>
      <c r="W408" s="88"/>
      <c r="X408" s="88"/>
      <c r="Y408" s="88"/>
    </row>
    <row r="409" customHeight="1" spans="1:25">
      <c r="A409" s="86"/>
      <c r="B409" s="214"/>
      <c r="C409" s="86"/>
      <c r="D409" s="86"/>
      <c r="E409" s="214"/>
      <c r="F409" s="86"/>
      <c r="G409" s="86"/>
      <c r="H409" s="86"/>
      <c r="I409" s="86"/>
      <c r="J409" s="90"/>
      <c r="K409" s="86"/>
      <c r="L409" s="215"/>
      <c r="M409" s="88"/>
      <c r="N409" s="88"/>
      <c r="O409" s="88"/>
      <c r="P409" s="88"/>
      <c r="Q409" s="88"/>
      <c r="R409" s="88"/>
      <c r="S409" s="88"/>
      <c r="T409" s="88"/>
      <c r="U409" s="88"/>
      <c r="V409" s="88"/>
      <c r="W409" s="88"/>
      <c r="X409" s="88"/>
      <c r="Y409" s="88"/>
    </row>
    <row r="410" customHeight="1" spans="1:25">
      <c r="A410" s="86"/>
      <c r="B410" s="214"/>
      <c r="C410" s="86"/>
      <c r="D410" s="86"/>
      <c r="E410" s="214"/>
      <c r="F410" s="86"/>
      <c r="G410" s="86"/>
      <c r="H410" s="86"/>
      <c r="I410" s="86"/>
      <c r="J410" s="90"/>
      <c r="K410" s="86"/>
      <c r="L410" s="215"/>
      <c r="M410" s="88"/>
      <c r="N410" s="88"/>
      <c r="O410" s="88"/>
      <c r="P410" s="88"/>
      <c r="Q410" s="88"/>
      <c r="R410" s="88"/>
      <c r="S410" s="88"/>
      <c r="T410" s="88"/>
      <c r="U410" s="88"/>
      <c r="V410" s="88"/>
      <c r="W410" s="88"/>
      <c r="X410" s="88"/>
      <c r="Y410" s="88"/>
    </row>
    <row r="411" customHeight="1" spans="1:25">
      <c r="A411" s="86"/>
      <c r="B411" s="214"/>
      <c r="C411" s="86"/>
      <c r="D411" s="86"/>
      <c r="E411" s="214"/>
      <c r="F411" s="86"/>
      <c r="G411" s="86"/>
      <c r="H411" s="86"/>
      <c r="I411" s="86"/>
      <c r="J411" s="90"/>
      <c r="K411" s="86"/>
      <c r="L411" s="215"/>
      <c r="M411" s="88"/>
      <c r="N411" s="88"/>
      <c r="O411" s="88"/>
      <c r="P411" s="88"/>
      <c r="Q411" s="88"/>
      <c r="R411" s="88"/>
      <c r="S411" s="88"/>
      <c r="T411" s="88"/>
      <c r="U411" s="88"/>
      <c r="V411" s="88"/>
      <c r="W411" s="88"/>
      <c r="X411" s="88"/>
      <c r="Y411" s="88"/>
    </row>
    <row r="412" customHeight="1" spans="1:25">
      <c r="A412" s="86"/>
      <c r="B412" s="214"/>
      <c r="C412" s="86"/>
      <c r="D412" s="86"/>
      <c r="E412" s="214"/>
      <c r="F412" s="86"/>
      <c r="G412" s="86"/>
      <c r="H412" s="86"/>
      <c r="I412" s="86"/>
      <c r="J412" s="90"/>
      <c r="K412" s="86"/>
      <c r="L412" s="215"/>
      <c r="M412" s="88"/>
      <c r="N412" s="88"/>
      <c r="O412" s="88"/>
      <c r="P412" s="88"/>
      <c r="Q412" s="88"/>
      <c r="R412" s="88"/>
      <c r="S412" s="88"/>
      <c r="T412" s="88"/>
      <c r="U412" s="88"/>
      <c r="V412" s="88"/>
      <c r="W412" s="88"/>
      <c r="X412" s="88"/>
      <c r="Y412" s="88"/>
    </row>
    <row r="413" customHeight="1" spans="1:25">
      <c r="A413" s="86"/>
      <c r="B413" s="214"/>
      <c r="C413" s="86"/>
      <c r="D413" s="86"/>
      <c r="E413" s="214"/>
      <c r="F413" s="86"/>
      <c r="G413" s="86"/>
      <c r="H413" s="86"/>
      <c r="I413" s="86"/>
      <c r="J413" s="90"/>
      <c r="K413" s="86"/>
      <c r="L413" s="215"/>
      <c r="M413" s="88"/>
      <c r="N413" s="88"/>
      <c r="O413" s="88"/>
      <c r="P413" s="88"/>
      <c r="Q413" s="88"/>
      <c r="R413" s="88"/>
      <c r="S413" s="88"/>
      <c r="T413" s="88"/>
      <c r="U413" s="88"/>
      <c r="V413" s="88"/>
      <c r="W413" s="88"/>
      <c r="X413" s="88"/>
      <c r="Y413" s="88"/>
    </row>
    <row r="414" customHeight="1" spans="1:25">
      <c r="A414" s="86"/>
      <c r="B414" s="214"/>
      <c r="C414" s="86"/>
      <c r="D414" s="86"/>
      <c r="E414" s="214"/>
      <c r="F414" s="86"/>
      <c r="G414" s="86"/>
      <c r="H414" s="86"/>
      <c r="I414" s="86"/>
      <c r="J414" s="90"/>
      <c r="K414" s="86"/>
      <c r="L414" s="215"/>
      <c r="M414" s="88"/>
      <c r="N414" s="88"/>
      <c r="O414" s="88"/>
      <c r="P414" s="88"/>
      <c r="Q414" s="88"/>
      <c r="R414" s="88"/>
      <c r="S414" s="88"/>
      <c r="T414" s="88"/>
      <c r="U414" s="88"/>
      <c r="V414" s="88"/>
      <c r="W414" s="88"/>
      <c r="X414" s="88"/>
      <c r="Y414" s="88"/>
    </row>
    <row r="415" customHeight="1" spans="1:25">
      <c r="A415" s="86"/>
      <c r="B415" s="214"/>
      <c r="C415" s="86"/>
      <c r="D415" s="86"/>
      <c r="E415" s="214"/>
      <c r="F415" s="86"/>
      <c r="G415" s="86"/>
      <c r="H415" s="86"/>
      <c r="I415" s="86"/>
      <c r="J415" s="90"/>
      <c r="K415" s="86"/>
      <c r="L415" s="215"/>
      <c r="M415" s="88"/>
      <c r="N415" s="88"/>
      <c r="O415" s="88"/>
      <c r="P415" s="88"/>
      <c r="Q415" s="88"/>
      <c r="R415" s="88"/>
      <c r="S415" s="88"/>
      <c r="T415" s="88"/>
      <c r="U415" s="88"/>
      <c r="V415" s="88"/>
      <c r="W415" s="88"/>
      <c r="X415" s="88"/>
      <c r="Y415" s="88"/>
    </row>
    <row r="416" customHeight="1" spans="1:25">
      <c r="A416" s="86"/>
      <c r="B416" s="214"/>
      <c r="C416" s="86"/>
      <c r="D416" s="86"/>
      <c r="E416" s="214"/>
      <c r="F416" s="86"/>
      <c r="G416" s="86"/>
      <c r="H416" s="86"/>
      <c r="I416" s="86"/>
      <c r="J416" s="90"/>
      <c r="K416" s="86"/>
      <c r="L416" s="215"/>
      <c r="M416" s="88"/>
      <c r="N416" s="88"/>
      <c r="O416" s="88"/>
      <c r="P416" s="88"/>
      <c r="Q416" s="88"/>
      <c r="R416" s="88"/>
      <c r="S416" s="88"/>
      <c r="T416" s="88"/>
      <c r="U416" s="88"/>
      <c r="V416" s="88"/>
      <c r="W416" s="88"/>
      <c r="X416" s="88"/>
      <c r="Y416" s="88"/>
    </row>
    <row r="417" customHeight="1" spans="1:25">
      <c r="A417" s="86"/>
      <c r="B417" s="214"/>
      <c r="C417" s="86"/>
      <c r="D417" s="86"/>
      <c r="E417" s="214"/>
      <c r="F417" s="86"/>
      <c r="G417" s="86"/>
      <c r="H417" s="86"/>
      <c r="I417" s="86"/>
      <c r="J417" s="90"/>
      <c r="K417" s="86"/>
      <c r="L417" s="215"/>
      <c r="M417" s="88"/>
      <c r="N417" s="88"/>
      <c r="O417" s="88"/>
      <c r="P417" s="88"/>
      <c r="Q417" s="88"/>
      <c r="R417" s="88"/>
      <c r="S417" s="88"/>
      <c r="T417" s="88"/>
      <c r="U417" s="88"/>
      <c r="V417" s="88"/>
      <c r="W417" s="88"/>
      <c r="X417" s="88"/>
      <c r="Y417" s="88"/>
    </row>
    <row r="418" customHeight="1" spans="1:25">
      <c r="A418" s="86"/>
      <c r="B418" s="214"/>
      <c r="C418" s="86"/>
      <c r="D418" s="86"/>
      <c r="E418" s="214"/>
      <c r="F418" s="86"/>
      <c r="G418" s="86"/>
      <c r="H418" s="86"/>
      <c r="I418" s="86"/>
      <c r="J418" s="90"/>
      <c r="K418" s="86"/>
      <c r="L418" s="215"/>
      <c r="M418" s="88"/>
      <c r="N418" s="88"/>
      <c r="O418" s="88"/>
      <c r="P418" s="88"/>
      <c r="Q418" s="88"/>
      <c r="R418" s="88"/>
      <c r="S418" s="88"/>
      <c r="T418" s="88"/>
      <c r="U418" s="88"/>
      <c r="V418" s="88"/>
      <c r="W418" s="88"/>
      <c r="X418" s="88"/>
      <c r="Y418" s="88"/>
    </row>
    <row r="419" customHeight="1" spans="1:25">
      <c r="A419" s="86"/>
      <c r="B419" s="214"/>
      <c r="C419" s="86"/>
      <c r="D419" s="86"/>
      <c r="E419" s="214"/>
      <c r="F419" s="86"/>
      <c r="G419" s="86"/>
      <c r="H419" s="86"/>
      <c r="I419" s="86"/>
      <c r="J419" s="90"/>
      <c r="K419" s="86"/>
      <c r="L419" s="215"/>
      <c r="M419" s="88"/>
      <c r="N419" s="88"/>
      <c r="O419" s="88"/>
      <c r="P419" s="88"/>
      <c r="Q419" s="88"/>
      <c r="R419" s="88"/>
      <c r="S419" s="88"/>
      <c r="T419" s="88"/>
      <c r="U419" s="88"/>
      <c r="V419" s="88"/>
      <c r="W419" s="88"/>
      <c r="X419" s="88"/>
      <c r="Y419" s="88"/>
    </row>
    <row r="420" customHeight="1" spans="1:25">
      <c r="A420" s="86"/>
      <c r="B420" s="214"/>
      <c r="C420" s="86"/>
      <c r="D420" s="86"/>
      <c r="E420" s="214"/>
      <c r="F420" s="86"/>
      <c r="G420" s="86"/>
      <c r="H420" s="86"/>
      <c r="I420" s="86"/>
      <c r="J420" s="90"/>
      <c r="K420" s="86"/>
      <c r="L420" s="215"/>
      <c r="M420" s="88"/>
      <c r="N420" s="88"/>
      <c r="O420" s="88"/>
      <c r="P420" s="88"/>
      <c r="Q420" s="88"/>
      <c r="R420" s="88"/>
      <c r="S420" s="88"/>
      <c r="T420" s="88"/>
      <c r="U420" s="88"/>
      <c r="V420" s="88"/>
      <c r="W420" s="88"/>
      <c r="X420" s="88"/>
      <c r="Y420" s="88"/>
    </row>
    <row r="421" customHeight="1" spans="1:25">
      <c r="A421" s="86"/>
      <c r="B421" s="214"/>
      <c r="C421" s="86"/>
      <c r="D421" s="86"/>
      <c r="E421" s="214"/>
      <c r="F421" s="86"/>
      <c r="G421" s="86"/>
      <c r="H421" s="86"/>
      <c r="I421" s="86"/>
      <c r="J421" s="90"/>
      <c r="K421" s="86"/>
      <c r="L421" s="215"/>
      <c r="M421" s="88"/>
      <c r="N421" s="88"/>
      <c r="O421" s="88"/>
      <c r="P421" s="88"/>
      <c r="Q421" s="88"/>
      <c r="R421" s="88"/>
      <c r="S421" s="88"/>
      <c r="T421" s="88"/>
      <c r="U421" s="88"/>
      <c r="V421" s="88"/>
      <c r="W421" s="88"/>
      <c r="X421" s="88"/>
      <c r="Y421" s="88"/>
    </row>
    <row r="422" customHeight="1" spans="1:25">
      <c r="A422" s="86"/>
      <c r="B422" s="214"/>
      <c r="C422" s="86"/>
      <c r="D422" s="86"/>
      <c r="E422" s="214"/>
      <c r="F422" s="86"/>
      <c r="G422" s="86"/>
      <c r="H422" s="86"/>
      <c r="I422" s="86"/>
      <c r="J422" s="90"/>
      <c r="K422" s="86"/>
      <c r="L422" s="215"/>
      <c r="M422" s="88"/>
      <c r="N422" s="88"/>
      <c r="O422" s="88"/>
      <c r="P422" s="88"/>
      <c r="Q422" s="88"/>
      <c r="R422" s="88"/>
      <c r="S422" s="88"/>
      <c r="T422" s="88"/>
      <c r="U422" s="88"/>
      <c r="V422" s="88"/>
      <c r="W422" s="88"/>
      <c r="X422" s="88"/>
      <c r="Y422" s="88"/>
    </row>
    <row r="423" customHeight="1" spans="1:25">
      <c r="A423" s="86"/>
      <c r="B423" s="214"/>
      <c r="C423" s="86"/>
      <c r="D423" s="86"/>
      <c r="E423" s="214"/>
      <c r="F423" s="86"/>
      <c r="G423" s="86"/>
      <c r="H423" s="86"/>
      <c r="I423" s="86"/>
      <c r="J423" s="90"/>
      <c r="K423" s="86"/>
      <c r="L423" s="215"/>
      <c r="M423" s="88"/>
      <c r="N423" s="88"/>
      <c r="O423" s="88"/>
      <c r="P423" s="88"/>
      <c r="Q423" s="88"/>
      <c r="R423" s="88"/>
      <c r="S423" s="88"/>
      <c r="T423" s="88"/>
      <c r="U423" s="88"/>
      <c r="V423" s="88"/>
      <c r="W423" s="88"/>
      <c r="X423" s="88"/>
      <c r="Y423" s="88"/>
    </row>
    <row r="424" customHeight="1" spans="1:25">
      <c r="A424" s="86"/>
      <c r="B424" s="214"/>
      <c r="C424" s="86"/>
      <c r="D424" s="86"/>
      <c r="E424" s="214"/>
      <c r="F424" s="86"/>
      <c r="G424" s="86"/>
      <c r="H424" s="86"/>
      <c r="I424" s="86"/>
      <c r="J424" s="90"/>
      <c r="K424" s="86"/>
      <c r="L424" s="215"/>
      <c r="M424" s="88"/>
      <c r="N424" s="88"/>
      <c r="O424" s="88"/>
      <c r="P424" s="88"/>
      <c r="Q424" s="88"/>
      <c r="R424" s="88"/>
      <c r="S424" s="88"/>
      <c r="T424" s="88"/>
      <c r="U424" s="88"/>
      <c r="V424" s="88"/>
      <c r="W424" s="88"/>
      <c r="X424" s="88"/>
      <c r="Y424" s="88"/>
    </row>
    <row r="425" customHeight="1" spans="1:25">
      <c r="A425" s="86"/>
      <c r="B425" s="214"/>
      <c r="C425" s="86"/>
      <c r="D425" s="86"/>
      <c r="E425" s="214"/>
      <c r="F425" s="86"/>
      <c r="G425" s="86"/>
      <c r="H425" s="86"/>
      <c r="I425" s="86"/>
      <c r="J425" s="90"/>
      <c r="K425" s="86"/>
      <c r="L425" s="215"/>
      <c r="M425" s="88"/>
      <c r="N425" s="88"/>
      <c r="O425" s="88"/>
      <c r="P425" s="88"/>
      <c r="Q425" s="88"/>
      <c r="R425" s="88"/>
      <c r="S425" s="88"/>
      <c r="T425" s="88"/>
      <c r="U425" s="88"/>
      <c r="V425" s="88"/>
      <c r="W425" s="88"/>
      <c r="X425" s="88"/>
      <c r="Y425" s="88"/>
    </row>
    <row r="426" customHeight="1" spans="1:25">
      <c r="A426" s="86"/>
      <c r="B426" s="214"/>
      <c r="C426" s="86"/>
      <c r="D426" s="86"/>
      <c r="E426" s="214"/>
      <c r="F426" s="86"/>
      <c r="G426" s="86"/>
      <c r="H426" s="86"/>
      <c r="I426" s="86"/>
      <c r="J426" s="90"/>
      <c r="K426" s="86"/>
      <c r="L426" s="215"/>
      <c r="M426" s="88"/>
      <c r="N426" s="88"/>
      <c r="O426" s="88"/>
      <c r="P426" s="88"/>
      <c r="Q426" s="88"/>
      <c r="R426" s="88"/>
      <c r="S426" s="88"/>
      <c r="T426" s="88"/>
      <c r="U426" s="88"/>
      <c r="V426" s="88"/>
      <c r="W426" s="88"/>
      <c r="X426" s="88"/>
      <c r="Y426" s="88"/>
    </row>
    <row r="427" customHeight="1" spans="1:25">
      <c r="A427" s="86"/>
      <c r="B427" s="214"/>
      <c r="C427" s="86"/>
      <c r="D427" s="86"/>
      <c r="E427" s="214"/>
      <c r="F427" s="86"/>
      <c r="G427" s="86"/>
      <c r="H427" s="86"/>
      <c r="I427" s="86"/>
      <c r="J427" s="90"/>
      <c r="K427" s="86"/>
      <c r="L427" s="215"/>
      <c r="M427" s="88"/>
      <c r="N427" s="88"/>
      <c r="O427" s="88"/>
      <c r="P427" s="88"/>
      <c r="Q427" s="88"/>
      <c r="R427" s="88"/>
      <c r="S427" s="88"/>
      <c r="T427" s="88"/>
      <c r="U427" s="88"/>
      <c r="V427" s="88"/>
      <c r="W427" s="88"/>
      <c r="X427" s="88"/>
      <c r="Y427" s="88"/>
    </row>
    <row r="428" customHeight="1" spans="1:25">
      <c r="A428" s="86"/>
      <c r="B428" s="214"/>
      <c r="C428" s="86"/>
      <c r="D428" s="86"/>
      <c r="E428" s="214"/>
      <c r="F428" s="86"/>
      <c r="G428" s="86"/>
      <c r="H428" s="86"/>
      <c r="I428" s="86"/>
      <c r="J428" s="90"/>
      <c r="K428" s="86"/>
      <c r="L428" s="215"/>
      <c r="M428" s="88"/>
      <c r="N428" s="88"/>
      <c r="O428" s="88"/>
      <c r="P428" s="88"/>
      <c r="Q428" s="88"/>
      <c r="R428" s="88"/>
      <c r="S428" s="88"/>
      <c r="T428" s="88"/>
      <c r="U428" s="88"/>
      <c r="V428" s="88"/>
      <c r="W428" s="88"/>
      <c r="X428" s="88"/>
      <c r="Y428" s="88"/>
    </row>
    <row r="429" customHeight="1" spans="1:25">
      <c r="A429" s="86"/>
      <c r="B429" s="214"/>
      <c r="C429" s="86"/>
      <c r="D429" s="86"/>
      <c r="E429" s="214"/>
      <c r="F429" s="86"/>
      <c r="G429" s="86"/>
      <c r="H429" s="86"/>
      <c r="I429" s="86"/>
      <c r="J429" s="90"/>
      <c r="K429" s="86"/>
      <c r="L429" s="215"/>
      <c r="M429" s="88"/>
      <c r="N429" s="88"/>
      <c r="O429" s="88"/>
      <c r="P429" s="88"/>
      <c r="Q429" s="88"/>
      <c r="R429" s="88"/>
      <c r="S429" s="88"/>
      <c r="T429" s="88"/>
      <c r="U429" s="88"/>
      <c r="V429" s="88"/>
      <c r="W429" s="88"/>
      <c r="X429" s="88"/>
      <c r="Y429" s="88"/>
    </row>
    <row r="430" customHeight="1" spans="1:25">
      <c r="A430" s="86"/>
      <c r="B430" s="214"/>
      <c r="C430" s="86"/>
      <c r="D430" s="86"/>
      <c r="E430" s="214"/>
      <c r="F430" s="86"/>
      <c r="G430" s="86"/>
      <c r="H430" s="86"/>
      <c r="I430" s="86"/>
      <c r="J430" s="90"/>
      <c r="K430" s="86"/>
      <c r="L430" s="215"/>
      <c r="M430" s="88"/>
      <c r="N430" s="88"/>
      <c r="O430" s="88"/>
      <c r="P430" s="88"/>
      <c r="Q430" s="88"/>
      <c r="R430" s="88"/>
      <c r="S430" s="88"/>
      <c r="T430" s="88"/>
      <c r="U430" s="88"/>
      <c r="V430" s="88"/>
      <c r="W430" s="88"/>
      <c r="X430" s="88"/>
      <c r="Y430" s="88"/>
    </row>
    <row r="431" customHeight="1" spans="1:25">
      <c r="A431" s="86"/>
      <c r="B431" s="214"/>
      <c r="C431" s="86"/>
      <c r="D431" s="86"/>
      <c r="E431" s="214"/>
      <c r="F431" s="86"/>
      <c r="G431" s="86"/>
      <c r="H431" s="86"/>
      <c r="I431" s="86"/>
      <c r="J431" s="90"/>
      <c r="K431" s="86"/>
      <c r="L431" s="215"/>
      <c r="M431" s="88"/>
      <c r="N431" s="88"/>
      <c r="O431" s="88"/>
      <c r="P431" s="88"/>
      <c r="Q431" s="88"/>
      <c r="R431" s="88"/>
      <c r="S431" s="88"/>
      <c r="T431" s="88"/>
      <c r="U431" s="88"/>
      <c r="V431" s="88"/>
      <c r="W431" s="88"/>
      <c r="X431" s="88"/>
      <c r="Y431" s="88"/>
    </row>
    <row r="432" customHeight="1" spans="1:25">
      <c r="A432" s="86"/>
      <c r="B432" s="214"/>
      <c r="C432" s="86"/>
      <c r="D432" s="86"/>
      <c r="E432" s="214"/>
      <c r="F432" s="86"/>
      <c r="G432" s="86"/>
      <c r="H432" s="86"/>
      <c r="I432" s="86"/>
      <c r="J432" s="90"/>
      <c r="K432" s="86"/>
      <c r="L432" s="215"/>
      <c r="M432" s="88"/>
      <c r="N432" s="88"/>
      <c r="O432" s="88"/>
      <c r="P432" s="88"/>
      <c r="Q432" s="88"/>
      <c r="R432" s="88"/>
      <c r="S432" s="88"/>
      <c r="T432" s="88"/>
      <c r="U432" s="88"/>
      <c r="V432" s="88"/>
      <c r="W432" s="88"/>
      <c r="X432" s="88"/>
      <c r="Y432" s="88"/>
    </row>
    <row r="433" customHeight="1" spans="1:25">
      <c r="A433" s="86"/>
      <c r="B433" s="214"/>
      <c r="C433" s="86"/>
      <c r="D433" s="86"/>
      <c r="E433" s="214"/>
      <c r="F433" s="86"/>
      <c r="G433" s="86"/>
      <c r="H433" s="86"/>
      <c r="I433" s="86"/>
      <c r="J433" s="90"/>
      <c r="K433" s="86"/>
      <c r="L433" s="215"/>
      <c r="M433" s="88"/>
      <c r="N433" s="88"/>
      <c r="O433" s="88"/>
      <c r="P433" s="88"/>
      <c r="Q433" s="88"/>
      <c r="R433" s="88"/>
      <c r="S433" s="88"/>
      <c r="T433" s="88"/>
      <c r="U433" s="88"/>
      <c r="V433" s="88"/>
      <c r="W433" s="88"/>
      <c r="X433" s="88"/>
      <c r="Y433" s="88"/>
    </row>
    <row r="434" customHeight="1" spans="1:25">
      <c r="A434" s="86"/>
      <c r="B434" s="214"/>
      <c r="C434" s="86"/>
      <c r="D434" s="86"/>
      <c r="E434" s="214"/>
      <c r="F434" s="86"/>
      <c r="G434" s="86"/>
      <c r="H434" s="86"/>
      <c r="I434" s="86"/>
      <c r="J434" s="90"/>
      <c r="K434" s="86"/>
      <c r="L434" s="215"/>
      <c r="M434" s="88"/>
      <c r="N434" s="88"/>
      <c r="O434" s="88"/>
      <c r="P434" s="88"/>
      <c r="Q434" s="88"/>
      <c r="R434" s="88"/>
      <c r="S434" s="88"/>
      <c r="T434" s="88"/>
      <c r="U434" s="88"/>
      <c r="V434" s="88"/>
      <c r="W434" s="88"/>
      <c r="X434" s="88"/>
      <c r="Y434" s="88"/>
    </row>
    <row r="435" customHeight="1" spans="1:25">
      <c r="A435" s="86"/>
      <c r="B435" s="214"/>
      <c r="C435" s="86"/>
      <c r="D435" s="86"/>
      <c r="E435" s="214"/>
      <c r="F435" s="86"/>
      <c r="G435" s="86"/>
      <c r="H435" s="86"/>
      <c r="I435" s="86"/>
      <c r="J435" s="90"/>
      <c r="K435" s="86"/>
      <c r="L435" s="215"/>
      <c r="M435" s="88"/>
      <c r="N435" s="88"/>
      <c r="O435" s="88"/>
      <c r="P435" s="88"/>
      <c r="Q435" s="88"/>
      <c r="R435" s="88"/>
      <c r="S435" s="88"/>
      <c r="T435" s="88"/>
      <c r="U435" s="88"/>
      <c r="V435" s="88"/>
      <c r="W435" s="88"/>
      <c r="X435" s="88"/>
      <c r="Y435" s="88"/>
    </row>
    <row r="436" customHeight="1" spans="1:25">
      <c r="A436" s="86"/>
      <c r="B436" s="214"/>
      <c r="C436" s="86"/>
      <c r="D436" s="86"/>
      <c r="E436" s="214"/>
      <c r="F436" s="86"/>
      <c r="G436" s="86"/>
      <c r="H436" s="86"/>
      <c r="I436" s="86"/>
      <c r="J436" s="90"/>
      <c r="K436" s="86"/>
      <c r="L436" s="215"/>
      <c r="M436" s="88"/>
      <c r="N436" s="88"/>
      <c r="O436" s="88"/>
      <c r="P436" s="88"/>
      <c r="Q436" s="88"/>
      <c r="R436" s="88"/>
      <c r="S436" s="88"/>
      <c r="T436" s="88"/>
      <c r="U436" s="88"/>
      <c r="V436" s="88"/>
      <c r="W436" s="88"/>
      <c r="X436" s="88"/>
      <c r="Y436" s="88"/>
    </row>
    <row r="437" customHeight="1" spans="1:25">
      <c r="A437" s="86"/>
      <c r="B437" s="214"/>
      <c r="C437" s="86"/>
      <c r="D437" s="86"/>
      <c r="E437" s="214"/>
      <c r="F437" s="86"/>
      <c r="G437" s="86"/>
      <c r="H437" s="86"/>
      <c r="I437" s="86"/>
      <c r="J437" s="90"/>
      <c r="K437" s="86"/>
      <c r="L437" s="215"/>
      <c r="M437" s="88"/>
      <c r="N437" s="88"/>
      <c r="O437" s="88"/>
      <c r="P437" s="88"/>
      <c r="Q437" s="88"/>
      <c r="R437" s="88"/>
      <c r="S437" s="88"/>
      <c r="T437" s="88"/>
      <c r="U437" s="88"/>
      <c r="V437" s="88"/>
      <c r="W437" s="88"/>
      <c r="X437" s="88"/>
      <c r="Y437" s="88"/>
    </row>
    <row r="438" customHeight="1" spans="1:25">
      <c r="A438" s="86"/>
      <c r="B438" s="214"/>
      <c r="C438" s="86"/>
      <c r="D438" s="86"/>
      <c r="E438" s="214"/>
      <c r="F438" s="86"/>
      <c r="G438" s="86"/>
      <c r="H438" s="86"/>
      <c r="I438" s="86"/>
      <c r="J438" s="90"/>
      <c r="K438" s="86"/>
      <c r="L438" s="215"/>
      <c r="M438" s="88"/>
      <c r="N438" s="88"/>
      <c r="O438" s="88"/>
      <c r="P438" s="88"/>
      <c r="Q438" s="88"/>
      <c r="R438" s="88"/>
      <c r="S438" s="88"/>
      <c r="T438" s="88"/>
      <c r="U438" s="88"/>
      <c r="V438" s="88"/>
      <c r="W438" s="88"/>
      <c r="X438" s="88"/>
      <c r="Y438" s="88"/>
    </row>
    <row r="439" customHeight="1" spans="1:25">
      <c r="A439" s="86"/>
      <c r="B439" s="214"/>
      <c r="C439" s="86"/>
      <c r="D439" s="86"/>
      <c r="E439" s="214"/>
      <c r="F439" s="86"/>
      <c r="G439" s="86"/>
      <c r="H439" s="86"/>
      <c r="I439" s="86"/>
      <c r="J439" s="90"/>
      <c r="K439" s="86"/>
      <c r="L439" s="215"/>
      <c r="M439" s="88"/>
      <c r="N439" s="88"/>
      <c r="O439" s="88"/>
      <c r="P439" s="88"/>
      <c r="Q439" s="88"/>
      <c r="R439" s="88"/>
      <c r="S439" s="88"/>
      <c r="T439" s="88"/>
      <c r="U439" s="88"/>
      <c r="V439" s="88"/>
      <c r="W439" s="88"/>
      <c r="X439" s="88"/>
      <c r="Y439" s="88"/>
    </row>
    <row r="440" customHeight="1" spans="1:25">
      <c r="A440" s="86"/>
      <c r="B440" s="214"/>
      <c r="C440" s="86"/>
      <c r="D440" s="86"/>
      <c r="E440" s="214"/>
      <c r="F440" s="86"/>
      <c r="G440" s="86"/>
      <c r="H440" s="86"/>
      <c r="I440" s="86"/>
      <c r="J440" s="90"/>
      <c r="K440" s="86"/>
      <c r="L440" s="215"/>
      <c r="M440" s="88"/>
      <c r="N440" s="88"/>
      <c r="O440" s="88"/>
      <c r="P440" s="88"/>
      <c r="Q440" s="88"/>
      <c r="R440" s="88"/>
      <c r="S440" s="88"/>
      <c r="T440" s="88"/>
      <c r="U440" s="88"/>
      <c r="V440" s="88"/>
      <c r="W440" s="88"/>
      <c r="X440" s="88"/>
      <c r="Y440" s="88"/>
    </row>
    <row r="441" customHeight="1" spans="1:25">
      <c r="A441" s="86"/>
      <c r="B441" s="214"/>
      <c r="C441" s="86"/>
      <c r="D441" s="86"/>
      <c r="E441" s="214"/>
      <c r="F441" s="86"/>
      <c r="G441" s="86"/>
      <c r="H441" s="86"/>
      <c r="I441" s="86"/>
      <c r="J441" s="90"/>
      <c r="K441" s="86"/>
      <c r="L441" s="215"/>
      <c r="M441" s="88"/>
      <c r="N441" s="88"/>
      <c r="O441" s="88"/>
      <c r="P441" s="88"/>
      <c r="Q441" s="88"/>
      <c r="R441" s="88"/>
      <c r="S441" s="88"/>
      <c r="T441" s="88"/>
      <c r="U441" s="88"/>
      <c r="V441" s="88"/>
      <c r="W441" s="88"/>
      <c r="X441" s="88"/>
      <c r="Y441" s="88"/>
    </row>
    <row r="442" customHeight="1" spans="1:25">
      <c r="A442" s="86"/>
      <c r="B442" s="214"/>
      <c r="C442" s="86"/>
      <c r="D442" s="86"/>
      <c r="E442" s="214"/>
      <c r="F442" s="86"/>
      <c r="G442" s="86"/>
      <c r="H442" s="86"/>
      <c r="I442" s="86"/>
      <c r="J442" s="90"/>
      <c r="K442" s="86"/>
      <c r="L442" s="215"/>
      <c r="M442" s="88"/>
      <c r="N442" s="88"/>
      <c r="O442" s="88"/>
      <c r="P442" s="88"/>
      <c r="Q442" s="88"/>
      <c r="R442" s="88"/>
      <c r="S442" s="88"/>
      <c r="T442" s="88"/>
      <c r="U442" s="88"/>
      <c r="V442" s="88"/>
      <c r="W442" s="88"/>
      <c r="X442" s="88"/>
      <c r="Y442" s="88"/>
    </row>
    <row r="443" customHeight="1" spans="1:25">
      <c r="A443" s="86"/>
      <c r="B443" s="214"/>
      <c r="C443" s="86"/>
      <c r="D443" s="86"/>
      <c r="E443" s="214"/>
      <c r="F443" s="86"/>
      <c r="G443" s="86"/>
      <c r="H443" s="86"/>
      <c r="I443" s="86"/>
      <c r="J443" s="90"/>
      <c r="K443" s="86"/>
      <c r="L443" s="215"/>
      <c r="M443" s="88"/>
      <c r="N443" s="88"/>
      <c r="O443" s="88"/>
      <c r="P443" s="88"/>
      <c r="Q443" s="88"/>
      <c r="R443" s="88"/>
      <c r="S443" s="88"/>
      <c r="T443" s="88"/>
      <c r="U443" s="88"/>
      <c r="V443" s="88"/>
      <c r="W443" s="88"/>
      <c r="X443" s="88"/>
      <c r="Y443" s="88"/>
    </row>
    <row r="444" customHeight="1" spans="1:25">
      <c r="A444" s="86"/>
      <c r="B444" s="214"/>
      <c r="C444" s="86"/>
      <c r="D444" s="86"/>
      <c r="E444" s="214"/>
      <c r="F444" s="86"/>
      <c r="G444" s="86"/>
      <c r="H444" s="86"/>
      <c r="I444" s="86"/>
      <c r="J444" s="90"/>
      <c r="K444" s="86"/>
      <c r="L444" s="215"/>
      <c r="M444" s="88"/>
      <c r="N444" s="88"/>
      <c r="O444" s="88"/>
      <c r="P444" s="88"/>
      <c r="Q444" s="88"/>
      <c r="R444" s="88"/>
      <c r="S444" s="88"/>
      <c r="T444" s="88"/>
      <c r="U444" s="88"/>
      <c r="V444" s="88"/>
      <c r="W444" s="88"/>
      <c r="X444" s="88"/>
      <c r="Y444" s="88"/>
    </row>
    <row r="445" customHeight="1" spans="1:25">
      <c r="A445" s="86"/>
      <c r="B445" s="214"/>
      <c r="C445" s="86"/>
      <c r="D445" s="86"/>
      <c r="E445" s="214"/>
      <c r="F445" s="86"/>
      <c r="G445" s="86"/>
      <c r="H445" s="86"/>
      <c r="I445" s="86"/>
      <c r="J445" s="90"/>
      <c r="K445" s="86"/>
      <c r="L445" s="215"/>
      <c r="M445" s="88"/>
      <c r="N445" s="88"/>
      <c r="O445" s="88"/>
      <c r="P445" s="88"/>
      <c r="Q445" s="88"/>
      <c r="R445" s="88"/>
      <c r="S445" s="88"/>
      <c r="T445" s="88"/>
      <c r="U445" s="88"/>
      <c r="V445" s="88"/>
      <c r="W445" s="88"/>
      <c r="X445" s="88"/>
      <c r="Y445" s="88"/>
    </row>
    <row r="446" customHeight="1" spans="1:25">
      <c r="A446" s="86"/>
      <c r="B446" s="214"/>
      <c r="C446" s="86"/>
      <c r="D446" s="86"/>
      <c r="E446" s="214"/>
      <c r="F446" s="86"/>
      <c r="G446" s="86"/>
      <c r="H446" s="86"/>
      <c r="I446" s="86"/>
      <c r="J446" s="90"/>
      <c r="K446" s="86"/>
      <c r="L446" s="215"/>
      <c r="M446" s="88"/>
      <c r="N446" s="88"/>
      <c r="O446" s="88"/>
      <c r="P446" s="88"/>
      <c r="Q446" s="88"/>
      <c r="R446" s="88"/>
      <c r="S446" s="88"/>
      <c r="T446" s="88"/>
      <c r="U446" s="88"/>
      <c r="V446" s="88"/>
      <c r="W446" s="88"/>
      <c r="X446" s="88"/>
      <c r="Y446" s="88"/>
    </row>
    <row r="447" customHeight="1" spans="1:25">
      <c r="A447" s="86"/>
      <c r="B447" s="214"/>
      <c r="C447" s="86"/>
      <c r="D447" s="86"/>
      <c r="E447" s="214"/>
      <c r="F447" s="86"/>
      <c r="G447" s="86"/>
      <c r="H447" s="86"/>
      <c r="I447" s="86"/>
      <c r="J447" s="90"/>
      <c r="K447" s="86"/>
      <c r="L447" s="215"/>
      <c r="M447" s="88"/>
      <c r="N447" s="88"/>
      <c r="O447" s="88"/>
      <c r="P447" s="88"/>
      <c r="Q447" s="88"/>
      <c r="R447" s="88"/>
      <c r="S447" s="88"/>
      <c r="T447" s="88"/>
      <c r="U447" s="88"/>
      <c r="V447" s="88"/>
      <c r="W447" s="88"/>
      <c r="X447" s="88"/>
      <c r="Y447" s="88"/>
    </row>
    <row r="448" customHeight="1" spans="1:25">
      <c r="A448" s="86"/>
      <c r="B448" s="214"/>
      <c r="C448" s="86"/>
      <c r="D448" s="86"/>
      <c r="E448" s="214"/>
      <c r="F448" s="86"/>
      <c r="G448" s="86"/>
      <c r="H448" s="86"/>
      <c r="I448" s="86"/>
      <c r="J448" s="90"/>
      <c r="K448" s="86"/>
      <c r="L448" s="215"/>
      <c r="M448" s="88"/>
      <c r="N448" s="88"/>
      <c r="O448" s="88"/>
      <c r="P448" s="88"/>
      <c r="Q448" s="88"/>
      <c r="R448" s="88"/>
      <c r="S448" s="88"/>
      <c r="T448" s="88"/>
      <c r="U448" s="88"/>
      <c r="V448" s="88"/>
      <c r="W448" s="88"/>
      <c r="X448" s="88"/>
      <c r="Y448" s="88"/>
    </row>
    <row r="449" customHeight="1" spans="1:25">
      <c r="A449" s="86"/>
      <c r="B449" s="214"/>
      <c r="C449" s="86"/>
      <c r="D449" s="86"/>
      <c r="E449" s="214"/>
      <c r="F449" s="86"/>
      <c r="G449" s="86"/>
      <c r="H449" s="86"/>
      <c r="I449" s="86"/>
      <c r="J449" s="90"/>
      <c r="K449" s="86"/>
      <c r="L449" s="215"/>
      <c r="M449" s="88"/>
      <c r="N449" s="88"/>
      <c r="O449" s="88"/>
      <c r="P449" s="88"/>
      <c r="Q449" s="88"/>
      <c r="R449" s="88"/>
      <c r="S449" s="88"/>
      <c r="T449" s="88"/>
      <c r="U449" s="88"/>
      <c r="V449" s="88"/>
      <c r="W449" s="88"/>
      <c r="X449" s="88"/>
      <c r="Y449" s="88"/>
    </row>
    <row r="450" customHeight="1" spans="1:25">
      <c r="A450" s="86"/>
      <c r="B450" s="214"/>
      <c r="C450" s="86"/>
      <c r="D450" s="86"/>
      <c r="E450" s="214"/>
      <c r="F450" s="86"/>
      <c r="G450" s="86"/>
      <c r="H450" s="86"/>
      <c r="I450" s="86"/>
      <c r="J450" s="90"/>
      <c r="K450" s="86"/>
      <c r="L450" s="215"/>
      <c r="M450" s="88"/>
      <c r="N450" s="88"/>
      <c r="O450" s="88"/>
      <c r="P450" s="88"/>
      <c r="Q450" s="88"/>
      <c r="R450" s="88"/>
      <c r="S450" s="88"/>
      <c r="T450" s="88"/>
      <c r="U450" s="88"/>
      <c r="V450" s="88"/>
      <c r="W450" s="88"/>
      <c r="X450" s="88"/>
      <c r="Y450" s="88"/>
    </row>
    <row r="451" customHeight="1" spans="1:25">
      <c r="A451" s="86"/>
      <c r="B451" s="214"/>
      <c r="C451" s="86"/>
      <c r="D451" s="86"/>
      <c r="E451" s="214"/>
      <c r="F451" s="86"/>
      <c r="G451" s="86"/>
      <c r="H451" s="86"/>
      <c r="I451" s="86"/>
      <c r="J451" s="90"/>
      <c r="K451" s="86"/>
      <c r="L451" s="215"/>
      <c r="M451" s="88"/>
      <c r="N451" s="88"/>
      <c r="O451" s="88"/>
      <c r="P451" s="88"/>
      <c r="Q451" s="88"/>
      <c r="R451" s="88"/>
      <c r="S451" s="88"/>
      <c r="T451" s="88"/>
      <c r="U451" s="88"/>
      <c r="V451" s="88"/>
      <c r="W451" s="88"/>
      <c r="X451" s="88"/>
      <c r="Y451" s="88"/>
    </row>
    <row r="452" customHeight="1" spans="1:25">
      <c r="A452" s="86"/>
      <c r="B452" s="214"/>
      <c r="C452" s="86"/>
      <c r="D452" s="86"/>
      <c r="E452" s="214"/>
      <c r="F452" s="86"/>
      <c r="G452" s="86"/>
      <c r="H452" s="86"/>
      <c r="I452" s="86"/>
      <c r="J452" s="90"/>
      <c r="K452" s="86"/>
      <c r="L452" s="215"/>
      <c r="M452" s="88"/>
      <c r="N452" s="88"/>
      <c r="O452" s="88"/>
      <c r="P452" s="88"/>
      <c r="Q452" s="88"/>
      <c r="R452" s="88"/>
      <c r="S452" s="88"/>
      <c r="T452" s="88"/>
      <c r="U452" s="88"/>
      <c r="V452" s="88"/>
      <c r="W452" s="88"/>
      <c r="X452" s="88"/>
      <c r="Y452" s="88"/>
    </row>
    <row r="453" customHeight="1" spans="1:25">
      <c r="A453" s="86"/>
      <c r="B453" s="214"/>
      <c r="C453" s="86"/>
      <c r="D453" s="86"/>
      <c r="E453" s="214"/>
      <c r="F453" s="86"/>
      <c r="G453" s="86"/>
      <c r="H453" s="86"/>
      <c r="I453" s="86"/>
      <c r="J453" s="90"/>
      <c r="K453" s="86"/>
      <c r="L453" s="215"/>
      <c r="M453" s="88"/>
      <c r="N453" s="88"/>
      <c r="O453" s="88"/>
      <c r="P453" s="88"/>
      <c r="Q453" s="88"/>
      <c r="R453" s="88"/>
      <c r="S453" s="88"/>
      <c r="T453" s="88"/>
      <c r="U453" s="88"/>
      <c r="V453" s="88"/>
      <c r="W453" s="88"/>
      <c r="X453" s="88"/>
      <c r="Y453" s="88"/>
    </row>
    <row r="454" customHeight="1" spans="1:25">
      <c r="A454" s="86"/>
      <c r="B454" s="214"/>
      <c r="C454" s="86"/>
      <c r="D454" s="86"/>
      <c r="E454" s="214"/>
      <c r="F454" s="86"/>
      <c r="G454" s="86"/>
      <c r="H454" s="86"/>
      <c r="I454" s="86"/>
      <c r="J454" s="90"/>
      <c r="K454" s="86"/>
      <c r="L454" s="215"/>
      <c r="M454" s="88"/>
      <c r="N454" s="88"/>
      <c r="O454" s="88"/>
      <c r="P454" s="88"/>
      <c r="Q454" s="88"/>
      <c r="R454" s="88"/>
      <c r="S454" s="88"/>
      <c r="T454" s="88"/>
      <c r="U454" s="88"/>
      <c r="V454" s="88"/>
      <c r="W454" s="88"/>
      <c r="X454" s="88"/>
      <c r="Y454" s="88"/>
    </row>
    <row r="455" customHeight="1" spans="1:25">
      <c r="A455" s="86"/>
      <c r="B455" s="214"/>
      <c r="C455" s="86"/>
      <c r="D455" s="86"/>
      <c r="E455" s="214"/>
      <c r="F455" s="86"/>
      <c r="G455" s="86"/>
      <c r="H455" s="86"/>
      <c r="I455" s="86"/>
      <c r="J455" s="90"/>
      <c r="K455" s="86"/>
      <c r="L455" s="215"/>
      <c r="M455" s="88"/>
      <c r="N455" s="88"/>
      <c r="O455" s="88"/>
      <c r="P455" s="88"/>
      <c r="Q455" s="88"/>
      <c r="R455" s="88"/>
      <c r="S455" s="88"/>
      <c r="T455" s="88"/>
      <c r="U455" s="88"/>
      <c r="V455" s="88"/>
      <c r="W455" s="88"/>
      <c r="X455" s="88"/>
      <c r="Y455" s="88"/>
    </row>
    <row r="456" customHeight="1" spans="1:25">
      <c r="A456" s="86"/>
      <c r="B456" s="214"/>
      <c r="C456" s="86"/>
      <c r="D456" s="86"/>
      <c r="E456" s="214"/>
      <c r="F456" s="86"/>
      <c r="G456" s="86"/>
      <c r="H456" s="86"/>
      <c r="I456" s="86"/>
      <c r="J456" s="90"/>
      <c r="K456" s="86"/>
      <c r="L456" s="215"/>
      <c r="M456" s="88"/>
      <c r="N456" s="88"/>
      <c r="O456" s="88"/>
      <c r="P456" s="88"/>
      <c r="Q456" s="88"/>
      <c r="R456" s="88"/>
      <c r="S456" s="88"/>
      <c r="T456" s="88"/>
      <c r="U456" s="88"/>
      <c r="V456" s="88"/>
      <c r="W456" s="88"/>
      <c r="X456" s="88"/>
      <c r="Y456" s="88"/>
    </row>
    <row r="457" customHeight="1" spans="1:25">
      <c r="A457" s="86"/>
      <c r="B457" s="214"/>
      <c r="C457" s="86"/>
      <c r="D457" s="86"/>
      <c r="E457" s="214"/>
      <c r="F457" s="86"/>
      <c r="G457" s="86"/>
      <c r="H457" s="86"/>
      <c r="I457" s="86"/>
      <c r="J457" s="90"/>
      <c r="K457" s="86"/>
      <c r="L457" s="215"/>
      <c r="M457" s="88"/>
      <c r="N457" s="88"/>
      <c r="O457" s="88"/>
      <c r="P457" s="88"/>
      <c r="Q457" s="88"/>
      <c r="R457" s="88"/>
      <c r="S457" s="88"/>
      <c r="T457" s="88"/>
      <c r="U457" s="88"/>
      <c r="V457" s="88"/>
      <c r="W457" s="88"/>
      <c r="X457" s="88"/>
      <c r="Y457" s="88"/>
    </row>
    <row r="458" customHeight="1" spans="1:25">
      <c r="A458" s="86"/>
      <c r="B458" s="214"/>
      <c r="C458" s="86"/>
      <c r="D458" s="86"/>
      <c r="E458" s="214"/>
      <c r="F458" s="86"/>
      <c r="G458" s="86"/>
      <c r="H458" s="86"/>
      <c r="I458" s="86"/>
      <c r="J458" s="90"/>
      <c r="K458" s="86"/>
      <c r="L458" s="215"/>
      <c r="M458" s="88"/>
      <c r="N458" s="88"/>
      <c r="O458" s="88"/>
      <c r="P458" s="88"/>
      <c r="Q458" s="88"/>
      <c r="R458" s="88"/>
      <c r="S458" s="88"/>
      <c r="T458" s="88"/>
      <c r="U458" s="88"/>
      <c r="V458" s="88"/>
      <c r="W458" s="88"/>
      <c r="X458" s="88"/>
      <c r="Y458" s="88"/>
    </row>
    <row r="459" customHeight="1" spans="1:25">
      <c r="A459" s="86"/>
      <c r="B459" s="214"/>
      <c r="C459" s="86"/>
      <c r="D459" s="86"/>
      <c r="E459" s="214"/>
      <c r="F459" s="86"/>
      <c r="G459" s="86"/>
      <c r="H459" s="86"/>
      <c r="I459" s="86"/>
      <c r="J459" s="90"/>
      <c r="K459" s="86"/>
      <c r="L459" s="215"/>
      <c r="M459" s="88"/>
      <c r="N459" s="88"/>
      <c r="O459" s="88"/>
      <c r="P459" s="88"/>
      <c r="Q459" s="88"/>
      <c r="R459" s="88"/>
      <c r="S459" s="88"/>
      <c r="T459" s="88"/>
      <c r="U459" s="88"/>
      <c r="V459" s="88"/>
      <c r="W459" s="88"/>
      <c r="X459" s="88"/>
      <c r="Y459" s="88"/>
    </row>
    <row r="460" customHeight="1" spans="1:25">
      <c r="A460" s="86"/>
      <c r="B460" s="214"/>
      <c r="C460" s="86"/>
      <c r="D460" s="86"/>
      <c r="E460" s="214"/>
      <c r="F460" s="86"/>
      <c r="G460" s="86"/>
      <c r="H460" s="86"/>
      <c r="I460" s="86"/>
      <c r="J460" s="90"/>
      <c r="K460" s="86"/>
      <c r="L460" s="215"/>
      <c r="M460" s="88"/>
      <c r="N460" s="88"/>
      <c r="O460" s="88"/>
      <c r="P460" s="88"/>
      <c r="Q460" s="88"/>
      <c r="R460" s="88"/>
      <c r="S460" s="88"/>
      <c r="T460" s="88"/>
      <c r="U460" s="88"/>
      <c r="V460" s="88"/>
      <c r="W460" s="88"/>
      <c r="X460" s="88"/>
      <c r="Y460" s="88"/>
    </row>
    <row r="461" customHeight="1" spans="1:25">
      <c r="A461" s="86"/>
      <c r="B461" s="214"/>
      <c r="C461" s="86"/>
      <c r="D461" s="86"/>
      <c r="E461" s="214"/>
      <c r="F461" s="86"/>
      <c r="G461" s="86"/>
      <c r="H461" s="86"/>
      <c r="I461" s="86"/>
      <c r="J461" s="90"/>
      <c r="K461" s="86"/>
      <c r="L461" s="215"/>
      <c r="M461" s="88"/>
      <c r="N461" s="88"/>
      <c r="O461" s="88"/>
      <c r="P461" s="88"/>
      <c r="Q461" s="88"/>
      <c r="R461" s="88"/>
      <c r="S461" s="88"/>
      <c r="T461" s="88"/>
      <c r="U461" s="88"/>
      <c r="V461" s="88"/>
      <c r="W461" s="88"/>
      <c r="X461" s="88"/>
      <c r="Y461" s="88"/>
    </row>
    <row r="462" customHeight="1" spans="1:25">
      <c r="A462" s="86"/>
      <c r="B462" s="214"/>
      <c r="C462" s="86"/>
      <c r="D462" s="86"/>
      <c r="E462" s="214"/>
      <c r="F462" s="86"/>
      <c r="G462" s="86"/>
      <c r="H462" s="86"/>
      <c r="I462" s="86"/>
      <c r="J462" s="90"/>
      <c r="K462" s="86"/>
      <c r="L462" s="215"/>
      <c r="M462" s="88"/>
      <c r="N462" s="88"/>
      <c r="O462" s="88"/>
      <c r="P462" s="88"/>
      <c r="Q462" s="88"/>
      <c r="R462" s="88"/>
      <c r="S462" s="88"/>
      <c r="T462" s="88"/>
      <c r="U462" s="88"/>
      <c r="V462" s="88"/>
      <c r="W462" s="88"/>
      <c r="X462" s="88"/>
      <c r="Y462" s="88"/>
    </row>
    <row r="463" customHeight="1" spans="1:25">
      <c r="A463" s="86"/>
      <c r="B463" s="214"/>
      <c r="C463" s="86"/>
      <c r="D463" s="86"/>
      <c r="E463" s="214"/>
      <c r="F463" s="86"/>
      <c r="G463" s="86"/>
      <c r="H463" s="86"/>
      <c r="I463" s="86"/>
      <c r="J463" s="90"/>
      <c r="K463" s="86"/>
      <c r="L463" s="215"/>
      <c r="M463" s="88"/>
      <c r="N463" s="88"/>
      <c r="O463" s="88"/>
      <c r="P463" s="88"/>
      <c r="Q463" s="88"/>
      <c r="R463" s="88"/>
      <c r="S463" s="88"/>
      <c r="T463" s="88"/>
      <c r="U463" s="88"/>
      <c r="V463" s="88"/>
      <c r="W463" s="88"/>
      <c r="X463" s="88"/>
      <c r="Y463" s="88"/>
    </row>
    <row r="464" customHeight="1" spans="1:25">
      <c r="A464" s="86"/>
      <c r="B464" s="214"/>
      <c r="C464" s="86"/>
      <c r="D464" s="86"/>
      <c r="E464" s="214"/>
      <c r="F464" s="86"/>
      <c r="G464" s="86"/>
      <c r="H464" s="86"/>
      <c r="I464" s="86"/>
      <c r="J464" s="90"/>
      <c r="K464" s="86"/>
      <c r="L464" s="215"/>
      <c r="M464" s="88"/>
      <c r="N464" s="88"/>
      <c r="O464" s="88"/>
      <c r="P464" s="88"/>
      <c r="Q464" s="88"/>
      <c r="R464" s="88"/>
      <c r="S464" s="88"/>
      <c r="T464" s="88"/>
      <c r="U464" s="88"/>
      <c r="V464" s="88"/>
      <c r="W464" s="88"/>
      <c r="X464" s="88"/>
      <c r="Y464" s="88"/>
    </row>
    <row r="465" customHeight="1" spans="1:25">
      <c r="A465" s="86"/>
      <c r="B465" s="214"/>
      <c r="C465" s="86"/>
      <c r="D465" s="86"/>
      <c r="E465" s="214"/>
      <c r="F465" s="86"/>
      <c r="G465" s="86"/>
      <c r="H465" s="86"/>
      <c r="I465" s="86"/>
      <c r="J465" s="90"/>
      <c r="K465" s="86"/>
      <c r="L465" s="215"/>
      <c r="M465" s="88"/>
      <c r="N465" s="88"/>
      <c r="O465" s="88"/>
      <c r="P465" s="88"/>
      <c r="Q465" s="88"/>
      <c r="R465" s="88"/>
      <c r="S465" s="88"/>
      <c r="T465" s="88"/>
      <c r="U465" s="88"/>
      <c r="V465" s="88"/>
      <c r="W465" s="88"/>
      <c r="X465" s="88"/>
      <c r="Y465" s="88"/>
    </row>
    <row r="466" customHeight="1" spans="1:25">
      <c r="A466" s="86"/>
      <c r="B466" s="214"/>
      <c r="C466" s="86"/>
      <c r="D466" s="86"/>
      <c r="E466" s="214"/>
      <c r="F466" s="86"/>
      <c r="G466" s="86"/>
      <c r="H466" s="86"/>
      <c r="I466" s="86"/>
      <c r="J466" s="90"/>
      <c r="K466" s="86"/>
      <c r="L466" s="215"/>
      <c r="M466" s="88"/>
      <c r="N466" s="88"/>
      <c r="O466" s="88"/>
      <c r="P466" s="88"/>
      <c r="Q466" s="88"/>
      <c r="R466" s="88"/>
      <c r="S466" s="88"/>
      <c r="T466" s="88"/>
      <c r="U466" s="88"/>
      <c r="V466" s="88"/>
      <c r="W466" s="88"/>
      <c r="X466" s="88"/>
      <c r="Y466" s="88"/>
    </row>
    <row r="467" customHeight="1" spans="1:25">
      <c r="A467" s="86"/>
      <c r="B467" s="214"/>
      <c r="C467" s="86"/>
      <c r="D467" s="86"/>
      <c r="E467" s="214"/>
      <c r="F467" s="86"/>
      <c r="G467" s="86"/>
      <c r="H467" s="86"/>
      <c r="I467" s="86"/>
      <c r="J467" s="90"/>
      <c r="K467" s="86"/>
      <c r="L467" s="215"/>
      <c r="M467" s="88"/>
      <c r="N467" s="88"/>
      <c r="O467" s="88"/>
      <c r="P467" s="88"/>
      <c r="Q467" s="88"/>
      <c r="R467" s="88"/>
      <c r="S467" s="88"/>
      <c r="T467" s="88"/>
      <c r="U467" s="88"/>
      <c r="V467" s="88"/>
      <c r="W467" s="88"/>
      <c r="X467" s="88"/>
      <c r="Y467" s="88"/>
    </row>
    <row r="468" customHeight="1" spans="1:25">
      <c r="A468" s="86"/>
      <c r="B468" s="214"/>
      <c r="C468" s="86"/>
      <c r="D468" s="86"/>
      <c r="E468" s="214"/>
      <c r="F468" s="86"/>
      <c r="G468" s="86"/>
      <c r="H468" s="86"/>
      <c r="I468" s="86"/>
      <c r="J468" s="90"/>
      <c r="K468" s="86"/>
      <c r="L468" s="215"/>
      <c r="M468" s="88"/>
      <c r="N468" s="88"/>
      <c r="O468" s="88"/>
      <c r="P468" s="88"/>
      <c r="Q468" s="88"/>
      <c r="R468" s="88"/>
      <c r="S468" s="88"/>
      <c r="T468" s="88"/>
      <c r="U468" s="88"/>
      <c r="V468" s="88"/>
      <c r="W468" s="88"/>
      <c r="X468" s="88"/>
      <c r="Y468" s="88"/>
    </row>
    <row r="469" customHeight="1" spans="1:25">
      <c r="A469" s="86"/>
      <c r="B469" s="214"/>
      <c r="C469" s="86"/>
      <c r="D469" s="86"/>
      <c r="E469" s="214"/>
      <c r="F469" s="86"/>
      <c r="G469" s="86"/>
      <c r="H469" s="86"/>
      <c r="I469" s="86"/>
      <c r="J469" s="90"/>
      <c r="K469" s="86"/>
      <c r="L469" s="215"/>
      <c r="M469" s="88"/>
      <c r="N469" s="88"/>
      <c r="O469" s="88"/>
      <c r="P469" s="88"/>
      <c r="Q469" s="88"/>
      <c r="R469" s="88"/>
      <c r="S469" s="88"/>
      <c r="T469" s="88"/>
      <c r="U469" s="88"/>
      <c r="V469" s="88"/>
      <c r="W469" s="88"/>
      <c r="X469" s="88"/>
      <c r="Y469" s="88"/>
    </row>
    <row r="470" customHeight="1" spans="1:25">
      <c r="A470" s="86"/>
      <c r="B470" s="214"/>
      <c r="C470" s="86"/>
      <c r="D470" s="86"/>
      <c r="E470" s="214"/>
      <c r="F470" s="86"/>
      <c r="G470" s="86"/>
      <c r="H470" s="86"/>
      <c r="I470" s="86"/>
      <c r="J470" s="90"/>
      <c r="K470" s="86"/>
      <c r="L470" s="215"/>
      <c r="M470" s="88"/>
      <c r="N470" s="88"/>
      <c r="O470" s="88"/>
      <c r="P470" s="88"/>
      <c r="Q470" s="88"/>
      <c r="R470" s="88"/>
      <c r="S470" s="88"/>
      <c r="T470" s="88"/>
      <c r="U470" s="88"/>
      <c r="V470" s="88"/>
      <c r="W470" s="88"/>
      <c r="X470" s="88"/>
      <c r="Y470" s="88"/>
    </row>
    <row r="471" customHeight="1" spans="1:25">
      <c r="A471" s="86"/>
      <c r="B471" s="214"/>
      <c r="C471" s="86"/>
      <c r="D471" s="86"/>
      <c r="E471" s="214"/>
      <c r="F471" s="86"/>
      <c r="G471" s="86"/>
      <c r="H471" s="86"/>
      <c r="I471" s="86"/>
      <c r="J471" s="90"/>
      <c r="K471" s="86"/>
      <c r="L471" s="215"/>
      <c r="M471" s="88"/>
      <c r="N471" s="88"/>
      <c r="O471" s="88"/>
      <c r="P471" s="88"/>
      <c r="Q471" s="88"/>
      <c r="R471" s="88"/>
      <c r="S471" s="88"/>
      <c r="T471" s="88"/>
      <c r="U471" s="88"/>
      <c r="V471" s="88"/>
      <c r="W471" s="88"/>
      <c r="X471" s="88"/>
      <c r="Y471" s="88"/>
    </row>
    <row r="472" customHeight="1" spans="1:25">
      <c r="A472" s="86"/>
      <c r="B472" s="214"/>
      <c r="C472" s="86"/>
      <c r="D472" s="86"/>
      <c r="E472" s="214"/>
      <c r="F472" s="86"/>
      <c r="G472" s="86"/>
      <c r="H472" s="86"/>
      <c r="I472" s="86"/>
      <c r="J472" s="90"/>
      <c r="K472" s="86"/>
      <c r="L472" s="215"/>
      <c r="M472" s="88"/>
      <c r="N472" s="88"/>
      <c r="O472" s="88"/>
      <c r="P472" s="88"/>
      <c r="Q472" s="88"/>
      <c r="R472" s="88"/>
      <c r="S472" s="88"/>
      <c r="T472" s="88"/>
      <c r="U472" s="88"/>
      <c r="V472" s="88"/>
      <c r="W472" s="88"/>
      <c r="X472" s="88"/>
      <c r="Y472" s="88"/>
    </row>
    <row r="473" customHeight="1" spans="1:25">
      <c r="A473" s="86"/>
      <c r="B473" s="214"/>
      <c r="C473" s="86"/>
      <c r="D473" s="86"/>
      <c r="E473" s="214"/>
      <c r="F473" s="86"/>
      <c r="G473" s="86"/>
      <c r="H473" s="86"/>
      <c r="I473" s="86"/>
      <c r="J473" s="90"/>
      <c r="K473" s="86"/>
      <c r="L473" s="215"/>
      <c r="M473" s="88"/>
      <c r="N473" s="88"/>
      <c r="O473" s="88"/>
      <c r="P473" s="88"/>
      <c r="Q473" s="88"/>
      <c r="R473" s="88"/>
      <c r="S473" s="88"/>
      <c r="T473" s="88"/>
      <c r="U473" s="88"/>
      <c r="V473" s="88"/>
      <c r="W473" s="88"/>
      <c r="X473" s="88"/>
      <c r="Y473" s="88"/>
    </row>
    <row r="474" customHeight="1" spans="1:25">
      <c r="A474" s="86"/>
      <c r="B474" s="214"/>
      <c r="C474" s="86"/>
      <c r="D474" s="86"/>
      <c r="E474" s="214"/>
      <c r="F474" s="86"/>
      <c r="G474" s="86"/>
      <c r="H474" s="86"/>
      <c r="I474" s="86"/>
      <c r="J474" s="90"/>
      <c r="K474" s="86"/>
      <c r="L474" s="215"/>
      <c r="M474" s="88"/>
      <c r="N474" s="88"/>
      <c r="O474" s="88"/>
      <c r="P474" s="88"/>
      <c r="Q474" s="88"/>
      <c r="R474" s="88"/>
      <c r="S474" s="88"/>
      <c r="T474" s="88"/>
      <c r="U474" s="88"/>
      <c r="V474" s="88"/>
      <c r="W474" s="88"/>
      <c r="X474" s="88"/>
      <c r="Y474" s="88"/>
    </row>
    <row r="475" customHeight="1" spans="1:25">
      <c r="A475" s="86"/>
      <c r="B475" s="214"/>
      <c r="C475" s="86"/>
      <c r="D475" s="86"/>
      <c r="E475" s="214"/>
      <c r="F475" s="86"/>
      <c r="G475" s="86"/>
      <c r="H475" s="86"/>
      <c r="I475" s="86"/>
      <c r="J475" s="90"/>
      <c r="K475" s="86"/>
      <c r="L475" s="215"/>
      <c r="M475" s="88"/>
      <c r="N475" s="88"/>
      <c r="O475" s="88"/>
      <c r="P475" s="88"/>
      <c r="Q475" s="88"/>
      <c r="R475" s="88"/>
      <c r="S475" s="88"/>
      <c r="T475" s="88"/>
      <c r="U475" s="88"/>
      <c r="V475" s="88"/>
      <c r="W475" s="88"/>
      <c r="X475" s="88"/>
      <c r="Y475" s="88"/>
    </row>
    <row r="476" customHeight="1" spans="1:25">
      <c r="A476" s="86"/>
      <c r="B476" s="214"/>
      <c r="C476" s="86"/>
      <c r="D476" s="86"/>
      <c r="E476" s="214"/>
      <c r="F476" s="86"/>
      <c r="G476" s="86"/>
      <c r="H476" s="86"/>
      <c r="I476" s="86"/>
      <c r="J476" s="90"/>
      <c r="K476" s="86"/>
      <c r="L476" s="215"/>
      <c r="M476" s="88"/>
      <c r="N476" s="88"/>
      <c r="O476" s="88"/>
      <c r="P476" s="88"/>
      <c r="Q476" s="88"/>
      <c r="R476" s="88"/>
      <c r="S476" s="88"/>
      <c r="T476" s="88"/>
      <c r="U476" s="88"/>
      <c r="V476" s="88"/>
      <c r="W476" s="88"/>
      <c r="X476" s="88"/>
      <c r="Y476" s="88"/>
    </row>
    <row r="477" customHeight="1" spans="1:25">
      <c r="A477" s="86"/>
      <c r="B477" s="214"/>
      <c r="C477" s="86"/>
      <c r="D477" s="86"/>
      <c r="E477" s="214"/>
      <c r="F477" s="86"/>
      <c r="G477" s="86"/>
      <c r="H477" s="86"/>
      <c r="I477" s="86"/>
      <c r="J477" s="90"/>
      <c r="K477" s="86"/>
      <c r="L477" s="215"/>
      <c r="M477" s="88"/>
      <c r="N477" s="88"/>
      <c r="O477" s="88"/>
      <c r="P477" s="88"/>
      <c r="Q477" s="88"/>
      <c r="R477" s="88"/>
      <c r="S477" s="88"/>
      <c r="T477" s="88"/>
      <c r="U477" s="88"/>
      <c r="V477" s="88"/>
      <c r="W477" s="88"/>
      <c r="X477" s="88"/>
      <c r="Y477" s="88"/>
    </row>
    <row r="478" customHeight="1" spans="1:25">
      <c r="A478" s="86"/>
      <c r="B478" s="214"/>
      <c r="C478" s="86"/>
      <c r="D478" s="86"/>
      <c r="E478" s="214"/>
      <c r="F478" s="86"/>
      <c r="G478" s="86"/>
      <c r="H478" s="86"/>
      <c r="I478" s="86"/>
      <c r="J478" s="90"/>
      <c r="K478" s="86"/>
      <c r="L478" s="215"/>
      <c r="M478" s="88"/>
      <c r="N478" s="88"/>
      <c r="O478" s="88"/>
      <c r="P478" s="88"/>
      <c r="Q478" s="88"/>
      <c r="R478" s="88"/>
      <c r="S478" s="88"/>
      <c r="T478" s="88"/>
      <c r="U478" s="88"/>
      <c r="V478" s="88"/>
      <c r="W478" s="88"/>
      <c r="X478" s="88"/>
      <c r="Y478" s="88"/>
    </row>
    <row r="479" customHeight="1" spans="1:25">
      <c r="A479" s="86"/>
      <c r="B479" s="214"/>
      <c r="C479" s="86"/>
      <c r="D479" s="86"/>
      <c r="E479" s="214"/>
      <c r="F479" s="86"/>
      <c r="G479" s="86"/>
      <c r="H479" s="86"/>
      <c r="I479" s="86"/>
      <c r="J479" s="90"/>
      <c r="K479" s="86"/>
      <c r="L479" s="215"/>
      <c r="M479" s="88"/>
      <c r="N479" s="88"/>
      <c r="O479" s="88"/>
      <c r="P479" s="88"/>
      <c r="Q479" s="88"/>
      <c r="R479" s="88"/>
      <c r="S479" s="88"/>
      <c r="T479" s="88"/>
      <c r="U479" s="88"/>
      <c r="V479" s="88"/>
      <c r="W479" s="88"/>
      <c r="X479" s="88"/>
      <c r="Y479" s="88"/>
    </row>
    <row r="480" customHeight="1" spans="1:25">
      <c r="A480" s="86"/>
      <c r="B480" s="214"/>
      <c r="C480" s="86"/>
      <c r="D480" s="86"/>
      <c r="E480" s="214"/>
      <c r="F480" s="86"/>
      <c r="G480" s="86"/>
      <c r="H480" s="86"/>
      <c r="I480" s="86"/>
      <c r="J480" s="90"/>
      <c r="K480" s="86"/>
      <c r="L480" s="215"/>
      <c r="M480" s="88"/>
      <c r="N480" s="88"/>
      <c r="O480" s="88"/>
      <c r="P480" s="88"/>
      <c r="Q480" s="88"/>
      <c r="R480" s="88"/>
      <c r="S480" s="88"/>
      <c r="T480" s="88"/>
      <c r="U480" s="88"/>
      <c r="V480" s="88"/>
      <c r="W480" s="88"/>
      <c r="X480" s="88"/>
      <c r="Y480" s="88"/>
    </row>
    <row r="481" customHeight="1" spans="1:25">
      <c r="A481" s="86"/>
      <c r="B481" s="214"/>
      <c r="C481" s="86"/>
      <c r="D481" s="86"/>
      <c r="E481" s="214"/>
      <c r="F481" s="86"/>
      <c r="G481" s="86"/>
      <c r="H481" s="86"/>
      <c r="I481" s="86"/>
      <c r="J481" s="90"/>
      <c r="K481" s="86"/>
      <c r="L481" s="215"/>
      <c r="M481" s="88"/>
      <c r="N481" s="88"/>
      <c r="O481" s="88"/>
      <c r="P481" s="88"/>
      <c r="Q481" s="88"/>
      <c r="R481" s="88"/>
      <c r="S481" s="88"/>
      <c r="T481" s="88"/>
      <c r="U481" s="88"/>
      <c r="V481" s="88"/>
      <c r="W481" s="88"/>
      <c r="X481" s="88"/>
      <c r="Y481" s="88"/>
    </row>
    <row r="482" customHeight="1" spans="1:25">
      <c r="A482" s="86"/>
      <c r="B482" s="214"/>
      <c r="C482" s="86"/>
      <c r="D482" s="86"/>
      <c r="E482" s="214"/>
      <c r="F482" s="86"/>
      <c r="G482" s="86"/>
      <c r="H482" s="86"/>
      <c r="I482" s="86"/>
      <c r="J482" s="90"/>
      <c r="K482" s="86"/>
      <c r="L482" s="215"/>
      <c r="M482" s="88"/>
      <c r="N482" s="88"/>
      <c r="O482" s="88"/>
      <c r="P482" s="88"/>
      <c r="Q482" s="88"/>
      <c r="R482" s="88"/>
      <c r="S482" s="88"/>
      <c r="T482" s="88"/>
      <c r="U482" s="88"/>
      <c r="V482" s="88"/>
      <c r="W482" s="88"/>
      <c r="X482" s="88"/>
      <c r="Y482" s="88"/>
    </row>
    <row r="483" customHeight="1" spans="1:25">
      <c r="A483" s="86"/>
      <c r="B483" s="214"/>
      <c r="C483" s="86"/>
      <c r="D483" s="86"/>
      <c r="E483" s="214"/>
      <c r="F483" s="86"/>
      <c r="G483" s="86"/>
      <c r="H483" s="86"/>
      <c r="I483" s="86"/>
      <c r="J483" s="90"/>
      <c r="K483" s="86"/>
      <c r="L483" s="215"/>
      <c r="M483" s="88"/>
      <c r="N483" s="88"/>
      <c r="O483" s="88"/>
      <c r="P483" s="88"/>
      <c r="Q483" s="88"/>
      <c r="R483" s="88"/>
      <c r="S483" s="88"/>
      <c r="T483" s="88"/>
      <c r="U483" s="88"/>
      <c r="V483" s="88"/>
      <c r="W483" s="88"/>
      <c r="X483" s="88"/>
      <c r="Y483" s="88"/>
    </row>
    <row r="484" customHeight="1" spans="1:25">
      <c r="A484" s="86"/>
      <c r="B484" s="214"/>
      <c r="C484" s="86"/>
      <c r="D484" s="86"/>
      <c r="E484" s="214"/>
      <c r="F484" s="86"/>
      <c r="G484" s="86"/>
      <c r="H484" s="86"/>
      <c r="I484" s="86"/>
      <c r="J484" s="90"/>
      <c r="K484" s="86"/>
      <c r="L484" s="215"/>
      <c r="M484" s="88"/>
      <c r="N484" s="88"/>
      <c r="O484" s="88"/>
      <c r="P484" s="88"/>
      <c r="Q484" s="88"/>
      <c r="R484" s="88"/>
      <c r="S484" s="88"/>
      <c r="T484" s="88"/>
      <c r="U484" s="88"/>
      <c r="V484" s="88"/>
      <c r="W484" s="88"/>
      <c r="X484" s="88"/>
      <c r="Y484" s="88"/>
    </row>
    <row r="485" customHeight="1" spans="1:25">
      <c r="A485" s="86"/>
      <c r="B485" s="214"/>
      <c r="C485" s="86"/>
      <c r="D485" s="86"/>
      <c r="E485" s="214"/>
      <c r="F485" s="86"/>
      <c r="G485" s="86"/>
      <c r="H485" s="86"/>
      <c r="I485" s="86"/>
      <c r="J485" s="90"/>
      <c r="K485" s="86"/>
      <c r="L485" s="215"/>
      <c r="M485" s="88"/>
      <c r="N485" s="88"/>
      <c r="O485" s="88"/>
      <c r="P485" s="88"/>
      <c r="Q485" s="88"/>
      <c r="R485" s="88"/>
      <c r="S485" s="88"/>
      <c r="T485" s="88"/>
      <c r="U485" s="88"/>
      <c r="V485" s="88"/>
      <c r="W485" s="88"/>
      <c r="X485" s="88"/>
      <c r="Y485" s="88"/>
    </row>
    <row r="486" customHeight="1" spans="1:25">
      <c r="A486" s="86"/>
      <c r="B486" s="214"/>
      <c r="C486" s="86"/>
      <c r="D486" s="86"/>
      <c r="E486" s="214"/>
      <c r="F486" s="86"/>
      <c r="G486" s="86"/>
      <c r="H486" s="86"/>
      <c r="I486" s="86"/>
      <c r="J486" s="90"/>
      <c r="K486" s="86"/>
      <c r="L486" s="215"/>
      <c r="M486" s="88"/>
      <c r="N486" s="88"/>
      <c r="O486" s="88"/>
      <c r="P486" s="88"/>
      <c r="Q486" s="88"/>
      <c r="R486" s="88"/>
      <c r="S486" s="88"/>
      <c r="T486" s="88"/>
      <c r="U486" s="88"/>
      <c r="V486" s="88"/>
      <c r="W486" s="88"/>
      <c r="X486" s="88"/>
      <c r="Y486" s="88"/>
    </row>
    <row r="487" customHeight="1" spans="1:25">
      <c r="A487" s="86"/>
      <c r="B487" s="214"/>
      <c r="C487" s="86"/>
      <c r="D487" s="86"/>
      <c r="E487" s="214"/>
      <c r="F487" s="86"/>
      <c r="G487" s="86"/>
      <c r="H487" s="86"/>
      <c r="I487" s="86"/>
      <c r="J487" s="90"/>
      <c r="K487" s="86"/>
      <c r="L487" s="215"/>
      <c r="M487" s="88"/>
      <c r="N487" s="88"/>
      <c r="O487" s="88"/>
      <c r="P487" s="88"/>
      <c r="Q487" s="88"/>
      <c r="R487" s="88"/>
      <c r="S487" s="88"/>
      <c r="T487" s="88"/>
      <c r="U487" s="88"/>
      <c r="V487" s="88"/>
      <c r="W487" s="88"/>
      <c r="X487" s="88"/>
      <c r="Y487" s="88"/>
    </row>
    <row r="488" customHeight="1" spans="1:25">
      <c r="A488" s="86"/>
      <c r="B488" s="214"/>
      <c r="C488" s="86"/>
      <c r="D488" s="86"/>
      <c r="E488" s="214"/>
      <c r="F488" s="86"/>
      <c r="G488" s="86"/>
      <c r="H488" s="86"/>
      <c r="I488" s="86"/>
      <c r="J488" s="90"/>
      <c r="K488" s="86"/>
      <c r="L488" s="215"/>
      <c r="M488" s="88"/>
      <c r="N488" s="88"/>
      <c r="O488" s="88"/>
      <c r="P488" s="88"/>
      <c r="Q488" s="88"/>
      <c r="R488" s="88"/>
      <c r="S488" s="88"/>
      <c r="T488" s="88"/>
      <c r="U488" s="88"/>
      <c r="V488" s="88"/>
      <c r="W488" s="88"/>
      <c r="X488" s="88"/>
      <c r="Y488" s="88"/>
    </row>
    <row r="489" customHeight="1" spans="1:25">
      <c r="A489" s="86"/>
      <c r="B489" s="214"/>
      <c r="C489" s="86"/>
      <c r="D489" s="86"/>
      <c r="E489" s="214"/>
      <c r="F489" s="86"/>
      <c r="G489" s="86"/>
      <c r="H489" s="86"/>
      <c r="I489" s="86"/>
      <c r="J489" s="90"/>
      <c r="K489" s="86"/>
      <c r="L489" s="215"/>
      <c r="M489" s="88"/>
      <c r="N489" s="88"/>
      <c r="O489" s="88"/>
      <c r="P489" s="88"/>
      <c r="Q489" s="88"/>
      <c r="R489" s="88"/>
      <c r="S489" s="88"/>
      <c r="T489" s="88"/>
      <c r="U489" s="88"/>
      <c r="V489" s="88"/>
      <c r="W489" s="88"/>
      <c r="X489" s="88"/>
      <c r="Y489" s="88"/>
    </row>
    <row r="490" customHeight="1" spans="1:25">
      <c r="A490" s="86"/>
      <c r="B490" s="214"/>
      <c r="C490" s="86"/>
      <c r="D490" s="86"/>
      <c r="E490" s="214"/>
      <c r="F490" s="86"/>
      <c r="G490" s="86"/>
      <c r="H490" s="86"/>
      <c r="I490" s="86"/>
      <c r="J490" s="90"/>
      <c r="K490" s="86"/>
      <c r="L490" s="215"/>
      <c r="M490" s="88"/>
      <c r="N490" s="88"/>
      <c r="O490" s="88"/>
      <c r="P490" s="88"/>
      <c r="Q490" s="88"/>
      <c r="R490" s="88"/>
      <c r="S490" s="88"/>
      <c r="T490" s="88"/>
      <c r="U490" s="88"/>
      <c r="V490" s="88"/>
      <c r="W490" s="88"/>
      <c r="X490" s="88"/>
      <c r="Y490" s="88"/>
    </row>
    <row r="491" customHeight="1" spans="1:25">
      <c r="A491" s="86"/>
      <c r="B491" s="214"/>
      <c r="C491" s="86"/>
      <c r="D491" s="86"/>
      <c r="E491" s="214"/>
      <c r="F491" s="86"/>
      <c r="G491" s="86"/>
      <c r="H491" s="86"/>
      <c r="I491" s="86"/>
      <c r="J491" s="90"/>
      <c r="K491" s="86"/>
      <c r="L491" s="215"/>
      <c r="M491" s="88"/>
      <c r="N491" s="88"/>
      <c r="O491" s="88"/>
      <c r="P491" s="88"/>
      <c r="Q491" s="88"/>
      <c r="R491" s="88"/>
      <c r="S491" s="88"/>
      <c r="T491" s="88"/>
      <c r="U491" s="88"/>
      <c r="V491" s="88"/>
      <c r="W491" s="88"/>
      <c r="X491" s="88"/>
      <c r="Y491" s="88"/>
    </row>
    <row r="492" customHeight="1" spans="1:25">
      <c r="A492" s="86"/>
      <c r="B492" s="214"/>
      <c r="C492" s="86"/>
      <c r="D492" s="86"/>
      <c r="E492" s="214"/>
      <c r="F492" s="86"/>
      <c r="G492" s="86"/>
      <c r="H492" s="86"/>
      <c r="I492" s="86"/>
      <c r="J492" s="90"/>
      <c r="K492" s="86"/>
      <c r="L492" s="215"/>
      <c r="M492" s="88"/>
      <c r="N492" s="88"/>
      <c r="O492" s="88"/>
      <c r="P492" s="88"/>
      <c r="Q492" s="88"/>
      <c r="R492" s="88"/>
      <c r="S492" s="88"/>
      <c r="T492" s="88"/>
      <c r="U492" s="88"/>
      <c r="V492" s="88"/>
      <c r="W492" s="88"/>
      <c r="X492" s="88"/>
      <c r="Y492" s="88"/>
    </row>
    <row r="493" customHeight="1" spans="1:25">
      <c r="A493" s="86"/>
      <c r="B493" s="214"/>
      <c r="C493" s="86"/>
      <c r="D493" s="86"/>
      <c r="E493" s="214"/>
      <c r="F493" s="86"/>
      <c r="G493" s="86"/>
      <c r="H493" s="86"/>
      <c r="I493" s="86"/>
      <c r="J493" s="90"/>
      <c r="K493" s="86"/>
      <c r="L493" s="215"/>
      <c r="M493" s="88"/>
      <c r="N493" s="88"/>
      <c r="O493" s="88"/>
      <c r="P493" s="88"/>
      <c r="Q493" s="88"/>
      <c r="R493" s="88"/>
      <c r="S493" s="88"/>
      <c r="T493" s="88"/>
      <c r="U493" s="88"/>
      <c r="V493" s="88"/>
      <c r="W493" s="88"/>
      <c r="X493" s="88"/>
      <c r="Y493" s="88"/>
    </row>
    <row r="494" customHeight="1" spans="1:25">
      <c r="A494" s="86"/>
      <c r="B494" s="214"/>
      <c r="C494" s="86"/>
      <c r="D494" s="86"/>
      <c r="E494" s="214"/>
      <c r="F494" s="86"/>
      <c r="G494" s="86"/>
      <c r="H494" s="86"/>
      <c r="I494" s="86"/>
      <c r="J494" s="90"/>
      <c r="K494" s="86"/>
      <c r="L494" s="215"/>
      <c r="M494" s="88"/>
      <c r="N494" s="88"/>
      <c r="O494" s="88"/>
      <c r="P494" s="88"/>
      <c r="Q494" s="88"/>
      <c r="R494" s="88"/>
      <c r="S494" s="88"/>
      <c r="T494" s="88"/>
      <c r="U494" s="88"/>
      <c r="V494" s="88"/>
      <c r="W494" s="88"/>
      <c r="X494" s="88"/>
      <c r="Y494" s="88"/>
    </row>
    <row r="495" customHeight="1" spans="1:25">
      <c r="A495" s="86"/>
      <c r="B495" s="214"/>
      <c r="C495" s="86"/>
      <c r="D495" s="86"/>
      <c r="E495" s="214"/>
      <c r="F495" s="86"/>
      <c r="G495" s="86"/>
      <c r="H495" s="86"/>
      <c r="I495" s="86"/>
      <c r="J495" s="90"/>
      <c r="K495" s="86"/>
      <c r="L495" s="215"/>
      <c r="M495" s="88"/>
      <c r="N495" s="88"/>
      <c r="O495" s="88"/>
      <c r="P495" s="88"/>
      <c r="Q495" s="88"/>
      <c r="R495" s="88"/>
      <c r="S495" s="88"/>
      <c r="T495" s="88"/>
      <c r="U495" s="88"/>
      <c r="V495" s="88"/>
      <c r="W495" s="88"/>
      <c r="X495" s="88"/>
      <c r="Y495" s="88"/>
    </row>
    <row r="496" customHeight="1" spans="1:25">
      <c r="A496" s="86"/>
      <c r="B496" s="214"/>
      <c r="C496" s="86"/>
      <c r="D496" s="86"/>
      <c r="E496" s="214"/>
      <c r="F496" s="86"/>
      <c r="G496" s="86"/>
      <c r="H496" s="86"/>
      <c r="I496" s="86"/>
      <c r="J496" s="90"/>
      <c r="K496" s="86"/>
      <c r="L496" s="215"/>
      <c r="M496" s="88"/>
      <c r="N496" s="88"/>
      <c r="O496" s="88"/>
      <c r="P496" s="88"/>
      <c r="Q496" s="88"/>
      <c r="R496" s="88"/>
      <c r="S496" s="88"/>
      <c r="T496" s="88"/>
      <c r="U496" s="88"/>
      <c r="V496" s="88"/>
      <c r="W496" s="88"/>
      <c r="X496" s="88"/>
      <c r="Y496" s="88"/>
    </row>
    <row r="497" customHeight="1" spans="1:25">
      <c r="A497" s="86"/>
      <c r="B497" s="214"/>
      <c r="C497" s="86"/>
      <c r="D497" s="86"/>
      <c r="E497" s="214"/>
      <c r="F497" s="86"/>
      <c r="G497" s="86"/>
      <c r="H497" s="86"/>
      <c r="I497" s="86"/>
      <c r="J497" s="90"/>
      <c r="K497" s="86"/>
      <c r="L497" s="215"/>
      <c r="M497" s="88"/>
      <c r="N497" s="88"/>
      <c r="O497" s="88"/>
      <c r="P497" s="88"/>
      <c r="Q497" s="88"/>
      <c r="R497" s="88"/>
      <c r="S497" s="88"/>
      <c r="T497" s="88"/>
      <c r="U497" s="88"/>
      <c r="V497" s="88"/>
      <c r="W497" s="88"/>
      <c r="X497" s="88"/>
      <c r="Y497" s="88"/>
    </row>
    <row r="498" customHeight="1" spans="1:25">
      <c r="A498" s="86"/>
      <c r="B498" s="214"/>
      <c r="C498" s="86"/>
      <c r="D498" s="86"/>
      <c r="E498" s="214"/>
      <c r="F498" s="86"/>
      <c r="G498" s="86"/>
      <c r="H498" s="86"/>
      <c r="I498" s="86"/>
      <c r="J498" s="90"/>
      <c r="K498" s="86"/>
      <c r="L498" s="215"/>
      <c r="M498" s="88"/>
      <c r="N498" s="88"/>
      <c r="O498" s="88"/>
      <c r="P498" s="88"/>
      <c r="Q498" s="88"/>
      <c r="R498" s="88"/>
      <c r="S498" s="88"/>
      <c r="T498" s="88"/>
      <c r="U498" s="88"/>
      <c r="V498" s="88"/>
      <c r="W498" s="88"/>
      <c r="X498" s="88"/>
      <c r="Y498" s="88"/>
    </row>
    <row r="499" customHeight="1" spans="1:25">
      <c r="A499" s="86"/>
      <c r="B499" s="214"/>
      <c r="C499" s="86"/>
      <c r="D499" s="86"/>
      <c r="E499" s="214"/>
      <c r="F499" s="86"/>
      <c r="G499" s="86"/>
      <c r="H499" s="86"/>
      <c r="I499" s="86"/>
      <c r="J499" s="90"/>
      <c r="K499" s="86"/>
      <c r="L499" s="215"/>
      <c r="M499" s="88"/>
      <c r="N499" s="88"/>
      <c r="O499" s="88"/>
      <c r="P499" s="88"/>
      <c r="Q499" s="88"/>
      <c r="R499" s="88"/>
      <c r="S499" s="88"/>
      <c r="T499" s="88"/>
      <c r="U499" s="88"/>
      <c r="V499" s="88"/>
      <c r="W499" s="88"/>
      <c r="X499" s="88"/>
      <c r="Y499" s="88"/>
    </row>
    <row r="500" customHeight="1" spans="1:25">
      <c r="A500" s="86"/>
      <c r="B500" s="214"/>
      <c r="C500" s="86"/>
      <c r="D500" s="86"/>
      <c r="E500" s="214"/>
      <c r="F500" s="86"/>
      <c r="G500" s="86"/>
      <c r="H500" s="86"/>
      <c r="I500" s="86"/>
      <c r="J500" s="90"/>
      <c r="K500" s="86"/>
      <c r="L500" s="215"/>
      <c r="M500" s="88"/>
      <c r="N500" s="88"/>
      <c r="O500" s="88"/>
      <c r="P500" s="88"/>
      <c r="Q500" s="88"/>
      <c r="R500" s="88"/>
      <c r="S500" s="88"/>
      <c r="T500" s="88"/>
      <c r="U500" s="88"/>
      <c r="V500" s="88"/>
      <c r="W500" s="88"/>
      <c r="X500" s="88"/>
      <c r="Y500" s="88"/>
    </row>
    <row r="501" customHeight="1" spans="1:25">
      <c r="A501" s="86"/>
      <c r="B501" s="214"/>
      <c r="C501" s="86"/>
      <c r="D501" s="86"/>
      <c r="E501" s="214"/>
      <c r="F501" s="86"/>
      <c r="G501" s="86"/>
      <c r="H501" s="86"/>
      <c r="I501" s="86"/>
      <c r="J501" s="90"/>
      <c r="K501" s="86"/>
      <c r="L501" s="215"/>
      <c r="M501" s="88"/>
      <c r="N501" s="88"/>
      <c r="O501" s="88"/>
      <c r="P501" s="88"/>
      <c r="Q501" s="88"/>
      <c r="R501" s="88"/>
      <c r="S501" s="88"/>
      <c r="T501" s="88"/>
      <c r="U501" s="88"/>
      <c r="V501" s="88"/>
      <c r="W501" s="88"/>
      <c r="X501" s="88"/>
      <c r="Y501" s="88"/>
    </row>
    <row r="502" customHeight="1" spans="1:25">
      <c r="A502" s="86"/>
      <c r="B502" s="214"/>
      <c r="C502" s="86"/>
      <c r="D502" s="86"/>
      <c r="E502" s="214"/>
      <c r="F502" s="86"/>
      <c r="G502" s="86"/>
      <c r="H502" s="86"/>
      <c r="I502" s="86"/>
      <c r="J502" s="90"/>
      <c r="K502" s="86"/>
      <c r="L502" s="215"/>
      <c r="M502" s="88"/>
      <c r="N502" s="88"/>
      <c r="O502" s="88"/>
      <c r="P502" s="88"/>
      <c r="Q502" s="88"/>
      <c r="R502" s="88"/>
      <c r="S502" s="88"/>
      <c r="T502" s="88"/>
      <c r="U502" s="88"/>
      <c r="V502" s="88"/>
      <c r="W502" s="88"/>
      <c r="X502" s="88"/>
      <c r="Y502" s="88"/>
    </row>
    <row r="503" customHeight="1" spans="1:25">
      <c r="A503" s="86"/>
      <c r="B503" s="214"/>
      <c r="C503" s="86"/>
      <c r="D503" s="86"/>
      <c r="E503" s="214"/>
      <c r="F503" s="86"/>
      <c r="G503" s="86"/>
      <c r="H503" s="86"/>
      <c r="I503" s="86"/>
      <c r="J503" s="90"/>
      <c r="K503" s="86"/>
      <c r="L503" s="215"/>
      <c r="M503" s="88"/>
      <c r="N503" s="88"/>
      <c r="O503" s="88"/>
      <c r="P503" s="88"/>
      <c r="Q503" s="88"/>
      <c r="R503" s="88"/>
      <c r="S503" s="88"/>
      <c r="T503" s="88"/>
      <c r="U503" s="88"/>
      <c r="V503" s="88"/>
      <c r="W503" s="88"/>
      <c r="X503" s="88"/>
      <c r="Y503" s="88"/>
    </row>
    <row r="504" customHeight="1" spans="1:25">
      <c r="A504" s="86"/>
      <c r="B504" s="214"/>
      <c r="C504" s="86"/>
      <c r="D504" s="86"/>
      <c r="E504" s="214"/>
      <c r="F504" s="86"/>
      <c r="G504" s="86"/>
      <c r="H504" s="86"/>
      <c r="I504" s="86"/>
      <c r="J504" s="90"/>
      <c r="K504" s="86"/>
      <c r="L504" s="215"/>
      <c r="M504" s="88"/>
      <c r="N504" s="88"/>
      <c r="O504" s="88"/>
      <c r="P504" s="88"/>
      <c r="Q504" s="88"/>
      <c r="R504" s="88"/>
      <c r="S504" s="88"/>
      <c r="T504" s="88"/>
      <c r="U504" s="88"/>
      <c r="V504" s="88"/>
      <c r="W504" s="88"/>
      <c r="X504" s="88"/>
      <c r="Y504" s="88"/>
    </row>
    <row r="505" customHeight="1" spans="1:25">
      <c r="A505" s="86"/>
      <c r="B505" s="214"/>
      <c r="C505" s="86"/>
      <c r="D505" s="86"/>
      <c r="E505" s="214"/>
      <c r="F505" s="86"/>
      <c r="G505" s="86"/>
      <c r="H505" s="86"/>
      <c r="I505" s="86"/>
      <c r="J505" s="90"/>
      <c r="K505" s="86"/>
      <c r="L505" s="215"/>
      <c r="M505" s="88"/>
      <c r="N505" s="88"/>
      <c r="O505" s="88"/>
      <c r="P505" s="88"/>
      <c r="Q505" s="88"/>
      <c r="R505" s="88"/>
      <c r="S505" s="88"/>
      <c r="T505" s="88"/>
      <c r="U505" s="88"/>
      <c r="V505" s="88"/>
      <c r="W505" s="88"/>
      <c r="X505" s="88"/>
      <c r="Y505" s="88"/>
    </row>
    <row r="506" customHeight="1" spans="1:25">
      <c r="A506" s="86"/>
      <c r="B506" s="214"/>
      <c r="C506" s="86"/>
      <c r="D506" s="86"/>
      <c r="E506" s="214"/>
      <c r="F506" s="86"/>
      <c r="G506" s="86"/>
      <c r="H506" s="86"/>
      <c r="I506" s="86"/>
      <c r="J506" s="90"/>
      <c r="K506" s="86"/>
      <c r="L506" s="215"/>
      <c r="M506" s="88"/>
      <c r="N506" s="88"/>
      <c r="O506" s="88"/>
      <c r="P506" s="88"/>
      <c r="Q506" s="88"/>
      <c r="R506" s="88"/>
      <c r="S506" s="88"/>
      <c r="T506" s="88"/>
      <c r="U506" s="88"/>
      <c r="V506" s="88"/>
      <c r="W506" s="88"/>
      <c r="X506" s="88"/>
      <c r="Y506" s="88"/>
    </row>
    <row r="507" customHeight="1" spans="1:25">
      <c r="A507" s="86"/>
      <c r="B507" s="214"/>
      <c r="C507" s="86"/>
      <c r="D507" s="86"/>
      <c r="E507" s="214"/>
      <c r="F507" s="86"/>
      <c r="G507" s="86"/>
      <c r="H507" s="86"/>
      <c r="I507" s="86"/>
      <c r="J507" s="90"/>
      <c r="K507" s="86"/>
      <c r="L507" s="215"/>
      <c r="M507" s="88"/>
      <c r="N507" s="88"/>
      <c r="O507" s="88"/>
      <c r="P507" s="88"/>
      <c r="Q507" s="88"/>
      <c r="R507" s="88"/>
      <c r="S507" s="88"/>
      <c r="T507" s="88"/>
      <c r="U507" s="88"/>
      <c r="V507" s="88"/>
      <c r="W507" s="88"/>
      <c r="X507" s="88"/>
      <c r="Y507" s="88"/>
    </row>
    <row r="508" customHeight="1" spans="1:25">
      <c r="A508" s="86"/>
      <c r="B508" s="214"/>
      <c r="C508" s="86"/>
      <c r="D508" s="86"/>
      <c r="E508" s="214"/>
      <c r="F508" s="86"/>
      <c r="G508" s="86"/>
      <c r="H508" s="86"/>
      <c r="I508" s="86"/>
      <c r="J508" s="90"/>
      <c r="K508" s="86"/>
      <c r="L508" s="215"/>
      <c r="M508" s="88"/>
      <c r="N508" s="88"/>
      <c r="O508" s="88"/>
      <c r="P508" s="88"/>
      <c r="Q508" s="88"/>
      <c r="R508" s="88"/>
      <c r="S508" s="88"/>
      <c r="T508" s="88"/>
      <c r="U508" s="88"/>
      <c r="V508" s="88"/>
      <c r="W508" s="88"/>
      <c r="X508" s="88"/>
      <c r="Y508" s="88"/>
    </row>
    <row r="509" customHeight="1" spans="1:25">
      <c r="A509" s="86"/>
      <c r="B509" s="214"/>
      <c r="C509" s="86"/>
      <c r="D509" s="86"/>
      <c r="E509" s="214"/>
      <c r="F509" s="86"/>
      <c r="G509" s="86"/>
      <c r="H509" s="86"/>
      <c r="I509" s="86"/>
      <c r="J509" s="90"/>
      <c r="K509" s="86"/>
      <c r="L509" s="215"/>
      <c r="M509" s="88"/>
      <c r="N509" s="88"/>
      <c r="O509" s="88"/>
      <c r="P509" s="88"/>
      <c r="Q509" s="88"/>
      <c r="R509" s="88"/>
      <c r="S509" s="88"/>
      <c r="T509" s="88"/>
      <c r="U509" s="88"/>
      <c r="V509" s="88"/>
      <c r="W509" s="88"/>
      <c r="X509" s="88"/>
      <c r="Y509" s="88"/>
    </row>
    <row r="510" customHeight="1" spans="1:25">
      <c r="A510" s="86"/>
      <c r="B510" s="214"/>
      <c r="C510" s="86"/>
      <c r="D510" s="86"/>
      <c r="E510" s="214"/>
      <c r="F510" s="86"/>
      <c r="G510" s="86"/>
      <c r="H510" s="86"/>
      <c r="I510" s="86"/>
      <c r="J510" s="90"/>
      <c r="K510" s="86"/>
      <c r="L510" s="215"/>
      <c r="M510" s="88"/>
      <c r="N510" s="88"/>
      <c r="O510" s="88"/>
      <c r="P510" s="88"/>
      <c r="Q510" s="88"/>
      <c r="R510" s="88"/>
      <c r="S510" s="88"/>
      <c r="T510" s="88"/>
      <c r="U510" s="88"/>
      <c r="V510" s="88"/>
      <c r="W510" s="88"/>
      <c r="X510" s="88"/>
      <c r="Y510" s="88"/>
    </row>
    <row r="511" customHeight="1" spans="1:25">
      <c r="A511" s="86"/>
      <c r="B511" s="214"/>
      <c r="C511" s="86"/>
      <c r="D511" s="86"/>
      <c r="E511" s="214"/>
      <c r="F511" s="86"/>
      <c r="G511" s="86"/>
      <c r="H511" s="86"/>
      <c r="I511" s="86"/>
      <c r="J511" s="90"/>
      <c r="K511" s="86"/>
      <c r="L511" s="215"/>
      <c r="M511" s="88"/>
      <c r="N511" s="88"/>
      <c r="O511" s="88"/>
      <c r="P511" s="88"/>
      <c r="Q511" s="88"/>
      <c r="R511" s="88"/>
      <c r="S511" s="88"/>
      <c r="T511" s="88"/>
      <c r="U511" s="88"/>
      <c r="V511" s="88"/>
      <c r="W511" s="88"/>
      <c r="X511" s="88"/>
      <c r="Y511" s="88"/>
    </row>
    <row r="512" customHeight="1" spans="1:25">
      <c r="A512" s="86"/>
      <c r="B512" s="214"/>
      <c r="C512" s="86"/>
      <c r="D512" s="86"/>
      <c r="E512" s="214"/>
      <c r="F512" s="86"/>
      <c r="G512" s="86"/>
      <c r="H512" s="86"/>
      <c r="I512" s="86"/>
      <c r="J512" s="90"/>
      <c r="K512" s="86"/>
      <c r="L512" s="215"/>
      <c r="M512" s="88"/>
      <c r="N512" s="88"/>
      <c r="O512" s="88"/>
      <c r="P512" s="88"/>
      <c r="Q512" s="88"/>
      <c r="R512" s="88"/>
      <c r="S512" s="88"/>
      <c r="T512" s="88"/>
      <c r="U512" s="88"/>
      <c r="V512" s="88"/>
      <c r="W512" s="88"/>
      <c r="X512" s="88"/>
      <c r="Y512" s="88"/>
    </row>
    <row r="513" customHeight="1" spans="1:25">
      <c r="A513" s="86"/>
      <c r="B513" s="214"/>
      <c r="C513" s="86"/>
      <c r="D513" s="86"/>
      <c r="E513" s="214"/>
      <c r="F513" s="86"/>
      <c r="G513" s="86"/>
      <c r="H513" s="86"/>
      <c r="I513" s="86"/>
      <c r="J513" s="90"/>
      <c r="K513" s="86"/>
      <c r="L513" s="215"/>
      <c r="M513" s="88"/>
      <c r="N513" s="88"/>
      <c r="O513" s="88"/>
      <c r="P513" s="88"/>
      <c r="Q513" s="88"/>
      <c r="R513" s="88"/>
      <c r="S513" s="88"/>
      <c r="T513" s="88"/>
      <c r="U513" s="88"/>
      <c r="V513" s="88"/>
      <c r="W513" s="88"/>
      <c r="X513" s="88"/>
      <c r="Y513" s="88"/>
    </row>
    <row r="514" customHeight="1" spans="1:25">
      <c r="A514" s="86"/>
      <c r="B514" s="214"/>
      <c r="C514" s="86"/>
      <c r="D514" s="86"/>
      <c r="E514" s="214"/>
      <c r="F514" s="86"/>
      <c r="G514" s="86"/>
      <c r="H514" s="86"/>
      <c r="I514" s="86"/>
      <c r="J514" s="90"/>
      <c r="K514" s="86"/>
      <c r="L514" s="215"/>
      <c r="M514" s="88"/>
      <c r="N514" s="88"/>
      <c r="O514" s="88"/>
      <c r="P514" s="88"/>
      <c r="Q514" s="88"/>
      <c r="R514" s="88"/>
      <c r="S514" s="88"/>
      <c r="T514" s="88"/>
      <c r="U514" s="88"/>
      <c r="V514" s="88"/>
      <c r="W514" s="88"/>
      <c r="X514" s="88"/>
      <c r="Y514" s="88"/>
    </row>
    <row r="515" customHeight="1" spans="1:25">
      <c r="A515" s="86"/>
      <c r="B515" s="214"/>
      <c r="C515" s="86"/>
      <c r="D515" s="86"/>
      <c r="E515" s="214"/>
      <c r="F515" s="86"/>
      <c r="G515" s="86"/>
      <c r="H515" s="86"/>
      <c r="I515" s="86"/>
      <c r="J515" s="90"/>
      <c r="K515" s="86"/>
      <c r="L515" s="215"/>
      <c r="M515" s="88"/>
      <c r="N515" s="88"/>
      <c r="O515" s="88"/>
      <c r="P515" s="88"/>
      <c r="Q515" s="88"/>
      <c r="R515" s="88"/>
      <c r="S515" s="88"/>
      <c r="T515" s="88"/>
      <c r="U515" s="88"/>
      <c r="V515" s="88"/>
      <c r="W515" s="88"/>
      <c r="X515" s="88"/>
      <c r="Y515" s="88"/>
    </row>
    <row r="516" customHeight="1" spans="1:25">
      <c r="A516" s="86"/>
      <c r="B516" s="214"/>
      <c r="C516" s="86"/>
      <c r="D516" s="86"/>
      <c r="E516" s="214"/>
      <c r="F516" s="86"/>
      <c r="G516" s="86"/>
      <c r="H516" s="86"/>
      <c r="I516" s="86"/>
      <c r="J516" s="90"/>
      <c r="K516" s="86"/>
      <c r="L516" s="215"/>
      <c r="M516" s="88"/>
      <c r="N516" s="88"/>
      <c r="O516" s="88"/>
      <c r="P516" s="88"/>
      <c r="Q516" s="88"/>
      <c r="R516" s="88"/>
      <c r="S516" s="88"/>
      <c r="T516" s="88"/>
      <c r="U516" s="88"/>
      <c r="V516" s="88"/>
      <c r="W516" s="88"/>
      <c r="X516" s="88"/>
      <c r="Y516" s="88"/>
    </row>
    <row r="517" customHeight="1" spans="1:25">
      <c r="A517" s="86"/>
      <c r="B517" s="214"/>
      <c r="C517" s="86"/>
      <c r="D517" s="86"/>
      <c r="E517" s="214"/>
      <c r="F517" s="86"/>
      <c r="G517" s="86"/>
      <c r="H517" s="86"/>
      <c r="I517" s="86"/>
      <c r="J517" s="90"/>
      <c r="K517" s="86"/>
      <c r="L517" s="215"/>
      <c r="M517" s="88"/>
      <c r="N517" s="88"/>
      <c r="O517" s="88"/>
      <c r="P517" s="88"/>
      <c r="Q517" s="88"/>
      <c r="R517" s="88"/>
      <c r="S517" s="88"/>
      <c r="T517" s="88"/>
      <c r="U517" s="88"/>
      <c r="V517" s="88"/>
      <c r="W517" s="88"/>
      <c r="X517" s="88"/>
      <c r="Y517" s="88"/>
    </row>
    <row r="518" customHeight="1" spans="1:25">
      <c r="A518" s="86"/>
      <c r="B518" s="214"/>
      <c r="C518" s="86"/>
      <c r="D518" s="86"/>
      <c r="E518" s="214"/>
      <c r="F518" s="86"/>
      <c r="G518" s="86"/>
      <c r="H518" s="86"/>
      <c r="I518" s="86"/>
      <c r="J518" s="90"/>
      <c r="K518" s="86"/>
      <c r="L518" s="215"/>
      <c r="M518" s="88"/>
      <c r="N518" s="88"/>
      <c r="O518" s="88"/>
      <c r="P518" s="88"/>
      <c r="Q518" s="88"/>
      <c r="R518" s="88"/>
      <c r="S518" s="88"/>
      <c r="T518" s="88"/>
      <c r="U518" s="88"/>
      <c r="V518" s="88"/>
      <c r="W518" s="88"/>
      <c r="X518" s="88"/>
      <c r="Y518" s="88"/>
    </row>
    <row r="519" customHeight="1" spans="1:25">
      <c r="A519" s="86"/>
      <c r="B519" s="214"/>
      <c r="C519" s="86"/>
      <c r="D519" s="86"/>
      <c r="E519" s="214"/>
      <c r="F519" s="86"/>
      <c r="G519" s="86"/>
      <c r="H519" s="86"/>
      <c r="I519" s="86"/>
      <c r="J519" s="90"/>
      <c r="K519" s="86"/>
      <c r="L519" s="215"/>
      <c r="M519" s="88"/>
      <c r="N519" s="88"/>
      <c r="O519" s="88"/>
      <c r="P519" s="88"/>
      <c r="Q519" s="88"/>
      <c r="R519" s="88"/>
      <c r="S519" s="88"/>
      <c r="T519" s="88"/>
      <c r="U519" s="88"/>
      <c r="V519" s="88"/>
      <c r="W519" s="88"/>
      <c r="X519" s="88"/>
      <c r="Y519" s="88"/>
    </row>
    <row r="520" customHeight="1" spans="1:25">
      <c r="A520" s="86"/>
      <c r="B520" s="214"/>
      <c r="C520" s="86"/>
      <c r="D520" s="86"/>
      <c r="E520" s="214"/>
      <c r="F520" s="86"/>
      <c r="G520" s="86"/>
      <c r="H520" s="86"/>
      <c r="I520" s="86"/>
      <c r="J520" s="90"/>
      <c r="K520" s="86"/>
      <c r="L520" s="215"/>
      <c r="M520" s="88"/>
      <c r="N520" s="88"/>
      <c r="O520" s="88"/>
      <c r="P520" s="88"/>
      <c r="Q520" s="88"/>
      <c r="R520" s="88"/>
      <c r="S520" s="88"/>
      <c r="T520" s="88"/>
      <c r="U520" s="88"/>
      <c r="V520" s="88"/>
      <c r="W520" s="88"/>
      <c r="X520" s="88"/>
      <c r="Y520" s="88"/>
    </row>
    <row r="521" customHeight="1" spans="1:25">
      <c r="A521" s="86"/>
      <c r="B521" s="214"/>
      <c r="C521" s="86"/>
      <c r="D521" s="86"/>
      <c r="E521" s="214"/>
      <c r="F521" s="86"/>
      <c r="G521" s="86"/>
      <c r="H521" s="86"/>
      <c r="I521" s="86"/>
      <c r="J521" s="90"/>
      <c r="K521" s="86"/>
      <c r="L521" s="215"/>
      <c r="M521" s="88"/>
      <c r="N521" s="88"/>
      <c r="O521" s="88"/>
      <c r="P521" s="88"/>
      <c r="Q521" s="88"/>
      <c r="R521" s="88"/>
      <c r="S521" s="88"/>
      <c r="T521" s="88"/>
      <c r="U521" s="88"/>
      <c r="V521" s="88"/>
      <c r="W521" s="88"/>
      <c r="X521" s="88"/>
      <c r="Y521" s="88"/>
    </row>
    <row r="522" customHeight="1" spans="1:25">
      <c r="A522" s="86"/>
      <c r="B522" s="214"/>
      <c r="C522" s="86"/>
      <c r="D522" s="86"/>
      <c r="E522" s="214"/>
      <c r="F522" s="86"/>
      <c r="G522" s="86"/>
      <c r="H522" s="86"/>
      <c r="I522" s="86"/>
      <c r="J522" s="90"/>
      <c r="K522" s="86"/>
      <c r="L522" s="215"/>
      <c r="M522" s="88"/>
      <c r="N522" s="88"/>
      <c r="O522" s="88"/>
      <c r="P522" s="88"/>
      <c r="Q522" s="88"/>
      <c r="R522" s="88"/>
      <c r="S522" s="88"/>
      <c r="T522" s="88"/>
      <c r="U522" s="88"/>
      <c r="V522" s="88"/>
      <c r="W522" s="88"/>
      <c r="X522" s="88"/>
      <c r="Y522" s="88"/>
    </row>
    <row r="523" customHeight="1" spans="1:25">
      <c r="A523" s="86"/>
      <c r="B523" s="214"/>
      <c r="C523" s="86"/>
      <c r="D523" s="86"/>
      <c r="E523" s="214"/>
      <c r="F523" s="86"/>
      <c r="G523" s="86"/>
      <c r="H523" s="86"/>
      <c r="I523" s="86"/>
      <c r="J523" s="90"/>
      <c r="K523" s="86"/>
      <c r="L523" s="215"/>
      <c r="M523" s="88"/>
      <c r="N523" s="88"/>
      <c r="O523" s="88"/>
      <c r="P523" s="88"/>
      <c r="Q523" s="88"/>
      <c r="R523" s="88"/>
      <c r="S523" s="88"/>
      <c r="T523" s="88"/>
      <c r="U523" s="88"/>
      <c r="V523" s="88"/>
      <c r="W523" s="88"/>
      <c r="X523" s="88"/>
      <c r="Y523" s="88"/>
    </row>
    <row r="524" customHeight="1" spans="1:25">
      <c r="A524" s="86"/>
      <c r="B524" s="214"/>
      <c r="C524" s="86"/>
      <c r="D524" s="86"/>
      <c r="E524" s="214"/>
      <c r="F524" s="86"/>
      <c r="G524" s="86"/>
      <c r="H524" s="86"/>
      <c r="I524" s="86"/>
      <c r="J524" s="90"/>
      <c r="K524" s="86"/>
      <c r="L524" s="215"/>
      <c r="M524" s="88"/>
      <c r="N524" s="88"/>
      <c r="O524" s="88"/>
      <c r="P524" s="88"/>
      <c r="Q524" s="88"/>
      <c r="R524" s="88"/>
      <c r="S524" s="88"/>
      <c r="T524" s="88"/>
      <c r="U524" s="88"/>
      <c r="V524" s="88"/>
      <c r="W524" s="88"/>
      <c r="X524" s="88"/>
      <c r="Y524" s="88"/>
    </row>
    <row r="525" customHeight="1" spans="1:25">
      <c r="A525" s="86"/>
      <c r="B525" s="214"/>
      <c r="C525" s="86"/>
      <c r="D525" s="86"/>
      <c r="E525" s="214"/>
      <c r="F525" s="86"/>
      <c r="G525" s="86"/>
      <c r="H525" s="86"/>
      <c r="I525" s="86"/>
      <c r="J525" s="90"/>
      <c r="K525" s="86"/>
      <c r="L525" s="215"/>
      <c r="M525" s="88"/>
      <c r="N525" s="88"/>
      <c r="O525" s="88"/>
      <c r="P525" s="88"/>
      <c r="Q525" s="88"/>
      <c r="R525" s="88"/>
      <c r="S525" s="88"/>
      <c r="T525" s="88"/>
      <c r="U525" s="88"/>
      <c r="V525" s="88"/>
      <c r="W525" s="88"/>
      <c r="X525" s="88"/>
      <c r="Y525" s="88"/>
    </row>
    <row r="526" customHeight="1" spans="1:25">
      <c r="A526" s="86"/>
      <c r="B526" s="214"/>
      <c r="C526" s="86"/>
      <c r="D526" s="86"/>
      <c r="E526" s="214"/>
      <c r="F526" s="86"/>
      <c r="G526" s="86"/>
      <c r="H526" s="86"/>
      <c r="I526" s="86"/>
      <c r="J526" s="90"/>
      <c r="K526" s="86"/>
      <c r="L526" s="215"/>
      <c r="M526" s="88"/>
      <c r="N526" s="88"/>
      <c r="O526" s="88"/>
      <c r="P526" s="88"/>
      <c r="Q526" s="88"/>
      <c r="R526" s="88"/>
      <c r="S526" s="88"/>
      <c r="T526" s="88"/>
      <c r="U526" s="88"/>
      <c r="V526" s="88"/>
      <c r="W526" s="88"/>
      <c r="X526" s="88"/>
      <c r="Y526" s="88"/>
    </row>
    <row r="527" customHeight="1" spans="1:25">
      <c r="A527" s="86"/>
      <c r="B527" s="214"/>
      <c r="C527" s="86"/>
      <c r="D527" s="86"/>
      <c r="E527" s="214"/>
      <c r="F527" s="86"/>
      <c r="G527" s="86"/>
      <c r="H527" s="86"/>
      <c r="I527" s="86"/>
      <c r="J527" s="90"/>
      <c r="K527" s="86"/>
      <c r="L527" s="215"/>
      <c r="M527" s="88"/>
      <c r="N527" s="88"/>
      <c r="O527" s="88"/>
      <c r="P527" s="88"/>
      <c r="Q527" s="88"/>
      <c r="R527" s="88"/>
      <c r="S527" s="88"/>
      <c r="T527" s="88"/>
      <c r="U527" s="88"/>
      <c r="V527" s="88"/>
      <c r="W527" s="88"/>
      <c r="X527" s="88"/>
      <c r="Y527" s="88"/>
    </row>
    <row r="528" customHeight="1" spans="1:25">
      <c r="A528" s="86"/>
      <c r="B528" s="214"/>
      <c r="C528" s="86"/>
      <c r="D528" s="86"/>
      <c r="E528" s="214"/>
      <c r="F528" s="86"/>
      <c r="G528" s="86"/>
      <c r="H528" s="86"/>
      <c r="I528" s="86"/>
      <c r="J528" s="90"/>
      <c r="K528" s="86"/>
      <c r="L528" s="215"/>
      <c r="M528" s="88"/>
      <c r="N528" s="88"/>
      <c r="O528" s="88"/>
      <c r="P528" s="88"/>
      <c r="Q528" s="88"/>
      <c r="R528" s="88"/>
      <c r="S528" s="88"/>
      <c r="T528" s="88"/>
      <c r="U528" s="88"/>
      <c r="V528" s="88"/>
      <c r="W528" s="88"/>
      <c r="X528" s="88"/>
      <c r="Y528" s="88"/>
    </row>
    <row r="529" customHeight="1" spans="1:25">
      <c r="A529" s="86"/>
      <c r="B529" s="214"/>
      <c r="C529" s="86"/>
      <c r="D529" s="86"/>
      <c r="E529" s="214"/>
      <c r="F529" s="86"/>
      <c r="G529" s="86"/>
      <c r="H529" s="86"/>
      <c r="I529" s="86"/>
      <c r="J529" s="90"/>
      <c r="K529" s="86"/>
      <c r="L529" s="215"/>
      <c r="M529" s="88"/>
      <c r="N529" s="88"/>
      <c r="O529" s="88"/>
      <c r="P529" s="88"/>
      <c r="Q529" s="88"/>
      <c r="R529" s="88"/>
      <c r="S529" s="88"/>
      <c r="T529" s="88"/>
      <c r="U529" s="88"/>
      <c r="V529" s="88"/>
      <c r="W529" s="88"/>
      <c r="X529" s="88"/>
      <c r="Y529" s="88"/>
    </row>
    <row r="530" customHeight="1" spans="1:25">
      <c r="A530" s="86"/>
      <c r="B530" s="214"/>
      <c r="C530" s="86"/>
      <c r="D530" s="86"/>
      <c r="E530" s="214"/>
      <c r="F530" s="86"/>
      <c r="G530" s="86"/>
      <c r="H530" s="86"/>
      <c r="I530" s="86"/>
      <c r="J530" s="90"/>
      <c r="K530" s="86"/>
      <c r="L530" s="215"/>
      <c r="M530" s="88"/>
      <c r="N530" s="88"/>
      <c r="O530" s="88"/>
      <c r="P530" s="88"/>
      <c r="Q530" s="88"/>
      <c r="R530" s="88"/>
      <c r="S530" s="88"/>
      <c r="T530" s="88"/>
      <c r="U530" s="88"/>
      <c r="V530" s="88"/>
      <c r="W530" s="88"/>
      <c r="X530" s="88"/>
      <c r="Y530" s="88"/>
    </row>
    <row r="531" customHeight="1" spans="1:25">
      <c r="A531" s="86"/>
      <c r="B531" s="214"/>
      <c r="C531" s="86"/>
      <c r="D531" s="86"/>
      <c r="E531" s="214"/>
      <c r="F531" s="86"/>
      <c r="G531" s="86"/>
      <c r="H531" s="86"/>
      <c r="I531" s="86"/>
      <c r="J531" s="90"/>
      <c r="K531" s="86"/>
      <c r="L531" s="215"/>
      <c r="M531" s="88"/>
      <c r="N531" s="88"/>
      <c r="O531" s="88"/>
      <c r="P531" s="88"/>
      <c r="Q531" s="88"/>
      <c r="R531" s="88"/>
      <c r="S531" s="88"/>
      <c r="T531" s="88"/>
      <c r="U531" s="88"/>
      <c r="V531" s="88"/>
      <c r="W531" s="88"/>
      <c r="X531" s="88"/>
      <c r="Y531" s="88"/>
    </row>
    <row r="532" customHeight="1" spans="1:25">
      <c r="A532" s="86"/>
      <c r="B532" s="214"/>
      <c r="C532" s="86"/>
      <c r="D532" s="86"/>
      <c r="E532" s="214"/>
      <c r="F532" s="86"/>
      <c r="G532" s="86"/>
      <c r="H532" s="86"/>
      <c r="I532" s="86"/>
      <c r="J532" s="90"/>
      <c r="K532" s="86"/>
      <c r="L532" s="215"/>
      <c r="M532" s="88"/>
      <c r="N532" s="88"/>
      <c r="O532" s="88"/>
      <c r="P532" s="88"/>
      <c r="Q532" s="88"/>
      <c r="R532" s="88"/>
      <c r="S532" s="88"/>
      <c r="T532" s="88"/>
      <c r="U532" s="88"/>
      <c r="V532" s="88"/>
      <c r="W532" s="88"/>
      <c r="X532" s="88"/>
      <c r="Y532" s="88"/>
    </row>
    <row r="533" customHeight="1" spans="1:25">
      <c r="A533" s="86"/>
      <c r="B533" s="214"/>
      <c r="C533" s="86"/>
      <c r="D533" s="86"/>
      <c r="E533" s="214"/>
      <c r="F533" s="86"/>
      <c r="G533" s="86"/>
      <c r="H533" s="86"/>
      <c r="I533" s="86"/>
      <c r="J533" s="90"/>
      <c r="K533" s="86"/>
      <c r="L533" s="215"/>
      <c r="M533" s="88"/>
      <c r="N533" s="88"/>
      <c r="O533" s="88"/>
      <c r="P533" s="88"/>
      <c r="Q533" s="88"/>
      <c r="R533" s="88"/>
      <c r="S533" s="88"/>
      <c r="T533" s="88"/>
      <c r="U533" s="88"/>
      <c r="V533" s="88"/>
      <c r="W533" s="88"/>
      <c r="X533" s="88"/>
      <c r="Y533" s="88"/>
    </row>
    <row r="534" customHeight="1" spans="1:25">
      <c r="A534" s="86"/>
      <c r="B534" s="214"/>
      <c r="C534" s="86"/>
      <c r="D534" s="86"/>
      <c r="E534" s="214"/>
      <c r="F534" s="86"/>
      <c r="G534" s="86"/>
      <c r="H534" s="86"/>
      <c r="I534" s="86"/>
      <c r="J534" s="90"/>
      <c r="K534" s="86"/>
      <c r="L534" s="215"/>
      <c r="M534" s="88"/>
      <c r="N534" s="88"/>
      <c r="O534" s="88"/>
      <c r="P534" s="88"/>
      <c r="Q534" s="88"/>
      <c r="R534" s="88"/>
      <c r="S534" s="88"/>
      <c r="T534" s="88"/>
      <c r="U534" s="88"/>
      <c r="V534" s="88"/>
      <c r="W534" s="88"/>
      <c r="X534" s="88"/>
      <c r="Y534" s="88"/>
    </row>
    <row r="535" customHeight="1" spans="1:25">
      <c r="A535" s="86"/>
      <c r="B535" s="214"/>
      <c r="C535" s="86"/>
      <c r="D535" s="86"/>
      <c r="E535" s="214"/>
      <c r="F535" s="86"/>
      <c r="G535" s="86"/>
      <c r="H535" s="86"/>
      <c r="I535" s="86"/>
      <c r="J535" s="90"/>
      <c r="K535" s="86"/>
      <c r="L535" s="215"/>
      <c r="M535" s="88"/>
      <c r="N535" s="88"/>
      <c r="O535" s="88"/>
      <c r="P535" s="88"/>
      <c r="Q535" s="88"/>
      <c r="R535" s="88"/>
      <c r="S535" s="88"/>
      <c r="T535" s="88"/>
      <c r="U535" s="88"/>
      <c r="V535" s="88"/>
      <c r="W535" s="88"/>
      <c r="X535" s="88"/>
      <c r="Y535" s="88"/>
    </row>
    <row r="536" customHeight="1" spans="1:25">
      <c r="A536" s="86"/>
      <c r="B536" s="214"/>
      <c r="C536" s="86"/>
      <c r="D536" s="86"/>
      <c r="E536" s="214"/>
      <c r="F536" s="86"/>
      <c r="G536" s="86"/>
      <c r="H536" s="86"/>
      <c r="I536" s="86"/>
      <c r="J536" s="90"/>
      <c r="K536" s="86"/>
      <c r="L536" s="215"/>
      <c r="M536" s="88"/>
      <c r="N536" s="88"/>
      <c r="O536" s="88"/>
      <c r="P536" s="88"/>
      <c r="Q536" s="88"/>
      <c r="R536" s="88"/>
      <c r="S536" s="88"/>
      <c r="T536" s="88"/>
      <c r="U536" s="88"/>
      <c r="V536" s="88"/>
      <c r="W536" s="88"/>
      <c r="X536" s="88"/>
      <c r="Y536" s="88"/>
    </row>
    <row r="537" customHeight="1" spans="1:25">
      <c r="A537" s="86"/>
      <c r="B537" s="214"/>
      <c r="C537" s="86"/>
      <c r="D537" s="86"/>
      <c r="E537" s="214"/>
      <c r="F537" s="86"/>
      <c r="G537" s="86"/>
      <c r="H537" s="86"/>
      <c r="I537" s="86"/>
      <c r="J537" s="90"/>
      <c r="K537" s="86"/>
      <c r="L537" s="215"/>
      <c r="M537" s="88"/>
      <c r="N537" s="88"/>
      <c r="O537" s="88"/>
      <c r="P537" s="88"/>
      <c r="Q537" s="88"/>
      <c r="R537" s="88"/>
      <c r="S537" s="88"/>
      <c r="T537" s="88"/>
      <c r="U537" s="88"/>
      <c r="V537" s="88"/>
      <c r="W537" s="88"/>
      <c r="X537" s="88"/>
      <c r="Y537" s="88"/>
    </row>
    <row r="538" customHeight="1" spans="1:25">
      <c r="A538" s="86"/>
      <c r="B538" s="214"/>
      <c r="C538" s="86"/>
      <c r="D538" s="86"/>
      <c r="E538" s="214"/>
      <c r="F538" s="86"/>
      <c r="G538" s="86"/>
      <c r="H538" s="86"/>
      <c r="I538" s="86"/>
      <c r="J538" s="90"/>
      <c r="K538" s="86"/>
      <c r="L538" s="215"/>
      <c r="M538" s="88"/>
      <c r="N538" s="88"/>
      <c r="O538" s="88"/>
      <c r="P538" s="88"/>
      <c r="Q538" s="88"/>
      <c r="R538" s="88"/>
      <c r="S538" s="88"/>
      <c r="T538" s="88"/>
      <c r="U538" s="88"/>
      <c r="V538" s="88"/>
      <c r="W538" s="88"/>
      <c r="X538" s="88"/>
      <c r="Y538" s="88"/>
    </row>
    <row r="539" customHeight="1" spans="1:25">
      <c r="A539" s="86"/>
      <c r="B539" s="214"/>
      <c r="C539" s="86"/>
      <c r="D539" s="86"/>
      <c r="E539" s="214"/>
      <c r="F539" s="86"/>
      <c r="G539" s="86"/>
      <c r="H539" s="86"/>
      <c r="I539" s="86"/>
      <c r="J539" s="90"/>
      <c r="K539" s="86"/>
      <c r="L539" s="215"/>
      <c r="M539" s="88"/>
      <c r="N539" s="88"/>
      <c r="O539" s="88"/>
      <c r="P539" s="88"/>
      <c r="Q539" s="88"/>
      <c r="R539" s="88"/>
      <c r="S539" s="88"/>
      <c r="T539" s="88"/>
      <c r="U539" s="88"/>
      <c r="V539" s="88"/>
      <c r="W539" s="88"/>
      <c r="X539" s="88"/>
      <c r="Y539" s="88"/>
    </row>
    <row r="540" customHeight="1" spans="1:25">
      <c r="A540" s="86"/>
      <c r="B540" s="214"/>
      <c r="C540" s="86"/>
      <c r="D540" s="86"/>
      <c r="E540" s="214"/>
      <c r="F540" s="86"/>
      <c r="G540" s="86"/>
      <c r="H540" s="86"/>
      <c r="I540" s="86"/>
      <c r="J540" s="90"/>
      <c r="K540" s="86"/>
      <c r="L540" s="215"/>
      <c r="M540" s="88"/>
      <c r="N540" s="88"/>
      <c r="O540" s="88"/>
      <c r="P540" s="88"/>
      <c r="Q540" s="88"/>
      <c r="R540" s="88"/>
      <c r="S540" s="88"/>
      <c r="T540" s="88"/>
      <c r="U540" s="88"/>
      <c r="V540" s="88"/>
      <c r="W540" s="88"/>
      <c r="X540" s="88"/>
      <c r="Y540" s="88"/>
    </row>
    <row r="541" customHeight="1" spans="1:25">
      <c r="A541" s="86"/>
      <c r="B541" s="214"/>
      <c r="C541" s="86"/>
      <c r="D541" s="86"/>
      <c r="E541" s="214"/>
      <c r="F541" s="86"/>
      <c r="G541" s="86"/>
      <c r="H541" s="86"/>
      <c r="I541" s="86"/>
      <c r="J541" s="90"/>
      <c r="K541" s="86"/>
      <c r="L541" s="215"/>
      <c r="M541" s="88"/>
      <c r="N541" s="88"/>
      <c r="O541" s="88"/>
      <c r="P541" s="88"/>
      <c r="Q541" s="88"/>
      <c r="R541" s="88"/>
      <c r="S541" s="88"/>
      <c r="T541" s="88"/>
      <c r="U541" s="88"/>
      <c r="V541" s="88"/>
      <c r="W541" s="88"/>
      <c r="X541" s="88"/>
      <c r="Y541" s="88"/>
    </row>
    <row r="542" customHeight="1" spans="1:25">
      <c r="A542" s="86"/>
      <c r="B542" s="214"/>
      <c r="C542" s="86"/>
      <c r="D542" s="86"/>
      <c r="E542" s="214"/>
      <c r="F542" s="86"/>
      <c r="G542" s="86"/>
      <c r="H542" s="86"/>
      <c r="I542" s="86"/>
      <c r="J542" s="90"/>
      <c r="K542" s="86"/>
      <c r="L542" s="215"/>
      <c r="M542" s="88"/>
      <c r="N542" s="88"/>
      <c r="O542" s="88"/>
      <c r="P542" s="88"/>
      <c r="Q542" s="88"/>
      <c r="R542" s="88"/>
      <c r="S542" s="88"/>
      <c r="T542" s="88"/>
      <c r="U542" s="88"/>
      <c r="V542" s="88"/>
      <c r="W542" s="88"/>
      <c r="X542" s="88"/>
      <c r="Y542" s="88"/>
    </row>
    <row r="543" customHeight="1" spans="1:25">
      <c r="A543" s="86"/>
      <c r="B543" s="214"/>
      <c r="C543" s="86"/>
      <c r="D543" s="86"/>
      <c r="E543" s="214"/>
      <c r="F543" s="86"/>
      <c r="G543" s="86"/>
      <c r="H543" s="86"/>
      <c r="I543" s="86"/>
      <c r="J543" s="90"/>
      <c r="K543" s="86"/>
      <c r="L543" s="215"/>
      <c r="M543" s="88"/>
      <c r="N543" s="88"/>
      <c r="O543" s="88"/>
      <c r="P543" s="88"/>
      <c r="Q543" s="88"/>
      <c r="R543" s="88"/>
      <c r="S543" s="88"/>
      <c r="T543" s="88"/>
      <c r="U543" s="88"/>
      <c r="V543" s="88"/>
      <c r="W543" s="88"/>
      <c r="X543" s="88"/>
      <c r="Y543" s="88"/>
    </row>
    <row r="544" customHeight="1" spans="1:25">
      <c r="A544" s="86"/>
      <c r="B544" s="214"/>
      <c r="C544" s="86"/>
      <c r="D544" s="86"/>
      <c r="E544" s="214"/>
      <c r="F544" s="86"/>
      <c r="G544" s="86"/>
      <c r="H544" s="86"/>
      <c r="I544" s="86"/>
      <c r="J544" s="90"/>
      <c r="K544" s="86"/>
      <c r="L544" s="215"/>
      <c r="M544" s="88"/>
      <c r="N544" s="88"/>
      <c r="O544" s="88"/>
      <c r="P544" s="88"/>
      <c r="Q544" s="88"/>
      <c r="R544" s="88"/>
      <c r="S544" s="88"/>
      <c r="T544" s="88"/>
      <c r="U544" s="88"/>
      <c r="V544" s="88"/>
      <c r="W544" s="88"/>
      <c r="X544" s="88"/>
      <c r="Y544" s="88"/>
    </row>
    <row r="545" customHeight="1" spans="1:25">
      <c r="A545" s="86"/>
      <c r="B545" s="214"/>
      <c r="C545" s="86"/>
      <c r="D545" s="86"/>
      <c r="E545" s="214"/>
      <c r="F545" s="86"/>
      <c r="G545" s="86"/>
      <c r="H545" s="86"/>
      <c r="I545" s="86"/>
      <c r="J545" s="90"/>
      <c r="K545" s="86"/>
      <c r="L545" s="215"/>
      <c r="M545" s="88"/>
      <c r="N545" s="88"/>
      <c r="O545" s="88"/>
      <c r="P545" s="88"/>
      <c r="Q545" s="88"/>
      <c r="R545" s="88"/>
      <c r="S545" s="88"/>
      <c r="T545" s="88"/>
      <c r="U545" s="88"/>
      <c r="V545" s="88"/>
      <c r="W545" s="88"/>
      <c r="X545" s="88"/>
      <c r="Y545" s="88"/>
    </row>
    <row r="546" customHeight="1" spans="1:25">
      <c r="A546" s="86"/>
      <c r="B546" s="214"/>
      <c r="C546" s="86"/>
      <c r="D546" s="86"/>
      <c r="E546" s="214"/>
      <c r="F546" s="86"/>
      <c r="G546" s="86"/>
      <c r="H546" s="86"/>
      <c r="I546" s="86"/>
      <c r="J546" s="90"/>
      <c r="K546" s="86"/>
      <c r="L546" s="215"/>
      <c r="M546" s="88"/>
      <c r="N546" s="88"/>
      <c r="O546" s="88"/>
      <c r="P546" s="88"/>
      <c r="Q546" s="88"/>
      <c r="R546" s="88"/>
      <c r="S546" s="88"/>
      <c r="T546" s="88"/>
      <c r="U546" s="88"/>
      <c r="V546" s="88"/>
      <c r="W546" s="88"/>
      <c r="X546" s="88"/>
      <c r="Y546" s="88"/>
    </row>
    <row r="547" customHeight="1" spans="1:25">
      <c r="A547" s="86"/>
      <c r="B547" s="214"/>
      <c r="C547" s="86"/>
      <c r="D547" s="86"/>
      <c r="E547" s="214"/>
      <c r="F547" s="86"/>
      <c r="G547" s="86"/>
      <c r="H547" s="86"/>
      <c r="I547" s="86"/>
      <c r="J547" s="90"/>
      <c r="K547" s="86"/>
      <c r="L547" s="215"/>
      <c r="M547" s="88"/>
      <c r="N547" s="88"/>
      <c r="O547" s="88"/>
      <c r="P547" s="88"/>
      <c r="Q547" s="88"/>
      <c r="R547" s="88"/>
      <c r="S547" s="88"/>
      <c r="T547" s="88"/>
      <c r="U547" s="88"/>
      <c r="V547" s="88"/>
      <c r="W547" s="88"/>
      <c r="X547" s="88"/>
      <c r="Y547" s="88"/>
    </row>
    <row r="548" customHeight="1" spans="1:25">
      <c r="A548" s="86"/>
      <c r="B548" s="214"/>
      <c r="C548" s="86"/>
      <c r="D548" s="86"/>
      <c r="E548" s="214"/>
      <c r="F548" s="86"/>
      <c r="G548" s="86"/>
      <c r="H548" s="86"/>
      <c r="I548" s="86"/>
      <c r="J548" s="90"/>
      <c r="K548" s="86"/>
      <c r="L548" s="215"/>
      <c r="M548" s="88"/>
      <c r="N548" s="88"/>
      <c r="O548" s="88"/>
      <c r="P548" s="88"/>
      <c r="Q548" s="88"/>
      <c r="R548" s="88"/>
      <c r="S548" s="88"/>
      <c r="T548" s="88"/>
      <c r="U548" s="88"/>
      <c r="V548" s="88"/>
      <c r="W548" s="88"/>
      <c r="X548" s="88"/>
      <c r="Y548" s="88"/>
    </row>
    <row r="549" customHeight="1" spans="1:25">
      <c r="A549" s="86"/>
      <c r="B549" s="214"/>
      <c r="C549" s="86"/>
      <c r="D549" s="86"/>
      <c r="E549" s="214"/>
      <c r="F549" s="86"/>
      <c r="G549" s="86"/>
      <c r="H549" s="86"/>
      <c r="I549" s="86"/>
      <c r="J549" s="90"/>
      <c r="K549" s="86"/>
      <c r="L549" s="215"/>
      <c r="M549" s="88"/>
      <c r="N549" s="88"/>
      <c r="O549" s="88"/>
      <c r="P549" s="88"/>
      <c r="Q549" s="88"/>
      <c r="R549" s="88"/>
      <c r="S549" s="88"/>
      <c r="T549" s="88"/>
      <c r="U549" s="88"/>
      <c r="V549" s="88"/>
      <c r="W549" s="88"/>
      <c r="X549" s="88"/>
      <c r="Y549" s="88"/>
    </row>
    <row r="550" customHeight="1" spans="1:25">
      <c r="A550" s="86"/>
      <c r="B550" s="214"/>
      <c r="C550" s="86"/>
      <c r="D550" s="86"/>
      <c r="E550" s="214"/>
      <c r="F550" s="86"/>
      <c r="G550" s="86"/>
      <c r="H550" s="86"/>
      <c r="I550" s="86"/>
      <c r="J550" s="90"/>
      <c r="K550" s="86"/>
      <c r="L550" s="215"/>
      <c r="M550" s="88"/>
      <c r="N550" s="88"/>
      <c r="O550" s="88"/>
      <c r="P550" s="88"/>
      <c r="Q550" s="88"/>
      <c r="R550" s="88"/>
      <c r="S550" s="88"/>
      <c r="T550" s="88"/>
      <c r="U550" s="88"/>
      <c r="V550" s="88"/>
      <c r="W550" s="88"/>
      <c r="X550" s="88"/>
      <c r="Y550" s="88"/>
    </row>
    <row r="551" customHeight="1" spans="1:25">
      <c r="A551" s="86"/>
      <c r="B551" s="214"/>
      <c r="C551" s="86"/>
      <c r="D551" s="86"/>
      <c r="E551" s="214"/>
      <c r="F551" s="86"/>
      <c r="G551" s="86"/>
      <c r="H551" s="86"/>
      <c r="I551" s="86"/>
      <c r="J551" s="90"/>
      <c r="K551" s="86"/>
      <c r="L551" s="215"/>
      <c r="M551" s="88"/>
      <c r="N551" s="88"/>
      <c r="O551" s="88"/>
      <c r="P551" s="88"/>
      <c r="Q551" s="88"/>
      <c r="R551" s="88"/>
      <c r="S551" s="88"/>
      <c r="T551" s="88"/>
      <c r="U551" s="88"/>
      <c r="V551" s="88"/>
      <c r="W551" s="88"/>
      <c r="X551" s="88"/>
      <c r="Y551" s="88"/>
    </row>
    <row r="552" customHeight="1" spans="1:25">
      <c r="A552" s="86"/>
      <c r="B552" s="214"/>
      <c r="C552" s="86"/>
      <c r="D552" s="86"/>
      <c r="E552" s="214"/>
      <c r="F552" s="86"/>
      <c r="G552" s="86"/>
      <c r="H552" s="86"/>
      <c r="I552" s="86"/>
      <c r="J552" s="90"/>
      <c r="K552" s="86"/>
      <c r="L552" s="215"/>
      <c r="M552" s="88"/>
      <c r="N552" s="88"/>
      <c r="O552" s="88"/>
      <c r="P552" s="88"/>
      <c r="Q552" s="88"/>
      <c r="R552" s="88"/>
      <c r="S552" s="88"/>
      <c r="T552" s="88"/>
      <c r="U552" s="88"/>
      <c r="V552" s="88"/>
      <c r="W552" s="88"/>
      <c r="X552" s="88"/>
      <c r="Y552" s="88"/>
    </row>
    <row r="553" customHeight="1" spans="1:25">
      <c r="A553" s="86"/>
      <c r="B553" s="214"/>
      <c r="C553" s="86"/>
      <c r="D553" s="86"/>
      <c r="E553" s="214"/>
      <c r="F553" s="86"/>
      <c r="G553" s="86"/>
      <c r="H553" s="86"/>
      <c r="I553" s="86"/>
      <c r="J553" s="90"/>
      <c r="K553" s="86"/>
      <c r="L553" s="215"/>
      <c r="M553" s="88"/>
      <c r="N553" s="88"/>
      <c r="O553" s="88"/>
      <c r="P553" s="88"/>
      <c r="Q553" s="88"/>
      <c r="R553" s="88"/>
      <c r="S553" s="88"/>
      <c r="T553" s="88"/>
      <c r="U553" s="88"/>
      <c r="V553" s="88"/>
      <c r="W553" s="88"/>
      <c r="X553" s="88"/>
      <c r="Y553" s="88"/>
    </row>
    <row r="554" customHeight="1" spans="1:25">
      <c r="A554" s="86"/>
      <c r="B554" s="214"/>
      <c r="C554" s="86"/>
      <c r="D554" s="86"/>
      <c r="E554" s="214"/>
      <c r="F554" s="86"/>
      <c r="G554" s="86"/>
      <c r="H554" s="86"/>
      <c r="I554" s="86"/>
      <c r="J554" s="90"/>
      <c r="K554" s="86"/>
      <c r="L554" s="215"/>
      <c r="M554" s="88"/>
      <c r="N554" s="88"/>
      <c r="O554" s="88"/>
      <c r="P554" s="88"/>
      <c r="Q554" s="88"/>
      <c r="R554" s="88"/>
      <c r="S554" s="88"/>
      <c r="T554" s="88"/>
      <c r="U554" s="88"/>
      <c r="V554" s="88"/>
      <c r="W554" s="88"/>
      <c r="X554" s="88"/>
      <c r="Y554" s="88"/>
    </row>
    <row r="555" customHeight="1" spans="1:25">
      <c r="A555" s="86"/>
      <c r="B555" s="214"/>
      <c r="C555" s="86"/>
      <c r="D555" s="86"/>
      <c r="E555" s="214"/>
      <c r="F555" s="86"/>
      <c r="G555" s="86"/>
      <c r="H555" s="86"/>
      <c r="I555" s="86"/>
      <c r="J555" s="90"/>
      <c r="K555" s="86"/>
      <c r="L555" s="215"/>
      <c r="M555" s="88"/>
      <c r="N555" s="88"/>
      <c r="O555" s="88"/>
      <c r="P555" s="88"/>
      <c r="Q555" s="88"/>
      <c r="R555" s="88"/>
      <c r="S555" s="88"/>
      <c r="T555" s="88"/>
      <c r="U555" s="88"/>
      <c r="V555" s="88"/>
      <c r="W555" s="88"/>
      <c r="X555" s="88"/>
      <c r="Y555" s="88"/>
    </row>
    <row r="556" customHeight="1" spans="1:25">
      <c r="A556" s="86"/>
      <c r="B556" s="214"/>
      <c r="C556" s="86"/>
      <c r="D556" s="86"/>
      <c r="E556" s="214"/>
      <c r="F556" s="86"/>
      <c r="G556" s="86"/>
      <c r="H556" s="86"/>
      <c r="I556" s="86"/>
      <c r="J556" s="90"/>
      <c r="K556" s="86"/>
      <c r="L556" s="215"/>
      <c r="M556" s="88"/>
      <c r="N556" s="88"/>
      <c r="O556" s="88"/>
      <c r="P556" s="88"/>
      <c r="Q556" s="88"/>
      <c r="R556" s="88"/>
      <c r="S556" s="88"/>
      <c r="T556" s="88"/>
      <c r="U556" s="88"/>
      <c r="V556" s="88"/>
      <c r="W556" s="88"/>
      <c r="X556" s="88"/>
      <c r="Y556" s="88"/>
    </row>
    <row r="557" customHeight="1" spans="1:25">
      <c r="A557" s="86"/>
      <c r="B557" s="214"/>
      <c r="C557" s="86"/>
      <c r="D557" s="86"/>
      <c r="E557" s="214"/>
      <c r="F557" s="86"/>
      <c r="G557" s="86"/>
      <c r="H557" s="86"/>
      <c r="I557" s="86"/>
      <c r="J557" s="90"/>
      <c r="K557" s="86"/>
      <c r="L557" s="215"/>
      <c r="M557" s="88"/>
      <c r="N557" s="88"/>
      <c r="O557" s="88"/>
      <c r="P557" s="88"/>
      <c r="Q557" s="88"/>
      <c r="R557" s="88"/>
      <c r="S557" s="88"/>
      <c r="T557" s="88"/>
      <c r="U557" s="88"/>
      <c r="V557" s="88"/>
      <c r="W557" s="88"/>
      <c r="X557" s="88"/>
      <c r="Y557" s="88"/>
    </row>
    <row r="558" customHeight="1" spans="1:25">
      <c r="A558" s="86"/>
      <c r="B558" s="214"/>
      <c r="C558" s="86"/>
      <c r="D558" s="86"/>
      <c r="E558" s="214"/>
      <c r="F558" s="86"/>
      <c r="G558" s="86"/>
      <c r="H558" s="86"/>
      <c r="I558" s="86"/>
      <c r="J558" s="90"/>
      <c r="K558" s="86"/>
      <c r="L558" s="215"/>
      <c r="M558" s="88"/>
      <c r="N558" s="88"/>
      <c r="O558" s="88"/>
      <c r="P558" s="88"/>
      <c r="Q558" s="88"/>
      <c r="R558" s="88"/>
      <c r="S558" s="88"/>
      <c r="T558" s="88"/>
      <c r="U558" s="88"/>
      <c r="V558" s="88"/>
      <c r="W558" s="88"/>
      <c r="X558" s="88"/>
      <c r="Y558" s="88"/>
    </row>
    <row r="559" customHeight="1" spans="1:25">
      <c r="A559" s="86"/>
      <c r="B559" s="214"/>
      <c r="C559" s="86"/>
      <c r="D559" s="86"/>
      <c r="E559" s="214"/>
      <c r="F559" s="86"/>
      <c r="G559" s="86"/>
      <c r="H559" s="86"/>
      <c r="I559" s="86"/>
      <c r="J559" s="90"/>
      <c r="K559" s="86"/>
      <c r="L559" s="215"/>
      <c r="M559" s="88"/>
      <c r="N559" s="88"/>
      <c r="O559" s="88"/>
      <c r="P559" s="88"/>
      <c r="Q559" s="88"/>
      <c r="R559" s="88"/>
      <c r="S559" s="88"/>
      <c r="T559" s="88"/>
      <c r="U559" s="88"/>
      <c r="V559" s="88"/>
      <c r="W559" s="88"/>
      <c r="X559" s="88"/>
      <c r="Y559" s="88"/>
    </row>
    <row r="560" customHeight="1" spans="1:25">
      <c r="A560" s="86"/>
      <c r="B560" s="214"/>
      <c r="C560" s="86"/>
      <c r="D560" s="86"/>
      <c r="E560" s="214"/>
      <c r="F560" s="86"/>
      <c r="G560" s="86"/>
      <c r="H560" s="86"/>
      <c r="I560" s="86"/>
      <c r="J560" s="90"/>
      <c r="K560" s="86"/>
      <c r="L560" s="215"/>
      <c r="M560" s="88"/>
      <c r="N560" s="88"/>
      <c r="O560" s="88"/>
      <c r="P560" s="88"/>
      <c r="Q560" s="88"/>
      <c r="R560" s="88"/>
      <c r="S560" s="88"/>
      <c r="T560" s="88"/>
      <c r="U560" s="88"/>
      <c r="V560" s="88"/>
      <c r="W560" s="88"/>
      <c r="X560" s="88"/>
      <c r="Y560" s="88"/>
    </row>
    <row r="561" customHeight="1" spans="1:25">
      <c r="A561" s="86"/>
      <c r="B561" s="214"/>
      <c r="C561" s="86"/>
      <c r="D561" s="86"/>
      <c r="E561" s="214"/>
      <c r="F561" s="86"/>
      <c r="G561" s="86"/>
      <c r="H561" s="86"/>
      <c r="I561" s="86"/>
      <c r="J561" s="90"/>
      <c r="K561" s="86"/>
      <c r="L561" s="215"/>
      <c r="M561" s="88"/>
      <c r="N561" s="88"/>
      <c r="O561" s="88"/>
      <c r="P561" s="88"/>
      <c r="Q561" s="88"/>
      <c r="R561" s="88"/>
      <c r="S561" s="88"/>
      <c r="T561" s="88"/>
      <c r="U561" s="88"/>
      <c r="V561" s="88"/>
      <c r="W561" s="88"/>
      <c r="X561" s="88"/>
      <c r="Y561" s="88"/>
    </row>
    <row r="562" customHeight="1" spans="1:25">
      <c r="A562" s="86"/>
      <c r="B562" s="214"/>
      <c r="C562" s="86"/>
      <c r="D562" s="86"/>
      <c r="E562" s="214"/>
      <c r="F562" s="86"/>
      <c r="G562" s="86"/>
      <c r="H562" s="86"/>
      <c r="I562" s="86"/>
      <c r="J562" s="90"/>
      <c r="K562" s="86"/>
      <c r="L562" s="215"/>
      <c r="M562" s="88"/>
      <c r="N562" s="88"/>
      <c r="O562" s="88"/>
      <c r="P562" s="88"/>
      <c r="Q562" s="88"/>
      <c r="R562" s="88"/>
      <c r="S562" s="88"/>
      <c r="T562" s="88"/>
      <c r="U562" s="88"/>
      <c r="V562" s="88"/>
      <c r="W562" s="88"/>
      <c r="X562" s="88"/>
      <c r="Y562" s="88"/>
    </row>
    <row r="563" customHeight="1" spans="1:25">
      <c r="A563" s="86"/>
      <c r="B563" s="214"/>
      <c r="C563" s="86"/>
      <c r="D563" s="86"/>
      <c r="E563" s="214"/>
      <c r="F563" s="86"/>
      <c r="G563" s="86"/>
      <c r="H563" s="86"/>
      <c r="I563" s="86"/>
      <c r="J563" s="90"/>
      <c r="K563" s="86"/>
      <c r="L563" s="215"/>
      <c r="M563" s="88"/>
      <c r="N563" s="88"/>
      <c r="O563" s="88"/>
      <c r="P563" s="88"/>
      <c r="Q563" s="88"/>
      <c r="R563" s="88"/>
      <c r="S563" s="88"/>
      <c r="T563" s="88"/>
      <c r="U563" s="88"/>
      <c r="V563" s="88"/>
      <c r="W563" s="88"/>
      <c r="X563" s="88"/>
      <c r="Y563" s="88"/>
    </row>
    <row r="564" customHeight="1" spans="1:25">
      <c r="A564" s="86"/>
      <c r="B564" s="214"/>
      <c r="C564" s="86"/>
      <c r="D564" s="86"/>
      <c r="E564" s="214"/>
      <c r="F564" s="86"/>
      <c r="G564" s="86"/>
      <c r="H564" s="86"/>
      <c r="I564" s="86"/>
      <c r="J564" s="90"/>
      <c r="K564" s="86"/>
      <c r="L564" s="215"/>
      <c r="M564" s="88"/>
      <c r="N564" s="88"/>
      <c r="O564" s="88"/>
      <c r="P564" s="88"/>
      <c r="Q564" s="88"/>
      <c r="R564" s="88"/>
      <c r="S564" s="88"/>
      <c r="T564" s="88"/>
      <c r="U564" s="88"/>
      <c r="V564" s="88"/>
      <c r="W564" s="88"/>
      <c r="X564" s="88"/>
      <c r="Y564" s="88"/>
    </row>
    <row r="565" customHeight="1" spans="1:25">
      <c r="A565" s="86"/>
      <c r="B565" s="214"/>
      <c r="C565" s="86"/>
      <c r="D565" s="86"/>
      <c r="E565" s="214"/>
      <c r="F565" s="86"/>
      <c r="G565" s="86"/>
      <c r="H565" s="86"/>
      <c r="I565" s="86"/>
      <c r="J565" s="90"/>
      <c r="K565" s="86"/>
      <c r="L565" s="215"/>
      <c r="M565" s="88"/>
      <c r="N565" s="88"/>
      <c r="O565" s="88"/>
      <c r="P565" s="88"/>
      <c r="Q565" s="88"/>
      <c r="R565" s="88"/>
      <c r="S565" s="88"/>
      <c r="T565" s="88"/>
      <c r="U565" s="88"/>
      <c r="V565" s="88"/>
      <c r="W565" s="88"/>
      <c r="X565" s="88"/>
      <c r="Y565" s="88"/>
    </row>
    <row r="566" customHeight="1" spans="1:25">
      <c r="A566" s="86"/>
      <c r="B566" s="214"/>
      <c r="C566" s="86"/>
      <c r="D566" s="86"/>
      <c r="E566" s="214"/>
      <c r="F566" s="86"/>
      <c r="G566" s="86"/>
      <c r="H566" s="86"/>
      <c r="I566" s="86"/>
      <c r="J566" s="90"/>
      <c r="K566" s="86"/>
      <c r="L566" s="215"/>
      <c r="M566" s="88"/>
      <c r="N566" s="88"/>
      <c r="O566" s="88"/>
      <c r="P566" s="88"/>
      <c r="Q566" s="88"/>
      <c r="R566" s="88"/>
      <c r="S566" s="88"/>
      <c r="T566" s="88"/>
      <c r="U566" s="88"/>
      <c r="V566" s="88"/>
      <c r="W566" s="88"/>
      <c r="X566" s="88"/>
      <c r="Y566" s="88"/>
    </row>
    <row r="567" customHeight="1" spans="1:25">
      <c r="A567" s="86"/>
      <c r="B567" s="214"/>
      <c r="C567" s="86"/>
      <c r="D567" s="86"/>
      <c r="E567" s="214"/>
      <c r="F567" s="86"/>
      <c r="G567" s="86"/>
      <c r="H567" s="86"/>
      <c r="I567" s="86"/>
      <c r="J567" s="90"/>
      <c r="K567" s="86"/>
      <c r="L567" s="215"/>
      <c r="M567" s="88"/>
      <c r="N567" s="88"/>
      <c r="O567" s="88"/>
      <c r="P567" s="88"/>
      <c r="Q567" s="88"/>
      <c r="R567" s="88"/>
      <c r="S567" s="88"/>
      <c r="T567" s="88"/>
      <c r="U567" s="88"/>
      <c r="V567" s="88"/>
      <c r="W567" s="88"/>
      <c r="X567" s="88"/>
      <c r="Y567" s="88"/>
    </row>
    <row r="568" customHeight="1" spans="1:25">
      <c r="A568" s="86"/>
      <c r="B568" s="214"/>
      <c r="C568" s="86"/>
      <c r="D568" s="86"/>
      <c r="E568" s="214"/>
      <c r="F568" s="86"/>
      <c r="G568" s="86"/>
      <c r="H568" s="86"/>
      <c r="I568" s="86"/>
      <c r="J568" s="90"/>
      <c r="K568" s="86"/>
      <c r="L568" s="215"/>
      <c r="M568" s="88"/>
      <c r="N568" s="88"/>
      <c r="O568" s="88"/>
      <c r="P568" s="88"/>
      <c r="Q568" s="88"/>
      <c r="R568" s="88"/>
      <c r="S568" s="88"/>
      <c r="T568" s="88"/>
      <c r="U568" s="88"/>
      <c r="V568" s="88"/>
      <c r="W568" s="88"/>
      <c r="X568" s="88"/>
      <c r="Y568" s="88"/>
    </row>
    <row r="569" customHeight="1" spans="1:25">
      <c r="A569" s="86"/>
      <c r="B569" s="214"/>
      <c r="C569" s="86"/>
      <c r="D569" s="86"/>
      <c r="E569" s="214"/>
      <c r="F569" s="86"/>
      <c r="G569" s="86"/>
      <c r="H569" s="86"/>
      <c r="I569" s="86"/>
      <c r="J569" s="90"/>
      <c r="K569" s="86"/>
      <c r="L569" s="215"/>
      <c r="M569" s="88"/>
      <c r="N569" s="88"/>
      <c r="O569" s="88"/>
      <c r="P569" s="88"/>
      <c r="Q569" s="88"/>
      <c r="R569" s="88"/>
      <c r="S569" s="88"/>
      <c r="T569" s="88"/>
      <c r="U569" s="88"/>
      <c r="V569" s="88"/>
      <c r="W569" s="88"/>
      <c r="X569" s="88"/>
      <c r="Y569" s="88"/>
    </row>
    <row r="570" customHeight="1" spans="1:25">
      <c r="A570" s="86"/>
      <c r="B570" s="214"/>
      <c r="C570" s="86"/>
      <c r="D570" s="86"/>
      <c r="E570" s="214"/>
      <c r="F570" s="86"/>
      <c r="G570" s="86"/>
      <c r="H570" s="86"/>
      <c r="I570" s="86"/>
      <c r="J570" s="90"/>
      <c r="K570" s="86"/>
      <c r="L570" s="215"/>
      <c r="M570" s="88"/>
      <c r="N570" s="88"/>
      <c r="O570" s="88"/>
      <c r="P570" s="88"/>
      <c r="Q570" s="88"/>
      <c r="R570" s="88"/>
      <c r="S570" s="88"/>
      <c r="T570" s="88"/>
      <c r="U570" s="88"/>
      <c r="V570" s="88"/>
      <c r="W570" s="88"/>
      <c r="X570" s="88"/>
      <c r="Y570" s="88"/>
    </row>
    <row r="571" customHeight="1" spans="1:25">
      <c r="A571" s="86"/>
      <c r="B571" s="214"/>
      <c r="C571" s="86"/>
      <c r="D571" s="86"/>
      <c r="E571" s="214"/>
      <c r="F571" s="86"/>
      <c r="G571" s="86"/>
      <c r="H571" s="86"/>
      <c r="I571" s="86"/>
      <c r="J571" s="90"/>
      <c r="K571" s="86"/>
      <c r="L571" s="215"/>
      <c r="M571" s="88"/>
      <c r="N571" s="88"/>
      <c r="O571" s="88"/>
      <c r="P571" s="88"/>
      <c r="Q571" s="88"/>
      <c r="R571" s="88"/>
      <c r="S571" s="88"/>
      <c r="T571" s="88"/>
      <c r="U571" s="88"/>
      <c r="V571" s="88"/>
      <c r="W571" s="88"/>
      <c r="X571" s="88"/>
      <c r="Y571" s="88"/>
    </row>
    <row r="572" customHeight="1" spans="1:25">
      <c r="A572" s="86"/>
      <c r="B572" s="214"/>
      <c r="C572" s="86"/>
      <c r="D572" s="86"/>
      <c r="E572" s="214"/>
      <c r="F572" s="86"/>
      <c r="G572" s="86"/>
      <c r="H572" s="86"/>
      <c r="I572" s="86"/>
      <c r="J572" s="90"/>
      <c r="K572" s="86"/>
      <c r="L572" s="215"/>
      <c r="M572" s="88"/>
      <c r="N572" s="88"/>
      <c r="O572" s="88"/>
      <c r="P572" s="88"/>
      <c r="Q572" s="88"/>
      <c r="R572" s="88"/>
      <c r="S572" s="88"/>
      <c r="T572" s="88"/>
      <c r="U572" s="88"/>
      <c r="V572" s="88"/>
      <c r="W572" s="88"/>
      <c r="X572" s="88"/>
      <c r="Y572" s="88"/>
    </row>
    <row r="573" customHeight="1" spans="1:25">
      <c r="A573" s="86"/>
      <c r="B573" s="214"/>
      <c r="C573" s="86"/>
      <c r="D573" s="86"/>
      <c r="E573" s="214"/>
      <c r="F573" s="86"/>
      <c r="G573" s="86"/>
      <c r="H573" s="86"/>
      <c r="I573" s="86"/>
      <c r="J573" s="90"/>
      <c r="K573" s="86"/>
      <c r="L573" s="215"/>
      <c r="M573" s="88"/>
      <c r="N573" s="88"/>
      <c r="O573" s="88"/>
      <c r="P573" s="88"/>
      <c r="Q573" s="88"/>
      <c r="R573" s="88"/>
      <c r="S573" s="88"/>
      <c r="T573" s="88"/>
      <c r="U573" s="88"/>
      <c r="V573" s="88"/>
      <c r="W573" s="88"/>
      <c r="X573" s="88"/>
      <c r="Y573" s="88"/>
    </row>
    <row r="574" customHeight="1" spans="1:25">
      <c r="A574" s="86"/>
      <c r="B574" s="214"/>
      <c r="C574" s="86"/>
      <c r="D574" s="86"/>
      <c r="E574" s="214"/>
      <c r="F574" s="86"/>
      <c r="G574" s="86"/>
      <c r="H574" s="86"/>
      <c r="I574" s="86"/>
      <c r="J574" s="90"/>
      <c r="K574" s="86"/>
      <c r="L574" s="215"/>
      <c r="M574" s="88"/>
      <c r="N574" s="88"/>
      <c r="O574" s="88"/>
      <c r="P574" s="88"/>
      <c r="Q574" s="88"/>
      <c r="R574" s="88"/>
      <c r="S574" s="88"/>
      <c r="T574" s="88"/>
      <c r="U574" s="88"/>
      <c r="V574" s="88"/>
      <c r="W574" s="88"/>
      <c r="X574" s="88"/>
      <c r="Y574" s="88"/>
    </row>
    <row r="575" customHeight="1" spans="1:25">
      <c r="A575" s="86"/>
      <c r="B575" s="214"/>
      <c r="C575" s="86"/>
      <c r="D575" s="86"/>
      <c r="E575" s="214"/>
      <c r="F575" s="86"/>
      <c r="G575" s="86"/>
      <c r="H575" s="86"/>
      <c r="I575" s="86"/>
      <c r="J575" s="90"/>
      <c r="K575" s="86"/>
      <c r="L575" s="215"/>
      <c r="M575" s="88"/>
      <c r="N575" s="88"/>
      <c r="O575" s="88"/>
      <c r="P575" s="88"/>
      <c r="Q575" s="88"/>
      <c r="R575" s="88"/>
      <c r="S575" s="88"/>
      <c r="T575" s="88"/>
      <c r="U575" s="88"/>
      <c r="V575" s="88"/>
      <c r="W575" s="88"/>
      <c r="X575" s="88"/>
      <c r="Y575" s="88"/>
    </row>
    <row r="576" customHeight="1" spans="1:25">
      <c r="A576" s="86"/>
      <c r="B576" s="214"/>
      <c r="C576" s="86"/>
      <c r="D576" s="86"/>
      <c r="E576" s="214"/>
      <c r="F576" s="86"/>
      <c r="G576" s="86"/>
      <c r="H576" s="86"/>
      <c r="I576" s="86"/>
      <c r="J576" s="90"/>
      <c r="K576" s="86"/>
      <c r="L576" s="215"/>
      <c r="M576" s="88"/>
      <c r="N576" s="88"/>
      <c r="O576" s="88"/>
      <c r="P576" s="88"/>
      <c r="Q576" s="88"/>
      <c r="R576" s="88"/>
      <c r="S576" s="88"/>
      <c r="T576" s="88"/>
      <c r="U576" s="88"/>
      <c r="V576" s="88"/>
      <c r="W576" s="88"/>
      <c r="X576" s="88"/>
      <c r="Y576" s="88"/>
    </row>
    <row r="577" customHeight="1" spans="1:25">
      <c r="A577" s="86"/>
      <c r="B577" s="214"/>
      <c r="C577" s="86"/>
      <c r="D577" s="86"/>
      <c r="E577" s="214"/>
      <c r="F577" s="86"/>
      <c r="G577" s="86"/>
      <c r="H577" s="86"/>
      <c r="I577" s="86"/>
      <c r="J577" s="90"/>
      <c r="K577" s="86"/>
      <c r="L577" s="215"/>
      <c r="M577" s="88"/>
      <c r="N577" s="88"/>
      <c r="O577" s="88"/>
      <c r="P577" s="88"/>
      <c r="Q577" s="88"/>
      <c r="R577" s="88"/>
      <c r="S577" s="88"/>
      <c r="T577" s="88"/>
      <c r="U577" s="88"/>
      <c r="V577" s="88"/>
      <c r="W577" s="88"/>
      <c r="X577" s="88"/>
      <c r="Y577" s="88"/>
    </row>
    <row r="578" customHeight="1" spans="1:25">
      <c r="A578" s="86"/>
      <c r="B578" s="214"/>
      <c r="C578" s="86"/>
      <c r="D578" s="86"/>
      <c r="E578" s="214"/>
      <c r="F578" s="86"/>
      <c r="G578" s="86"/>
      <c r="H578" s="86"/>
      <c r="I578" s="86"/>
      <c r="J578" s="90"/>
      <c r="K578" s="86"/>
      <c r="L578" s="215"/>
      <c r="M578" s="88"/>
      <c r="N578" s="88"/>
      <c r="O578" s="88"/>
      <c r="P578" s="88"/>
      <c r="Q578" s="88"/>
      <c r="R578" s="88"/>
      <c r="S578" s="88"/>
      <c r="T578" s="88"/>
      <c r="U578" s="88"/>
      <c r="V578" s="88"/>
      <c r="W578" s="88"/>
      <c r="X578" s="88"/>
      <c r="Y578" s="88"/>
    </row>
    <row r="579" customHeight="1" spans="1:25">
      <c r="A579" s="86"/>
      <c r="B579" s="214"/>
      <c r="C579" s="86"/>
      <c r="D579" s="86"/>
      <c r="E579" s="214"/>
      <c r="F579" s="86"/>
      <c r="G579" s="86"/>
      <c r="H579" s="86"/>
      <c r="I579" s="86"/>
      <c r="J579" s="90"/>
      <c r="K579" s="86"/>
      <c r="L579" s="215"/>
      <c r="M579" s="88"/>
      <c r="N579" s="88"/>
      <c r="O579" s="88"/>
      <c r="P579" s="88"/>
      <c r="Q579" s="88"/>
      <c r="R579" s="88"/>
      <c r="S579" s="88"/>
      <c r="T579" s="88"/>
      <c r="U579" s="88"/>
      <c r="V579" s="88"/>
      <c r="W579" s="88"/>
      <c r="X579" s="88"/>
      <c r="Y579" s="88"/>
    </row>
    <row r="580" customHeight="1" spans="1:25">
      <c r="A580" s="86"/>
      <c r="B580" s="214"/>
      <c r="C580" s="86"/>
      <c r="D580" s="86"/>
      <c r="E580" s="214"/>
      <c r="F580" s="86"/>
      <c r="G580" s="86"/>
      <c r="H580" s="86"/>
      <c r="I580" s="86"/>
      <c r="J580" s="90"/>
      <c r="K580" s="86"/>
      <c r="L580" s="215"/>
      <c r="M580" s="88"/>
      <c r="N580" s="88"/>
      <c r="O580" s="88"/>
      <c r="P580" s="88"/>
      <c r="Q580" s="88"/>
      <c r="R580" s="88"/>
      <c r="S580" s="88"/>
      <c r="T580" s="88"/>
      <c r="U580" s="88"/>
      <c r="V580" s="88"/>
      <c r="W580" s="88"/>
      <c r="X580" s="88"/>
      <c r="Y580" s="88"/>
    </row>
    <row r="581" customHeight="1" spans="1:25">
      <c r="A581" s="86"/>
      <c r="B581" s="214"/>
      <c r="C581" s="86"/>
      <c r="D581" s="86"/>
      <c r="E581" s="214"/>
      <c r="F581" s="86"/>
      <c r="G581" s="86"/>
      <c r="H581" s="86"/>
      <c r="I581" s="86"/>
      <c r="J581" s="90"/>
      <c r="K581" s="86"/>
      <c r="L581" s="215"/>
      <c r="M581" s="88"/>
      <c r="N581" s="88"/>
      <c r="O581" s="88"/>
      <c r="P581" s="88"/>
      <c r="Q581" s="88"/>
      <c r="R581" s="88"/>
      <c r="S581" s="88"/>
      <c r="T581" s="88"/>
      <c r="U581" s="88"/>
      <c r="V581" s="88"/>
      <c r="W581" s="88"/>
      <c r="X581" s="88"/>
      <c r="Y581" s="88"/>
    </row>
    <row r="582" customHeight="1" spans="1:25">
      <c r="A582" s="86"/>
      <c r="B582" s="214"/>
      <c r="C582" s="86"/>
      <c r="D582" s="86"/>
      <c r="E582" s="214"/>
      <c r="F582" s="86"/>
      <c r="G582" s="86"/>
      <c r="H582" s="86"/>
      <c r="I582" s="86"/>
      <c r="J582" s="90"/>
      <c r="K582" s="86"/>
      <c r="L582" s="215"/>
      <c r="M582" s="88"/>
      <c r="N582" s="88"/>
      <c r="O582" s="88"/>
      <c r="P582" s="88"/>
      <c r="Q582" s="88"/>
      <c r="R582" s="88"/>
      <c r="S582" s="88"/>
      <c r="T582" s="88"/>
      <c r="U582" s="88"/>
      <c r="V582" s="88"/>
      <c r="W582" s="88"/>
      <c r="X582" s="88"/>
      <c r="Y582" s="88"/>
    </row>
    <row r="583" customHeight="1" spans="1:25">
      <c r="A583" s="86"/>
      <c r="B583" s="214"/>
      <c r="C583" s="86"/>
      <c r="D583" s="86"/>
      <c r="E583" s="214"/>
      <c r="F583" s="86"/>
      <c r="G583" s="86"/>
      <c r="H583" s="86"/>
      <c r="I583" s="86"/>
      <c r="J583" s="90"/>
      <c r="K583" s="86"/>
      <c r="L583" s="215"/>
      <c r="M583" s="88"/>
      <c r="N583" s="88"/>
      <c r="O583" s="88"/>
      <c r="P583" s="88"/>
      <c r="Q583" s="88"/>
      <c r="R583" s="88"/>
      <c r="S583" s="88"/>
      <c r="T583" s="88"/>
      <c r="U583" s="88"/>
      <c r="V583" s="88"/>
      <c r="W583" s="88"/>
      <c r="X583" s="88"/>
      <c r="Y583" s="88"/>
    </row>
    <row r="584" customHeight="1" spans="1:25">
      <c r="A584" s="86"/>
      <c r="B584" s="214"/>
      <c r="C584" s="86"/>
      <c r="D584" s="86"/>
      <c r="E584" s="214"/>
      <c r="F584" s="86"/>
      <c r="G584" s="86"/>
      <c r="H584" s="86"/>
      <c r="I584" s="86"/>
      <c r="J584" s="90"/>
      <c r="K584" s="86"/>
      <c r="L584" s="215"/>
      <c r="M584" s="88"/>
      <c r="N584" s="88"/>
      <c r="O584" s="88"/>
      <c r="P584" s="88"/>
      <c r="Q584" s="88"/>
      <c r="R584" s="88"/>
      <c r="S584" s="88"/>
      <c r="T584" s="88"/>
      <c r="U584" s="88"/>
      <c r="V584" s="88"/>
      <c r="W584" s="88"/>
      <c r="X584" s="88"/>
      <c r="Y584" s="88"/>
    </row>
    <row r="585" customHeight="1" spans="1:25">
      <c r="A585" s="86"/>
      <c r="B585" s="214"/>
      <c r="C585" s="86"/>
      <c r="D585" s="86"/>
      <c r="E585" s="214"/>
      <c r="F585" s="86"/>
      <c r="G585" s="86"/>
      <c r="H585" s="86"/>
      <c r="I585" s="86"/>
      <c r="J585" s="90"/>
      <c r="K585" s="86"/>
      <c r="L585" s="215"/>
      <c r="M585" s="88"/>
      <c r="N585" s="88"/>
      <c r="O585" s="88"/>
      <c r="P585" s="88"/>
      <c r="Q585" s="88"/>
      <c r="R585" s="88"/>
      <c r="S585" s="88"/>
      <c r="T585" s="88"/>
      <c r="U585" s="88"/>
      <c r="V585" s="88"/>
      <c r="W585" s="88"/>
      <c r="X585" s="88"/>
      <c r="Y585" s="88"/>
    </row>
    <row r="586" customHeight="1" spans="1:25">
      <c r="A586" s="86"/>
      <c r="B586" s="214"/>
      <c r="C586" s="86"/>
      <c r="D586" s="86"/>
      <c r="E586" s="214"/>
      <c r="F586" s="86"/>
      <c r="G586" s="86"/>
      <c r="H586" s="86"/>
      <c r="I586" s="86"/>
      <c r="J586" s="90"/>
      <c r="K586" s="86"/>
      <c r="L586" s="215"/>
      <c r="M586" s="88"/>
      <c r="N586" s="88"/>
      <c r="O586" s="88"/>
      <c r="P586" s="88"/>
      <c r="Q586" s="88"/>
      <c r="R586" s="88"/>
      <c r="S586" s="88"/>
      <c r="T586" s="88"/>
      <c r="U586" s="88"/>
      <c r="V586" s="88"/>
      <c r="W586" s="88"/>
      <c r="X586" s="88"/>
      <c r="Y586" s="88"/>
    </row>
    <row r="587" customHeight="1" spans="1:25">
      <c r="A587" s="86"/>
      <c r="B587" s="214"/>
      <c r="C587" s="86"/>
      <c r="D587" s="86"/>
      <c r="E587" s="214"/>
      <c r="F587" s="86"/>
      <c r="G587" s="86"/>
      <c r="H587" s="86"/>
      <c r="I587" s="86"/>
      <c r="J587" s="90"/>
      <c r="K587" s="86"/>
      <c r="L587" s="215"/>
      <c r="M587" s="88"/>
      <c r="N587" s="88"/>
      <c r="O587" s="88"/>
      <c r="P587" s="88"/>
      <c r="Q587" s="88"/>
      <c r="R587" s="88"/>
      <c r="S587" s="88"/>
      <c r="T587" s="88"/>
      <c r="U587" s="88"/>
      <c r="V587" s="88"/>
      <c r="W587" s="88"/>
      <c r="X587" s="88"/>
      <c r="Y587" s="88"/>
    </row>
    <row r="588" customHeight="1" spans="1:25">
      <c r="A588" s="86"/>
      <c r="B588" s="214"/>
      <c r="C588" s="86"/>
      <c r="D588" s="86"/>
      <c r="E588" s="214"/>
      <c r="F588" s="86"/>
      <c r="G588" s="86"/>
      <c r="H588" s="86"/>
      <c r="I588" s="86"/>
      <c r="J588" s="90"/>
      <c r="K588" s="86"/>
      <c r="L588" s="215"/>
      <c r="M588" s="88"/>
      <c r="N588" s="88"/>
      <c r="O588" s="88"/>
      <c r="P588" s="88"/>
      <c r="Q588" s="88"/>
      <c r="R588" s="88"/>
      <c r="S588" s="88"/>
      <c r="T588" s="88"/>
      <c r="U588" s="88"/>
      <c r="V588" s="88"/>
      <c r="W588" s="88"/>
      <c r="X588" s="88"/>
      <c r="Y588" s="88"/>
    </row>
    <row r="589" customHeight="1" spans="1:25">
      <c r="A589" s="86"/>
      <c r="B589" s="214"/>
      <c r="C589" s="86"/>
      <c r="D589" s="86"/>
      <c r="E589" s="214"/>
      <c r="F589" s="86"/>
      <c r="G589" s="86"/>
      <c r="H589" s="86"/>
      <c r="I589" s="86"/>
      <c r="J589" s="90"/>
      <c r="K589" s="86"/>
      <c r="L589" s="215"/>
      <c r="M589" s="88"/>
      <c r="N589" s="88"/>
      <c r="O589" s="88"/>
      <c r="P589" s="88"/>
      <c r="Q589" s="88"/>
      <c r="R589" s="88"/>
      <c r="S589" s="88"/>
      <c r="T589" s="88"/>
      <c r="U589" s="88"/>
      <c r="V589" s="88"/>
      <c r="W589" s="88"/>
      <c r="X589" s="88"/>
      <c r="Y589" s="88"/>
    </row>
    <row r="590" customHeight="1" spans="1:25">
      <c r="A590" s="86"/>
      <c r="B590" s="214"/>
      <c r="C590" s="86"/>
      <c r="D590" s="86"/>
      <c r="E590" s="214"/>
      <c r="F590" s="86"/>
      <c r="G590" s="86"/>
      <c r="H590" s="86"/>
      <c r="I590" s="86"/>
      <c r="J590" s="90"/>
      <c r="K590" s="86"/>
      <c r="L590" s="215"/>
      <c r="M590" s="88"/>
      <c r="N590" s="88"/>
      <c r="O590" s="88"/>
      <c r="P590" s="88"/>
      <c r="Q590" s="88"/>
      <c r="R590" s="88"/>
      <c r="S590" s="88"/>
      <c r="T590" s="88"/>
      <c r="U590" s="88"/>
      <c r="V590" s="88"/>
      <c r="W590" s="88"/>
      <c r="X590" s="88"/>
      <c r="Y590" s="88"/>
    </row>
    <row r="591" customHeight="1" spans="1:25">
      <c r="A591" s="86"/>
      <c r="B591" s="214"/>
      <c r="C591" s="86"/>
      <c r="D591" s="86"/>
      <c r="E591" s="214"/>
      <c r="F591" s="86"/>
      <c r="G591" s="86"/>
      <c r="H591" s="86"/>
      <c r="I591" s="86"/>
      <c r="J591" s="90"/>
      <c r="K591" s="86"/>
      <c r="L591" s="215"/>
      <c r="M591" s="88"/>
      <c r="N591" s="88"/>
      <c r="O591" s="88"/>
      <c r="P591" s="88"/>
      <c r="Q591" s="88"/>
      <c r="R591" s="88"/>
      <c r="S591" s="88"/>
      <c r="T591" s="88"/>
      <c r="U591" s="88"/>
      <c r="V591" s="88"/>
      <c r="W591" s="88"/>
      <c r="X591" s="88"/>
      <c r="Y591" s="88"/>
    </row>
    <row r="592" customHeight="1" spans="1:25">
      <c r="A592" s="86"/>
      <c r="B592" s="214"/>
      <c r="C592" s="86"/>
      <c r="D592" s="86"/>
      <c r="E592" s="214"/>
      <c r="F592" s="86"/>
      <c r="G592" s="86"/>
      <c r="H592" s="86"/>
      <c r="I592" s="86"/>
      <c r="J592" s="90"/>
      <c r="K592" s="86"/>
      <c r="L592" s="215"/>
      <c r="M592" s="88"/>
      <c r="N592" s="88"/>
      <c r="O592" s="88"/>
      <c r="P592" s="88"/>
      <c r="Q592" s="88"/>
      <c r="R592" s="88"/>
      <c r="S592" s="88"/>
      <c r="T592" s="88"/>
      <c r="U592" s="88"/>
      <c r="V592" s="88"/>
      <c r="W592" s="88"/>
      <c r="X592" s="88"/>
      <c r="Y592" s="88"/>
    </row>
    <row r="593" customHeight="1" spans="1:25">
      <c r="A593" s="86"/>
      <c r="B593" s="214"/>
      <c r="C593" s="86"/>
      <c r="D593" s="86"/>
      <c r="E593" s="214"/>
      <c r="F593" s="86"/>
      <c r="G593" s="86"/>
      <c r="H593" s="86"/>
      <c r="I593" s="86"/>
      <c r="J593" s="90"/>
      <c r="K593" s="86"/>
      <c r="L593" s="215"/>
      <c r="M593" s="88"/>
      <c r="N593" s="88"/>
      <c r="O593" s="88"/>
      <c r="P593" s="88"/>
      <c r="Q593" s="88"/>
      <c r="R593" s="88"/>
      <c r="S593" s="88"/>
      <c r="T593" s="88"/>
      <c r="U593" s="88"/>
      <c r="V593" s="88"/>
      <c r="W593" s="88"/>
      <c r="X593" s="88"/>
      <c r="Y593" s="88"/>
    </row>
    <row r="594" customHeight="1" spans="1:25">
      <c r="A594" s="86"/>
      <c r="B594" s="214"/>
      <c r="C594" s="86"/>
      <c r="D594" s="86"/>
      <c r="E594" s="214"/>
      <c r="F594" s="86"/>
      <c r="G594" s="86"/>
      <c r="H594" s="86"/>
      <c r="I594" s="86"/>
      <c r="J594" s="90"/>
      <c r="K594" s="86"/>
      <c r="L594" s="215"/>
      <c r="M594" s="88"/>
      <c r="N594" s="88"/>
      <c r="O594" s="88"/>
      <c r="P594" s="88"/>
      <c r="Q594" s="88"/>
      <c r="R594" s="88"/>
      <c r="S594" s="88"/>
      <c r="T594" s="88"/>
      <c r="U594" s="88"/>
      <c r="V594" s="88"/>
      <c r="W594" s="88"/>
      <c r="X594" s="88"/>
      <c r="Y594" s="88"/>
    </row>
    <row r="595" customHeight="1" spans="1:25">
      <c r="A595" s="86"/>
      <c r="B595" s="214"/>
      <c r="C595" s="86"/>
      <c r="D595" s="86"/>
      <c r="E595" s="214"/>
      <c r="F595" s="86"/>
      <c r="G595" s="86"/>
      <c r="H595" s="86"/>
      <c r="I595" s="86"/>
      <c r="J595" s="90"/>
      <c r="K595" s="86"/>
      <c r="L595" s="215"/>
      <c r="M595" s="88"/>
      <c r="N595" s="88"/>
      <c r="O595" s="88"/>
      <c r="P595" s="88"/>
      <c r="Q595" s="88"/>
      <c r="R595" s="88"/>
      <c r="S595" s="88"/>
      <c r="T595" s="88"/>
      <c r="U595" s="88"/>
      <c r="V595" s="88"/>
      <c r="W595" s="88"/>
      <c r="X595" s="88"/>
      <c r="Y595" s="88"/>
    </row>
    <row r="596" customHeight="1" spans="1:25">
      <c r="A596" s="86"/>
      <c r="B596" s="214"/>
      <c r="C596" s="86"/>
      <c r="D596" s="86"/>
      <c r="E596" s="214"/>
      <c r="F596" s="86"/>
      <c r="G596" s="86"/>
      <c r="H596" s="86"/>
      <c r="I596" s="86"/>
      <c r="J596" s="90"/>
      <c r="K596" s="86"/>
      <c r="L596" s="215"/>
      <c r="M596" s="88"/>
      <c r="N596" s="88"/>
      <c r="O596" s="88"/>
      <c r="P596" s="88"/>
      <c r="Q596" s="88"/>
      <c r="R596" s="88"/>
      <c r="S596" s="88"/>
      <c r="T596" s="88"/>
      <c r="U596" s="88"/>
      <c r="V596" s="88"/>
      <c r="W596" s="88"/>
      <c r="X596" s="88"/>
      <c r="Y596" s="88"/>
    </row>
    <row r="597" customHeight="1" spans="1:25">
      <c r="A597" s="86"/>
      <c r="B597" s="214"/>
      <c r="C597" s="86"/>
      <c r="D597" s="86"/>
      <c r="E597" s="214"/>
      <c r="F597" s="86"/>
      <c r="G597" s="86"/>
      <c r="H597" s="86"/>
      <c r="I597" s="86"/>
      <c r="J597" s="90"/>
      <c r="K597" s="86"/>
      <c r="L597" s="215"/>
      <c r="M597" s="88"/>
      <c r="N597" s="88"/>
      <c r="O597" s="88"/>
      <c r="P597" s="88"/>
      <c r="Q597" s="88"/>
      <c r="R597" s="88"/>
      <c r="S597" s="88"/>
      <c r="T597" s="88"/>
      <c r="U597" s="88"/>
      <c r="V597" s="88"/>
      <c r="W597" s="88"/>
      <c r="X597" s="88"/>
      <c r="Y597" s="88"/>
    </row>
    <row r="598" customHeight="1" spans="1:25">
      <c r="A598" s="86"/>
      <c r="B598" s="214"/>
      <c r="C598" s="86"/>
      <c r="D598" s="86"/>
      <c r="E598" s="214"/>
      <c r="F598" s="86"/>
      <c r="G598" s="86"/>
      <c r="H598" s="86"/>
      <c r="I598" s="86"/>
      <c r="J598" s="90"/>
      <c r="K598" s="86"/>
      <c r="L598" s="215"/>
      <c r="M598" s="88"/>
      <c r="N598" s="88"/>
      <c r="O598" s="88"/>
      <c r="P598" s="88"/>
      <c r="Q598" s="88"/>
      <c r="R598" s="88"/>
      <c r="S598" s="88"/>
      <c r="T598" s="88"/>
      <c r="U598" s="88"/>
      <c r="V598" s="88"/>
      <c r="W598" s="88"/>
      <c r="X598" s="88"/>
      <c r="Y598" s="88"/>
    </row>
    <row r="599" customHeight="1" spans="1:25">
      <c r="A599" s="86"/>
      <c r="B599" s="214"/>
      <c r="C599" s="86"/>
      <c r="D599" s="86"/>
      <c r="E599" s="214"/>
      <c r="F599" s="86"/>
      <c r="G599" s="86"/>
      <c r="H599" s="86"/>
      <c r="I599" s="86"/>
      <c r="J599" s="90"/>
      <c r="K599" s="86"/>
      <c r="L599" s="215"/>
      <c r="M599" s="88"/>
      <c r="N599" s="88"/>
      <c r="O599" s="88"/>
      <c r="P599" s="88"/>
      <c r="Q599" s="88"/>
      <c r="R599" s="88"/>
      <c r="S599" s="88"/>
      <c r="T599" s="88"/>
      <c r="U599" s="88"/>
      <c r="V599" s="88"/>
      <c r="W599" s="88"/>
      <c r="X599" s="88"/>
      <c r="Y599" s="88"/>
    </row>
    <row r="600" customHeight="1" spans="1:25">
      <c r="A600" s="86"/>
      <c r="B600" s="214"/>
      <c r="C600" s="86"/>
      <c r="D600" s="86"/>
      <c r="E600" s="214"/>
      <c r="F600" s="86"/>
      <c r="G600" s="86"/>
      <c r="H600" s="86"/>
      <c r="I600" s="86"/>
      <c r="J600" s="90"/>
      <c r="K600" s="86"/>
      <c r="L600" s="215"/>
      <c r="M600" s="88"/>
      <c r="N600" s="88"/>
      <c r="O600" s="88"/>
      <c r="P600" s="88"/>
      <c r="Q600" s="88"/>
      <c r="R600" s="88"/>
      <c r="S600" s="88"/>
      <c r="T600" s="88"/>
      <c r="U600" s="88"/>
      <c r="V600" s="88"/>
      <c r="W600" s="88"/>
      <c r="X600" s="88"/>
      <c r="Y600" s="88"/>
    </row>
    <row r="601" customHeight="1" spans="1:25">
      <c r="A601" s="86"/>
      <c r="B601" s="214"/>
      <c r="C601" s="86"/>
      <c r="D601" s="86"/>
      <c r="E601" s="214"/>
      <c r="F601" s="86"/>
      <c r="G601" s="86"/>
      <c r="H601" s="86"/>
      <c r="I601" s="86"/>
      <c r="J601" s="90"/>
      <c r="K601" s="86"/>
      <c r="L601" s="215"/>
      <c r="M601" s="88"/>
      <c r="N601" s="88"/>
      <c r="O601" s="88"/>
      <c r="P601" s="88"/>
      <c r="Q601" s="88"/>
      <c r="R601" s="88"/>
      <c r="S601" s="88"/>
      <c r="T601" s="88"/>
      <c r="U601" s="88"/>
      <c r="V601" s="88"/>
      <c r="W601" s="88"/>
      <c r="X601" s="88"/>
      <c r="Y601" s="88"/>
    </row>
    <row r="602" customHeight="1" spans="1:25">
      <c r="A602" s="86"/>
      <c r="B602" s="214"/>
      <c r="C602" s="86"/>
      <c r="D602" s="86"/>
      <c r="E602" s="214"/>
      <c r="F602" s="86"/>
      <c r="G602" s="86"/>
      <c r="H602" s="86"/>
      <c r="I602" s="86"/>
      <c r="J602" s="90"/>
      <c r="K602" s="86"/>
      <c r="L602" s="215"/>
      <c r="M602" s="88"/>
      <c r="N602" s="88"/>
      <c r="O602" s="88"/>
      <c r="P602" s="88"/>
      <c r="Q602" s="88"/>
      <c r="R602" s="88"/>
      <c r="S602" s="88"/>
      <c r="T602" s="88"/>
      <c r="U602" s="88"/>
      <c r="V602" s="88"/>
      <c r="W602" s="88"/>
      <c r="X602" s="88"/>
      <c r="Y602" s="88"/>
    </row>
    <row r="603" customHeight="1" spans="1:25">
      <c r="A603" s="86"/>
      <c r="B603" s="214"/>
      <c r="C603" s="86"/>
      <c r="D603" s="86"/>
      <c r="E603" s="214"/>
      <c r="F603" s="86"/>
      <c r="G603" s="86"/>
      <c r="H603" s="86"/>
      <c r="I603" s="86"/>
      <c r="J603" s="90"/>
      <c r="K603" s="86"/>
      <c r="L603" s="215"/>
      <c r="M603" s="88"/>
      <c r="N603" s="88"/>
      <c r="O603" s="88"/>
      <c r="P603" s="88"/>
      <c r="Q603" s="88"/>
      <c r="R603" s="88"/>
      <c r="S603" s="88"/>
      <c r="T603" s="88"/>
      <c r="U603" s="88"/>
      <c r="V603" s="88"/>
      <c r="W603" s="88"/>
      <c r="X603" s="88"/>
      <c r="Y603" s="88"/>
    </row>
    <row r="604" customHeight="1" spans="1:25">
      <c r="A604" s="86"/>
      <c r="B604" s="214"/>
      <c r="C604" s="86"/>
      <c r="D604" s="86"/>
      <c r="E604" s="214"/>
      <c r="F604" s="86"/>
      <c r="G604" s="86"/>
      <c r="H604" s="86"/>
      <c r="I604" s="86"/>
      <c r="J604" s="90"/>
      <c r="K604" s="86"/>
      <c r="L604" s="215"/>
      <c r="M604" s="88"/>
      <c r="N604" s="88"/>
      <c r="O604" s="88"/>
      <c r="P604" s="88"/>
      <c r="Q604" s="88"/>
      <c r="R604" s="88"/>
      <c r="S604" s="88"/>
      <c r="T604" s="88"/>
      <c r="U604" s="88"/>
      <c r="V604" s="88"/>
      <c r="W604" s="88"/>
      <c r="X604" s="88"/>
      <c r="Y604" s="88"/>
    </row>
    <row r="605" customHeight="1" spans="1:25">
      <c r="A605" s="86"/>
      <c r="B605" s="214"/>
      <c r="C605" s="86"/>
      <c r="D605" s="86"/>
      <c r="E605" s="214"/>
      <c r="F605" s="86"/>
      <c r="G605" s="86"/>
      <c r="H605" s="86"/>
      <c r="I605" s="86"/>
      <c r="J605" s="90"/>
      <c r="K605" s="86"/>
      <c r="L605" s="215"/>
      <c r="M605" s="88"/>
      <c r="N605" s="88"/>
      <c r="O605" s="88"/>
      <c r="P605" s="88"/>
      <c r="Q605" s="88"/>
      <c r="R605" s="88"/>
      <c r="S605" s="88"/>
      <c r="T605" s="88"/>
      <c r="U605" s="88"/>
      <c r="V605" s="88"/>
      <c r="W605" s="88"/>
      <c r="X605" s="88"/>
      <c r="Y605" s="88"/>
    </row>
    <row r="606" customHeight="1" spans="1:25">
      <c r="A606" s="86"/>
      <c r="B606" s="214"/>
      <c r="C606" s="86"/>
      <c r="D606" s="86"/>
      <c r="E606" s="214"/>
      <c r="F606" s="86"/>
      <c r="G606" s="86"/>
      <c r="H606" s="86"/>
      <c r="I606" s="86"/>
      <c r="J606" s="90"/>
      <c r="K606" s="86"/>
      <c r="L606" s="215"/>
      <c r="M606" s="88"/>
      <c r="N606" s="88"/>
      <c r="O606" s="88"/>
      <c r="P606" s="88"/>
      <c r="Q606" s="88"/>
      <c r="R606" s="88"/>
      <c r="S606" s="88"/>
      <c r="T606" s="88"/>
      <c r="U606" s="88"/>
      <c r="V606" s="88"/>
      <c r="W606" s="88"/>
      <c r="X606" s="88"/>
      <c r="Y606" s="88"/>
    </row>
    <row r="607" customHeight="1" spans="1:25">
      <c r="A607" s="86"/>
      <c r="B607" s="214"/>
      <c r="C607" s="86"/>
      <c r="D607" s="86"/>
      <c r="E607" s="214"/>
      <c r="F607" s="86"/>
      <c r="G607" s="86"/>
      <c r="H607" s="86"/>
      <c r="I607" s="86"/>
      <c r="J607" s="90"/>
      <c r="K607" s="86"/>
      <c r="L607" s="215"/>
      <c r="M607" s="88"/>
      <c r="N607" s="88"/>
      <c r="O607" s="88"/>
      <c r="P607" s="88"/>
      <c r="Q607" s="88"/>
      <c r="R607" s="88"/>
      <c r="S607" s="88"/>
      <c r="T607" s="88"/>
      <c r="U607" s="88"/>
      <c r="V607" s="88"/>
      <c r="W607" s="88"/>
      <c r="X607" s="88"/>
      <c r="Y607" s="88"/>
    </row>
    <row r="608" customHeight="1" spans="1:25">
      <c r="A608" s="86"/>
      <c r="B608" s="214"/>
      <c r="C608" s="86"/>
      <c r="D608" s="86"/>
      <c r="E608" s="214"/>
      <c r="F608" s="86"/>
      <c r="G608" s="86"/>
      <c r="H608" s="86"/>
      <c r="I608" s="86"/>
      <c r="J608" s="90"/>
      <c r="K608" s="86"/>
      <c r="L608" s="215"/>
      <c r="M608" s="88"/>
      <c r="N608" s="88"/>
      <c r="O608" s="88"/>
      <c r="P608" s="88"/>
      <c r="Q608" s="88"/>
      <c r="R608" s="88"/>
      <c r="S608" s="88"/>
      <c r="T608" s="88"/>
      <c r="U608" s="88"/>
      <c r="V608" s="88"/>
      <c r="W608" s="88"/>
      <c r="X608" s="88"/>
      <c r="Y608" s="88"/>
    </row>
    <row r="609" customHeight="1" spans="1:25">
      <c r="A609" s="86"/>
      <c r="B609" s="214"/>
      <c r="C609" s="86"/>
      <c r="D609" s="86"/>
      <c r="E609" s="214"/>
      <c r="F609" s="86"/>
      <c r="G609" s="86"/>
      <c r="H609" s="86"/>
      <c r="I609" s="86"/>
      <c r="J609" s="90"/>
      <c r="K609" s="86"/>
      <c r="L609" s="215"/>
      <c r="M609" s="88"/>
      <c r="N609" s="88"/>
      <c r="O609" s="88"/>
      <c r="P609" s="88"/>
      <c r="Q609" s="88"/>
      <c r="R609" s="88"/>
      <c r="S609" s="88"/>
      <c r="T609" s="88"/>
      <c r="U609" s="88"/>
      <c r="V609" s="88"/>
      <c r="W609" s="88"/>
      <c r="X609" s="88"/>
      <c r="Y609" s="88"/>
    </row>
    <row r="610" customHeight="1" spans="1:25">
      <c r="A610" s="86"/>
      <c r="B610" s="214"/>
      <c r="C610" s="86"/>
      <c r="D610" s="86"/>
      <c r="E610" s="214"/>
      <c r="F610" s="86"/>
      <c r="G610" s="86"/>
      <c r="H610" s="86"/>
      <c r="I610" s="86"/>
      <c r="J610" s="90"/>
      <c r="K610" s="86"/>
      <c r="L610" s="215"/>
      <c r="M610" s="88"/>
      <c r="N610" s="88"/>
      <c r="O610" s="88"/>
      <c r="P610" s="88"/>
      <c r="Q610" s="88"/>
      <c r="R610" s="88"/>
      <c r="S610" s="88"/>
      <c r="T610" s="88"/>
      <c r="U610" s="88"/>
      <c r="V610" s="88"/>
      <c r="W610" s="88"/>
      <c r="X610" s="88"/>
      <c r="Y610" s="88"/>
    </row>
    <row r="611" customHeight="1" spans="1:25">
      <c r="A611" s="86"/>
      <c r="B611" s="214"/>
      <c r="C611" s="86"/>
      <c r="D611" s="86"/>
      <c r="E611" s="214"/>
      <c r="F611" s="86"/>
      <c r="G611" s="86"/>
      <c r="H611" s="86"/>
      <c r="I611" s="86"/>
      <c r="J611" s="90"/>
      <c r="K611" s="86"/>
      <c r="L611" s="215"/>
      <c r="M611" s="88"/>
      <c r="N611" s="88"/>
      <c r="O611" s="88"/>
      <c r="P611" s="88"/>
      <c r="Q611" s="88"/>
      <c r="R611" s="88"/>
      <c r="S611" s="88"/>
      <c r="T611" s="88"/>
      <c r="U611" s="88"/>
      <c r="V611" s="88"/>
      <c r="W611" s="88"/>
      <c r="X611" s="88"/>
      <c r="Y611" s="88"/>
    </row>
    <row r="612" customHeight="1" spans="1:25">
      <c r="A612" s="86"/>
      <c r="B612" s="214"/>
      <c r="C612" s="86"/>
      <c r="D612" s="86"/>
      <c r="E612" s="214"/>
      <c r="F612" s="86"/>
      <c r="G612" s="86"/>
      <c r="H612" s="86"/>
      <c r="I612" s="86"/>
      <c r="J612" s="90"/>
      <c r="K612" s="86"/>
      <c r="L612" s="215"/>
      <c r="M612" s="88"/>
      <c r="N612" s="88"/>
      <c r="O612" s="88"/>
      <c r="P612" s="88"/>
      <c r="Q612" s="88"/>
      <c r="R612" s="88"/>
      <c r="S612" s="88"/>
      <c r="T612" s="88"/>
      <c r="U612" s="88"/>
      <c r="V612" s="88"/>
      <c r="W612" s="88"/>
      <c r="X612" s="88"/>
      <c r="Y612" s="88"/>
    </row>
    <row r="613" customHeight="1" spans="1:25">
      <c r="A613" s="86"/>
      <c r="B613" s="214"/>
      <c r="C613" s="86"/>
      <c r="D613" s="86"/>
      <c r="E613" s="214"/>
      <c r="F613" s="86"/>
      <c r="G613" s="86"/>
      <c r="H613" s="86"/>
      <c r="I613" s="86"/>
      <c r="J613" s="90"/>
      <c r="K613" s="86"/>
      <c r="L613" s="215"/>
      <c r="M613" s="88"/>
      <c r="N613" s="88"/>
      <c r="O613" s="88"/>
      <c r="P613" s="88"/>
      <c r="Q613" s="88"/>
      <c r="R613" s="88"/>
      <c r="S613" s="88"/>
      <c r="T613" s="88"/>
      <c r="U613" s="88"/>
      <c r="V613" s="88"/>
      <c r="W613" s="88"/>
      <c r="X613" s="88"/>
      <c r="Y613" s="88"/>
    </row>
    <row r="614" customHeight="1" spans="1:25">
      <c r="A614" s="86"/>
      <c r="B614" s="214"/>
      <c r="C614" s="86"/>
      <c r="D614" s="86"/>
      <c r="E614" s="214"/>
      <c r="F614" s="86"/>
      <c r="G614" s="86"/>
      <c r="H614" s="86"/>
      <c r="I614" s="86"/>
      <c r="J614" s="90"/>
      <c r="K614" s="86"/>
      <c r="L614" s="215"/>
      <c r="M614" s="88"/>
      <c r="N614" s="88"/>
      <c r="O614" s="88"/>
      <c r="P614" s="88"/>
      <c r="Q614" s="88"/>
      <c r="R614" s="88"/>
      <c r="S614" s="88"/>
      <c r="T614" s="88"/>
      <c r="U614" s="88"/>
      <c r="V614" s="88"/>
      <c r="W614" s="88"/>
      <c r="X614" s="88"/>
      <c r="Y614" s="88"/>
    </row>
    <row r="615" customHeight="1" spans="1:25">
      <c r="A615" s="86"/>
      <c r="B615" s="214"/>
      <c r="C615" s="86"/>
      <c r="D615" s="86"/>
      <c r="E615" s="214"/>
      <c r="F615" s="86"/>
      <c r="G615" s="86"/>
      <c r="H615" s="86"/>
      <c r="I615" s="86"/>
      <c r="J615" s="90"/>
      <c r="K615" s="86"/>
      <c r="L615" s="215"/>
      <c r="M615" s="88"/>
      <c r="N615" s="88"/>
      <c r="O615" s="88"/>
      <c r="P615" s="88"/>
      <c r="Q615" s="88"/>
      <c r="R615" s="88"/>
      <c r="S615" s="88"/>
      <c r="T615" s="88"/>
      <c r="U615" s="88"/>
      <c r="V615" s="88"/>
      <c r="W615" s="88"/>
      <c r="X615" s="88"/>
      <c r="Y615" s="88"/>
    </row>
    <row r="616" customHeight="1" spans="1:25">
      <c r="A616" s="86"/>
      <c r="B616" s="214"/>
      <c r="C616" s="86"/>
      <c r="D616" s="86"/>
      <c r="E616" s="214"/>
      <c r="F616" s="86"/>
      <c r="G616" s="86"/>
      <c r="H616" s="86"/>
      <c r="I616" s="86"/>
      <c r="J616" s="90"/>
      <c r="K616" s="86"/>
      <c r="L616" s="215"/>
      <c r="M616" s="88"/>
      <c r="N616" s="88"/>
      <c r="O616" s="88"/>
      <c r="P616" s="88"/>
      <c r="Q616" s="88"/>
      <c r="R616" s="88"/>
      <c r="S616" s="88"/>
      <c r="T616" s="88"/>
      <c r="U616" s="88"/>
      <c r="V616" s="88"/>
      <c r="W616" s="88"/>
      <c r="X616" s="88"/>
      <c r="Y616" s="88"/>
    </row>
    <row r="617" customHeight="1" spans="1:25">
      <c r="A617" s="86"/>
      <c r="B617" s="214"/>
      <c r="C617" s="86"/>
      <c r="D617" s="86"/>
      <c r="E617" s="214"/>
      <c r="F617" s="86"/>
      <c r="G617" s="86"/>
      <c r="H617" s="86"/>
      <c r="I617" s="86"/>
      <c r="J617" s="90"/>
      <c r="K617" s="86"/>
      <c r="L617" s="215"/>
      <c r="M617" s="88"/>
      <c r="N617" s="88"/>
      <c r="O617" s="88"/>
      <c r="P617" s="88"/>
      <c r="Q617" s="88"/>
      <c r="R617" s="88"/>
      <c r="S617" s="88"/>
      <c r="T617" s="88"/>
      <c r="U617" s="88"/>
      <c r="V617" s="88"/>
      <c r="W617" s="88"/>
      <c r="X617" s="88"/>
      <c r="Y617" s="88"/>
    </row>
    <row r="618" customHeight="1" spans="1:25">
      <c r="A618" s="86"/>
      <c r="B618" s="214"/>
      <c r="C618" s="86"/>
      <c r="D618" s="86"/>
      <c r="E618" s="214"/>
      <c r="F618" s="86"/>
      <c r="G618" s="86"/>
      <c r="H618" s="86"/>
      <c r="I618" s="86"/>
      <c r="J618" s="90"/>
      <c r="K618" s="86"/>
      <c r="L618" s="215"/>
      <c r="M618" s="88"/>
      <c r="N618" s="88"/>
      <c r="O618" s="88"/>
      <c r="P618" s="88"/>
      <c r="Q618" s="88"/>
      <c r="R618" s="88"/>
      <c r="S618" s="88"/>
      <c r="T618" s="88"/>
      <c r="U618" s="88"/>
      <c r="V618" s="88"/>
      <c r="W618" s="88"/>
      <c r="X618" s="88"/>
      <c r="Y618" s="88"/>
    </row>
    <row r="619" customHeight="1" spans="1:25">
      <c r="A619" s="86"/>
      <c r="B619" s="214"/>
      <c r="C619" s="86"/>
      <c r="D619" s="86"/>
      <c r="E619" s="214"/>
      <c r="F619" s="86"/>
      <c r="G619" s="86"/>
      <c r="H619" s="86"/>
      <c r="I619" s="86"/>
      <c r="J619" s="90"/>
      <c r="K619" s="86"/>
      <c r="L619" s="215"/>
      <c r="M619" s="88"/>
      <c r="N619" s="88"/>
      <c r="O619" s="88"/>
      <c r="P619" s="88"/>
      <c r="Q619" s="88"/>
      <c r="R619" s="88"/>
      <c r="S619" s="88"/>
      <c r="T619" s="88"/>
      <c r="U619" s="88"/>
      <c r="V619" s="88"/>
      <c r="W619" s="88"/>
      <c r="X619" s="88"/>
      <c r="Y619" s="88"/>
    </row>
    <row r="620" customHeight="1" spans="1:25">
      <c r="A620" s="86"/>
      <c r="B620" s="214"/>
      <c r="C620" s="86"/>
      <c r="D620" s="86"/>
      <c r="E620" s="214"/>
      <c r="F620" s="86"/>
      <c r="G620" s="86"/>
      <c r="H620" s="86"/>
      <c r="I620" s="86"/>
      <c r="J620" s="90"/>
      <c r="K620" s="86"/>
      <c r="L620" s="215"/>
      <c r="M620" s="88"/>
      <c r="N620" s="88"/>
      <c r="O620" s="88"/>
      <c r="P620" s="88"/>
      <c r="Q620" s="88"/>
      <c r="R620" s="88"/>
      <c r="S620" s="88"/>
      <c r="T620" s="88"/>
      <c r="U620" s="88"/>
      <c r="V620" s="88"/>
      <c r="W620" s="88"/>
      <c r="X620" s="88"/>
      <c r="Y620" s="88"/>
    </row>
    <row r="621" customHeight="1" spans="1:25">
      <c r="A621" s="86"/>
      <c r="B621" s="214"/>
      <c r="C621" s="86"/>
      <c r="D621" s="86"/>
      <c r="E621" s="214"/>
      <c r="F621" s="86"/>
      <c r="G621" s="86"/>
      <c r="H621" s="86"/>
      <c r="I621" s="86"/>
      <c r="J621" s="90"/>
      <c r="K621" s="86"/>
      <c r="L621" s="215"/>
      <c r="M621" s="88"/>
      <c r="N621" s="88"/>
      <c r="O621" s="88"/>
      <c r="P621" s="88"/>
      <c r="Q621" s="88"/>
      <c r="R621" s="88"/>
      <c r="S621" s="88"/>
      <c r="T621" s="88"/>
      <c r="U621" s="88"/>
      <c r="V621" s="88"/>
      <c r="W621" s="88"/>
      <c r="X621" s="88"/>
      <c r="Y621" s="88"/>
    </row>
    <row r="622" customHeight="1" spans="1:25">
      <c r="A622" s="86"/>
      <c r="B622" s="214"/>
      <c r="C622" s="86"/>
      <c r="D622" s="86"/>
      <c r="E622" s="214"/>
      <c r="F622" s="86"/>
      <c r="G622" s="86"/>
      <c r="H622" s="86"/>
      <c r="I622" s="86"/>
      <c r="J622" s="90"/>
      <c r="K622" s="86"/>
      <c r="L622" s="215"/>
      <c r="M622" s="88"/>
      <c r="N622" s="88"/>
      <c r="O622" s="88"/>
      <c r="P622" s="88"/>
      <c r="Q622" s="88"/>
      <c r="R622" s="88"/>
      <c r="S622" s="88"/>
      <c r="T622" s="88"/>
      <c r="U622" s="88"/>
      <c r="V622" s="88"/>
      <c r="W622" s="88"/>
      <c r="X622" s="88"/>
      <c r="Y622" s="88"/>
    </row>
    <row r="623" customHeight="1" spans="1:25">
      <c r="A623" s="86"/>
      <c r="B623" s="214"/>
      <c r="C623" s="86"/>
      <c r="D623" s="86"/>
      <c r="E623" s="214"/>
      <c r="F623" s="86"/>
      <c r="G623" s="86"/>
      <c r="H623" s="86"/>
      <c r="I623" s="86"/>
      <c r="J623" s="90"/>
      <c r="K623" s="86"/>
      <c r="L623" s="215"/>
      <c r="M623" s="88"/>
      <c r="N623" s="88"/>
      <c r="O623" s="88"/>
      <c r="P623" s="88"/>
      <c r="Q623" s="88"/>
      <c r="R623" s="88"/>
      <c r="S623" s="88"/>
      <c r="T623" s="88"/>
      <c r="U623" s="88"/>
      <c r="V623" s="88"/>
      <c r="W623" s="88"/>
      <c r="X623" s="88"/>
      <c r="Y623" s="88"/>
    </row>
    <row r="624" customHeight="1" spans="1:25">
      <c r="A624" s="86"/>
      <c r="B624" s="214"/>
      <c r="C624" s="86"/>
      <c r="D624" s="86"/>
      <c r="E624" s="214"/>
      <c r="F624" s="86"/>
      <c r="G624" s="86"/>
      <c r="H624" s="86"/>
      <c r="I624" s="86"/>
      <c r="J624" s="90"/>
      <c r="K624" s="86"/>
      <c r="L624" s="215"/>
      <c r="M624" s="88"/>
      <c r="N624" s="88"/>
      <c r="O624" s="88"/>
      <c r="P624" s="88"/>
      <c r="Q624" s="88"/>
      <c r="R624" s="88"/>
      <c r="S624" s="88"/>
      <c r="T624" s="88"/>
      <c r="U624" s="88"/>
      <c r="V624" s="88"/>
      <c r="W624" s="88"/>
      <c r="X624" s="88"/>
      <c r="Y624" s="88"/>
    </row>
    <row r="625" customHeight="1" spans="1:25">
      <c r="A625" s="86"/>
      <c r="B625" s="214"/>
      <c r="C625" s="86"/>
      <c r="D625" s="86"/>
      <c r="E625" s="214"/>
      <c r="F625" s="86"/>
      <c r="G625" s="86"/>
      <c r="H625" s="86"/>
      <c r="I625" s="86"/>
      <c r="J625" s="90"/>
      <c r="K625" s="86"/>
      <c r="L625" s="215"/>
      <c r="M625" s="88"/>
      <c r="N625" s="88"/>
      <c r="O625" s="88"/>
      <c r="P625" s="88"/>
      <c r="Q625" s="88"/>
      <c r="R625" s="88"/>
      <c r="S625" s="88"/>
      <c r="T625" s="88"/>
      <c r="U625" s="88"/>
      <c r="V625" s="88"/>
      <c r="W625" s="88"/>
      <c r="X625" s="88"/>
      <c r="Y625" s="88"/>
    </row>
    <row r="626" customHeight="1" spans="1:25">
      <c r="A626" s="86"/>
      <c r="B626" s="214"/>
      <c r="C626" s="86"/>
      <c r="D626" s="86"/>
      <c r="E626" s="214"/>
      <c r="F626" s="86"/>
      <c r="G626" s="86"/>
      <c r="H626" s="86"/>
      <c r="I626" s="86"/>
      <c r="J626" s="90"/>
      <c r="K626" s="86"/>
      <c r="L626" s="215"/>
      <c r="M626" s="88"/>
      <c r="N626" s="88"/>
      <c r="O626" s="88"/>
      <c r="P626" s="88"/>
      <c r="Q626" s="88"/>
      <c r="R626" s="88"/>
      <c r="S626" s="88"/>
      <c r="T626" s="88"/>
      <c r="U626" s="88"/>
      <c r="V626" s="88"/>
      <c r="W626" s="88"/>
      <c r="X626" s="88"/>
      <c r="Y626" s="88"/>
    </row>
    <row r="627" customHeight="1" spans="1:25">
      <c r="A627" s="86"/>
      <c r="B627" s="214"/>
      <c r="C627" s="86"/>
      <c r="D627" s="86"/>
      <c r="E627" s="214"/>
      <c r="F627" s="86"/>
      <c r="G627" s="86"/>
      <c r="H627" s="86"/>
      <c r="I627" s="86"/>
      <c r="J627" s="90"/>
      <c r="K627" s="86"/>
      <c r="L627" s="215"/>
      <c r="M627" s="88"/>
      <c r="N627" s="88"/>
      <c r="O627" s="88"/>
      <c r="P627" s="88"/>
      <c r="Q627" s="88"/>
      <c r="R627" s="88"/>
      <c r="S627" s="88"/>
      <c r="T627" s="88"/>
      <c r="U627" s="88"/>
      <c r="V627" s="88"/>
      <c r="W627" s="88"/>
      <c r="X627" s="88"/>
      <c r="Y627" s="88"/>
    </row>
    <row r="628" customHeight="1" spans="1:25">
      <c r="A628" s="86"/>
      <c r="B628" s="214"/>
      <c r="C628" s="86"/>
      <c r="D628" s="86"/>
      <c r="E628" s="214"/>
      <c r="F628" s="86"/>
      <c r="G628" s="86"/>
      <c r="H628" s="86"/>
      <c r="I628" s="86"/>
      <c r="J628" s="90"/>
      <c r="K628" s="86"/>
      <c r="L628" s="215"/>
      <c r="M628" s="88"/>
      <c r="N628" s="88"/>
      <c r="O628" s="88"/>
      <c r="P628" s="88"/>
      <c r="Q628" s="88"/>
      <c r="R628" s="88"/>
      <c r="S628" s="88"/>
      <c r="T628" s="88"/>
      <c r="U628" s="88"/>
      <c r="V628" s="88"/>
      <c r="W628" s="88"/>
      <c r="X628" s="88"/>
      <c r="Y628" s="88"/>
    </row>
    <row r="629" customHeight="1" spans="1:25">
      <c r="A629" s="86"/>
      <c r="B629" s="214"/>
      <c r="C629" s="86"/>
      <c r="D629" s="86"/>
      <c r="E629" s="214"/>
      <c r="F629" s="86"/>
      <c r="G629" s="86"/>
      <c r="H629" s="86"/>
      <c r="I629" s="86"/>
      <c r="J629" s="90"/>
      <c r="K629" s="86"/>
      <c r="L629" s="215"/>
      <c r="M629" s="88"/>
      <c r="N629" s="88"/>
      <c r="O629" s="88"/>
      <c r="P629" s="88"/>
      <c r="Q629" s="88"/>
      <c r="R629" s="88"/>
      <c r="S629" s="88"/>
      <c r="T629" s="88"/>
      <c r="U629" s="88"/>
      <c r="V629" s="88"/>
      <c r="W629" s="88"/>
      <c r="X629" s="88"/>
      <c r="Y629" s="88"/>
    </row>
    <row r="630" customHeight="1" spans="1:25">
      <c r="A630" s="86"/>
      <c r="B630" s="214"/>
      <c r="C630" s="86"/>
      <c r="D630" s="86"/>
      <c r="E630" s="214"/>
      <c r="F630" s="86"/>
      <c r="G630" s="86"/>
      <c r="H630" s="86"/>
      <c r="I630" s="86"/>
      <c r="J630" s="90"/>
      <c r="K630" s="86"/>
      <c r="L630" s="215"/>
      <c r="M630" s="88"/>
      <c r="N630" s="88"/>
      <c r="O630" s="88"/>
      <c r="P630" s="88"/>
      <c r="Q630" s="88"/>
      <c r="R630" s="88"/>
      <c r="S630" s="88"/>
      <c r="T630" s="88"/>
      <c r="U630" s="88"/>
      <c r="V630" s="88"/>
      <c r="W630" s="88"/>
      <c r="X630" s="88"/>
      <c r="Y630" s="88"/>
    </row>
    <row r="631" customHeight="1" spans="1:25">
      <c r="A631" s="86"/>
      <c r="B631" s="214"/>
      <c r="C631" s="86"/>
      <c r="D631" s="86"/>
      <c r="E631" s="214"/>
      <c r="F631" s="86"/>
      <c r="G631" s="86"/>
      <c r="H631" s="86"/>
      <c r="I631" s="86"/>
      <c r="J631" s="90"/>
      <c r="K631" s="86"/>
      <c r="L631" s="215"/>
      <c r="M631" s="88"/>
      <c r="N631" s="88"/>
      <c r="O631" s="88"/>
      <c r="P631" s="88"/>
      <c r="Q631" s="88"/>
      <c r="R631" s="88"/>
      <c r="S631" s="88"/>
      <c r="T631" s="88"/>
      <c r="U631" s="88"/>
      <c r="V631" s="88"/>
      <c r="W631" s="88"/>
      <c r="X631" s="88"/>
      <c r="Y631" s="88"/>
    </row>
    <row r="632" customHeight="1" spans="1:25">
      <c r="A632" s="86"/>
      <c r="B632" s="214"/>
      <c r="C632" s="86"/>
      <c r="D632" s="86"/>
      <c r="E632" s="214"/>
      <c r="F632" s="86"/>
      <c r="G632" s="86"/>
      <c r="H632" s="86"/>
      <c r="I632" s="86"/>
      <c r="J632" s="90"/>
      <c r="K632" s="86"/>
      <c r="L632" s="215"/>
      <c r="M632" s="88"/>
      <c r="N632" s="88"/>
      <c r="O632" s="88"/>
      <c r="P632" s="88"/>
      <c r="Q632" s="88"/>
      <c r="R632" s="88"/>
      <c r="S632" s="88"/>
      <c r="T632" s="88"/>
      <c r="U632" s="88"/>
      <c r="V632" s="88"/>
      <c r="W632" s="88"/>
      <c r="X632" s="88"/>
      <c r="Y632" s="88"/>
    </row>
    <row r="633" customHeight="1" spans="1:25">
      <c r="A633" s="86"/>
      <c r="B633" s="214"/>
      <c r="C633" s="86"/>
      <c r="D633" s="86"/>
      <c r="E633" s="214"/>
      <c r="F633" s="86"/>
      <c r="G633" s="86"/>
      <c r="H633" s="86"/>
      <c r="I633" s="86"/>
      <c r="J633" s="90"/>
      <c r="K633" s="86"/>
      <c r="L633" s="215"/>
      <c r="M633" s="88"/>
      <c r="N633" s="88"/>
      <c r="O633" s="88"/>
      <c r="P633" s="88"/>
      <c r="Q633" s="88"/>
      <c r="R633" s="88"/>
      <c r="S633" s="88"/>
      <c r="T633" s="88"/>
      <c r="U633" s="88"/>
      <c r="V633" s="88"/>
      <c r="W633" s="88"/>
      <c r="X633" s="88"/>
      <c r="Y633" s="88"/>
    </row>
    <row r="634" customHeight="1" spans="1:25">
      <c r="A634" s="86"/>
      <c r="B634" s="214"/>
      <c r="C634" s="86"/>
      <c r="D634" s="86"/>
      <c r="E634" s="214"/>
      <c r="F634" s="86"/>
      <c r="G634" s="86"/>
      <c r="H634" s="86"/>
      <c r="I634" s="86"/>
      <c r="J634" s="90"/>
      <c r="K634" s="86"/>
      <c r="L634" s="215"/>
      <c r="M634" s="88"/>
      <c r="N634" s="88"/>
      <c r="O634" s="88"/>
      <c r="P634" s="88"/>
      <c r="Q634" s="88"/>
      <c r="R634" s="88"/>
      <c r="S634" s="88"/>
      <c r="T634" s="88"/>
      <c r="U634" s="88"/>
      <c r="V634" s="88"/>
      <c r="W634" s="88"/>
      <c r="X634" s="88"/>
      <c r="Y634" s="88"/>
    </row>
    <row r="635" customHeight="1" spans="1:25">
      <c r="A635" s="86"/>
      <c r="B635" s="214"/>
      <c r="C635" s="86"/>
      <c r="D635" s="86"/>
      <c r="E635" s="214"/>
      <c r="F635" s="86"/>
      <c r="G635" s="86"/>
      <c r="H635" s="86"/>
      <c r="I635" s="86"/>
      <c r="J635" s="90"/>
      <c r="K635" s="86"/>
      <c r="L635" s="215"/>
      <c r="M635" s="88"/>
      <c r="N635" s="88"/>
      <c r="O635" s="88"/>
      <c r="P635" s="88"/>
      <c r="Q635" s="88"/>
      <c r="R635" s="88"/>
      <c r="S635" s="88"/>
      <c r="T635" s="88"/>
      <c r="U635" s="88"/>
      <c r="V635" s="88"/>
      <c r="W635" s="88"/>
      <c r="X635" s="88"/>
      <c r="Y635" s="88"/>
    </row>
    <row r="636" customHeight="1" spans="1:25">
      <c r="A636" s="86"/>
      <c r="B636" s="214"/>
      <c r="C636" s="86"/>
      <c r="D636" s="86"/>
      <c r="E636" s="214"/>
      <c r="F636" s="86"/>
      <c r="G636" s="86"/>
      <c r="H636" s="86"/>
      <c r="I636" s="86"/>
      <c r="J636" s="90"/>
      <c r="K636" s="86"/>
      <c r="L636" s="215"/>
      <c r="M636" s="88"/>
      <c r="N636" s="88"/>
      <c r="O636" s="88"/>
      <c r="P636" s="88"/>
      <c r="Q636" s="88"/>
      <c r="R636" s="88"/>
      <c r="S636" s="88"/>
      <c r="T636" s="88"/>
      <c r="U636" s="88"/>
      <c r="V636" s="88"/>
      <c r="W636" s="88"/>
      <c r="X636" s="88"/>
      <c r="Y636" s="88"/>
    </row>
    <row r="637" customHeight="1" spans="1:25">
      <c r="A637" s="86"/>
      <c r="B637" s="214"/>
      <c r="C637" s="86"/>
      <c r="D637" s="86"/>
      <c r="E637" s="214"/>
      <c r="F637" s="86"/>
      <c r="G637" s="86"/>
      <c r="H637" s="86"/>
      <c r="I637" s="86"/>
      <c r="J637" s="90"/>
      <c r="K637" s="86"/>
      <c r="L637" s="215"/>
      <c r="M637" s="88"/>
      <c r="N637" s="88"/>
      <c r="O637" s="88"/>
      <c r="P637" s="88"/>
      <c r="Q637" s="88"/>
      <c r="R637" s="88"/>
      <c r="S637" s="88"/>
      <c r="T637" s="88"/>
      <c r="U637" s="88"/>
      <c r="V637" s="88"/>
      <c r="W637" s="88"/>
      <c r="X637" s="88"/>
      <c r="Y637" s="88"/>
    </row>
    <row r="638" customHeight="1" spans="1:25">
      <c r="A638" s="86"/>
      <c r="B638" s="214"/>
      <c r="C638" s="86"/>
      <c r="D638" s="86"/>
      <c r="E638" s="214"/>
      <c r="F638" s="86"/>
      <c r="G638" s="86"/>
      <c r="H638" s="86"/>
      <c r="I638" s="86"/>
      <c r="J638" s="90"/>
      <c r="K638" s="86"/>
      <c r="L638" s="215"/>
      <c r="M638" s="88"/>
      <c r="N638" s="88"/>
      <c r="O638" s="88"/>
      <c r="P638" s="88"/>
      <c r="Q638" s="88"/>
      <c r="R638" s="88"/>
      <c r="S638" s="88"/>
      <c r="T638" s="88"/>
      <c r="U638" s="88"/>
      <c r="V638" s="88"/>
      <c r="W638" s="88"/>
      <c r="X638" s="88"/>
      <c r="Y638" s="88"/>
    </row>
    <row r="639" customHeight="1" spans="1:25">
      <c r="A639" s="86"/>
      <c r="B639" s="214"/>
      <c r="C639" s="86"/>
      <c r="D639" s="86"/>
      <c r="E639" s="214"/>
      <c r="F639" s="86"/>
      <c r="G639" s="86"/>
      <c r="H639" s="86"/>
      <c r="I639" s="86"/>
      <c r="J639" s="90"/>
      <c r="K639" s="86"/>
      <c r="L639" s="215"/>
      <c r="M639" s="88"/>
      <c r="N639" s="88"/>
      <c r="O639" s="88"/>
      <c r="P639" s="88"/>
      <c r="Q639" s="88"/>
      <c r="R639" s="88"/>
      <c r="S639" s="88"/>
      <c r="T639" s="88"/>
      <c r="U639" s="88"/>
      <c r="V639" s="88"/>
      <c r="W639" s="88"/>
      <c r="X639" s="88"/>
      <c r="Y639" s="88"/>
    </row>
    <row r="640" customHeight="1" spans="1:25">
      <c r="A640" s="86"/>
      <c r="B640" s="214"/>
      <c r="C640" s="86"/>
      <c r="D640" s="86"/>
      <c r="E640" s="214"/>
      <c r="F640" s="86"/>
      <c r="G640" s="86"/>
      <c r="H640" s="86"/>
      <c r="I640" s="86"/>
      <c r="J640" s="90"/>
      <c r="K640" s="86"/>
      <c r="L640" s="215"/>
      <c r="M640" s="88"/>
      <c r="N640" s="88"/>
      <c r="O640" s="88"/>
      <c r="P640" s="88"/>
      <c r="Q640" s="88"/>
      <c r="R640" s="88"/>
      <c r="S640" s="88"/>
      <c r="T640" s="88"/>
      <c r="U640" s="88"/>
      <c r="V640" s="88"/>
      <c r="W640" s="88"/>
      <c r="X640" s="88"/>
      <c r="Y640" s="88"/>
    </row>
    <row r="641" customHeight="1" spans="1:25">
      <c r="A641" s="86"/>
      <c r="B641" s="214"/>
      <c r="C641" s="86"/>
      <c r="D641" s="86"/>
      <c r="E641" s="214"/>
      <c r="F641" s="86"/>
      <c r="G641" s="86"/>
      <c r="H641" s="86"/>
      <c r="I641" s="86"/>
      <c r="J641" s="90"/>
      <c r="K641" s="86"/>
      <c r="L641" s="215"/>
      <c r="M641" s="88"/>
      <c r="N641" s="88"/>
      <c r="O641" s="88"/>
      <c r="P641" s="88"/>
      <c r="Q641" s="88"/>
      <c r="R641" s="88"/>
      <c r="S641" s="88"/>
      <c r="T641" s="88"/>
      <c r="U641" s="88"/>
      <c r="V641" s="88"/>
      <c r="W641" s="88"/>
      <c r="X641" s="88"/>
      <c r="Y641" s="88"/>
    </row>
    <row r="642" customHeight="1" spans="1:25">
      <c r="A642" s="86"/>
      <c r="B642" s="214"/>
      <c r="C642" s="86"/>
      <c r="D642" s="86"/>
      <c r="E642" s="214"/>
      <c r="F642" s="86"/>
      <c r="G642" s="86"/>
      <c r="H642" s="86"/>
      <c r="I642" s="86"/>
      <c r="J642" s="90"/>
      <c r="K642" s="86"/>
      <c r="L642" s="215"/>
      <c r="M642" s="88"/>
      <c r="N642" s="88"/>
      <c r="O642" s="88"/>
      <c r="P642" s="88"/>
      <c r="Q642" s="88"/>
      <c r="R642" s="88"/>
      <c r="S642" s="88"/>
      <c r="T642" s="88"/>
      <c r="U642" s="88"/>
      <c r="V642" s="88"/>
      <c r="W642" s="88"/>
      <c r="X642" s="88"/>
      <c r="Y642" s="88"/>
    </row>
    <row r="643" customHeight="1" spans="1:25">
      <c r="A643" s="86"/>
      <c r="B643" s="214"/>
      <c r="C643" s="86"/>
      <c r="D643" s="86"/>
      <c r="E643" s="214"/>
      <c r="F643" s="86"/>
      <c r="G643" s="86"/>
      <c r="H643" s="86"/>
      <c r="I643" s="86"/>
      <c r="J643" s="90"/>
      <c r="K643" s="86"/>
      <c r="L643" s="215"/>
      <c r="M643" s="88"/>
      <c r="N643" s="88"/>
      <c r="O643" s="88"/>
      <c r="P643" s="88"/>
      <c r="Q643" s="88"/>
      <c r="R643" s="88"/>
      <c r="S643" s="88"/>
      <c r="T643" s="88"/>
      <c r="U643" s="88"/>
      <c r="V643" s="88"/>
      <c r="W643" s="88"/>
      <c r="X643" s="88"/>
      <c r="Y643" s="88"/>
    </row>
    <row r="644" customHeight="1" spans="1:25">
      <c r="A644" s="86"/>
      <c r="B644" s="214"/>
      <c r="C644" s="86"/>
      <c r="D644" s="86"/>
      <c r="E644" s="214"/>
      <c r="F644" s="86"/>
      <c r="G644" s="86"/>
      <c r="H644" s="86"/>
      <c r="I644" s="86"/>
      <c r="J644" s="90"/>
      <c r="K644" s="86"/>
      <c r="L644" s="215"/>
      <c r="M644" s="88"/>
      <c r="N644" s="88"/>
      <c r="O644" s="88"/>
      <c r="P644" s="88"/>
      <c r="Q644" s="88"/>
      <c r="R644" s="88"/>
      <c r="S644" s="88"/>
      <c r="T644" s="88"/>
      <c r="U644" s="88"/>
      <c r="V644" s="88"/>
      <c r="W644" s="88"/>
      <c r="X644" s="88"/>
      <c r="Y644" s="88"/>
    </row>
    <row r="645" customHeight="1" spans="1:25">
      <c r="A645" s="86"/>
      <c r="B645" s="214"/>
      <c r="C645" s="86"/>
      <c r="D645" s="86"/>
      <c r="E645" s="214"/>
      <c r="F645" s="86"/>
      <c r="G645" s="86"/>
      <c r="H645" s="86"/>
      <c r="I645" s="86"/>
      <c r="J645" s="90"/>
      <c r="K645" s="86"/>
      <c r="L645" s="215"/>
      <c r="M645" s="88"/>
      <c r="N645" s="88"/>
      <c r="O645" s="88"/>
      <c r="P645" s="88"/>
      <c r="Q645" s="88"/>
      <c r="R645" s="88"/>
      <c r="S645" s="88"/>
      <c r="T645" s="88"/>
      <c r="U645" s="88"/>
      <c r="V645" s="88"/>
      <c r="W645" s="88"/>
      <c r="X645" s="88"/>
      <c r="Y645" s="88"/>
    </row>
    <row r="646" customHeight="1" spans="1:25">
      <c r="A646" s="86"/>
      <c r="B646" s="214"/>
      <c r="C646" s="86"/>
      <c r="D646" s="86"/>
      <c r="E646" s="214"/>
      <c r="F646" s="86"/>
      <c r="G646" s="86"/>
      <c r="H646" s="86"/>
      <c r="I646" s="86"/>
      <c r="J646" s="90"/>
      <c r="K646" s="86"/>
      <c r="L646" s="215"/>
      <c r="M646" s="88"/>
      <c r="N646" s="88"/>
      <c r="O646" s="88"/>
      <c r="P646" s="88"/>
      <c r="Q646" s="88"/>
      <c r="R646" s="88"/>
      <c r="S646" s="88"/>
      <c r="T646" s="88"/>
      <c r="U646" s="88"/>
      <c r="V646" s="88"/>
      <c r="W646" s="88"/>
      <c r="X646" s="88"/>
      <c r="Y646" s="88"/>
    </row>
    <row r="647" customHeight="1" spans="1:25">
      <c r="A647" s="86"/>
      <c r="B647" s="214"/>
      <c r="C647" s="86"/>
      <c r="D647" s="86"/>
      <c r="E647" s="214"/>
      <c r="F647" s="86"/>
      <c r="G647" s="86"/>
      <c r="H647" s="86"/>
      <c r="I647" s="86"/>
      <c r="J647" s="90"/>
      <c r="K647" s="86"/>
      <c r="L647" s="215"/>
      <c r="M647" s="88"/>
      <c r="N647" s="88"/>
      <c r="O647" s="88"/>
      <c r="P647" s="88"/>
      <c r="Q647" s="88"/>
      <c r="R647" s="88"/>
      <c r="S647" s="88"/>
      <c r="T647" s="88"/>
      <c r="U647" s="88"/>
      <c r="V647" s="88"/>
      <c r="W647" s="88"/>
      <c r="X647" s="88"/>
      <c r="Y647" s="88"/>
    </row>
    <row r="648" customHeight="1" spans="1:25">
      <c r="A648" s="86"/>
      <c r="B648" s="214"/>
      <c r="C648" s="86"/>
      <c r="D648" s="86"/>
      <c r="E648" s="214"/>
      <c r="F648" s="86"/>
      <c r="G648" s="86"/>
      <c r="H648" s="86"/>
      <c r="I648" s="86"/>
      <c r="J648" s="90"/>
      <c r="K648" s="86"/>
      <c r="L648" s="215"/>
      <c r="M648" s="88"/>
      <c r="N648" s="88"/>
      <c r="O648" s="88"/>
      <c r="P648" s="88"/>
      <c r="Q648" s="88"/>
      <c r="R648" s="88"/>
      <c r="S648" s="88"/>
      <c r="T648" s="88"/>
      <c r="U648" s="88"/>
      <c r="V648" s="88"/>
      <c r="W648" s="88"/>
      <c r="X648" s="88"/>
      <c r="Y648" s="88"/>
    </row>
    <row r="649" customHeight="1" spans="1:25">
      <c r="A649" s="86"/>
      <c r="B649" s="214"/>
      <c r="C649" s="86"/>
      <c r="D649" s="86"/>
      <c r="E649" s="214"/>
      <c r="F649" s="86"/>
      <c r="G649" s="86"/>
      <c r="H649" s="86"/>
      <c r="I649" s="86"/>
      <c r="J649" s="90"/>
      <c r="K649" s="86"/>
      <c r="L649" s="215"/>
      <c r="M649" s="88"/>
      <c r="N649" s="88"/>
      <c r="O649" s="88"/>
      <c r="P649" s="88"/>
      <c r="Q649" s="88"/>
      <c r="R649" s="88"/>
      <c r="S649" s="88"/>
      <c r="T649" s="88"/>
      <c r="U649" s="88"/>
      <c r="V649" s="88"/>
      <c r="W649" s="88"/>
      <c r="X649" s="88"/>
      <c r="Y649" s="88"/>
    </row>
    <row r="650" customHeight="1" spans="1:25">
      <c r="A650" s="86"/>
      <c r="B650" s="214"/>
      <c r="C650" s="86"/>
      <c r="D650" s="86"/>
      <c r="E650" s="214"/>
      <c r="F650" s="86"/>
      <c r="G650" s="86"/>
      <c r="H650" s="86"/>
      <c r="I650" s="86"/>
      <c r="J650" s="90"/>
      <c r="K650" s="86"/>
      <c r="L650" s="215"/>
      <c r="M650" s="88"/>
      <c r="N650" s="88"/>
      <c r="O650" s="88"/>
      <c r="P650" s="88"/>
      <c r="Q650" s="88"/>
      <c r="R650" s="88"/>
      <c r="S650" s="88"/>
      <c r="T650" s="88"/>
      <c r="U650" s="88"/>
      <c r="V650" s="88"/>
      <c r="W650" s="88"/>
      <c r="X650" s="88"/>
      <c r="Y650" s="88"/>
    </row>
    <row r="651" customHeight="1" spans="1:25">
      <c r="A651" s="86"/>
      <c r="B651" s="214"/>
      <c r="C651" s="86"/>
      <c r="D651" s="86"/>
      <c r="E651" s="214"/>
      <c r="F651" s="86"/>
      <c r="G651" s="86"/>
      <c r="H651" s="86"/>
      <c r="I651" s="86"/>
      <c r="J651" s="90"/>
      <c r="K651" s="86"/>
      <c r="L651" s="215"/>
      <c r="M651" s="88"/>
      <c r="N651" s="88"/>
      <c r="O651" s="88"/>
      <c r="P651" s="88"/>
      <c r="Q651" s="88"/>
      <c r="R651" s="88"/>
      <c r="S651" s="88"/>
      <c r="T651" s="88"/>
      <c r="U651" s="88"/>
      <c r="V651" s="88"/>
      <c r="W651" s="88"/>
      <c r="X651" s="88"/>
      <c r="Y651" s="88"/>
    </row>
    <row r="652" customHeight="1" spans="1:25">
      <c r="A652" s="86"/>
      <c r="B652" s="214"/>
      <c r="C652" s="86"/>
      <c r="D652" s="86"/>
      <c r="E652" s="214"/>
      <c r="F652" s="86"/>
      <c r="G652" s="86"/>
      <c r="H652" s="86"/>
      <c r="I652" s="86"/>
      <c r="J652" s="90"/>
      <c r="K652" s="86"/>
      <c r="L652" s="215"/>
      <c r="M652" s="88"/>
      <c r="N652" s="88"/>
      <c r="O652" s="88"/>
      <c r="P652" s="88"/>
      <c r="Q652" s="88"/>
      <c r="R652" s="88"/>
      <c r="S652" s="88"/>
      <c r="T652" s="88"/>
      <c r="U652" s="88"/>
      <c r="V652" s="88"/>
      <c r="W652" s="88"/>
      <c r="X652" s="88"/>
      <c r="Y652" s="88"/>
    </row>
    <row r="653" customHeight="1" spans="1:25">
      <c r="A653" s="86"/>
      <c r="B653" s="214"/>
      <c r="C653" s="86"/>
      <c r="D653" s="86"/>
      <c r="E653" s="214"/>
      <c r="F653" s="86"/>
      <c r="G653" s="86"/>
      <c r="H653" s="86"/>
      <c r="I653" s="86"/>
      <c r="J653" s="90"/>
      <c r="K653" s="86"/>
      <c r="L653" s="215"/>
      <c r="M653" s="88"/>
      <c r="N653" s="88"/>
      <c r="O653" s="88"/>
      <c r="P653" s="88"/>
      <c r="Q653" s="88"/>
      <c r="R653" s="88"/>
      <c r="S653" s="88"/>
      <c r="T653" s="88"/>
      <c r="U653" s="88"/>
      <c r="V653" s="88"/>
      <c r="W653" s="88"/>
      <c r="X653" s="88"/>
      <c r="Y653" s="88"/>
    </row>
    <row r="654" customHeight="1" spans="1:25">
      <c r="A654" s="86"/>
      <c r="B654" s="214"/>
      <c r="C654" s="86"/>
      <c r="D654" s="86"/>
      <c r="E654" s="214"/>
      <c r="F654" s="86"/>
      <c r="G654" s="86"/>
      <c r="H654" s="86"/>
      <c r="I654" s="86"/>
      <c r="J654" s="90"/>
      <c r="K654" s="86"/>
      <c r="L654" s="215"/>
      <c r="M654" s="88"/>
      <c r="N654" s="88"/>
      <c r="O654" s="88"/>
      <c r="P654" s="88"/>
      <c r="Q654" s="88"/>
      <c r="R654" s="88"/>
      <c r="S654" s="88"/>
      <c r="T654" s="88"/>
      <c r="U654" s="88"/>
      <c r="V654" s="88"/>
      <c r="W654" s="88"/>
      <c r="X654" s="88"/>
      <c r="Y654" s="88"/>
    </row>
    <row r="655" customHeight="1" spans="1:25">
      <c r="A655" s="86"/>
      <c r="B655" s="214"/>
      <c r="C655" s="86"/>
      <c r="D655" s="86"/>
      <c r="E655" s="214"/>
      <c r="F655" s="86"/>
      <c r="G655" s="86"/>
      <c r="H655" s="86"/>
      <c r="I655" s="86"/>
      <c r="J655" s="90"/>
      <c r="K655" s="86"/>
      <c r="L655" s="215"/>
      <c r="M655" s="88"/>
      <c r="N655" s="88"/>
      <c r="O655" s="88"/>
      <c r="P655" s="88"/>
      <c r="Q655" s="88"/>
      <c r="R655" s="88"/>
      <c r="S655" s="88"/>
      <c r="T655" s="88"/>
      <c r="U655" s="88"/>
      <c r="V655" s="88"/>
      <c r="W655" s="88"/>
      <c r="X655" s="88"/>
      <c r="Y655" s="88"/>
    </row>
    <row r="656" customHeight="1" spans="1:25">
      <c r="A656" s="86"/>
      <c r="B656" s="214"/>
      <c r="C656" s="86"/>
      <c r="D656" s="86"/>
      <c r="E656" s="214"/>
      <c r="F656" s="86"/>
      <c r="G656" s="86"/>
      <c r="H656" s="86"/>
      <c r="I656" s="86"/>
      <c r="J656" s="90"/>
      <c r="K656" s="86"/>
      <c r="L656" s="215"/>
      <c r="M656" s="88"/>
      <c r="N656" s="88"/>
      <c r="O656" s="88"/>
      <c r="P656" s="88"/>
      <c r="Q656" s="88"/>
      <c r="R656" s="88"/>
      <c r="S656" s="88"/>
      <c r="T656" s="88"/>
      <c r="U656" s="88"/>
      <c r="V656" s="88"/>
      <c r="W656" s="88"/>
      <c r="X656" s="88"/>
      <c r="Y656" s="88"/>
    </row>
    <row r="657" customHeight="1" spans="1:25">
      <c r="A657" s="86"/>
      <c r="B657" s="214"/>
      <c r="C657" s="86"/>
      <c r="D657" s="86"/>
      <c r="E657" s="214"/>
      <c r="F657" s="86"/>
      <c r="G657" s="86"/>
      <c r="H657" s="86"/>
      <c r="I657" s="86"/>
      <c r="J657" s="90"/>
      <c r="K657" s="86"/>
      <c r="L657" s="215"/>
      <c r="M657" s="88"/>
      <c r="N657" s="88"/>
      <c r="O657" s="88"/>
      <c r="P657" s="88"/>
      <c r="Q657" s="88"/>
      <c r="R657" s="88"/>
      <c r="S657" s="88"/>
      <c r="T657" s="88"/>
      <c r="U657" s="88"/>
      <c r="V657" s="88"/>
      <c r="W657" s="88"/>
      <c r="X657" s="88"/>
      <c r="Y657" s="88"/>
    </row>
    <row r="658" customHeight="1" spans="1:25">
      <c r="A658" s="86"/>
      <c r="B658" s="214"/>
      <c r="C658" s="86"/>
      <c r="D658" s="86"/>
      <c r="E658" s="214"/>
      <c r="F658" s="86"/>
      <c r="G658" s="86"/>
      <c r="H658" s="86"/>
      <c r="I658" s="86"/>
      <c r="J658" s="90"/>
      <c r="K658" s="86"/>
      <c r="L658" s="215"/>
      <c r="M658" s="88"/>
      <c r="N658" s="88"/>
      <c r="O658" s="88"/>
      <c r="P658" s="88"/>
      <c r="Q658" s="88"/>
      <c r="R658" s="88"/>
      <c r="S658" s="88"/>
      <c r="T658" s="88"/>
      <c r="U658" s="88"/>
      <c r="V658" s="88"/>
      <c r="W658" s="88"/>
      <c r="X658" s="88"/>
      <c r="Y658" s="88"/>
    </row>
    <row r="659" customHeight="1" spans="1:25">
      <c r="A659" s="86"/>
      <c r="B659" s="214"/>
      <c r="C659" s="86"/>
      <c r="D659" s="86"/>
      <c r="E659" s="214"/>
      <c r="F659" s="86"/>
      <c r="G659" s="86"/>
      <c r="H659" s="86"/>
      <c r="I659" s="86"/>
      <c r="J659" s="90"/>
      <c r="K659" s="86"/>
      <c r="L659" s="215"/>
      <c r="M659" s="88"/>
      <c r="N659" s="88"/>
      <c r="O659" s="88"/>
      <c r="P659" s="88"/>
      <c r="Q659" s="88"/>
      <c r="R659" s="88"/>
      <c r="S659" s="88"/>
      <c r="T659" s="88"/>
      <c r="U659" s="88"/>
      <c r="V659" s="88"/>
      <c r="W659" s="88"/>
      <c r="X659" s="88"/>
      <c r="Y659" s="88"/>
    </row>
    <row r="660" customHeight="1" spans="1:25">
      <c r="A660" s="86"/>
      <c r="B660" s="214"/>
      <c r="C660" s="86"/>
      <c r="D660" s="86"/>
      <c r="E660" s="214"/>
      <c r="F660" s="86"/>
      <c r="G660" s="86"/>
      <c r="H660" s="86"/>
      <c r="I660" s="86"/>
      <c r="J660" s="90"/>
      <c r="K660" s="86"/>
      <c r="L660" s="215"/>
      <c r="M660" s="88"/>
      <c r="N660" s="88"/>
      <c r="O660" s="88"/>
      <c r="P660" s="88"/>
      <c r="Q660" s="88"/>
      <c r="R660" s="88"/>
      <c r="S660" s="88"/>
      <c r="T660" s="88"/>
      <c r="U660" s="88"/>
      <c r="V660" s="88"/>
      <c r="W660" s="88"/>
      <c r="X660" s="88"/>
      <c r="Y660" s="88"/>
    </row>
    <row r="661" customHeight="1" spans="1:25">
      <c r="A661" s="86"/>
      <c r="B661" s="214"/>
      <c r="C661" s="86"/>
      <c r="D661" s="86"/>
      <c r="E661" s="214"/>
      <c r="F661" s="86"/>
      <c r="G661" s="86"/>
      <c r="H661" s="86"/>
      <c r="I661" s="86"/>
      <c r="J661" s="90"/>
      <c r="K661" s="86"/>
      <c r="L661" s="215"/>
      <c r="M661" s="88"/>
      <c r="N661" s="88"/>
      <c r="O661" s="88"/>
      <c r="P661" s="88"/>
      <c r="Q661" s="88"/>
      <c r="R661" s="88"/>
      <c r="S661" s="88"/>
      <c r="T661" s="88"/>
      <c r="U661" s="88"/>
      <c r="V661" s="88"/>
      <c r="W661" s="88"/>
      <c r="X661" s="88"/>
      <c r="Y661" s="88"/>
    </row>
    <row r="662" customHeight="1" spans="1:25">
      <c r="A662" s="86"/>
      <c r="B662" s="214"/>
      <c r="C662" s="86"/>
      <c r="D662" s="86"/>
      <c r="E662" s="214"/>
      <c r="F662" s="86"/>
      <c r="G662" s="86"/>
      <c r="H662" s="86"/>
      <c r="I662" s="86"/>
      <c r="J662" s="90"/>
      <c r="K662" s="86"/>
      <c r="L662" s="215"/>
      <c r="M662" s="88"/>
      <c r="N662" s="88"/>
      <c r="O662" s="88"/>
      <c r="P662" s="88"/>
      <c r="Q662" s="88"/>
      <c r="R662" s="88"/>
      <c r="S662" s="88"/>
      <c r="T662" s="88"/>
      <c r="U662" s="88"/>
      <c r="V662" s="88"/>
      <c r="W662" s="88"/>
      <c r="X662" s="88"/>
      <c r="Y662" s="88"/>
    </row>
    <row r="663" customHeight="1" spans="1:25">
      <c r="A663" s="86"/>
      <c r="B663" s="214"/>
      <c r="C663" s="86"/>
      <c r="D663" s="86"/>
      <c r="E663" s="214"/>
      <c r="F663" s="86"/>
      <c r="G663" s="86"/>
      <c r="H663" s="86"/>
      <c r="I663" s="86"/>
      <c r="J663" s="90"/>
      <c r="K663" s="86"/>
      <c r="L663" s="215"/>
      <c r="M663" s="88"/>
      <c r="N663" s="88"/>
      <c r="O663" s="88"/>
      <c r="P663" s="88"/>
      <c r="Q663" s="88"/>
      <c r="R663" s="88"/>
      <c r="S663" s="88"/>
      <c r="T663" s="88"/>
      <c r="U663" s="88"/>
      <c r="V663" s="88"/>
      <c r="W663" s="88"/>
      <c r="X663" s="88"/>
      <c r="Y663" s="88"/>
    </row>
    <row r="664" customHeight="1" spans="1:25">
      <c r="A664" s="86"/>
      <c r="B664" s="214"/>
      <c r="C664" s="86"/>
      <c r="D664" s="86"/>
      <c r="E664" s="214"/>
      <c r="F664" s="86"/>
      <c r="G664" s="86"/>
      <c r="H664" s="86"/>
      <c r="I664" s="86"/>
      <c r="J664" s="90"/>
      <c r="K664" s="86"/>
      <c r="L664" s="215"/>
      <c r="M664" s="88"/>
      <c r="N664" s="88"/>
      <c r="O664" s="88"/>
      <c r="P664" s="88"/>
      <c r="Q664" s="88"/>
      <c r="R664" s="88"/>
      <c r="S664" s="88"/>
      <c r="T664" s="88"/>
      <c r="U664" s="88"/>
      <c r="V664" s="88"/>
      <c r="W664" s="88"/>
      <c r="X664" s="88"/>
      <c r="Y664" s="88"/>
    </row>
    <row r="665" customHeight="1" spans="1:25">
      <c r="A665" s="86"/>
      <c r="B665" s="214"/>
      <c r="C665" s="86"/>
      <c r="D665" s="86"/>
      <c r="E665" s="214"/>
      <c r="F665" s="86"/>
      <c r="G665" s="86"/>
      <c r="H665" s="86"/>
      <c r="I665" s="86"/>
      <c r="J665" s="90"/>
      <c r="K665" s="86"/>
      <c r="L665" s="215"/>
      <c r="M665" s="88"/>
      <c r="N665" s="88"/>
      <c r="O665" s="88"/>
      <c r="P665" s="88"/>
      <c r="Q665" s="88"/>
      <c r="R665" s="88"/>
      <c r="S665" s="88"/>
      <c r="T665" s="88"/>
      <c r="U665" s="88"/>
      <c r="V665" s="88"/>
      <c r="W665" s="88"/>
      <c r="X665" s="88"/>
      <c r="Y665" s="88"/>
    </row>
    <row r="666" customHeight="1" spans="1:25">
      <c r="A666" s="86"/>
      <c r="B666" s="214"/>
      <c r="C666" s="86"/>
      <c r="D666" s="86"/>
      <c r="E666" s="214"/>
      <c r="F666" s="86"/>
      <c r="G666" s="86"/>
      <c r="H666" s="86"/>
      <c r="I666" s="86"/>
      <c r="J666" s="90"/>
      <c r="K666" s="86"/>
      <c r="L666" s="215"/>
      <c r="M666" s="88"/>
      <c r="N666" s="88"/>
      <c r="O666" s="88"/>
      <c r="P666" s="88"/>
      <c r="Q666" s="88"/>
      <c r="R666" s="88"/>
      <c r="S666" s="88"/>
      <c r="T666" s="88"/>
      <c r="U666" s="88"/>
      <c r="V666" s="88"/>
      <c r="W666" s="88"/>
      <c r="X666" s="88"/>
      <c r="Y666" s="88"/>
    </row>
    <row r="667" customHeight="1" spans="1:25">
      <c r="A667" s="86"/>
      <c r="B667" s="214"/>
      <c r="C667" s="86"/>
      <c r="D667" s="86"/>
      <c r="E667" s="214"/>
      <c r="F667" s="86"/>
      <c r="G667" s="86"/>
      <c r="H667" s="86"/>
      <c r="I667" s="86"/>
      <c r="J667" s="90"/>
      <c r="K667" s="86"/>
      <c r="L667" s="215"/>
      <c r="M667" s="88"/>
      <c r="N667" s="88"/>
      <c r="O667" s="88"/>
      <c r="P667" s="88"/>
      <c r="Q667" s="88"/>
      <c r="R667" s="88"/>
      <c r="S667" s="88"/>
      <c r="T667" s="88"/>
      <c r="U667" s="88"/>
      <c r="V667" s="88"/>
      <c r="W667" s="88"/>
      <c r="X667" s="88"/>
      <c r="Y667" s="88"/>
    </row>
    <row r="668" customHeight="1" spans="1:25">
      <c r="A668" s="86"/>
      <c r="B668" s="214"/>
      <c r="C668" s="86"/>
      <c r="D668" s="86"/>
      <c r="E668" s="214"/>
      <c r="F668" s="86"/>
      <c r="G668" s="86"/>
      <c r="H668" s="86"/>
      <c r="I668" s="86"/>
      <c r="J668" s="90"/>
      <c r="K668" s="86"/>
      <c r="L668" s="215"/>
      <c r="M668" s="88"/>
      <c r="N668" s="88"/>
      <c r="O668" s="88"/>
      <c r="P668" s="88"/>
      <c r="Q668" s="88"/>
      <c r="R668" s="88"/>
      <c r="S668" s="88"/>
      <c r="T668" s="88"/>
      <c r="U668" s="88"/>
      <c r="V668" s="88"/>
      <c r="W668" s="88"/>
      <c r="X668" s="88"/>
      <c r="Y668" s="88"/>
    </row>
    <row r="669" customHeight="1" spans="1:25">
      <c r="A669" s="86"/>
      <c r="B669" s="214"/>
      <c r="C669" s="86"/>
      <c r="D669" s="86"/>
      <c r="E669" s="214"/>
      <c r="F669" s="86"/>
      <c r="G669" s="86"/>
      <c r="H669" s="86"/>
      <c r="I669" s="86"/>
      <c r="J669" s="90"/>
      <c r="K669" s="86"/>
      <c r="L669" s="215"/>
      <c r="M669" s="88"/>
      <c r="N669" s="88"/>
      <c r="O669" s="88"/>
      <c r="P669" s="88"/>
      <c r="Q669" s="88"/>
      <c r="R669" s="88"/>
      <c r="S669" s="88"/>
      <c r="T669" s="88"/>
      <c r="U669" s="88"/>
      <c r="V669" s="88"/>
      <c r="W669" s="88"/>
      <c r="X669" s="88"/>
      <c r="Y669" s="88"/>
    </row>
    <row r="670" customHeight="1" spans="1:25">
      <c r="A670" s="86"/>
      <c r="B670" s="214"/>
      <c r="C670" s="86"/>
      <c r="D670" s="86"/>
      <c r="E670" s="214"/>
      <c r="F670" s="86"/>
      <c r="G670" s="86"/>
      <c r="H670" s="86"/>
      <c r="I670" s="86"/>
      <c r="J670" s="90"/>
      <c r="K670" s="86"/>
      <c r="L670" s="215"/>
      <c r="M670" s="88"/>
      <c r="N670" s="88"/>
      <c r="O670" s="88"/>
      <c r="P670" s="88"/>
      <c r="Q670" s="88"/>
      <c r="R670" s="88"/>
      <c r="S670" s="88"/>
      <c r="T670" s="88"/>
      <c r="U670" s="88"/>
      <c r="V670" s="88"/>
      <c r="W670" s="88"/>
      <c r="X670" s="88"/>
      <c r="Y670" s="88"/>
    </row>
    <row r="671" customHeight="1" spans="1:25">
      <c r="A671" s="86"/>
      <c r="B671" s="214"/>
      <c r="C671" s="86"/>
      <c r="D671" s="86"/>
      <c r="E671" s="214"/>
      <c r="F671" s="86"/>
      <c r="G671" s="86"/>
      <c r="H671" s="86"/>
      <c r="I671" s="86"/>
      <c r="J671" s="90"/>
      <c r="K671" s="86"/>
      <c r="L671" s="215"/>
      <c r="M671" s="88"/>
      <c r="N671" s="88"/>
      <c r="O671" s="88"/>
      <c r="P671" s="88"/>
      <c r="Q671" s="88"/>
      <c r="R671" s="88"/>
      <c r="S671" s="88"/>
      <c r="T671" s="88"/>
      <c r="U671" s="88"/>
      <c r="V671" s="88"/>
      <c r="W671" s="88"/>
      <c r="X671" s="88"/>
      <c r="Y671" s="88"/>
    </row>
    <row r="672" customHeight="1" spans="1:25">
      <c r="A672" s="86"/>
      <c r="B672" s="214"/>
      <c r="C672" s="86"/>
      <c r="D672" s="86"/>
      <c r="E672" s="214"/>
      <c r="F672" s="86"/>
      <c r="G672" s="86"/>
      <c r="H672" s="86"/>
      <c r="I672" s="86"/>
      <c r="J672" s="90"/>
      <c r="K672" s="86"/>
      <c r="L672" s="215"/>
      <c r="M672" s="88"/>
      <c r="N672" s="88"/>
      <c r="O672" s="88"/>
      <c r="P672" s="88"/>
      <c r="Q672" s="88"/>
      <c r="R672" s="88"/>
      <c r="S672" s="88"/>
      <c r="T672" s="88"/>
      <c r="U672" s="88"/>
      <c r="V672" s="88"/>
      <c r="W672" s="88"/>
      <c r="X672" s="88"/>
      <c r="Y672" s="88"/>
    </row>
    <row r="673" customHeight="1" spans="1:25">
      <c r="A673" s="86"/>
      <c r="B673" s="214"/>
      <c r="C673" s="86"/>
      <c r="D673" s="86"/>
      <c r="E673" s="214"/>
      <c r="F673" s="86"/>
      <c r="G673" s="86"/>
      <c r="H673" s="86"/>
      <c r="I673" s="86"/>
      <c r="J673" s="90"/>
      <c r="K673" s="86"/>
      <c r="L673" s="215"/>
      <c r="M673" s="88"/>
      <c r="N673" s="88"/>
      <c r="O673" s="88"/>
      <c r="P673" s="88"/>
      <c r="Q673" s="88"/>
      <c r="R673" s="88"/>
      <c r="S673" s="88"/>
      <c r="T673" s="88"/>
      <c r="U673" s="88"/>
      <c r="V673" s="88"/>
      <c r="W673" s="88"/>
      <c r="X673" s="88"/>
      <c r="Y673" s="88"/>
    </row>
    <row r="674" customHeight="1" spans="1:25">
      <c r="A674" s="86"/>
      <c r="B674" s="214"/>
      <c r="C674" s="86"/>
      <c r="D674" s="86"/>
      <c r="E674" s="214"/>
      <c r="F674" s="86"/>
      <c r="G674" s="86"/>
      <c r="H674" s="86"/>
      <c r="I674" s="86"/>
      <c r="J674" s="90"/>
      <c r="K674" s="86"/>
      <c r="L674" s="215"/>
      <c r="M674" s="88"/>
      <c r="N674" s="88"/>
      <c r="O674" s="88"/>
      <c r="P674" s="88"/>
      <c r="Q674" s="88"/>
      <c r="R674" s="88"/>
      <c r="S674" s="88"/>
      <c r="T674" s="88"/>
      <c r="U674" s="88"/>
      <c r="V674" s="88"/>
      <c r="W674" s="88"/>
      <c r="X674" s="88"/>
      <c r="Y674" s="88"/>
    </row>
    <row r="675" customHeight="1" spans="1:25">
      <c r="A675" s="86"/>
      <c r="B675" s="214"/>
      <c r="C675" s="86"/>
      <c r="D675" s="86"/>
      <c r="E675" s="214"/>
      <c r="F675" s="86"/>
      <c r="G675" s="86"/>
      <c r="H675" s="86"/>
      <c r="I675" s="86"/>
      <c r="J675" s="90"/>
      <c r="K675" s="86"/>
      <c r="L675" s="215"/>
      <c r="M675" s="88"/>
      <c r="N675" s="88"/>
      <c r="O675" s="88"/>
      <c r="P675" s="88"/>
      <c r="Q675" s="88"/>
      <c r="R675" s="88"/>
      <c r="S675" s="88"/>
      <c r="T675" s="88"/>
      <c r="U675" s="88"/>
      <c r="V675" s="88"/>
      <c r="W675" s="88"/>
      <c r="X675" s="88"/>
      <c r="Y675" s="88"/>
    </row>
    <row r="676" customHeight="1" spans="1:25">
      <c r="A676" s="86"/>
      <c r="B676" s="214"/>
      <c r="C676" s="86"/>
      <c r="D676" s="86"/>
      <c r="E676" s="214"/>
      <c r="F676" s="86"/>
      <c r="G676" s="86"/>
      <c r="H676" s="86"/>
      <c r="I676" s="86"/>
      <c r="J676" s="90"/>
      <c r="K676" s="86"/>
      <c r="L676" s="215"/>
      <c r="M676" s="88"/>
      <c r="N676" s="88"/>
      <c r="O676" s="88"/>
      <c r="P676" s="88"/>
      <c r="Q676" s="88"/>
      <c r="R676" s="88"/>
      <c r="S676" s="88"/>
      <c r="T676" s="88"/>
      <c r="U676" s="88"/>
      <c r="V676" s="88"/>
      <c r="W676" s="88"/>
      <c r="X676" s="88"/>
      <c r="Y676" s="88"/>
    </row>
    <row r="677" customHeight="1" spans="1:25">
      <c r="A677" s="86"/>
      <c r="B677" s="214"/>
      <c r="C677" s="86"/>
      <c r="D677" s="86"/>
      <c r="E677" s="214"/>
      <c r="F677" s="86"/>
      <c r="G677" s="86"/>
      <c r="H677" s="86"/>
      <c r="I677" s="86"/>
      <c r="J677" s="90"/>
      <c r="K677" s="86"/>
      <c r="L677" s="215"/>
      <c r="M677" s="88"/>
      <c r="N677" s="88"/>
      <c r="O677" s="88"/>
      <c r="P677" s="88"/>
      <c r="Q677" s="88"/>
      <c r="R677" s="88"/>
      <c r="S677" s="88"/>
      <c r="T677" s="88"/>
      <c r="U677" s="88"/>
      <c r="V677" s="88"/>
      <c r="W677" s="88"/>
      <c r="X677" s="88"/>
      <c r="Y677" s="88"/>
    </row>
    <row r="678" customHeight="1" spans="1:25">
      <c r="A678" s="86"/>
      <c r="B678" s="214"/>
      <c r="C678" s="86"/>
      <c r="D678" s="86"/>
      <c r="E678" s="214"/>
      <c r="F678" s="86"/>
      <c r="G678" s="86"/>
      <c r="H678" s="86"/>
      <c r="I678" s="86"/>
      <c r="J678" s="90"/>
      <c r="K678" s="86"/>
      <c r="L678" s="215"/>
      <c r="M678" s="88"/>
      <c r="N678" s="88"/>
      <c r="O678" s="88"/>
      <c r="P678" s="88"/>
      <c r="Q678" s="88"/>
      <c r="R678" s="88"/>
      <c r="S678" s="88"/>
      <c r="T678" s="88"/>
      <c r="U678" s="88"/>
      <c r="V678" s="88"/>
      <c r="W678" s="88"/>
      <c r="X678" s="88"/>
      <c r="Y678" s="88"/>
    </row>
    <row r="679" customHeight="1" spans="1:25">
      <c r="A679" s="86"/>
      <c r="B679" s="214"/>
      <c r="C679" s="86"/>
      <c r="D679" s="86"/>
      <c r="E679" s="214"/>
      <c r="F679" s="86"/>
      <c r="G679" s="86"/>
      <c r="H679" s="86"/>
      <c r="I679" s="86"/>
      <c r="J679" s="90"/>
      <c r="K679" s="86"/>
      <c r="L679" s="215"/>
      <c r="M679" s="88"/>
      <c r="N679" s="88"/>
      <c r="O679" s="88"/>
      <c r="P679" s="88"/>
      <c r="Q679" s="88"/>
      <c r="R679" s="88"/>
      <c r="S679" s="88"/>
      <c r="T679" s="88"/>
      <c r="U679" s="88"/>
      <c r="V679" s="88"/>
      <c r="W679" s="88"/>
      <c r="X679" s="88"/>
      <c r="Y679" s="88"/>
    </row>
    <row r="680" customHeight="1" spans="1:25">
      <c r="A680" s="86"/>
      <c r="B680" s="214"/>
      <c r="C680" s="86"/>
      <c r="D680" s="86"/>
      <c r="E680" s="214"/>
      <c r="F680" s="86"/>
      <c r="G680" s="86"/>
      <c r="H680" s="86"/>
      <c r="I680" s="86"/>
      <c r="J680" s="90"/>
      <c r="K680" s="86"/>
      <c r="L680" s="215"/>
      <c r="M680" s="88"/>
      <c r="N680" s="88"/>
      <c r="O680" s="88"/>
      <c r="P680" s="88"/>
      <c r="Q680" s="88"/>
      <c r="R680" s="88"/>
      <c r="S680" s="88"/>
      <c r="T680" s="88"/>
      <c r="U680" s="88"/>
      <c r="V680" s="88"/>
      <c r="W680" s="88"/>
      <c r="X680" s="88"/>
      <c r="Y680" s="88"/>
    </row>
    <row r="681" customHeight="1" spans="1:25">
      <c r="A681" s="86"/>
      <c r="B681" s="214"/>
      <c r="C681" s="86"/>
      <c r="D681" s="86"/>
      <c r="E681" s="214"/>
      <c r="F681" s="86"/>
      <c r="G681" s="86"/>
      <c r="H681" s="86"/>
      <c r="I681" s="86"/>
      <c r="J681" s="90"/>
      <c r="K681" s="86"/>
      <c r="L681" s="215"/>
      <c r="M681" s="88"/>
      <c r="N681" s="88"/>
      <c r="O681" s="88"/>
      <c r="P681" s="88"/>
      <c r="Q681" s="88"/>
      <c r="R681" s="88"/>
      <c r="S681" s="88"/>
      <c r="T681" s="88"/>
      <c r="U681" s="88"/>
      <c r="V681" s="88"/>
      <c r="W681" s="88"/>
      <c r="X681" s="88"/>
      <c r="Y681" s="88"/>
    </row>
    <row r="682" customHeight="1" spans="1:25">
      <c r="A682" s="86"/>
      <c r="B682" s="214"/>
      <c r="C682" s="86"/>
      <c r="D682" s="86"/>
      <c r="E682" s="214"/>
      <c r="F682" s="86"/>
      <c r="G682" s="86"/>
      <c r="H682" s="86"/>
      <c r="I682" s="86"/>
      <c r="J682" s="90"/>
      <c r="K682" s="86"/>
      <c r="L682" s="215"/>
      <c r="M682" s="88"/>
      <c r="N682" s="88"/>
      <c r="O682" s="88"/>
      <c r="P682" s="88"/>
      <c r="Q682" s="88"/>
      <c r="R682" s="88"/>
      <c r="S682" s="88"/>
      <c r="T682" s="88"/>
      <c r="U682" s="88"/>
      <c r="V682" s="88"/>
      <c r="W682" s="88"/>
      <c r="X682" s="88"/>
      <c r="Y682" s="88"/>
    </row>
    <row r="683" customHeight="1" spans="1:25">
      <c r="A683" s="86"/>
      <c r="B683" s="214"/>
      <c r="C683" s="86"/>
      <c r="D683" s="86"/>
      <c r="E683" s="214"/>
      <c r="F683" s="86"/>
      <c r="G683" s="86"/>
      <c r="H683" s="86"/>
      <c r="I683" s="86"/>
      <c r="J683" s="90"/>
      <c r="K683" s="86"/>
      <c r="L683" s="215"/>
      <c r="M683" s="88"/>
      <c r="N683" s="88"/>
      <c r="O683" s="88"/>
      <c r="P683" s="88"/>
      <c r="Q683" s="88"/>
      <c r="R683" s="88"/>
      <c r="S683" s="88"/>
      <c r="T683" s="88"/>
      <c r="U683" s="88"/>
      <c r="V683" s="88"/>
      <c r="W683" s="88"/>
      <c r="X683" s="88"/>
      <c r="Y683" s="88"/>
    </row>
    <row r="684" customHeight="1" spans="1:25">
      <c r="A684" s="86"/>
      <c r="B684" s="214"/>
      <c r="C684" s="86"/>
      <c r="D684" s="86"/>
      <c r="E684" s="214"/>
      <c r="F684" s="86"/>
      <c r="G684" s="86"/>
      <c r="H684" s="86"/>
      <c r="I684" s="86"/>
      <c r="J684" s="90"/>
      <c r="K684" s="86"/>
      <c r="L684" s="215"/>
      <c r="M684" s="88"/>
      <c r="N684" s="88"/>
      <c r="O684" s="88"/>
      <c r="P684" s="88"/>
      <c r="Q684" s="88"/>
      <c r="R684" s="88"/>
      <c r="S684" s="88"/>
      <c r="T684" s="88"/>
      <c r="U684" s="88"/>
      <c r="V684" s="88"/>
      <c r="W684" s="88"/>
      <c r="X684" s="88"/>
      <c r="Y684" s="88"/>
    </row>
    <row r="685" customHeight="1" spans="1:25">
      <c r="A685" s="86"/>
      <c r="B685" s="214"/>
      <c r="C685" s="86"/>
      <c r="D685" s="86"/>
      <c r="E685" s="214"/>
      <c r="F685" s="86"/>
      <c r="G685" s="86"/>
      <c r="H685" s="86"/>
      <c r="I685" s="86"/>
      <c r="J685" s="90"/>
      <c r="K685" s="86"/>
      <c r="L685" s="215"/>
      <c r="M685" s="88"/>
      <c r="N685" s="88"/>
      <c r="O685" s="88"/>
      <c r="P685" s="88"/>
      <c r="Q685" s="88"/>
      <c r="R685" s="88"/>
      <c r="S685" s="88"/>
      <c r="T685" s="88"/>
      <c r="U685" s="88"/>
      <c r="V685" s="88"/>
      <c r="W685" s="88"/>
      <c r="X685" s="88"/>
      <c r="Y685" s="88"/>
    </row>
    <row r="686" customHeight="1" spans="1:25">
      <c r="A686" s="86"/>
      <c r="B686" s="214"/>
      <c r="C686" s="86"/>
      <c r="D686" s="86"/>
      <c r="E686" s="214"/>
      <c r="F686" s="86"/>
      <c r="G686" s="86"/>
      <c r="H686" s="86"/>
      <c r="I686" s="86"/>
      <c r="J686" s="90"/>
      <c r="K686" s="86"/>
      <c r="L686" s="215"/>
      <c r="M686" s="88"/>
      <c r="N686" s="88"/>
      <c r="O686" s="88"/>
      <c r="P686" s="88"/>
      <c r="Q686" s="88"/>
      <c r="R686" s="88"/>
      <c r="S686" s="88"/>
      <c r="T686" s="88"/>
      <c r="U686" s="88"/>
      <c r="V686" s="88"/>
      <c r="W686" s="88"/>
      <c r="X686" s="88"/>
      <c r="Y686" s="88"/>
    </row>
    <row r="687" customHeight="1" spans="1:25">
      <c r="A687" s="86"/>
      <c r="B687" s="214"/>
      <c r="C687" s="86"/>
      <c r="D687" s="86"/>
      <c r="E687" s="214"/>
      <c r="F687" s="86"/>
      <c r="G687" s="86"/>
      <c r="H687" s="86"/>
      <c r="I687" s="86"/>
      <c r="J687" s="90"/>
      <c r="K687" s="86"/>
      <c r="L687" s="215"/>
      <c r="M687" s="88"/>
      <c r="N687" s="88"/>
      <c r="O687" s="88"/>
      <c r="P687" s="88"/>
      <c r="Q687" s="88"/>
      <c r="R687" s="88"/>
      <c r="S687" s="88"/>
      <c r="T687" s="88"/>
      <c r="U687" s="88"/>
      <c r="V687" s="88"/>
      <c r="W687" s="88"/>
      <c r="X687" s="88"/>
      <c r="Y687" s="88"/>
    </row>
    <row r="688" customHeight="1" spans="1:25">
      <c r="A688" s="86"/>
      <c r="B688" s="214"/>
      <c r="C688" s="86"/>
      <c r="D688" s="86"/>
      <c r="E688" s="214"/>
      <c r="F688" s="86"/>
      <c r="G688" s="86"/>
      <c r="H688" s="86"/>
      <c r="I688" s="86"/>
      <c r="J688" s="90"/>
      <c r="K688" s="86"/>
      <c r="L688" s="215"/>
      <c r="M688" s="88"/>
      <c r="N688" s="88"/>
      <c r="O688" s="88"/>
      <c r="P688" s="88"/>
      <c r="Q688" s="88"/>
      <c r="R688" s="88"/>
      <c r="S688" s="88"/>
      <c r="T688" s="88"/>
      <c r="U688" s="88"/>
      <c r="V688" s="88"/>
      <c r="W688" s="88"/>
      <c r="X688" s="88"/>
      <c r="Y688" s="88"/>
    </row>
    <row r="689" customHeight="1" spans="1:25">
      <c r="A689" s="86"/>
      <c r="B689" s="214"/>
      <c r="C689" s="86"/>
      <c r="D689" s="86"/>
      <c r="E689" s="214"/>
      <c r="F689" s="86"/>
      <c r="G689" s="86"/>
      <c r="H689" s="86"/>
      <c r="I689" s="86"/>
      <c r="J689" s="90"/>
      <c r="K689" s="86"/>
      <c r="L689" s="215"/>
      <c r="M689" s="88"/>
      <c r="N689" s="88"/>
      <c r="O689" s="88"/>
      <c r="P689" s="88"/>
      <c r="Q689" s="88"/>
      <c r="R689" s="88"/>
      <c r="S689" s="88"/>
      <c r="T689" s="88"/>
      <c r="U689" s="88"/>
      <c r="V689" s="88"/>
      <c r="W689" s="88"/>
      <c r="X689" s="88"/>
      <c r="Y689" s="88"/>
    </row>
    <row r="690" customHeight="1" spans="1:25">
      <c r="A690" s="86"/>
      <c r="B690" s="214"/>
      <c r="C690" s="86"/>
      <c r="D690" s="86"/>
      <c r="E690" s="214"/>
      <c r="F690" s="86"/>
      <c r="G690" s="86"/>
      <c r="H690" s="86"/>
      <c r="I690" s="86"/>
      <c r="J690" s="90"/>
      <c r="K690" s="86"/>
      <c r="L690" s="215"/>
      <c r="M690" s="88"/>
      <c r="N690" s="88"/>
      <c r="O690" s="88"/>
      <c r="P690" s="88"/>
      <c r="Q690" s="88"/>
      <c r="R690" s="88"/>
      <c r="S690" s="88"/>
      <c r="T690" s="88"/>
      <c r="U690" s="88"/>
      <c r="V690" s="88"/>
      <c r="W690" s="88"/>
      <c r="X690" s="88"/>
      <c r="Y690" s="88"/>
    </row>
    <row r="691" customHeight="1" spans="1:25">
      <c r="A691" s="86"/>
      <c r="B691" s="214"/>
      <c r="C691" s="86"/>
      <c r="D691" s="86"/>
      <c r="E691" s="214"/>
      <c r="F691" s="86"/>
      <c r="G691" s="86"/>
      <c r="H691" s="86"/>
      <c r="I691" s="86"/>
      <c r="J691" s="90"/>
      <c r="K691" s="86"/>
      <c r="L691" s="215"/>
      <c r="M691" s="88"/>
      <c r="N691" s="88"/>
      <c r="O691" s="88"/>
      <c r="P691" s="88"/>
      <c r="Q691" s="88"/>
      <c r="R691" s="88"/>
      <c r="S691" s="88"/>
      <c r="T691" s="88"/>
      <c r="U691" s="88"/>
      <c r="V691" s="88"/>
      <c r="W691" s="88"/>
      <c r="X691" s="88"/>
      <c r="Y691" s="88"/>
    </row>
    <row r="692" customHeight="1" spans="1:25">
      <c r="A692" s="86"/>
      <c r="B692" s="214"/>
      <c r="C692" s="86"/>
      <c r="D692" s="86"/>
      <c r="E692" s="214"/>
      <c r="F692" s="86"/>
      <c r="G692" s="86"/>
      <c r="H692" s="86"/>
      <c r="I692" s="86"/>
      <c r="J692" s="90"/>
      <c r="K692" s="86"/>
      <c r="L692" s="215"/>
      <c r="M692" s="88"/>
      <c r="N692" s="88"/>
      <c r="O692" s="88"/>
      <c r="P692" s="88"/>
      <c r="Q692" s="88"/>
      <c r="R692" s="88"/>
      <c r="S692" s="88"/>
      <c r="T692" s="88"/>
      <c r="U692" s="88"/>
      <c r="V692" s="88"/>
      <c r="W692" s="88"/>
      <c r="X692" s="88"/>
      <c r="Y692" s="88"/>
    </row>
    <row r="693" customHeight="1" spans="1:25">
      <c r="A693" s="86"/>
      <c r="B693" s="214"/>
      <c r="C693" s="86"/>
      <c r="D693" s="86"/>
      <c r="E693" s="214"/>
      <c r="F693" s="86"/>
      <c r="G693" s="86"/>
      <c r="H693" s="86"/>
      <c r="I693" s="86"/>
      <c r="J693" s="90"/>
      <c r="K693" s="86"/>
      <c r="L693" s="215"/>
      <c r="M693" s="88"/>
      <c r="N693" s="88"/>
      <c r="O693" s="88"/>
      <c r="P693" s="88"/>
      <c r="Q693" s="88"/>
      <c r="R693" s="88"/>
      <c r="S693" s="88"/>
      <c r="T693" s="88"/>
      <c r="U693" s="88"/>
      <c r="V693" s="88"/>
      <c r="W693" s="88"/>
      <c r="X693" s="88"/>
      <c r="Y693" s="88"/>
    </row>
    <row r="694" customHeight="1" spans="1:25">
      <c r="A694" s="86"/>
      <c r="B694" s="214"/>
      <c r="C694" s="86"/>
      <c r="D694" s="86"/>
      <c r="E694" s="214"/>
      <c r="F694" s="86"/>
      <c r="G694" s="86"/>
      <c r="H694" s="86"/>
      <c r="I694" s="86"/>
      <c r="J694" s="90"/>
      <c r="K694" s="86"/>
      <c r="L694" s="215"/>
      <c r="M694" s="88"/>
      <c r="N694" s="88"/>
      <c r="O694" s="88"/>
      <c r="P694" s="88"/>
      <c r="Q694" s="88"/>
      <c r="R694" s="88"/>
      <c r="S694" s="88"/>
      <c r="T694" s="88"/>
      <c r="U694" s="88"/>
      <c r="V694" s="88"/>
      <c r="W694" s="88"/>
      <c r="X694" s="88"/>
      <c r="Y694" s="88"/>
    </row>
    <row r="695" customHeight="1" spans="1:25">
      <c r="A695" s="86"/>
      <c r="B695" s="214"/>
      <c r="C695" s="86"/>
      <c r="D695" s="86"/>
      <c r="E695" s="214"/>
      <c r="F695" s="86"/>
      <c r="G695" s="86"/>
      <c r="H695" s="86"/>
      <c r="I695" s="86"/>
      <c r="J695" s="90"/>
      <c r="K695" s="86"/>
      <c r="L695" s="215"/>
      <c r="M695" s="88"/>
      <c r="N695" s="88"/>
      <c r="O695" s="88"/>
      <c r="P695" s="88"/>
      <c r="Q695" s="88"/>
      <c r="R695" s="88"/>
      <c r="S695" s="88"/>
      <c r="T695" s="88"/>
      <c r="U695" s="88"/>
      <c r="V695" s="88"/>
      <c r="W695" s="88"/>
      <c r="X695" s="88"/>
      <c r="Y695" s="88"/>
    </row>
    <row r="696" customHeight="1" spans="1:25">
      <c r="A696" s="86"/>
      <c r="B696" s="214"/>
      <c r="C696" s="86"/>
      <c r="D696" s="86"/>
      <c r="E696" s="214"/>
      <c r="F696" s="86"/>
      <c r="G696" s="86"/>
      <c r="H696" s="86"/>
      <c r="I696" s="86"/>
      <c r="J696" s="90"/>
      <c r="K696" s="86"/>
      <c r="L696" s="215"/>
      <c r="M696" s="88"/>
      <c r="N696" s="88"/>
      <c r="O696" s="88"/>
      <c r="P696" s="88"/>
      <c r="Q696" s="88"/>
      <c r="R696" s="88"/>
      <c r="S696" s="88"/>
      <c r="T696" s="88"/>
      <c r="U696" s="88"/>
      <c r="V696" s="88"/>
      <c r="W696" s="88"/>
      <c r="X696" s="88"/>
      <c r="Y696" s="88"/>
    </row>
    <row r="697" customHeight="1" spans="1:25">
      <c r="A697" s="86"/>
      <c r="B697" s="214"/>
      <c r="C697" s="86"/>
      <c r="D697" s="86"/>
      <c r="E697" s="214"/>
      <c r="F697" s="86"/>
      <c r="G697" s="86"/>
      <c r="H697" s="86"/>
      <c r="I697" s="86"/>
      <c r="J697" s="90"/>
      <c r="K697" s="86"/>
      <c r="L697" s="215"/>
      <c r="M697" s="88"/>
      <c r="N697" s="88"/>
      <c r="O697" s="88"/>
      <c r="P697" s="88"/>
      <c r="Q697" s="88"/>
      <c r="R697" s="88"/>
      <c r="S697" s="88"/>
      <c r="T697" s="88"/>
      <c r="U697" s="88"/>
      <c r="V697" s="88"/>
      <c r="W697" s="88"/>
      <c r="X697" s="88"/>
      <c r="Y697" s="88"/>
    </row>
    <row r="698" customHeight="1" spans="1:25">
      <c r="A698" s="86"/>
      <c r="B698" s="214"/>
      <c r="C698" s="86"/>
      <c r="D698" s="86"/>
      <c r="E698" s="214"/>
      <c r="F698" s="86"/>
      <c r="G698" s="86"/>
      <c r="H698" s="86"/>
      <c r="I698" s="86"/>
      <c r="J698" s="90"/>
      <c r="K698" s="86"/>
      <c r="L698" s="215"/>
      <c r="M698" s="88"/>
      <c r="N698" s="88"/>
      <c r="O698" s="88"/>
      <c r="P698" s="88"/>
      <c r="Q698" s="88"/>
      <c r="R698" s="88"/>
      <c r="S698" s="88"/>
      <c r="T698" s="88"/>
      <c r="U698" s="88"/>
      <c r="V698" s="88"/>
      <c r="W698" s="88"/>
      <c r="X698" s="88"/>
      <c r="Y698" s="88"/>
    </row>
    <row r="699" customHeight="1" spans="1:25">
      <c r="A699" s="86"/>
      <c r="B699" s="214"/>
      <c r="C699" s="86"/>
      <c r="D699" s="86"/>
      <c r="E699" s="214"/>
      <c r="F699" s="86"/>
      <c r="G699" s="86"/>
      <c r="H699" s="86"/>
      <c r="I699" s="86"/>
      <c r="J699" s="90"/>
      <c r="K699" s="86"/>
      <c r="L699" s="215"/>
      <c r="M699" s="88"/>
      <c r="N699" s="88"/>
      <c r="O699" s="88"/>
      <c r="P699" s="88"/>
      <c r="Q699" s="88"/>
      <c r="R699" s="88"/>
      <c r="S699" s="88"/>
      <c r="T699" s="88"/>
      <c r="U699" s="88"/>
      <c r="V699" s="88"/>
      <c r="W699" s="88"/>
      <c r="X699" s="88"/>
      <c r="Y699" s="88"/>
    </row>
    <row r="700" customHeight="1" spans="1:25">
      <c r="A700" s="86"/>
      <c r="B700" s="214"/>
      <c r="C700" s="86"/>
      <c r="D700" s="86"/>
      <c r="E700" s="214"/>
      <c r="F700" s="86"/>
      <c r="G700" s="86"/>
      <c r="H700" s="86"/>
      <c r="I700" s="86"/>
      <c r="J700" s="90"/>
      <c r="K700" s="86"/>
      <c r="L700" s="215"/>
      <c r="M700" s="88"/>
      <c r="N700" s="88"/>
      <c r="O700" s="88"/>
      <c r="P700" s="88"/>
      <c r="Q700" s="88"/>
      <c r="R700" s="88"/>
      <c r="S700" s="88"/>
      <c r="T700" s="88"/>
      <c r="U700" s="88"/>
      <c r="V700" s="88"/>
      <c r="W700" s="88"/>
      <c r="X700" s="88"/>
      <c r="Y700" s="88"/>
    </row>
    <row r="701" customHeight="1" spans="1:25">
      <c r="A701" s="86"/>
      <c r="B701" s="214"/>
      <c r="C701" s="86"/>
      <c r="D701" s="86"/>
      <c r="E701" s="214"/>
      <c r="F701" s="86"/>
      <c r="G701" s="86"/>
      <c r="H701" s="86"/>
      <c r="I701" s="86"/>
      <c r="J701" s="90"/>
      <c r="K701" s="86"/>
      <c r="L701" s="215"/>
      <c r="M701" s="88"/>
      <c r="N701" s="88"/>
      <c r="O701" s="88"/>
      <c r="P701" s="88"/>
      <c r="Q701" s="88"/>
      <c r="R701" s="88"/>
      <c r="S701" s="88"/>
      <c r="T701" s="88"/>
      <c r="U701" s="88"/>
      <c r="V701" s="88"/>
      <c r="W701" s="88"/>
      <c r="X701" s="88"/>
      <c r="Y701" s="88"/>
    </row>
    <row r="702" customHeight="1" spans="1:25">
      <c r="A702" s="86"/>
      <c r="B702" s="214"/>
      <c r="C702" s="86"/>
      <c r="D702" s="86"/>
      <c r="E702" s="214"/>
      <c r="F702" s="86"/>
      <c r="G702" s="86"/>
      <c r="H702" s="86"/>
      <c r="I702" s="86"/>
      <c r="J702" s="90"/>
      <c r="K702" s="86"/>
      <c r="L702" s="215"/>
      <c r="M702" s="88"/>
      <c r="N702" s="88"/>
      <c r="O702" s="88"/>
      <c r="P702" s="88"/>
      <c r="Q702" s="88"/>
      <c r="R702" s="88"/>
      <c r="S702" s="88"/>
      <c r="T702" s="88"/>
      <c r="U702" s="88"/>
      <c r="V702" s="88"/>
      <c r="W702" s="88"/>
      <c r="X702" s="88"/>
      <c r="Y702" s="88"/>
    </row>
    <row r="703" customHeight="1" spans="1:25">
      <c r="A703" s="86"/>
      <c r="B703" s="214"/>
      <c r="C703" s="86"/>
      <c r="D703" s="86"/>
      <c r="E703" s="214"/>
      <c r="F703" s="86"/>
      <c r="G703" s="86"/>
      <c r="H703" s="86"/>
      <c r="I703" s="86"/>
      <c r="J703" s="90"/>
      <c r="K703" s="86"/>
      <c r="L703" s="215"/>
      <c r="M703" s="88"/>
      <c r="N703" s="88"/>
      <c r="O703" s="88"/>
      <c r="P703" s="88"/>
      <c r="Q703" s="88"/>
      <c r="R703" s="88"/>
      <c r="S703" s="88"/>
      <c r="T703" s="88"/>
      <c r="U703" s="88"/>
      <c r="V703" s="88"/>
      <c r="W703" s="88"/>
      <c r="X703" s="88"/>
      <c r="Y703" s="88"/>
    </row>
    <row r="704" customHeight="1" spans="1:25">
      <c r="A704" s="86"/>
      <c r="B704" s="214"/>
      <c r="C704" s="86"/>
      <c r="D704" s="86"/>
      <c r="E704" s="214"/>
      <c r="F704" s="86"/>
      <c r="G704" s="86"/>
      <c r="H704" s="86"/>
      <c r="I704" s="86"/>
      <c r="J704" s="90"/>
      <c r="K704" s="86"/>
      <c r="L704" s="215"/>
      <c r="M704" s="88"/>
      <c r="N704" s="88"/>
      <c r="O704" s="88"/>
      <c r="P704" s="88"/>
      <c r="Q704" s="88"/>
      <c r="R704" s="88"/>
      <c r="S704" s="88"/>
      <c r="T704" s="88"/>
      <c r="U704" s="88"/>
      <c r="V704" s="88"/>
      <c r="W704" s="88"/>
      <c r="X704" s="88"/>
      <c r="Y704" s="88"/>
    </row>
    <row r="705" customHeight="1" spans="1:25">
      <c r="A705" s="86"/>
      <c r="B705" s="214"/>
      <c r="C705" s="86"/>
      <c r="D705" s="86"/>
      <c r="E705" s="214"/>
      <c r="F705" s="86"/>
      <c r="G705" s="86"/>
      <c r="H705" s="86"/>
      <c r="I705" s="86"/>
      <c r="J705" s="90"/>
      <c r="K705" s="86"/>
      <c r="L705" s="215"/>
      <c r="M705" s="88"/>
      <c r="N705" s="88"/>
      <c r="O705" s="88"/>
      <c r="P705" s="88"/>
      <c r="Q705" s="88"/>
      <c r="R705" s="88"/>
      <c r="S705" s="88"/>
      <c r="T705" s="88"/>
      <c r="U705" s="88"/>
      <c r="V705" s="88"/>
      <c r="W705" s="88"/>
      <c r="X705" s="88"/>
      <c r="Y705" s="88"/>
    </row>
    <row r="706" customHeight="1" spans="1:25">
      <c r="A706" s="86"/>
      <c r="B706" s="214"/>
      <c r="C706" s="86"/>
      <c r="D706" s="86"/>
      <c r="E706" s="214"/>
      <c r="F706" s="86"/>
      <c r="G706" s="86"/>
      <c r="H706" s="86"/>
      <c r="I706" s="86"/>
      <c r="J706" s="90"/>
      <c r="K706" s="86"/>
      <c r="L706" s="215"/>
      <c r="M706" s="88"/>
      <c r="N706" s="88"/>
      <c r="O706" s="88"/>
      <c r="P706" s="88"/>
      <c r="Q706" s="88"/>
      <c r="R706" s="88"/>
      <c r="S706" s="88"/>
      <c r="T706" s="88"/>
      <c r="U706" s="88"/>
      <c r="V706" s="88"/>
      <c r="W706" s="88"/>
      <c r="X706" s="88"/>
      <c r="Y706" s="88"/>
    </row>
    <row r="707" customHeight="1" spans="1:25">
      <c r="A707" s="86"/>
      <c r="B707" s="214"/>
      <c r="C707" s="86"/>
      <c r="D707" s="86"/>
      <c r="E707" s="214"/>
      <c r="F707" s="86"/>
      <c r="G707" s="86"/>
      <c r="H707" s="86"/>
      <c r="I707" s="86"/>
      <c r="J707" s="90"/>
      <c r="K707" s="86"/>
      <c r="L707" s="215"/>
      <c r="M707" s="88"/>
      <c r="N707" s="88"/>
      <c r="O707" s="88"/>
      <c r="P707" s="88"/>
      <c r="Q707" s="88"/>
      <c r="R707" s="88"/>
      <c r="S707" s="88"/>
      <c r="T707" s="88"/>
      <c r="U707" s="88"/>
      <c r="V707" s="88"/>
      <c r="W707" s="88"/>
      <c r="X707" s="88"/>
      <c r="Y707" s="88"/>
    </row>
    <row r="708" customHeight="1" spans="1:25">
      <c r="A708" s="86"/>
      <c r="B708" s="214"/>
      <c r="C708" s="86"/>
      <c r="D708" s="86"/>
      <c r="E708" s="214"/>
      <c r="F708" s="86"/>
      <c r="G708" s="86"/>
      <c r="H708" s="86"/>
      <c r="I708" s="86"/>
      <c r="J708" s="90"/>
      <c r="K708" s="86"/>
      <c r="L708" s="215"/>
      <c r="M708" s="88"/>
      <c r="N708" s="88"/>
      <c r="O708" s="88"/>
      <c r="P708" s="88"/>
      <c r="Q708" s="88"/>
      <c r="R708" s="88"/>
      <c r="S708" s="88"/>
      <c r="T708" s="88"/>
      <c r="U708" s="88"/>
      <c r="V708" s="88"/>
      <c r="W708" s="88"/>
      <c r="X708" s="88"/>
      <c r="Y708" s="88"/>
    </row>
    <row r="709" customHeight="1" spans="1:25">
      <c r="A709" s="86"/>
      <c r="B709" s="214"/>
      <c r="C709" s="86"/>
      <c r="D709" s="86"/>
      <c r="E709" s="214"/>
      <c r="F709" s="86"/>
      <c r="G709" s="86"/>
      <c r="H709" s="86"/>
      <c r="I709" s="86"/>
      <c r="J709" s="90"/>
      <c r="K709" s="86"/>
      <c r="L709" s="215"/>
      <c r="M709" s="88"/>
      <c r="N709" s="88"/>
      <c r="O709" s="88"/>
      <c r="P709" s="88"/>
      <c r="Q709" s="88"/>
      <c r="R709" s="88"/>
      <c r="S709" s="88"/>
      <c r="T709" s="88"/>
      <c r="U709" s="88"/>
      <c r="V709" s="88"/>
      <c r="W709" s="88"/>
      <c r="X709" s="88"/>
      <c r="Y709" s="88"/>
    </row>
    <row r="710" customHeight="1" spans="1:25">
      <c r="A710" s="86"/>
      <c r="B710" s="214"/>
      <c r="C710" s="86"/>
      <c r="D710" s="86"/>
      <c r="E710" s="214"/>
      <c r="F710" s="86"/>
      <c r="G710" s="86"/>
      <c r="H710" s="86"/>
      <c r="I710" s="86"/>
      <c r="J710" s="90"/>
      <c r="K710" s="86"/>
      <c r="L710" s="215"/>
      <c r="M710" s="88"/>
      <c r="N710" s="88"/>
      <c r="O710" s="88"/>
      <c r="P710" s="88"/>
      <c r="Q710" s="88"/>
      <c r="R710" s="88"/>
      <c r="S710" s="88"/>
      <c r="T710" s="88"/>
      <c r="U710" s="88"/>
      <c r="V710" s="88"/>
      <c r="W710" s="88"/>
      <c r="X710" s="88"/>
      <c r="Y710" s="88"/>
    </row>
    <row r="711" customHeight="1" spans="1:25">
      <c r="A711" s="86"/>
      <c r="B711" s="214"/>
      <c r="C711" s="86"/>
      <c r="D711" s="86"/>
      <c r="E711" s="214"/>
      <c r="F711" s="86"/>
      <c r="G711" s="86"/>
      <c r="H711" s="86"/>
      <c r="I711" s="86"/>
      <c r="J711" s="90"/>
      <c r="K711" s="86"/>
      <c r="L711" s="215"/>
      <c r="M711" s="88"/>
      <c r="N711" s="88"/>
      <c r="O711" s="88"/>
      <c r="P711" s="88"/>
      <c r="Q711" s="88"/>
      <c r="R711" s="88"/>
      <c r="S711" s="88"/>
      <c r="T711" s="88"/>
      <c r="U711" s="88"/>
      <c r="V711" s="88"/>
      <c r="W711" s="88"/>
      <c r="X711" s="88"/>
      <c r="Y711" s="88"/>
    </row>
    <row r="712" customHeight="1" spans="1:25">
      <c r="A712" s="86"/>
      <c r="B712" s="214"/>
      <c r="C712" s="86"/>
      <c r="D712" s="86"/>
      <c r="E712" s="214"/>
      <c r="F712" s="86"/>
      <c r="G712" s="86"/>
      <c r="H712" s="86"/>
      <c r="I712" s="86"/>
      <c r="J712" s="90"/>
      <c r="K712" s="86"/>
      <c r="L712" s="215"/>
      <c r="M712" s="88"/>
      <c r="N712" s="88"/>
      <c r="O712" s="88"/>
      <c r="P712" s="88"/>
      <c r="Q712" s="88"/>
      <c r="R712" s="88"/>
      <c r="S712" s="88"/>
      <c r="T712" s="88"/>
      <c r="U712" s="88"/>
      <c r="V712" s="88"/>
      <c r="W712" s="88"/>
      <c r="X712" s="88"/>
      <c r="Y712" s="88"/>
    </row>
    <row r="713" customHeight="1" spans="1:25">
      <c r="A713" s="86"/>
      <c r="B713" s="214"/>
      <c r="C713" s="86"/>
      <c r="D713" s="86"/>
      <c r="E713" s="214"/>
      <c r="F713" s="86"/>
      <c r="G713" s="86"/>
      <c r="H713" s="86"/>
      <c r="I713" s="86"/>
      <c r="J713" s="90"/>
      <c r="K713" s="86"/>
      <c r="L713" s="215"/>
      <c r="M713" s="88"/>
      <c r="N713" s="88"/>
      <c r="O713" s="88"/>
      <c r="P713" s="88"/>
      <c r="Q713" s="88"/>
      <c r="R713" s="88"/>
      <c r="S713" s="88"/>
      <c r="T713" s="88"/>
      <c r="U713" s="88"/>
      <c r="V713" s="88"/>
      <c r="W713" s="88"/>
      <c r="X713" s="88"/>
      <c r="Y713" s="88"/>
    </row>
    <row r="714" customHeight="1" spans="1:25">
      <c r="A714" s="86"/>
      <c r="B714" s="214"/>
      <c r="C714" s="86"/>
      <c r="D714" s="86"/>
      <c r="E714" s="214"/>
      <c r="F714" s="86"/>
      <c r="G714" s="86"/>
      <c r="H714" s="86"/>
      <c r="I714" s="86"/>
      <c r="J714" s="90"/>
      <c r="K714" s="86"/>
      <c r="L714" s="215"/>
      <c r="M714" s="88"/>
      <c r="N714" s="88"/>
      <c r="O714" s="88"/>
      <c r="P714" s="88"/>
      <c r="Q714" s="88"/>
      <c r="R714" s="88"/>
      <c r="S714" s="88"/>
      <c r="T714" s="88"/>
      <c r="U714" s="88"/>
      <c r="V714" s="88"/>
      <c r="W714" s="88"/>
      <c r="X714" s="88"/>
      <c r="Y714" s="88"/>
    </row>
    <row r="715" customHeight="1" spans="1:25">
      <c r="A715" s="86"/>
      <c r="B715" s="214"/>
      <c r="C715" s="86"/>
      <c r="D715" s="86"/>
      <c r="E715" s="214"/>
      <c r="F715" s="86"/>
      <c r="G715" s="86"/>
      <c r="H715" s="86"/>
      <c r="I715" s="86"/>
      <c r="J715" s="90"/>
      <c r="K715" s="86"/>
      <c r="L715" s="215"/>
      <c r="M715" s="88"/>
      <c r="N715" s="88"/>
      <c r="O715" s="88"/>
      <c r="P715" s="88"/>
      <c r="Q715" s="88"/>
      <c r="R715" s="88"/>
      <c r="S715" s="88"/>
      <c r="T715" s="88"/>
      <c r="U715" s="88"/>
      <c r="V715" s="88"/>
      <c r="W715" s="88"/>
      <c r="X715" s="88"/>
      <c r="Y715" s="88"/>
    </row>
    <row r="716" customHeight="1" spans="1:25">
      <c r="A716" s="86"/>
      <c r="B716" s="214"/>
      <c r="C716" s="86"/>
      <c r="D716" s="86"/>
      <c r="E716" s="214"/>
      <c r="F716" s="86"/>
      <c r="G716" s="86"/>
      <c r="H716" s="86"/>
      <c r="I716" s="86"/>
      <c r="J716" s="90"/>
      <c r="K716" s="86"/>
      <c r="L716" s="215"/>
      <c r="M716" s="88"/>
      <c r="N716" s="88"/>
      <c r="O716" s="88"/>
      <c r="P716" s="88"/>
      <c r="Q716" s="88"/>
      <c r="R716" s="88"/>
      <c r="S716" s="88"/>
      <c r="T716" s="88"/>
      <c r="U716" s="88"/>
      <c r="V716" s="88"/>
      <c r="W716" s="88"/>
      <c r="X716" s="88"/>
      <c r="Y716" s="88"/>
    </row>
    <row r="717" customHeight="1" spans="1:25">
      <c r="A717" s="86"/>
      <c r="B717" s="214"/>
      <c r="C717" s="86"/>
      <c r="D717" s="86"/>
      <c r="E717" s="214"/>
      <c r="F717" s="86"/>
      <c r="G717" s="86"/>
      <c r="H717" s="86"/>
      <c r="I717" s="86"/>
      <c r="J717" s="90"/>
      <c r="K717" s="86"/>
      <c r="L717" s="215"/>
      <c r="M717" s="88"/>
      <c r="N717" s="88"/>
      <c r="O717" s="88"/>
      <c r="P717" s="88"/>
      <c r="Q717" s="88"/>
      <c r="R717" s="88"/>
      <c r="S717" s="88"/>
      <c r="T717" s="88"/>
      <c r="U717" s="88"/>
      <c r="V717" s="88"/>
      <c r="W717" s="88"/>
      <c r="X717" s="88"/>
      <c r="Y717" s="88"/>
    </row>
    <row r="718" customHeight="1" spans="1:25">
      <c r="A718" s="86"/>
      <c r="B718" s="214"/>
      <c r="C718" s="86"/>
      <c r="D718" s="86"/>
      <c r="E718" s="214"/>
      <c r="F718" s="86"/>
      <c r="G718" s="86"/>
      <c r="H718" s="86"/>
      <c r="I718" s="86"/>
      <c r="J718" s="90"/>
      <c r="K718" s="86"/>
      <c r="L718" s="215"/>
      <c r="M718" s="88"/>
      <c r="N718" s="88"/>
      <c r="O718" s="88"/>
      <c r="P718" s="88"/>
      <c r="Q718" s="88"/>
      <c r="R718" s="88"/>
      <c r="S718" s="88"/>
      <c r="T718" s="88"/>
      <c r="U718" s="88"/>
      <c r="V718" s="88"/>
      <c r="W718" s="88"/>
      <c r="X718" s="88"/>
      <c r="Y718" s="88"/>
    </row>
    <row r="719" customHeight="1" spans="1:25">
      <c r="A719" s="86"/>
      <c r="B719" s="214"/>
      <c r="C719" s="86"/>
      <c r="D719" s="86"/>
      <c r="E719" s="214"/>
      <c r="F719" s="86"/>
      <c r="G719" s="86"/>
      <c r="H719" s="86"/>
      <c r="I719" s="86"/>
      <c r="J719" s="90"/>
      <c r="K719" s="86"/>
      <c r="L719" s="215"/>
      <c r="M719" s="88"/>
      <c r="N719" s="88"/>
      <c r="O719" s="88"/>
      <c r="P719" s="88"/>
      <c r="Q719" s="88"/>
      <c r="R719" s="88"/>
      <c r="S719" s="88"/>
      <c r="T719" s="88"/>
      <c r="U719" s="88"/>
      <c r="V719" s="88"/>
      <c r="W719" s="88"/>
      <c r="X719" s="88"/>
      <c r="Y719" s="88"/>
    </row>
    <row r="720" customHeight="1" spans="1:25">
      <c r="A720" s="86"/>
      <c r="B720" s="214"/>
      <c r="C720" s="86"/>
      <c r="D720" s="86"/>
      <c r="E720" s="214"/>
      <c r="F720" s="86"/>
      <c r="G720" s="86"/>
      <c r="H720" s="86"/>
      <c r="I720" s="86"/>
      <c r="J720" s="90"/>
      <c r="K720" s="86"/>
      <c r="L720" s="215"/>
      <c r="M720" s="88"/>
      <c r="N720" s="88"/>
      <c r="O720" s="88"/>
      <c r="P720" s="88"/>
      <c r="Q720" s="88"/>
      <c r="R720" s="88"/>
      <c r="S720" s="88"/>
      <c r="T720" s="88"/>
      <c r="U720" s="88"/>
      <c r="V720" s="88"/>
      <c r="W720" s="88"/>
      <c r="X720" s="88"/>
      <c r="Y720" s="88"/>
    </row>
    <row r="721" customHeight="1" spans="1:25">
      <c r="A721" s="86"/>
      <c r="B721" s="214"/>
      <c r="C721" s="86"/>
      <c r="D721" s="86"/>
      <c r="E721" s="214"/>
      <c r="F721" s="86"/>
      <c r="G721" s="86"/>
      <c r="H721" s="86"/>
      <c r="I721" s="86"/>
      <c r="J721" s="90"/>
      <c r="K721" s="86"/>
      <c r="L721" s="215"/>
      <c r="M721" s="88"/>
      <c r="N721" s="88"/>
      <c r="O721" s="88"/>
      <c r="P721" s="88"/>
      <c r="Q721" s="88"/>
      <c r="R721" s="88"/>
      <c r="S721" s="88"/>
      <c r="T721" s="88"/>
      <c r="U721" s="88"/>
      <c r="V721" s="88"/>
      <c r="W721" s="88"/>
      <c r="X721" s="88"/>
      <c r="Y721" s="88"/>
    </row>
    <row r="722" customHeight="1" spans="1:25">
      <c r="A722" s="86"/>
      <c r="B722" s="214"/>
      <c r="C722" s="86"/>
      <c r="D722" s="86"/>
      <c r="E722" s="214"/>
      <c r="F722" s="86"/>
      <c r="G722" s="86"/>
      <c r="H722" s="86"/>
      <c r="I722" s="86"/>
      <c r="J722" s="90"/>
      <c r="K722" s="86"/>
      <c r="L722" s="215"/>
      <c r="M722" s="88"/>
      <c r="N722" s="88"/>
      <c r="O722" s="88"/>
      <c r="P722" s="88"/>
      <c r="Q722" s="88"/>
      <c r="R722" s="88"/>
      <c r="S722" s="88"/>
      <c r="T722" s="88"/>
      <c r="U722" s="88"/>
      <c r="V722" s="88"/>
      <c r="W722" s="88"/>
      <c r="X722" s="88"/>
      <c r="Y722" s="88"/>
    </row>
    <row r="723" customHeight="1" spans="1:25">
      <c r="A723" s="86"/>
      <c r="B723" s="214"/>
      <c r="C723" s="86"/>
      <c r="D723" s="86"/>
      <c r="E723" s="214"/>
      <c r="F723" s="86"/>
      <c r="G723" s="86"/>
      <c r="H723" s="86"/>
      <c r="I723" s="86"/>
      <c r="J723" s="90"/>
      <c r="K723" s="86"/>
      <c r="L723" s="215"/>
      <c r="M723" s="88"/>
      <c r="N723" s="88"/>
      <c r="O723" s="88"/>
      <c r="P723" s="88"/>
      <c r="Q723" s="88"/>
      <c r="R723" s="88"/>
      <c r="S723" s="88"/>
      <c r="T723" s="88"/>
      <c r="U723" s="88"/>
      <c r="V723" s="88"/>
      <c r="W723" s="88"/>
      <c r="X723" s="88"/>
      <c r="Y723" s="88"/>
    </row>
    <row r="724" customHeight="1" spans="1:25">
      <c r="A724" s="86"/>
      <c r="B724" s="214"/>
      <c r="C724" s="86"/>
      <c r="D724" s="86"/>
      <c r="E724" s="214"/>
      <c r="F724" s="86"/>
      <c r="G724" s="86"/>
      <c r="H724" s="86"/>
      <c r="I724" s="86"/>
      <c r="J724" s="90"/>
      <c r="K724" s="86"/>
      <c r="L724" s="215"/>
      <c r="M724" s="88"/>
      <c r="N724" s="88"/>
      <c r="O724" s="88"/>
      <c r="P724" s="88"/>
      <c r="Q724" s="88"/>
      <c r="R724" s="88"/>
      <c r="S724" s="88"/>
      <c r="T724" s="88"/>
      <c r="U724" s="88"/>
      <c r="V724" s="88"/>
      <c r="W724" s="88"/>
      <c r="X724" s="88"/>
      <c r="Y724" s="88"/>
    </row>
    <row r="725" customHeight="1" spans="1:25">
      <c r="A725" s="86"/>
      <c r="B725" s="214"/>
      <c r="C725" s="86"/>
      <c r="D725" s="86"/>
      <c r="E725" s="214"/>
      <c r="F725" s="86"/>
      <c r="G725" s="86"/>
      <c r="H725" s="86"/>
      <c r="I725" s="86"/>
      <c r="J725" s="90"/>
      <c r="K725" s="86"/>
      <c r="L725" s="215"/>
      <c r="M725" s="88"/>
      <c r="N725" s="88"/>
      <c r="O725" s="88"/>
      <c r="P725" s="88"/>
      <c r="Q725" s="88"/>
      <c r="R725" s="88"/>
      <c r="S725" s="88"/>
      <c r="T725" s="88"/>
      <c r="U725" s="88"/>
      <c r="V725" s="88"/>
      <c r="W725" s="88"/>
      <c r="X725" s="88"/>
      <c r="Y725" s="88"/>
    </row>
    <row r="726" customHeight="1" spans="1:25">
      <c r="A726" s="86"/>
      <c r="B726" s="214"/>
      <c r="C726" s="86"/>
      <c r="D726" s="86"/>
      <c r="E726" s="214"/>
      <c r="F726" s="86"/>
      <c r="G726" s="86"/>
      <c r="H726" s="86"/>
      <c r="I726" s="86"/>
      <c r="J726" s="90"/>
      <c r="K726" s="86"/>
      <c r="L726" s="215"/>
      <c r="M726" s="88"/>
      <c r="N726" s="88"/>
      <c r="O726" s="88"/>
      <c r="P726" s="88"/>
      <c r="Q726" s="88"/>
      <c r="R726" s="88"/>
      <c r="S726" s="88"/>
      <c r="T726" s="88"/>
      <c r="U726" s="88"/>
      <c r="V726" s="88"/>
      <c r="W726" s="88"/>
      <c r="X726" s="88"/>
      <c r="Y726" s="88"/>
    </row>
    <row r="727" customHeight="1" spans="1:25">
      <c r="A727" s="86"/>
      <c r="B727" s="214"/>
      <c r="C727" s="86"/>
      <c r="D727" s="86"/>
      <c r="E727" s="214"/>
      <c r="F727" s="86"/>
      <c r="G727" s="86"/>
      <c r="H727" s="86"/>
      <c r="I727" s="86"/>
      <c r="J727" s="90"/>
      <c r="K727" s="86"/>
      <c r="L727" s="215"/>
      <c r="M727" s="88"/>
      <c r="N727" s="88"/>
      <c r="O727" s="88"/>
      <c r="P727" s="88"/>
      <c r="Q727" s="88"/>
      <c r="R727" s="88"/>
      <c r="S727" s="88"/>
      <c r="T727" s="88"/>
      <c r="U727" s="88"/>
      <c r="V727" s="88"/>
      <c r="W727" s="88"/>
      <c r="X727" s="88"/>
      <c r="Y727" s="88"/>
    </row>
    <row r="728" customHeight="1" spans="1:25">
      <c r="A728" s="86"/>
      <c r="B728" s="214"/>
      <c r="C728" s="86"/>
      <c r="D728" s="86"/>
      <c r="E728" s="214"/>
      <c r="F728" s="86"/>
      <c r="G728" s="86"/>
      <c r="H728" s="86"/>
      <c r="I728" s="86"/>
      <c r="J728" s="90"/>
      <c r="K728" s="86"/>
      <c r="L728" s="215"/>
      <c r="M728" s="88"/>
      <c r="N728" s="88"/>
      <c r="O728" s="88"/>
      <c r="P728" s="88"/>
      <c r="Q728" s="88"/>
      <c r="R728" s="88"/>
      <c r="S728" s="88"/>
      <c r="T728" s="88"/>
      <c r="U728" s="88"/>
      <c r="V728" s="88"/>
      <c r="W728" s="88"/>
      <c r="X728" s="88"/>
      <c r="Y728" s="88"/>
    </row>
    <row r="729" customHeight="1" spans="1:25">
      <c r="A729" s="86"/>
      <c r="B729" s="214"/>
      <c r="C729" s="86"/>
      <c r="D729" s="86"/>
      <c r="E729" s="214"/>
      <c r="F729" s="86"/>
      <c r="G729" s="86"/>
      <c r="H729" s="86"/>
      <c r="I729" s="86"/>
      <c r="J729" s="90"/>
      <c r="K729" s="86"/>
      <c r="L729" s="215"/>
      <c r="M729" s="88"/>
      <c r="N729" s="88"/>
      <c r="O729" s="88"/>
      <c r="P729" s="88"/>
      <c r="Q729" s="88"/>
      <c r="R729" s="88"/>
      <c r="S729" s="88"/>
      <c r="T729" s="88"/>
      <c r="U729" s="88"/>
      <c r="V729" s="88"/>
      <c r="W729" s="88"/>
      <c r="X729" s="88"/>
      <c r="Y729" s="88"/>
    </row>
    <row r="730" customHeight="1" spans="1:25">
      <c r="A730" s="86"/>
      <c r="B730" s="214"/>
      <c r="C730" s="86"/>
      <c r="D730" s="86"/>
      <c r="E730" s="214"/>
      <c r="F730" s="86"/>
      <c r="G730" s="86"/>
      <c r="H730" s="86"/>
      <c r="I730" s="86"/>
      <c r="J730" s="90"/>
      <c r="K730" s="86"/>
      <c r="L730" s="215"/>
      <c r="M730" s="88"/>
      <c r="N730" s="88"/>
      <c r="O730" s="88"/>
      <c r="P730" s="88"/>
      <c r="Q730" s="88"/>
      <c r="R730" s="88"/>
      <c r="S730" s="88"/>
      <c r="T730" s="88"/>
      <c r="U730" s="88"/>
      <c r="V730" s="88"/>
      <c r="W730" s="88"/>
      <c r="X730" s="88"/>
      <c r="Y730" s="88"/>
    </row>
    <row r="731" customHeight="1" spans="1:25">
      <c r="A731" s="86"/>
      <c r="B731" s="214"/>
      <c r="C731" s="86"/>
      <c r="D731" s="86"/>
      <c r="E731" s="214"/>
      <c r="F731" s="86"/>
      <c r="G731" s="86"/>
      <c r="H731" s="86"/>
      <c r="I731" s="86"/>
      <c r="J731" s="90"/>
      <c r="K731" s="86"/>
      <c r="L731" s="215"/>
      <c r="M731" s="88"/>
      <c r="N731" s="88"/>
      <c r="O731" s="88"/>
      <c r="P731" s="88"/>
      <c r="Q731" s="88"/>
      <c r="R731" s="88"/>
      <c r="S731" s="88"/>
      <c r="T731" s="88"/>
      <c r="U731" s="88"/>
      <c r="V731" s="88"/>
      <c r="W731" s="88"/>
      <c r="X731" s="88"/>
      <c r="Y731" s="88"/>
    </row>
    <row r="732" customHeight="1" spans="1:25">
      <c r="A732" s="86"/>
      <c r="B732" s="214"/>
      <c r="C732" s="86"/>
      <c r="D732" s="86"/>
      <c r="E732" s="214"/>
      <c r="F732" s="86"/>
      <c r="G732" s="86"/>
      <c r="H732" s="86"/>
      <c r="I732" s="86"/>
      <c r="J732" s="90"/>
      <c r="K732" s="86"/>
      <c r="L732" s="215"/>
      <c r="M732" s="88"/>
      <c r="N732" s="88"/>
      <c r="O732" s="88"/>
      <c r="P732" s="88"/>
      <c r="Q732" s="88"/>
      <c r="R732" s="88"/>
      <c r="S732" s="88"/>
      <c r="T732" s="88"/>
      <c r="U732" s="88"/>
      <c r="V732" s="88"/>
      <c r="W732" s="88"/>
      <c r="X732" s="88"/>
      <c r="Y732" s="88"/>
    </row>
    <row r="733" customHeight="1" spans="1:25">
      <c r="A733" s="86"/>
      <c r="B733" s="214"/>
      <c r="C733" s="86"/>
      <c r="D733" s="86"/>
      <c r="E733" s="214"/>
      <c r="F733" s="86"/>
      <c r="G733" s="86"/>
      <c r="H733" s="86"/>
      <c r="I733" s="86"/>
      <c r="J733" s="90"/>
      <c r="K733" s="86"/>
      <c r="L733" s="215"/>
      <c r="M733" s="88"/>
      <c r="N733" s="88"/>
      <c r="O733" s="88"/>
      <c r="P733" s="88"/>
      <c r="Q733" s="88"/>
      <c r="R733" s="88"/>
      <c r="S733" s="88"/>
      <c r="T733" s="88"/>
      <c r="U733" s="88"/>
      <c r="V733" s="88"/>
      <c r="W733" s="88"/>
      <c r="X733" s="88"/>
      <c r="Y733" s="88"/>
    </row>
    <row r="734" customHeight="1" spans="1:25">
      <c r="A734" s="86"/>
      <c r="B734" s="214"/>
      <c r="C734" s="86"/>
      <c r="D734" s="86"/>
      <c r="E734" s="214"/>
      <c r="F734" s="86"/>
      <c r="G734" s="86"/>
      <c r="H734" s="86"/>
      <c r="I734" s="86"/>
      <c r="J734" s="90"/>
      <c r="K734" s="86"/>
      <c r="L734" s="215"/>
      <c r="M734" s="88"/>
      <c r="N734" s="88"/>
      <c r="O734" s="88"/>
      <c r="P734" s="88"/>
      <c r="Q734" s="88"/>
      <c r="R734" s="88"/>
      <c r="S734" s="88"/>
      <c r="T734" s="88"/>
      <c r="U734" s="88"/>
      <c r="V734" s="88"/>
      <c r="W734" s="88"/>
      <c r="X734" s="88"/>
      <c r="Y734" s="88"/>
    </row>
    <row r="735" customHeight="1" spans="1:25">
      <c r="A735" s="86"/>
      <c r="B735" s="214"/>
      <c r="C735" s="86"/>
      <c r="D735" s="86"/>
      <c r="E735" s="214"/>
      <c r="F735" s="86"/>
      <c r="G735" s="86"/>
      <c r="H735" s="86"/>
      <c r="I735" s="86"/>
      <c r="J735" s="90"/>
      <c r="K735" s="86"/>
      <c r="L735" s="215"/>
      <c r="M735" s="88"/>
      <c r="N735" s="88"/>
      <c r="O735" s="88"/>
      <c r="P735" s="88"/>
      <c r="Q735" s="88"/>
      <c r="R735" s="88"/>
      <c r="S735" s="88"/>
      <c r="T735" s="88"/>
      <c r="U735" s="88"/>
      <c r="V735" s="88"/>
      <c r="W735" s="88"/>
      <c r="X735" s="88"/>
      <c r="Y735" s="88"/>
    </row>
    <row r="736" customHeight="1" spans="1:25">
      <c r="A736" s="86"/>
      <c r="B736" s="214"/>
      <c r="C736" s="86"/>
      <c r="D736" s="86"/>
      <c r="E736" s="214"/>
      <c r="F736" s="86"/>
      <c r="G736" s="86"/>
      <c r="H736" s="86"/>
      <c r="I736" s="86"/>
      <c r="J736" s="90"/>
      <c r="K736" s="86"/>
      <c r="L736" s="215"/>
      <c r="M736" s="88"/>
      <c r="N736" s="88"/>
      <c r="O736" s="88"/>
      <c r="P736" s="88"/>
      <c r="Q736" s="88"/>
      <c r="R736" s="88"/>
      <c r="S736" s="88"/>
      <c r="T736" s="88"/>
      <c r="U736" s="88"/>
      <c r="V736" s="88"/>
      <c r="W736" s="88"/>
      <c r="X736" s="88"/>
      <c r="Y736" s="88"/>
    </row>
    <row r="737" customHeight="1" spans="1:25">
      <c r="A737" s="86"/>
      <c r="B737" s="214"/>
      <c r="C737" s="86"/>
      <c r="D737" s="86"/>
      <c r="E737" s="214"/>
      <c r="F737" s="86"/>
      <c r="G737" s="86"/>
      <c r="H737" s="86"/>
      <c r="I737" s="86"/>
      <c r="J737" s="90"/>
      <c r="K737" s="86"/>
      <c r="L737" s="215"/>
      <c r="M737" s="88"/>
      <c r="N737" s="88"/>
      <c r="O737" s="88"/>
      <c r="P737" s="88"/>
      <c r="Q737" s="88"/>
      <c r="R737" s="88"/>
      <c r="S737" s="88"/>
      <c r="T737" s="88"/>
      <c r="U737" s="88"/>
      <c r="V737" s="88"/>
      <c r="W737" s="88"/>
      <c r="X737" s="88"/>
      <c r="Y737" s="88"/>
    </row>
    <row r="738" customHeight="1" spans="1:25">
      <c r="A738" s="86"/>
      <c r="B738" s="214"/>
      <c r="C738" s="86"/>
      <c r="D738" s="86"/>
      <c r="E738" s="214"/>
      <c r="F738" s="86"/>
      <c r="G738" s="86"/>
      <c r="H738" s="86"/>
      <c r="I738" s="86"/>
      <c r="J738" s="90"/>
      <c r="K738" s="86"/>
      <c r="L738" s="215"/>
      <c r="M738" s="88"/>
      <c r="N738" s="88"/>
      <c r="O738" s="88"/>
      <c r="P738" s="88"/>
      <c r="Q738" s="88"/>
      <c r="R738" s="88"/>
      <c r="S738" s="88"/>
      <c r="T738" s="88"/>
      <c r="U738" s="88"/>
      <c r="V738" s="88"/>
      <c r="W738" s="88"/>
      <c r="X738" s="88"/>
      <c r="Y738" s="88"/>
    </row>
    <row r="739" customHeight="1" spans="1:25">
      <c r="A739" s="86"/>
      <c r="B739" s="214"/>
      <c r="C739" s="86"/>
      <c r="D739" s="86"/>
      <c r="E739" s="214"/>
      <c r="F739" s="86"/>
      <c r="G739" s="86"/>
      <c r="H739" s="86"/>
      <c r="I739" s="86"/>
      <c r="J739" s="90"/>
      <c r="K739" s="86"/>
      <c r="L739" s="215"/>
      <c r="M739" s="88"/>
      <c r="N739" s="88"/>
      <c r="O739" s="88"/>
      <c r="P739" s="88"/>
      <c r="Q739" s="88"/>
      <c r="R739" s="88"/>
      <c r="S739" s="88"/>
      <c r="T739" s="88"/>
      <c r="U739" s="88"/>
      <c r="V739" s="88"/>
      <c r="W739" s="88"/>
      <c r="X739" s="88"/>
      <c r="Y739" s="88"/>
    </row>
    <row r="740" customHeight="1" spans="1:25">
      <c r="A740" s="86"/>
      <c r="B740" s="214"/>
      <c r="C740" s="86"/>
      <c r="D740" s="86"/>
      <c r="E740" s="214"/>
      <c r="F740" s="86"/>
      <c r="G740" s="86"/>
      <c r="H740" s="86"/>
      <c r="I740" s="86"/>
      <c r="J740" s="90"/>
      <c r="K740" s="86"/>
      <c r="L740" s="215"/>
      <c r="M740" s="88"/>
      <c r="N740" s="88"/>
      <c r="O740" s="88"/>
      <c r="P740" s="88"/>
      <c r="Q740" s="88"/>
      <c r="R740" s="88"/>
      <c r="S740" s="88"/>
      <c r="T740" s="88"/>
      <c r="U740" s="88"/>
      <c r="V740" s="88"/>
      <c r="W740" s="88"/>
      <c r="X740" s="88"/>
      <c r="Y740" s="88"/>
    </row>
    <row r="741" customHeight="1" spans="1:25">
      <c r="A741" s="86"/>
      <c r="B741" s="214"/>
      <c r="C741" s="86"/>
      <c r="D741" s="86"/>
      <c r="E741" s="214"/>
      <c r="F741" s="86"/>
      <c r="G741" s="86"/>
      <c r="H741" s="86"/>
      <c r="I741" s="86"/>
      <c r="J741" s="90"/>
      <c r="K741" s="86"/>
      <c r="L741" s="215"/>
      <c r="M741" s="88"/>
      <c r="N741" s="88"/>
      <c r="O741" s="88"/>
      <c r="P741" s="88"/>
      <c r="Q741" s="88"/>
      <c r="R741" s="88"/>
      <c r="S741" s="88"/>
      <c r="T741" s="88"/>
      <c r="U741" s="88"/>
      <c r="V741" s="88"/>
      <c r="W741" s="88"/>
      <c r="X741" s="88"/>
      <c r="Y741" s="88"/>
    </row>
    <row r="742" customHeight="1" spans="1:25">
      <c r="A742" s="86"/>
      <c r="B742" s="214"/>
      <c r="C742" s="86"/>
      <c r="D742" s="86"/>
      <c r="E742" s="214"/>
      <c r="F742" s="86"/>
      <c r="G742" s="86"/>
      <c r="H742" s="86"/>
      <c r="I742" s="86"/>
      <c r="J742" s="90"/>
      <c r="K742" s="86"/>
      <c r="L742" s="215"/>
      <c r="M742" s="88"/>
      <c r="N742" s="88"/>
      <c r="O742" s="88"/>
      <c r="P742" s="88"/>
      <c r="Q742" s="88"/>
      <c r="R742" s="88"/>
      <c r="S742" s="88"/>
      <c r="T742" s="88"/>
      <c r="U742" s="88"/>
      <c r="V742" s="88"/>
      <c r="W742" s="88"/>
      <c r="X742" s="88"/>
      <c r="Y742" s="88"/>
    </row>
    <row r="743" customHeight="1" spans="1:25">
      <c r="A743" s="86"/>
      <c r="B743" s="214"/>
      <c r="C743" s="86"/>
      <c r="D743" s="86"/>
      <c r="E743" s="214"/>
      <c r="F743" s="86"/>
      <c r="G743" s="86"/>
      <c r="H743" s="86"/>
      <c r="I743" s="86"/>
      <c r="J743" s="90"/>
      <c r="K743" s="86"/>
      <c r="L743" s="215"/>
      <c r="M743" s="88"/>
      <c r="N743" s="88"/>
      <c r="O743" s="88"/>
      <c r="P743" s="88"/>
      <c r="Q743" s="88"/>
      <c r="R743" s="88"/>
      <c r="S743" s="88"/>
      <c r="T743" s="88"/>
      <c r="U743" s="88"/>
      <c r="V743" s="88"/>
      <c r="W743" s="88"/>
      <c r="X743" s="88"/>
      <c r="Y743" s="88"/>
    </row>
    <row r="744" customHeight="1" spans="1:25">
      <c r="A744" s="86"/>
      <c r="B744" s="214"/>
      <c r="C744" s="86"/>
      <c r="D744" s="86"/>
      <c r="E744" s="214"/>
      <c r="F744" s="86"/>
      <c r="G744" s="86"/>
      <c r="H744" s="86"/>
      <c r="I744" s="86"/>
      <c r="J744" s="90"/>
      <c r="K744" s="86"/>
      <c r="L744" s="215"/>
      <c r="M744" s="88"/>
      <c r="N744" s="88"/>
      <c r="O744" s="88"/>
      <c r="P744" s="88"/>
      <c r="Q744" s="88"/>
      <c r="R744" s="88"/>
      <c r="S744" s="88"/>
      <c r="T744" s="88"/>
      <c r="U744" s="88"/>
      <c r="V744" s="88"/>
      <c r="W744" s="88"/>
      <c r="X744" s="88"/>
      <c r="Y744" s="88"/>
    </row>
    <row r="745" customHeight="1" spans="1:25">
      <c r="A745" s="86"/>
      <c r="B745" s="214"/>
      <c r="C745" s="86"/>
      <c r="D745" s="86"/>
      <c r="E745" s="214"/>
      <c r="F745" s="86"/>
      <c r="G745" s="86"/>
      <c r="H745" s="86"/>
      <c r="I745" s="86"/>
      <c r="J745" s="90"/>
      <c r="K745" s="86"/>
      <c r="L745" s="215"/>
      <c r="M745" s="88"/>
      <c r="N745" s="88"/>
      <c r="O745" s="88"/>
      <c r="P745" s="88"/>
      <c r="Q745" s="88"/>
      <c r="R745" s="88"/>
      <c r="S745" s="88"/>
      <c r="T745" s="88"/>
      <c r="U745" s="88"/>
      <c r="V745" s="88"/>
      <c r="W745" s="88"/>
      <c r="X745" s="88"/>
      <c r="Y745" s="88"/>
    </row>
    <row r="746" customHeight="1" spans="1:25">
      <c r="A746" s="86"/>
      <c r="B746" s="214"/>
      <c r="C746" s="86"/>
      <c r="D746" s="86"/>
      <c r="E746" s="214"/>
      <c r="F746" s="86"/>
      <c r="G746" s="86"/>
      <c r="H746" s="86"/>
      <c r="I746" s="86"/>
      <c r="J746" s="90"/>
      <c r="K746" s="86"/>
      <c r="L746" s="215"/>
      <c r="M746" s="88"/>
      <c r="N746" s="88"/>
      <c r="O746" s="88"/>
      <c r="P746" s="88"/>
      <c r="Q746" s="88"/>
      <c r="R746" s="88"/>
      <c r="S746" s="88"/>
      <c r="T746" s="88"/>
      <c r="U746" s="88"/>
      <c r="V746" s="88"/>
      <c r="W746" s="88"/>
      <c r="X746" s="88"/>
      <c r="Y746" s="88"/>
    </row>
    <row r="747" customHeight="1" spans="1:25">
      <c r="A747" s="86"/>
      <c r="B747" s="214"/>
      <c r="C747" s="86"/>
      <c r="D747" s="86"/>
      <c r="E747" s="214"/>
      <c r="F747" s="86"/>
      <c r="G747" s="86"/>
      <c r="H747" s="86"/>
      <c r="I747" s="86"/>
      <c r="J747" s="90"/>
      <c r="K747" s="86"/>
      <c r="L747" s="215"/>
      <c r="M747" s="88"/>
      <c r="N747" s="88"/>
      <c r="O747" s="88"/>
      <c r="P747" s="88"/>
      <c r="Q747" s="88"/>
      <c r="R747" s="88"/>
      <c r="S747" s="88"/>
      <c r="T747" s="88"/>
      <c r="U747" s="88"/>
      <c r="V747" s="88"/>
      <c r="W747" s="88"/>
      <c r="X747" s="88"/>
      <c r="Y747" s="88"/>
    </row>
    <row r="748" customHeight="1" spans="1:25">
      <c r="A748" s="86"/>
      <c r="B748" s="214"/>
      <c r="C748" s="86"/>
      <c r="D748" s="86"/>
      <c r="E748" s="214"/>
      <c r="F748" s="86"/>
      <c r="G748" s="86"/>
      <c r="H748" s="86"/>
      <c r="I748" s="86"/>
      <c r="J748" s="90"/>
      <c r="K748" s="86"/>
      <c r="L748" s="215"/>
      <c r="M748" s="88"/>
      <c r="N748" s="88"/>
      <c r="O748" s="88"/>
      <c r="P748" s="88"/>
      <c r="Q748" s="88"/>
      <c r="R748" s="88"/>
      <c r="S748" s="88"/>
      <c r="T748" s="88"/>
      <c r="U748" s="88"/>
      <c r="V748" s="88"/>
      <c r="W748" s="88"/>
      <c r="X748" s="88"/>
      <c r="Y748" s="88"/>
    </row>
    <row r="749" customHeight="1" spans="1:25">
      <c r="A749" s="86"/>
      <c r="B749" s="214"/>
      <c r="C749" s="86"/>
      <c r="D749" s="86"/>
      <c r="E749" s="214"/>
      <c r="F749" s="86"/>
      <c r="G749" s="86"/>
      <c r="H749" s="86"/>
      <c r="I749" s="86"/>
      <c r="J749" s="90"/>
      <c r="K749" s="86"/>
      <c r="L749" s="215"/>
      <c r="M749" s="88"/>
      <c r="N749" s="88"/>
      <c r="O749" s="88"/>
      <c r="P749" s="88"/>
      <c r="Q749" s="88"/>
      <c r="R749" s="88"/>
      <c r="S749" s="88"/>
      <c r="T749" s="88"/>
      <c r="U749" s="88"/>
      <c r="V749" s="88"/>
      <c r="W749" s="88"/>
      <c r="X749" s="88"/>
      <c r="Y749" s="88"/>
    </row>
    <row r="750" customHeight="1" spans="1:25">
      <c r="A750" s="86"/>
      <c r="B750" s="214"/>
      <c r="C750" s="86"/>
      <c r="D750" s="86"/>
      <c r="E750" s="214"/>
      <c r="F750" s="86"/>
      <c r="G750" s="86"/>
      <c r="H750" s="86"/>
      <c r="I750" s="86"/>
      <c r="J750" s="90"/>
      <c r="K750" s="86"/>
      <c r="L750" s="215"/>
      <c r="M750" s="88"/>
      <c r="N750" s="88"/>
      <c r="O750" s="88"/>
      <c r="P750" s="88"/>
      <c r="Q750" s="88"/>
      <c r="R750" s="88"/>
      <c r="S750" s="88"/>
      <c r="T750" s="88"/>
      <c r="U750" s="88"/>
      <c r="V750" s="88"/>
      <c r="W750" s="88"/>
      <c r="X750" s="88"/>
      <c r="Y750" s="88"/>
    </row>
    <row r="751" customHeight="1" spans="1:25">
      <c r="A751" s="86"/>
      <c r="B751" s="214"/>
      <c r="C751" s="86"/>
      <c r="D751" s="86"/>
      <c r="E751" s="214"/>
      <c r="F751" s="86"/>
      <c r="G751" s="86"/>
      <c r="H751" s="86"/>
      <c r="I751" s="86"/>
      <c r="J751" s="90"/>
      <c r="K751" s="86"/>
      <c r="L751" s="215"/>
      <c r="M751" s="88"/>
      <c r="N751" s="88"/>
      <c r="O751" s="88"/>
      <c r="P751" s="88"/>
      <c r="Q751" s="88"/>
      <c r="R751" s="88"/>
      <c r="S751" s="88"/>
      <c r="T751" s="88"/>
      <c r="U751" s="88"/>
      <c r="V751" s="88"/>
      <c r="W751" s="88"/>
      <c r="X751" s="88"/>
      <c r="Y751" s="88"/>
    </row>
    <row r="752" customHeight="1" spans="1:25">
      <c r="A752" s="86"/>
      <c r="B752" s="214"/>
      <c r="C752" s="86"/>
      <c r="D752" s="86"/>
      <c r="E752" s="214"/>
      <c r="F752" s="86"/>
      <c r="G752" s="86"/>
      <c r="H752" s="86"/>
      <c r="I752" s="86"/>
      <c r="J752" s="90"/>
      <c r="K752" s="86"/>
      <c r="L752" s="215"/>
      <c r="M752" s="88"/>
      <c r="N752" s="88"/>
      <c r="O752" s="88"/>
      <c r="P752" s="88"/>
      <c r="Q752" s="88"/>
      <c r="R752" s="88"/>
      <c r="S752" s="88"/>
      <c r="T752" s="88"/>
      <c r="U752" s="88"/>
      <c r="V752" s="88"/>
      <c r="W752" s="88"/>
      <c r="X752" s="88"/>
      <c r="Y752" s="88"/>
    </row>
    <row r="753" customHeight="1" spans="1:25">
      <c r="A753" s="86"/>
      <c r="B753" s="214"/>
      <c r="C753" s="86"/>
      <c r="D753" s="86"/>
      <c r="E753" s="214"/>
      <c r="F753" s="86"/>
      <c r="G753" s="86"/>
      <c r="H753" s="86"/>
      <c r="I753" s="86"/>
      <c r="J753" s="90"/>
      <c r="K753" s="86"/>
      <c r="L753" s="215"/>
      <c r="M753" s="88"/>
      <c r="N753" s="88"/>
      <c r="O753" s="88"/>
      <c r="P753" s="88"/>
      <c r="Q753" s="88"/>
      <c r="R753" s="88"/>
      <c r="S753" s="88"/>
      <c r="T753" s="88"/>
      <c r="U753" s="88"/>
      <c r="V753" s="88"/>
      <c r="W753" s="88"/>
      <c r="X753" s="88"/>
      <c r="Y753" s="88"/>
    </row>
    <row r="754" customHeight="1" spans="1:25">
      <c r="A754" s="86"/>
      <c r="B754" s="214"/>
      <c r="C754" s="86"/>
      <c r="D754" s="86"/>
      <c r="E754" s="214"/>
      <c r="F754" s="86"/>
      <c r="G754" s="86"/>
      <c r="H754" s="86"/>
      <c r="I754" s="86"/>
      <c r="J754" s="90"/>
      <c r="K754" s="86"/>
      <c r="L754" s="215"/>
      <c r="M754" s="88"/>
      <c r="N754" s="88"/>
      <c r="O754" s="88"/>
      <c r="P754" s="88"/>
      <c r="Q754" s="88"/>
      <c r="R754" s="88"/>
      <c r="S754" s="88"/>
      <c r="T754" s="88"/>
      <c r="U754" s="88"/>
      <c r="V754" s="88"/>
      <c r="W754" s="88"/>
      <c r="X754" s="88"/>
      <c r="Y754" s="88"/>
    </row>
    <row r="755" customHeight="1" spans="1:25">
      <c r="A755" s="86"/>
      <c r="B755" s="214"/>
      <c r="C755" s="86"/>
      <c r="D755" s="86"/>
      <c r="E755" s="214"/>
      <c r="F755" s="86"/>
      <c r="G755" s="86"/>
      <c r="H755" s="86"/>
      <c r="I755" s="86"/>
      <c r="J755" s="90"/>
      <c r="K755" s="86"/>
      <c r="L755" s="215"/>
      <c r="M755" s="88"/>
      <c r="N755" s="88"/>
      <c r="O755" s="88"/>
      <c r="P755" s="88"/>
      <c r="Q755" s="88"/>
      <c r="R755" s="88"/>
      <c r="S755" s="88"/>
      <c r="T755" s="88"/>
      <c r="U755" s="88"/>
      <c r="V755" s="88"/>
      <c r="W755" s="88"/>
      <c r="X755" s="88"/>
      <c r="Y755" s="88"/>
    </row>
    <row r="756" customHeight="1" spans="1:25">
      <c r="A756" s="86"/>
      <c r="B756" s="214"/>
      <c r="C756" s="86"/>
      <c r="D756" s="86"/>
      <c r="E756" s="214"/>
      <c r="F756" s="86"/>
      <c r="G756" s="86"/>
      <c r="H756" s="86"/>
      <c r="I756" s="86"/>
      <c r="J756" s="90"/>
      <c r="K756" s="86"/>
      <c r="L756" s="215"/>
      <c r="M756" s="88"/>
      <c r="N756" s="88"/>
      <c r="O756" s="88"/>
      <c r="P756" s="88"/>
      <c r="Q756" s="88"/>
      <c r="R756" s="88"/>
      <c r="S756" s="88"/>
      <c r="T756" s="88"/>
      <c r="U756" s="88"/>
      <c r="V756" s="88"/>
      <c r="W756" s="88"/>
      <c r="X756" s="88"/>
      <c r="Y756" s="88"/>
    </row>
    <row r="757" customHeight="1" spans="1:25">
      <c r="A757" s="86"/>
      <c r="B757" s="214"/>
      <c r="C757" s="86"/>
      <c r="D757" s="86"/>
      <c r="E757" s="214"/>
      <c r="F757" s="86"/>
      <c r="G757" s="86"/>
      <c r="H757" s="86"/>
      <c r="I757" s="86"/>
      <c r="J757" s="90"/>
      <c r="K757" s="86"/>
      <c r="L757" s="215"/>
      <c r="M757" s="88"/>
      <c r="N757" s="88"/>
      <c r="O757" s="88"/>
      <c r="P757" s="88"/>
      <c r="Q757" s="88"/>
      <c r="R757" s="88"/>
      <c r="S757" s="88"/>
      <c r="T757" s="88"/>
      <c r="U757" s="88"/>
      <c r="V757" s="88"/>
      <c r="W757" s="88"/>
      <c r="X757" s="88"/>
      <c r="Y757" s="88"/>
    </row>
    <row r="758" customHeight="1" spans="1:25">
      <c r="A758" s="86"/>
      <c r="B758" s="214"/>
      <c r="C758" s="86"/>
      <c r="D758" s="86"/>
      <c r="E758" s="214"/>
      <c r="F758" s="86"/>
      <c r="G758" s="86"/>
      <c r="H758" s="86"/>
      <c r="I758" s="86"/>
      <c r="J758" s="90"/>
      <c r="K758" s="86"/>
      <c r="L758" s="215"/>
      <c r="M758" s="88"/>
      <c r="N758" s="88"/>
      <c r="O758" s="88"/>
      <c r="P758" s="88"/>
      <c r="Q758" s="88"/>
      <c r="R758" s="88"/>
      <c r="S758" s="88"/>
      <c r="T758" s="88"/>
      <c r="U758" s="88"/>
      <c r="V758" s="88"/>
      <c r="W758" s="88"/>
      <c r="X758" s="88"/>
      <c r="Y758" s="88"/>
    </row>
    <row r="759" customHeight="1" spans="1:25">
      <c r="A759" s="86"/>
      <c r="B759" s="214"/>
      <c r="C759" s="86"/>
      <c r="D759" s="86"/>
      <c r="E759" s="214"/>
      <c r="F759" s="86"/>
      <c r="G759" s="86"/>
      <c r="H759" s="86"/>
      <c r="I759" s="86"/>
      <c r="J759" s="90"/>
      <c r="K759" s="86"/>
      <c r="L759" s="215"/>
      <c r="M759" s="88"/>
      <c r="N759" s="88"/>
      <c r="O759" s="88"/>
      <c r="P759" s="88"/>
      <c r="Q759" s="88"/>
      <c r="R759" s="88"/>
      <c r="S759" s="88"/>
      <c r="T759" s="88"/>
      <c r="U759" s="88"/>
      <c r="V759" s="88"/>
      <c r="W759" s="88"/>
      <c r="X759" s="88"/>
      <c r="Y759" s="88"/>
    </row>
    <row r="760" customHeight="1" spans="1:25">
      <c r="A760" s="86"/>
      <c r="B760" s="214"/>
      <c r="C760" s="86"/>
      <c r="D760" s="86"/>
      <c r="E760" s="214"/>
      <c r="F760" s="86"/>
      <c r="G760" s="86"/>
      <c r="H760" s="86"/>
      <c r="I760" s="86"/>
      <c r="J760" s="90"/>
      <c r="K760" s="86"/>
      <c r="L760" s="215"/>
      <c r="M760" s="88"/>
      <c r="N760" s="88"/>
      <c r="O760" s="88"/>
      <c r="P760" s="88"/>
      <c r="Q760" s="88"/>
      <c r="R760" s="88"/>
      <c r="S760" s="88"/>
      <c r="T760" s="88"/>
      <c r="U760" s="88"/>
      <c r="V760" s="88"/>
      <c r="W760" s="88"/>
      <c r="X760" s="88"/>
      <c r="Y760" s="88"/>
    </row>
    <row r="761" customHeight="1" spans="1:25">
      <c r="A761" s="86"/>
      <c r="B761" s="214"/>
      <c r="C761" s="86"/>
      <c r="D761" s="86"/>
      <c r="E761" s="214"/>
      <c r="F761" s="86"/>
      <c r="G761" s="86"/>
      <c r="H761" s="86"/>
      <c r="I761" s="86"/>
      <c r="J761" s="90"/>
      <c r="K761" s="86"/>
      <c r="L761" s="215"/>
      <c r="M761" s="88"/>
      <c r="N761" s="88"/>
      <c r="O761" s="88"/>
      <c r="P761" s="88"/>
      <c r="Q761" s="88"/>
      <c r="R761" s="88"/>
      <c r="S761" s="88"/>
      <c r="T761" s="88"/>
      <c r="U761" s="88"/>
      <c r="V761" s="88"/>
      <c r="W761" s="88"/>
      <c r="X761" s="88"/>
      <c r="Y761" s="88"/>
    </row>
    <row r="762" customHeight="1" spans="1:25">
      <c r="A762" s="86"/>
      <c r="B762" s="214"/>
      <c r="C762" s="86"/>
      <c r="D762" s="86"/>
      <c r="E762" s="214"/>
      <c r="F762" s="86"/>
      <c r="G762" s="86"/>
      <c r="H762" s="86"/>
      <c r="I762" s="86"/>
      <c r="J762" s="90"/>
      <c r="K762" s="86"/>
      <c r="L762" s="215"/>
      <c r="M762" s="88"/>
      <c r="N762" s="88"/>
      <c r="O762" s="88"/>
      <c r="P762" s="88"/>
      <c r="Q762" s="88"/>
      <c r="R762" s="88"/>
      <c r="S762" s="88"/>
      <c r="T762" s="88"/>
      <c r="U762" s="88"/>
      <c r="V762" s="88"/>
      <c r="W762" s="88"/>
      <c r="X762" s="88"/>
      <c r="Y762" s="88"/>
    </row>
    <row r="763" customHeight="1" spans="1:25">
      <c r="A763" s="86"/>
      <c r="B763" s="214"/>
      <c r="C763" s="86"/>
      <c r="D763" s="86"/>
      <c r="E763" s="214"/>
      <c r="F763" s="86"/>
      <c r="G763" s="86"/>
      <c r="H763" s="86"/>
      <c r="I763" s="86"/>
      <c r="J763" s="90"/>
      <c r="K763" s="86"/>
      <c r="L763" s="215"/>
      <c r="M763" s="88"/>
      <c r="N763" s="88"/>
      <c r="O763" s="88"/>
      <c r="P763" s="88"/>
      <c r="Q763" s="88"/>
      <c r="R763" s="88"/>
      <c r="S763" s="88"/>
      <c r="T763" s="88"/>
      <c r="U763" s="88"/>
      <c r="V763" s="88"/>
      <c r="W763" s="88"/>
      <c r="X763" s="88"/>
      <c r="Y763" s="88"/>
    </row>
    <row r="764" customHeight="1" spans="1:25">
      <c r="A764" s="86"/>
      <c r="B764" s="214"/>
      <c r="C764" s="86"/>
      <c r="D764" s="86"/>
      <c r="E764" s="214"/>
      <c r="F764" s="86"/>
      <c r="G764" s="86"/>
      <c r="H764" s="86"/>
      <c r="I764" s="86"/>
      <c r="J764" s="90"/>
      <c r="K764" s="86"/>
      <c r="L764" s="215"/>
      <c r="M764" s="88"/>
      <c r="N764" s="88"/>
      <c r="O764" s="88"/>
      <c r="P764" s="88"/>
      <c r="Q764" s="88"/>
      <c r="R764" s="88"/>
      <c r="S764" s="88"/>
      <c r="T764" s="88"/>
      <c r="U764" s="88"/>
      <c r="V764" s="88"/>
      <c r="W764" s="88"/>
      <c r="X764" s="88"/>
      <c r="Y764" s="88"/>
    </row>
    <row r="765" customHeight="1" spans="1:25">
      <c r="A765" s="86"/>
      <c r="B765" s="214"/>
      <c r="C765" s="86"/>
      <c r="D765" s="86"/>
      <c r="E765" s="214"/>
      <c r="F765" s="86"/>
      <c r="G765" s="86"/>
      <c r="H765" s="86"/>
      <c r="I765" s="86"/>
      <c r="J765" s="90"/>
      <c r="K765" s="86"/>
      <c r="L765" s="215"/>
      <c r="M765" s="88"/>
      <c r="N765" s="88"/>
      <c r="O765" s="88"/>
      <c r="P765" s="88"/>
      <c r="Q765" s="88"/>
      <c r="R765" s="88"/>
      <c r="S765" s="88"/>
      <c r="T765" s="88"/>
      <c r="U765" s="88"/>
      <c r="V765" s="88"/>
      <c r="W765" s="88"/>
      <c r="X765" s="88"/>
      <c r="Y765" s="88"/>
    </row>
    <row r="766" customHeight="1" spans="1:25">
      <c r="A766" s="86"/>
      <c r="B766" s="214"/>
      <c r="C766" s="86"/>
      <c r="D766" s="86"/>
      <c r="E766" s="214"/>
      <c r="F766" s="86"/>
      <c r="G766" s="86"/>
      <c r="H766" s="86"/>
      <c r="I766" s="86"/>
      <c r="J766" s="90"/>
      <c r="K766" s="86"/>
      <c r="L766" s="215"/>
      <c r="M766" s="88"/>
      <c r="N766" s="88"/>
      <c r="O766" s="88"/>
      <c r="P766" s="88"/>
      <c r="Q766" s="88"/>
      <c r="R766" s="88"/>
      <c r="S766" s="88"/>
      <c r="T766" s="88"/>
      <c r="U766" s="88"/>
      <c r="V766" s="88"/>
      <c r="W766" s="88"/>
      <c r="X766" s="88"/>
      <c r="Y766" s="88"/>
    </row>
    <row r="767" customHeight="1" spans="1:25">
      <c r="A767" s="86"/>
      <c r="B767" s="214"/>
      <c r="C767" s="86"/>
      <c r="D767" s="86"/>
      <c r="E767" s="214"/>
      <c r="F767" s="86"/>
      <c r="G767" s="86"/>
      <c r="H767" s="86"/>
      <c r="I767" s="86"/>
      <c r="J767" s="90"/>
      <c r="K767" s="86"/>
      <c r="L767" s="215"/>
      <c r="M767" s="88"/>
      <c r="N767" s="88"/>
      <c r="O767" s="88"/>
      <c r="P767" s="88"/>
      <c r="Q767" s="88"/>
      <c r="R767" s="88"/>
      <c r="S767" s="88"/>
      <c r="T767" s="88"/>
      <c r="U767" s="88"/>
      <c r="V767" s="88"/>
      <c r="W767" s="88"/>
      <c r="X767" s="88"/>
      <c r="Y767" s="88"/>
    </row>
    <row r="768" customHeight="1" spans="1:25">
      <c r="A768" s="86"/>
      <c r="B768" s="214"/>
      <c r="C768" s="86"/>
      <c r="D768" s="86"/>
      <c r="E768" s="214"/>
      <c r="F768" s="86"/>
      <c r="G768" s="86"/>
      <c r="H768" s="86"/>
      <c r="I768" s="86"/>
      <c r="J768" s="90"/>
      <c r="K768" s="86"/>
      <c r="L768" s="215"/>
      <c r="M768" s="88"/>
      <c r="N768" s="88"/>
      <c r="O768" s="88"/>
      <c r="P768" s="88"/>
      <c r="Q768" s="88"/>
      <c r="R768" s="88"/>
      <c r="S768" s="88"/>
      <c r="T768" s="88"/>
      <c r="U768" s="88"/>
      <c r="V768" s="88"/>
      <c r="W768" s="88"/>
      <c r="X768" s="88"/>
      <c r="Y768" s="88"/>
    </row>
    <row r="769" customHeight="1" spans="1:25">
      <c r="A769" s="86"/>
      <c r="B769" s="214"/>
      <c r="C769" s="86"/>
      <c r="D769" s="86"/>
      <c r="E769" s="214"/>
      <c r="F769" s="86"/>
      <c r="G769" s="86"/>
      <c r="H769" s="86"/>
      <c r="I769" s="86"/>
      <c r="J769" s="90"/>
      <c r="K769" s="86"/>
      <c r="L769" s="215"/>
      <c r="M769" s="88"/>
      <c r="N769" s="88"/>
      <c r="O769" s="88"/>
      <c r="P769" s="88"/>
      <c r="Q769" s="88"/>
      <c r="R769" s="88"/>
      <c r="S769" s="88"/>
      <c r="T769" s="88"/>
      <c r="U769" s="88"/>
      <c r="V769" s="88"/>
      <c r="W769" s="88"/>
      <c r="X769" s="88"/>
      <c r="Y769" s="88"/>
    </row>
    <row r="770" customHeight="1" spans="1:25">
      <c r="A770" s="86"/>
      <c r="B770" s="214"/>
      <c r="C770" s="86"/>
      <c r="D770" s="86"/>
      <c r="E770" s="214"/>
      <c r="F770" s="86"/>
      <c r="G770" s="86"/>
      <c r="H770" s="86"/>
      <c r="I770" s="86"/>
      <c r="J770" s="90"/>
      <c r="K770" s="86"/>
      <c r="L770" s="215"/>
      <c r="M770" s="88"/>
      <c r="N770" s="88"/>
      <c r="O770" s="88"/>
      <c r="P770" s="88"/>
      <c r="Q770" s="88"/>
      <c r="R770" s="88"/>
      <c r="S770" s="88"/>
      <c r="T770" s="88"/>
      <c r="U770" s="88"/>
      <c r="V770" s="88"/>
      <c r="W770" s="88"/>
      <c r="X770" s="88"/>
      <c r="Y770" s="88"/>
    </row>
    <row r="771" customHeight="1" spans="1:25">
      <c r="A771" s="86"/>
      <c r="B771" s="214"/>
      <c r="C771" s="86"/>
      <c r="D771" s="86"/>
      <c r="E771" s="214"/>
      <c r="F771" s="86"/>
      <c r="G771" s="86"/>
      <c r="H771" s="86"/>
      <c r="I771" s="86"/>
      <c r="J771" s="90"/>
      <c r="K771" s="86"/>
      <c r="L771" s="215"/>
      <c r="M771" s="88"/>
      <c r="N771" s="88"/>
      <c r="O771" s="88"/>
      <c r="P771" s="88"/>
      <c r="Q771" s="88"/>
      <c r="R771" s="88"/>
      <c r="S771" s="88"/>
      <c r="T771" s="88"/>
      <c r="U771" s="88"/>
      <c r="V771" s="88"/>
      <c r="W771" s="88"/>
      <c r="X771" s="88"/>
      <c r="Y771" s="88"/>
    </row>
    <row r="772" customHeight="1" spans="1:25">
      <c r="A772" s="86"/>
      <c r="B772" s="214"/>
      <c r="C772" s="86"/>
      <c r="D772" s="86"/>
      <c r="E772" s="214"/>
      <c r="F772" s="86"/>
      <c r="G772" s="86"/>
      <c r="H772" s="86"/>
      <c r="I772" s="86"/>
      <c r="J772" s="90"/>
      <c r="K772" s="86"/>
      <c r="L772" s="215"/>
      <c r="M772" s="88"/>
      <c r="N772" s="88"/>
      <c r="O772" s="88"/>
      <c r="P772" s="88"/>
      <c r="Q772" s="88"/>
      <c r="R772" s="88"/>
      <c r="S772" s="88"/>
      <c r="T772" s="88"/>
      <c r="U772" s="88"/>
      <c r="V772" s="88"/>
      <c r="W772" s="88"/>
      <c r="X772" s="88"/>
      <c r="Y772" s="88"/>
    </row>
    <row r="773" customHeight="1" spans="1:25">
      <c r="A773" s="86"/>
      <c r="B773" s="214"/>
      <c r="C773" s="86"/>
      <c r="D773" s="86"/>
      <c r="E773" s="214"/>
      <c r="F773" s="86"/>
      <c r="G773" s="86"/>
      <c r="H773" s="86"/>
      <c r="I773" s="86"/>
      <c r="J773" s="90"/>
      <c r="K773" s="86"/>
      <c r="L773" s="215"/>
      <c r="M773" s="88"/>
      <c r="N773" s="88"/>
      <c r="O773" s="88"/>
      <c r="P773" s="88"/>
      <c r="Q773" s="88"/>
      <c r="R773" s="88"/>
      <c r="S773" s="88"/>
      <c r="T773" s="88"/>
      <c r="U773" s="88"/>
      <c r="V773" s="88"/>
      <c r="W773" s="88"/>
      <c r="X773" s="88"/>
      <c r="Y773" s="88"/>
    </row>
    <row r="774" customHeight="1" spans="1:25">
      <c r="A774" s="86"/>
      <c r="B774" s="214"/>
      <c r="C774" s="86"/>
      <c r="D774" s="86"/>
      <c r="E774" s="214"/>
      <c r="F774" s="86"/>
      <c r="G774" s="86"/>
      <c r="H774" s="86"/>
      <c r="I774" s="86"/>
      <c r="J774" s="90"/>
      <c r="K774" s="86"/>
      <c r="L774" s="215"/>
      <c r="M774" s="88"/>
      <c r="N774" s="88"/>
      <c r="O774" s="88"/>
      <c r="P774" s="88"/>
      <c r="Q774" s="88"/>
      <c r="R774" s="88"/>
      <c r="S774" s="88"/>
      <c r="T774" s="88"/>
      <c r="U774" s="88"/>
      <c r="V774" s="88"/>
      <c r="W774" s="88"/>
      <c r="X774" s="88"/>
      <c r="Y774" s="88"/>
    </row>
    <row r="775" customHeight="1" spans="1:25">
      <c r="A775" s="86"/>
      <c r="B775" s="214"/>
      <c r="C775" s="86"/>
      <c r="D775" s="86"/>
      <c r="E775" s="214"/>
      <c r="F775" s="86"/>
      <c r="G775" s="86"/>
      <c r="H775" s="86"/>
      <c r="I775" s="86"/>
      <c r="J775" s="90"/>
      <c r="K775" s="86"/>
      <c r="L775" s="215"/>
      <c r="M775" s="88"/>
      <c r="N775" s="88"/>
      <c r="O775" s="88"/>
      <c r="P775" s="88"/>
      <c r="Q775" s="88"/>
      <c r="R775" s="88"/>
      <c r="S775" s="88"/>
      <c r="T775" s="88"/>
      <c r="U775" s="88"/>
      <c r="V775" s="88"/>
      <c r="W775" s="88"/>
      <c r="X775" s="88"/>
      <c r="Y775" s="88"/>
    </row>
    <row r="776" customHeight="1" spans="1:25">
      <c r="A776" s="86"/>
      <c r="B776" s="214"/>
      <c r="C776" s="86"/>
      <c r="D776" s="86"/>
      <c r="E776" s="214"/>
      <c r="F776" s="86"/>
      <c r="G776" s="86"/>
      <c r="H776" s="86"/>
      <c r="I776" s="86"/>
      <c r="J776" s="90"/>
      <c r="K776" s="86"/>
      <c r="L776" s="215"/>
      <c r="M776" s="88"/>
      <c r="N776" s="88"/>
      <c r="O776" s="88"/>
      <c r="P776" s="88"/>
      <c r="Q776" s="88"/>
      <c r="R776" s="88"/>
      <c r="S776" s="88"/>
      <c r="T776" s="88"/>
      <c r="U776" s="88"/>
      <c r="V776" s="88"/>
      <c r="W776" s="88"/>
      <c r="X776" s="88"/>
      <c r="Y776" s="88"/>
    </row>
    <row r="777" customHeight="1" spans="1:25">
      <c r="A777" s="86"/>
      <c r="B777" s="214"/>
      <c r="C777" s="86"/>
      <c r="D777" s="86"/>
      <c r="E777" s="214"/>
      <c r="F777" s="86"/>
      <c r="G777" s="86"/>
      <c r="H777" s="86"/>
      <c r="I777" s="86"/>
      <c r="J777" s="90"/>
      <c r="K777" s="86"/>
      <c r="L777" s="215"/>
      <c r="M777" s="88"/>
      <c r="N777" s="88"/>
      <c r="O777" s="88"/>
      <c r="P777" s="88"/>
      <c r="Q777" s="88"/>
      <c r="R777" s="88"/>
      <c r="S777" s="88"/>
      <c r="T777" s="88"/>
      <c r="U777" s="88"/>
      <c r="V777" s="88"/>
      <c r="W777" s="88"/>
      <c r="X777" s="88"/>
      <c r="Y777" s="88"/>
    </row>
    <row r="778" customHeight="1" spans="1:25">
      <c r="A778" s="86"/>
      <c r="B778" s="214"/>
      <c r="C778" s="86"/>
      <c r="D778" s="86"/>
      <c r="E778" s="214"/>
      <c r="F778" s="86"/>
      <c r="G778" s="86"/>
      <c r="H778" s="86"/>
      <c r="I778" s="86"/>
      <c r="J778" s="90"/>
      <c r="K778" s="86"/>
      <c r="L778" s="215"/>
      <c r="M778" s="88"/>
      <c r="N778" s="88"/>
      <c r="O778" s="88"/>
      <c r="P778" s="88"/>
      <c r="Q778" s="88"/>
      <c r="R778" s="88"/>
      <c r="S778" s="88"/>
      <c r="T778" s="88"/>
      <c r="U778" s="88"/>
      <c r="V778" s="88"/>
      <c r="W778" s="88"/>
      <c r="X778" s="88"/>
      <c r="Y778" s="88"/>
    </row>
    <row r="779" customHeight="1" spans="1:25">
      <c r="A779" s="86"/>
      <c r="B779" s="214"/>
      <c r="C779" s="86"/>
      <c r="D779" s="86"/>
      <c r="E779" s="214"/>
      <c r="F779" s="86"/>
      <c r="G779" s="86"/>
      <c r="H779" s="86"/>
      <c r="I779" s="86"/>
      <c r="J779" s="90"/>
      <c r="K779" s="86"/>
      <c r="L779" s="215"/>
      <c r="M779" s="88"/>
      <c r="N779" s="88"/>
      <c r="O779" s="88"/>
      <c r="P779" s="88"/>
      <c r="Q779" s="88"/>
      <c r="R779" s="88"/>
      <c r="S779" s="88"/>
      <c r="T779" s="88"/>
      <c r="U779" s="88"/>
      <c r="V779" s="88"/>
      <c r="W779" s="88"/>
      <c r="X779" s="88"/>
      <c r="Y779" s="88"/>
    </row>
    <row r="780" customHeight="1" spans="1:25">
      <c r="A780" s="86"/>
      <c r="B780" s="214"/>
      <c r="C780" s="86"/>
      <c r="D780" s="86"/>
      <c r="E780" s="214"/>
      <c r="F780" s="86"/>
      <c r="G780" s="86"/>
      <c r="H780" s="86"/>
      <c r="I780" s="86"/>
      <c r="J780" s="90"/>
      <c r="K780" s="86"/>
      <c r="L780" s="215"/>
      <c r="M780" s="88"/>
      <c r="N780" s="88"/>
      <c r="O780" s="88"/>
      <c r="P780" s="88"/>
      <c r="Q780" s="88"/>
      <c r="R780" s="88"/>
      <c r="S780" s="88"/>
      <c r="T780" s="88"/>
      <c r="U780" s="88"/>
      <c r="V780" s="88"/>
      <c r="W780" s="88"/>
      <c r="X780" s="88"/>
      <c r="Y780" s="88"/>
    </row>
    <row r="781" customHeight="1" spans="1:25">
      <c r="A781" s="86"/>
      <c r="B781" s="214"/>
      <c r="C781" s="86"/>
      <c r="D781" s="86"/>
      <c r="E781" s="214"/>
      <c r="F781" s="86"/>
      <c r="G781" s="86"/>
      <c r="H781" s="86"/>
      <c r="I781" s="86"/>
      <c r="J781" s="90"/>
      <c r="K781" s="86"/>
      <c r="L781" s="215"/>
      <c r="M781" s="88"/>
      <c r="N781" s="88"/>
      <c r="O781" s="88"/>
      <c r="P781" s="88"/>
      <c r="Q781" s="88"/>
      <c r="R781" s="88"/>
      <c r="S781" s="88"/>
      <c r="T781" s="88"/>
      <c r="U781" s="88"/>
      <c r="V781" s="88"/>
      <c r="W781" s="88"/>
      <c r="X781" s="88"/>
      <c r="Y781" s="88"/>
    </row>
    <row r="782" customHeight="1" spans="1:25">
      <c r="A782" s="86"/>
      <c r="B782" s="214"/>
      <c r="C782" s="86"/>
      <c r="D782" s="86"/>
      <c r="E782" s="214"/>
      <c r="F782" s="86"/>
      <c r="G782" s="86"/>
      <c r="H782" s="86"/>
      <c r="I782" s="86"/>
      <c r="J782" s="90"/>
      <c r="K782" s="86"/>
      <c r="L782" s="215"/>
      <c r="M782" s="88"/>
      <c r="N782" s="88"/>
      <c r="O782" s="88"/>
      <c r="P782" s="88"/>
      <c r="Q782" s="88"/>
      <c r="R782" s="88"/>
      <c r="S782" s="88"/>
      <c r="T782" s="88"/>
      <c r="U782" s="88"/>
      <c r="V782" s="88"/>
      <c r="W782" s="88"/>
      <c r="X782" s="88"/>
      <c r="Y782" s="88"/>
    </row>
    <row r="783" customHeight="1" spans="1:25">
      <c r="A783" s="86"/>
      <c r="B783" s="214"/>
      <c r="C783" s="86"/>
      <c r="D783" s="86"/>
      <c r="E783" s="214"/>
      <c r="F783" s="86"/>
      <c r="G783" s="86"/>
      <c r="H783" s="86"/>
      <c r="I783" s="86"/>
      <c r="J783" s="90"/>
      <c r="K783" s="86"/>
      <c r="L783" s="215"/>
      <c r="M783" s="88"/>
      <c r="N783" s="88"/>
      <c r="O783" s="88"/>
      <c r="P783" s="88"/>
      <c r="Q783" s="88"/>
      <c r="R783" s="88"/>
      <c r="S783" s="88"/>
      <c r="T783" s="88"/>
      <c r="U783" s="88"/>
      <c r="V783" s="88"/>
      <c r="W783" s="88"/>
      <c r="X783" s="88"/>
      <c r="Y783" s="88"/>
    </row>
    <row r="784" customHeight="1" spans="1:25">
      <c r="A784" s="86"/>
      <c r="B784" s="214"/>
      <c r="C784" s="86"/>
      <c r="D784" s="86"/>
      <c r="E784" s="214"/>
      <c r="F784" s="86"/>
      <c r="G784" s="86"/>
      <c r="H784" s="86"/>
      <c r="I784" s="86"/>
      <c r="J784" s="90"/>
      <c r="K784" s="86"/>
      <c r="L784" s="215"/>
      <c r="M784" s="88"/>
      <c r="N784" s="88"/>
      <c r="O784" s="88"/>
      <c r="P784" s="88"/>
      <c r="Q784" s="88"/>
      <c r="R784" s="88"/>
      <c r="S784" s="88"/>
      <c r="T784" s="88"/>
      <c r="U784" s="88"/>
      <c r="V784" s="88"/>
      <c r="W784" s="88"/>
      <c r="X784" s="88"/>
      <c r="Y784" s="88"/>
    </row>
    <row r="785" customHeight="1" spans="1:25">
      <c r="A785" s="86"/>
      <c r="B785" s="214"/>
      <c r="C785" s="86"/>
      <c r="D785" s="86"/>
      <c r="E785" s="214"/>
      <c r="F785" s="86"/>
      <c r="G785" s="86"/>
      <c r="H785" s="86"/>
      <c r="I785" s="86"/>
      <c r="J785" s="90"/>
      <c r="K785" s="86"/>
      <c r="L785" s="215"/>
      <c r="M785" s="88"/>
      <c r="N785" s="88"/>
      <c r="O785" s="88"/>
      <c r="P785" s="88"/>
      <c r="Q785" s="88"/>
      <c r="R785" s="88"/>
      <c r="S785" s="88"/>
      <c r="T785" s="88"/>
      <c r="U785" s="88"/>
      <c r="V785" s="88"/>
      <c r="W785" s="88"/>
      <c r="X785" s="88"/>
      <c r="Y785" s="88"/>
    </row>
    <row r="786" customHeight="1" spans="1:25">
      <c r="A786" s="86"/>
      <c r="B786" s="214"/>
      <c r="C786" s="86"/>
      <c r="D786" s="86"/>
      <c r="E786" s="214"/>
      <c r="F786" s="86"/>
      <c r="G786" s="86"/>
      <c r="H786" s="86"/>
      <c r="I786" s="86"/>
      <c r="J786" s="90"/>
      <c r="K786" s="86"/>
      <c r="L786" s="215"/>
      <c r="M786" s="88"/>
      <c r="N786" s="88"/>
      <c r="O786" s="88"/>
      <c r="P786" s="88"/>
      <c r="Q786" s="88"/>
      <c r="R786" s="88"/>
      <c r="S786" s="88"/>
      <c r="T786" s="88"/>
      <c r="U786" s="88"/>
      <c r="V786" s="88"/>
      <c r="W786" s="88"/>
      <c r="X786" s="88"/>
      <c r="Y786" s="88"/>
    </row>
    <row r="787" customHeight="1" spans="1:25">
      <c r="A787" s="86"/>
      <c r="B787" s="214"/>
      <c r="C787" s="86"/>
      <c r="D787" s="86"/>
      <c r="E787" s="214"/>
      <c r="F787" s="86"/>
      <c r="G787" s="86"/>
      <c r="H787" s="86"/>
      <c r="I787" s="86"/>
      <c r="J787" s="90"/>
      <c r="K787" s="86"/>
      <c r="L787" s="215"/>
      <c r="M787" s="88"/>
      <c r="N787" s="88"/>
      <c r="O787" s="88"/>
      <c r="P787" s="88"/>
      <c r="Q787" s="88"/>
      <c r="R787" s="88"/>
      <c r="S787" s="88"/>
      <c r="T787" s="88"/>
      <c r="U787" s="88"/>
      <c r="V787" s="88"/>
      <c r="W787" s="88"/>
      <c r="X787" s="88"/>
      <c r="Y787" s="88"/>
    </row>
    <row r="788" customHeight="1" spans="1:25">
      <c r="A788" s="86"/>
      <c r="B788" s="214"/>
      <c r="C788" s="86"/>
      <c r="D788" s="86"/>
      <c r="E788" s="214"/>
      <c r="F788" s="86"/>
      <c r="G788" s="86"/>
      <c r="H788" s="86"/>
      <c r="I788" s="86"/>
      <c r="J788" s="90"/>
      <c r="K788" s="86"/>
      <c r="L788" s="215"/>
      <c r="M788" s="88"/>
      <c r="N788" s="88"/>
      <c r="O788" s="88"/>
      <c r="P788" s="88"/>
      <c r="Q788" s="88"/>
      <c r="R788" s="88"/>
      <c r="S788" s="88"/>
      <c r="T788" s="88"/>
      <c r="U788" s="88"/>
      <c r="V788" s="88"/>
      <c r="W788" s="88"/>
      <c r="X788" s="88"/>
      <c r="Y788" s="88"/>
    </row>
    <row r="789" customHeight="1" spans="1:25">
      <c r="A789" s="86"/>
      <c r="B789" s="214"/>
      <c r="C789" s="86"/>
      <c r="D789" s="86"/>
      <c r="E789" s="214"/>
      <c r="F789" s="86"/>
      <c r="G789" s="86"/>
      <c r="H789" s="86"/>
      <c r="I789" s="86"/>
      <c r="J789" s="90"/>
      <c r="K789" s="86"/>
      <c r="L789" s="215"/>
      <c r="M789" s="88"/>
      <c r="N789" s="88"/>
      <c r="O789" s="88"/>
      <c r="P789" s="88"/>
      <c r="Q789" s="88"/>
      <c r="R789" s="88"/>
      <c r="S789" s="88"/>
      <c r="T789" s="88"/>
      <c r="U789" s="88"/>
      <c r="V789" s="88"/>
      <c r="W789" s="88"/>
      <c r="X789" s="88"/>
      <c r="Y789" s="88"/>
    </row>
    <row r="790" customHeight="1" spans="1:25">
      <c r="A790" s="86"/>
      <c r="B790" s="214"/>
      <c r="C790" s="86"/>
      <c r="D790" s="86"/>
      <c r="E790" s="214"/>
      <c r="F790" s="86"/>
      <c r="G790" s="86"/>
      <c r="H790" s="86"/>
      <c r="I790" s="86"/>
      <c r="J790" s="90"/>
      <c r="K790" s="86"/>
      <c r="L790" s="215"/>
      <c r="M790" s="88"/>
      <c r="N790" s="88"/>
      <c r="O790" s="88"/>
      <c r="P790" s="88"/>
      <c r="Q790" s="88"/>
      <c r="R790" s="88"/>
      <c r="S790" s="88"/>
      <c r="T790" s="88"/>
      <c r="U790" s="88"/>
      <c r="V790" s="88"/>
      <c r="W790" s="88"/>
      <c r="X790" s="88"/>
      <c r="Y790" s="88"/>
    </row>
    <row r="791" customHeight="1" spans="1:25">
      <c r="A791" s="86"/>
      <c r="B791" s="214"/>
      <c r="C791" s="86"/>
      <c r="D791" s="86"/>
      <c r="E791" s="214"/>
      <c r="F791" s="86"/>
      <c r="G791" s="86"/>
      <c r="H791" s="86"/>
      <c r="I791" s="86"/>
      <c r="J791" s="90"/>
      <c r="K791" s="86"/>
      <c r="L791" s="215"/>
      <c r="M791" s="88"/>
      <c r="N791" s="88"/>
      <c r="O791" s="88"/>
      <c r="P791" s="88"/>
      <c r="Q791" s="88"/>
      <c r="R791" s="88"/>
      <c r="S791" s="88"/>
      <c r="T791" s="88"/>
      <c r="U791" s="88"/>
      <c r="V791" s="88"/>
      <c r="W791" s="88"/>
      <c r="X791" s="88"/>
      <c r="Y791" s="88"/>
    </row>
    <row r="792" customHeight="1" spans="1:25">
      <c r="A792" s="86"/>
      <c r="B792" s="214"/>
      <c r="C792" s="86"/>
      <c r="D792" s="86"/>
      <c r="E792" s="214"/>
      <c r="F792" s="86"/>
      <c r="G792" s="86"/>
      <c r="H792" s="86"/>
      <c r="I792" s="86"/>
      <c r="J792" s="90"/>
      <c r="K792" s="86"/>
      <c r="L792" s="215"/>
      <c r="M792" s="88"/>
      <c r="N792" s="88"/>
      <c r="O792" s="88"/>
      <c r="P792" s="88"/>
      <c r="Q792" s="88"/>
      <c r="R792" s="88"/>
      <c r="S792" s="88"/>
      <c r="T792" s="88"/>
      <c r="U792" s="88"/>
      <c r="V792" s="88"/>
      <c r="W792" s="88"/>
      <c r="X792" s="88"/>
      <c r="Y792" s="88"/>
    </row>
    <row r="793" customHeight="1" spans="1:25">
      <c r="A793" s="86"/>
      <c r="B793" s="214"/>
      <c r="C793" s="86"/>
      <c r="D793" s="86"/>
      <c r="E793" s="214"/>
      <c r="F793" s="86"/>
      <c r="G793" s="86"/>
      <c r="H793" s="86"/>
      <c r="I793" s="86"/>
      <c r="J793" s="90"/>
      <c r="K793" s="86"/>
      <c r="L793" s="215"/>
      <c r="M793" s="88"/>
      <c r="N793" s="88"/>
      <c r="O793" s="88"/>
      <c r="P793" s="88"/>
      <c r="Q793" s="88"/>
      <c r="R793" s="88"/>
      <c r="S793" s="88"/>
      <c r="T793" s="88"/>
      <c r="U793" s="88"/>
      <c r="V793" s="88"/>
      <c r="W793" s="88"/>
      <c r="X793" s="88"/>
      <c r="Y793" s="88"/>
    </row>
    <row r="794" customHeight="1" spans="1:25">
      <c r="A794" s="86"/>
      <c r="B794" s="214"/>
      <c r="C794" s="86"/>
      <c r="D794" s="86"/>
      <c r="E794" s="214"/>
      <c r="F794" s="86"/>
      <c r="G794" s="86"/>
      <c r="H794" s="86"/>
      <c r="I794" s="86"/>
      <c r="J794" s="90"/>
      <c r="K794" s="86"/>
      <c r="L794" s="215"/>
      <c r="M794" s="88"/>
      <c r="N794" s="88"/>
      <c r="O794" s="88"/>
      <c r="P794" s="88"/>
      <c r="Q794" s="88"/>
      <c r="R794" s="88"/>
      <c r="S794" s="88"/>
      <c r="T794" s="88"/>
      <c r="U794" s="88"/>
      <c r="V794" s="88"/>
      <c r="W794" s="88"/>
      <c r="X794" s="88"/>
      <c r="Y794" s="88"/>
    </row>
    <row r="795" customHeight="1" spans="1:25">
      <c r="A795" s="86"/>
      <c r="B795" s="214"/>
      <c r="C795" s="86"/>
      <c r="D795" s="86"/>
      <c r="E795" s="214"/>
      <c r="F795" s="86"/>
      <c r="G795" s="86"/>
      <c r="H795" s="86"/>
      <c r="I795" s="86"/>
      <c r="J795" s="90"/>
      <c r="K795" s="86"/>
      <c r="L795" s="215"/>
      <c r="M795" s="88"/>
      <c r="N795" s="88"/>
      <c r="O795" s="88"/>
      <c r="P795" s="88"/>
      <c r="Q795" s="88"/>
      <c r="R795" s="88"/>
      <c r="S795" s="88"/>
      <c r="T795" s="88"/>
      <c r="U795" s="88"/>
      <c r="V795" s="88"/>
      <c r="W795" s="88"/>
      <c r="X795" s="88"/>
      <c r="Y795" s="88"/>
    </row>
    <row r="796" customHeight="1" spans="1:25">
      <c r="A796" s="86"/>
      <c r="B796" s="214"/>
      <c r="C796" s="86"/>
      <c r="D796" s="86"/>
      <c r="E796" s="214"/>
      <c r="F796" s="86"/>
      <c r="G796" s="86"/>
      <c r="H796" s="86"/>
      <c r="I796" s="86"/>
      <c r="J796" s="90"/>
      <c r="K796" s="86"/>
      <c r="L796" s="215"/>
      <c r="M796" s="88"/>
      <c r="N796" s="88"/>
      <c r="O796" s="88"/>
      <c r="P796" s="88"/>
      <c r="Q796" s="88"/>
      <c r="R796" s="88"/>
      <c r="S796" s="88"/>
      <c r="T796" s="88"/>
      <c r="U796" s="88"/>
      <c r="V796" s="88"/>
      <c r="W796" s="88"/>
      <c r="X796" s="88"/>
      <c r="Y796" s="88"/>
    </row>
    <row r="797" customHeight="1" spans="1:25">
      <c r="A797" s="86"/>
      <c r="B797" s="214"/>
      <c r="C797" s="86"/>
      <c r="D797" s="86"/>
      <c r="E797" s="214"/>
      <c r="F797" s="86"/>
      <c r="G797" s="86"/>
      <c r="H797" s="86"/>
      <c r="I797" s="86"/>
      <c r="J797" s="90"/>
      <c r="K797" s="86"/>
      <c r="L797" s="215"/>
      <c r="M797" s="88"/>
      <c r="N797" s="88"/>
      <c r="O797" s="88"/>
      <c r="P797" s="88"/>
      <c r="Q797" s="88"/>
      <c r="R797" s="88"/>
      <c r="S797" s="88"/>
      <c r="T797" s="88"/>
      <c r="U797" s="88"/>
      <c r="V797" s="88"/>
      <c r="W797" s="88"/>
      <c r="X797" s="88"/>
      <c r="Y797" s="88"/>
    </row>
    <row r="798" customHeight="1" spans="1:25">
      <c r="A798" s="86"/>
      <c r="B798" s="214"/>
      <c r="C798" s="86"/>
      <c r="D798" s="86"/>
      <c r="E798" s="214"/>
      <c r="F798" s="86"/>
      <c r="G798" s="86"/>
      <c r="H798" s="86"/>
      <c r="I798" s="86"/>
      <c r="J798" s="90"/>
      <c r="K798" s="86"/>
      <c r="L798" s="215"/>
      <c r="M798" s="88"/>
      <c r="N798" s="88"/>
      <c r="O798" s="88"/>
      <c r="P798" s="88"/>
      <c r="Q798" s="88"/>
      <c r="R798" s="88"/>
      <c r="S798" s="88"/>
      <c r="T798" s="88"/>
      <c r="U798" s="88"/>
      <c r="V798" s="88"/>
      <c r="W798" s="88"/>
      <c r="X798" s="88"/>
      <c r="Y798" s="88"/>
    </row>
    <row r="799" customHeight="1" spans="1:25">
      <c r="A799" s="86"/>
      <c r="B799" s="214"/>
      <c r="C799" s="86"/>
      <c r="D799" s="86"/>
      <c r="E799" s="214"/>
      <c r="F799" s="86"/>
      <c r="G799" s="86"/>
      <c r="H799" s="86"/>
      <c r="I799" s="86"/>
      <c r="J799" s="90"/>
      <c r="K799" s="86"/>
      <c r="L799" s="215"/>
      <c r="M799" s="88"/>
      <c r="N799" s="88"/>
      <c r="O799" s="88"/>
      <c r="P799" s="88"/>
      <c r="Q799" s="88"/>
      <c r="R799" s="88"/>
      <c r="S799" s="88"/>
      <c r="T799" s="88"/>
      <c r="U799" s="88"/>
      <c r="V799" s="88"/>
      <c r="W799" s="88"/>
      <c r="X799" s="88"/>
      <c r="Y799" s="88"/>
    </row>
    <row r="800" customHeight="1" spans="1:25">
      <c r="A800" s="86"/>
      <c r="B800" s="214"/>
      <c r="C800" s="86"/>
      <c r="D800" s="86"/>
      <c r="E800" s="214"/>
      <c r="F800" s="86"/>
      <c r="G800" s="86"/>
      <c r="H800" s="86"/>
      <c r="I800" s="86"/>
      <c r="J800" s="90"/>
      <c r="K800" s="86"/>
      <c r="L800" s="215"/>
      <c r="M800" s="88"/>
      <c r="N800" s="88"/>
      <c r="O800" s="88"/>
      <c r="P800" s="88"/>
      <c r="Q800" s="88"/>
      <c r="R800" s="88"/>
      <c r="S800" s="88"/>
      <c r="T800" s="88"/>
      <c r="U800" s="88"/>
      <c r="V800" s="88"/>
      <c r="W800" s="88"/>
      <c r="X800" s="88"/>
      <c r="Y800" s="88"/>
    </row>
    <row r="801" customHeight="1" spans="1:25">
      <c r="A801" s="86"/>
      <c r="B801" s="214"/>
      <c r="C801" s="86"/>
      <c r="D801" s="86"/>
      <c r="E801" s="214"/>
      <c r="F801" s="86"/>
      <c r="G801" s="86"/>
      <c r="H801" s="86"/>
      <c r="I801" s="86"/>
      <c r="J801" s="90"/>
      <c r="K801" s="86"/>
      <c r="L801" s="215"/>
      <c r="M801" s="88"/>
      <c r="N801" s="88"/>
      <c r="O801" s="88"/>
      <c r="P801" s="88"/>
      <c r="Q801" s="88"/>
      <c r="R801" s="88"/>
      <c r="S801" s="88"/>
      <c r="T801" s="88"/>
      <c r="U801" s="88"/>
      <c r="V801" s="88"/>
      <c r="W801" s="88"/>
      <c r="X801" s="88"/>
      <c r="Y801" s="88"/>
    </row>
    <row r="802" customHeight="1" spans="1:25">
      <c r="A802" s="86"/>
      <c r="B802" s="214"/>
      <c r="C802" s="86"/>
      <c r="D802" s="86"/>
      <c r="E802" s="214"/>
      <c r="F802" s="86"/>
      <c r="G802" s="86"/>
      <c r="H802" s="86"/>
      <c r="I802" s="86"/>
      <c r="J802" s="90"/>
      <c r="K802" s="86"/>
      <c r="L802" s="215"/>
      <c r="M802" s="88"/>
      <c r="N802" s="88"/>
      <c r="O802" s="88"/>
      <c r="P802" s="88"/>
      <c r="Q802" s="88"/>
      <c r="R802" s="88"/>
      <c r="S802" s="88"/>
      <c r="T802" s="88"/>
      <c r="U802" s="88"/>
      <c r="V802" s="88"/>
      <c r="W802" s="88"/>
      <c r="X802" s="88"/>
      <c r="Y802" s="88"/>
    </row>
    <row r="803" customHeight="1" spans="1:25">
      <c r="A803" s="86"/>
      <c r="B803" s="214"/>
      <c r="C803" s="86"/>
      <c r="D803" s="86"/>
      <c r="E803" s="214"/>
      <c r="F803" s="86"/>
      <c r="G803" s="86"/>
      <c r="H803" s="86"/>
      <c r="I803" s="86"/>
      <c r="J803" s="90"/>
      <c r="K803" s="86"/>
      <c r="L803" s="215"/>
      <c r="M803" s="88"/>
      <c r="N803" s="88"/>
      <c r="O803" s="88"/>
      <c r="P803" s="88"/>
      <c r="Q803" s="88"/>
      <c r="R803" s="88"/>
      <c r="S803" s="88"/>
      <c r="T803" s="88"/>
      <c r="U803" s="88"/>
      <c r="V803" s="88"/>
      <c r="W803" s="88"/>
      <c r="X803" s="88"/>
      <c r="Y803" s="88"/>
    </row>
    <row r="804" customHeight="1" spans="1:25">
      <c r="A804" s="86"/>
      <c r="B804" s="214"/>
      <c r="C804" s="86"/>
      <c r="D804" s="86"/>
      <c r="E804" s="214"/>
      <c r="F804" s="86"/>
      <c r="G804" s="86"/>
      <c r="H804" s="86"/>
      <c r="I804" s="86"/>
      <c r="J804" s="90"/>
      <c r="K804" s="86"/>
      <c r="L804" s="215"/>
      <c r="M804" s="88"/>
      <c r="N804" s="88"/>
      <c r="O804" s="88"/>
      <c r="P804" s="88"/>
      <c r="Q804" s="88"/>
      <c r="R804" s="88"/>
      <c r="S804" s="88"/>
      <c r="T804" s="88"/>
      <c r="U804" s="88"/>
      <c r="V804" s="88"/>
      <c r="W804" s="88"/>
      <c r="X804" s="88"/>
      <c r="Y804" s="88"/>
    </row>
    <row r="805" customHeight="1" spans="1:25">
      <c r="A805" s="86"/>
      <c r="B805" s="214"/>
      <c r="C805" s="86"/>
      <c r="D805" s="86"/>
      <c r="E805" s="214"/>
      <c r="F805" s="86"/>
      <c r="G805" s="86"/>
      <c r="H805" s="86"/>
      <c r="I805" s="86"/>
      <c r="J805" s="90"/>
      <c r="K805" s="86"/>
      <c r="L805" s="215"/>
      <c r="M805" s="88"/>
      <c r="N805" s="88"/>
      <c r="O805" s="88"/>
      <c r="P805" s="88"/>
      <c r="Q805" s="88"/>
      <c r="R805" s="88"/>
      <c r="S805" s="88"/>
      <c r="T805" s="88"/>
      <c r="U805" s="88"/>
      <c r="V805" s="88"/>
      <c r="W805" s="88"/>
      <c r="X805" s="88"/>
      <c r="Y805" s="88"/>
    </row>
    <row r="806" customHeight="1" spans="1:25">
      <c r="A806" s="86"/>
      <c r="B806" s="214"/>
      <c r="C806" s="86"/>
      <c r="D806" s="86"/>
      <c r="E806" s="214"/>
      <c r="F806" s="86"/>
      <c r="G806" s="86"/>
      <c r="H806" s="86"/>
      <c r="I806" s="86"/>
      <c r="J806" s="90"/>
      <c r="K806" s="86"/>
      <c r="L806" s="215"/>
      <c r="M806" s="88"/>
      <c r="N806" s="88"/>
      <c r="O806" s="88"/>
      <c r="P806" s="88"/>
      <c r="Q806" s="88"/>
      <c r="R806" s="88"/>
      <c r="S806" s="88"/>
      <c r="T806" s="88"/>
      <c r="U806" s="88"/>
      <c r="V806" s="88"/>
      <c r="W806" s="88"/>
      <c r="X806" s="88"/>
      <c r="Y806" s="88"/>
    </row>
    <row r="807" customHeight="1" spans="1:25">
      <c r="A807" s="86"/>
      <c r="B807" s="214"/>
      <c r="C807" s="86"/>
      <c r="D807" s="86"/>
      <c r="E807" s="214"/>
      <c r="F807" s="86"/>
      <c r="G807" s="86"/>
      <c r="H807" s="86"/>
      <c r="I807" s="86"/>
      <c r="J807" s="90"/>
      <c r="K807" s="86"/>
      <c r="L807" s="215"/>
      <c r="M807" s="88"/>
      <c r="N807" s="88"/>
      <c r="O807" s="88"/>
      <c r="P807" s="88"/>
      <c r="Q807" s="88"/>
      <c r="R807" s="88"/>
      <c r="S807" s="88"/>
      <c r="T807" s="88"/>
      <c r="U807" s="88"/>
      <c r="V807" s="88"/>
      <c r="W807" s="88"/>
      <c r="X807" s="88"/>
      <c r="Y807" s="88"/>
    </row>
    <row r="808" customHeight="1" spans="1:25">
      <c r="A808" s="86"/>
      <c r="B808" s="214"/>
      <c r="C808" s="86"/>
      <c r="D808" s="86"/>
      <c r="E808" s="214"/>
      <c r="F808" s="86"/>
      <c r="G808" s="86"/>
      <c r="H808" s="86"/>
      <c r="I808" s="86"/>
      <c r="J808" s="90"/>
      <c r="K808" s="86"/>
      <c r="L808" s="215"/>
      <c r="M808" s="88"/>
      <c r="N808" s="88"/>
      <c r="O808" s="88"/>
      <c r="P808" s="88"/>
      <c r="Q808" s="88"/>
      <c r="R808" s="88"/>
      <c r="S808" s="88"/>
      <c r="T808" s="88"/>
      <c r="U808" s="88"/>
      <c r="V808" s="88"/>
      <c r="W808" s="88"/>
      <c r="X808" s="88"/>
      <c r="Y808" s="88"/>
    </row>
    <row r="809" customHeight="1" spans="1:25">
      <c r="A809" s="86"/>
      <c r="B809" s="214"/>
      <c r="C809" s="86"/>
      <c r="D809" s="86"/>
      <c r="E809" s="214"/>
      <c r="F809" s="86"/>
      <c r="G809" s="86"/>
      <c r="H809" s="86"/>
      <c r="I809" s="86"/>
      <c r="J809" s="90"/>
      <c r="K809" s="86"/>
      <c r="L809" s="215"/>
      <c r="M809" s="88"/>
      <c r="N809" s="88"/>
      <c r="O809" s="88"/>
      <c r="P809" s="88"/>
      <c r="Q809" s="88"/>
      <c r="R809" s="88"/>
      <c r="S809" s="88"/>
      <c r="T809" s="88"/>
      <c r="U809" s="88"/>
      <c r="V809" s="88"/>
      <c r="W809" s="88"/>
      <c r="X809" s="88"/>
      <c r="Y809" s="88"/>
    </row>
    <row r="810" customHeight="1" spans="1:25">
      <c r="A810" s="86"/>
      <c r="B810" s="214"/>
      <c r="C810" s="86"/>
      <c r="D810" s="86"/>
      <c r="E810" s="214"/>
      <c r="F810" s="86"/>
      <c r="G810" s="86"/>
      <c r="H810" s="86"/>
      <c r="I810" s="86"/>
      <c r="J810" s="90"/>
      <c r="K810" s="86"/>
      <c r="L810" s="215"/>
      <c r="M810" s="88"/>
      <c r="N810" s="88"/>
      <c r="O810" s="88"/>
      <c r="P810" s="88"/>
      <c r="Q810" s="88"/>
      <c r="R810" s="88"/>
      <c r="S810" s="88"/>
      <c r="T810" s="88"/>
      <c r="U810" s="88"/>
      <c r="V810" s="88"/>
      <c r="W810" s="88"/>
      <c r="X810" s="88"/>
      <c r="Y810" s="88"/>
    </row>
    <row r="811" customHeight="1" spans="1:25">
      <c r="A811" s="86"/>
      <c r="B811" s="214"/>
      <c r="C811" s="86"/>
      <c r="D811" s="86"/>
      <c r="E811" s="214"/>
      <c r="F811" s="86"/>
      <c r="G811" s="86"/>
      <c r="H811" s="86"/>
      <c r="I811" s="86"/>
      <c r="J811" s="90"/>
      <c r="K811" s="86"/>
      <c r="L811" s="215"/>
      <c r="M811" s="88"/>
      <c r="N811" s="88"/>
      <c r="O811" s="88"/>
      <c r="P811" s="88"/>
      <c r="Q811" s="88"/>
      <c r="R811" s="88"/>
      <c r="S811" s="88"/>
      <c r="T811" s="88"/>
      <c r="U811" s="88"/>
      <c r="V811" s="88"/>
      <c r="W811" s="88"/>
      <c r="X811" s="88"/>
      <c r="Y811" s="88"/>
    </row>
    <row r="812" customHeight="1" spans="1:25">
      <c r="A812" s="86"/>
      <c r="B812" s="214"/>
      <c r="C812" s="86"/>
      <c r="D812" s="86"/>
      <c r="E812" s="214"/>
      <c r="F812" s="86"/>
      <c r="G812" s="86"/>
      <c r="H812" s="86"/>
      <c r="I812" s="86"/>
      <c r="J812" s="90"/>
      <c r="K812" s="86"/>
      <c r="L812" s="215"/>
      <c r="M812" s="88"/>
      <c r="N812" s="88"/>
      <c r="O812" s="88"/>
      <c r="P812" s="88"/>
      <c r="Q812" s="88"/>
      <c r="R812" s="88"/>
      <c r="S812" s="88"/>
      <c r="T812" s="88"/>
      <c r="U812" s="88"/>
      <c r="V812" s="88"/>
      <c r="W812" s="88"/>
      <c r="X812" s="88"/>
      <c r="Y812" s="88"/>
    </row>
    <row r="813" customHeight="1" spans="1:25">
      <c r="A813" s="86"/>
      <c r="B813" s="214"/>
      <c r="C813" s="86"/>
      <c r="D813" s="86"/>
      <c r="E813" s="214"/>
      <c r="F813" s="86"/>
      <c r="G813" s="86"/>
      <c r="H813" s="86"/>
      <c r="I813" s="86"/>
      <c r="J813" s="90"/>
      <c r="K813" s="86"/>
      <c r="L813" s="215"/>
      <c r="M813" s="88"/>
      <c r="N813" s="88"/>
      <c r="O813" s="88"/>
      <c r="P813" s="88"/>
      <c r="Q813" s="88"/>
      <c r="R813" s="88"/>
      <c r="S813" s="88"/>
      <c r="T813" s="88"/>
      <c r="U813" s="88"/>
      <c r="V813" s="88"/>
      <c r="W813" s="88"/>
      <c r="X813" s="88"/>
      <c r="Y813" s="88"/>
    </row>
    <row r="814" customHeight="1" spans="1:25">
      <c r="A814" s="86"/>
      <c r="B814" s="214"/>
      <c r="C814" s="86"/>
      <c r="D814" s="86"/>
      <c r="E814" s="214"/>
      <c r="F814" s="86"/>
      <c r="G814" s="86"/>
      <c r="H814" s="86"/>
      <c r="I814" s="86"/>
      <c r="J814" s="90"/>
      <c r="K814" s="86"/>
      <c r="L814" s="215"/>
      <c r="M814" s="88"/>
      <c r="N814" s="88"/>
      <c r="O814" s="88"/>
      <c r="P814" s="88"/>
      <c r="Q814" s="88"/>
      <c r="R814" s="88"/>
      <c r="S814" s="88"/>
      <c r="T814" s="88"/>
      <c r="U814" s="88"/>
      <c r="V814" s="88"/>
      <c r="W814" s="88"/>
      <c r="X814" s="88"/>
      <c r="Y814" s="88"/>
    </row>
    <row r="815" customHeight="1" spans="1:25">
      <c r="A815" s="86"/>
      <c r="B815" s="214"/>
      <c r="C815" s="86"/>
      <c r="D815" s="86"/>
      <c r="E815" s="214"/>
      <c r="F815" s="86"/>
      <c r="G815" s="86"/>
      <c r="H815" s="86"/>
      <c r="I815" s="86"/>
      <c r="J815" s="90"/>
      <c r="K815" s="86"/>
      <c r="L815" s="215"/>
      <c r="M815" s="88"/>
      <c r="N815" s="88"/>
      <c r="O815" s="88"/>
      <c r="P815" s="88"/>
      <c r="Q815" s="88"/>
      <c r="R815" s="88"/>
      <c r="S815" s="88"/>
      <c r="T815" s="88"/>
      <c r="U815" s="88"/>
      <c r="V815" s="88"/>
      <c r="W815" s="88"/>
      <c r="X815" s="88"/>
      <c r="Y815" s="88"/>
    </row>
    <row r="816" customHeight="1" spans="1:25">
      <c r="A816" s="86"/>
      <c r="B816" s="214"/>
      <c r="C816" s="86"/>
      <c r="D816" s="86"/>
      <c r="E816" s="214"/>
      <c r="F816" s="86"/>
      <c r="G816" s="86"/>
      <c r="H816" s="86"/>
      <c r="I816" s="86"/>
      <c r="J816" s="90"/>
      <c r="K816" s="86"/>
      <c r="L816" s="215"/>
      <c r="M816" s="88"/>
      <c r="N816" s="88"/>
      <c r="O816" s="88"/>
      <c r="P816" s="88"/>
      <c r="Q816" s="88"/>
      <c r="R816" s="88"/>
      <c r="S816" s="88"/>
      <c r="T816" s="88"/>
      <c r="U816" s="88"/>
      <c r="V816" s="88"/>
      <c r="W816" s="88"/>
      <c r="X816" s="88"/>
      <c r="Y816" s="88"/>
    </row>
    <row r="817" customHeight="1" spans="1:25">
      <c r="A817" s="86"/>
      <c r="B817" s="214"/>
      <c r="C817" s="86"/>
      <c r="D817" s="86"/>
      <c r="E817" s="214"/>
      <c r="F817" s="86"/>
      <c r="G817" s="86"/>
      <c r="H817" s="86"/>
      <c r="I817" s="86"/>
      <c r="J817" s="90"/>
      <c r="K817" s="86"/>
      <c r="L817" s="215"/>
      <c r="M817" s="88"/>
      <c r="N817" s="88"/>
      <c r="O817" s="88"/>
      <c r="P817" s="88"/>
      <c r="Q817" s="88"/>
      <c r="R817" s="88"/>
      <c r="S817" s="88"/>
      <c r="T817" s="88"/>
      <c r="U817" s="88"/>
      <c r="V817" s="88"/>
      <c r="W817" s="88"/>
      <c r="X817" s="88"/>
      <c r="Y817" s="88"/>
    </row>
    <row r="818" customHeight="1" spans="1:25">
      <c r="A818" s="86"/>
      <c r="B818" s="214"/>
      <c r="C818" s="86"/>
      <c r="D818" s="86"/>
      <c r="E818" s="214"/>
      <c r="F818" s="86"/>
      <c r="G818" s="86"/>
      <c r="H818" s="86"/>
      <c r="I818" s="86"/>
      <c r="J818" s="90"/>
      <c r="K818" s="86"/>
      <c r="L818" s="215"/>
      <c r="M818" s="88"/>
      <c r="N818" s="88"/>
      <c r="O818" s="88"/>
      <c r="P818" s="88"/>
      <c r="Q818" s="88"/>
      <c r="R818" s="88"/>
      <c r="S818" s="88"/>
      <c r="T818" s="88"/>
      <c r="U818" s="88"/>
      <c r="V818" s="88"/>
      <c r="W818" s="88"/>
      <c r="X818" s="88"/>
      <c r="Y818" s="88"/>
    </row>
    <row r="819" customHeight="1" spans="1:25">
      <c r="A819" s="86"/>
      <c r="B819" s="214"/>
      <c r="C819" s="86"/>
      <c r="D819" s="86"/>
      <c r="E819" s="214"/>
      <c r="F819" s="86"/>
      <c r="G819" s="86"/>
      <c r="H819" s="86"/>
      <c r="I819" s="86"/>
      <c r="J819" s="90"/>
      <c r="K819" s="86"/>
      <c r="L819" s="215"/>
      <c r="M819" s="88"/>
      <c r="N819" s="88"/>
      <c r="O819" s="88"/>
      <c r="P819" s="88"/>
      <c r="Q819" s="88"/>
      <c r="R819" s="88"/>
      <c r="S819" s="88"/>
      <c r="T819" s="88"/>
      <c r="U819" s="88"/>
      <c r="V819" s="88"/>
      <c r="W819" s="88"/>
      <c r="X819" s="88"/>
      <c r="Y819" s="88"/>
    </row>
    <row r="820" customHeight="1" spans="1:25">
      <c r="A820" s="86"/>
      <c r="B820" s="214"/>
      <c r="C820" s="86"/>
      <c r="D820" s="86"/>
      <c r="E820" s="214"/>
      <c r="F820" s="86"/>
      <c r="G820" s="86"/>
      <c r="H820" s="86"/>
      <c r="I820" s="86"/>
      <c r="J820" s="90"/>
      <c r="K820" s="86"/>
      <c r="L820" s="215"/>
      <c r="M820" s="88"/>
      <c r="N820" s="88"/>
      <c r="O820" s="88"/>
      <c r="P820" s="88"/>
      <c r="Q820" s="88"/>
      <c r="R820" s="88"/>
      <c r="S820" s="88"/>
      <c r="T820" s="88"/>
      <c r="U820" s="88"/>
      <c r="V820" s="88"/>
      <c r="W820" s="88"/>
      <c r="X820" s="88"/>
      <c r="Y820" s="88"/>
    </row>
    <row r="821" customHeight="1" spans="1:25">
      <c r="A821" s="86"/>
      <c r="B821" s="214"/>
      <c r="C821" s="86"/>
      <c r="D821" s="86"/>
      <c r="E821" s="214"/>
      <c r="F821" s="86"/>
      <c r="G821" s="86"/>
      <c r="H821" s="86"/>
      <c r="I821" s="86"/>
      <c r="J821" s="90"/>
      <c r="K821" s="86"/>
      <c r="L821" s="215"/>
      <c r="M821" s="88"/>
      <c r="N821" s="88"/>
      <c r="O821" s="88"/>
      <c r="P821" s="88"/>
      <c r="Q821" s="88"/>
      <c r="R821" s="88"/>
      <c r="S821" s="88"/>
      <c r="T821" s="88"/>
      <c r="U821" s="88"/>
      <c r="V821" s="88"/>
      <c r="W821" s="88"/>
      <c r="X821" s="88"/>
      <c r="Y821" s="88"/>
    </row>
    <row r="822" customHeight="1" spans="1:25">
      <c r="A822" s="86"/>
      <c r="B822" s="214"/>
      <c r="C822" s="86"/>
      <c r="D822" s="86"/>
      <c r="E822" s="214"/>
      <c r="F822" s="86"/>
      <c r="G822" s="86"/>
      <c r="H822" s="86"/>
      <c r="I822" s="86"/>
      <c r="J822" s="90"/>
      <c r="K822" s="86"/>
      <c r="L822" s="215"/>
      <c r="M822" s="88"/>
      <c r="N822" s="88"/>
      <c r="O822" s="88"/>
      <c r="P822" s="88"/>
      <c r="Q822" s="88"/>
      <c r="R822" s="88"/>
      <c r="S822" s="88"/>
      <c r="T822" s="88"/>
      <c r="U822" s="88"/>
      <c r="V822" s="88"/>
      <c r="W822" s="88"/>
      <c r="X822" s="88"/>
      <c r="Y822" s="88"/>
    </row>
    <row r="823" customHeight="1" spans="1:25">
      <c r="A823" s="86"/>
      <c r="B823" s="214"/>
      <c r="C823" s="86"/>
      <c r="D823" s="86"/>
      <c r="E823" s="214"/>
      <c r="F823" s="86"/>
      <c r="G823" s="86"/>
      <c r="H823" s="86"/>
      <c r="I823" s="86"/>
      <c r="J823" s="90"/>
      <c r="K823" s="86"/>
      <c r="L823" s="215"/>
      <c r="M823" s="88"/>
      <c r="N823" s="88"/>
      <c r="O823" s="88"/>
      <c r="P823" s="88"/>
      <c r="Q823" s="88"/>
      <c r="R823" s="88"/>
      <c r="S823" s="88"/>
      <c r="T823" s="88"/>
      <c r="U823" s="88"/>
      <c r="V823" s="88"/>
      <c r="W823" s="88"/>
      <c r="X823" s="88"/>
      <c r="Y823" s="88"/>
    </row>
    <row r="824" customHeight="1" spans="1:25">
      <c r="A824" s="86"/>
      <c r="B824" s="214"/>
      <c r="C824" s="86"/>
      <c r="D824" s="86"/>
      <c r="E824" s="214"/>
      <c r="F824" s="86"/>
      <c r="G824" s="86"/>
      <c r="H824" s="86"/>
      <c r="I824" s="86"/>
      <c r="J824" s="90"/>
      <c r="K824" s="86"/>
      <c r="L824" s="215"/>
      <c r="M824" s="88"/>
      <c r="N824" s="88"/>
      <c r="O824" s="88"/>
      <c r="P824" s="88"/>
      <c r="Q824" s="88"/>
      <c r="R824" s="88"/>
      <c r="S824" s="88"/>
      <c r="T824" s="88"/>
      <c r="U824" s="88"/>
      <c r="V824" s="88"/>
      <c r="W824" s="88"/>
      <c r="X824" s="88"/>
      <c r="Y824" s="88"/>
    </row>
    <row r="825" customHeight="1" spans="1:25">
      <c r="A825" s="86"/>
      <c r="B825" s="214"/>
      <c r="C825" s="86"/>
      <c r="D825" s="86"/>
      <c r="E825" s="214"/>
      <c r="F825" s="86"/>
      <c r="G825" s="86"/>
      <c r="H825" s="86"/>
      <c r="I825" s="86"/>
      <c r="J825" s="90"/>
      <c r="K825" s="86"/>
      <c r="L825" s="215"/>
      <c r="M825" s="88"/>
      <c r="N825" s="88"/>
      <c r="O825" s="88"/>
      <c r="P825" s="88"/>
      <c r="Q825" s="88"/>
      <c r="R825" s="88"/>
      <c r="S825" s="88"/>
      <c r="T825" s="88"/>
      <c r="U825" s="88"/>
      <c r="V825" s="88"/>
      <c r="W825" s="88"/>
      <c r="X825" s="88"/>
      <c r="Y825" s="88"/>
    </row>
    <row r="826" customHeight="1" spans="1:25">
      <c r="A826" s="86"/>
      <c r="B826" s="214"/>
      <c r="C826" s="86"/>
      <c r="D826" s="86"/>
      <c r="E826" s="214"/>
      <c r="F826" s="86"/>
      <c r="G826" s="86"/>
      <c r="H826" s="86"/>
      <c r="I826" s="86"/>
      <c r="J826" s="90"/>
      <c r="K826" s="86"/>
      <c r="L826" s="215"/>
      <c r="M826" s="88"/>
      <c r="N826" s="88"/>
      <c r="O826" s="88"/>
      <c r="P826" s="88"/>
      <c r="Q826" s="88"/>
      <c r="R826" s="88"/>
      <c r="S826" s="88"/>
      <c r="T826" s="88"/>
      <c r="U826" s="88"/>
      <c r="V826" s="88"/>
      <c r="W826" s="88"/>
      <c r="X826" s="88"/>
      <c r="Y826" s="88"/>
    </row>
    <row r="827" customHeight="1" spans="1:25">
      <c r="A827" s="86"/>
      <c r="B827" s="214"/>
      <c r="C827" s="86"/>
      <c r="D827" s="86"/>
      <c r="E827" s="214"/>
      <c r="F827" s="86"/>
      <c r="G827" s="86"/>
      <c r="H827" s="86"/>
      <c r="I827" s="86"/>
      <c r="J827" s="90"/>
      <c r="K827" s="86"/>
      <c r="L827" s="215"/>
      <c r="M827" s="88"/>
      <c r="N827" s="88"/>
      <c r="O827" s="88"/>
      <c r="P827" s="88"/>
      <c r="Q827" s="88"/>
      <c r="R827" s="88"/>
      <c r="S827" s="88"/>
      <c r="T827" s="88"/>
      <c r="U827" s="88"/>
      <c r="V827" s="88"/>
      <c r="W827" s="88"/>
      <c r="X827" s="88"/>
      <c r="Y827" s="88"/>
    </row>
    <row r="828" customHeight="1" spans="1:25">
      <c r="A828" s="86"/>
      <c r="B828" s="214"/>
      <c r="C828" s="86"/>
      <c r="D828" s="86"/>
      <c r="E828" s="214"/>
      <c r="F828" s="86"/>
      <c r="G828" s="86"/>
      <c r="H828" s="86"/>
      <c r="I828" s="86"/>
      <c r="J828" s="90"/>
      <c r="K828" s="86"/>
      <c r="L828" s="215"/>
      <c r="M828" s="88"/>
      <c r="N828" s="88"/>
      <c r="O828" s="88"/>
      <c r="P828" s="88"/>
      <c r="Q828" s="88"/>
      <c r="R828" s="88"/>
      <c r="S828" s="88"/>
      <c r="T828" s="88"/>
      <c r="U828" s="88"/>
      <c r="V828" s="88"/>
      <c r="W828" s="88"/>
      <c r="X828" s="88"/>
      <c r="Y828" s="88"/>
    </row>
    <row r="829" customHeight="1" spans="1:25">
      <c r="A829" s="86"/>
      <c r="B829" s="214"/>
      <c r="C829" s="86"/>
      <c r="D829" s="86"/>
      <c r="E829" s="214"/>
      <c r="F829" s="86"/>
      <c r="G829" s="86"/>
      <c r="H829" s="86"/>
      <c r="I829" s="86"/>
      <c r="J829" s="90"/>
      <c r="K829" s="86"/>
      <c r="L829" s="215"/>
      <c r="M829" s="88"/>
      <c r="N829" s="88"/>
      <c r="O829" s="88"/>
      <c r="P829" s="88"/>
      <c r="Q829" s="88"/>
      <c r="R829" s="88"/>
      <c r="S829" s="88"/>
      <c r="T829" s="88"/>
      <c r="U829" s="88"/>
      <c r="V829" s="88"/>
      <c r="W829" s="88"/>
      <c r="X829" s="88"/>
      <c r="Y829" s="88"/>
    </row>
    <row r="830" customHeight="1" spans="1:25">
      <c r="A830" s="86"/>
      <c r="B830" s="214"/>
      <c r="C830" s="86"/>
      <c r="D830" s="86"/>
      <c r="E830" s="214"/>
      <c r="F830" s="86"/>
      <c r="G830" s="86"/>
      <c r="H830" s="86"/>
      <c r="I830" s="86"/>
      <c r="J830" s="90"/>
      <c r="K830" s="86"/>
      <c r="L830" s="215"/>
      <c r="M830" s="88"/>
      <c r="N830" s="88"/>
      <c r="O830" s="88"/>
      <c r="P830" s="88"/>
      <c r="Q830" s="88"/>
      <c r="R830" s="88"/>
      <c r="S830" s="88"/>
      <c r="T830" s="88"/>
      <c r="U830" s="88"/>
      <c r="V830" s="88"/>
      <c r="W830" s="88"/>
      <c r="X830" s="88"/>
      <c r="Y830" s="88"/>
    </row>
    <row r="831" customHeight="1" spans="1:25">
      <c r="A831" s="86"/>
      <c r="B831" s="214"/>
      <c r="C831" s="86"/>
      <c r="D831" s="86"/>
      <c r="E831" s="214"/>
      <c r="F831" s="86"/>
      <c r="G831" s="86"/>
      <c r="H831" s="86"/>
      <c r="I831" s="86"/>
      <c r="J831" s="90"/>
      <c r="K831" s="86"/>
      <c r="L831" s="215"/>
      <c r="M831" s="88"/>
      <c r="N831" s="88"/>
      <c r="O831" s="88"/>
      <c r="P831" s="88"/>
      <c r="Q831" s="88"/>
      <c r="R831" s="88"/>
      <c r="S831" s="88"/>
      <c r="T831" s="88"/>
      <c r="U831" s="88"/>
      <c r="V831" s="88"/>
      <c r="W831" s="88"/>
      <c r="X831" s="88"/>
      <c r="Y831" s="88"/>
    </row>
    <row r="832" customHeight="1" spans="1:25">
      <c r="A832" s="86"/>
      <c r="B832" s="214"/>
      <c r="C832" s="86"/>
      <c r="D832" s="86"/>
      <c r="E832" s="214"/>
      <c r="F832" s="86"/>
      <c r="G832" s="86"/>
      <c r="H832" s="86"/>
      <c r="I832" s="86"/>
      <c r="J832" s="90"/>
      <c r="K832" s="86"/>
      <c r="L832" s="215"/>
      <c r="M832" s="88"/>
      <c r="N832" s="88"/>
      <c r="O832" s="88"/>
      <c r="P832" s="88"/>
      <c r="Q832" s="88"/>
      <c r="R832" s="88"/>
      <c r="S832" s="88"/>
      <c r="T832" s="88"/>
      <c r="U832" s="88"/>
      <c r="V832" s="88"/>
      <c r="W832" s="88"/>
      <c r="X832" s="88"/>
      <c r="Y832" s="88"/>
    </row>
    <row r="833" customHeight="1" spans="1:25">
      <c r="A833" s="86"/>
      <c r="B833" s="214"/>
      <c r="C833" s="86"/>
      <c r="D833" s="86"/>
      <c r="E833" s="214"/>
      <c r="F833" s="86"/>
      <c r="G833" s="86"/>
      <c r="H833" s="86"/>
      <c r="I833" s="86"/>
      <c r="J833" s="90"/>
      <c r="K833" s="86"/>
      <c r="L833" s="215"/>
      <c r="M833" s="88"/>
      <c r="N833" s="88"/>
      <c r="O833" s="88"/>
      <c r="P833" s="88"/>
      <c r="Q833" s="88"/>
      <c r="R833" s="88"/>
      <c r="S833" s="88"/>
      <c r="T833" s="88"/>
      <c r="U833" s="88"/>
      <c r="V833" s="88"/>
      <c r="W833" s="88"/>
      <c r="X833" s="88"/>
      <c r="Y833" s="88"/>
    </row>
    <row r="834" customHeight="1" spans="1:25">
      <c r="A834" s="86"/>
      <c r="B834" s="214"/>
      <c r="C834" s="86"/>
      <c r="D834" s="86"/>
      <c r="E834" s="214"/>
      <c r="F834" s="86"/>
      <c r="G834" s="86"/>
      <c r="H834" s="86"/>
      <c r="I834" s="86"/>
      <c r="J834" s="90"/>
      <c r="K834" s="86"/>
      <c r="L834" s="215"/>
      <c r="M834" s="88"/>
      <c r="N834" s="88"/>
      <c r="O834" s="88"/>
      <c r="P834" s="88"/>
      <c r="Q834" s="88"/>
      <c r="R834" s="88"/>
      <c r="S834" s="88"/>
      <c r="T834" s="88"/>
      <c r="U834" s="88"/>
      <c r="V834" s="88"/>
      <c r="W834" s="88"/>
      <c r="X834" s="88"/>
      <c r="Y834" s="88"/>
    </row>
    <row r="835" customHeight="1" spans="1:25">
      <c r="A835" s="86"/>
      <c r="B835" s="214"/>
      <c r="C835" s="86"/>
      <c r="D835" s="86"/>
      <c r="E835" s="214"/>
      <c r="F835" s="86"/>
      <c r="G835" s="86"/>
      <c r="H835" s="86"/>
      <c r="I835" s="86"/>
      <c r="J835" s="90"/>
      <c r="K835" s="86"/>
      <c r="L835" s="215"/>
      <c r="M835" s="88"/>
      <c r="N835" s="88"/>
      <c r="O835" s="88"/>
      <c r="P835" s="88"/>
      <c r="Q835" s="88"/>
      <c r="R835" s="88"/>
      <c r="S835" s="88"/>
      <c r="T835" s="88"/>
      <c r="U835" s="88"/>
      <c r="V835" s="88"/>
      <c r="W835" s="88"/>
      <c r="X835" s="88"/>
      <c r="Y835" s="88"/>
    </row>
    <row r="836" customHeight="1" spans="1:25">
      <c r="A836" s="86"/>
      <c r="B836" s="214"/>
      <c r="C836" s="86"/>
      <c r="D836" s="86"/>
      <c r="E836" s="214"/>
      <c r="F836" s="86"/>
      <c r="G836" s="86"/>
      <c r="H836" s="86"/>
      <c r="I836" s="86"/>
      <c r="J836" s="90"/>
      <c r="K836" s="86"/>
      <c r="L836" s="215"/>
      <c r="M836" s="88"/>
      <c r="N836" s="88"/>
      <c r="O836" s="88"/>
      <c r="P836" s="88"/>
      <c r="Q836" s="88"/>
      <c r="R836" s="88"/>
      <c r="S836" s="88"/>
      <c r="T836" s="88"/>
      <c r="U836" s="88"/>
      <c r="V836" s="88"/>
      <c r="W836" s="88"/>
      <c r="X836" s="88"/>
      <c r="Y836" s="88"/>
    </row>
    <row r="837" customHeight="1" spans="1:25">
      <c r="A837" s="86"/>
      <c r="B837" s="214"/>
      <c r="C837" s="86"/>
      <c r="D837" s="86"/>
      <c r="E837" s="214"/>
      <c r="F837" s="86"/>
      <c r="G837" s="86"/>
      <c r="H837" s="86"/>
      <c r="I837" s="86"/>
      <c r="J837" s="90"/>
      <c r="K837" s="86"/>
      <c r="L837" s="215"/>
      <c r="M837" s="88"/>
      <c r="N837" s="88"/>
      <c r="O837" s="88"/>
      <c r="P837" s="88"/>
      <c r="Q837" s="88"/>
      <c r="R837" s="88"/>
      <c r="S837" s="88"/>
      <c r="T837" s="88"/>
      <c r="U837" s="88"/>
      <c r="V837" s="88"/>
      <c r="W837" s="88"/>
      <c r="X837" s="88"/>
      <c r="Y837" s="88"/>
    </row>
    <row r="838" customHeight="1" spans="1:25">
      <c r="A838" s="86"/>
      <c r="B838" s="214"/>
      <c r="C838" s="86"/>
      <c r="D838" s="86"/>
      <c r="E838" s="214"/>
      <c r="F838" s="86"/>
      <c r="G838" s="86"/>
      <c r="H838" s="86"/>
      <c r="I838" s="86"/>
      <c r="J838" s="90"/>
      <c r="K838" s="86"/>
      <c r="L838" s="215"/>
      <c r="M838" s="88"/>
      <c r="N838" s="88"/>
      <c r="O838" s="88"/>
      <c r="P838" s="88"/>
      <c r="Q838" s="88"/>
      <c r="R838" s="88"/>
      <c r="S838" s="88"/>
      <c r="T838" s="88"/>
      <c r="U838" s="88"/>
      <c r="V838" s="88"/>
      <c r="W838" s="88"/>
      <c r="X838" s="88"/>
      <c r="Y838" s="88"/>
    </row>
    <row r="839" customHeight="1" spans="1:25">
      <c r="A839" s="86"/>
      <c r="B839" s="214"/>
      <c r="C839" s="86"/>
      <c r="D839" s="86"/>
      <c r="E839" s="214"/>
      <c r="F839" s="86"/>
      <c r="G839" s="86"/>
      <c r="H839" s="86"/>
      <c r="I839" s="86"/>
      <c r="J839" s="90"/>
      <c r="K839" s="86"/>
      <c r="L839" s="215"/>
      <c r="M839" s="88"/>
      <c r="N839" s="88"/>
      <c r="O839" s="88"/>
      <c r="P839" s="88"/>
      <c r="Q839" s="88"/>
      <c r="R839" s="88"/>
      <c r="S839" s="88"/>
      <c r="T839" s="88"/>
      <c r="U839" s="88"/>
      <c r="V839" s="88"/>
      <c r="W839" s="88"/>
      <c r="X839" s="88"/>
      <c r="Y839" s="88"/>
    </row>
    <row r="840" customHeight="1" spans="1:25">
      <c r="A840" s="86"/>
      <c r="B840" s="214"/>
      <c r="C840" s="86"/>
      <c r="D840" s="86"/>
      <c r="E840" s="214"/>
      <c r="F840" s="86"/>
      <c r="G840" s="86"/>
      <c r="H840" s="86"/>
      <c r="I840" s="86"/>
      <c r="J840" s="90"/>
      <c r="K840" s="86"/>
      <c r="L840" s="215"/>
      <c r="M840" s="88"/>
      <c r="N840" s="88"/>
      <c r="O840" s="88"/>
      <c r="P840" s="88"/>
      <c r="Q840" s="88"/>
      <c r="R840" s="88"/>
      <c r="S840" s="88"/>
      <c r="T840" s="88"/>
      <c r="U840" s="88"/>
      <c r="V840" s="88"/>
      <c r="W840" s="88"/>
      <c r="X840" s="88"/>
      <c r="Y840" s="88"/>
    </row>
    <row r="841" customHeight="1" spans="1:25">
      <c r="A841" s="86"/>
      <c r="B841" s="214"/>
      <c r="C841" s="86"/>
      <c r="D841" s="86"/>
      <c r="E841" s="214"/>
      <c r="F841" s="86"/>
      <c r="G841" s="86"/>
      <c r="H841" s="86"/>
      <c r="I841" s="86"/>
      <c r="J841" s="90"/>
      <c r="K841" s="86"/>
      <c r="L841" s="215"/>
      <c r="M841" s="88"/>
      <c r="N841" s="88"/>
      <c r="O841" s="88"/>
      <c r="P841" s="88"/>
      <c r="Q841" s="88"/>
      <c r="R841" s="88"/>
      <c r="S841" s="88"/>
      <c r="T841" s="88"/>
      <c r="U841" s="88"/>
      <c r="V841" s="88"/>
      <c r="W841" s="88"/>
      <c r="X841" s="88"/>
      <c r="Y841" s="88"/>
    </row>
    <row r="842" customHeight="1" spans="1:25">
      <c r="A842" s="86"/>
      <c r="B842" s="214"/>
      <c r="C842" s="86"/>
      <c r="D842" s="86"/>
      <c r="E842" s="214"/>
      <c r="F842" s="86"/>
      <c r="G842" s="86"/>
      <c r="H842" s="86"/>
      <c r="I842" s="86"/>
      <c r="J842" s="90"/>
      <c r="K842" s="86"/>
      <c r="L842" s="215"/>
      <c r="M842" s="88"/>
      <c r="N842" s="88"/>
      <c r="O842" s="88"/>
      <c r="P842" s="88"/>
      <c r="Q842" s="88"/>
      <c r="R842" s="88"/>
      <c r="S842" s="88"/>
      <c r="T842" s="88"/>
      <c r="U842" s="88"/>
      <c r="V842" s="88"/>
      <c r="W842" s="88"/>
      <c r="X842" s="88"/>
      <c r="Y842" s="88"/>
    </row>
    <row r="843" customHeight="1" spans="1:25">
      <c r="A843" s="86"/>
      <c r="B843" s="214"/>
      <c r="C843" s="86"/>
      <c r="D843" s="86"/>
      <c r="E843" s="214"/>
      <c r="F843" s="86"/>
      <c r="G843" s="86"/>
      <c r="H843" s="86"/>
      <c r="I843" s="86"/>
      <c r="J843" s="90"/>
      <c r="K843" s="86"/>
      <c r="L843" s="215"/>
      <c r="M843" s="88"/>
      <c r="N843" s="88"/>
      <c r="O843" s="88"/>
      <c r="P843" s="88"/>
      <c r="Q843" s="88"/>
      <c r="R843" s="88"/>
      <c r="S843" s="88"/>
      <c r="T843" s="88"/>
      <c r="U843" s="88"/>
      <c r="V843" s="88"/>
      <c r="W843" s="88"/>
      <c r="X843" s="88"/>
      <c r="Y843" s="88"/>
    </row>
    <row r="844" customHeight="1" spans="1:25">
      <c r="A844" s="86"/>
      <c r="B844" s="214"/>
      <c r="C844" s="86"/>
      <c r="D844" s="86"/>
      <c r="E844" s="214"/>
      <c r="F844" s="86"/>
      <c r="G844" s="86"/>
      <c r="H844" s="86"/>
      <c r="I844" s="86"/>
      <c r="J844" s="90"/>
      <c r="K844" s="86"/>
      <c r="L844" s="215"/>
      <c r="M844" s="88"/>
      <c r="N844" s="88"/>
      <c r="O844" s="88"/>
      <c r="P844" s="88"/>
      <c r="Q844" s="88"/>
      <c r="R844" s="88"/>
      <c r="S844" s="88"/>
      <c r="T844" s="88"/>
      <c r="U844" s="88"/>
      <c r="V844" s="88"/>
      <c r="W844" s="88"/>
      <c r="X844" s="88"/>
      <c r="Y844" s="88"/>
    </row>
    <row r="845" customHeight="1" spans="1:25">
      <c r="A845" s="86"/>
      <c r="B845" s="214"/>
      <c r="C845" s="86"/>
      <c r="D845" s="86"/>
      <c r="E845" s="214"/>
      <c r="F845" s="86"/>
      <c r="G845" s="86"/>
      <c r="H845" s="86"/>
      <c r="I845" s="86"/>
      <c r="J845" s="90"/>
      <c r="K845" s="86"/>
      <c r="L845" s="215"/>
      <c r="M845" s="88"/>
      <c r="N845" s="88"/>
      <c r="O845" s="88"/>
      <c r="P845" s="88"/>
      <c r="Q845" s="88"/>
      <c r="R845" s="88"/>
      <c r="S845" s="88"/>
      <c r="T845" s="88"/>
      <c r="U845" s="88"/>
      <c r="V845" s="88"/>
      <c r="W845" s="88"/>
      <c r="X845" s="88"/>
      <c r="Y845" s="88"/>
    </row>
    <row r="846" customHeight="1" spans="1:25">
      <c r="A846" s="86"/>
      <c r="B846" s="214"/>
      <c r="C846" s="86"/>
      <c r="D846" s="86"/>
      <c r="E846" s="214"/>
      <c r="F846" s="86"/>
      <c r="G846" s="86"/>
      <c r="H846" s="86"/>
      <c r="I846" s="86"/>
      <c r="J846" s="90"/>
      <c r="K846" s="86"/>
      <c r="L846" s="215"/>
      <c r="M846" s="88"/>
      <c r="N846" s="88"/>
      <c r="O846" s="88"/>
      <c r="P846" s="88"/>
      <c r="Q846" s="88"/>
      <c r="R846" s="88"/>
      <c r="S846" s="88"/>
      <c r="T846" s="88"/>
      <c r="U846" s="88"/>
      <c r="V846" s="88"/>
      <c r="W846" s="88"/>
      <c r="X846" s="88"/>
      <c r="Y846" s="88"/>
    </row>
    <row r="847" customHeight="1" spans="1:25">
      <c r="A847" s="86"/>
      <c r="B847" s="214"/>
      <c r="C847" s="86"/>
      <c r="D847" s="86"/>
      <c r="E847" s="214"/>
      <c r="F847" s="86"/>
      <c r="G847" s="86"/>
      <c r="H847" s="86"/>
      <c r="I847" s="86"/>
      <c r="J847" s="90"/>
      <c r="K847" s="86"/>
      <c r="L847" s="215"/>
      <c r="M847" s="88"/>
      <c r="N847" s="88"/>
      <c r="O847" s="88"/>
      <c r="P847" s="88"/>
      <c r="Q847" s="88"/>
      <c r="R847" s="88"/>
      <c r="S847" s="88"/>
      <c r="T847" s="88"/>
      <c r="U847" s="88"/>
      <c r="V847" s="88"/>
      <c r="W847" s="88"/>
      <c r="X847" s="88"/>
      <c r="Y847" s="88"/>
    </row>
    <row r="848" customHeight="1" spans="1:25">
      <c r="A848" s="86"/>
      <c r="B848" s="214"/>
      <c r="C848" s="86"/>
      <c r="D848" s="86"/>
      <c r="E848" s="214"/>
      <c r="F848" s="86"/>
      <c r="G848" s="86"/>
      <c r="H848" s="86"/>
      <c r="I848" s="86"/>
      <c r="J848" s="90"/>
      <c r="K848" s="86"/>
      <c r="L848" s="215"/>
      <c r="M848" s="88"/>
      <c r="N848" s="88"/>
      <c r="O848" s="88"/>
      <c r="P848" s="88"/>
      <c r="Q848" s="88"/>
      <c r="R848" s="88"/>
      <c r="S848" s="88"/>
      <c r="T848" s="88"/>
      <c r="U848" s="88"/>
      <c r="V848" s="88"/>
      <c r="W848" s="88"/>
      <c r="X848" s="88"/>
      <c r="Y848" s="88"/>
    </row>
    <row r="849" customHeight="1" spans="1:25">
      <c r="A849" s="86"/>
      <c r="B849" s="214"/>
      <c r="C849" s="86"/>
      <c r="D849" s="86"/>
      <c r="E849" s="214"/>
      <c r="F849" s="86"/>
      <c r="G849" s="86"/>
      <c r="H849" s="86"/>
      <c r="I849" s="86"/>
      <c r="J849" s="90"/>
      <c r="K849" s="86"/>
      <c r="L849" s="215"/>
      <c r="M849" s="88"/>
      <c r="N849" s="88"/>
      <c r="O849" s="88"/>
      <c r="P849" s="88"/>
      <c r="Q849" s="88"/>
      <c r="R849" s="88"/>
      <c r="S849" s="88"/>
      <c r="T849" s="88"/>
      <c r="U849" s="88"/>
      <c r="V849" s="88"/>
      <c r="W849" s="88"/>
      <c r="X849" s="88"/>
      <c r="Y849" s="88"/>
    </row>
    <row r="850" customHeight="1" spans="1:25">
      <c r="A850" s="86"/>
      <c r="B850" s="214"/>
      <c r="C850" s="86"/>
      <c r="D850" s="86"/>
      <c r="E850" s="214"/>
      <c r="F850" s="86"/>
      <c r="G850" s="86"/>
      <c r="H850" s="86"/>
      <c r="I850" s="86"/>
      <c r="J850" s="90"/>
      <c r="K850" s="86"/>
      <c r="L850" s="215"/>
      <c r="M850" s="88"/>
      <c r="N850" s="88"/>
      <c r="O850" s="88"/>
      <c r="P850" s="88"/>
      <c r="Q850" s="88"/>
      <c r="R850" s="88"/>
      <c r="S850" s="88"/>
      <c r="T850" s="88"/>
      <c r="U850" s="88"/>
      <c r="V850" s="88"/>
      <c r="W850" s="88"/>
      <c r="X850" s="88"/>
      <c r="Y850" s="88"/>
    </row>
    <row r="851" customHeight="1" spans="1:25">
      <c r="A851" s="86"/>
      <c r="B851" s="214"/>
      <c r="C851" s="86"/>
      <c r="D851" s="86"/>
      <c r="E851" s="214"/>
      <c r="F851" s="86"/>
      <c r="G851" s="86"/>
      <c r="H851" s="86"/>
      <c r="I851" s="86"/>
      <c r="J851" s="90"/>
      <c r="K851" s="86"/>
      <c r="L851" s="215"/>
      <c r="M851" s="88"/>
      <c r="N851" s="88"/>
      <c r="O851" s="88"/>
      <c r="P851" s="88"/>
      <c r="Q851" s="88"/>
      <c r="R851" s="88"/>
      <c r="S851" s="88"/>
      <c r="T851" s="88"/>
      <c r="U851" s="88"/>
      <c r="V851" s="88"/>
      <c r="W851" s="88"/>
      <c r="X851" s="88"/>
      <c r="Y851" s="88"/>
    </row>
    <row r="852" customHeight="1" spans="1:25">
      <c r="A852" s="86"/>
      <c r="B852" s="214"/>
      <c r="C852" s="86"/>
      <c r="D852" s="86"/>
      <c r="E852" s="214"/>
      <c r="F852" s="86"/>
      <c r="G852" s="86"/>
      <c r="H852" s="86"/>
      <c r="I852" s="86"/>
      <c r="J852" s="90"/>
      <c r="K852" s="86"/>
      <c r="L852" s="215"/>
      <c r="M852" s="88"/>
      <c r="N852" s="88"/>
      <c r="O852" s="88"/>
      <c r="P852" s="88"/>
      <c r="Q852" s="88"/>
      <c r="R852" s="88"/>
      <c r="S852" s="88"/>
      <c r="T852" s="88"/>
      <c r="U852" s="88"/>
      <c r="V852" s="88"/>
      <c r="W852" s="88"/>
      <c r="X852" s="88"/>
      <c r="Y852" s="88"/>
    </row>
    <row r="853" customHeight="1" spans="1:25">
      <c r="A853" s="86"/>
      <c r="B853" s="214"/>
      <c r="C853" s="86"/>
      <c r="D853" s="86"/>
      <c r="E853" s="214"/>
      <c r="F853" s="86"/>
      <c r="G853" s="86"/>
      <c r="H853" s="86"/>
      <c r="I853" s="86"/>
      <c r="J853" s="90"/>
      <c r="K853" s="86"/>
      <c r="L853" s="215"/>
      <c r="M853" s="88"/>
      <c r="N853" s="88"/>
      <c r="O853" s="88"/>
      <c r="P853" s="88"/>
      <c r="Q853" s="88"/>
      <c r="R853" s="88"/>
      <c r="S853" s="88"/>
      <c r="T853" s="88"/>
      <c r="U853" s="88"/>
      <c r="V853" s="88"/>
      <c r="W853" s="88"/>
      <c r="X853" s="88"/>
      <c r="Y853" s="88"/>
    </row>
    <row r="854" customHeight="1" spans="1:25">
      <c r="A854" s="86"/>
      <c r="B854" s="214"/>
      <c r="C854" s="86"/>
      <c r="D854" s="86"/>
      <c r="E854" s="214"/>
      <c r="F854" s="86"/>
      <c r="G854" s="86"/>
      <c r="H854" s="86"/>
      <c r="I854" s="86"/>
      <c r="J854" s="90"/>
      <c r="K854" s="86"/>
      <c r="L854" s="215"/>
      <c r="M854" s="88"/>
      <c r="N854" s="88"/>
      <c r="O854" s="88"/>
      <c r="P854" s="88"/>
      <c r="Q854" s="88"/>
      <c r="R854" s="88"/>
      <c r="S854" s="88"/>
      <c r="T854" s="88"/>
      <c r="U854" s="88"/>
      <c r="V854" s="88"/>
      <c r="W854" s="88"/>
      <c r="X854" s="88"/>
      <c r="Y854" s="88"/>
    </row>
    <row r="855" customHeight="1" spans="1:25">
      <c r="A855" s="86"/>
      <c r="B855" s="214"/>
      <c r="C855" s="86"/>
      <c r="D855" s="86"/>
      <c r="E855" s="214"/>
      <c r="F855" s="86"/>
      <c r="G855" s="86"/>
      <c r="H855" s="86"/>
      <c r="I855" s="86"/>
      <c r="J855" s="90"/>
      <c r="K855" s="86"/>
      <c r="L855" s="215"/>
      <c r="M855" s="88"/>
      <c r="N855" s="88"/>
      <c r="O855" s="88"/>
      <c r="P855" s="88"/>
      <c r="Q855" s="88"/>
      <c r="R855" s="88"/>
      <c r="S855" s="88"/>
      <c r="T855" s="88"/>
      <c r="U855" s="88"/>
      <c r="V855" s="88"/>
      <c r="W855" s="88"/>
      <c r="X855" s="88"/>
      <c r="Y855" s="88"/>
    </row>
    <row r="856" customHeight="1" spans="1:25">
      <c r="A856" s="86"/>
      <c r="B856" s="214"/>
      <c r="C856" s="86"/>
      <c r="D856" s="86"/>
      <c r="E856" s="214"/>
      <c r="F856" s="86"/>
      <c r="G856" s="86"/>
      <c r="H856" s="86"/>
      <c r="I856" s="86"/>
      <c r="J856" s="90"/>
      <c r="K856" s="86"/>
      <c r="L856" s="215"/>
      <c r="M856" s="88"/>
      <c r="N856" s="88"/>
      <c r="O856" s="88"/>
      <c r="P856" s="88"/>
      <c r="Q856" s="88"/>
      <c r="R856" s="88"/>
      <c r="S856" s="88"/>
      <c r="T856" s="88"/>
      <c r="U856" s="88"/>
      <c r="V856" s="88"/>
      <c r="W856" s="88"/>
      <c r="X856" s="88"/>
      <c r="Y856" s="88"/>
    </row>
    <row r="857" customHeight="1" spans="1:25">
      <c r="A857" s="86"/>
      <c r="B857" s="214"/>
      <c r="C857" s="86"/>
      <c r="D857" s="86"/>
      <c r="E857" s="214"/>
      <c r="F857" s="86"/>
      <c r="G857" s="86"/>
      <c r="H857" s="86"/>
      <c r="I857" s="86"/>
      <c r="J857" s="90"/>
      <c r="K857" s="86"/>
      <c r="L857" s="215"/>
      <c r="M857" s="88"/>
      <c r="N857" s="88"/>
      <c r="O857" s="88"/>
      <c r="P857" s="88"/>
      <c r="Q857" s="88"/>
      <c r="R857" s="88"/>
      <c r="S857" s="88"/>
      <c r="T857" s="88"/>
      <c r="U857" s="88"/>
      <c r="V857" s="88"/>
      <c r="W857" s="88"/>
      <c r="X857" s="88"/>
      <c r="Y857" s="88"/>
    </row>
    <row r="858" customHeight="1" spans="1:25">
      <c r="A858" s="86"/>
      <c r="B858" s="214"/>
      <c r="C858" s="86"/>
      <c r="D858" s="86"/>
      <c r="E858" s="214"/>
      <c r="F858" s="86"/>
      <c r="G858" s="86"/>
      <c r="H858" s="86"/>
      <c r="I858" s="86"/>
      <c r="J858" s="90"/>
      <c r="K858" s="86"/>
      <c r="L858" s="215"/>
      <c r="M858" s="88"/>
      <c r="N858" s="88"/>
      <c r="O858" s="88"/>
      <c r="P858" s="88"/>
      <c r="Q858" s="88"/>
      <c r="R858" s="88"/>
      <c r="S858" s="88"/>
      <c r="T858" s="88"/>
      <c r="U858" s="88"/>
      <c r="V858" s="88"/>
      <c r="W858" s="88"/>
      <c r="X858" s="88"/>
      <c r="Y858" s="88"/>
    </row>
    <row r="859" customHeight="1" spans="1:25">
      <c r="A859" s="86"/>
      <c r="B859" s="214"/>
      <c r="C859" s="86"/>
      <c r="D859" s="86"/>
      <c r="E859" s="214"/>
      <c r="F859" s="86"/>
      <c r="G859" s="86"/>
      <c r="H859" s="86"/>
      <c r="I859" s="86"/>
      <c r="J859" s="90"/>
      <c r="K859" s="86"/>
      <c r="L859" s="215"/>
      <c r="M859" s="88"/>
      <c r="N859" s="88"/>
      <c r="O859" s="88"/>
      <c r="P859" s="88"/>
      <c r="Q859" s="88"/>
      <c r="R859" s="88"/>
      <c r="S859" s="88"/>
      <c r="T859" s="88"/>
      <c r="U859" s="88"/>
      <c r="V859" s="88"/>
      <c r="W859" s="88"/>
      <c r="X859" s="88"/>
      <c r="Y859" s="88"/>
    </row>
    <row r="860" customHeight="1" spans="1:25">
      <c r="A860" s="86"/>
      <c r="B860" s="214"/>
      <c r="C860" s="86"/>
      <c r="D860" s="86"/>
      <c r="E860" s="214"/>
      <c r="F860" s="86"/>
      <c r="G860" s="86"/>
      <c r="H860" s="86"/>
      <c r="I860" s="86"/>
      <c r="J860" s="90"/>
      <c r="K860" s="86"/>
      <c r="L860" s="215"/>
      <c r="M860" s="88"/>
      <c r="N860" s="88"/>
      <c r="O860" s="88"/>
      <c r="P860" s="88"/>
      <c r="Q860" s="88"/>
      <c r="R860" s="88"/>
      <c r="S860" s="88"/>
      <c r="T860" s="88"/>
      <c r="U860" s="88"/>
      <c r="V860" s="88"/>
      <c r="W860" s="88"/>
      <c r="X860" s="88"/>
      <c r="Y860" s="88"/>
    </row>
    <row r="861" customHeight="1" spans="1:25">
      <c r="A861" s="86"/>
      <c r="B861" s="214"/>
      <c r="C861" s="86"/>
      <c r="D861" s="86"/>
      <c r="E861" s="214"/>
      <c r="F861" s="86"/>
      <c r="G861" s="86"/>
      <c r="H861" s="86"/>
      <c r="I861" s="86"/>
      <c r="J861" s="90"/>
      <c r="K861" s="86"/>
      <c r="L861" s="215"/>
      <c r="M861" s="88"/>
      <c r="N861" s="88"/>
      <c r="O861" s="88"/>
      <c r="P861" s="88"/>
      <c r="Q861" s="88"/>
      <c r="R861" s="88"/>
      <c r="S861" s="88"/>
      <c r="T861" s="88"/>
      <c r="U861" s="88"/>
      <c r="V861" s="88"/>
      <c r="W861" s="88"/>
      <c r="X861" s="88"/>
      <c r="Y861" s="88"/>
    </row>
    <row r="862" customHeight="1" spans="1:25">
      <c r="A862" s="86"/>
      <c r="B862" s="214"/>
      <c r="C862" s="86"/>
      <c r="D862" s="86"/>
      <c r="E862" s="214"/>
      <c r="F862" s="86"/>
      <c r="G862" s="86"/>
      <c r="H862" s="86"/>
      <c r="I862" s="86"/>
      <c r="J862" s="90"/>
      <c r="K862" s="86"/>
      <c r="L862" s="215"/>
      <c r="M862" s="88"/>
      <c r="N862" s="88"/>
      <c r="O862" s="88"/>
      <c r="P862" s="88"/>
      <c r="Q862" s="88"/>
      <c r="R862" s="88"/>
      <c r="S862" s="88"/>
      <c r="T862" s="88"/>
      <c r="U862" s="88"/>
      <c r="V862" s="88"/>
      <c r="W862" s="88"/>
      <c r="X862" s="88"/>
      <c r="Y862" s="88"/>
    </row>
    <row r="863" customHeight="1" spans="1:25">
      <c r="A863" s="86"/>
      <c r="B863" s="214"/>
      <c r="C863" s="86"/>
      <c r="D863" s="86"/>
      <c r="E863" s="214"/>
      <c r="F863" s="86"/>
      <c r="G863" s="86"/>
      <c r="H863" s="86"/>
      <c r="I863" s="86"/>
      <c r="J863" s="90"/>
      <c r="K863" s="86"/>
      <c r="L863" s="215"/>
      <c r="M863" s="88"/>
      <c r="N863" s="88"/>
      <c r="O863" s="88"/>
      <c r="P863" s="88"/>
      <c r="Q863" s="88"/>
      <c r="R863" s="88"/>
      <c r="S863" s="88"/>
      <c r="T863" s="88"/>
      <c r="U863" s="88"/>
      <c r="V863" s="88"/>
      <c r="W863" s="88"/>
      <c r="X863" s="88"/>
      <c r="Y863" s="88"/>
    </row>
    <row r="864" customHeight="1" spans="1:25">
      <c r="A864" s="86"/>
      <c r="B864" s="214"/>
      <c r="C864" s="86"/>
      <c r="D864" s="86"/>
      <c r="E864" s="214"/>
      <c r="F864" s="86"/>
      <c r="G864" s="86"/>
      <c r="H864" s="86"/>
      <c r="I864" s="86"/>
      <c r="J864" s="90"/>
      <c r="K864" s="86"/>
      <c r="L864" s="215"/>
      <c r="M864" s="88"/>
      <c r="N864" s="88"/>
      <c r="O864" s="88"/>
      <c r="P864" s="88"/>
      <c r="Q864" s="88"/>
      <c r="R864" s="88"/>
      <c r="S864" s="88"/>
      <c r="T864" s="88"/>
      <c r="U864" s="88"/>
      <c r="V864" s="88"/>
      <c r="W864" s="88"/>
      <c r="X864" s="88"/>
      <c r="Y864" s="88"/>
    </row>
    <row r="865" customHeight="1" spans="1:25">
      <c r="A865" s="86"/>
      <c r="B865" s="214"/>
      <c r="C865" s="86"/>
      <c r="D865" s="86"/>
      <c r="E865" s="214"/>
      <c r="F865" s="86"/>
      <c r="G865" s="86"/>
      <c r="H865" s="86"/>
      <c r="I865" s="86"/>
      <c r="J865" s="90"/>
      <c r="K865" s="86"/>
      <c r="L865" s="215"/>
      <c r="M865" s="88"/>
      <c r="N865" s="88"/>
      <c r="O865" s="88"/>
      <c r="P865" s="88"/>
      <c r="Q865" s="88"/>
      <c r="R865" s="88"/>
      <c r="S865" s="88"/>
      <c r="T865" s="88"/>
      <c r="U865" s="88"/>
      <c r="V865" s="88"/>
      <c r="W865" s="88"/>
      <c r="X865" s="88"/>
      <c r="Y865" s="88"/>
    </row>
    <row r="866" customHeight="1" spans="1:25">
      <c r="A866" s="86"/>
      <c r="B866" s="214"/>
      <c r="C866" s="86"/>
      <c r="D866" s="86"/>
      <c r="E866" s="214"/>
      <c r="F866" s="86"/>
      <c r="G866" s="86"/>
      <c r="H866" s="86"/>
      <c r="I866" s="86"/>
      <c r="J866" s="90"/>
      <c r="K866" s="86"/>
      <c r="L866" s="215"/>
      <c r="M866" s="88"/>
      <c r="N866" s="88"/>
      <c r="O866" s="88"/>
      <c r="P866" s="88"/>
      <c r="Q866" s="88"/>
      <c r="R866" s="88"/>
      <c r="S866" s="88"/>
      <c r="T866" s="88"/>
      <c r="U866" s="88"/>
      <c r="V866" s="88"/>
      <c r="W866" s="88"/>
      <c r="X866" s="88"/>
      <c r="Y866" s="88"/>
    </row>
    <row r="867" customHeight="1" spans="1:25">
      <c r="A867" s="86"/>
      <c r="B867" s="214"/>
      <c r="C867" s="86"/>
      <c r="D867" s="86"/>
      <c r="E867" s="214"/>
      <c r="F867" s="86"/>
      <c r="G867" s="86"/>
      <c r="H867" s="86"/>
      <c r="I867" s="86"/>
      <c r="J867" s="90"/>
      <c r="K867" s="86"/>
      <c r="L867" s="215"/>
      <c r="M867" s="88"/>
      <c r="N867" s="88"/>
      <c r="O867" s="88"/>
      <c r="P867" s="88"/>
      <c r="Q867" s="88"/>
      <c r="R867" s="88"/>
      <c r="S867" s="88"/>
      <c r="T867" s="88"/>
      <c r="U867" s="88"/>
      <c r="V867" s="88"/>
      <c r="W867" s="88"/>
      <c r="X867" s="88"/>
      <c r="Y867" s="88"/>
    </row>
    <row r="868" customHeight="1" spans="1:25">
      <c r="A868" s="86"/>
      <c r="B868" s="214"/>
      <c r="C868" s="86"/>
      <c r="D868" s="86"/>
      <c r="E868" s="214"/>
      <c r="F868" s="86"/>
      <c r="G868" s="86"/>
      <c r="H868" s="86"/>
      <c r="I868" s="86"/>
      <c r="J868" s="90"/>
      <c r="K868" s="86"/>
      <c r="L868" s="215"/>
      <c r="M868" s="88"/>
      <c r="N868" s="88"/>
      <c r="O868" s="88"/>
      <c r="P868" s="88"/>
      <c r="Q868" s="88"/>
      <c r="R868" s="88"/>
      <c r="S868" s="88"/>
      <c r="T868" s="88"/>
      <c r="U868" s="88"/>
      <c r="V868" s="88"/>
      <c r="W868" s="88"/>
      <c r="X868" s="88"/>
      <c r="Y868" s="88"/>
    </row>
    <row r="869" customHeight="1" spans="1:25">
      <c r="A869" s="86"/>
      <c r="B869" s="214"/>
      <c r="C869" s="86"/>
      <c r="D869" s="86"/>
      <c r="E869" s="214"/>
      <c r="F869" s="86"/>
      <c r="G869" s="86"/>
      <c r="H869" s="86"/>
      <c r="I869" s="86"/>
      <c r="J869" s="90"/>
      <c r="K869" s="86"/>
      <c r="L869" s="215"/>
      <c r="M869" s="88"/>
      <c r="N869" s="88"/>
      <c r="O869" s="88"/>
      <c r="P869" s="88"/>
      <c r="Q869" s="88"/>
      <c r="R869" s="88"/>
      <c r="S869" s="88"/>
      <c r="T869" s="88"/>
      <c r="U869" s="88"/>
      <c r="V869" s="88"/>
      <c r="W869" s="88"/>
      <c r="X869" s="88"/>
      <c r="Y869" s="88"/>
    </row>
    <row r="870" customHeight="1" spans="1:25">
      <c r="A870" s="86"/>
      <c r="B870" s="214"/>
      <c r="C870" s="86"/>
      <c r="D870" s="86"/>
      <c r="E870" s="214"/>
      <c r="F870" s="86"/>
      <c r="G870" s="86"/>
      <c r="H870" s="86"/>
      <c r="I870" s="86"/>
      <c r="J870" s="90"/>
      <c r="K870" s="86"/>
      <c r="L870" s="215"/>
      <c r="M870" s="88"/>
      <c r="N870" s="88"/>
      <c r="O870" s="88"/>
      <c r="P870" s="88"/>
      <c r="Q870" s="88"/>
      <c r="R870" s="88"/>
      <c r="S870" s="88"/>
      <c r="T870" s="88"/>
      <c r="U870" s="88"/>
      <c r="V870" s="88"/>
      <c r="W870" s="88"/>
      <c r="X870" s="88"/>
      <c r="Y870" s="88"/>
    </row>
    <row r="871" customHeight="1" spans="1:25">
      <c r="A871" s="86"/>
      <c r="B871" s="214"/>
      <c r="C871" s="86"/>
      <c r="D871" s="86"/>
      <c r="E871" s="214"/>
      <c r="F871" s="86"/>
      <c r="G871" s="86"/>
      <c r="H871" s="86"/>
      <c r="I871" s="86"/>
      <c r="J871" s="90"/>
      <c r="K871" s="86"/>
      <c r="L871" s="215"/>
      <c r="M871" s="88"/>
      <c r="N871" s="88"/>
      <c r="O871" s="88"/>
      <c r="P871" s="88"/>
      <c r="Q871" s="88"/>
      <c r="R871" s="88"/>
      <c r="S871" s="88"/>
      <c r="T871" s="88"/>
      <c r="U871" s="88"/>
      <c r="V871" s="88"/>
      <c r="W871" s="88"/>
      <c r="X871" s="88"/>
      <c r="Y871" s="88"/>
    </row>
    <row r="872" customHeight="1" spans="1:25">
      <c r="A872" s="86"/>
      <c r="B872" s="214"/>
      <c r="C872" s="86"/>
      <c r="D872" s="86"/>
      <c r="E872" s="214"/>
      <c r="F872" s="86"/>
      <c r="G872" s="86"/>
      <c r="H872" s="86"/>
      <c r="I872" s="86"/>
      <c r="J872" s="90"/>
      <c r="K872" s="86"/>
      <c r="L872" s="215"/>
      <c r="M872" s="88"/>
      <c r="N872" s="88"/>
      <c r="O872" s="88"/>
      <c r="P872" s="88"/>
      <c r="Q872" s="88"/>
      <c r="R872" s="88"/>
      <c r="S872" s="88"/>
      <c r="T872" s="88"/>
      <c r="U872" s="88"/>
      <c r="V872" s="88"/>
      <c r="W872" s="88"/>
      <c r="X872" s="88"/>
      <c r="Y872" s="88"/>
    </row>
    <row r="873" customHeight="1" spans="1:25">
      <c r="A873" s="86"/>
      <c r="B873" s="214"/>
      <c r="C873" s="86"/>
      <c r="D873" s="86"/>
      <c r="E873" s="214"/>
      <c r="F873" s="86"/>
      <c r="G873" s="86"/>
      <c r="H873" s="86"/>
      <c r="I873" s="86"/>
      <c r="J873" s="90"/>
      <c r="K873" s="86"/>
      <c r="L873" s="215"/>
      <c r="M873" s="88"/>
      <c r="N873" s="88"/>
      <c r="O873" s="88"/>
      <c r="P873" s="88"/>
      <c r="Q873" s="88"/>
      <c r="R873" s="88"/>
      <c r="S873" s="88"/>
      <c r="T873" s="88"/>
      <c r="U873" s="88"/>
      <c r="V873" s="88"/>
      <c r="W873" s="88"/>
      <c r="X873" s="88"/>
      <c r="Y873" s="88"/>
    </row>
    <row r="874" customHeight="1" spans="1:25">
      <c r="A874" s="86"/>
      <c r="B874" s="214"/>
      <c r="C874" s="86"/>
      <c r="D874" s="86"/>
      <c r="E874" s="214"/>
      <c r="F874" s="86"/>
      <c r="G874" s="86"/>
      <c r="H874" s="86"/>
      <c r="I874" s="86"/>
      <c r="J874" s="90"/>
      <c r="K874" s="86"/>
      <c r="L874" s="215"/>
      <c r="M874" s="88"/>
      <c r="N874" s="88"/>
      <c r="O874" s="88"/>
      <c r="P874" s="88"/>
      <c r="Q874" s="88"/>
      <c r="R874" s="88"/>
      <c r="S874" s="88"/>
      <c r="T874" s="88"/>
      <c r="U874" s="88"/>
      <c r="V874" s="88"/>
      <c r="W874" s="88"/>
      <c r="X874" s="88"/>
      <c r="Y874" s="88"/>
    </row>
    <row r="875" customHeight="1" spans="1:25">
      <c r="A875" s="86"/>
      <c r="B875" s="214"/>
      <c r="C875" s="86"/>
      <c r="D875" s="86"/>
      <c r="E875" s="214"/>
      <c r="F875" s="86"/>
      <c r="G875" s="86"/>
      <c r="H875" s="86"/>
      <c r="I875" s="86"/>
      <c r="J875" s="90"/>
      <c r="K875" s="86"/>
      <c r="L875" s="215"/>
      <c r="M875" s="88"/>
      <c r="N875" s="88"/>
      <c r="O875" s="88"/>
      <c r="P875" s="88"/>
      <c r="Q875" s="88"/>
      <c r="R875" s="88"/>
      <c r="S875" s="88"/>
      <c r="T875" s="88"/>
      <c r="U875" s="88"/>
      <c r="V875" s="88"/>
      <c r="W875" s="88"/>
      <c r="X875" s="88"/>
      <c r="Y875" s="88"/>
    </row>
    <row r="876" customHeight="1" spans="1:25">
      <c r="A876" s="86"/>
      <c r="B876" s="214"/>
      <c r="C876" s="86"/>
      <c r="D876" s="86"/>
      <c r="E876" s="214"/>
      <c r="F876" s="86"/>
      <c r="G876" s="86"/>
      <c r="H876" s="86"/>
      <c r="I876" s="86"/>
      <c r="J876" s="90"/>
      <c r="K876" s="86"/>
      <c r="L876" s="215"/>
      <c r="M876" s="88"/>
      <c r="N876" s="88"/>
      <c r="O876" s="88"/>
      <c r="P876" s="88"/>
      <c r="Q876" s="88"/>
      <c r="R876" s="88"/>
      <c r="S876" s="88"/>
      <c r="T876" s="88"/>
      <c r="U876" s="88"/>
      <c r="V876" s="88"/>
      <c r="W876" s="88"/>
      <c r="X876" s="88"/>
      <c r="Y876" s="88"/>
    </row>
    <row r="877" customHeight="1" spans="1:25">
      <c r="A877" s="86"/>
      <c r="B877" s="214"/>
      <c r="C877" s="86"/>
      <c r="D877" s="86"/>
      <c r="E877" s="214"/>
      <c r="F877" s="86"/>
      <c r="G877" s="86"/>
      <c r="H877" s="86"/>
      <c r="I877" s="86"/>
      <c r="J877" s="90"/>
      <c r="K877" s="86"/>
      <c r="L877" s="215"/>
      <c r="M877" s="88"/>
      <c r="N877" s="88"/>
      <c r="O877" s="88"/>
      <c r="P877" s="88"/>
      <c r="Q877" s="88"/>
      <c r="R877" s="88"/>
      <c r="S877" s="88"/>
      <c r="T877" s="88"/>
      <c r="U877" s="88"/>
      <c r="V877" s="88"/>
      <c r="W877" s="88"/>
      <c r="X877" s="88"/>
      <c r="Y877" s="88"/>
    </row>
    <row r="878" customHeight="1" spans="1:25">
      <c r="A878" s="86"/>
      <c r="B878" s="214"/>
      <c r="C878" s="86"/>
      <c r="D878" s="86"/>
      <c r="E878" s="214"/>
      <c r="F878" s="86"/>
      <c r="G878" s="86"/>
      <c r="H878" s="86"/>
      <c r="I878" s="86"/>
      <c r="J878" s="90"/>
      <c r="K878" s="86"/>
      <c r="L878" s="215"/>
      <c r="M878" s="88"/>
      <c r="N878" s="88"/>
      <c r="O878" s="88"/>
      <c r="P878" s="88"/>
      <c r="Q878" s="88"/>
      <c r="R878" s="88"/>
      <c r="S878" s="88"/>
      <c r="T878" s="88"/>
      <c r="U878" s="88"/>
      <c r="V878" s="88"/>
      <c r="W878" s="88"/>
      <c r="X878" s="88"/>
      <c r="Y878" s="88"/>
    </row>
    <row r="879" customHeight="1" spans="1:25">
      <c r="A879" s="86"/>
      <c r="B879" s="214"/>
      <c r="C879" s="86"/>
      <c r="D879" s="86"/>
      <c r="E879" s="214"/>
      <c r="F879" s="86"/>
      <c r="G879" s="86"/>
      <c r="H879" s="86"/>
      <c r="I879" s="86"/>
      <c r="J879" s="90"/>
      <c r="K879" s="86"/>
      <c r="L879" s="215"/>
      <c r="M879" s="88"/>
      <c r="N879" s="88"/>
      <c r="O879" s="88"/>
      <c r="P879" s="88"/>
      <c r="Q879" s="88"/>
      <c r="R879" s="88"/>
      <c r="S879" s="88"/>
      <c r="T879" s="88"/>
      <c r="U879" s="88"/>
      <c r="V879" s="88"/>
      <c r="W879" s="88"/>
      <c r="X879" s="88"/>
      <c r="Y879" s="88"/>
    </row>
    <row r="880" customHeight="1" spans="1:25">
      <c r="A880" s="86"/>
      <c r="B880" s="214"/>
      <c r="C880" s="86"/>
      <c r="D880" s="86"/>
      <c r="E880" s="214"/>
      <c r="F880" s="86"/>
      <c r="G880" s="86"/>
      <c r="H880" s="86"/>
      <c r="I880" s="86"/>
      <c r="J880" s="90"/>
      <c r="K880" s="86"/>
      <c r="L880" s="215"/>
      <c r="M880" s="88"/>
      <c r="N880" s="88"/>
      <c r="O880" s="88"/>
      <c r="P880" s="88"/>
      <c r="Q880" s="88"/>
      <c r="R880" s="88"/>
      <c r="S880" s="88"/>
      <c r="T880" s="88"/>
      <c r="U880" s="88"/>
      <c r="V880" s="88"/>
      <c r="W880" s="88"/>
      <c r="X880" s="88"/>
      <c r="Y880" s="88"/>
    </row>
    <row r="881" customHeight="1" spans="1:25">
      <c r="A881" s="86"/>
      <c r="B881" s="214"/>
      <c r="C881" s="86"/>
      <c r="D881" s="86"/>
      <c r="E881" s="214"/>
      <c r="F881" s="86"/>
      <c r="G881" s="86"/>
      <c r="H881" s="86"/>
      <c r="I881" s="86"/>
      <c r="J881" s="90"/>
      <c r="K881" s="86"/>
      <c r="L881" s="215"/>
      <c r="M881" s="88"/>
      <c r="N881" s="88"/>
      <c r="O881" s="88"/>
      <c r="P881" s="88"/>
      <c r="Q881" s="88"/>
      <c r="R881" s="88"/>
      <c r="S881" s="88"/>
      <c r="T881" s="88"/>
      <c r="U881" s="88"/>
      <c r="V881" s="88"/>
      <c r="W881" s="88"/>
      <c r="X881" s="88"/>
      <c r="Y881" s="88"/>
    </row>
    <row r="882" customHeight="1" spans="1:25">
      <c r="A882" s="86"/>
      <c r="B882" s="214"/>
      <c r="C882" s="86"/>
      <c r="D882" s="86"/>
      <c r="E882" s="214"/>
      <c r="F882" s="86"/>
      <c r="G882" s="86"/>
      <c r="H882" s="86"/>
      <c r="I882" s="86"/>
      <c r="J882" s="90"/>
      <c r="K882" s="86"/>
      <c r="L882" s="215"/>
      <c r="M882" s="88"/>
      <c r="N882" s="88"/>
      <c r="O882" s="88"/>
      <c r="P882" s="88"/>
      <c r="Q882" s="88"/>
      <c r="R882" s="88"/>
      <c r="S882" s="88"/>
      <c r="T882" s="88"/>
      <c r="U882" s="88"/>
      <c r="V882" s="88"/>
      <c r="W882" s="88"/>
      <c r="X882" s="88"/>
      <c r="Y882" s="88"/>
    </row>
    <row r="883" customHeight="1" spans="1:25">
      <c r="A883" s="86"/>
      <c r="B883" s="214"/>
      <c r="C883" s="86"/>
      <c r="D883" s="86"/>
      <c r="E883" s="214"/>
      <c r="F883" s="86"/>
      <c r="G883" s="86"/>
      <c r="H883" s="86"/>
      <c r="I883" s="86"/>
      <c r="J883" s="90"/>
      <c r="K883" s="86"/>
      <c r="L883" s="215"/>
      <c r="M883" s="88"/>
      <c r="N883" s="88"/>
      <c r="O883" s="88"/>
      <c r="P883" s="88"/>
      <c r="Q883" s="88"/>
      <c r="R883" s="88"/>
      <c r="S883" s="88"/>
      <c r="T883" s="88"/>
      <c r="U883" s="88"/>
      <c r="V883" s="88"/>
      <c r="W883" s="88"/>
      <c r="X883" s="88"/>
      <c r="Y883" s="88"/>
    </row>
    <row r="884" customHeight="1" spans="1:25">
      <c r="A884" s="86"/>
      <c r="B884" s="214"/>
      <c r="C884" s="86"/>
      <c r="D884" s="86"/>
      <c r="E884" s="214"/>
      <c r="F884" s="86"/>
      <c r="G884" s="86"/>
      <c r="H884" s="86"/>
      <c r="I884" s="86"/>
      <c r="J884" s="90"/>
      <c r="K884" s="86"/>
      <c r="L884" s="215"/>
      <c r="M884" s="88"/>
      <c r="N884" s="88"/>
      <c r="O884" s="88"/>
      <c r="P884" s="88"/>
      <c r="Q884" s="88"/>
      <c r="R884" s="88"/>
      <c r="S884" s="88"/>
      <c r="T884" s="88"/>
      <c r="U884" s="88"/>
      <c r="V884" s="88"/>
      <c r="W884" s="88"/>
      <c r="X884" s="88"/>
      <c r="Y884" s="88"/>
    </row>
    <row r="885" customHeight="1" spans="1:25">
      <c r="A885" s="86"/>
      <c r="B885" s="214"/>
      <c r="C885" s="86"/>
      <c r="D885" s="86"/>
      <c r="E885" s="214"/>
      <c r="F885" s="86"/>
      <c r="G885" s="86"/>
      <c r="H885" s="86"/>
      <c r="I885" s="86"/>
      <c r="J885" s="90"/>
      <c r="K885" s="86"/>
      <c r="L885" s="215"/>
      <c r="M885" s="88"/>
      <c r="N885" s="88"/>
      <c r="O885" s="88"/>
      <c r="P885" s="88"/>
      <c r="Q885" s="88"/>
      <c r="R885" s="88"/>
      <c r="S885" s="88"/>
      <c r="T885" s="88"/>
      <c r="U885" s="88"/>
      <c r="V885" s="88"/>
      <c r="W885" s="88"/>
      <c r="X885" s="88"/>
      <c r="Y885" s="88"/>
    </row>
    <row r="886" customHeight="1" spans="1:25">
      <c r="A886" s="86"/>
      <c r="B886" s="214"/>
      <c r="C886" s="86"/>
      <c r="D886" s="86"/>
      <c r="E886" s="214"/>
      <c r="F886" s="86"/>
      <c r="G886" s="86"/>
      <c r="H886" s="86"/>
      <c r="I886" s="86"/>
      <c r="J886" s="90"/>
      <c r="K886" s="86"/>
      <c r="L886" s="215"/>
      <c r="M886" s="88"/>
      <c r="N886" s="88"/>
      <c r="O886" s="88"/>
      <c r="P886" s="88"/>
      <c r="Q886" s="88"/>
      <c r="R886" s="88"/>
      <c r="S886" s="88"/>
      <c r="T886" s="88"/>
      <c r="U886" s="88"/>
      <c r="V886" s="88"/>
      <c r="W886" s="88"/>
      <c r="X886" s="88"/>
      <c r="Y886" s="88"/>
    </row>
    <row r="887" customHeight="1" spans="1:25">
      <c r="A887" s="86"/>
      <c r="B887" s="214"/>
      <c r="C887" s="86"/>
      <c r="D887" s="86"/>
      <c r="E887" s="214"/>
      <c r="F887" s="86"/>
      <c r="G887" s="86"/>
      <c r="H887" s="86"/>
      <c r="I887" s="86"/>
      <c r="J887" s="90"/>
      <c r="K887" s="86"/>
      <c r="L887" s="215"/>
      <c r="M887" s="88"/>
      <c r="N887" s="88"/>
      <c r="O887" s="88"/>
      <c r="P887" s="88"/>
      <c r="Q887" s="88"/>
      <c r="R887" s="88"/>
      <c r="S887" s="88"/>
      <c r="T887" s="88"/>
      <c r="U887" s="88"/>
      <c r="V887" s="88"/>
      <c r="W887" s="88"/>
      <c r="X887" s="88"/>
      <c r="Y887" s="88"/>
    </row>
    <row r="888" customHeight="1" spans="1:25">
      <c r="A888" s="86"/>
      <c r="B888" s="214"/>
      <c r="C888" s="86"/>
      <c r="D888" s="86"/>
      <c r="E888" s="214"/>
      <c r="F888" s="86"/>
      <c r="G888" s="86"/>
      <c r="H888" s="86"/>
      <c r="I888" s="86"/>
      <c r="J888" s="90"/>
      <c r="K888" s="86"/>
      <c r="L888" s="215"/>
      <c r="M888" s="88"/>
      <c r="N888" s="88"/>
      <c r="O888" s="88"/>
      <c r="P888" s="88"/>
      <c r="Q888" s="88"/>
      <c r="R888" s="88"/>
      <c r="S888" s="88"/>
      <c r="T888" s="88"/>
      <c r="U888" s="88"/>
      <c r="V888" s="88"/>
      <c r="W888" s="88"/>
      <c r="X888" s="88"/>
      <c r="Y888" s="88"/>
    </row>
    <row r="889" customHeight="1" spans="1:25">
      <c r="A889" s="86"/>
      <c r="B889" s="214"/>
      <c r="C889" s="86"/>
      <c r="D889" s="86"/>
      <c r="E889" s="214"/>
      <c r="F889" s="86"/>
      <c r="G889" s="86"/>
      <c r="H889" s="86"/>
      <c r="I889" s="86"/>
      <c r="J889" s="90"/>
      <c r="K889" s="86"/>
      <c r="L889" s="215"/>
      <c r="M889" s="88"/>
      <c r="N889" s="88"/>
      <c r="O889" s="88"/>
      <c r="P889" s="88"/>
      <c r="Q889" s="88"/>
      <c r="R889" s="88"/>
      <c r="S889" s="88"/>
      <c r="T889" s="88"/>
      <c r="U889" s="88"/>
      <c r="V889" s="88"/>
      <c r="W889" s="88"/>
      <c r="X889" s="88"/>
      <c r="Y889" s="88"/>
    </row>
    <row r="890" customHeight="1" spans="1:25">
      <c r="A890" s="86"/>
      <c r="B890" s="214"/>
      <c r="C890" s="86"/>
      <c r="D890" s="86"/>
      <c r="E890" s="214"/>
      <c r="F890" s="86"/>
      <c r="G890" s="86"/>
      <c r="H890" s="86"/>
      <c r="I890" s="86"/>
      <c r="J890" s="90"/>
      <c r="K890" s="86"/>
      <c r="L890" s="215"/>
      <c r="M890" s="88"/>
      <c r="N890" s="88"/>
      <c r="O890" s="88"/>
      <c r="P890" s="88"/>
      <c r="Q890" s="88"/>
      <c r="R890" s="88"/>
      <c r="S890" s="88"/>
      <c r="T890" s="88"/>
      <c r="U890" s="88"/>
      <c r="V890" s="88"/>
      <c r="W890" s="88"/>
      <c r="X890" s="88"/>
      <c r="Y890" s="88"/>
    </row>
    <row r="891" customHeight="1" spans="1:25">
      <c r="A891" s="86"/>
      <c r="B891" s="214"/>
      <c r="C891" s="86"/>
      <c r="D891" s="86"/>
      <c r="E891" s="214"/>
      <c r="F891" s="86"/>
      <c r="G891" s="86"/>
      <c r="H891" s="86"/>
      <c r="I891" s="86"/>
      <c r="J891" s="90"/>
      <c r="K891" s="86"/>
      <c r="L891" s="215"/>
      <c r="M891" s="88"/>
      <c r="N891" s="88"/>
      <c r="O891" s="88"/>
      <c r="P891" s="88"/>
      <c r="Q891" s="88"/>
      <c r="R891" s="88"/>
      <c r="S891" s="88"/>
      <c r="T891" s="88"/>
      <c r="U891" s="88"/>
      <c r="V891" s="88"/>
      <c r="W891" s="88"/>
      <c r="X891" s="88"/>
      <c r="Y891" s="88"/>
    </row>
    <row r="892" customHeight="1" spans="1:25">
      <c r="A892" s="86"/>
      <c r="B892" s="214"/>
      <c r="C892" s="86"/>
      <c r="D892" s="86"/>
      <c r="E892" s="214"/>
      <c r="F892" s="86"/>
      <c r="G892" s="86"/>
      <c r="H892" s="86"/>
      <c r="I892" s="86"/>
      <c r="J892" s="90"/>
      <c r="K892" s="86"/>
      <c r="L892" s="215"/>
      <c r="M892" s="88"/>
      <c r="N892" s="88"/>
      <c r="O892" s="88"/>
      <c r="P892" s="88"/>
      <c r="Q892" s="88"/>
      <c r="R892" s="88"/>
      <c r="S892" s="88"/>
      <c r="T892" s="88"/>
      <c r="U892" s="88"/>
      <c r="V892" s="88"/>
      <c r="W892" s="88"/>
      <c r="X892" s="88"/>
      <c r="Y892" s="88"/>
    </row>
    <row r="893" customHeight="1" spans="1:25">
      <c r="A893" s="86"/>
      <c r="B893" s="214"/>
      <c r="C893" s="86"/>
      <c r="D893" s="86"/>
      <c r="E893" s="214"/>
      <c r="F893" s="86"/>
      <c r="G893" s="86"/>
      <c r="H893" s="86"/>
      <c r="I893" s="86"/>
      <c r="J893" s="90"/>
      <c r="K893" s="86"/>
      <c r="L893" s="215"/>
      <c r="M893" s="88"/>
      <c r="N893" s="88"/>
      <c r="O893" s="88"/>
      <c r="P893" s="88"/>
      <c r="Q893" s="88"/>
      <c r="R893" s="88"/>
      <c r="S893" s="88"/>
      <c r="T893" s="88"/>
      <c r="U893" s="88"/>
      <c r="V893" s="88"/>
      <c r="W893" s="88"/>
      <c r="X893" s="88"/>
      <c r="Y893" s="88"/>
    </row>
    <row r="894" customHeight="1" spans="1:25">
      <c r="A894" s="86"/>
      <c r="B894" s="214"/>
      <c r="C894" s="86"/>
      <c r="D894" s="86"/>
      <c r="E894" s="214"/>
      <c r="F894" s="86"/>
      <c r="G894" s="86"/>
      <c r="H894" s="86"/>
      <c r="I894" s="86"/>
      <c r="J894" s="90"/>
      <c r="K894" s="86"/>
      <c r="L894" s="215"/>
      <c r="M894" s="88"/>
      <c r="N894" s="88"/>
      <c r="O894" s="88"/>
      <c r="P894" s="88"/>
      <c r="Q894" s="88"/>
      <c r="R894" s="88"/>
      <c r="S894" s="88"/>
      <c r="T894" s="88"/>
      <c r="U894" s="88"/>
      <c r="V894" s="88"/>
      <c r="W894" s="88"/>
      <c r="X894" s="88"/>
      <c r="Y894" s="88"/>
    </row>
    <row r="895" customHeight="1" spans="1:25">
      <c r="A895" s="86"/>
      <c r="B895" s="214"/>
      <c r="C895" s="86"/>
      <c r="D895" s="86"/>
      <c r="E895" s="214"/>
      <c r="F895" s="86"/>
      <c r="G895" s="86"/>
      <c r="H895" s="86"/>
      <c r="I895" s="86"/>
      <c r="J895" s="90"/>
      <c r="K895" s="86"/>
      <c r="L895" s="215"/>
      <c r="M895" s="88"/>
      <c r="N895" s="88"/>
      <c r="O895" s="88"/>
      <c r="P895" s="88"/>
      <c r="Q895" s="88"/>
      <c r="R895" s="88"/>
      <c r="S895" s="88"/>
      <c r="T895" s="88"/>
      <c r="U895" s="88"/>
      <c r="V895" s="88"/>
      <c r="W895" s="88"/>
      <c r="X895" s="88"/>
      <c r="Y895" s="88"/>
    </row>
    <row r="896" customHeight="1" spans="1:25">
      <c r="A896" s="86"/>
      <c r="B896" s="214"/>
      <c r="C896" s="86"/>
      <c r="D896" s="86"/>
      <c r="E896" s="214"/>
      <c r="F896" s="86"/>
      <c r="G896" s="86"/>
      <c r="H896" s="86"/>
      <c r="I896" s="86"/>
      <c r="J896" s="90"/>
      <c r="K896" s="86"/>
      <c r="L896" s="215"/>
      <c r="M896" s="88"/>
      <c r="N896" s="88"/>
      <c r="O896" s="88"/>
      <c r="P896" s="88"/>
      <c r="Q896" s="88"/>
      <c r="R896" s="88"/>
      <c r="S896" s="88"/>
      <c r="T896" s="88"/>
      <c r="U896" s="88"/>
      <c r="V896" s="88"/>
      <c r="W896" s="88"/>
      <c r="X896" s="88"/>
      <c r="Y896" s="88"/>
    </row>
    <row r="897" customHeight="1" spans="1:25">
      <c r="A897" s="86"/>
      <c r="B897" s="214"/>
      <c r="C897" s="86"/>
      <c r="D897" s="86"/>
      <c r="E897" s="214"/>
      <c r="F897" s="86"/>
      <c r="G897" s="86"/>
      <c r="H897" s="86"/>
      <c r="I897" s="86"/>
      <c r="J897" s="90"/>
      <c r="K897" s="86"/>
      <c r="L897" s="215"/>
      <c r="M897" s="88"/>
      <c r="N897" s="88"/>
      <c r="O897" s="88"/>
      <c r="P897" s="88"/>
      <c r="Q897" s="88"/>
      <c r="R897" s="88"/>
      <c r="S897" s="88"/>
      <c r="T897" s="88"/>
      <c r="U897" s="88"/>
      <c r="V897" s="88"/>
      <c r="W897" s="88"/>
      <c r="X897" s="88"/>
      <c r="Y897" s="88"/>
    </row>
    <row r="898" customHeight="1" spans="1:25">
      <c r="A898" s="86"/>
      <c r="B898" s="214"/>
      <c r="C898" s="86"/>
      <c r="D898" s="86"/>
      <c r="E898" s="214"/>
      <c r="F898" s="86"/>
      <c r="G898" s="86"/>
      <c r="H898" s="86"/>
      <c r="I898" s="86"/>
      <c r="J898" s="90"/>
      <c r="K898" s="86"/>
      <c r="L898" s="215"/>
      <c r="M898" s="88"/>
      <c r="N898" s="88"/>
      <c r="O898" s="88"/>
      <c r="P898" s="88"/>
      <c r="Q898" s="88"/>
      <c r="R898" s="88"/>
      <c r="S898" s="88"/>
      <c r="T898" s="88"/>
      <c r="U898" s="88"/>
      <c r="V898" s="88"/>
      <c r="W898" s="88"/>
      <c r="X898" s="88"/>
      <c r="Y898" s="88"/>
    </row>
    <row r="899" customHeight="1" spans="1:25">
      <c r="A899" s="86"/>
      <c r="B899" s="214"/>
      <c r="C899" s="86"/>
      <c r="D899" s="86"/>
      <c r="E899" s="214"/>
      <c r="F899" s="86"/>
      <c r="G899" s="86"/>
      <c r="H899" s="86"/>
      <c r="I899" s="86"/>
      <c r="J899" s="90"/>
      <c r="K899" s="86"/>
      <c r="L899" s="215"/>
      <c r="M899" s="88"/>
      <c r="N899" s="88"/>
      <c r="O899" s="88"/>
      <c r="P899" s="88"/>
      <c r="Q899" s="88"/>
      <c r="R899" s="88"/>
      <c r="S899" s="88"/>
      <c r="T899" s="88"/>
      <c r="U899" s="88"/>
      <c r="V899" s="88"/>
      <c r="W899" s="88"/>
      <c r="X899" s="88"/>
      <c r="Y899" s="88"/>
    </row>
    <row r="900" customHeight="1" spans="1:25">
      <c r="A900" s="86"/>
      <c r="B900" s="214"/>
      <c r="C900" s="86"/>
      <c r="D900" s="86"/>
      <c r="E900" s="214"/>
      <c r="F900" s="86"/>
      <c r="G900" s="86"/>
      <c r="H900" s="86"/>
      <c r="I900" s="86"/>
      <c r="J900" s="90"/>
      <c r="K900" s="86"/>
      <c r="L900" s="215"/>
      <c r="M900" s="88"/>
      <c r="N900" s="88"/>
      <c r="O900" s="88"/>
      <c r="P900" s="88"/>
      <c r="Q900" s="88"/>
      <c r="R900" s="88"/>
      <c r="S900" s="88"/>
      <c r="T900" s="88"/>
      <c r="U900" s="88"/>
      <c r="V900" s="88"/>
      <c r="W900" s="88"/>
      <c r="X900" s="88"/>
      <c r="Y900" s="88"/>
    </row>
    <row r="901" customHeight="1" spans="1:25">
      <c r="A901" s="86"/>
      <c r="B901" s="214"/>
      <c r="C901" s="86"/>
      <c r="D901" s="86"/>
      <c r="E901" s="214"/>
      <c r="F901" s="86"/>
      <c r="G901" s="86"/>
      <c r="H901" s="86"/>
      <c r="I901" s="86"/>
      <c r="J901" s="90"/>
      <c r="K901" s="86"/>
      <c r="L901" s="215"/>
      <c r="M901" s="88"/>
      <c r="N901" s="88"/>
      <c r="O901" s="88"/>
      <c r="P901" s="88"/>
      <c r="Q901" s="88"/>
      <c r="R901" s="88"/>
      <c r="S901" s="88"/>
      <c r="T901" s="88"/>
      <c r="U901" s="88"/>
      <c r="V901" s="88"/>
      <c r="W901" s="88"/>
      <c r="X901" s="88"/>
      <c r="Y901" s="88"/>
    </row>
    <row r="902" customHeight="1" spans="1:25">
      <c r="A902" s="86"/>
      <c r="B902" s="214"/>
      <c r="C902" s="86"/>
      <c r="D902" s="86"/>
      <c r="E902" s="214"/>
      <c r="F902" s="86"/>
      <c r="G902" s="86"/>
      <c r="H902" s="86"/>
      <c r="I902" s="86"/>
      <c r="J902" s="90"/>
      <c r="K902" s="86"/>
      <c r="L902" s="215"/>
      <c r="M902" s="88"/>
      <c r="N902" s="88"/>
      <c r="O902" s="88"/>
      <c r="P902" s="88"/>
      <c r="Q902" s="88"/>
      <c r="R902" s="88"/>
      <c r="S902" s="88"/>
      <c r="T902" s="88"/>
      <c r="U902" s="88"/>
      <c r="V902" s="88"/>
      <c r="W902" s="88"/>
      <c r="X902" s="88"/>
      <c r="Y902" s="88"/>
    </row>
    <row r="903" customHeight="1" spans="1:25">
      <c r="A903" s="86"/>
      <c r="B903" s="214"/>
      <c r="C903" s="86"/>
      <c r="D903" s="86"/>
      <c r="E903" s="214"/>
      <c r="F903" s="86"/>
      <c r="G903" s="86"/>
      <c r="H903" s="86"/>
      <c r="I903" s="86"/>
      <c r="J903" s="90"/>
      <c r="K903" s="86"/>
      <c r="L903" s="215"/>
      <c r="M903" s="88"/>
      <c r="N903" s="88"/>
      <c r="O903" s="88"/>
      <c r="P903" s="88"/>
      <c r="Q903" s="88"/>
      <c r="R903" s="88"/>
      <c r="S903" s="88"/>
      <c r="T903" s="88"/>
      <c r="U903" s="88"/>
      <c r="V903" s="88"/>
      <c r="W903" s="88"/>
      <c r="X903" s="88"/>
      <c r="Y903" s="88"/>
    </row>
    <row r="904" customHeight="1" spans="1:25">
      <c r="A904" s="86"/>
      <c r="B904" s="214"/>
      <c r="C904" s="86"/>
      <c r="D904" s="86"/>
      <c r="E904" s="214"/>
      <c r="F904" s="86"/>
      <c r="G904" s="86"/>
      <c r="H904" s="86"/>
      <c r="I904" s="86"/>
      <c r="J904" s="90"/>
      <c r="K904" s="86"/>
      <c r="L904" s="215"/>
      <c r="M904" s="88"/>
      <c r="N904" s="88"/>
      <c r="O904" s="88"/>
      <c r="P904" s="88"/>
      <c r="Q904" s="88"/>
      <c r="R904" s="88"/>
      <c r="S904" s="88"/>
      <c r="T904" s="88"/>
      <c r="U904" s="88"/>
      <c r="V904" s="88"/>
      <c r="W904" s="88"/>
      <c r="X904" s="88"/>
      <c r="Y904" s="88"/>
    </row>
    <row r="905" customHeight="1" spans="1:25">
      <c r="A905" s="86"/>
      <c r="B905" s="214"/>
      <c r="C905" s="86"/>
      <c r="D905" s="86"/>
      <c r="E905" s="214"/>
      <c r="F905" s="86"/>
      <c r="G905" s="86"/>
      <c r="H905" s="86"/>
      <c r="I905" s="86"/>
      <c r="J905" s="90"/>
      <c r="K905" s="86"/>
      <c r="L905" s="215"/>
      <c r="M905" s="88"/>
      <c r="N905" s="88"/>
      <c r="O905" s="88"/>
      <c r="P905" s="88"/>
      <c r="Q905" s="88"/>
      <c r="R905" s="88"/>
      <c r="S905" s="88"/>
      <c r="T905" s="88"/>
      <c r="U905" s="88"/>
      <c r="V905" s="88"/>
      <c r="W905" s="88"/>
      <c r="X905" s="88"/>
      <c r="Y905" s="88"/>
    </row>
    <row r="906" customHeight="1" spans="1:25">
      <c r="A906" s="86"/>
      <c r="B906" s="214"/>
      <c r="C906" s="86"/>
      <c r="D906" s="86"/>
      <c r="E906" s="214"/>
      <c r="F906" s="86"/>
      <c r="G906" s="86"/>
      <c r="H906" s="86"/>
      <c r="I906" s="86"/>
      <c r="J906" s="90"/>
      <c r="K906" s="86"/>
      <c r="L906" s="215"/>
      <c r="M906" s="88"/>
      <c r="N906" s="88"/>
      <c r="O906" s="88"/>
      <c r="P906" s="88"/>
      <c r="Q906" s="88"/>
      <c r="R906" s="88"/>
      <c r="S906" s="88"/>
      <c r="T906" s="88"/>
      <c r="U906" s="88"/>
      <c r="V906" s="88"/>
      <c r="W906" s="88"/>
      <c r="X906" s="88"/>
      <c r="Y906" s="88"/>
    </row>
    <row r="907" customHeight="1" spans="1:25">
      <c r="A907" s="86"/>
      <c r="B907" s="214"/>
      <c r="C907" s="86"/>
      <c r="D907" s="86"/>
      <c r="E907" s="214"/>
      <c r="F907" s="86"/>
      <c r="G907" s="86"/>
      <c r="H907" s="86"/>
      <c r="I907" s="86"/>
      <c r="J907" s="90"/>
      <c r="K907" s="86"/>
      <c r="L907" s="215"/>
      <c r="M907" s="88"/>
      <c r="N907" s="88"/>
      <c r="O907" s="88"/>
      <c r="P907" s="88"/>
      <c r="Q907" s="88"/>
      <c r="R907" s="88"/>
      <c r="S907" s="88"/>
      <c r="T907" s="88"/>
      <c r="U907" s="88"/>
      <c r="V907" s="88"/>
      <c r="W907" s="88"/>
      <c r="X907" s="88"/>
      <c r="Y907" s="88"/>
    </row>
    <row r="908" customHeight="1" spans="1:25">
      <c r="A908" s="86"/>
      <c r="B908" s="214"/>
      <c r="C908" s="86"/>
      <c r="D908" s="86"/>
      <c r="E908" s="214"/>
      <c r="F908" s="86"/>
      <c r="G908" s="86"/>
      <c r="H908" s="86"/>
      <c r="I908" s="86"/>
      <c r="J908" s="90"/>
      <c r="K908" s="86"/>
      <c r="L908" s="215"/>
      <c r="M908" s="88"/>
      <c r="N908" s="88"/>
      <c r="O908" s="88"/>
      <c r="P908" s="88"/>
      <c r="Q908" s="88"/>
      <c r="R908" s="88"/>
      <c r="S908" s="88"/>
      <c r="T908" s="88"/>
      <c r="U908" s="88"/>
      <c r="V908" s="88"/>
      <c r="W908" s="88"/>
      <c r="X908" s="88"/>
      <c r="Y908" s="88"/>
    </row>
    <row r="909" customHeight="1" spans="1:25">
      <c r="A909" s="86"/>
      <c r="B909" s="214"/>
      <c r="C909" s="86"/>
      <c r="D909" s="86"/>
      <c r="E909" s="214"/>
      <c r="F909" s="86"/>
      <c r="G909" s="86"/>
      <c r="H909" s="86"/>
      <c r="I909" s="86"/>
      <c r="J909" s="90"/>
      <c r="K909" s="86"/>
      <c r="L909" s="215"/>
      <c r="M909" s="88"/>
      <c r="N909" s="88"/>
      <c r="O909" s="88"/>
      <c r="P909" s="88"/>
      <c r="Q909" s="88"/>
      <c r="R909" s="88"/>
      <c r="S909" s="88"/>
      <c r="T909" s="88"/>
      <c r="U909" s="88"/>
      <c r="V909" s="88"/>
      <c r="W909" s="88"/>
      <c r="X909" s="88"/>
      <c r="Y909" s="88"/>
    </row>
    <row r="910" customHeight="1" spans="1:25">
      <c r="A910" s="86"/>
      <c r="B910" s="214"/>
      <c r="C910" s="86"/>
      <c r="D910" s="86"/>
      <c r="E910" s="214"/>
      <c r="F910" s="86"/>
      <c r="G910" s="86"/>
      <c r="H910" s="86"/>
      <c r="I910" s="86"/>
      <c r="J910" s="90"/>
      <c r="K910" s="86"/>
      <c r="L910" s="215"/>
      <c r="M910" s="88"/>
      <c r="N910" s="88"/>
      <c r="O910" s="88"/>
      <c r="P910" s="88"/>
      <c r="Q910" s="88"/>
      <c r="R910" s="88"/>
      <c r="S910" s="88"/>
      <c r="T910" s="88"/>
      <c r="U910" s="88"/>
      <c r="V910" s="88"/>
      <c r="W910" s="88"/>
      <c r="X910" s="88"/>
      <c r="Y910" s="88"/>
    </row>
    <row r="911" customHeight="1" spans="1:25">
      <c r="A911" s="86"/>
      <c r="B911" s="214"/>
      <c r="C911" s="86"/>
      <c r="D911" s="86"/>
      <c r="E911" s="214"/>
      <c r="F911" s="86"/>
      <c r="G911" s="86"/>
      <c r="H911" s="86"/>
      <c r="I911" s="86"/>
      <c r="J911" s="90"/>
      <c r="K911" s="86"/>
      <c r="L911" s="215"/>
      <c r="M911" s="88"/>
      <c r="N911" s="88"/>
      <c r="O911" s="88"/>
      <c r="P911" s="88"/>
      <c r="Q911" s="88"/>
      <c r="R911" s="88"/>
      <c r="S911" s="88"/>
      <c r="T911" s="88"/>
      <c r="U911" s="88"/>
      <c r="V911" s="88"/>
      <c r="W911" s="88"/>
      <c r="X911" s="88"/>
      <c r="Y911" s="88"/>
    </row>
    <row r="912" customHeight="1" spans="1:25">
      <c r="A912" s="86"/>
      <c r="B912" s="214"/>
      <c r="C912" s="86"/>
      <c r="D912" s="86"/>
      <c r="E912" s="214"/>
      <c r="F912" s="86"/>
      <c r="G912" s="86"/>
      <c r="H912" s="86"/>
      <c r="I912" s="86"/>
      <c r="J912" s="90"/>
      <c r="K912" s="86"/>
      <c r="L912" s="215"/>
      <c r="M912" s="88"/>
      <c r="N912" s="88"/>
      <c r="O912" s="88"/>
      <c r="P912" s="88"/>
      <c r="Q912" s="88"/>
      <c r="R912" s="88"/>
      <c r="S912" s="88"/>
      <c r="T912" s="88"/>
      <c r="U912" s="88"/>
      <c r="V912" s="88"/>
      <c r="W912" s="88"/>
      <c r="X912" s="88"/>
      <c r="Y912" s="88"/>
    </row>
    <row r="913" customHeight="1" spans="1:25">
      <c r="A913" s="86"/>
      <c r="B913" s="214"/>
      <c r="C913" s="86"/>
      <c r="D913" s="86"/>
      <c r="E913" s="214"/>
      <c r="F913" s="86"/>
      <c r="G913" s="86"/>
      <c r="H913" s="86"/>
      <c r="I913" s="86"/>
      <c r="J913" s="90"/>
      <c r="K913" s="86"/>
      <c r="L913" s="215"/>
      <c r="M913" s="88"/>
      <c r="N913" s="88"/>
      <c r="O913" s="88"/>
      <c r="P913" s="88"/>
      <c r="Q913" s="88"/>
      <c r="R913" s="88"/>
      <c r="S913" s="88"/>
      <c r="T913" s="88"/>
      <c r="U913" s="88"/>
      <c r="V913" s="88"/>
      <c r="W913" s="88"/>
      <c r="X913" s="88"/>
      <c r="Y913" s="88"/>
    </row>
    <row r="914" customHeight="1" spans="1:25">
      <c r="A914" s="86"/>
      <c r="B914" s="214"/>
      <c r="C914" s="86"/>
      <c r="D914" s="86"/>
      <c r="E914" s="214"/>
      <c r="F914" s="86"/>
      <c r="G914" s="86"/>
      <c r="H914" s="86"/>
      <c r="I914" s="86"/>
      <c r="J914" s="90"/>
      <c r="K914" s="86"/>
      <c r="L914" s="215"/>
      <c r="M914" s="88"/>
      <c r="N914" s="88"/>
      <c r="O914" s="88"/>
      <c r="P914" s="88"/>
      <c r="Q914" s="88"/>
      <c r="R914" s="88"/>
      <c r="S914" s="88"/>
      <c r="T914" s="88"/>
      <c r="U914" s="88"/>
      <c r="V914" s="88"/>
      <c r="W914" s="88"/>
      <c r="X914" s="88"/>
      <c r="Y914" s="88"/>
    </row>
    <row r="915" customHeight="1" spans="1:25">
      <c r="A915" s="86"/>
      <c r="B915" s="214"/>
      <c r="C915" s="86"/>
      <c r="D915" s="86"/>
      <c r="E915" s="214"/>
      <c r="F915" s="86"/>
      <c r="G915" s="86"/>
      <c r="H915" s="86"/>
      <c r="I915" s="86"/>
      <c r="J915" s="90"/>
      <c r="K915" s="86"/>
      <c r="L915" s="215"/>
      <c r="M915" s="88"/>
      <c r="N915" s="88"/>
      <c r="O915" s="88"/>
      <c r="P915" s="88"/>
      <c r="Q915" s="88"/>
      <c r="R915" s="88"/>
      <c r="S915" s="88"/>
      <c r="T915" s="88"/>
      <c r="U915" s="88"/>
      <c r="V915" s="88"/>
      <c r="W915" s="88"/>
      <c r="X915" s="88"/>
      <c r="Y915" s="88"/>
    </row>
    <row r="916" customHeight="1" spans="1:25">
      <c r="A916" s="86"/>
      <c r="B916" s="214"/>
      <c r="C916" s="86"/>
      <c r="D916" s="86"/>
      <c r="E916" s="214"/>
      <c r="F916" s="86"/>
      <c r="G916" s="86"/>
      <c r="H916" s="86"/>
      <c r="I916" s="86"/>
      <c r="J916" s="90"/>
      <c r="K916" s="86"/>
      <c r="L916" s="215"/>
      <c r="M916" s="88"/>
      <c r="N916" s="88"/>
      <c r="O916" s="88"/>
      <c r="P916" s="88"/>
      <c r="Q916" s="88"/>
      <c r="R916" s="88"/>
      <c r="S916" s="88"/>
      <c r="T916" s="88"/>
      <c r="U916" s="88"/>
      <c r="V916" s="88"/>
      <c r="W916" s="88"/>
      <c r="X916" s="88"/>
      <c r="Y916" s="88"/>
    </row>
    <row r="917" customHeight="1" spans="1:25">
      <c r="A917" s="86"/>
      <c r="B917" s="214"/>
      <c r="C917" s="86"/>
      <c r="D917" s="86"/>
      <c r="E917" s="214"/>
      <c r="F917" s="86"/>
      <c r="G917" s="86"/>
      <c r="H917" s="86"/>
      <c r="I917" s="86"/>
      <c r="J917" s="90"/>
      <c r="K917" s="86"/>
      <c r="L917" s="215"/>
      <c r="M917" s="88"/>
      <c r="N917" s="88"/>
      <c r="O917" s="88"/>
      <c r="P917" s="88"/>
      <c r="Q917" s="88"/>
      <c r="R917" s="88"/>
      <c r="S917" s="88"/>
      <c r="T917" s="88"/>
      <c r="U917" s="88"/>
      <c r="V917" s="88"/>
      <c r="W917" s="88"/>
      <c r="X917" s="88"/>
      <c r="Y917" s="88"/>
    </row>
    <row r="918" customHeight="1" spans="1:25">
      <c r="A918" s="86"/>
      <c r="B918" s="214"/>
      <c r="C918" s="86"/>
      <c r="D918" s="86"/>
      <c r="E918" s="214"/>
      <c r="F918" s="86"/>
      <c r="G918" s="86"/>
      <c r="H918" s="86"/>
      <c r="I918" s="86"/>
      <c r="J918" s="90"/>
      <c r="K918" s="86"/>
      <c r="L918" s="215"/>
      <c r="M918" s="88"/>
      <c r="N918" s="88"/>
      <c r="O918" s="88"/>
      <c r="P918" s="88"/>
      <c r="Q918" s="88"/>
      <c r="R918" s="88"/>
      <c r="S918" s="88"/>
      <c r="T918" s="88"/>
      <c r="U918" s="88"/>
      <c r="V918" s="88"/>
      <c r="W918" s="88"/>
      <c r="X918" s="88"/>
      <c r="Y918" s="88"/>
    </row>
    <row r="919" customHeight="1" spans="1:25">
      <c r="A919" s="86"/>
      <c r="B919" s="214"/>
      <c r="C919" s="86"/>
      <c r="D919" s="86"/>
      <c r="E919" s="214"/>
      <c r="F919" s="86"/>
      <c r="G919" s="86"/>
      <c r="H919" s="86"/>
      <c r="I919" s="86"/>
      <c r="J919" s="90"/>
      <c r="K919" s="86"/>
      <c r="L919" s="215"/>
      <c r="M919" s="88"/>
      <c r="N919" s="88"/>
      <c r="O919" s="88"/>
      <c r="P919" s="88"/>
      <c r="Q919" s="88"/>
      <c r="R919" s="88"/>
      <c r="S919" s="88"/>
      <c r="T919" s="88"/>
      <c r="U919" s="88"/>
      <c r="V919" s="88"/>
      <c r="W919" s="88"/>
      <c r="X919" s="88"/>
      <c r="Y919" s="88"/>
    </row>
    <row r="920" customHeight="1" spans="1:25">
      <c r="A920" s="86"/>
      <c r="B920" s="214"/>
      <c r="C920" s="86"/>
      <c r="D920" s="86"/>
      <c r="E920" s="214"/>
      <c r="F920" s="86"/>
      <c r="G920" s="86"/>
      <c r="H920" s="86"/>
      <c r="I920" s="86"/>
      <c r="J920" s="90"/>
      <c r="K920" s="86"/>
      <c r="L920" s="215"/>
      <c r="M920" s="88"/>
      <c r="N920" s="88"/>
      <c r="O920" s="88"/>
      <c r="P920" s="88"/>
      <c r="Q920" s="88"/>
      <c r="R920" s="88"/>
      <c r="S920" s="88"/>
      <c r="T920" s="88"/>
      <c r="U920" s="88"/>
      <c r="V920" s="88"/>
      <c r="W920" s="88"/>
      <c r="X920" s="88"/>
      <c r="Y920" s="88"/>
    </row>
    <row r="921" customHeight="1" spans="1:25">
      <c r="A921" s="86"/>
      <c r="B921" s="214"/>
      <c r="C921" s="86"/>
      <c r="D921" s="86"/>
      <c r="E921" s="214"/>
      <c r="F921" s="86"/>
      <c r="G921" s="86"/>
      <c r="H921" s="86"/>
      <c r="I921" s="86"/>
      <c r="J921" s="90"/>
      <c r="K921" s="86"/>
      <c r="L921" s="215"/>
      <c r="M921" s="88"/>
      <c r="N921" s="88"/>
      <c r="O921" s="88"/>
      <c r="P921" s="88"/>
      <c r="Q921" s="88"/>
      <c r="R921" s="88"/>
      <c r="S921" s="88"/>
      <c r="T921" s="88"/>
      <c r="U921" s="88"/>
      <c r="V921" s="88"/>
      <c r="W921" s="88"/>
      <c r="X921" s="88"/>
      <c r="Y921" s="88"/>
    </row>
    <row r="922" customHeight="1" spans="1:25">
      <c r="A922" s="86"/>
      <c r="B922" s="214"/>
      <c r="C922" s="86"/>
      <c r="D922" s="86"/>
      <c r="E922" s="214"/>
      <c r="F922" s="86"/>
      <c r="G922" s="86"/>
      <c r="H922" s="86"/>
      <c r="I922" s="86"/>
      <c r="J922" s="90"/>
      <c r="K922" s="86"/>
      <c r="L922" s="215"/>
      <c r="M922" s="88"/>
      <c r="N922" s="88"/>
      <c r="O922" s="88"/>
      <c r="P922" s="88"/>
      <c r="Q922" s="88"/>
      <c r="R922" s="88"/>
      <c r="S922" s="88"/>
      <c r="T922" s="88"/>
      <c r="U922" s="88"/>
      <c r="V922" s="88"/>
      <c r="W922" s="88"/>
      <c r="X922" s="88"/>
      <c r="Y922" s="88"/>
    </row>
    <row r="923" customHeight="1" spans="1:25">
      <c r="A923" s="86"/>
      <c r="B923" s="214"/>
      <c r="C923" s="86"/>
      <c r="D923" s="86"/>
      <c r="E923" s="214"/>
      <c r="F923" s="86"/>
      <c r="G923" s="86"/>
      <c r="H923" s="86"/>
      <c r="I923" s="86"/>
      <c r="J923" s="90"/>
      <c r="K923" s="86"/>
      <c r="L923" s="215"/>
      <c r="M923" s="88"/>
      <c r="N923" s="88"/>
      <c r="O923" s="88"/>
      <c r="P923" s="88"/>
      <c r="Q923" s="88"/>
      <c r="R923" s="88"/>
      <c r="S923" s="88"/>
      <c r="T923" s="88"/>
      <c r="U923" s="88"/>
      <c r="V923" s="88"/>
      <c r="W923" s="88"/>
      <c r="X923" s="88"/>
      <c r="Y923" s="88"/>
    </row>
    <row r="924" customHeight="1" spans="1:25">
      <c r="A924" s="86"/>
      <c r="B924" s="214"/>
      <c r="C924" s="86"/>
      <c r="D924" s="86"/>
      <c r="E924" s="214"/>
      <c r="F924" s="86"/>
      <c r="G924" s="86"/>
      <c r="H924" s="86"/>
      <c r="I924" s="86"/>
      <c r="J924" s="90"/>
      <c r="K924" s="86"/>
      <c r="L924" s="215"/>
      <c r="M924" s="88"/>
      <c r="N924" s="88"/>
      <c r="O924" s="88"/>
      <c r="P924" s="88"/>
      <c r="Q924" s="88"/>
      <c r="R924" s="88"/>
      <c r="S924" s="88"/>
      <c r="T924" s="88"/>
      <c r="U924" s="88"/>
      <c r="V924" s="88"/>
      <c r="W924" s="88"/>
      <c r="X924" s="88"/>
      <c r="Y924" s="88"/>
    </row>
    <row r="925" customHeight="1" spans="1:25">
      <c r="A925" s="86"/>
      <c r="B925" s="214"/>
      <c r="C925" s="86"/>
      <c r="D925" s="86"/>
      <c r="E925" s="214"/>
      <c r="F925" s="86"/>
      <c r="G925" s="86"/>
      <c r="H925" s="86"/>
      <c r="I925" s="86"/>
      <c r="J925" s="90"/>
      <c r="K925" s="86"/>
      <c r="L925" s="215"/>
      <c r="M925" s="88"/>
      <c r="N925" s="88"/>
      <c r="O925" s="88"/>
      <c r="P925" s="88"/>
      <c r="Q925" s="88"/>
      <c r="R925" s="88"/>
      <c r="S925" s="88"/>
      <c r="T925" s="88"/>
      <c r="U925" s="88"/>
      <c r="V925" s="88"/>
      <c r="W925" s="88"/>
      <c r="X925" s="88"/>
      <c r="Y925" s="88"/>
    </row>
    <row r="926" customHeight="1" spans="1:25">
      <c r="A926" s="86"/>
      <c r="B926" s="214"/>
      <c r="C926" s="86"/>
      <c r="D926" s="86"/>
      <c r="E926" s="214"/>
      <c r="F926" s="86"/>
      <c r="G926" s="86"/>
      <c r="H926" s="86"/>
      <c r="I926" s="86"/>
      <c r="J926" s="90"/>
      <c r="K926" s="86"/>
      <c r="L926" s="215"/>
      <c r="M926" s="88"/>
      <c r="N926" s="88"/>
      <c r="O926" s="88"/>
      <c r="P926" s="88"/>
      <c r="Q926" s="88"/>
      <c r="R926" s="88"/>
      <c r="S926" s="88"/>
      <c r="T926" s="88"/>
      <c r="U926" s="88"/>
      <c r="V926" s="88"/>
      <c r="W926" s="88"/>
      <c r="X926" s="88"/>
      <c r="Y926" s="88"/>
    </row>
    <row r="927" customHeight="1" spans="1:25">
      <c r="A927" s="86"/>
      <c r="B927" s="214"/>
      <c r="C927" s="86"/>
      <c r="D927" s="86"/>
      <c r="E927" s="214"/>
      <c r="F927" s="86"/>
      <c r="G927" s="86"/>
      <c r="H927" s="86"/>
      <c r="I927" s="86"/>
      <c r="J927" s="90"/>
      <c r="K927" s="86"/>
      <c r="L927" s="215"/>
      <c r="M927" s="88"/>
      <c r="N927" s="88"/>
      <c r="O927" s="88"/>
      <c r="P927" s="88"/>
      <c r="Q927" s="88"/>
      <c r="R927" s="88"/>
      <c r="S927" s="88"/>
      <c r="T927" s="88"/>
      <c r="U927" s="88"/>
      <c r="V927" s="88"/>
      <c r="W927" s="88"/>
      <c r="X927" s="88"/>
      <c r="Y927" s="88"/>
    </row>
    <row r="928" customHeight="1" spans="1:25">
      <c r="A928" s="86"/>
      <c r="B928" s="214"/>
      <c r="C928" s="86"/>
      <c r="D928" s="86"/>
      <c r="E928" s="214"/>
      <c r="F928" s="86"/>
      <c r="G928" s="86"/>
      <c r="H928" s="86"/>
      <c r="I928" s="86"/>
      <c r="J928" s="90"/>
      <c r="K928" s="86"/>
      <c r="L928" s="215"/>
      <c r="M928" s="88"/>
      <c r="N928" s="88"/>
      <c r="O928" s="88"/>
      <c r="P928" s="88"/>
      <c r="Q928" s="88"/>
      <c r="R928" s="88"/>
      <c r="S928" s="88"/>
      <c r="T928" s="88"/>
      <c r="U928" s="88"/>
      <c r="V928" s="88"/>
      <c r="W928" s="88"/>
      <c r="X928" s="88"/>
      <c r="Y928" s="88"/>
    </row>
    <row r="929" customHeight="1" spans="1:25">
      <c r="A929" s="86"/>
      <c r="B929" s="214"/>
      <c r="C929" s="86"/>
      <c r="D929" s="86"/>
      <c r="E929" s="214"/>
      <c r="F929" s="86"/>
      <c r="G929" s="86"/>
      <c r="H929" s="86"/>
      <c r="I929" s="86"/>
      <c r="J929" s="90"/>
      <c r="K929" s="86"/>
      <c r="L929" s="215"/>
      <c r="M929" s="88"/>
      <c r="N929" s="88"/>
      <c r="O929" s="88"/>
      <c r="P929" s="88"/>
      <c r="Q929" s="88"/>
      <c r="R929" s="88"/>
      <c r="S929" s="88"/>
      <c r="T929" s="88"/>
      <c r="U929" s="88"/>
      <c r="V929" s="88"/>
      <c r="W929" s="88"/>
      <c r="X929" s="88"/>
      <c r="Y929" s="88"/>
    </row>
    <row r="930" customHeight="1" spans="1:25">
      <c r="A930" s="86"/>
      <c r="B930" s="214"/>
      <c r="C930" s="86"/>
      <c r="D930" s="86"/>
      <c r="E930" s="214"/>
      <c r="F930" s="86"/>
      <c r="G930" s="86"/>
      <c r="H930" s="86"/>
      <c r="I930" s="86"/>
      <c r="J930" s="90"/>
      <c r="K930" s="86"/>
      <c r="L930" s="215"/>
      <c r="M930" s="88"/>
      <c r="N930" s="88"/>
      <c r="O930" s="88"/>
      <c r="P930" s="88"/>
      <c r="Q930" s="88"/>
      <c r="R930" s="88"/>
      <c r="S930" s="88"/>
      <c r="T930" s="88"/>
      <c r="U930" s="88"/>
      <c r="V930" s="88"/>
      <c r="W930" s="88"/>
      <c r="X930" s="88"/>
      <c r="Y930" s="88"/>
    </row>
    <row r="931" customHeight="1" spans="1:25">
      <c r="A931" s="86"/>
      <c r="B931" s="214"/>
      <c r="C931" s="86"/>
      <c r="D931" s="86"/>
      <c r="E931" s="214"/>
      <c r="F931" s="86"/>
      <c r="G931" s="86"/>
      <c r="H931" s="86"/>
      <c r="I931" s="86"/>
      <c r="J931" s="90"/>
      <c r="K931" s="86"/>
      <c r="L931" s="215"/>
      <c r="M931" s="88"/>
      <c r="N931" s="88"/>
      <c r="O931" s="88"/>
      <c r="P931" s="88"/>
      <c r="Q931" s="88"/>
      <c r="R931" s="88"/>
      <c r="S931" s="88"/>
      <c r="T931" s="88"/>
      <c r="U931" s="88"/>
      <c r="V931" s="88"/>
      <c r="W931" s="88"/>
      <c r="X931" s="88"/>
      <c r="Y931" s="88"/>
    </row>
    <row r="932" customHeight="1" spans="1:25">
      <c r="A932" s="86"/>
      <c r="B932" s="214"/>
      <c r="C932" s="86"/>
      <c r="D932" s="86"/>
      <c r="E932" s="214"/>
      <c r="F932" s="86"/>
      <c r="G932" s="86"/>
      <c r="H932" s="86"/>
      <c r="I932" s="86"/>
      <c r="J932" s="90"/>
      <c r="K932" s="86"/>
      <c r="L932" s="215"/>
      <c r="M932" s="88"/>
      <c r="N932" s="88"/>
      <c r="O932" s="88"/>
      <c r="P932" s="88"/>
      <c r="Q932" s="88"/>
      <c r="R932" s="88"/>
      <c r="S932" s="88"/>
      <c r="T932" s="88"/>
      <c r="U932" s="88"/>
      <c r="V932" s="88"/>
      <c r="W932" s="88"/>
      <c r="X932" s="88"/>
      <c r="Y932" s="88"/>
    </row>
    <row r="933" customHeight="1" spans="1:25">
      <c r="A933" s="86"/>
      <c r="B933" s="214"/>
      <c r="C933" s="86"/>
      <c r="D933" s="86"/>
      <c r="E933" s="214"/>
      <c r="F933" s="86"/>
      <c r="G933" s="86"/>
      <c r="H933" s="86"/>
      <c r="I933" s="86"/>
      <c r="J933" s="90"/>
      <c r="K933" s="86"/>
      <c r="L933" s="215"/>
      <c r="M933" s="88"/>
      <c r="N933" s="88"/>
      <c r="O933" s="88"/>
      <c r="P933" s="88"/>
      <c r="Q933" s="88"/>
      <c r="R933" s="88"/>
      <c r="S933" s="88"/>
      <c r="T933" s="88"/>
      <c r="U933" s="88"/>
      <c r="V933" s="88"/>
      <c r="W933" s="88"/>
      <c r="X933" s="88"/>
      <c r="Y933" s="88"/>
    </row>
    <row r="934" customHeight="1" spans="1:25">
      <c r="A934" s="86"/>
      <c r="B934" s="214"/>
      <c r="C934" s="86"/>
      <c r="D934" s="86"/>
      <c r="E934" s="214"/>
      <c r="F934" s="86"/>
      <c r="G934" s="86"/>
      <c r="H934" s="86"/>
      <c r="I934" s="86"/>
      <c r="J934" s="90"/>
      <c r="K934" s="86"/>
      <c r="L934" s="215"/>
      <c r="M934" s="88"/>
      <c r="N934" s="88"/>
      <c r="O934" s="88"/>
      <c r="P934" s="88"/>
      <c r="Q934" s="88"/>
      <c r="R934" s="88"/>
      <c r="S934" s="88"/>
      <c r="T934" s="88"/>
      <c r="U934" s="88"/>
      <c r="V934" s="88"/>
      <c r="W934" s="88"/>
      <c r="X934" s="88"/>
      <c r="Y934" s="88"/>
    </row>
    <row r="935" customHeight="1" spans="1:25">
      <c r="A935" s="86"/>
      <c r="B935" s="214"/>
      <c r="C935" s="86"/>
      <c r="D935" s="86"/>
      <c r="E935" s="214"/>
      <c r="F935" s="86"/>
      <c r="G935" s="86"/>
      <c r="H935" s="86"/>
      <c r="I935" s="86"/>
      <c r="J935" s="90"/>
      <c r="K935" s="86"/>
      <c r="L935" s="215"/>
      <c r="M935" s="88"/>
      <c r="N935" s="88"/>
      <c r="O935" s="88"/>
      <c r="P935" s="88"/>
      <c r="Q935" s="88"/>
      <c r="R935" s="88"/>
      <c r="S935" s="88"/>
      <c r="T935" s="88"/>
      <c r="U935" s="88"/>
      <c r="V935" s="88"/>
      <c r="W935" s="88"/>
      <c r="X935" s="88"/>
      <c r="Y935" s="88"/>
    </row>
    <row r="936" customHeight="1" spans="1:25">
      <c r="A936" s="86"/>
      <c r="B936" s="214"/>
      <c r="C936" s="86"/>
      <c r="D936" s="86"/>
      <c r="E936" s="214"/>
      <c r="F936" s="86"/>
      <c r="G936" s="86"/>
      <c r="H936" s="86"/>
      <c r="I936" s="86"/>
      <c r="J936" s="90"/>
      <c r="K936" s="86"/>
      <c r="L936" s="215"/>
      <c r="M936" s="88"/>
      <c r="N936" s="88"/>
      <c r="O936" s="88"/>
      <c r="P936" s="88"/>
      <c r="Q936" s="88"/>
      <c r="R936" s="88"/>
      <c r="S936" s="88"/>
      <c r="T936" s="88"/>
      <c r="U936" s="88"/>
      <c r="V936" s="88"/>
      <c r="W936" s="88"/>
      <c r="X936" s="88"/>
      <c r="Y936" s="88"/>
    </row>
    <row r="937" customHeight="1" spans="1:25">
      <c r="A937" s="86"/>
      <c r="B937" s="214"/>
      <c r="C937" s="86"/>
      <c r="D937" s="86"/>
      <c r="E937" s="214"/>
      <c r="F937" s="86"/>
      <c r="G937" s="86"/>
      <c r="H937" s="86"/>
      <c r="I937" s="86"/>
      <c r="J937" s="90"/>
      <c r="K937" s="86"/>
      <c r="L937" s="215"/>
      <c r="M937" s="88"/>
      <c r="N937" s="88"/>
      <c r="O937" s="88"/>
      <c r="P937" s="88"/>
      <c r="Q937" s="88"/>
      <c r="R937" s="88"/>
      <c r="S937" s="88"/>
      <c r="T937" s="88"/>
      <c r="U937" s="88"/>
      <c r="V937" s="88"/>
      <c r="W937" s="88"/>
      <c r="X937" s="88"/>
      <c r="Y937" s="88"/>
    </row>
    <row r="938" customHeight="1" spans="1:25">
      <c r="A938" s="86"/>
      <c r="B938" s="214"/>
      <c r="C938" s="86"/>
      <c r="D938" s="86"/>
      <c r="E938" s="214"/>
      <c r="F938" s="86"/>
      <c r="G938" s="86"/>
      <c r="H938" s="86"/>
      <c r="I938" s="86"/>
      <c r="J938" s="90"/>
      <c r="K938" s="86"/>
      <c r="L938" s="215"/>
      <c r="M938" s="88"/>
      <c r="N938" s="88"/>
      <c r="O938" s="88"/>
      <c r="P938" s="88"/>
      <c r="Q938" s="88"/>
      <c r="R938" s="88"/>
      <c r="S938" s="88"/>
      <c r="T938" s="88"/>
      <c r="U938" s="88"/>
      <c r="V938" s="88"/>
      <c r="W938" s="88"/>
      <c r="X938" s="88"/>
      <c r="Y938" s="88"/>
    </row>
    <row r="939" customHeight="1" spans="1:25">
      <c r="A939" s="86"/>
      <c r="B939" s="214"/>
      <c r="C939" s="86"/>
      <c r="D939" s="86"/>
      <c r="E939" s="214"/>
      <c r="F939" s="86"/>
      <c r="G939" s="86"/>
      <c r="H939" s="86"/>
      <c r="I939" s="86"/>
      <c r="J939" s="90"/>
      <c r="K939" s="86"/>
      <c r="L939" s="215"/>
      <c r="M939" s="88"/>
      <c r="N939" s="88"/>
      <c r="O939" s="88"/>
      <c r="P939" s="88"/>
      <c r="Q939" s="88"/>
      <c r="R939" s="88"/>
      <c r="S939" s="88"/>
      <c r="T939" s="88"/>
      <c r="U939" s="88"/>
      <c r="V939" s="88"/>
      <c r="W939" s="88"/>
      <c r="X939" s="88"/>
      <c r="Y939" s="88"/>
    </row>
    <row r="940" customHeight="1" spans="1:25">
      <c r="A940" s="86"/>
      <c r="B940" s="214"/>
      <c r="C940" s="86"/>
      <c r="D940" s="86"/>
      <c r="E940" s="214"/>
      <c r="F940" s="86"/>
      <c r="G940" s="86"/>
      <c r="H940" s="86"/>
      <c r="I940" s="86"/>
      <c r="J940" s="90"/>
      <c r="K940" s="86"/>
      <c r="L940" s="215"/>
      <c r="M940" s="88"/>
      <c r="N940" s="88"/>
      <c r="O940" s="88"/>
      <c r="P940" s="88"/>
      <c r="Q940" s="88"/>
      <c r="R940" s="88"/>
      <c r="S940" s="88"/>
      <c r="T940" s="88"/>
      <c r="U940" s="88"/>
      <c r="V940" s="88"/>
      <c r="W940" s="88"/>
      <c r="X940" s="88"/>
      <c r="Y940" s="88"/>
    </row>
    <row r="941" customHeight="1" spans="1:25">
      <c r="A941" s="86"/>
      <c r="B941" s="214"/>
      <c r="C941" s="86"/>
      <c r="D941" s="86"/>
      <c r="E941" s="214"/>
      <c r="F941" s="86"/>
      <c r="G941" s="86"/>
      <c r="H941" s="86"/>
      <c r="I941" s="86"/>
      <c r="J941" s="90"/>
      <c r="K941" s="86"/>
      <c r="L941" s="215"/>
      <c r="M941" s="88"/>
      <c r="N941" s="88"/>
      <c r="O941" s="88"/>
      <c r="P941" s="88"/>
      <c r="Q941" s="88"/>
      <c r="R941" s="88"/>
      <c r="S941" s="88"/>
      <c r="T941" s="88"/>
      <c r="U941" s="88"/>
      <c r="V941" s="88"/>
      <c r="W941" s="88"/>
      <c r="X941" s="88"/>
      <c r="Y941" s="88"/>
    </row>
    <row r="942" customHeight="1" spans="1:25">
      <c r="A942" s="86"/>
      <c r="B942" s="214"/>
      <c r="C942" s="86"/>
      <c r="D942" s="86"/>
      <c r="E942" s="214"/>
      <c r="F942" s="86"/>
      <c r="G942" s="86"/>
      <c r="H942" s="86"/>
      <c r="I942" s="86"/>
      <c r="J942" s="90"/>
      <c r="K942" s="86"/>
      <c r="L942" s="215"/>
      <c r="M942" s="88"/>
      <c r="N942" s="88"/>
      <c r="O942" s="88"/>
      <c r="P942" s="88"/>
      <c r="Q942" s="88"/>
      <c r="R942" s="88"/>
      <c r="S942" s="88"/>
      <c r="T942" s="88"/>
      <c r="U942" s="88"/>
      <c r="V942" s="88"/>
      <c r="W942" s="88"/>
      <c r="X942" s="88"/>
      <c r="Y942" s="88"/>
    </row>
    <row r="943" customHeight="1" spans="1:25">
      <c r="A943" s="86"/>
      <c r="B943" s="214"/>
      <c r="C943" s="86"/>
      <c r="D943" s="86"/>
      <c r="E943" s="214"/>
      <c r="F943" s="86"/>
      <c r="G943" s="86"/>
      <c r="H943" s="86"/>
      <c r="I943" s="86"/>
      <c r="J943" s="90"/>
      <c r="K943" s="86"/>
      <c r="L943" s="215"/>
      <c r="M943" s="88"/>
      <c r="N943" s="88"/>
      <c r="O943" s="88"/>
      <c r="P943" s="88"/>
      <c r="Q943" s="88"/>
      <c r="R943" s="88"/>
      <c r="S943" s="88"/>
      <c r="T943" s="88"/>
      <c r="U943" s="88"/>
      <c r="V943" s="88"/>
      <c r="W943" s="88"/>
      <c r="X943" s="88"/>
      <c r="Y943" s="88"/>
    </row>
    <row r="944" customHeight="1" spans="1:25">
      <c r="A944" s="86"/>
      <c r="B944" s="214"/>
      <c r="C944" s="86"/>
      <c r="D944" s="86"/>
      <c r="E944" s="214"/>
      <c r="F944" s="86"/>
      <c r="G944" s="86"/>
      <c r="H944" s="86"/>
      <c r="I944" s="86"/>
      <c r="J944" s="90"/>
      <c r="K944" s="86"/>
      <c r="L944" s="215"/>
      <c r="M944" s="88"/>
      <c r="N944" s="88"/>
      <c r="O944" s="88"/>
      <c r="P944" s="88"/>
      <c r="Q944" s="88"/>
      <c r="R944" s="88"/>
      <c r="S944" s="88"/>
      <c r="T944" s="88"/>
      <c r="U944" s="88"/>
      <c r="V944" s="88"/>
      <c r="W944" s="88"/>
      <c r="X944" s="88"/>
      <c r="Y944" s="88"/>
    </row>
    <row r="945" customHeight="1" spans="1:25">
      <c r="A945" s="86"/>
      <c r="B945" s="214"/>
      <c r="C945" s="86"/>
      <c r="D945" s="86"/>
      <c r="E945" s="214"/>
      <c r="F945" s="86"/>
      <c r="G945" s="86"/>
      <c r="H945" s="86"/>
      <c r="I945" s="86"/>
      <c r="J945" s="90"/>
      <c r="K945" s="86"/>
      <c r="L945" s="215"/>
      <c r="M945" s="88"/>
      <c r="N945" s="88"/>
      <c r="O945" s="88"/>
      <c r="P945" s="88"/>
      <c r="Q945" s="88"/>
      <c r="R945" s="88"/>
      <c r="S945" s="88"/>
      <c r="T945" s="88"/>
      <c r="U945" s="88"/>
      <c r="V945" s="88"/>
      <c r="W945" s="88"/>
      <c r="X945" s="88"/>
      <c r="Y945" s="88"/>
    </row>
    <row r="946" customHeight="1" spans="1:25">
      <c r="A946" s="86"/>
      <c r="B946" s="214"/>
      <c r="C946" s="86"/>
      <c r="D946" s="86"/>
      <c r="E946" s="214"/>
      <c r="F946" s="86"/>
      <c r="G946" s="86"/>
      <c r="H946" s="86"/>
      <c r="I946" s="86"/>
      <c r="J946" s="90"/>
      <c r="K946" s="86"/>
      <c r="L946" s="215"/>
      <c r="M946" s="88"/>
      <c r="N946" s="88"/>
      <c r="O946" s="88"/>
      <c r="P946" s="88"/>
      <c r="Q946" s="88"/>
      <c r="R946" s="88"/>
      <c r="S946" s="88"/>
      <c r="T946" s="88"/>
      <c r="U946" s="88"/>
      <c r="V946" s="88"/>
      <c r="W946" s="88"/>
      <c r="X946" s="88"/>
      <c r="Y946" s="88"/>
    </row>
    <row r="947" customHeight="1" spans="1:25">
      <c r="A947" s="86"/>
      <c r="B947" s="214"/>
      <c r="C947" s="86"/>
      <c r="D947" s="86"/>
      <c r="E947" s="214"/>
      <c r="F947" s="86"/>
      <c r="G947" s="86"/>
      <c r="H947" s="86"/>
      <c r="I947" s="86"/>
      <c r="J947" s="90"/>
      <c r="K947" s="86"/>
      <c r="L947" s="215"/>
      <c r="M947" s="88"/>
      <c r="N947" s="88"/>
      <c r="O947" s="88"/>
      <c r="P947" s="88"/>
      <c r="Q947" s="88"/>
      <c r="R947" s="88"/>
      <c r="S947" s="88"/>
      <c r="T947" s="88"/>
      <c r="U947" s="88"/>
      <c r="V947" s="88"/>
      <c r="W947" s="88"/>
      <c r="X947" s="88"/>
      <c r="Y947" s="88"/>
    </row>
    <row r="948" customHeight="1" spans="1:25">
      <c r="A948" s="86"/>
      <c r="B948" s="214"/>
      <c r="C948" s="86"/>
      <c r="D948" s="86"/>
      <c r="E948" s="214"/>
      <c r="F948" s="86"/>
      <c r="G948" s="86"/>
      <c r="H948" s="86"/>
      <c r="I948" s="86"/>
      <c r="J948" s="90"/>
      <c r="K948" s="86"/>
      <c r="L948" s="215"/>
      <c r="M948" s="88"/>
      <c r="N948" s="88"/>
      <c r="O948" s="88"/>
      <c r="P948" s="88"/>
      <c r="Q948" s="88"/>
      <c r="R948" s="88"/>
      <c r="S948" s="88"/>
      <c r="T948" s="88"/>
      <c r="U948" s="88"/>
      <c r="V948" s="88"/>
      <c r="W948" s="88"/>
      <c r="X948" s="88"/>
      <c r="Y948" s="88"/>
    </row>
    <row r="949" customHeight="1" spans="1:25">
      <c r="A949" s="86"/>
      <c r="B949" s="214"/>
      <c r="C949" s="86"/>
      <c r="D949" s="86"/>
      <c r="E949" s="214"/>
      <c r="F949" s="86"/>
      <c r="G949" s="86"/>
      <c r="H949" s="86"/>
      <c r="I949" s="86"/>
      <c r="J949" s="90"/>
      <c r="K949" s="86"/>
      <c r="L949" s="215"/>
      <c r="M949" s="88"/>
      <c r="N949" s="88"/>
      <c r="O949" s="88"/>
      <c r="P949" s="88"/>
      <c r="Q949" s="88"/>
      <c r="R949" s="88"/>
      <c r="S949" s="88"/>
      <c r="T949" s="88"/>
      <c r="U949" s="88"/>
      <c r="V949" s="88"/>
      <c r="W949" s="88"/>
      <c r="X949" s="88"/>
      <c r="Y949" s="88"/>
    </row>
    <row r="950" customHeight="1" spans="1:25">
      <c r="A950" s="86"/>
      <c r="B950" s="214"/>
      <c r="C950" s="86"/>
      <c r="D950" s="86"/>
      <c r="E950" s="214"/>
      <c r="F950" s="86"/>
      <c r="G950" s="86"/>
      <c r="H950" s="86"/>
      <c r="I950" s="86"/>
      <c r="J950" s="90"/>
      <c r="K950" s="86"/>
      <c r="L950" s="215"/>
      <c r="M950" s="88"/>
      <c r="N950" s="88"/>
      <c r="O950" s="88"/>
      <c r="P950" s="88"/>
      <c r="Q950" s="88"/>
      <c r="R950" s="88"/>
      <c r="S950" s="88"/>
      <c r="T950" s="88"/>
      <c r="U950" s="88"/>
      <c r="V950" s="88"/>
      <c r="W950" s="88"/>
      <c r="X950" s="88"/>
      <c r="Y950" s="88"/>
    </row>
    <row r="951" customHeight="1" spans="1:25">
      <c r="A951" s="86"/>
      <c r="B951" s="214"/>
      <c r="C951" s="86"/>
      <c r="D951" s="86"/>
      <c r="E951" s="214"/>
      <c r="F951" s="86"/>
      <c r="G951" s="86"/>
      <c r="H951" s="86"/>
      <c r="I951" s="86"/>
      <c r="J951" s="90"/>
      <c r="K951" s="86"/>
      <c r="L951" s="215"/>
      <c r="M951" s="88"/>
      <c r="N951" s="88"/>
      <c r="O951" s="88"/>
      <c r="P951" s="88"/>
      <c r="Q951" s="88"/>
      <c r="R951" s="88"/>
      <c r="S951" s="88"/>
      <c r="T951" s="88"/>
      <c r="U951" s="88"/>
      <c r="V951" s="88"/>
      <c r="W951" s="88"/>
      <c r="X951" s="88"/>
      <c r="Y951" s="88"/>
    </row>
    <row r="952" customHeight="1" spans="1:25">
      <c r="A952" s="86"/>
      <c r="B952" s="214"/>
      <c r="C952" s="86"/>
      <c r="D952" s="86"/>
      <c r="E952" s="214"/>
      <c r="F952" s="86"/>
      <c r="G952" s="86"/>
      <c r="H952" s="86"/>
      <c r="I952" s="86"/>
      <c r="J952" s="90"/>
      <c r="K952" s="86"/>
      <c r="L952" s="215"/>
      <c r="M952" s="88"/>
      <c r="N952" s="88"/>
      <c r="O952" s="88"/>
      <c r="P952" s="88"/>
      <c r="Q952" s="88"/>
      <c r="R952" s="88"/>
      <c r="S952" s="88"/>
      <c r="T952" s="88"/>
      <c r="U952" s="88"/>
      <c r="V952" s="88"/>
      <c r="W952" s="88"/>
      <c r="X952" s="88"/>
      <c r="Y952" s="88"/>
    </row>
    <row r="953" customHeight="1" spans="1:25">
      <c r="A953" s="86"/>
      <c r="B953" s="214"/>
      <c r="C953" s="86"/>
      <c r="D953" s="86"/>
      <c r="E953" s="214"/>
      <c r="F953" s="86"/>
      <c r="G953" s="86"/>
      <c r="H953" s="86"/>
      <c r="I953" s="86"/>
      <c r="J953" s="90"/>
      <c r="K953" s="86"/>
      <c r="L953" s="215"/>
      <c r="M953" s="88"/>
      <c r="N953" s="88"/>
      <c r="O953" s="88"/>
      <c r="P953" s="88"/>
      <c r="Q953" s="88"/>
      <c r="R953" s="88"/>
      <c r="S953" s="88"/>
      <c r="T953" s="88"/>
      <c r="U953" s="88"/>
      <c r="V953" s="88"/>
      <c r="W953" s="88"/>
      <c r="X953" s="88"/>
      <c r="Y953" s="88"/>
    </row>
    <row r="954" customHeight="1" spans="1:25">
      <c r="A954" s="86"/>
      <c r="B954" s="214"/>
      <c r="C954" s="86"/>
      <c r="D954" s="86"/>
      <c r="E954" s="214"/>
      <c r="F954" s="86"/>
      <c r="G954" s="86"/>
      <c r="H954" s="86"/>
      <c r="I954" s="86"/>
      <c r="J954" s="90"/>
      <c r="K954" s="86"/>
      <c r="L954" s="215"/>
      <c r="M954" s="88"/>
      <c r="N954" s="88"/>
      <c r="O954" s="88"/>
      <c r="P954" s="88"/>
      <c r="Q954" s="88"/>
      <c r="R954" s="88"/>
      <c r="S954" s="88"/>
      <c r="T954" s="88"/>
      <c r="U954" s="88"/>
      <c r="V954" s="88"/>
      <c r="W954" s="88"/>
      <c r="X954" s="88"/>
      <c r="Y954" s="88"/>
    </row>
    <row r="955" customHeight="1" spans="1:25">
      <c r="A955" s="86"/>
      <c r="B955" s="214"/>
      <c r="C955" s="86"/>
      <c r="D955" s="86"/>
      <c r="E955" s="214"/>
      <c r="F955" s="86"/>
      <c r="G955" s="86"/>
      <c r="H955" s="86"/>
      <c r="I955" s="86"/>
      <c r="J955" s="90"/>
      <c r="K955" s="86"/>
      <c r="L955" s="215"/>
      <c r="M955" s="88"/>
      <c r="N955" s="88"/>
      <c r="O955" s="88"/>
      <c r="P955" s="88"/>
      <c r="Q955" s="88"/>
      <c r="R955" s="88"/>
      <c r="S955" s="88"/>
      <c r="T955" s="88"/>
      <c r="U955" s="88"/>
      <c r="V955" s="88"/>
      <c r="W955" s="88"/>
      <c r="X955" s="88"/>
      <c r="Y955" s="88"/>
    </row>
    <row r="956" customHeight="1" spans="1:25">
      <c r="A956" s="86"/>
      <c r="B956" s="214"/>
      <c r="C956" s="86"/>
      <c r="D956" s="86"/>
      <c r="E956" s="214"/>
      <c r="F956" s="86"/>
      <c r="G956" s="86"/>
      <c r="H956" s="86"/>
      <c r="I956" s="86"/>
      <c r="J956" s="90"/>
      <c r="K956" s="86"/>
      <c r="L956" s="215"/>
      <c r="M956" s="88"/>
      <c r="N956" s="88"/>
      <c r="O956" s="88"/>
      <c r="P956" s="88"/>
      <c r="Q956" s="88"/>
      <c r="R956" s="88"/>
      <c r="S956" s="88"/>
      <c r="T956" s="88"/>
      <c r="U956" s="88"/>
      <c r="V956" s="88"/>
      <c r="W956" s="88"/>
      <c r="X956" s="88"/>
      <c r="Y956" s="88"/>
    </row>
    <row r="957" customHeight="1" spans="1:25">
      <c r="A957" s="86"/>
      <c r="B957" s="214"/>
      <c r="C957" s="86"/>
      <c r="D957" s="86"/>
      <c r="E957" s="214"/>
      <c r="F957" s="86"/>
      <c r="G957" s="86"/>
      <c r="H957" s="86"/>
      <c r="I957" s="86"/>
      <c r="J957" s="90"/>
      <c r="K957" s="86"/>
      <c r="L957" s="215"/>
      <c r="M957" s="88"/>
      <c r="N957" s="88"/>
      <c r="O957" s="88"/>
      <c r="P957" s="88"/>
      <c r="Q957" s="88"/>
      <c r="R957" s="88"/>
      <c r="S957" s="88"/>
      <c r="T957" s="88"/>
      <c r="U957" s="88"/>
      <c r="V957" s="88"/>
      <c r="W957" s="88"/>
      <c r="X957" s="88"/>
      <c r="Y957" s="88"/>
    </row>
    <row r="958" customHeight="1" spans="1:25">
      <c r="A958" s="86"/>
      <c r="B958" s="214"/>
      <c r="C958" s="86"/>
      <c r="D958" s="86"/>
      <c r="E958" s="214"/>
      <c r="F958" s="86"/>
      <c r="G958" s="86"/>
      <c r="H958" s="86"/>
      <c r="I958" s="86"/>
      <c r="J958" s="90"/>
      <c r="K958" s="86"/>
      <c r="L958" s="215"/>
      <c r="M958" s="88"/>
      <c r="N958" s="88"/>
      <c r="O958" s="88"/>
      <c r="P958" s="88"/>
      <c r="Q958" s="88"/>
      <c r="R958" s="88"/>
      <c r="S958" s="88"/>
      <c r="T958" s="88"/>
      <c r="U958" s="88"/>
      <c r="V958" s="88"/>
      <c r="W958" s="88"/>
      <c r="X958" s="88"/>
      <c r="Y958" s="88"/>
    </row>
    <row r="959" customHeight="1" spans="1:25">
      <c r="A959" s="86"/>
      <c r="B959" s="214"/>
      <c r="C959" s="86"/>
      <c r="D959" s="86"/>
      <c r="E959" s="214"/>
      <c r="F959" s="86"/>
      <c r="G959" s="86"/>
      <c r="H959" s="86"/>
      <c r="I959" s="86"/>
      <c r="J959" s="90"/>
      <c r="K959" s="86"/>
      <c r="L959" s="215"/>
      <c r="M959" s="88"/>
      <c r="N959" s="88"/>
      <c r="O959" s="88"/>
      <c r="P959" s="88"/>
      <c r="Q959" s="88"/>
      <c r="R959" s="88"/>
      <c r="S959" s="88"/>
      <c r="T959" s="88"/>
      <c r="U959" s="88"/>
      <c r="V959" s="88"/>
      <c r="W959" s="88"/>
      <c r="X959" s="88"/>
      <c r="Y959" s="88"/>
    </row>
    <row r="960" customHeight="1" spans="1:25">
      <c r="A960" s="86"/>
      <c r="B960" s="214"/>
      <c r="C960" s="86"/>
      <c r="D960" s="86"/>
      <c r="E960" s="214"/>
      <c r="F960" s="86"/>
      <c r="G960" s="86"/>
      <c r="H960" s="86"/>
      <c r="I960" s="86"/>
      <c r="J960" s="90"/>
      <c r="K960" s="86"/>
      <c r="L960" s="215"/>
      <c r="M960" s="88"/>
      <c r="N960" s="88"/>
      <c r="O960" s="88"/>
      <c r="P960" s="88"/>
      <c r="Q960" s="88"/>
      <c r="R960" s="88"/>
      <c r="S960" s="88"/>
      <c r="T960" s="88"/>
      <c r="U960" s="88"/>
      <c r="V960" s="88"/>
      <c r="W960" s="88"/>
      <c r="X960" s="88"/>
      <c r="Y960" s="88"/>
    </row>
    <row r="961" customHeight="1" spans="1:25">
      <c r="A961" s="86"/>
      <c r="B961" s="214"/>
      <c r="C961" s="86"/>
      <c r="D961" s="86"/>
      <c r="E961" s="214"/>
      <c r="F961" s="86"/>
      <c r="G961" s="86"/>
      <c r="H961" s="86"/>
      <c r="I961" s="86"/>
      <c r="J961" s="90"/>
      <c r="K961" s="86"/>
      <c r="L961" s="215"/>
      <c r="M961" s="88"/>
      <c r="N961" s="88"/>
      <c r="O961" s="88"/>
      <c r="P961" s="88"/>
      <c r="Q961" s="88"/>
      <c r="R961" s="88"/>
      <c r="S961" s="88"/>
      <c r="T961" s="88"/>
      <c r="U961" s="88"/>
      <c r="V961" s="88"/>
      <c r="W961" s="88"/>
      <c r="X961" s="88"/>
      <c r="Y961" s="88"/>
    </row>
    <row r="962" customHeight="1" spans="1:25">
      <c r="A962" s="86"/>
      <c r="B962" s="214"/>
      <c r="C962" s="86"/>
      <c r="D962" s="86"/>
      <c r="E962" s="214"/>
      <c r="F962" s="86"/>
      <c r="G962" s="86"/>
      <c r="H962" s="86"/>
      <c r="I962" s="86"/>
      <c r="J962" s="90"/>
      <c r="K962" s="86"/>
      <c r="L962" s="215"/>
      <c r="M962" s="88"/>
      <c r="N962" s="88"/>
      <c r="O962" s="88"/>
      <c r="P962" s="88"/>
      <c r="Q962" s="88"/>
      <c r="R962" s="88"/>
      <c r="S962" s="88"/>
      <c r="T962" s="88"/>
      <c r="U962" s="88"/>
      <c r="V962" s="88"/>
      <c r="W962" s="88"/>
      <c r="X962" s="88"/>
      <c r="Y962" s="88"/>
    </row>
    <row r="963" customHeight="1" spans="1:25">
      <c r="A963" s="86"/>
      <c r="B963" s="214"/>
      <c r="C963" s="86"/>
      <c r="D963" s="86"/>
      <c r="E963" s="214"/>
      <c r="F963" s="86"/>
      <c r="G963" s="86"/>
      <c r="H963" s="86"/>
      <c r="I963" s="86"/>
      <c r="J963" s="90"/>
      <c r="K963" s="86"/>
      <c r="L963" s="215"/>
      <c r="M963" s="88"/>
      <c r="N963" s="88"/>
      <c r="O963" s="88"/>
      <c r="P963" s="88"/>
      <c r="Q963" s="88"/>
      <c r="R963" s="88"/>
      <c r="S963" s="88"/>
      <c r="T963" s="88"/>
      <c r="U963" s="88"/>
      <c r="V963" s="88"/>
      <c r="W963" s="88"/>
      <c r="X963" s="88"/>
      <c r="Y963" s="88"/>
    </row>
    <row r="964" customHeight="1" spans="1:25">
      <c r="A964" s="86"/>
      <c r="B964" s="214"/>
      <c r="C964" s="86"/>
      <c r="D964" s="86"/>
      <c r="E964" s="214"/>
      <c r="F964" s="86"/>
      <c r="G964" s="86"/>
      <c r="H964" s="86"/>
      <c r="I964" s="86"/>
      <c r="J964" s="90"/>
      <c r="K964" s="86"/>
      <c r="L964" s="215"/>
      <c r="M964" s="88"/>
      <c r="N964" s="88"/>
      <c r="O964" s="88"/>
      <c r="P964" s="88"/>
      <c r="Q964" s="88"/>
      <c r="R964" s="88"/>
      <c r="S964" s="88"/>
      <c r="T964" s="88"/>
      <c r="U964" s="88"/>
      <c r="V964" s="88"/>
      <c r="W964" s="88"/>
      <c r="X964" s="88"/>
      <c r="Y964" s="88"/>
    </row>
    <row r="965" customHeight="1" spans="1:25">
      <c r="A965" s="86"/>
      <c r="B965" s="214"/>
      <c r="C965" s="86"/>
      <c r="D965" s="86"/>
      <c r="E965" s="214"/>
      <c r="F965" s="86"/>
      <c r="G965" s="86"/>
      <c r="H965" s="86"/>
      <c r="I965" s="86"/>
      <c r="J965" s="90"/>
      <c r="K965" s="86"/>
      <c r="L965" s="215"/>
      <c r="M965" s="88"/>
      <c r="N965" s="88"/>
      <c r="O965" s="88"/>
      <c r="P965" s="88"/>
      <c r="Q965" s="88"/>
      <c r="R965" s="88"/>
      <c r="S965" s="88"/>
      <c r="T965" s="88"/>
      <c r="U965" s="88"/>
      <c r="V965" s="88"/>
      <c r="W965" s="88"/>
      <c r="X965" s="88"/>
      <c r="Y965" s="88"/>
    </row>
    <row r="966" customHeight="1" spans="1:25">
      <c r="A966" s="86"/>
      <c r="B966" s="214"/>
      <c r="C966" s="86"/>
      <c r="D966" s="86"/>
      <c r="E966" s="214"/>
      <c r="F966" s="86"/>
      <c r="G966" s="86"/>
      <c r="H966" s="86"/>
      <c r="I966" s="86"/>
      <c r="J966" s="90"/>
      <c r="K966" s="86"/>
      <c r="L966" s="215"/>
      <c r="M966" s="88"/>
      <c r="N966" s="88"/>
      <c r="O966" s="88"/>
      <c r="P966" s="88"/>
      <c r="Q966" s="88"/>
      <c r="R966" s="88"/>
      <c r="S966" s="88"/>
      <c r="T966" s="88"/>
      <c r="U966" s="88"/>
      <c r="V966" s="88"/>
      <c r="W966" s="88"/>
      <c r="X966" s="88"/>
      <c r="Y966" s="88"/>
    </row>
    <row r="967" customHeight="1" spans="1:25">
      <c r="A967" s="86"/>
      <c r="B967" s="214"/>
      <c r="C967" s="86"/>
      <c r="D967" s="86"/>
      <c r="E967" s="214"/>
      <c r="F967" s="86"/>
      <c r="G967" s="86"/>
      <c r="H967" s="86"/>
      <c r="I967" s="86"/>
      <c r="J967" s="90"/>
      <c r="K967" s="86"/>
      <c r="L967" s="215"/>
      <c r="M967" s="88"/>
      <c r="N967" s="88"/>
      <c r="O967" s="88"/>
      <c r="P967" s="88"/>
      <c r="Q967" s="88"/>
      <c r="R967" s="88"/>
      <c r="S967" s="88"/>
      <c r="T967" s="88"/>
      <c r="U967" s="88"/>
      <c r="V967" s="88"/>
      <c r="W967" s="88"/>
      <c r="X967" s="88"/>
      <c r="Y967" s="88"/>
    </row>
    <row r="968" customHeight="1" spans="1:25">
      <c r="A968" s="86"/>
      <c r="B968" s="214"/>
      <c r="C968" s="86"/>
      <c r="D968" s="86"/>
      <c r="E968" s="214"/>
      <c r="F968" s="86"/>
      <c r="G968" s="86"/>
      <c r="H968" s="86"/>
      <c r="I968" s="86"/>
      <c r="J968" s="90"/>
      <c r="K968" s="86"/>
      <c r="L968" s="215"/>
      <c r="M968" s="88"/>
      <c r="N968" s="88"/>
      <c r="O968" s="88"/>
      <c r="P968" s="88"/>
      <c r="Q968" s="88"/>
      <c r="R968" s="88"/>
      <c r="S968" s="88"/>
      <c r="T968" s="88"/>
      <c r="U968" s="88"/>
      <c r="V968" s="88"/>
      <c r="W968" s="88"/>
      <c r="X968" s="88"/>
      <c r="Y968" s="88"/>
    </row>
    <row r="969" customHeight="1" spans="1:25">
      <c r="A969" s="86"/>
      <c r="B969" s="214"/>
      <c r="C969" s="86"/>
      <c r="D969" s="86"/>
      <c r="E969" s="214"/>
      <c r="F969" s="86"/>
      <c r="G969" s="86"/>
      <c r="H969" s="86"/>
      <c r="I969" s="86"/>
      <c r="J969" s="90"/>
      <c r="K969" s="86"/>
      <c r="L969" s="215"/>
      <c r="M969" s="88"/>
      <c r="N969" s="88"/>
      <c r="O969" s="88"/>
      <c r="P969" s="88"/>
      <c r="Q969" s="88"/>
      <c r="R969" s="88"/>
      <c r="S969" s="88"/>
      <c r="T969" s="88"/>
      <c r="U969" s="88"/>
      <c r="V969" s="88"/>
      <c r="W969" s="88"/>
      <c r="X969" s="88"/>
      <c r="Y969" s="88"/>
    </row>
    <row r="970" customHeight="1" spans="1:25">
      <c r="A970" s="86"/>
      <c r="B970" s="214"/>
      <c r="C970" s="86"/>
      <c r="D970" s="86"/>
      <c r="E970" s="214"/>
      <c r="F970" s="86"/>
      <c r="G970" s="86"/>
      <c r="H970" s="86"/>
      <c r="I970" s="86"/>
      <c r="J970" s="90"/>
      <c r="K970" s="86"/>
      <c r="L970" s="215"/>
      <c r="M970" s="88"/>
      <c r="N970" s="88"/>
      <c r="O970" s="88"/>
      <c r="P970" s="88"/>
      <c r="Q970" s="88"/>
      <c r="R970" s="88"/>
      <c r="S970" s="88"/>
      <c r="T970" s="88"/>
      <c r="U970" s="88"/>
      <c r="V970" s="88"/>
      <c r="W970" s="88"/>
      <c r="X970" s="88"/>
      <c r="Y970" s="88"/>
    </row>
    <row r="971" customHeight="1" spans="1:25">
      <c r="A971" s="86"/>
      <c r="B971" s="214"/>
      <c r="C971" s="86"/>
      <c r="D971" s="86"/>
      <c r="E971" s="214"/>
      <c r="F971" s="86"/>
      <c r="G971" s="86"/>
      <c r="H971" s="86"/>
      <c r="I971" s="86"/>
      <c r="J971" s="90"/>
      <c r="K971" s="86"/>
      <c r="L971" s="215"/>
      <c r="M971" s="88"/>
      <c r="N971" s="88"/>
      <c r="O971" s="88"/>
      <c r="P971" s="88"/>
      <c r="Q971" s="88"/>
      <c r="R971" s="88"/>
      <c r="S971" s="88"/>
      <c r="T971" s="88"/>
      <c r="U971" s="88"/>
      <c r="V971" s="88"/>
      <c r="W971" s="88"/>
      <c r="X971" s="88"/>
      <c r="Y971" s="88"/>
    </row>
    <row r="972" customHeight="1" spans="1:25">
      <c r="A972" s="86"/>
      <c r="B972" s="214"/>
      <c r="C972" s="86"/>
      <c r="D972" s="86"/>
      <c r="E972" s="214"/>
      <c r="F972" s="86"/>
      <c r="G972" s="86"/>
      <c r="H972" s="86"/>
      <c r="I972" s="86"/>
      <c r="J972" s="90"/>
      <c r="K972" s="86"/>
      <c r="L972" s="215"/>
      <c r="M972" s="88"/>
      <c r="N972" s="88"/>
      <c r="O972" s="88"/>
      <c r="P972" s="88"/>
      <c r="Q972" s="88"/>
      <c r="R972" s="88"/>
      <c r="S972" s="88"/>
      <c r="T972" s="88"/>
      <c r="U972" s="88"/>
      <c r="V972" s="88"/>
      <c r="W972" s="88"/>
      <c r="X972" s="88"/>
      <c r="Y972" s="88"/>
    </row>
    <row r="973" customHeight="1" spans="1:25">
      <c r="A973" s="86"/>
      <c r="B973" s="214"/>
      <c r="C973" s="86"/>
      <c r="D973" s="86"/>
      <c r="E973" s="214"/>
      <c r="F973" s="86"/>
      <c r="G973" s="86"/>
      <c r="H973" s="86"/>
      <c r="I973" s="86"/>
      <c r="J973" s="90"/>
      <c r="K973" s="86"/>
      <c r="L973" s="215"/>
      <c r="M973" s="88"/>
      <c r="N973" s="88"/>
      <c r="O973" s="88"/>
      <c r="P973" s="88"/>
      <c r="Q973" s="88"/>
      <c r="R973" s="88"/>
      <c r="S973" s="88"/>
      <c r="T973" s="88"/>
      <c r="U973" s="88"/>
      <c r="V973" s="88"/>
      <c r="W973" s="88"/>
      <c r="X973" s="88"/>
      <c r="Y973" s="88"/>
    </row>
    <row r="974" customHeight="1" spans="1:25">
      <c r="A974" s="86"/>
      <c r="B974" s="214"/>
      <c r="C974" s="86"/>
      <c r="D974" s="86"/>
      <c r="E974" s="214"/>
      <c r="F974" s="86"/>
      <c r="G974" s="86"/>
      <c r="H974" s="86"/>
      <c r="I974" s="86"/>
      <c r="J974" s="90"/>
      <c r="K974" s="86"/>
      <c r="L974" s="215"/>
      <c r="M974" s="88"/>
      <c r="N974" s="88"/>
      <c r="O974" s="88"/>
      <c r="P974" s="88"/>
      <c r="Q974" s="88"/>
      <c r="R974" s="88"/>
      <c r="S974" s="88"/>
      <c r="T974" s="88"/>
      <c r="U974" s="88"/>
      <c r="V974" s="88"/>
      <c r="W974" s="88"/>
      <c r="X974" s="88"/>
      <c r="Y974" s="88"/>
    </row>
    <row r="975" customHeight="1" spans="1:25">
      <c r="A975" s="86"/>
      <c r="B975" s="214"/>
      <c r="C975" s="86"/>
      <c r="D975" s="86"/>
      <c r="E975" s="214"/>
      <c r="F975" s="86"/>
      <c r="G975" s="86"/>
      <c r="H975" s="86"/>
      <c r="I975" s="86"/>
      <c r="J975" s="90"/>
      <c r="K975" s="86"/>
      <c r="L975" s="215"/>
      <c r="M975" s="88"/>
      <c r="N975" s="88"/>
      <c r="O975" s="88"/>
      <c r="P975" s="88"/>
      <c r="Q975" s="88"/>
      <c r="R975" s="88"/>
      <c r="S975" s="88"/>
      <c r="T975" s="88"/>
      <c r="U975" s="88"/>
      <c r="V975" s="88"/>
      <c r="W975" s="88"/>
      <c r="X975" s="88"/>
      <c r="Y975" s="88"/>
    </row>
    <row r="976" customHeight="1" spans="1:25">
      <c r="A976" s="86"/>
      <c r="B976" s="214"/>
      <c r="C976" s="86"/>
      <c r="D976" s="86"/>
      <c r="E976" s="214"/>
      <c r="F976" s="86"/>
      <c r="G976" s="86"/>
      <c r="H976" s="86"/>
      <c r="I976" s="86"/>
      <c r="J976" s="90"/>
      <c r="K976" s="86"/>
      <c r="L976" s="215"/>
      <c r="M976" s="88"/>
      <c r="N976" s="88"/>
      <c r="O976" s="88"/>
      <c r="P976" s="88"/>
      <c r="Q976" s="88"/>
      <c r="R976" s="88"/>
      <c r="S976" s="88"/>
      <c r="T976" s="88"/>
      <c r="U976" s="88"/>
      <c r="V976" s="88"/>
      <c r="W976" s="88"/>
      <c r="X976" s="88"/>
      <c r="Y976" s="88"/>
    </row>
    <row r="977" customHeight="1" spans="1:25">
      <c r="A977" s="86"/>
      <c r="B977" s="214"/>
      <c r="C977" s="86"/>
      <c r="D977" s="86"/>
      <c r="E977" s="214"/>
      <c r="F977" s="86"/>
      <c r="G977" s="86"/>
      <c r="H977" s="86"/>
      <c r="I977" s="86"/>
      <c r="J977" s="90"/>
      <c r="K977" s="86"/>
      <c r="L977" s="215"/>
      <c r="M977" s="88"/>
      <c r="N977" s="88"/>
      <c r="O977" s="88"/>
      <c r="P977" s="88"/>
      <c r="Q977" s="88"/>
      <c r="R977" s="88"/>
      <c r="S977" s="88"/>
      <c r="T977" s="88"/>
      <c r="U977" s="88"/>
      <c r="V977" s="88"/>
      <c r="W977" s="88"/>
      <c r="X977" s="88"/>
      <c r="Y977" s="88"/>
    </row>
    <row r="978" customHeight="1" spans="1:25">
      <c r="A978" s="86"/>
      <c r="B978" s="214"/>
      <c r="C978" s="86"/>
      <c r="D978" s="86"/>
      <c r="E978" s="214"/>
      <c r="F978" s="86"/>
      <c r="G978" s="86"/>
      <c r="H978" s="86"/>
      <c r="I978" s="86"/>
      <c r="J978" s="90"/>
      <c r="K978" s="86"/>
      <c r="L978" s="215"/>
      <c r="M978" s="88"/>
      <c r="N978" s="88"/>
      <c r="O978" s="88"/>
      <c r="P978" s="88"/>
      <c r="Q978" s="88"/>
      <c r="R978" s="88"/>
      <c r="S978" s="88"/>
      <c r="T978" s="88"/>
      <c r="U978" s="88"/>
      <c r="V978" s="88"/>
      <c r="W978" s="88"/>
      <c r="X978" s="88"/>
      <c r="Y978" s="88"/>
    </row>
    <row r="979" customHeight="1" spans="1:25">
      <c r="A979" s="86"/>
      <c r="B979" s="214"/>
      <c r="C979" s="86"/>
      <c r="D979" s="86"/>
      <c r="E979" s="214"/>
      <c r="F979" s="86"/>
      <c r="G979" s="86"/>
      <c r="H979" s="86"/>
      <c r="I979" s="86"/>
      <c r="J979" s="90"/>
      <c r="K979" s="86"/>
      <c r="L979" s="215"/>
      <c r="M979" s="88"/>
      <c r="N979" s="88"/>
      <c r="O979" s="88"/>
      <c r="P979" s="88"/>
      <c r="Q979" s="88"/>
      <c r="R979" s="88"/>
      <c r="S979" s="88"/>
      <c r="T979" s="88"/>
      <c r="U979" s="88"/>
      <c r="V979" s="88"/>
      <c r="W979" s="88"/>
      <c r="X979" s="88"/>
      <c r="Y979" s="88"/>
    </row>
    <row r="980" customHeight="1" spans="1:25">
      <c r="A980" s="86"/>
      <c r="B980" s="214"/>
      <c r="C980" s="86"/>
      <c r="D980" s="86"/>
      <c r="E980" s="214"/>
      <c r="F980" s="86"/>
      <c r="G980" s="86"/>
      <c r="H980" s="86"/>
      <c r="I980" s="86"/>
      <c r="J980" s="90"/>
      <c r="K980" s="86"/>
      <c r="L980" s="215"/>
      <c r="M980" s="88"/>
      <c r="N980" s="88"/>
      <c r="O980" s="88"/>
      <c r="P980" s="88"/>
      <c r="Q980" s="88"/>
      <c r="R980" s="88"/>
      <c r="S980" s="88"/>
      <c r="T980" s="88"/>
      <c r="U980" s="88"/>
      <c r="V980" s="88"/>
      <c r="W980" s="88"/>
      <c r="X980" s="88"/>
      <c r="Y980" s="88"/>
    </row>
    <row r="981" customHeight="1" spans="1:25">
      <c r="A981" s="86"/>
      <c r="B981" s="214"/>
      <c r="C981" s="86"/>
      <c r="D981" s="86"/>
      <c r="E981" s="214"/>
      <c r="F981" s="86"/>
      <c r="G981" s="86"/>
      <c r="H981" s="86"/>
      <c r="I981" s="86"/>
      <c r="J981" s="90"/>
      <c r="K981" s="86"/>
      <c r="L981" s="215"/>
      <c r="M981" s="88"/>
      <c r="N981" s="88"/>
      <c r="O981" s="88"/>
      <c r="P981" s="88"/>
      <c r="Q981" s="88"/>
      <c r="R981" s="88"/>
      <c r="S981" s="88"/>
      <c r="T981" s="88"/>
      <c r="U981" s="88"/>
      <c r="V981" s="88"/>
      <c r="W981" s="88"/>
      <c r="X981" s="88"/>
      <c r="Y981" s="88"/>
    </row>
    <row r="982" customHeight="1" spans="1:25">
      <c r="A982" s="86"/>
      <c r="B982" s="214"/>
      <c r="C982" s="86"/>
      <c r="D982" s="86"/>
      <c r="E982" s="214"/>
      <c r="F982" s="86"/>
      <c r="G982" s="86"/>
      <c r="H982" s="86"/>
      <c r="I982" s="86"/>
      <c r="J982" s="90"/>
      <c r="K982" s="86"/>
      <c r="L982" s="215"/>
      <c r="M982" s="88"/>
      <c r="N982" s="88"/>
      <c r="O982" s="88"/>
      <c r="P982" s="88"/>
      <c r="Q982" s="88"/>
      <c r="R982" s="88"/>
      <c r="S982" s="88"/>
      <c r="T982" s="88"/>
      <c r="U982" s="88"/>
      <c r="V982" s="88"/>
      <c r="W982" s="88"/>
      <c r="X982" s="88"/>
      <c r="Y982" s="88"/>
    </row>
    <row r="983" customHeight="1" spans="1:25">
      <c r="A983" s="86"/>
      <c r="B983" s="214"/>
      <c r="C983" s="86"/>
      <c r="D983" s="86"/>
      <c r="E983" s="214"/>
      <c r="F983" s="86"/>
      <c r="G983" s="86"/>
      <c r="H983" s="86"/>
      <c r="I983" s="86"/>
      <c r="J983" s="90"/>
      <c r="K983" s="86"/>
      <c r="L983" s="215"/>
      <c r="M983" s="88"/>
      <c r="N983" s="88"/>
      <c r="O983" s="88"/>
      <c r="P983" s="88"/>
      <c r="Q983" s="88"/>
      <c r="R983" s="88"/>
      <c r="S983" s="88"/>
      <c r="T983" s="88"/>
      <c r="U983" s="88"/>
      <c r="V983" s="88"/>
      <c r="W983" s="88"/>
      <c r="X983" s="88"/>
      <c r="Y983" s="88"/>
    </row>
    <row r="984" customHeight="1" spans="1:25">
      <c r="A984" s="86"/>
      <c r="B984" s="214"/>
      <c r="C984" s="86"/>
      <c r="D984" s="86"/>
      <c r="E984" s="214"/>
      <c r="F984" s="86"/>
      <c r="G984" s="86"/>
      <c r="H984" s="86"/>
      <c r="I984" s="86"/>
      <c r="J984" s="90"/>
      <c r="K984" s="86"/>
      <c r="L984" s="215"/>
      <c r="M984" s="88"/>
      <c r="N984" s="88"/>
      <c r="O984" s="88"/>
      <c r="P984" s="88"/>
      <c r="Q984" s="88"/>
      <c r="R984" s="88"/>
      <c r="S984" s="88"/>
      <c r="T984" s="88"/>
      <c r="U984" s="88"/>
      <c r="V984" s="88"/>
      <c r="W984" s="88"/>
      <c r="X984" s="88"/>
      <c r="Y984" s="88"/>
    </row>
    <row r="985" customHeight="1" spans="1:25">
      <c r="A985" s="86"/>
      <c r="B985" s="214"/>
      <c r="C985" s="86"/>
      <c r="D985" s="86"/>
      <c r="E985" s="214"/>
      <c r="F985" s="86"/>
      <c r="G985" s="86"/>
      <c r="H985" s="86"/>
      <c r="I985" s="86"/>
      <c r="J985" s="90"/>
      <c r="K985" s="86"/>
      <c r="L985" s="215"/>
      <c r="M985" s="88"/>
      <c r="N985" s="88"/>
      <c r="O985" s="88"/>
      <c r="P985" s="88"/>
      <c r="Q985" s="88"/>
      <c r="R985" s="88"/>
      <c r="S985" s="88"/>
      <c r="T985" s="88"/>
      <c r="U985" s="88"/>
      <c r="V985" s="88"/>
      <c r="W985" s="88"/>
      <c r="X985" s="88"/>
      <c r="Y985" s="88"/>
    </row>
    <row r="986" customHeight="1" spans="1:25">
      <c r="A986" s="86"/>
      <c r="B986" s="214"/>
      <c r="C986" s="86"/>
      <c r="D986" s="86"/>
      <c r="E986" s="214"/>
      <c r="F986" s="86"/>
      <c r="G986" s="86"/>
      <c r="H986" s="86"/>
      <c r="I986" s="86"/>
      <c r="J986" s="90"/>
      <c r="K986" s="86"/>
      <c r="L986" s="215"/>
      <c r="M986" s="88"/>
      <c r="N986" s="88"/>
      <c r="O986" s="88"/>
      <c r="P986" s="88"/>
      <c r="Q986" s="88"/>
      <c r="R986" s="88"/>
      <c r="S986" s="88"/>
      <c r="T986" s="88"/>
      <c r="U986" s="88"/>
      <c r="V986" s="88"/>
      <c r="W986" s="88"/>
      <c r="X986" s="88"/>
      <c r="Y986" s="88"/>
    </row>
    <row r="987" customHeight="1" spans="1:25">
      <c r="A987" s="86"/>
      <c r="B987" s="214"/>
      <c r="C987" s="86"/>
      <c r="D987" s="86"/>
      <c r="E987" s="214"/>
      <c r="F987" s="86"/>
      <c r="G987" s="86"/>
      <c r="H987" s="86"/>
      <c r="I987" s="86"/>
      <c r="J987" s="90"/>
      <c r="K987" s="86"/>
      <c r="L987" s="215"/>
      <c r="M987" s="88"/>
      <c r="N987" s="88"/>
      <c r="O987" s="88"/>
      <c r="P987" s="88"/>
      <c r="Q987" s="88"/>
      <c r="R987" s="88"/>
      <c r="S987" s="88"/>
      <c r="T987" s="88"/>
      <c r="U987" s="88"/>
      <c r="V987" s="88"/>
      <c r="W987" s="88"/>
      <c r="X987" s="88"/>
      <c r="Y987" s="88"/>
    </row>
    <row r="988" customHeight="1" spans="1:25">
      <c r="A988" s="86"/>
      <c r="B988" s="214"/>
      <c r="C988" s="86"/>
      <c r="D988" s="86"/>
      <c r="E988" s="214"/>
      <c r="F988" s="86"/>
      <c r="G988" s="86"/>
      <c r="H988" s="86"/>
      <c r="I988" s="86"/>
      <c r="J988" s="90"/>
      <c r="K988" s="86"/>
      <c r="L988" s="215"/>
      <c r="M988" s="88"/>
      <c r="N988" s="88"/>
      <c r="O988" s="88"/>
      <c r="P988" s="88"/>
      <c r="Q988" s="88"/>
      <c r="R988" s="88"/>
      <c r="S988" s="88"/>
      <c r="T988" s="88"/>
      <c r="U988" s="88"/>
      <c r="V988" s="88"/>
      <c r="W988" s="88"/>
      <c r="X988" s="88"/>
      <c r="Y988" s="88"/>
    </row>
    <row r="989" customHeight="1" spans="1:25">
      <c r="A989" s="86"/>
      <c r="B989" s="214"/>
      <c r="C989" s="86"/>
      <c r="D989" s="86"/>
      <c r="E989" s="214"/>
      <c r="F989" s="86"/>
      <c r="G989" s="86"/>
      <c r="H989" s="86"/>
      <c r="I989" s="86"/>
      <c r="J989" s="90"/>
      <c r="K989" s="86"/>
      <c r="L989" s="215"/>
      <c r="M989" s="88"/>
      <c r="N989" s="88"/>
      <c r="O989" s="88"/>
      <c r="P989" s="88"/>
      <c r="Q989" s="88"/>
      <c r="R989" s="88"/>
      <c r="S989" s="88"/>
      <c r="T989" s="88"/>
      <c r="U989" s="88"/>
      <c r="V989" s="88"/>
      <c r="W989" s="88"/>
      <c r="X989" s="88"/>
      <c r="Y989" s="88"/>
    </row>
    <row r="990" customHeight="1" spans="1:25">
      <c r="A990" s="86"/>
      <c r="B990" s="214"/>
      <c r="C990" s="86"/>
      <c r="D990" s="86"/>
      <c r="E990" s="214"/>
      <c r="F990" s="86"/>
      <c r="G990" s="86"/>
      <c r="H990" s="86"/>
      <c r="I990" s="86"/>
      <c r="J990" s="90"/>
      <c r="K990" s="86"/>
      <c r="L990" s="215"/>
      <c r="M990" s="88"/>
      <c r="N990" s="88"/>
      <c r="O990" s="88"/>
      <c r="P990" s="88"/>
      <c r="Q990" s="88"/>
      <c r="R990" s="88"/>
      <c r="S990" s="88"/>
      <c r="T990" s="88"/>
      <c r="U990" s="88"/>
      <c r="V990" s="88"/>
      <c r="W990" s="88"/>
      <c r="X990" s="88"/>
      <c r="Y990" s="88"/>
    </row>
    <row r="991" customHeight="1" spans="1:25">
      <c r="A991" s="86"/>
      <c r="B991" s="214"/>
      <c r="C991" s="86"/>
      <c r="D991" s="86"/>
      <c r="E991" s="214"/>
      <c r="F991" s="86"/>
      <c r="G991" s="86"/>
      <c r="H991" s="86"/>
      <c r="I991" s="86"/>
      <c r="J991" s="90"/>
      <c r="K991" s="86"/>
      <c r="L991" s="215"/>
      <c r="M991" s="88"/>
      <c r="N991" s="88"/>
      <c r="O991" s="88"/>
      <c r="P991" s="88"/>
      <c r="Q991" s="88"/>
      <c r="R991" s="88"/>
      <c r="S991" s="88"/>
      <c r="T991" s="88"/>
      <c r="U991" s="88"/>
      <c r="V991" s="88"/>
      <c r="W991" s="88"/>
      <c r="X991" s="88"/>
      <c r="Y991" s="88"/>
    </row>
    <row r="992" customHeight="1" spans="1:25">
      <c r="A992" s="86"/>
      <c r="B992" s="214"/>
      <c r="C992" s="86"/>
      <c r="D992" s="86"/>
      <c r="E992" s="214"/>
      <c r="F992" s="86"/>
      <c r="G992" s="86"/>
      <c r="H992" s="86"/>
      <c r="I992" s="86"/>
      <c r="J992" s="90"/>
      <c r="K992" s="86"/>
      <c r="L992" s="215"/>
      <c r="M992" s="88"/>
      <c r="N992" s="88"/>
      <c r="O992" s="88"/>
      <c r="P992" s="88"/>
      <c r="Q992" s="88"/>
      <c r="R992" s="88"/>
      <c r="S992" s="88"/>
      <c r="T992" s="88"/>
      <c r="U992" s="88"/>
      <c r="V992" s="88"/>
      <c r="W992" s="88"/>
      <c r="X992" s="88"/>
      <c r="Y992" s="88"/>
    </row>
    <row r="993" customHeight="1" spans="1:25">
      <c r="A993" s="86"/>
      <c r="B993" s="214"/>
      <c r="C993" s="86"/>
      <c r="D993" s="86"/>
      <c r="E993" s="214"/>
      <c r="F993" s="86"/>
      <c r="G993" s="86"/>
      <c r="H993" s="86"/>
      <c r="I993" s="86"/>
      <c r="J993" s="90"/>
      <c r="K993" s="86"/>
      <c r="L993" s="215"/>
      <c r="M993" s="88"/>
      <c r="N993" s="88"/>
      <c r="O993" s="88"/>
      <c r="P993" s="88"/>
      <c r="Q993" s="88"/>
      <c r="R993" s="88"/>
      <c r="S993" s="88"/>
      <c r="T993" s="88"/>
      <c r="U993" s="88"/>
      <c r="V993" s="88"/>
      <c r="W993" s="88"/>
      <c r="X993" s="88"/>
      <c r="Y993" s="88"/>
    </row>
    <row r="994" customHeight="1" spans="1:25">
      <c r="A994" s="86"/>
      <c r="B994" s="214"/>
      <c r="C994" s="86"/>
      <c r="D994" s="86"/>
      <c r="E994" s="214"/>
      <c r="F994" s="86"/>
      <c r="G994" s="86"/>
      <c r="H994" s="86"/>
      <c r="I994" s="86"/>
      <c r="J994" s="90"/>
      <c r="K994" s="86"/>
      <c r="L994" s="215"/>
      <c r="M994" s="88"/>
      <c r="N994" s="88"/>
      <c r="O994" s="88"/>
      <c r="P994" s="88"/>
      <c r="Q994" s="88"/>
      <c r="R994" s="88"/>
      <c r="S994" s="88"/>
      <c r="T994" s="88"/>
      <c r="U994" s="88"/>
      <c r="V994" s="88"/>
      <c r="W994" s="88"/>
      <c r="X994" s="88"/>
      <c r="Y994" s="88"/>
    </row>
    <row r="995" customHeight="1" spans="1:25">
      <c r="A995" s="86"/>
      <c r="B995" s="214"/>
      <c r="C995" s="86"/>
      <c r="D995" s="86"/>
      <c r="E995" s="214"/>
      <c r="F995" s="86"/>
      <c r="G995" s="86"/>
      <c r="H995" s="86"/>
      <c r="I995" s="86"/>
      <c r="J995" s="90"/>
      <c r="K995" s="86"/>
      <c r="L995" s="215"/>
      <c r="M995" s="88"/>
      <c r="N995" s="88"/>
      <c r="O995" s="88"/>
      <c r="P995" s="88"/>
      <c r="Q995" s="88"/>
      <c r="R995" s="88"/>
      <c r="S995" s="88"/>
      <c r="T995" s="88"/>
      <c r="U995" s="88"/>
      <c r="V995" s="88"/>
      <c r="W995" s="88"/>
      <c r="X995" s="88"/>
      <c r="Y995" s="88"/>
    </row>
    <row r="996" customHeight="1" spans="1:25">
      <c r="A996" s="86"/>
      <c r="B996" s="214"/>
      <c r="C996" s="86"/>
      <c r="D996" s="86"/>
      <c r="E996" s="214"/>
      <c r="F996" s="86"/>
      <c r="G996" s="86"/>
      <c r="H996" s="86"/>
      <c r="I996" s="86"/>
      <c r="J996" s="90"/>
      <c r="K996" s="86"/>
      <c r="L996" s="215"/>
      <c r="M996" s="88"/>
      <c r="N996" s="88"/>
      <c r="O996" s="88"/>
      <c r="P996" s="88"/>
      <c r="Q996" s="88"/>
      <c r="R996" s="88"/>
      <c r="S996" s="88"/>
      <c r="T996" s="88"/>
      <c r="U996" s="88"/>
      <c r="V996" s="88"/>
      <c r="W996" s="88"/>
      <c r="X996" s="88"/>
      <c r="Y996" s="88"/>
    </row>
    <row r="997" customHeight="1" spans="1:25">
      <c r="A997" s="86"/>
      <c r="B997" s="214"/>
      <c r="C997" s="86"/>
      <c r="D997" s="86"/>
      <c r="E997" s="214"/>
      <c r="F997" s="86"/>
      <c r="G997" s="86"/>
      <c r="H997" s="86"/>
      <c r="I997" s="86"/>
      <c r="J997" s="90"/>
      <c r="K997" s="86"/>
      <c r="L997" s="215"/>
      <c r="M997" s="88"/>
      <c r="N997" s="88"/>
      <c r="O997" s="88"/>
      <c r="P997" s="88"/>
      <c r="Q997" s="88"/>
      <c r="R997" s="88"/>
      <c r="S997" s="88"/>
      <c r="T997" s="88"/>
      <c r="U997" s="88"/>
      <c r="V997" s="88"/>
      <c r="W997" s="88"/>
      <c r="X997" s="88"/>
      <c r="Y997" s="88"/>
    </row>
    <row r="998" customHeight="1" spans="1:25">
      <c r="A998" s="86"/>
      <c r="B998" s="214"/>
      <c r="C998" s="86"/>
      <c r="D998" s="86"/>
      <c r="E998" s="214"/>
      <c r="F998" s="86"/>
      <c r="G998" s="86"/>
      <c r="H998" s="86"/>
      <c r="I998" s="86"/>
      <c r="J998" s="90"/>
      <c r="K998" s="86"/>
      <c r="L998" s="215"/>
      <c r="M998" s="88"/>
      <c r="N998" s="88"/>
      <c r="O998" s="88"/>
      <c r="P998" s="88"/>
      <c r="Q998" s="88"/>
      <c r="R998" s="88"/>
      <c r="S998" s="88"/>
      <c r="T998" s="88"/>
      <c r="U998" s="88"/>
      <c r="V998" s="88"/>
      <c r="W998" s="88"/>
      <c r="X998" s="88"/>
      <c r="Y998" s="88"/>
    </row>
    <row r="999" customHeight="1" spans="1:25">
      <c r="A999" s="86"/>
      <c r="B999" s="214"/>
      <c r="C999" s="86"/>
      <c r="D999" s="86"/>
      <c r="E999" s="214"/>
      <c r="F999" s="86"/>
      <c r="G999" s="86"/>
      <c r="H999" s="86"/>
      <c r="I999" s="86"/>
      <c r="J999" s="90"/>
      <c r="K999" s="86"/>
      <c r="L999" s="215"/>
      <c r="M999" s="88"/>
      <c r="N999" s="88"/>
      <c r="O999" s="88"/>
      <c r="P999" s="88"/>
      <c r="Q999" s="88"/>
      <c r="R999" s="88"/>
      <c r="S999" s="88"/>
      <c r="T999" s="88"/>
      <c r="U999" s="88"/>
      <c r="V999" s="88"/>
      <c r="W999" s="88"/>
      <c r="X999" s="88"/>
      <c r="Y999" s="88"/>
    </row>
    <row r="1000" customHeight="1" spans="1:25">
      <c r="A1000" s="86"/>
      <c r="B1000" s="214"/>
      <c r="C1000" s="86"/>
      <c r="D1000" s="86"/>
      <c r="E1000" s="214"/>
      <c r="F1000" s="86"/>
      <c r="G1000" s="86"/>
      <c r="H1000" s="86"/>
      <c r="I1000" s="86"/>
      <c r="J1000" s="90"/>
      <c r="K1000" s="86"/>
      <c r="L1000" s="215"/>
      <c r="M1000" s="88"/>
      <c r="N1000" s="88"/>
      <c r="O1000" s="88"/>
      <c r="P1000" s="88"/>
      <c r="Q1000" s="88"/>
      <c r="R1000" s="88"/>
      <c r="S1000" s="88"/>
      <c r="T1000" s="88"/>
      <c r="U1000" s="88"/>
      <c r="V1000" s="88"/>
      <c r="W1000" s="88"/>
      <c r="X1000" s="88"/>
      <c r="Y1000" s="88"/>
    </row>
    <row r="1001" customHeight="1" spans="1:25">
      <c r="A1001" s="86"/>
      <c r="B1001" s="214"/>
      <c r="C1001" s="86"/>
      <c r="D1001" s="86"/>
      <c r="E1001" s="214"/>
      <c r="F1001" s="86"/>
      <c r="G1001" s="86"/>
      <c r="H1001" s="86"/>
      <c r="I1001" s="86"/>
      <c r="J1001" s="90"/>
      <c r="K1001" s="86"/>
      <c r="L1001" s="215"/>
      <c r="M1001" s="88"/>
      <c r="N1001" s="88"/>
      <c r="O1001" s="88"/>
      <c r="P1001" s="88"/>
      <c r="Q1001" s="88"/>
      <c r="R1001" s="88"/>
      <c r="S1001" s="88"/>
      <c r="T1001" s="88"/>
      <c r="U1001" s="88"/>
      <c r="V1001" s="88"/>
      <c r="W1001" s="88"/>
      <c r="X1001" s="88"/>
      <c r="Y1001" s="88"/>
    </row>
    <row r="1002" customHeight="1" spans="1:25">
      <c r="A1002" s="86"/>
      <c r="B1002" s="214"/>
      <c r="C1002" s="86"/>
      <c r="D1002" s="86"/>
      <c r="E1002" s="214"/>
      <c r="F1002" s="86"/>
      <c r="G1002" s="86"/>
      <c r="H1002" s="86"/>
      <c r="I1002" s="86"/>
      <c r="J1002" s="90"/>
      <c r="K1002" s="86"/>
      <c r="L1002" s="215"/>
      <c r="M1002" s="88"/>
      <c r="N1002" s="88"/>
      <c r="O1002" s="88"/>
      <c r="P1002" s="88"/>
      <c r="Q1002" s="88"/>
      <c r="R1002" s="88"/>
      <c r="S1002" s="88"/>
      <c r="T1002" s="88"/>
      <c r="U1002" s="88"/>
      <c r="V1002" s="88"/>
      <c r="W1002" s="88"/>
      <c r="X1002" s="88"/>
      <c r="Y1002" s="88"/>
    </row>
    <row r="1003" customHeight="1" spans="1:25">
      <c r="A1003" s="86"/>
      <c r="B1003" s="214"/>
      <c r="C1003" s="86"/>
      <c r="D1003" s="86"/>
      <c r="E1003" s="214"/>
      <c r="F1003" s="86"/>
      <c r="G1003" s="86"/>
      <c r="H1003" s="86"/>
      <c r="I1003" s="86"/>
      <c r="J1003" s="90"/>
      <c r="K1003" s="86"/>
      <c r="L1003" s="215"/>
      <c r="M1003" s="88"/>
      <c r="N1003" s="88"/>
      <c r="O1003" s="88"/>
      <c r="P1003" s="88"/>
      <c r="Q1003" s="88"/>
      <c r="R1003" s="88"/>
      <c r="S1003" s="88"/>
      <c r="T1003" s="88"/>
      <c r="U1003" s="88"/>
      <c r="V1003" s="88"/>
      <c r="W1003" s="88"/>
      <c r="X1003" s="88"/>
      <c r="Y1003" s="88"/>
    </row>
    <row r="1004" customHeight="1" spans="1:25">
      <c r="A1004" s="86"/>
      <c r="B1004" s="214"/>
      <c r="C1004" s="86"/>
      <c r="D1004" s="86"/>
      <c r="E1004" s="214"/>
      <c r="F1004" s="86"/>
      <c r="G1004" s="86"/>
      <c r="H1004" s="86"/>
      <c r="I1004" s="86"/>
      <c r="J1004" s="90"/>
      <c r="K1004" s="86"/>
      <c r="L1004" s="215"/>
      <c r="M1004" s="88"/>
      <c r="N1004" s="88"/>
      <c r="O1004" s="88"/>
      <c r="P1004" s="88"/>
      <c r="Q1004" s="88"/>
      <c r="R1004" s="88"/>
      <c r="S1004" s="88"/>
      <c r="T1004" s="88"/>
      <c r="U1004" s="88"/>
      <c r="V1004" s="88"/>
      <c r="W1004" s="88"/>
      <c r="X1004" s="88"/>
      <c r="Y1004" s="88"/>
    </row>
    <row r="1005" customHeight="1" spans="1:25">
      <c r="A1005" s="86"/>
      <c r="B1005" s="214"/>
      <c r="C1005" s="86"/>
      <c r="D1005" s="86"/>
      <c r="E1005" s="214"/>
      <c r="F1005" s="86"/>
      <c r="G1005" s="86"/>
      <c r="H1005" s="86"/>
      <c r="I1005" s="86"/>
      <c r="J1005" s="90"/>
      <c r="K1005" s="86"/>
      <c r="L1005" s="215"/>
      <c r="M1005" s="88"/>
      <c r="N1005" s="88"/>
      <c r="O1005" s="88"/>
      <c r="P1005" s="88"/>
      <c r="Q1005" s="88"/>
      <c r="R1005" s="88"/>
      <c r="S1005" s="88"/>
      <c r="T1005" s="88"/>
      <c r="U1005" s="88"/>
      <c r="V1005" s="88"/>
      <c r="W1005" s="88"/>
      <c r="X1005" s="88"/>
      <c r="Y1005" s="88"/>
    </row>
    <row r="1006" customHeight="1" spans="1:25">
      <c r="A1006" s="86"/>
      <c r="B1006" s="214"/>
      <c r="C1006" s="86"/>
      <c r="D1006" s="86"/>
      <c r="E1006" s="214"/>
      <c r="F1006" s="86"/>
      <c r="G1006" s="86"/>
      <c r="H1006" s="86"/>
      <c r="I1006" s="86"/>
      <c r="J1006" s="90"/>
      <c r="K1006" s="86"/>
      <c r="L1006" s="215"/>
      <c r="M1006" s="88"/>
      <c r="N1006" s="88"/>
      <c r="O1006" s="88"/>
      <c r="P1006" s="88"/>
      <c r="Q1006" s="88"/>
      <c r="R1006" s="88"/>
      <c r="S1006" s="88"/>
      <c r="T1006" s="88"/>
      <c r="U1006" s="88"/>
      <c r="V1006" s="88"/>
      <c r="W1006" s="88"/>
      <c r="X1006" s="88"/>
      <c r="Y1006" s="88"/>
    </row>
    <row r="1007" customHeight="1" spans="1:25">
      <c r="A1007" s="86"/>
      <c r="B1007" s="214"/>
      <c r="C1007" s="86"/>
      <c r="D1007" s="86"/>
      <c r="E1007" s="214"/>
      <c r="F1007" s="86"/>
      <c r="G1007" s="86"/>
      <c r="H1007" s="86"/>
      <c r="I1007" s="86"/>
      <c r="J1007" s="90"/>
      <c r="K1007" s="86"/>
      <c r="L1007" s="215"/>
      <c r="M1007" s="88"/>
      <c r="N1007" s="88"/>
      <c r="O1007" s="88"/>
      <c r="P1007" s="88"/>
      <c r="Q1007" s="88"/>
      <c r="R1007" s="88"/>
      <c r="S1007" s="88"/>
      <c r="T1007" s="88"/>
      <c r="U1007" s="88"/>
      <c r="V1007" s="88"/>
      <c r="W1007" s="88"/>
      <c r="X1007" s="88"/>
      <c r="Y1007" s="88"/>
    </row>
    <row r="1008" customHeight="1" spans="1:25">
      <c r="A1008" s="86"/>
      <c r="B1008" s="214"/>
      <c r="C1008" s="86"/>
      <c r="D1008" s="86"/>
      <c r="E1008" s="214"/>
      <c r="F1008" s="86"/>
      <c r="G1008" s="86"/>
      <c r="H1008" s="86"/>
      <c r="I1008" s="86"/>
      <c r="J1008" s="90"/>
      <c r="K1008" s="86"/>
      <c r="L1008" s="215"/>
      <c r="M1008" s="88"/>
      <c r="N1008" s="88"/>
      <c r="O1008" s="88"/>
      <c r="P1008" s="88"/>
      <c r="Q1008" s="88"/>
      <c r="R1008" s="88"/>
      <c r="S1008" s="88"/>
      <c r="T1008" s="88"/>
      <c r="U1008" s="88"/>
      <c r="V1008" s="88"/>
      <c r="W1008" s="88"/>
      <c r="X1008" s="88"/>
      <c r="Y1008" s="88"/>
    </row>
    <row r="1009" customHeight="1" spans="1:25">
      <c r="A1009" s="86"/>
      <c r="B1009" s="214"/>
      <c r="C1009" s="86"/>
      <c r="D1009" s="86"/>
      <c r="E1009" s="214"/>
      <c r="F1009" s="86"/>
      <c r="G1009" s="86"/>
      <c r="H1009" s="86"/>
      <c r="I1009" s="86"/>
      <c r="J1009" s="90"/>
      <c r="K1009" s="86"/>
      <c r="L1009" s="215"/>
      <c r="M1009" s="88"/>
      <c r="N1009" s="88"/>
      <c r="O1009" s="88"/>
      <c r="P1009" s="88"/>
      <c r="Q1009" s="88"/>
      <c r="R1009" s="88"/>
      <c r="S1009" s="88"/>
      <c r="T1009" s="88"/>
      <c r="U1009" s="88"/>
      <c r="V1009" s="88"/>
      <c r="W1009" s="88"/>
      <c r="X1009" s="88"/>
      <c r="Y1009" s="88"/>
    </row>
    <row r="1010" customHeight="1" spans="1:25">
      <c r="A1010" s="86"/>
      <c r="B1010" s="214"/>
      <c r="C1010" s="86"/>
      <c r="D1010" s="86"/>
      <c r="E1010" s="214"/>
      <c r="F1010" s="86"/>
      <c r="G1010" s="86"/>
      <c r="H1010" s="86"/>
      <c r="I1010" s="86"/>
      <c r="J1010" s="90"/>
      <c r="K1010" s="86"/>
      <c r="L1010" s="215"/>
      <c r="M1010" s="88"/>
      <c r="N1010" s="88"/>
      <c r="O1010" s="88"/>
      <c r="P1010" s="88"/>
      <c r="Q1010" s="88"/>
      <c r="R1010" s="88"/>
      <c r="S1010" s="88"/>
      <c r="T1010" s="88"/>
      <c r="U1010" s="88"/>
      <c r="V1010" s="88"/>
      <c r="W1010" s="88"/>
      <c r="X1010" s="88"/>
      <c r="Y1010" s="88"/>
    </row>
    <row r="1011" customHeight="1" spans="1:25">
      <c r="A1011" s="86"/>
      <c r="B1011" s="214"/>
      <c r="C1011" s="86"/>
      <c r="D1011" s="86"/>
      <c r="E1011" s="214"/>
      <c r="F1011" s="86"/>
      <c r="G1011" s="86"/>
      <c r="H1011" s="86"/>
      <c r="I1011" s="86"/>
      <c r="J1011" s="90"/>
      <c r="K1011" s="86"/>
      <c r="L1011" s="215"/>
      <c r="M1011" s="88"/>
      <c r="N1011" s="88"/>
      <c r="O1011" s="88"/>
      <c r="P1011" s="88"/>
      <c r="Q1011" s="88"/>
      <c r="R1011" s="88"/>
      <c r="S1011" s="88"/>
      <c r="T1011" s="88"/>
      <c r="U1011" s="88"/>
      <c r="V1011" s="88"/>
      <c r="W1011" s="88"/>
      <c r="X1011" s="88"/>
      <c r="Y1011" s="88"/>
    </row>
    <row r="1012" customHeight="1" spans="1:25">
      <c r="A1012" s="86"/>
      <c r="B1012" s="214"/>
      <c r="C1012" s="86"/>
      <c r="D1012" s="86"/>
      <c r="E1012" s="214"/>
      <c r="F1012" s="86"/>
      <c r="G1012" s="86"/>
      <c r="H1012" s="86"/>
      <c r="I1012" s="86"/>
      <c r="J1012" s="90"/>
      <c r="K1012" s="86"/>
      <c r="L1012" s="215"/>
      <c r="M1012" s="88"/>
      <c r="N1012" s="88"/>
      <c r="O1012" s="88"/>
      <c r="P1012" s="88"/>
      <c r="Q1012" s="88"/>
      <c r="R1012" s="88"/>
      <c r="S1012" s="88"/>
      <c r="T1012" s="88"/>
      <c r="U1012" s="88"/>
      <c r="V1012" s="88"/>
      <c r="W1012" s="88"/>
      <c r="X1012" s="88"/>
      <c r="Y1012" s="88"/>
    </row>
    <row r="1013" customHeight="1" spans="1:25">
      <c r="A1013" s="86"/>
      <c r="B1013" s="214"/>
      <c r="C1013" s="86"/>
      <c r="D1013" s="86"/>
      <c r="E1013" s="214"/>
      <c r="F1013" s="86"/>
      <c r="G1013" s="86"/>
      <c r="H1013" s="86"/>
      <c r="I1013" s="86"/>
      <c r="J1013" s="90"/>
      <c r="K1013" s="86"/>
      <c r="L1013" s="215"/>
      <c r="M1013" s="88"/>
      <c r="N1013" s="88"/>
      <c r="O1013" s="88"/>
      <c r="P1013" s="88"/>
      <c r="Q1013" s="88"/>
      <c r="R1013" s="88"/>
      <c r="S1013" s="88"/>
      <c r="T1013" s="88"/>
      <c r="U1013" s="88"/>
      <c r="V1013" s="88"/>
      <c r="W1013" s="88"/>
      <c r="X1013" s="88"/>
      <c r="Y1013" s="88"/>
    </row>
    <row r="1014" customHeight="1" spans="1:25">
      <c r="A1014" s="86"/>
      <c r="B1014" s="214"/>
      <c r="C1014" s="86"/>
      <c r="D1014" s="86"/>
      <c r="E1014" s="214"/>
      <c r="F1014" s="86"/>
      <c r="G1014" s="86"/>
      <c r="H1014" s="86"/>
      <c r="I1014" s="86"/>
      <c r="J1014" s="90"/>
      <c r="K1014" s="86"/>
      <c r="L1014" s="215"/>
      <c r="M1014" s="88"/>
      <c r="N1014" s="88"/>
      <c r="O1014" s="88"/>
      <c r="P1014" s="88"/>
      <c r="Q1014" s="88"/>
      <c r="R1014" s="88"/>
      <c r="S1014" s="88"/>
      <c r="T1014" s="88"/>
      <c r="U1014" s="88"/>
      <c r="V1014" s="88"/>
      <c r="W1014" s="88"/>
      <c r="X1014" s="88"/>
      <c r="Y1014" s="88"/>
    </row>
    <row r="1015" customHeight="1" spans="1:25">
      <c r="A1015" s="86"/>
      <c r="B1015" s="214"/>
      <c r="C1015" s="86"/>
      <c r="D1015" s="86"/>
      <c r="E1015" s="214"/>
      <c r="F1015" s="86"/>
      <c r="G1015" s="86"/>
      <c r="H1015" s="86"/>
      <c r="I1015" s="86"/>
      <c r="J1015" s="90"/>
      <c r="K1015" s="86"/>
      <c r="L1015" s="215"/>
      <c r="M1015" s="88"/>
      <c r="N1015" s="88"/>
      <c r="O1015" s="88"/>
      <c r="P1015" s="88"/>
      <c r="Q1015" s="88"/>
      <c r="R1015" s="88"/>
      <c r="S1015" s="88"/>
      <c r="T1015" s="88"/>
      <c r="U1015" s="88"/>
      <c r="V1015" s="88"/>
      <c r="W1015" s="88"/>
      <c r="X1015" s="88"/>
      <c r="Y1015" s="88"/>
    </row>
    <row r="1016" customHeight="1" spans="1:25">
      <c r="A1016" s="86"/>
      <c r="B1016" s="214"/>
      <c r="C1016" s="86"/>
      <c r="D1016" s="86"/>
      <c r="E1016" s="214"/>
      <c r="F1016" s="86"/>
      <c r="G1016" s="86"/>
      <c r="H1016" s="86"/>
      <c r="I1016" s="86"/>
      <c r="J1016" s="90"/>
      <c r="K1016" s="86"/>
      <c r="L1016" s="215"/>
      <c r="M1016" s="88"/>
      <c r="N1016" s="88"/>
      <c r="O1016" s="88"/>
      <c r="P1016" s="88"/>
      <c r="Q1016" s="88"/>
      <c r="R1016" s="88"/>
      <c r="S1016" s="88"/>
      <c r="T1016" s="88"/>
      <c r="U1016" s="88"/>
      <c r="V1016" s="88"/>
      <c r="W1016" s="88"/>
      <c r="X1016" s="88"/>
      <c r="Y1016" s="88"/>
    </row>
    <row r="1017" customHeight="1" spans="1:25">
      <c r="A1017" s="86"/>
      <c r="B1017" s="214"/>
      <c r="C1017" s="86"/>
      <c r="D1017" s="86"/>
      <c r="E1017" s="214"/>
      <c r="F1017" s="86"/>
      <c r="G1017" s="86"/>
      <c r="H1017" s="86"/>
      <c r="I1017" s="86"/>
      <c r="J1017" s="90"/>
      <c r="K1017" s="86"/>
      <c r="L1017" s="215"/>
      <c r="M1017" s="88"/>
      <c r="N1017" s="88"/>
      <c r="O1017" s="88"/>
      <c r="P1017" s="88"/>
      <c r="Q1017" s="88"/>
      <c r="R1017" s="88"/>
      <c r="S1017" s="88"/>
      <c r="T1017" s="88"/>
      <c r="U1017" s="88"/>
      <c r="V1017" s="88"/>
      <c r="W1017" s="88"/>
      <c r="X1017" s="88"/>
      <c r="Y1017" s="88"/>
    </row>
    <row r="1018" customHeight="1" spans="1:25">
      <c r="A1018" s="86"/>
      <c r="B1018" s="214"/>
      <c r="C1018" s="86"/>
      <c r="D1018" s="86"/>
      <c r="E1018" s="214"/>
      <c r="F1018" s="86"/>
      <c r="G1018" s="86"/>
      <c r="H1018" s="86"/>
      <c r="I1018" s="86"/>
      <c r="J1018" s="90"/>
      <c r="K1018" s="86"/>
      <c r="L1018" s="215"/>
      <c r="M1018" s="88"/>
      <c r="N1018" s="88"/>
      <c r="O1018" s="88"/>
      <c r="P1018" s="88"/>
      <c r="Q1018" s="88"/>
      <c r="R1018" s="88"/>
      <c r="S1018" s="88"/>
      <c r="T1018" s="88"/>
      <c r="U1018" s="88"/>
      <c r="V1018" s="88"/>
      <c r="W1018" s="88"/>
      <c r="X1018" s="88"/>
      <c r="Y1018" s="88"/>
    </row>
    <row r="1019" customHeight="1" spans="1:25">
      <c r="A1019" s="86"/>
      <c r="B1019" s="214"/>
      <c r="C1019" s="86"/>
      <c r="D1019" s="86"/>
      <c r="E1019" s="214"/>
      <c r="F1019" s="86"/>
      <c r="G1019" s="86"/>
      <c r="H1019" s="86"/>
      <c r="I1019" s="86"/>
      <c r="J1019" s="90"/>
      <c r="K1019" s="86"/>
      <c r="L1019" s="215"/>
      <c r="M1019" s="88"/>
      <c r="N1019" s="88"/>
      <c r="O1019" s="88"/>
      <c r="P1019" s="88"/>
      <c r="Q1019" s="88"/>
      <c r="R1019" s="88"/>
      <c r="S1019" s="88"/>
      <c r="T1019" s="88"/>
      <c r="U1019" s="88"/>
      <c r="V1019" s="88"/>
      <c r="W1019" s="88"/>
      <c r="X1019" s="88"/>
      <c r="Y1019" s="88"/>
    </row>
    <row r="1020" customHeight="1" spans="1:25">
      <c r="A1020" s="86"/>
      <c r="B1020" s="214"/>
      <c r="C1020" s="86"/>
      <c r="D1020" s="86"/>
      <c r="E1020" s="214"/>
      <c r="F1020" s="86"/>
      <c r="G1020" s="86"/>
      <c r="H1020" s="86"/>
      <c r="I1020" s="86"/>
      <c r="J1020" s="90"/>
      <c r="K1020" s="86"/>
      <c r="L1020" s="215"/>
      <c r="M1020" s="88"/>
      <c r="N1020" s="88"/>
      <c r="O1020" s="88"/>
      <c r="P1020" s="88"/>
      <c r="Q1020" s="88"/>
      <c r="R1020" s="88"/>
      <c r="S1020" s="88"/>
      <c r="T1020" s="88"/>
      <c r="U1020" s="88"/>
      <c r="V1020" s="88"/>
      <c r="W1020" s="88"/>
      <c r="X1020" s="88"/>
      <c r="Y1020" s="88"/>
    </row>
    <row r="1021" customHeight="1" spans="1:25">
      <c r="A1021" s="86"/>
      <c r="B1021" s="214"/>
      <c r="C1021" s="86"/>
      <c r="D1021" s="86"/>
      <c r="E1021" s="214"/>
      <c r="F1021" s="86"/>
      <c r="G1021" s="86"/>
      <c r="H1021" s="86"/>
      <c r="I1021" s="86"/>
      <c r="J1021" s="90"/>
      <c r="K1021" s="86"/>
      <c r="L1021" s="215"/>
      <c r="M1021" s="88"/>
      <c r="N1021" s="88"/>
      <c r="O1021" s="88"/>
      <c r="P1021" s="88"/>
      <c r="Q1021" s="88"/>
      <c r="R1021" s="88"/>
      <c r="S1021" s="88"/>
      <c r="T1021" s="88"/>
      <c r="U1021" s="88"/>
      <c r="V1021" s="88"/>
      <c r="W1021" s="88"/>
      <c r="X1021" s="88"/>
      <c r="Y1021" s="88"/>
    </row>
    <row r="1022" customHeight="1" spans="1:25">
      <c r="A1022" s="86"/>
      <c r="B1022" s="214"/>
      <c r="C1022" s="86"/>
      <c r="D1022" s="86"/>
      <c r="E1022" s="214"/>
      <c r="F1022" s="86"/>
      <c r="G1022" s="86"/>
      <c r="H1022" s="86"/>
      <c r="I1022" s="86"/>
      <c r="J1022" s="90"/>
      <c r="K1022" s="86"/>
      <c r="L1022" s="215"/>
      <c r="M1022" s="88"/>
      <c r="N1022" s="88"/>
      <c r="O1022" s="88"/>
      <c r="P1022" s="88"/>
      <c r="Q1022" s="88"/>
      <c r="R1022" s="88"/>
      <c r="S1022" s="88"/>
      <c r="T1022" s="88"/>
      <c r="U1022" s="88"/>
      <c r="V1022" s="88"/>
      <c r="W1022" s="88"/>
      <c r="X1022" s="88"/>
      <c r="Y1022" s="88"/>
    </row>
    <row r="1023" customHeight="1" spans="1:25">
      <c r="A1023" s="86"/>
      <c r="B1023" s="214"/>
      <c r="C1023" s="86"/>
      <c r="D1023" s="86"/>
      <c r="E1023" s="214"/>
      <c r="F1023" s="86"/>
      <c r="G1023" s="86"/>
      <c r="H1023" s="86"/>
      <c r="I1023" s="86"/>
      <c r="J1023" s="90"/>
      <c r="K1023" s="86"/>
      <c r="L1023" s="215"/>
      <c r="M1023" s="88"/>
      <c r="N1023" s="88"/>
      <c r="O1023" s="88"/>
      <c r="P1023" s="88"/>
      <c r="Q1023" s="88"/>
      <c r="R1023" s="88"/>
      <c r="S1023" s="88"/>
      <c r="T1023" s="88"/>
      <c r="U1023" s="88"/>
      <c r="V1023" s="88"/>
      <c r="W1023" s="88"/>
      <c r="X1023" s="88"/>
      <c r="Y1023" s="88"/>
    </row>
    <row r="1024" customHeight="1" spans="1:25">
      <c r="A1024" s="86"/>
      <c r="B1024" s="214"/>
      <c r="C1024" s="86"/>
      <c r="D1024" s="86"/>
      <c r="E1024" s="214"/>
      <c r="F1024" s="86"/>
      <c r="G1024" s="86"/>
      <c r="H1024" s="86"/>
      <c r="I1024" s="86"/>
      <c r="J1024" s="90"/>
      <c r="K1024" s="86"/>
      <c r="L1024" s="215"/>
      <c r="M1024" s="88"/>
      <c r="N1024" s="88"/>
      <c r="O1024" s="88"/>
      <c r="P1024" s="88"/>
      <c r="Q1024" s="88"/>
      <c r="R1024" s="88"/>
      <c r="S1024" s="88"/>
      <c r="T1024" s="88"/>
      <c r="U1024" s="88"/>
      <c r="V1024" s="88"/>
      <c r="W1024" s="88"/>
      <c r="X1024" s="88"/>
      <c r="Y1024" s="88"/>
    </row>
    <row r="1025" customHeight="1" spans="1:25">
      <c r="A1025" s="86"/>
      <c r="B1025" s="214"/>
      <c r="C1025" s="86"/>
      <c r="D1025" s="86"/>
      <c r="E1025" s="214"/>
      <c r="F1025" s="86"/>
      <c r="G1025" s="86"/>
      <c r="H1025" s="86"/>
      <c r="I1025" s="86"/>
      <c r="J1025" s="90"/>
      <c r="K1025" s="86"/>
      <c r="L1025" s="215"/>
      <c r="M1025" s="88"/>
      <c r="N1025" s="88"/>
      <c r="O1025" s="88"/>
      <c r="P1025" s="88"/>
      <c r="Q1025" s="88"/>
      <c r="R1025" s="88"/>
      <c r="S1025" s="88"/>
      <c r="T1025" s="88"/>
      <c r="U1025" s="88"/>
      <c r="V1025" s="88"/>
      <c r="W1025" s="88"/>
      <c r="X1025" s="88"/>
      <c r="Y1025" s="88"/>
    </row>
    <row r="1026" customHeight="1" spans="1:25">
      <c r="A1026" s="86"/>
      <c r="B1026" s="214"/>
      <c r="C1026" s="86"/>
      <c r="D1026" s="86"/>
      <c r="E1026" s="214"/>
      <c r="F1026" s="86"/>
      <c r="G1026" s="86"/>
      <c r="H1026" s="86"/>
      <c r="I1026" s="86"/>
      <c r="J1026" s="90"/>
      <c r="K1026" s="86"/>
      <c r="L1026" s="215"/>
      <c r="M1026" s="88"/>
      <c r="N1026" s="88"/>
      <c r="O1026" s="88"/>
      <c r="P1026" s="88"/>
      <c r="Q1026" s="88"/>
      <c r="R1026" s="88"/>
      <c r="S1026" s="88"/>
      <c r="T1026" s="88"/>
      <c r="U1026" s="88"/>
      <c r="V1026" s="88"/>
      <c r="W1026" s="88"/>
      <c r="X1026" s="88"/>
      <c r="Y1026" s="88"/>
    </row>
    <row r="1027" customHeight="1" spans="1:25">
      <c r="A1027" s="86"/>
      <c r="B1027" s="214"/>
      <c r="C1027" s="86"/>
      <c r="D1027" s="86"/>
      <c r="E1027" s="214"/>
      <c r="F1027" s="86"/>
      <c r="G1027" s="86"/>
      <c r="H1027" s="86"/>
      <c r="I1027" s="86"/>
      <c r="J1027" s="90"/>
      <c r="K1027" s="86"/>
      <c r="L1027" s="215"/>
      <c r="M1027" s="88"/>
      <c r="N1027" s="88"/>
      <c r="O1027" s="88"/>
      <c r="P1027" s="88"/>
      <c r="Q1027" s="88"/>
      <c r="R1027" s="88"/>
      <c r="S1027" s="88"/>
      <c r="T1027" s="88"/>
      <c r="U1027" s="88"/>
      <c r="V1027" s="88"/>
      <c r="W1027" s="88"/>
      <c r="X1027" s="88"/>
      <c r="Y1027" s="88"/>
    </row>
    <row r="1028" customHeight="1" spans="1:25">
      <c r="A1028" s="86"/>
      <c r="B1028" s="214"/>
      <c r="C1028" s="86"/>
      <c r="D1028" s="86"/>
      <c r="E1028" s="214"/>
      <c r="F1028" s="86"/>
      <c r="G1028" s="86"/>
      <c r="H1028" s="86"/>
      <c r="I1028" s="86"/>
      <c r="J1028" s="90"/>
      <c r="K1028" s="86"/>
      <c r="L1028" s="215"/>
      <c r="M1028" s="88"/>
      <c r="N1028" s="88"/>
      <c r="O1028" s="88"/>
      <c r="P1028" s="88"/>
      <c r="Q1028" s="88"/>
      <c r="R1028" s="88"/>
      <c r="S1028" s="88"/>
      <c r="T1028" s="88"/>
      <c r="U1028" s="88"/>
      <c r="V1028" s="88"/>
      <c r="W1028" s="88"/>
      <c r="X1028" s="88"/>
      <c r="Y1028" s="88"/>
    </row>
    <row r="1029" customHeight="1" spans="1:25">
      <c r="A1029" s="86"/>
      <c r="B1029" s="214"/>
      <c r="C1029" s="86"/>
      <c r="D1029" s="86"/>
      <c r="E1029" s="214"/>
      <c r="F1029" s="86"/>
      <c r="G1029" s="86"/>
      <c r="H1029" s="86"/>
      <c r="I1029" s="86"/>
      <c r="J1029" s="90"/>
      <c r="K1029" s="86"/>
      <c r="L1029" s="215"/>
      <c r="M1029" s="88"/>
      <c r="N1029" s="88"/>
      <c r="O1029" s="88"/>
      <c r="P1029" s="88"/>
      <c r="Q1029" s="88"/>
      <c r="R1029" s="88"/>
      <c r="S1029" s="88"/>
      <c r="T1029" s="88"/>
      <c r="U1029" s="88"/>
      <c r="V1029" s="88"/>
      <c r="W1029" s="88"/>
      <c r="X1029" s="88"/>
      <c r="Y1029" s="88"/>
    </row>
    <row r="1030" customHeight="1" spans="1:25">
      <c r="A1030" s="86"/>
      <c r="B1030" s="214"/>
      <c r="C1030" s="86"/>
      <c r="D1030" s="86"/>
      <c r="E1030" s="214"/>
      <c r="F1030" s="86"/>
      <c r="G1030" s="86"/>
      <c r="H1030" s="86"/>
      <c r="I1030" s="86"/>
      <c r="J1030" s="90"/>
      <c r="K1030" s="86"/>
      <c r="L1030" s="215"/>
      <c r="M1030" s="88"/>
      <c r="N1030" s="88"/>
      <c r="O1030" s="88"/>
      <c r="P1030" s="88"/>
      <c r="Q1030" s="88"/>
      <c r="R1030" s="88"/>
      <c r="S1030" s="88"/>
      <c r="T1030" s="88"/>
      <c r="U1030" s="88"/>
      <c r="V1030" s="88"/>
      <c r="W1030" s="88"/>
      <c r="X1030" s="88"/>
      <c r="Y1030" s="88"/>
    </row>
    <row r="1031" customHeight="1" spans="1:25">
      <c r="A1031" s="86"/>
      <c r="B1031" s="214"/>
      <c r="C1031" s="86"/>
      <c r="D1031" s="86"/>
      <c r="E1031" s="214"/>
      <c r="F1031" s="86"/>
      <c r="G1031" s="86"/>
      <c r="H1031" s="86"/>
      <c r="I1031" s="86"/>
      <c r="J1031" s="90"/>
      <c r="K1031" s="86"/>
      <c r="L1031" s="215"/>
      <c r="M1031" s="88"/>
      <c r="N1031" s="88"/>
      <c r="O1031" s="88"/>
      <c r="P1031" s="88"/>
      <c r="Q1031" s="88"/>
      <c r="R1031" s="88"/>
      <c r="S1031" s="88"/>
      <c r="T1031" s="88"/>
      <c r="U1031" s="88"/>
      <c r="V1031" s="88"/>
      <c r="W1031" s="88"/>
      <c r="X1031" s="88"/>
      <c r="Y1031" s="88"/>
    </row>
    <row r="1032" customHeight="1" spans="1:25">
      <c r="A1032" s="86"/>
      <c r="B1032" s="214"/>
      <c r="C1032" s="86"/>
      <c r="D1032" s="86"/>
      <c r="E1032" s="214"/>
      <c r="F1032" s="86"/>
      <c r="G1032" s="86"/>
      <c r="H1032" s="86"/>
      <c r="I1032" s="86"/>
      <c r="J1032" s="90"/>
      <c r="K1032" s="86"/>
      <c r="L1032" s="215"/>
      <c r="M1032" s="88"/>
      <c r="N1032" s="88"/>
      <c r="O1032" s="88"/>
      <c r="P1032" s="88"/>
      <c r="Q1032" s="88"/>
      <c r="R1032" s="88"/>
      <c r="S1032" s="88"/>
      <c r="T1032" s="88"/>
      <c r="U1032" s="88"/>
      <c r="V1032" s="88"/>
      <c r="W1032" s="88"/>
      <c r="X1032" s="88"/>
      <c r="Y1032" s="88"/>
    </row>
    <row r="1033" customHeight="1" spans="1:25">
      <c r="A1033" s="86"/>
      <c r="B1033" s="214"/>
      <c r="C1033" s="86"/>
      <c r="D1033" s="86"/>
      <c r="E1033" s="214"/>
      <c r="F1033" s="86"/>
      <c r="G1033" s="86"/>
      <c r="H1033" s="86"/>
      <c r="I1033" s="86"/>
      <c r="J1033" s="90"/>
      <c r="K1033" s="86"/>
      <c r="L1033" s="215"/>
      <c r="M1033" s="88"/>
      <c r="N1033" s="88"/>
      <c r="O1033" s="88"/>
      <c r="P1033" s="88"/>
      <c r="Q1033" s="88"/>
      <c r="R1033" s="88"/>
      <c r="S1033" s="88"/>
      <c r="T1033" s="88"/>
      <c r="U1033" s="88"/>
      <c r="V1033" s="88"/>
      <c r="W1033" s="88"/>
      <c r="X1033" s="88"/>
      <c r="Y1033" s="88"/>
    </row>
    <row r="1034" customHeight="1" spans="1:25">
      <c r="A1034" s="86"/>
      <c r="B1034" s="214"/>
      <c r="C1034" s="86"/>
      <c r="D1034" s="86"/>
      <c r="E1034" s="214"/>
      <c r="F1034" s="86"/>
      <c r="G1034" s="86"/>
      <c r="H1034" s="86"/>
      <c r="I1034" s="86"/>
      <c r="J1034" s="90"/>
      <c r="K1034" s="86"/>
      <c r="L1034" s="215"/>
      <c r="M1034" s="88"/>
      <c r="N1034" s="88"/>
      <c r="O1034" s="88"/>
      <c r="P1034" s="88"/>
      <c r="Q1034" s="88"/>
      <c r="R1034" s="88"/>
      <c r="S1034" s="88"/>
      <c r="T1034" s="88"/>
      <c r="U1034" s="88"/>
      <c r="V1034" s="88"/>
      <c r="W1034" s="88"/>
      <c r="X1034" s="88"/>
      <c r="Y1034" s="88"/>
    </row>
    <row r="1035" customHeight="1" spans="1:25">
      <c r="A1035" s="86"/>
      <c r="B1035" s="214"/>
      <c r="C1035" s="86"/>
      <c r="D1035" s="86"/>
      <c r="E1035" s="214"/>
      <c r="F1035" s="86"/>
      <c r="G1035" s="86"/>
      <c r="H1035" s="86"/>
      <c r="I1035" s="86"/>
      <c r="J1035" s="90"/>
      <c r="K1035" s="86"/>
      <c r="L1035" s="215"/>
      <c r="M1035" s="88"/>
      <c r="N1035" s="88"/>
      <c r="O1035" s="88"/>
      <c r="P1035" s="88"/>
      <c r="Q1035" s="88"/>
      <c r="R1035" s="88"/>
      <c r="S1035" s="88"/>
      <c r="T1035" s="88"/>
      <c r="U1035" s="88"/>
      <c r="V1035" s="88"/>
      <c r="W1035" s="88"/>
      <c r="X1035" s="88"/>
      <c r="Y1035" s="88"/>
    </row>
    <row r="1036" customHeight="1" spans="1:25">
      <c r="A1036" s="86"/>
      <c r="B1036" s="214"/>
      <c r="C1036" s="86"/>
      <c r="D1036" s="86"/>
      <c r="E1036" s="214"/>
      <c r="F1036" s="86"/>
      <c r="G1036" s="86"/>
      <c r="H1036" s="86"/>
      <c r="I1036" s="86"/>
      <c r="J1036" s="90"/>
      <c r="K1036" s="86"/>
      <c r="L1036" s="215"/>
      <c r="M1036" s="88"/>
      <c r="N1036" s="88"/>
      <c r="O1036" s="88"/>
      <c r="P1036" s="88"/>
      <c r="Q1036" s="88"/>
      <c r="R1036" s="88"/>
      <c r="S1036" s="88"/>
      <c r="T1036" s="88"/>
      <c r="U1036" s="88"/>
      <c r="V1036" s="88"/>
      <c r="W1036" s="88"/>
      <c r="X1036" s="88"/>
      <c r="Y1036" s="88"/>
    </row>
    <row r="1037" customHeight="1" spans="1:25">
      <c r="A1037" s="86"/>
      <c r="B1037" s="214"/>
      <c r="C1037" s="86"/>
      <c r="D1037" s="86"/>
      <c r="E1037" s="214"/>
      <c r="F1037" s="86"/>
      <c r="G1037" s="86"/>
      <c r="H1037" s="86"/>
      <c r="I1037" s="86"/>
      <c r="J1037" s="90"/>
      <c r="K1037" s="86"/>
      <c r="L1037" s="215"/>
      <c r="M1037" s="88"/>
      <c r="N1037" s="88"/>
      <c r="O1037" s="88"/>
      <c r="P1037" s="88"/>
      <c r="Q1037" s="88"/>
      <c r="R1037" s="88"/>
      <c r="S1037" s="88"/>
      <c r="T1037" s="88"/>
      <c r="U1037" s="88"/>
      <c r="V1037" s="88"/>
      <c r="W1037" s="88"/>
      <c r="X1037" s="88"/>
      <c r="Y1037" s="88"/>
    </row>
    <row r="1038" customHeight="1" spans="1:25">
      <c r="A1038" s="86"/>
      <c r="B1038" s="214"/>
      <c r="C1038" s="86"/>
      <c r="D1038" s="86"/>
      <c r="E1038" s="214"/>
      <c r="F1038" s="86"/>
      <c r="G1038" s="86"/>
      <c r="H1038" s="86"/>
      <c r="I1038" s="86"/>
      <c r="J1038" s="90"/>
      <c r="K1038" s="86"/>
      <c r="L1038" s="215"/>
      <c r="M1038" s="88"/>
      <c r="N1038" s="88"/>
      <c r="O1038" s="88"/>
      <c r="P1038" s="88"/>
      <c r="Q1038" s="88"/>
      <c r="R1038" s="88"/>
      <c r="S1038" s="88"/>
      <c r="T1038" s="88"/>
      <c r="U1038" s="88"/>
      <c r="V1038" s="88"/>
      <c r="W1038" s="88"/>
      <c r="X1038" s="88"/>
      <c r="Y1038" s="88"/>
    </row>
    <row r="1039" customHeight="1" spans="1:25">
      <c r="A1039" s="86"/>
      <c r="B1039" s="214"/>
      <c r="C1039" s="86"/>
      <c r="D1039" s="86"/>
      <c r="E1039" s="214"/>
      <c r="F1039" s="86"/>
      <c r="G1039" s="86"/>
      <c r="H1039" s="86"/>
      <c r="I1039" s="86"/>
      <c r="J1039" s="90"/>
      <c r="K1039" s="86"/>
      <c r="L1039" s="215"/>
      <c r="M1039" s="88"/>
      <c r="N1039" s="88"/>
      <c r="O1039" s="88"/>
      <c r="P1039" s="88"/>
      <c r="Q1039" s="88"/>
      <c r="R1039" s="88"/>
      <c r="S1039" s="88"/>
      <c r="T1039" s="88"/>
      <c r="U1039" s="88"/>
      <c r="V1039" s="88"/>
      <c r="W1039" s="88"/>
      <c r="X1039" s="88"/>
      <c r="Y1039" s="88"/>
    </row>
    <row r="1040" customHeight="1" spans="1:25">
      <c r="A1040" s="86"/>
      <c r="B1040" s="214"/>
      <c r="C1040" s="86"/>
      <c r="D1040" s="86"/>
      <c r="E1040" s="214"/>
      <c r="F1040" s="86"/>
      <c r="G1040" s="86"/>
      <c r="H1040" s="86"/>
      <c r="I1040" s="86"/>
      <c r="J1040" s="90"/>
      <c r="K1040" s="86"/>
      <c r="L1040" s="215"/>
      <c r="M1040" s="88"/>
      <c r="N1040" s="88"/>
      <c r="O1040" s="88"/>
      <c r="P1040" s="88"/>
      <c r="Q1040" s="88"/>
      <c r="R1040" s="88"/>
      <c r="S1040" s="88"/>
      <c r="T1040" s="88"/>
      <c r="U1040" s="88"/>
      <c r="V1040" s="88"/>
      <c r="W1040" s="88"/>
      <c r="X1040" s="88"/>
      <c r="Y1040" s="88"/>
    </row>
    <row r="1041" customHeight="1" spans="1:25">
      <c r="A1041" s="86"/>
      <c r="B1041" s="214"/>
      <c r="C1041" s="86"/>
      <c r="D1041" s="86"/>
      <c r="E1041" s="214"/>
      <c r="F1041" s="86"/>
      <c r="G1041" s="86"/>
      <c r="H1041" s="86"/>
      <c r="I1041" s="86"/>
      <c r="J1041" s="90"/>
      <c r="K1041" s="86"/>
      <c r="L1041" s="215"/>
      <c r="M1041" s="88"/>
      <c r="N1041" s="88"/>
      <c r="O1041" s="88"/>
      <c r="P1041" s="88"/>
      <c r="Q1041" s="88"/>
      <c r="R1041" s="88"/>
      <c r="S1041" s="88"/>
      <c r="T1041" s="88"/>
      <c r="U1041" s="88"/>
      <c r="V1041" s="88"/>
      <c r="W1041" s="88"/>
      <c r="X1041" s="88"/>
      <c r="Y1041" s="88"/>
    </row>
    <row r="1042" customHeight="1" spans="1:25">
      <c r="A1042" s="86"/>
      <c r="B1042" s="214"/>
      <c r="C1042" s="86"/>
      <c r="D1042" s="86"/>
      <c r="E1042" s="214"/>
      <c r="F1042" s="86"/>
      <c r="G1042" s="86"/>
      <c r="H1042" s="86"/>
      <c r="I1042" s="86"/>
      <c r="J1042" s="90"/>
      <c r="K1042" s="86"/>
      <c r="L1042" s="215"/>
      <c r="M1042" s="88"/>
      <c r="N1042" s="88"/>
      <c r="O1042" s="88"/>
      <c r="P1042" s="88"/>
      <c r="Q1042" s="88"/>
      <c r="R1042" s="88"/>
      <c r="S1042" s="88"/>
      <c r="T1042" s="88"/>
      <c r="U1042" s="88"/>
      <c r="V1042" s="88"/>
      <c r="W1042" s="88"/>
      <c r="X1042" s="88"/>
      <c r="Y1042" s="88"/>
    </row>
    <row r="1043" customHeight="1" spans="1:25">
      <c r="A1043" s="86"/>
      <c r="B1043" s="214"/>
      <c r="C1043" s="86"/>
      <c r="D1043" s="86"/>
      <c r="E1043" s="214"/>
      <c r="F1043" s="86"/>
      <c r="G1043" s="86"/>
      <c r="H1043" s="86"/>
      <c r="I1043" s="86"/>
      <c r="J1043" s="90"/>
      <c r="K1043" s="86"/>
      <c r="L1043" s="215"/>
      <c r="M1043" s="88"/>
      <c r="N1043" s="88"/>
      <c r="O1043" s="88"/>
      <c r="P1043" s="88"/>
      <c r="Q1043" s="88"/>
      <c r="R1043" s="88"/>
      <c r="S1043" s="88"/>
      <c r="T1043" s="88"/>
      <c r="U1043" s="88"/>
      <c r="V1043" s="88"/>
      <c r="W1043" s="88"/>
      <c r="X1043" s="88"/>
      <c r="Y1043" s="88"/>
    </row>
    <row r="1044" customHeight="1" spans="1:25">
      <c r="A1044" s="86"/>
      <c r="B1044" s="214"/>
      <c r="C1044" s="86"/>
      <c r="D1044" s="86"/>
      <c r="E1044" s="214"/>
      <c r="F1044" s="86"/>
      <c r="G1044" s="86"/>
      <c r="H1044" s="86"/>
      <c r="I1044" s="86"/>
      <c r="J1044" s="90"/>
      <c r="K1044" s="86"/>
      <c r="L1044" s="215"/>
      <c r="M1044" s="88"/>
      <c r="N1044" s="88"/>
      <c r="O1044" s="88"/>
      <c r="P1044" s="88"/>
      <c r="Q1044" s="88"/>
      <c r="R1044" s="88"/>
      <c r="S1044" s="88"/>
      <c r="T1044" s="88"/>
      <c r="U1044" s="88"/>
      <c r="V1044" s="88"/>
      <c r="W1044" s="88"/>
      <c r="X1044" s="88"/>
      <c r="Y1044" s="88"/>
    </row>
    <row r="1045" customHeight="1" spans="1:25">
      <c r="A1045" s="86"/>
      <c r="B1045" s="214"/>
      <c r="C1045" s="86"/>
      <c r="D1045" s="86"/>
      <c r="E1045" s="214"/>
      <c r="F1045" s="86"/>
      <c r="G1045" s="86"/>
      <c r="H1045" s="86"/>
      <c r="I1045" s="86"/>
      <c r="J1045" s="90"/>
      <c r="K1045" s="86"/>
      <c r="L1045" s="215"/>
      <c r="M1045" s="88"/>
      <c r="N1045" s="88"/>
      <c r="O1045" s="88"/>
      <c r="P1045" s="88"/>
      <c r="Q1045" s="88"/>
      <c r="R1045" s="88"/>
      <c r="S1045" s="88"/>
      <c r="T1045" s="88"/>
      <c r="U1045" s="88"/>
      <c r="V1045" s="88"/>
      <c r="W1045" s="88"/>
      <c r="X1045" s="88"/>
      <c r="Y1045" s="88"/>
    </row>
    <row r="1046" customHeight="1" spans="1:25">
      <c r="A1046" s="86"/>
      <c r="B1046" s="214"/>
      <c r="C1046" s="86"/>
      <c r="D1046" s="86"/>
      <c r="E1046" s="214"/>
      <c r="F1046" s="86"/>
      <c r="G1046" s="86"/>
      <c r="H1046" s="86"/>
      <c r="I1046" s="86"/>
      <c r="J1046" s="90"/>
      <c r="K1046" s="86"/>
      <c r="L1046" s="215"/>
      <c r="M1046" s="88"/>
      <c r="N1046" s="88"/>
      <c r="O1046" s="88"/>
      <c r="P1046" s="88"/>
      <c r="Q1046" s="88"/>
      <c r="R1046" s="88"/>
      <c r="S1046" s="88"/>
      <c r="T1046" s="88"/>
      <c r="U1046" s="88"/>
      <c r="V1046" s="88"/>
      <c r="W1046" s="88"/>
      <c r="X1046" s="88"/>
      <c r="Y1046" s="88"/>
    </row>
    <row r="1047" customHeight="1" spans="1:25">
      <c r="A1047" s="86"/>
      <c r="B1047" s="214"/>
      <c r="C1047" s="86"/>
      <c r="D1047" s="86"/>
      <c r="E1047" s="214"/>
      <c r="F1047" s="86"/>
      <c r="G1047" s="86"/>
      <c r="H1047" s="86"/>
      <c r="I1047" s="86"/>
      <c r="J1047" s="90"/>
      <c r="K1047" s="86"/>
      <c r="L1047" s="215"/>
      <c r="M1047" s="88"/>
      <c r="N1047" s="88"/>
      <c r="O1047" s="88"/>
      <c r="P1047" s="88"/>
      <c r="Q1047" s="88"/>
      <c r="R1047" s="88"/>
      <c r="S1047" s="88"/>
      <c r="T1047" s="88"/>
      <c r="U1047" s="88"/>
      <c r="V1047" s="88"/>
      <c r="W1047" s="88"/>
      <c r="X1047" s="88"/>
      <c r="Y1047" s="88"/>
    </row>
    <row r="1048" customHeight="1" spans="1:25">
      <c r="A1048" s="86"/>
      <c r="B1048" s="214"/>
      <c r="C1048" s="86"/>
      <c r="D1048" s="86"/>
      <c r="E1048" s="214"/>
      <c r="F1048" s="86"/>
      <c r="G1048" s="86"/>
      <c r="H1048" s="86"/>
      <c r="I1048" s="86"/>
      <c r="J1048" s="90"/>
      <c r="K1048" s="86"/>
      <c r="L1048" s="215"/>
      <c r="M1048" s="88"/>
      <c r="N1048" s="88"/>
      <c r="O1048" s="88"/>
      <c r="P1048" s="88"/>
      <c r="Q1048" s="88"/>
      <c r="R1048" s="88"/>
      <c r="S1048" s="88"/>
      <c r="T1048" s="88"/>
      <c r="U1048" s="88"/>
      <c r="V1048" s="88"/>
      <c r="W1048" s="88"/>
      <c r="X1048" s="88"/>
      <c r="Y1048" s="88"/>
    </row>
    <row r="1049" customHeight="1" spans="1:25">
      <c r="A1049" s="86"/>
      <c r="B1049" s="214"/>
      <c r="C1049" s="86"/>
      <c r="D1049" s="86"/>
      <c r="E1049" s="214"/>
      <c r="F1049" s="86"/>
      <c r="G1049" s="86"/>
      <c r="H1049" s="86"/>
      <c r="I1049" s="86"/>
      <c r="J1049" s="90"/>
      <c r="K1049" s="86"/>
      <c r="L1049" s="215"/>
      <c r="M1049" s="88"/>
      <c r="N1049" s="88"/>
      <c r="O1049" s="88"/>
      <c r="P1049" s="88"/>
      <c r="Q1049" s="88"/>
      <c r="R1049" s="88"/>
      <c r="S1049" s="88"/>
      <c r="T1049" s="88"/>
      <c r="U1049" s="88"/>
      <c r="V1049" s="88"/>
      <c r="W1049" s="88"/>
      <c r="X1049" s="88"/>
      <c r="Y1049" s="88"/>
    </row>
    <row r="1050" customHeight="1" spans="1:25">
      <c r="A1050" s="86"/>
      <c r="B1050" s="214"/>
      <c r="C1050" s="86"/>
      <c r="D1050" s="86"/>
      <c r="E1050" s="214"/>
      <c r="F1050" s="86"/>
      <c r="G1050" s="86"/>
      <c r="H1050" s="86"/>
      <c r="I1050" s="86"/>
      <c r="J1050" s="90"/>
      <c r="K1050" s="86"/>
      <c r="L1050" s="215"/>
      <c r="M1050" s="88"/>
      <c r="N1050" s="88"/>
      <c r="O1050" s="88"/>
      <c r="P1050" s="88"/>
      <c r="Q1050" s="88"/>
      <c r="R1050" s="88"/>
      <c r="S1050" s="88"/>
      <c r="T1050" s="88"/>
      <c r="U1050" s="88"/>
      <c r="V1050" s="88"/>
      <c r="W1050" s="88"/>
      <c r="X1050" s="88"/>
      <c r="Y1050" s="88"/>
    </row>
    <row r="1051" customHeight="1" spans="1:25">
      <c r="A1051" s="86"/>
      <c r="B1051" s="214"/>
      <c r="C1051" s="86"/>
      <c r="D1051" s="86"/>
      <c r="E1051" s="214"/>
      <c r="F1051" s="86"/>
      <c r="G1051" s="86"/>
      <c r="H1051" s="86"/>
      <c r="I1051" s="86"/>
      <c r="J1051" s="90"/>
      <c r="K1051" s="86"/>
      <c r="L1051" s="215"/>
      <c r="M1051" s="88"/>
      <c r="N1051" s="88"/>
      <c r="O1051" s="88"/>
      <c r="P1051" s="88"/>
      <c r="Q1051" s="88"/>
      <c r="R1051" s="88"/>
      <c r="S1051" s="88"/>
      <c r="T1051" s="88"/>
      <c r="U1051" s="88"/>
      <c r="V1051" s="88"/>
      <c r="W1051" s="88"/>
      <c r="X1051" s="88"/>
      <c r="Y1051" s="88"/>
    </row>
    <row r="1052" customHeight="1" spans="1:25">
      <c r="A1052" s="86"/>
      <c r="B1052" s="214"/>
      <c r="C1052" s="86"/>
      <c r="D1052" s="86"/>
      <c r="E1052" s="214"/>
      <c r="F1052" s="86"/>
      <c r="G1052" s="86"/>
      <c r="H1052" s="86"/>
      <c r="I1052" s="86"/>
      <c r="J1052" s="90"/>
      <c r="K1052" s="86"/>
      <c r="L1052" s="215"/>
      <c r="M1052" s="88"/>
      <c r="N1052" s="88"/>
      <c r="O1052" s="88"/>
      <c r="P1052" s="88"/>
      <c r="Q1052" s="88"/>
      <c r="R1052" s="88"/>
      <c r="S1052" s="88"/>
      <c r="T1052" s="88"/>
      <c r="U1052" s="88"/>
      <c r="V1052" s="88"/>
      <c r="W1052" s="88"/>
      <c r="X1052" s="88"/>
      <c r="Y1052" s="88"/>
    </row>
    <row r="1053" customHeight="1" spans="1:25">
      <c r="A1053" s="86"/>
      <c r="B1053" s="214"/>
      <c r="C1053" s="86"/>
      <c r="D1053" s="86"/>
      <c r="E1053" s="214"/>
      <c r="F1053" s="86"/>
      <c r="G1053" s="86"/>
      <c r="H1053" s="86"/>
      <c r="I1053" s="86"/>
      <c r="J1053" s="90"/>
      <c r="K1053" s="86"/>
      <c r="L1053" s="215"/>
      <c r="M1053" s="88"/>
      <c r="N1053" s="88"/>
      <c r="O1053" s="88"/>
      <c r="P1053" s="88"/>
      <c r="Q1053" s="88"/>
      <c r="R1053" s="88"/>
      <c r="S1053" s="88"/>
      <c r="T1053" s="88"/>
      <c r="U1053" s="88"/>
      <c r="V1053" s="88"/>
      <c r="W1053" s="88"/>
      <c r="X1053" s="88"/>
      <c r="Y1053" s="88"/>
    </row>
    <row r="1054" customHeight="1" spans="1:25">
      <c r="A1054" s="86"/>
      <c r="B1054" s="214"/>
      <c r="C1054" s="86"/>
      <c r="D1054" s="86"/>
      <c r="E1054" s="214"/>
      <c r="F1054" s="86"/>
      <c r="G1054" s="86"/>
      <c r="H1054" s="86"/>
      <c r="I1054" s="86"/>
      <c r="J1054" s="90"/>
      <c r="K1054" s="86"/>
      <c r="L1054" s="215"/>
      <c r="M1054" s="88"/>
      <c r="N1054" s="88"/>
      <c r="O1054" s="88"/>
      <c r="P1054" s="88"/>
      <c r="Q1054" s="88"/>
      <c r="R1054" s="88"/>
      <c r="S1054" s="88"/>
      <c r="T1054" s="88"/>
      <c r="U1054" s="88"/>
      <c r="V1054" s="88"/>
      <c r="W1054" s="88"/>
      <c r="X1054" s="88"/>
      <c r="Y1054" s="88"/>
    </row>
    <row r="1055" customHeight="1" spans="1:25">
      <c r="A1055" s="86"/>
      <c r="B1055" s="214"/>
      <c r="C1055" s="86"/>
      <c r="D1055" s="86"/>
      <c r="E1055" s="214"/>
      <c r="F1055" s="86"/>
      <c r="G1055" s="86"/>
      <c r="H1055" s="86"/>
      <c r="I1055" s="86"/>
      <c r="J1055" s="90"/>
      <c r="K1055" s="86"/>
      <c r="L1055" s="215"/>
      <c r="M1055" s="88"/>
      <c r="N1055" s="88"/>
      <c r="O1055" s="88"/>
      <c r="P1055" s="88"/>
      <c r="Q1055" s="88"/>
      <c r="R1055" s="88"/>
      <c r="S1055" s="88"/>
      <c r="T1055" s="88"/>
      <c r="U1055" s="88"/>
      <c r="V1055" s="88"/>
      <c r="W1055" s="88"/>
      <c r="X1055" s="88"/>
      <c r="Y1055" s="88"/>
    </row>
    <row r="1056" customHeight="1" spans="1:25">
      <c r="A1056" s="86"/>
      <c r="B1056" s="214"/>
      <c r="C1056" s="86"/>
      <c r="D1056" s="86"/>
      <c r="E1056" s="214"/>
      <c r="F1056" s="86"/>
      <c r="G1056" s="86"/>
      <c r="H1056" s="86"/>
      <c r="I1056" s="86"/>
      <c r="J1056" s="90"/>
      <c r="K1056" s="86"/>
      <c r="L1056" s="215"/>
      <c r="M1056" s="88"/>
      <c r="N1056" s="88"/>
      <c r="O1056" s="88"/>
      <c r="P1056" s="88"/>
      <c r="Q1056" s="88"/>
      <c r="R1056" s="88"/>
      <c r="S1056" s="88"/>
      <c r="T1056" s="88"/>
      <c r="U1056" s="88"/>
      <c r="V1056" s="88"/>
      <c r="W1056" s="88"/>
      <c r="X1056" s="88"/>
      <c r="Y1056" s="88"/>
    </row>
    <row r="1057" customHeight="1" spans="1:25">
      <c r="A1057" s="86"/>
      <c r="B1057" s="214"/>
      <c r="C1057" s="86"/>
      <c r="D1057" s="86"/>
      <c r="E1057" s="214"/>
      <c r="F1057" s="86"/>
      <c r="G1057" s="86"/>
      <c r="H1057" s="86"/>
      <c r="I1057" s="86"/>
      <c r="J1057" s="90"/>
      <c r="K1057" s="86"/>
      <c r="L1057" s="215"/>
      <c r="M1057" s="88"/>
      <c r="N1057" s="88"/>
      <c r="O1057" s="88"/>
      <c r="P1057" s="88"/>
      <c r="Q1057" s="88"/>
      <c r="R1057" s="88"/>
      <c r="S1057" s="88"/>
      <c r="T1057" s="88"/>
      <c r="U1057" s="88"/>
      <c r="V1057" s="88"/>
      <c r="W1057" s="88"/>
      <c r="X1057" s="88"/>
      <c r="Y1057" s="88"/>
    </row>
    <row r="1058" customHeight="1" spans="1:25">
      <c r="A1058" s="86"/>
      <c r="B1058" s="214"/>
      <c r="C1058" s="86"/>
      <c r="D1058" s="86"/>
      <c r="E1058" s="214"/>
      <c r="F1058" s="86"/>
      <c r="G1058" s="86"/>
      <c r="H1058" s="86"/>
      <c r="I1058" s="86"/>
      <c r="J1058" s="90"/>
      <c r="K1058" s="86"/>
      <c r="L1058" s="215"/>
      <c r="M1058" s="88"/>
      <c r="N1058" s="88"/>
      <c r="O1058" s="88"/>
      <c r="P1058" s="88"/>
      <c r="Q1058" s="88"/>
      <c r="R1058" s="88"/>
      <c r="S1058" s="88"/>
      <c r="T1058" s="88"/>
      <c r="U1058" s="88"/>
      <c r="V1058" s="88"/>
      <c r="W1058" s="88"/>
      <c r="X1058" s="88"/>
      <c r="Y1058" s="88"/>
    </row>
    <row r="1059" customHeight="1" spans="1:25">
      <c r="A1059" s="86"/>
      <c r="B1059" s="214"/>
      <c r="C1059" s="86"/>
      <c r="D1059" s="86"/>
      <c r="E1059" s="214"/>
      <c r="F1059" s="86"/>
      <c r="G1059" s="86"/>
      <c r="H1059" s="86"/>
      <c r="I1059" s="86"/>
      <c r="J1059" s="90"/>
      <c r="K1059" s="86"/>
      <c r="L1059" s="215"/>
      <c r="M1059" s="88"/>
      <c r="N1059" s="88"/>
      <c r="O1059" s="88"/>
      <c r="P1059" s="88"/>
      <c r="Q1059" s="88"/>
      <c r="R1059" s="88"/>
      <c r="S1059" s="88"/>
      <c r="T1059" s="88"/>
      <c r="U1059" s="88"/>
      <c r="V1059" s="88"/>
      <c r="W1059" s="88"/>
      <c r="X1059" s="88"/>
      <c r="Y1059" s="88"/>
    </row>
    <row r="1060" customHeight="1" spans="1:25">
      <c r="A1060" s="86"/>
      <c r="B1060" s="214"/>
      <c r="C1060" s="86"/>
      <c r="D1060" s="86"/>
      <c r="E1060" s="214"/>
      <c r="F1060" s="86"/>
      <c r="G1060" s="86"/>
      <c r="H1060" s="86"/>
      <c r="I1060" s="86"/>
      <c r="J1060" s="90"/>
      <c r="K1060" s="86"/>
      <c r="L1060" s="215"/>
      <c r="M1060" s="88"/>
      <c r="N1060" s="88"/>
      <c r="O1060" s="88"/>
      <c r="P1060" s="88"/>
      <c r="Q1060" s="88"/>
      <c r="R1060" s="88"/>
      <c r="S1060" s="88"/>
      <c r="T1060" s="88"/>
      <c r="U1060" s="88"/>
      <c r="V1060" s="88"/>
      <c r="W1060" s="88"/>
      <c r="X1060" s="88"/>
      <c r="Y1060" s="88"/>
    </row>
    <row r="1061" customHeight="1" spans="1:25">
      <c r="A1061" s="86"/>
      <c r="B1061" s="214"/>
      <c r="C1061" s="86"/>
      <c r="D1061" s="86"/>
      <c r="E1061" s="214"/>
      <c r="F1061" s="86"/>
      <c r="G1061" s="86"/>
      <c r="H1061" s="86"/>
      <c r="I1061" s="86"/>
      <c r="J1061" s="90"/>
      <c r="K1061" s="86"/>
      <c r="L1061" s="215"/>
      <c r="M1061" s="88"/>
      <c r="N1061" s="88"/>
      <c r="O1061" s="88"/>
      <c r="P1061" s="88"/>
      <c r="Q1061" s="88"/>
      <c r="R1061" s="88"/>
      <c r="S1061" s="88"/>
      <c r="T1061" s="88"/>
      <c r="U1061" s="88"/>
      <c r="V1061" s="88"/>
      <c r="W1061" s="88"/>
      <c r="X1061" s="88"/>
      <c r="Y1061" s="88"/>
    </row>
    <row r="1062" customHeight="1" spans="1:25">
      <c r="A1062" s="86"/>
      <c r="B1062" s="214"/>
      <c r="C1062" s="86"/>
      <c r="D1062" s="86"/>
      <c r="E1062" s="214"/>
      <c r="F1062" s="86"/>
      <c r="G1062" s="86"/>
      <c r="H1062" s="86"/>
      <c r="I1062" s="86"/>
      <c r="J1062" s="90"/>
      <c r="K1062" s="86"/>
      <c r="L1062" s="215"/>
      <c r="M1062" s="88"/>
      <c r="N1062" s="88"/>
      <c r="O1062" s="88"/>
      <c r="P1062" s="88"/>
      <c r="Q1062" s="88"/>
      <c r="R1062" s="88"/>
      <c r="S1062" s="88"/>
      <c r="T1062" s="88"/>
      <c r="U1062" s="88"/>
      <c r="V1062" s="88"/>
      <c r="W1062" s="88"/>
      <c r="X1062" s="88"/>
      <c r="Y1062" s="88"/>
    </row>
    <row r="1063" customHeight="1" spans="1:25">
      <c r="A1063" s="86"/>
      <c r="B1063" s="214"/>
      <c r="C1063" s="86"/>
      <c r="D1063" s="86"/>
      <c r="E1063" s="214"/>
      <c r="F1063" s="86"/>
      <c r="G1063" s="86"/>
      <c r="H1063" s="86"/>
      <c r="I1063" s="86"/>
      <c r="J1063" s="90"/>
      <c r="K1063" s="86"/>
      <c r="L1063" s="215"/>
      <c r="M1063" s="88"/>
      <c r="N1063" s="88"/>
      <c r="O1063" s="88"/>
      <c r="P1063" s="88"/>
      <c r="Q1063" s="88"/>
      <c r="R1063" s="88"/>
      <c r="S1063" s="88"/>
      <c r="T1063" s="88"/>
      <c r="U1063" s="88"/>
      <c r="V1063" s="88"/>
      <c r="W1063" s="88"/>
      <c r="X1063" s="88"/>
      <c r="Y1063" s="88"/>
    </row>
    <row r="1064" customHeight="1" spans="1:25">
      <c r="A1064" s="86"/>
      <c r="B1064" s="214"/>
      <c r="C1064" s="86"/>
      <c r="D1064" s="86"/>
      <c r="E1064" s="214"/>
      <c r="F1064" s="86"/>
      <c r="G1064" s="86"/>
      <c r="H1064" s="86"/>
      <c r="I1064" s="86"/>
      <c r="J1064" s="90"/>
      <c r="K1064" s="86"/>
      <c r="L1064" s="215"/>
      <c r="M1064" s="88"/>
      <c r="N1064" s="88"/>
      <c r="O1064" s="88"/>
      <c r="P1064" s="88"/>
      <c r="Q1064" s="88"/>
      <c r="R1064" s="88"/>
      <c r="S1064" s="88"/>
      <c r="T1064" s="88"/>
      <c r="U1064" s="88"/>
      <c r="V1064" s="88"/>
      <c r="W1064" s="88"/>
      <c r="X1064" s="88"/>
      <c r="Y1064" s="88"/>
    </row>
    <row r="1065" customHeight="1" spans="1:25">
      <c r="A1065" s="86"/>
      <c r="B1065" s="214"/>
      <c r="C1065" s="86"/>
      <c r="D1065" s="86"/>
      <c r="E1065" s="214"/>
      <c r="F1065" s="86"/>
      <c r="G1065" s="86"/>
      <c r="H1065" s="86"/>
      <c r="I1065" s="86"/>
      <c r="J1065" s="90"/>
      <c r="K1065" s="86"/>
      <c r="L1065" s="215"/>
      <c r="M1065" s="88"/>
      <c r="N1065" s="88"/>
      <c r="O1065" s="88"/>
      <c r="P1065" s="88"/>
      <c r="Q1065" s="88"/>
      <c r="R1065" s="88"/>
      <c r="S1065" s="88"/>
      <c r="T1065" s="88"/>
      <c r="U1065" s="88"/>
      <c r="V1065" s="88"/>
      <c r="W1065" s="88"/>
      <c r="X1065" s="88"/>
      <c r="Y1065" s="88"/>
    </row>
    <row r="1066" customHeight="1" spans="1:25">
      <c r="A1066" s="86"/>
      <c r="B1066" s="214"/>
      <c r="C1066" s="86"/>
      <c r="D1066" s="86"/>
      <c r="E1066" s="214"/>
      <c r="F1066" s="86"/>
      <c r="G1066" s="86"/>
      <c r="H1066" s="86"/>
      <c r="I1066" s="86"/>
      <c r="J1066" s="90"/>
      <c r="K1066" s="86"/>
      <c r="L1066" s="215"/>
      <c r="M1066" s="88"/>
      <c r="N1066" s="88"/>
      <c r="O1066" s="88"/>
      <c r="P1066" s="88"/>
      <c r="Q1066" s="88"/>
      <c r="R1066" s="88"/>
      <c r="S1066" s="88"/>
      <c r="T1066" s="88"/>
      <c r="U1066" s="88"/>
      <c r="V1066" s="88"/>
      <c r="W1066" s="88"/>
      <c r="X1066" s="88"/>
      <c r="Y1066" s="88"/>
    </row>
    <row r="1067" customHeight="1" spans="1:25">
      <c r="A1067" s="86"/>
      <c r="B1067" s="214"/>
      <c r="C1067" s="86"/>
      <c r="D1067" s="86"/>
      <c r="E1067" s="214"/>
      <c r="F1067" s="86"/>
      <c r="G1067" s="86"/>
      <c r="H1067" s="86"/>
      <c r="I1067" s="86"/>
      <c r="J1067" s="90"/>
      <c r="K1067" s="86"/>
      <c r="L1067" s="215"/>
      <c r="M1067" s="88"/>
      <c r="N1067" s="88"/>
      <c r="O1067" s="88"/>
      <c r="P1067" s="88"/>
      <c r="Q1067" s="88"/>
      <c r="R1067" s="88"/>
      <c r="S1067" s="88"/>
      <c r="T1067" s="88"/>
      <c r="U1067" s="88"/>
      <c r="V1067" s="88"/>
      <c r="W1067" s="88"/>
      <c r="X1067" s="88"/>
      <c r="Y1067" s="88"/>
    </row>
    <row r="1068" customHeight="1" spans="1:25">
      <c r="A1068" s="86"/>
      <c r="B1068" s="214"/>
      <c r="C1068" s="86"/>
      <c r="D1068" s="86"/>
      <c r="E1068" s="214"/>
      <c r="F1068" s="86"/>
      <c r="G1068" s="86"/>
      <c r="H1068" s="86"/>
      <c r="I1068" s="86"/>
      <c r="J1068" s="90"/>
      <c r="K1068" s="86"/>
      <c r="L1068" s="215"/>
      <c r="M1068" s="88"/>
      <c r="N1068" s="88"/>
      <c r="O1068" s="88"/>
      <c r="P1068" s="88"/>
      <c r="Q1068" s="88"/>
      <c r="R1068" s="88"/>
      <c r="S1068" s="88"/>
      <c r="T1068" s="88"/>
      <c r="U1068" s="88"/>
      <c r="V1068" s="88"/>
      <c r="W1068" s="88"/>
      <c r="X1068" s="88"/>
      <c r="Y1068" s="88"/>
    </row>
    <row r="1069" customHeight="1" spans="1:25">
      <c r="A1069" s="86"/>
      <c r="B1069" s="214"/>
      <c r="C1069" s="86"/>
      <c r="D1069" s="86"/>
      <c r="E1069" s="214"/>
      <c r="F1069" s="86"/>
      <c r="G1069" s="86"/>
      <c r="H1069" s="86"/>
      <c r="I1069" s="86"/>
      <c r="J1069" s="90"/>
      <c r="K1069" s="86"/>
      <c r="L1069" s="215"/>
      <c r="M1069" s="88"/>
      <c r="N1069" s="88"/>
      <c r="O1069" s="88"/>
      <c r="P1069" s="88"/>
      <c r="Q1069" s="88"/>
      <c r="R1069" s="88"/>
      <c r="S1069" s="88"/>
      <c r="T1069" s="88"/>
      <c r="U1069" s="88"/>
      <c r="V1069" s="88"/>
      <c r="W1069" s="88"/>
      <c r="X1069" s="88"/>
      <c r="Y1069" s="88"/>
    </row>
    <row r="1070" customHeight="1" spans="1:25">
      <c r="A1070" s="86"/>
      <c r="B1070" s="214"/>
      <c r="C1070" s="86"/>
      <c r="D1070" s="86"/>
      <c r="E1070" s="214"/>
      <c r="F1070" s="86"/>
      <c r="G1070" s="86"/>
      <c r="H1070" s="86"/>
      <c r="I1070" s="86"/>
      <c r="J1070" s="90"/>
      <c r="K1070" s="86"/>
      <c r="L1070" s="215"/>
      <c r="M1070" s="88"/>
      <c r="N1070" s="88"/>
      <c r="O1070" s="88"/>
      <c r="P1070" s="88"/>
      <c r="Q1070" s="88"/>
      <c r="R1070" s="88"/>
      <c r="S1070" s="88"/>
      <c r="T1070" s="88"/>
      <c r="U1070" s="88"/>
      <c r="V1070" s="88"/>
      <c r="W1070" s="88"/>
      <c r="X1070" s="88"/>
      <c r="Y1070" s="88"/>
    </row>
    <row r="1071" customHeight="1" spans="1:25">
      <c r="A1071" s="86"/>
      <c r="B1071" s="214"/>
      <c r="C1071" s="86"/>
      <c r="D1071" s="86"/>
      <c r="E1071" s="214"/>
      <c r="F1071" s="86"/>
      <c r="G1071" s="86"/>
      <c r="H1071" s="86"/>
      <c r="I1071" s="86"/>
      <c r="J1071" s="90"/>
      <c r="K1071" s="86"/>
      <c r="L1071" s="215"/>
      <c r="M1071" s="88"/>
      <c r="N1071" s="88"/>
      <c r="O1071" s="88"/>
      <c r="P1071" s="88"/>
      <c r="Q1071" s="88"/>
      <c r="R1071" s="88"/>
      <c r="S1071" s="88"/>
      <c r="T1071" s="88"/>
      <c r="U1071" s="88"/>
      <c r="V1071" s="88"/>
      <c r="W1071" s="88"/>
      <c r="X1071" s="88"/>
      <c r="Y1071" s="88"/>
    </row>
    <row r="1072" customHeight="1" spans="1:25">
      <c r="A1072" s="86"/>
      <c r="B1072" s="214"/>
      <c r="C1072" s="86"/>
      <c r="D1072" s="86"/>
      <c r="E1072" s="214"/>
      <c r="F1072" s="86"/>
      <c r="G1072" s="86"/>
      <c r="H1072" s="86"/>
      <c r="I1072" s="86"/>
      <c r="J1072" s="90"/>
      <c r="K1072" s="86"/>
      <c r="L1072" s="215"/>
      <c r="M1072" s="88"/>
      <c r="N1072" s="88"/>
      <c r="O1072" s="88"/>
      <c r="P1072" s="88"/>
      <c r="Q1072" s="88"/>
      <c r="R1072" s="88"/>
      <c r="S1072" s="88"/>
      <c r="T1072" s="88"/>
      <c r="U1072" s="88"/>
      <c r="V1072" s="88"/>
      <c r="W1072" s="88"/>
      <c r="X1072" s="88"/>
      <c r="Y1072" s="88"/>
    </row>
    <row r="1073" customHeight="1" spans="1:25">
      <c r="A1073" s="86"/>
      <c r="B1073" s="214"/>
      <c r="C1073" s="86"/>
      <c r="D1073" s="86"/>
      <c r="E1073" s="214"/>
      <c r="F1073" s="86"/>
      <c r="G1073" s="86"/>
      <c r="H1073" s="86"/>
      <c r="I1073" s="86"/>
      <c r="J1073" s="90"/>
      <c r="K1073" s="86"/>
      <c r="L1073" s="215"/>
      <c r="M1073" s="88"/>
      <c r="N1073" s="88"/>
      <c r="O1073" s="88"/>
      <c r="P1073" s="88"/>
      <c r="Q1073" s="88"/>
      <c r="R1073" s="88"/>
      <c r="S1073" s="88"/>
      <c r="T1073" s="88"/>
      <c r="U1073" s="88"/>
      <c r="V1073" s="88"/>
      <c r="W1073" s="88"/>
      <c r="X1073" s="88"/>
      <c r="Y1073" s="88"/>
    </row>
    <row r="1074" customHeight="1" spans="1:25">
      <c r="A1074" s="86"/>
      <c r="B1074" s="214"/>
      <c r="C1074" s="86"/>
      <c r="D1074" s="86"/>
      <c r="E1074" s="214"/>
      <c r="F1074" s="86"/>
      <c r="G1074" s="86"/>
      <c r="H1074" s="86"/>
      <c r="I1074" s="86"/>
      <c r="J1074" s="90"/>
      <c r="K1074" s="86"/>
      <c r="L1074" s="215"/>
      <c r="M1074" s="88"/>
      <c r="N1074" s="88"/>
      <c r="O1074" s="88"/>
      <c r="P1074" s="88"/>
      <c r="Q1074" s="88"/>
      <c r="R1074" s="88"/>
      <c r="S1074" s="88"/>
      <c r="T1074" s="88"/>
      <c r="U1074" s="88"/>
      <c r="V1074" s="88"/>
      <c r="W1074" s="88"/>
      <c r="X1074" s="88"/>
      <c r="Y1074" s="88"/>
    </row>
    <row r="1075" customHeight="1" spans="1:25">
      <c r="A1075" s="86"/>
      <c r="B1075" s="214"/>
      <c r="C1075" s="86"/>
      <c r="D1075" s="86"/>
      <c r="E1075" s="214"/>
      <c r="F1075" s="86"/>
      <c r="G1075" s="86"/>
      <c r="H1075" s="86"/>
      <c r="I1075" s="86"/>
      <c r="J1075" s="90"/>
      <c r="K1075" s="86"/>
      <c r="L1075" s="215"/>
      <c r="M1075" s="88"/>
      <c r="N1075" s="88"/>
      <c r="O1075" s="88"/>
      <c r="P1075" s="88"/>
      <c r="Q1075" s="88"/>
      <c r="R1075" s="88"/>
      <c r="S1075" s="88"/>
      <c r="T1075" s="88"/>
      <c r="U1075" s="88"/>
      <c r="V1075" s="88"/>
      <c r="W1075" s="88"/>
      <c r="X1075" s="88"/>
      <c r="Y1075" s="88"/>
    </row>
    <row r="1076" customHeight="1" spans="1:25">
      <c r="A1076" s="86"/>
      <c r="B1076" s="214"/>
      <c r="C1076" s="86"/>
      <c r="D1076" s="86"/>
      <c r="E1076" s="214"/>
      <c r="F1076" s="86"/>
      <c r="G1076" s="86"/>
      <c r="H1076" s="86"/>
      <c r="I1076" s="86"/>
      <c r="J1076" s="90"/>
      <c r="K1076" s="86"/>
      <c r="L1076" s="215"/>
      <c r="M1076" s="88"/>
      <c r="N1076" s="88"/>
      <c r="O1076" s="88"/>
      <c r="P1076" s="88"/>
      <c r="Q1076" s="88"/>
      <c r="R1076" s="88"/>
      <c r="S1076" s="88"/>
      <c r="T1076" s="88"/>
      <c r="U1076" s="88"/>
      <c r="V1076" s="88"/>
      <c r="W1076" s="88"/>
      <c r="X1076" s="88"/>
      <c r="Y1076" s="88"/>
    </row>
    <row r="1077" customHeight="1" spans="1:25">
      <c r="A1077" s="86"/>
      <c r="B1077" s="214"/>
      <c r="C1077" s="86"/>
      <c r="D1077" s="86"/>
      <c r="E1077" s="214"/>
      <c r="F1077" s="86"/>
      <c r="G1077" s="86"/>
      <c r="H1077" s="86"/>
      <c r="I1077" s="86"/>
      <c r="J1077" s="90"/>
      <c r="K1077" s="86"/>
      <c r="L1077" s="215"/>
      <c r="M1077" s="88"/>
      <c r="N1077" s="88"/>
      <c r="O1077" s="88"/>
      <c r="P1077" s="88"/>
      <c r="Q1077" s="88"/>
      <c r="R1077" s="88"/>
      <c r="S1077" s="88"/>
      <c r="T1077" s="88"/>
      <c r="U1077" s="88"/>
      <c r="V1077" s="88"/>
      <c r="W1077" s="88"/>
      <c r="X1077" s="88"/>
      <c r="Y1077" s="88"/>
    </row>
    <row r="1078" customHeight="1" spans="1:25">
      <c r="A1078" s="86"/>
      <c r="B1078" s="214"/>
      <c r="C1078" s="86"/>
      <c r="D1078" s="86"/>
      <c r="E1078" s="214"/>
      <c r="F1078" s="86"/>
      <c r="G1078" s="86"/>
      <c r="H1078" s="86"/>
      <c r="I1078" s="86"/>
      <c r="J1078" s="90"/>
      <c r="K1078" s="86"/>
      <c r="L1078" s="215"/>
      <c r="M1078" s="88"/>
      <c r="N1078" s="88"/>
      <c r="O1078" s="88"/>
      <c r="P1078" s="88"/>
      <c r="Q1078" s="88"/>
      <c r="R1078" s="88"/>
      <c r="S1078" s="88"/>
      <c r="T1078" s="88"/>
      <c r="U1078" s="88"/>
      <c r="V1078" s="88"/>
      <c r="W1078" s="88"/>
      <c r="X1078" s="88"/>
      <c r="Y1078" s="88"/>
    </row>
    <row r="1079" customHeight="1" spans="1:25">
      <c r="A1079" s="86"/>
      <c r="B1079" s="214"/>
      <c r="C1079" s="86"/>
      <c r="D1079" s="86"/>
      <c r="E1079" s="214"/>
      <c r="F1079" s="86"/>
      <c r="G1079" s="86"/>
      <c r="H1079" s="86"/>
      <c r="I1079" s="86"/>
      <c r="J1079" s="90"/>
      <c r="K1079" s="86"/>
      <c r="L1079" s="215"/>
      <c r="M1079" s="88"/>
      <c r="N1079" s="88"/>
      <c r="O1079" s="88"/>
      <c r="P1079" s="88"/>
      <c r="Q1079" s="88"/>
      <c r="R1079" s="88"/>
      <c r="S1079" s="88"/>
      <c r="T1079" s="88"/>
      <c r="U1079" s="88"/>
      <c r="V1079" s="88"/>
      <c r="W1079" s="88"/>
      <c r="X1079" s="88"/>
      <c r="Y1079" s="88"/>
    </row>
    <row r="1080" customHeight="1" spans="1:25">
      <c r="A1080" s="86"/>
      <c r="B1080" s="214"/>
      <c r="C1080" s="86"/>
      <c r="D1080" s="86"/>
      <c r="E1080" s="214"/>
      <c r="F1080" s="86"/>
      <c r="G1080" s="86"/>
      <c r="H1080" s="86"/>
      <c r="I1080" s="86"/>
      <c r="J1080" s="90"/>
      <c r="K1080" s="86"/>
      <c r="L1080" s="215"/>
      <c r="M1080" s="88"/>
      <c r="N1080" s="88"/>
      <c r="O1080" s="88"/>
      <c r="P1080" s="88"/>
      <c r="Q1080" s="88"/>
      <c r="R1080" s="88"/>
      <c r="S1080" s="88"/>
      <c r="T1080" s="88"/>
      <c r="U1080" s="88"/>
      <c r="V1080" s="88"/>
      <c r="W1080" s="88"/>
      <c r="X1080" s="88"/>
      <c r="Y1080" s="88"/>
    </row>
    <row r="1081" customHeight="1" spans="1:25">
      <c r="A1081" s="86"/>
      <c r="B1081" s="214"/>
      <c r="C1081" s="86"/>
      <c r="D1081" s="86"/>
      <c r="E1081" s="214"/>
      <c r="F1081" s="86"/>
      <c r="G1081" s="86"/>
      <c r="H1081" s="86"/>
      <c r="I1081" s="86"/>
      <c r="J1081" s="90"/>
      <c r="K1081" s="86"/>
      <c r="L1081" s="215"/>
      <c r="M1081" s="88"/>
      <c r="N1081" s="88"/>
      <c r="O1081" s="88"/>
      <c r="P1081" s="88"/>
      <c r="Q1081" s="88"/>
      <c r="R1081" s="88"/>
      <c r="S1081" s="88"/>
      <c r="T1081" s="88"/>
      <c r="U1081" s="88"/>
      <c r="V1081" s="88"/>
      <c r="W1081" s="88"/>
      <c r="X1081" s="88"/>
      <c r="Y1081" s="88"/>
    </row>
    <row r="1082" customHeight="1" spans="1:25">
      <c r="A1082" s="86"/>
      <c r="B1082" s="214"/>
      <c r="C1082" s="86"/>
      <c r="D1082" s="86"/>
      <c r="E1082" s="214"/>
      <c r="F1082" s="86"/>
      <c r="G1082" s="86"/>
      <c r="H1082" s="86"/>
      <c r="I1082" s="86"/>
      <c r="J1082" s="90"/>
      <c r="K1082" s="86"/>
      <c r="L1082" s="215"/>
      <c r="M1082" s="88"/>
      <c r="N1082" s="88"/>
      <c r="O1082" s="88"/>
      <c r="P1082" s="88"/>
      <c r="Q1082" s="88"/>
      <c r="R1082" s="88"/>
      <c r="S1082" s="88"/>
      <c r="T1082" s="88"/>
      <c r="U1082" s="88"/>
      <c r="V1082" s="88"/>
      <c r="W1082" s="88"/>
      <c r="X1082" s="88"/>
      <c r="Y1082" s="88"/>
    </row>
    <row r="1083" customHeight="1" spans="1:25">
      <c r="A1083" s="86"/>
      <c r="B1083" s="214"/>
      <c r="C1083" s="86"/>
      <c r="D1083" s="86"/>
      <c r="E1083" s="214"/>
      <c r="F1083" s="86"/>
      <c r="G1083" s="86"/>
      <c r="H1083" s="86"/>
      <c r="I1083" s="86"/>
      <c r="J1083" s="90"/>
      <c r="K1083" s="86"/>
      <c r="L1083" s="215"/>
      <c r="M1083" s="88"/>
      <c r="N1083" s="88"/>
      <c r="O1083" s="88"/>
      <c r="P1083" s="88"/>
      <c r="Q1083" s="88"/>
      <c r="R1083" s="88"/>
      <c r="S1083" s="88"/>
      <c r="T1083" s="88"/>
      <c r="U1083" s="88"/>
      <c r="V1083" s="88"/>
      <c r="W1083" s="88"/>
      <c r="X1083" s="88"/>
      <c r="Y1083" s="88"/>
    </row>
    <row r="1084" customHeight="1" spans="1:25">
      <c r="A1084" s="86"/>
      <c r="B1084" s="214"/>
      <c r="C1084" s="86"/>
      <c r="D1084" s="86"/>
      <c r="E1084" s="214"/>
      <c r="F1084" s="86"/>
      <c r="G1084" s="86"/>
      <c r="H1084" s="86"/>
      <c r="I1084" s="86"/>
      <c r="J1084" s="90"/>
      <c r="K1084" s="86"/>
      <c r="L1084" s="215"/>
      <c r="M1084" s="88"/>
      <c r="N1084" s="88"/>
      <c r="O1084" s="88"/>
      <c r="P1084" s="88"/>
      <c r="Q1084" s="88"/>
      <c r="R1084" s="88"/>
      <c r="S1084" s="88"/>
      <c r="T1084" s="88"/>
      <c r="U1084" s="88"/>
      <c r="V1084" s="88"/>
      <c r="W1084" s="88"/>
      <c r="X1084" s="88"/>
      <c r="Y1084" s="88"/>
    </row>
    <row r="1085" customHeight="1" spans="1:25">
      <c r="A1085" s="86"/>
      <c r="B1085" s="214"/>
      <c r="C1085" s="86"/>
      <c r="D1085" s="86"/>
      <c r="E1085" s="214"/>
      <c r="F1085" s="86"/>
      <c r="G1085" s="86"/>
      <c r="H1085" s="86"/>
      <c r="I1085" s="86"/>
      <c r="J1085" s="90"/>
      <c r="K1085" s="86"/>
      <c r="L1085" s="215"/>
      <c r="M1085" s="88"/>
      <c r="N1085" s="88"/>
      <c r="O1085" s="88"/>
      <c r="P1085" s="88"/>
      <c r="Q1085" s="88"/>
      <c r="R1085" s="88"/>
      <c r="S1085" s="88"/>
      <c r="T1085" s="88"/>
      <c r="U1085" s="88"/>
      <c r="V1085" s="88"/>
      <c r="W1085" s="88"/>
      <c r="X1085" s="88"/>
      <c r="Y1085" s="88"/>
    </row>
    <row r="1086" customHeight="1" spans="1:25">
      <c r="A1086" s="86"/>
      <c r="B1086" s="214"/>
      <c r="C1086" s="86"/>
      <c r="D1086" s="86"/>
      <c r="E1086" s="214"/>
      <c r="F1086" s="86"/>
      <c r="G1086" s="86"/>
      <c r="H1086" s="86"/>
      <c r="I1086" s="86"/>
      <c r="J1086" s="90"/>
      <c r="K1086" s="86"/>
      <c r="L1086" s="215"/>
      <c r="M1086" s="88"/>
      <c r="N1086" s="88"/>
      <c r="O1086" s="88"/>
      <c r="P1086" s="88"/>
      <c r="Q1086" s="88"/>
      <c r="R1086" s="88"/>
      <c r="S1086" s="88"/>
      <c r="T1086" s="88"/>
      <c r="U1086" s="88"/>
      <c r="V1086" s="88"/>
      <c r="W1086" s="88"/>
      <c r="X1086" s="88"/>
      <c r="Y1086" s="88"/>
    </row>
    <row r="1087" customHeight="1" spans="1:25">
      <c r="A1087" s="86"/>
      <c r="B1087" s="214"/>
      <c r="C1087" s="86"/>
      <c r="D1087" s="86"/>
      <c r="E1087" s="214"/>
      <c r="F1087" s="86"/>
      <c r="G1087" s="86"/>
      <c r="H1087" s="86"/>
      <c r="I1087" s="86"/>
      <c r="J1087" s="90"/>
      <c r="K1087" s="86"/>
      <c r="L1087" s="215"/>
      <c r="M1087" s="88"/>
      <c r="N1087" s="88"/>
      <c r="O1087" s="88"/>
      <c r="P1087" s="88"/>
      <c r="Q1087" s="88"/>
      <c r="R1087" s="88"/>
      <c r="S1087" s="88"/>
      <c r="T1087" s="88"/>
      <c r="U1087" s="88"/>
      <c r="V1087" s="88"/>
      <c r="W1087" s="88"/>
      <c r="X1087" s="88"/>
      <c r="Y1087" s="88"/>
    </row>
    <row r="1088" customHeight="1" spans="1:25">
      <c r="A1088" s="86"/>
      <c r="B1088" s="214"/>
      <c r="C1088" s="86"/>
      <c r="D1088" s="86"/>
      <c r="E1088" s="214"/>
      <c r="F1088" s="86"/>
      <c r="G1088" s="86"/>
      <c r="H1088" s="86"/>
      <c r="I1088" s="86"/>
      <c r="J1088" s="90"/>
      <c r="K1088" s="86"/>
      <c r="L1088" s="215"/>
      <c r="M1088" s="88"/>
      <c r="N1088" s="88"/>
      <c r="O1088" s="88"/>
      <c r="P1088" s="88"/>
      <c r="Q1088" s="88"/>
      <c r="R1088" s="88"/>
      <c r="S1088" s="88"/>
      <c r="T1088" s="88"/>
      <c r="U1088" s="88"/>
      <c r="V1088" s="88"/>
      <c r="W1088" s="88"/>
      <c r="X1088" s="88"/>
      <c r="Y1088" s="88"/>
    </row>
    <row r="1089" customHeight="1" spans="1:25">
      <c r="A1089" s="86"/>
      <c r="B1089" s="214"/>
      <c r="C1089" s="86"/>
      <c r="D1089" s="86"/>
      <c r="E1089" s="214"/>
      <c r="F1089" s="86"/>
      <c r="G1089" s="86"/>
      <c r="H1089" s="86"/>
      <c r="I1089" s="86"/>
      <c r="J1089" s="90"/>
      <c r="K1089" s="86"/>
      <c r="L1089" s="215"/>
      <c r="M1089" s="88"/>
      <c r="N1089" s="88"/>
      <c r="O1089" s="88"/>
      <c r="P1089" s="88"/>
      <c r="Q1089" s="88"/>
      <c r="R1089" s="88"/>
      <c r="S1089" s="88"/>
      <c r="T1089" s="88"/>
      <c r="U1089" s="88"/>
      <c r="V1089" s="88"/>
      <c r="W1089" s="88"/>
      <c r="X1089" s="88"/>
      <c r="Y1089" s="88"/>
    </row>
    <row r="1090" customHeight="1" spans="1:25">
      <c r="A1090" s="86"/>
      <c r="B1090" s="214"/>
      <c r="C1090" s="86"/>
      <c r="D1090" s="86"/>
      <c r="E1090" s="214"/>
      <c r="F1090" s="86"/>
      <c r="G1090" s="86"/>
      <c r="H1090" s="86"/>
      <c r="I1090" s="86"/>
      <c r="J1090" s="90"/>
      <c r="K1090" s="86"/>
      <c r="L1090" s="215"/>
      <c r="M1090" s="88"/>
      <c r="N1090" s="88"/>
      <c r="O1090" s="88"/>
      <c r="P1090" s="88"/>
      <c r="Q1090" s="88"/>
      <c r="R1090" s="88"/>
      <c r="S1090" s="88"/>
      <c r="T1090" s="88"/>
      <c r="U1090" s="88"/>
      <c r="V1090" s="88"/>
      <c r="W1090" s="88"/>
      <c r="X1090" s="88"/>
      <c r="Y1090" s="88"/>
    </row>
    <row r="1091" customHeight="1" spans="1:25">
      <c r="A1091" s="86"/>
      <c r="B1091" s="214"/>
      <c r="C1091" s="86"/>
      <c r="D1091" s="86"/>
      <c r="E1091" s="214"/>
      <c r="F1091" s="86"/>
      <c r="G1091" s="86"/>
      <c r="H1091" s="86"/>
      <c r="I1091" s="86"/>
      <c r="J1091" s="90"/>
      <c r="K1091" s="86"/>
      <c r="L1091" s="215"/>
      <c r="M1091" s="88"/>
      <c r="N1091" s="88"/>
      <c r="O1091" s="88"/>
      <c r="P1091" s="88"/>
      <c r="Q1091" s="88"/>
      <c r="R1091" s="88"/>
      <c r="S1091" s="88"/>
      <c r="T1091" s="88"/>
      <c r="U1091" s="88"/>
      <c r="V1091" s="88"/>
      <c r="W1091" s="88"/>
      <c r="X1091" s="88"/>
      <c r="Y1091" s="88"/>
    </row>
    <row r="1092" customHeight="1" spans="1:25">
      <c r="A1092" s="86"/>
      <c r="B1092" s="214"/>
      <c r="C1092" s="86"/>
      <c r="D1092" s="86"/>
      <c r="E1092" s="214"/>
      <c r="F1092" s="86"/>
      <c r="G1092" s="86"/>
      <c r="H1092" s="86"/>
      <c r="I1092" s="86"/>
      <c r="J1092" s="90"/>
      <c r="K1092" s="86"/>
      <c r="L1092" s="215"/>
      <c r="M1092" s="88"/>
      <c r="N1092" s="88"/>
      <c r="O1092" s="88"/>
      <c r="P1092" s="88"/>
      <c r="Q1092" s="88"/>
      <c r="R1092" s="88"/>
      <c r="S1092" s="88"/>
      <c r="T1092" s="88"/>
      <c r="U1092" s="88"/>
      <c r="V1092" s="88"/>
      <c r="W1092" s="88"/>
      <c r="X1092" s="88"/>
      <c r="Y1092" s="88"/>
    </row>
    <row r="1093" customHeight="1" spans="1:25">
      <c r="A1093" s="86"/>
      <c r="B1093" s="214"/>
      <c r="C1093" s="86"/>
      <c r="D1093" s="86"/>
      <c r="E1093" s="214"/>
      <c r="F1093" s="86"/>
      <c r="G1093" s="86"/>
      <c r="H1093" s="86"/>
      <c r="I1093" s="86"/>
      <c r="J1093" s="90"/>
      <c r="K1093" s="86"/>
      <c r="L1093" s="215"/>
      <c r="M1093" s="88"/>
      <c r="N1093" s="88"/>
      <c r="O1093" s="88"/>
      <c r="P1093" s="88"/>
      <c r="Q1093" s="88"/>
      <c r="R1093" s="88"/>
      <c r="S1093" s="88"/>
      <c r="T1093" s="88"/>
      <c r="U1093" s="88"/>
      <c r="V1093" s="88"/>
      <c r="W1093" s="88"/>
      <c r="X1093" s="88"/>
      <c r="Y1093" s="88"/>
    </row>
    <row r="1094" customHeight="1" spans="1:25">
      <c r="A1094" s="86"/>
      <c r="B1094" s="214"/>
      <c r="C1094" s="86"/>
      <c r="D1094" s="86"/>
      <c r="E1094" s="214"/>
      <c r="F1094" s="86"/>
      <c r="G1094" s="86"/>
      <c r="H1094" s="86"/>
      <c r="I1094" s="86"/>
      <c r="J1094" s="90"/>
      <c r="K1094" s="86"/>
      <c r="L1094" s="215"/>
      <c r="M1094" s="88"/>
      <c r="N1094" s="88"/>
      <c r="O1094" s="88"/>
      <c r="P1094" s="88"/>
      <c r="Q1094" s="88"/>
      <c r="R1094" s="88"/>
      <c r="S1094" s="88"/>
      <c r="T1094" s="88"/>
      <c r="U1094" s="88"/>
      <c r="V1094" s="88"/>
      <c r="W1094" s="88"/>
      <c r="X1094" s="88"/>
      <c r="Y1094" s="88"/>
    </row>
    <row r="1095" customHeight="1" spans="1:25">
      <c r="A1095" s="86"/>
      <c r="B1095" s="214"/>
      <c r="C1095" s="86"/>
      <c r="D1095" s="86"/>
      <c r="E1095" s="214"/>
      <c r="F1095" s="86"/>
      <c r="G1095" s="86"/>
      <c r="H1095" s="86"/>
      <c r="I1095" s="86"/>
      <c r="J1095" s="90"/>
      <c r="K1095" s="86"/>
      <c r="L1095" s="215"/>
      <c r="M1095" s="88"/>
      <c r="N1095" s="88"/>
      <c r="O1095" s="88"/>
      <c r="P1095" s="88"/>
      <c r="Q1095" s="88"/>
      <c r="R1095" s="88"/>
      <c r="S1095" s="88"/>
      <c r="T1095" s="88"/>
      <c r="U1095" s="88"/>
      <c r="V1095" s="88"/>
      <c r="W1095" s="88"/>
      <c r="X1095" s="88"/>
      <c r="Y1095" s="88"/>
    </row>
    <row r="1096" customHeight="1" spans="1:25">
      <c r="A1096" s="86"/>
      <c r="B1096" s="214"/>
      <c r="C1096" s="86"/>
      <c r="D1096" s="86"/>
      <c r="E1096" s="214"/>
      <c r="F1096" s="86"/>
      <c r="G1096" s="86"/>
      <c r="H1096" s="86"/>
      <c r="I1096" s="86"/>
      <c r="J1096" s="90"/>
      <c r="K1096" s="86"/>
      <c r="L1096" s="215"/>
      <c r="M1096" s="88"/>
      <c r="N1096" s="88"/>
      <c r="O1096" s="88"/>
      <c r="P1096" s="88"/>
      <c r="Q1096" s="88"/>
      <c r="R1096" s="88"/>
      <c r="S1096" s="88"/>
      <c r="T1096" s="88"/>
      <c r="U1096" s="88"/>
      <c r="V1096" s="88"/>
      <c r="W1096" s="88"/>
      <c r="X1096" s="88"/>
      <c r="Y1096" s="88"/>
    </row>
    <row r="1097" customHeight="1" spans="1:25">
      <c r="A1097" s="86"/>
      <c r="B1097" s="214"/>
      <c r="C1097" s="86"/>
      <c r="D1097" s="86"/>
      <c r="E1097" s="214"/>
      <c r="F1097" s="86"/>
      <c r="G1097" s="86"/>
      <c r="H1097" s="86"/>
      <c r="I1097" s="86"/>
      <c r="J1097" s="90"/>
      <c r="K1097" s="86"/>
      <c r="L1097" s="215"/>
      <c r="M1097" s="88"/>
      <c r="N1097" s="88"/>
      <c r="O1097" s="88"/>
      <c r="P1097" s="88"/>
      <c r="Q1097" s="88"/>
      <c r="R1097" s="88"/>
      <c r="S1097" s="88"/>
      <c r="T1097" s="88"/>
      <c r="U1097" s="88"/>
      <c r="V1097" s="88"/>
      <c r="W1097" s="88"/>
      <c r="X1097" s="88"/>
      <c r="Y1097" s="88"/>
    </row>
    <row r="1098" customHeight="1" spans="1:25">
      <c r="A1098" s="86"/>
      <c r="B1098" s="214"/>
      <c r="C1098" s="86"/>
      <c r="D1098" s="86"/>
      <c r="E1098" s="214"/>
      <c r="F1098" s="86"/>
      <c r="G1098" s="86"/>
      <c r="H1098" s="86"/>
      <c r="I1098" s="86"/>
      <c r="J1098" s="90"/>
      <c r="K1098" s="86"/>
      <c r="L1098" s="215"/>
      <c r="M1098" s="88"/>
      <c r="N1098" s="88"/>
      <c r="O1098" s="88"/>
      <c r="P1098" s="88"/>
      <c r="Q1098" s="88"/>
      <c r="R1098" s="88"/>
      <c r="S1098" s="88"/>
      <c r="T1098" s="88"/>
      <c r="U1098" s="88"/>
      <c r="V1098" s="88"/>
      <c r="W1098" s="88"/>
      <c r="X1098" s="88"/>
      <c r="Y1098" s="88"/>
    </row>
    <row r="1099" customHeight="1" spans="1:25">
      <c r="A1099" s="86"/>
      <c r="B1099" s="214"/>
      <c r="C1099" s="86"/>
      <c r="D1099" s="86"/>
      <c r="E1099" s="214"/>
      <c r="F1099" s="86"/>
      <c r="G1099" s="86"/>
      <c r="H1099" s="86"/>
      <c r="I1099" s="86"/>
      <c r="J1099" s="90"/>
      <c r="K1099" s="86"/>
      <c r="L1099" s="215"/>
      <c r="M1099" s="88"/>
      <c r="N1099" s="88"/>
      <c r="O1099" s="88"/>
      <c r="P1099" s="88"/>
      <c r="Q1099" s="88"/>
      <c r="R1099" s="88"/>
      <c r="S1099" s="88"/>
      <c r="T1099" s="88"/>
      <c r="U1099" s="88"/>
      <c r="V1099" s="88"/>
      <c r="W1099" s="88"/>
      <c r="X1099" s="88"/>
      <c r="Y1099" s="88"/>
    </row>
    <row r="1100" customHeight="1" spans="1:25">
      <c r="A1100" s="86"/>
      <c r="B1100" s="214"/>
      <c r="C1100" s="86"/>
      <c r="D1100" s="86"/>
      <c r="E1100" s="214"/>
      <c r="F1100" s="86"/>
      <c r="G1100" s="86"/>
      <c r="H1100" s="86"/>
      <c r="I1100" s="86"/>
      <c r="J1100" s="90"/>
      <c r="K1100" s="86"/>
      <c r="L1100" s="215"/>
      <c r="M1100" s="88"/>
      <c r="N1100" s="88"/>
      <c r="O1100" s="88"/>
      <c r="P1100" s="88"/>
      <c r="Q1100" s="88"/>
      <c r="R1100" s="88"/>
      <c r="S1100" s="88"/>
      <c r="T1100" s="88"/>
      <c r="U1100" s="88"/>
      <c r="V1100" s="88"/>
      <c r="W1100" s="88"/>
      <c r="X1100" s="88"/>
      <c r="Y1100" s="88"/>
    </row>
    <row r="1101" customHeight="1" spans="1:25">
      <c r="A1101" s="86"/>
      <c r="B1101" s="214"/>
      <c r="C1101" s="86"/>
      <c r="D1101" s="86"/>
      <c r="E1101" s="214"/>
      <c r="F1101" s="86"/>
      <c r="G1101" s="86"/>
      <c r="H1101" s="86"/>
      <c r="I1101" s="86"/>
      <c r="J1101" s="90"/>
      <c r="K1101" s="86"/>
      <c r="L1101" s="215"/>
      <c r="M1101" s="88"/>
      <c r="N1101" s="88"/>
      <c r="O1101" s="88"/>
      <c r="P1101" s="88"/>
      <c r="Q1101" s="88"/>
      <c r="R1101" s="88"/>
      <c r="S1101" s="88"/>
      <c r="T1101" s="88"/>
      <c r="U1101" s="88"/>
      <c r="V1101" s="88"/>
      <c r="W1101" s="88"/>
      <c r="X1101" s="88"/>
      <c r="Y1101" s="88"/>
    </row>
    <row r="1102" customHeight="1" spans="1:25">
      <c r="A1102" s="86"/>
      <c r="B1102" s="214"/>
      <c r="C1102" s="86"/>
      <c r="D1102" s="86"/>
      <c r="E1102" s="214"/>
      <c r="F1102" s="86"/>
      <c r="G1102" s="86"/>
      <c r="H1102" s="86"/>
      <c r="I1102" s="86"/>
      <c r="J1102" s="90"/>
      <c r="K1102" s="86"/>
      <c r="L1102" s="215"/>
      <c r="M1102" s="88"/>
      <c r="N1102" s="88"/>
      <c r="O1102" s="88"/>
      <c r="P1102" s="88"/>
      <c r="Q1102" s="88"/>
      <c r="R1102" s="88"/>
      <c r="S1102" s="88"/>
      <c r="T1102" s="88"/>
      <c r="U1102" s="88"/>
      <c r="V1102" s="88"/>
      <c r="W1102" s="88"/>
      <c r="X1102" s="88"/>
      <c r="Y1102" s="88"/>
    </row>
    <row r="1103" customHeight="1" spans="1:25">
      <c r="A1103" s="86"/>
      <c r="B1103" s="214"/>
      <c r="C1103" s="86"/>
      <c r="D1103" s="86"/>
      <c r="E1103" s="214"/>
      <c r="F1103" s="86"/>
      <c r="G1103" s="86"/>
      <c r="H1103" s="86"/>
      <c r="I1103" s="86"/>
      <c r="J1103" s="90"/>
      <c r="K1103" s="86"/>
      <c r="L1103" s="215"/>
      <c r="M1103" s="88"/>
      <c r="N1103" s="88"/>
      <c r="O1103" s="88"/>
      <c r="P1103" s="88"/>
      <c r="Q1103" s="88"/>
      <c r="R1103" s="88"/>
      <c r="S1103" s="88"/>
      <c r="T1103" s="88"/>
      <c r="U1103" s="88"/>
      <c r="V1103" s="88"/>
      <c r="W1103" s="88"/>
      <c r="X1103" s="88"/>
      <c r="Y1103" s="88"/>
    </row>
    <row r="1104" customHeight="1" spans="1:25">
      <c r="A1104" s="86"/>
      <c r="B1104" s="214"/>
      <c r="C1104" s="86"/>
      <c r="D1104" s="86"/>
      <c r="E1104" s="214"/>
      <c r="F1104" s="86"/>
      <c r="G1104" s="86"/>
      <c r="H1104" s="86"/>
      <c r="I1104" s="86"/>
      <c r="J1104" s="90"/>
      <c r="K1104" s="86"/>
      <c r="L1104" s="215"/>
      <c r="M1104" s="88"/>
      <c r="N1104" s="88"/>
      <c r="O1104" s="88"/>
      <c r="P1104" s="88"/>
      <c r="Q1104" s="88"/>
      <c r="R1104" s="88"/>
      <c r="S1104" s="88"/>
      <c r="T1104" s="88"/>
      <c r="U1104" s="88"/>
      <c r="V1104" s="88"/>
      <c r="W1104" s="88"/>
      <c r="X1104" s="88"/>
      <c r="Y1104" s="88"/>
    </row>
    <row r="1105" customHeight="1" spans="1:25">
      <c r="A1105" s="86"/>
      <c r="B1105" s="214"/>
      <c r="C1105" s="86"/>
      <c r="D1105" s="86"/>
      <c r="E1105" s="214"/>
      <c r="F1105" s="86"/>
      <c r="G1105" s="86"/>
      <c r="H1105" s="86"/>
      <c r="I1105" s="86"/>
      <c r="J1105" s="90"/>
      <c r="K1105" s="86"/>
      <c r="L1105" s="215"/>
      <c r="M1105" s="88"/>
      <c r="N1105" s="88"/>
      <c r="O1105" s="88"/>
      <c r="P1105" s="88"/>
      <c r="Q1105" s="88"/>
      <c r="R1105" s="88"/>
      <c r="S1105" s="88"/>
      <c r="T1105" s="88"/>
      <c r="U1105" s="88"/>
      <c r="V1105" s="88"/>
      <c r="W1105" s="88"/>
      <c r="X1105" s="88"/>
      <c r="Y1105" s="88"/>
    </row>
    <row r="1106" customHeight="1" spans="1:25">
      <c r="A1106" s="86"/>
      <c r="B1106" s="214"/>
      <c r="C1106" s="86"/>
      <c r="D1106" s="86"/>
      <c r="E1106" s="214"/>
      <c r="F1106" s="86"/>
      <c r="G1106" s="86"/>
      <c r="H1106" s="86"/>
      <c r="I1106" s="86"/>
      <c r="J1106" s="90"/>
      <c r="K1106" s="86"/>
      <c r="L1106" s="215"/>
      <c r="M1106" s="88"/>
      <c r="N1106" s="88"/>
      <c r="O1106" s="88"/>
      <c r="P1106" s="88"/>
      <c r="Q1106" s="88"/>
      <c r="R1106" s="88"/>
      <c r="S1106" s="88"/>
      <c r="T1106" s="88"/>
      <c r="U1106" s="88"/>
      <c r="V1106" s="88"/>
      <c r="W1106" s="88"/>
      <c r="X1106" s="88"/>
      <c r="Y1106" s="88"/>
    </row>
    <row r="1107" customHeight="1" spans="1:25">
      <c r="A1107" s="86"/>
      <c r="B1107" s="214"/>
      <c r="C1107" s="86"/>
      <c r="D1107" s="86"/>
      <c r="E1107" s="214"/>
      <c r="F1107" s="86"/>
      <c r="G1107" s="86"/>
      <c r="H1107" s="86"/>
      <c r="I1107" s="86"/>
      <c r="J1107" s="90"/>
      <c r="K1107" s="86"/>
      <c r="L1107" s="215"/>
      <c r="M1107" s="88"/>
      <c r="N1107" s="88"/>
      <c r="O1107" s="88"/>
      <c r="P1107" s="88"/>
      <c r="Q1107" s="88"/>
      <c r="R1107" s="88"/>
      <c r="S1107" s="88"/>
      <c r="T1107" s="88"/>
      <c r="U1107" s="88"/>
      <c r="V1107" s="88"/>
      <c r="W1107" s="88"/>
      <c r="X1107" s="88"/>
      <c r="Y1107" s="88"/>
    </row>
    <row r="1108" customHeight="1" spans="1:25">
      <c r="A1108" s="86"/>
      <c r="B1108" s="214"/>
      <c r="C1108" s="86"/>
      <c r="D1108" s="86"/>
      <c r="E1108" s="214"/>
      <c r="F1108" s="86"/>
      <c r="G1108" s="86"/>
      <c r="H1108" s="86"/>
      <c r="I1108" s="86"/>
      <c r="J1108" s="90"/>
      <c r="K1108" s="86"/>
      <c r="L1108" s="215"/>
      <c r="M1108" s="88"/>
      <c r="N1108" s="88"/>
      <c r="O1108" s="88"/>
      <c r="P1108" s="88"/>
      <c r="Q1108" s="88"/>
      <c r="R1108" s="88"/>
      <c r="S1108" s="88"/>
      <c r="T1108" s="88"/>
      <c r="U1108" s="88"/>
      <c r="V1108" s="88"/>
      <c r="W1108" s="88"/>
      <c r="X1108" s="88"/>
      <c r="Y1108" s="88"/>
    </row>
    <row r="1109" customHeight="1" spans="1:25">
      <c r="A1109" s="86"/>
      <c r="B1109" s="214"/>
      <c r="C1109" s="86"/>
      <c r="D1109" s="86"/>
      <c r="E1109" s="214"/>
      <c r="F1109" s="86"/>
      <c r="G1109" s="86"/>
      <c r="H1109" s="86"/>
      <c r="I1109" s="86"/>
      <c r="J1109" s="90"/>
      <c r="K1109" s="86"/>
      <c r="L1109" s="215"/>
      <c r="M1109" s="88"/>
      <c r="N1109" s="88"/>
      <c r="O1109" s="88"/>
      <c r="P1109" s="88"/>
      <c r="Q1109" s="88"/>
      <c r="R1109" s="88"/>
      <c r="S1109" s="88"/>
      <c r="T1109" s="88"/>
      <c r="U1109" s="88"/>
      <c r="V1109" s="88"/>
      <c r="W1109" s="88"/>
      <c r="X1109" s="88"/>
      <c r="Y1109" s="88"/>
    </row>
    <row r="1110" customHeight="1" spans="1:25">
      <c r="A1110" s="86"/>
      <c r="B1110" s="214"/>
      <c r="C1110" s="86"/>
      <c r="D1110" s="86"/>
      <c r="E1110" s="214"/>
      <c r="F1110" s="86"/>
      <c r="G1110" s="86"/>
      <c r="H1110" s="86"/>
      <c r="I1110" s="86"/>
      <c r="J1110" s="90"/>
      <c r="K1110" s="86"/>
      <c r="L1110" s="215"/>
      <c r="M1110" s="88"/>
      <c r="N1110" s="88"/>
      <c r="O1110" s="88"/>
      <c r="P1110" s="88"/>
      <c r="Q1110" s="88"/>
      <c r="R1110" s="88"/>
      <c r="S1110" s="88"/>
      <c r="T1110" s="88"/>
      <c r="U1110" s="88"/>
      <c r="V1110" s="88"/>
      <c r="W1110" s="88"/>
      <c r="X1110" s="88"/>
      <c r="Y1110" s="88"/>
    </row>
    <row r="1111" customHeight="1" spans="1:25">
      <c r="A1111" s="86"/>
      <c r="B1111" s="214"/>
      <c r="C1111" s="86"/>
      <c r="D1111" s="86"/>
      <c r="E1111" s="214"/>
      <c r="F1111" s="86"/>
      <c r="G1111" s="86"/>
      <c r="H1111" s="86"/>
      <c r="I1111" s="86"/>
      <c r="J1111" s="90"/>
      <c r="K1111" s="86"/>
      <c r="L1111" s="215"/>
      <c r="M1111" s="88"/>
      <c r="N1111" s="88"/>
      <c r="O1111" s="88"/>
      <c r="P1111" s="88"/>
      <c r="Q1111" s="88"/>
      <c r="R1111" s="88"/>
      <c r="S1111" s="88"/>
      <c r="T1111" s="88"/>
      <c r="U1111" s="88"/>
      <c r="V1111" s="88"/>
      <c r="W1111" s="88"/>
      <c r="X1111" s="88"/>
      <c r="Y1111" s="88"/>
    </row>
    <row r="1112" customHeight="1" spans="1:25">
      <c r="A1112" s="86"/>
      <c r="B1112" s="214"/>
      <c r="C1112" s="86"/>
      <c r="D1112" s="86"/>
      <c r="E1112" s="214"/>
      <c r="F1112" s="86"/>
      <c r="G1112" s="86"/>
      <c r="H1112" s="86"/>
      <c r="I1112" s="86"/>
      <c r="J1112" s="90"/>
      <c r="K1112" s="86"/>
      <c r="L1112" s="215"/>
      <c r="M1112" s="88"/>
      <c r="N1112" s="88"/>
      <c r="O1112" s="88"/>
      <c r="P1112" s="88"/>
      <c r="Q1112" s="88"/>
      <c r="R1112" s="88"/>
      <c r="S1112" s="88"/>
      <c r="T1112" s="88"/>
      <c r="U1112" s="88"/>
      <c r="V1112" s="88"/>
      <c r="W1112" s="88"/>
      <c r="X1112" s="88"/>
      <c r="Y1112" s="88"/>
    </row>
    <row r="1113" customHeight="1" spans="1:25">
      <c r="A1113" s="86"/>
      <c r="B1113" s="214"/>
      <c r="C1113" s="86"/>
      <c r="D1113" s="86"/>
      <c r="E1113" s="214"/>
      <c r="F1113" s="86"/>
      <c r="G1113" s="86"/>
      <c r="H1113" s="86"/>
      <c r="I1113" s="86"/>
      <c r="J1113" s="90"/>
      <c r="K1113" s="86"/>
      <c r="L1113" s="215"/>
      <c r="M1113" s="88"/>
      <c r="N1113" s="88"/>
      <c r="O1113" s="88"/>
      <c r="P1113" s="88"/>
      <c r="Q1113" s="88"/>
      <c r="R1113" s="88"/>
      <c r="S1113" s="88"/>
      <c r="T1113" s="88"/>
      <c r="U1113" s="88"/>
      <c r="V1113" s="88"/>
      <c r="W1113" s="88"/>
      <c r="X1113" s="88"/>
      <c r="Y1113" s="88"/>
    </row>
    <row r="1114" customHeight="1" spans="1:25">
      <c r="A1114" s="86"/>
      <c r="B1114" s="214"/>
      <c r="C1114" s="86"/>
      <c r="D1114" s="86"/>
      <c r="E1114" s="214"/>
      <c r="F1114" s="86"/>
      <c r="G1114" s="86"/>
      <c r="H1114" s="86"/>
      <c r="I1114" s="86"/>
      <c r="J1114" s="90"/>
      <c r="K1114" s="86"/>
      <c r="L1114" s="215"/>
      <c r="M1114" s="88"/>
      <c r="N1114" s="88"/>
      <c r="O1114" s="88"/>
      <c r="P1114" s="88"/>
      <c r="Q1114" s="88"/>
      <c r="R1114" s="88"/>
      <c r="S1114" s="88"/>
      <c r="T1114" s="88"/>
      <c r="U1114" s="88"/>
      <c r="V1114" s="88"/>
      <c r="W1114" s="88"/>
      <c r="X1114" s="88"/>
      <c r="Y1114" s="88"/>
    </row>
    <row r="1115" customHeight="1" spans="1:25">
      <c r="A1115" s="86"/>
      <c r="B1115" s="214"/>
      <c r="C1115" s="86"/>
      <c r="D1115" s="86"/>
      <c r="E1115" s="214"/>
      <c r="F1115" s="86"/>
      <c r="G1115" s="86"/>
      <c r="H1115" s="86"/>
      <c r="I1115" s="86"/>
      <c r="J1115" s="90"/>
      <c r="K1115" s="86"/>
      <c r="L1115" s="215"/>
      <c r="M1115" s="88"/>
      <c r="N1115" s="88"/>
      <c r="O1115" s="88"/>
      <c r="P1115" s="88"/>
      <c r="Q1115" s="88"/>
      <c r="R1115" s="88"/>
      <c r="S1115" s="88"/>
      <c r="T1115" s="88"/>
      <c r="U1115" s="88"/>
      <c r="V1115" s="88"/>
      <c r="W1115" s="88"/>
      <c r="X1115" s="88"/>
      <c r="Y1115" s="88"/>
    </row>
    <row r="1116" customHeight="1" spans="1:25">
      <c r="A1116" s="86"/>
      <c r="B1116" s="214"/>
      <c r="C1116" s="86"/>
      <c r="D1116" s="86"/>
      <c r="E1116" s="214"/>
      <c r="F1116" s="86"/>
      <c r="G1116" s="86"/>
      <c r="H1116" s="86"/>
      <c r="I1116" s="86"/>
      <c r="J1116" s="90"/>
      <c r="K1116" s="86"/>
      <c r="L1116" s="215"/>
      <c r="M1116" s="88"/>
      <c r="N1116" s="88"/>
      <c r="O1116" s="88"/>
      <c r="P1116" s="88"/>
      <c r="Q1116" s="88"/>
      <c r="R1116" s="88"/>
      <c r="S1116" s="88"/>
      <c r="T1116" s="88"/>
      <c r="U1116" s="88"/>
      <c r="V1116" s="88"/>
      <c r="W1116" s="88"/>
      <c r="X1116" s="88"/>
      <c r="Y1116" s="88"/>
    </row>
    <row r="1117" customHeight="1" spans="1:25">
      <c r="A1117" s="86"/>
      <c r="B1117" s="214"/>
      <c r="C1117" s="86"/>
      <c r="D1117" s="86"/>
      <c r="E1117" s="214"/>
      <c r="F1117" s="86"/>
      <c r="G1117" s="86"/>
      <c r="H1117" s="86"/>
      <c r="I1117" s="86"/>
      <c r="J1117" s="90"/>
      <c r="K1117" s="86"/>
      <c r="L1117" s="215"/>
      <c r="M1117" s="88"/>
      <c r="N1117" s="88"/>
      <c r="O1117" s="88"/>
      <c r="P1117" s="88"/>
      <c r="Q1117" s="88"/>
      <c r="R1117" s="88"/>
      <c r="S1117" s="88"/>
      <c r="T1117" s="88"/>
      <c r="U1117" s="88"/>
      <c r="V1117" s="88"/>
      <c r="W1117" s="88"/>
      <c r="X1117" s="88"/>
      <c r="Y1117" s="88"/>
    </row>
    <row r="1118" customHeight="1" spans="1:25">
      <c r="A1118" s="86"/>
      <c r="B1118" s="214"/>
      <c r="C1118" s="86"/>
      <c r="D1118" s="86"/>
      <c r="E1118" s="214"/>
      <c r="F1118" s="86"/>
      <c r="G1118" s="86"/>
      <c r="H1118" s="86"/>
      <c r="I1118" s="86"/>
      <c r="J1118" s="90"/>
      <c r="K1118" s="86"/>
      <c r="L1118" s="215"/>
      <c r="M1118" s="88"/>
      <c r="N1118" s="88"/>
      <c r="O1118" s="88"/>
      <c r="P1118" s="88"/>
      <c r="Q1118" s="88"/>
      <c r="R1118" s="88"/>
      <c r="S1118" s="88"/>
      <c r="T1118" s="88"/>
      <c r="U1118" s="88"/>
      <c r="V1118" s="88"/>
      <c r="W1118" s="88"/>
      <c r="X1118" s="88"/>
      <c r="Y1118" s="88"/>
    </row>
    <row r="1119" customHeight="1" spans="1:25">
      <c r="A1119" s="86"/>
      <c r="B1119" s="214"/>
      <c r="C1119" s="86"/>
      <c r="D1119" s="86"/>
      <c r="E1119" s="214"/>
      <c r="F1119" s="86"/>
      <c r="G1119" s="86"/>
      <c r="H1119" s="86"/>
      <c r="I1119" s="86"/>
      <c r="J1119" s="90"/>
      <c r="K1119" s="86"/>
      <c r="L1119" s="215"/>
      <c r="M1119" s="88"/>
      <c r="N1119" s="88"/>
      <c r="O1119" s="88"/>
      <c r="P1119" s="88"/>
      <c r="Q1119" s="88"/>
      <c r="R1119" s="88"/>
      <c r="S1119" s="88"/>
      <c r="T1119" s="88"/>
      <c r="U1119" s="88"/>
      <c r="V1119" s="88"/>
      <c r="W1119" s="88"/>
      <c r="X1119" s="88"/>
      <c r="Y1119" s="88"/>
    </row>
    <row r="1120" customHeight="1" spans="1:25">
      <c r="A1120" s="86"/>
      <c r="B1120" s="214"/>
      <c r="C1120" s="86"/>
      <c r="D1120" s="86"/>
      <c r="E1120" s="214"/>
      <c r="F1120" s="86"/>
      <c r="G1120" s="86"/>
      <c r="H1120" s="86"/>
      <c r="I1120" s="86"/>
      <c r="J1120" s="90"/>
      <c r="K1120" s="86"/>
      <c r="L1120" s="215"/>
      <c r="M1120" s="88"/>
      <c r="N1120" s="88"/>
      <c r="O1120" s="88"/>
      <c r="P1120" s="88"/>
      <c r="Q1120" s="88"/>
      <c r="R1120" s="88"/>
      <c r="S1120" s="88"/>
      <c r="T1120" s="88"/>
      <c r="U1120" s="88"/>
      <c r="V1120" s="88"/>
      <c r="W1120" s="88"/>
      <c r="X1120" s="88"/>
      <c r="Y1120" s="88"/>
    </row>
    <row r="1121" customHeight="1" spans="1:25">
      <c r="A1121" s="86"/>
      <c r="B1121" s="214"/>
      <c r="C1121" s="86"/>
      <c r="D1121" s="86"/>
      <c r="E1121" s="214"/>
      <c r="F1121" s="86"/>
      <c r="G1121" s="86"/>
      <c r="H1121" s="86"/>
      <c r="I1121" s="86"/>
      <c r="J1121" s="90"/>
      <c r="K1121" s="86"/>
      <c r="L1121" s="215"/>
      <c r="M1121" s="88"/>
      <c r="N1121" s="88"/>
      <c r="O1121" s="88"/>
      <c r="P1121" s="88"/>
      <c r="Q1121" s="88"/>
      <c r="R1121" s="88"/>
      <c r="S1121" s="88"/>
      <c r="T1121" s="88"/>
      <c r="U1121" s="88"/>
      <c r="V1121" s="88"/>
      <c r="W1121" s="88"/>
      <c r="X1121" s="88"/>
      <c r="Y1121" s="88"/>
    </row>
    <row r="1122" customHeight="1" spans="1:25">
      <c r="A1122" s="86"/>
      <c r="B1122" s="214"/>
      <c r="C1122" s="86"/>
      <c r="D1122" s="86"/>
      <c r="E1122" s="214"/>
      <c r="F1122" s="86"/>
      <c r="G1122" s="86"/>
      <c r="H1122" s="86"/>
      <c r="I1122" s="86"/>
      <c r="J1122" s="90"/>
      <c r="K1122" s="86"/>
      <c r="L1122" s="215"/>
      <c r="M1122" s="88"/>
      <c r="N1122" s="88"/>
      <c r="O1122" s="88"/>
      <c r="P1122" s="88"/>
      <c r="Q1122" s="88"/>
      <c r="R1122" s="88"/>
      <c r="S1122" s="88"/>
      <c r="T1122" s="88"/>
      <c r="U1122" s="88"/>
      <c r="V1122" s="88"/>
      <c r="W1122" s="88"/>
      <c r="X1122" s="88"/>
      <c r="Y1122" s="88"/>
    </row>
    <row r="1123" customHeight="1" spans="1:25">
      <c r="A1123" s="86"/>
      <c r="B1123" s="214"/>
      <c r="C1123" s="86"/>
      <c r="D1123" s="86"/>
      <c r="E1123" s="214"/>
      <c r="F1123" s="86"/>
      <c r="G1123" s="86"/>
      <c r="H1123" s="86"/>
      <c r="I1123" s="86"/>
      <c r="J1123" s="90"/>
      <c r="K1123" s="86"/>
      <c r="L1123" s="215"/>
      <c r="M1123" s="88"/>
      <c r="N1123" s="88"/>
      <c r="O1123" s="88"/>
      <c r="P1123" s="88"/>
      <c r="Q1123" s="88"/>
      <c r="R1123" s="88"/>
      <c r="S1123" s="88"/>
      <c r="T1123" s="88"/>
      <c r="U1123" s="88"/>
      <c r="V1123" s="88"/>
      <c r="W1123" s="88"/>
      <c r="X1123" s="88"/>
      <c r="Y1123" s="88"/>
    </row>
    <row r="1124" customHeight="1" spans="1:25">
      <c r="A1124" s="86"/>
      <c r="B1124" s="214"/>
      <c r="C1124" s="86"/>
      <c r="D1124" s="86"/>
      <c r="E1124" s="214"/>
      <c r="F1124" s="86"/>
      <c r="G1124" s="86"/>
      <c r="H1124" s="86"/>
      <c r="I1124" s="86"/>
      <c r="J1124" s="90"/>
      <c r="K1124" s="86"/>
      <c r="L1124" s="215"/>
      <c r="M1124" s="88"/>
      <c r="N1124" s="88"/>
      <c r="O1124" s="88"/>
      <c r="P1124" s="88"/>
      <c r="Q1124" s="88"/>
      <c r="R1124" s="88"/>
      <c r="S1124" s="88"/>
      <c r="T1124" s="88"/>
      <c r="U1124" s="88"/>
      <c r="V1124" s="88"/>
      <c r="W1124" s="88"/>
      <c r="X1124" s="88"/>
      <c r="Y1124" s="88"/>
    </row>
    <row r="1125" customHeight="1" spans="1:25">
      <c r="A1125" s="86"/>
      <c r="B1125" s="214"/>
      <c r="C1125" s="86"/>
      <c r="D1125" s="86"/>
      <c r="E1125" s="214"/>
      <c r="F1125" s="86"/>
      <c r="G1125" s="86"/>
      <c r="H1125" s="86"/>
      <c r="I1125" s="86"/>
      <c r="J1125" s="90"/>
      <c r="K1125" s="86"/>
      <c r="L1125" s="215"/>
      <c r="M1125" s="88"/>
      <c r="N1125" s="88"/>
      <c r="O1125" s="88"/>
      <c r="P1125" s="88"/>
      <c r="Q1125" s="88"/>
      <c r="R1125" s="88"/>
      <c r="S1125" s="88"/>
      <c r="T1125" s="88"/>
      <c r="U1125" s="88"/>
      <c r="V1125" s="88"/>
      <c r="W1125" s="88"/>
      <c r="X1125" s="88"/>
      <c r="Y1125" s="88"/>
    </row>
    <row r="1126" customHeight="1" spans="1:25">
      <c r="A1126" s="86"/>
      <c r="B1126" s="214"/>
      <c r="C1126" s="86"/>
      <c r="D1126" s="86"/>
      <c r="E1126" s="214"/>
      <c r="F1126" s="86"/>
      <c r="G1126" s="86"/>
      <c r="H1126" s="86"/>
      <c r="I1126" s="86"/>
      <c r="J1126" s="90"/>
      <c r="K1126" s="86"/>
      <c r="L1126" s="215"/>
      <c r="M1126" s="88"/>
      <c r="N1126" s="88"/>
      <c r="O1126" s="88"/>
      <c r="P1126" s="88"/>
      <c r="Q1126" s="88"/>
      <c r="R1126" s="88"/>
      <c r="S1126" s="88"/>
      <c r="T1126" s="88"/>
      <c r="U1126" s="88"/>
      <c r="V1126" s="88"/>
      <c r="W1126" s="88"/>
      <c r="X1126" s="88"/>
      <c r="Y1126" s="88"/>
    </row>
    <row r="1127" customHeight="1" spans="1:25">
      <c r="A1127" s="86"/>
      <c r="B1127" s="214"/>
      <c r="C1127" s="86"/>
      <c r="D1127" s="86"/>
      <c r="E1127" s="214"/>
      <c r="F1127" s="86"/>
      <c r="G1127" s="86"/>
      <c r="H1127" s="86"/>
      <c r="I1127" s="86"/>
      <c r="J1127" s="90"/>
      <c r="K1127" s="86"/>
      <c r="L1127" s="215"/>
      <c r="M1127" s="88"/>
      <c r="N1127" s="88"/>
      <c r="O1127" s="88"/>
      <c r="P1127" s="88"/>
      <c r="Q1127" s="88"/>
      <c r="R1127" s="88"/>
      <c r="S1127" s="88"/>
      <c r="T1127" s="88"/>
      <c r="U1127" s="88"/>
      <c r="V1127" s="88"/>
      <c r="W1127" s="88"/>
      <c r="X1127" s="88"/>
      <c r="Y1127" s="88"/>
    </row>
    <row r="1128" customHeight="1" spans="1:25">
      <c r="A1128" s="86"/>
      <c r="B1128" s="214"/>
      <c r="C1128" s="86"/>
      <c r="D1128" s="86"/>
      <c r="E1128" s="214"/>
      <c r="F1128" s="86"/>
      <c r="G1128" s="86"/>
      <c r="H1128" s="86"/>
      <c r="I1128" s="86"/>
      <c r="J1128" s="90"/>
      <c r="K1128" s="86"/>
      <c r="L1128" s="215"/>
      <c r="M1128" s="88"/>
      <c r="N1128" s="88"/>
      <c r="O1128" s="88"/>
      <c r="P1128" s="88"/>
      <c r="Q1128" s="88"/>
      <c r="R1128" s="88"/>
      <c r="S1128" s="88"/>
      <c r="T1128" s="88"/>
      <c r="U1128" s="88"/>
      <c r="V1128" s="88"/>
      <c r="W1128" s="88"/>
      <c r="X1128" s="88"/>
      <c r="Y1128" s="88"/>
    </row>
    <row r="1129" customHeight="1" spans="1:25">
      <c r="A1129" s="86"/>
      <c r="B1129" s="214"/>
      <c r="C1129" s="86"/>
      <c r="D1129" s="86"/>
      <c r="E1129" s="214"/>
      <c r="F1129" s="86"/>
      <c r="G1129" s="86"/>
      <c r="H1129" s="86"/>
      <c r="I1129" s="86"/>
      <c r="J1129" s="90"/>
      <c r="K1129" s="86"/>
      <c r="L1129" s="215"/>
      <c r="M1129" s="88"/>
      <c r="N1129" s="88"/>
      <c r="O1129" s="88"/>
      <c r="P1129" s="88"/>
      <c r="Q1129" s="88"/>
      <c r="R1129" s="88"/>
      <c r="S1129" s="88"/>
      <c r="T1129" s="88"/>
      <c r="U1129" s="88"/>
      <c r="V1129" s="88"/>
      <c r="W1129" s="88"/>
      <c r="X1129" s="88"/>
      <c r="Y1129" s="88"/>
    </row>
    <row r="1130" customHeight="1" spans="1:25">
      <c r="A1130" s="86"/>
      <c r="B1130" s="214"/>
      <c r="C1130" s="86"/>
      <c r="D1130" s="86"/>
      <c r="E1130" s="214"/>
      <c r="F1130" s="86"/>
      <c r="G1130" s="86"/>
      <c r="H1130" s="86"/>
      <c r="I1130" s="86"/>
      <c r="J1130" s="90"/>
      <c r="K1130" s="86"/>
      <c r="L1130" s="215"/>
      <c r="M1130" s="88"/>
      <c r="N1130" s="88"/>
      <c r="O1130" s="88"/>
      <c r="P1130" s="88"/>
      <c r="Q1130" s="88"/>
      <c r="R1130" s="88"/>
      <c r="S1130" s="88"/>
      <c r="T1130" s="88"/>
      <c r="U1130" s="88"/>
      <c r="V1130" s="88"/>
      <c r="W1130" s="88"/>
      <c r="X1130" s="88"/>
      <c r="Y1130" s="88"/>
    </row>
    <row r="1131" customHeight="1" spans="1:25">
      <c r="A1131" s="86"/>
      <c r="B1131" s="214"/>
      <c r="C1131" s="86"/>
      <c r="D1131" s="86"/>
      <c r="E1131" s="214"/>
      <c r="F1131" s="86"/>
      <c r="G1131" s="86"/>
      <c r="H1131" s="86"/>
      <c r="I1131" s="86"/>
      <c r="J1131" s="90"/>
      <c r="K1131" s="86"/>
      <c r="L1131" s="215"/>
      <c r="M1131" s="88"/>
      <c r="N1131" s="88"/>
      <c r="O1131" s="88"/>
      <c r="P1131" s="88"/>
      <c r="Q1131" s="88"/>
      <c r="R1131" s="88"/>
      <c r="S1131" s="88"/>
      <c r="T1131" s="88"/>
      <c r="U1131" s="88"/>
      <c r="V1131" s="88"/>
      <c r="W1131" s="88"/>
      <c r="X1131" s="88"/>
      <c r="Y1131" s="88"/>
    </row>
    <row r="1132" customHeight="1" spans="1:25">
      <c r="A1132" s="86"/>
      <c r="B1132" s="214"/>
      <c r="C1132" s="86"/>
      <c r="D1132" s="86"/>
      <c r="E1132" s="214"/>
      <c r="F1132" s="86"/>
      <c r="G1132" s="86"/>
      <c r="H1132" s="86"/>
      <c r="I1132" s="86"/>
      <c r="J1132" s="90"/>
      <c r="K1132" s="86"/>
      <c r="L1132" s="215"/>
      <c r="M1132" s="88"/>
      <c r="N1132" s="88"/>
      <c r="O1132" s="88"/>
      <c r="P1132" s="88"/>
      <c r="Q1132" s="88"/>
      <c r="R1132" s="88"/>
      <c r="S1132" s="88"/>
      <c r="T1132" s="88"/>
      <c r="U1132" s="88"/>
      <c r="V1132" s="88"/>
      <c r="W1132" s="88"/>
      <c r="X1132" s="88"/>
      <c r="Y1132" s="88"/>
    </row>
    <row r="1133" customHeight="1" spans="1:25">
      <c r="A1133" s="86"/>
      <c r="B1133" s="214"/>
      <c r="C1133" s="86"/>
      <c r="D1133" s="86"/>
      <c r="E1133" s="214"/>
      <c r="F1133" s="86"/>
      <c r="G1133" s="86"/>
      <c r="H1133" s="86"/>
      <c r="I1133" s="86"/>
      <c r="J1133" s="90"/>
      <c r="K1133" s="86"/>
      <c r="L1133" s="215"/>
      <c r="M1133" s="88"/>
      <c r="N1133" s="88"/>
      <c r="O1133" s="88"/>
      <c r="P1133" s="88"/>
      <c r="Q1133" s="88"/>
      <c r="R1133" s="88"/>
      <c r="S1133" s="88"/>
      <c r="T1133" s="88"/>
      <c r="U1133" s="88"/>
      <c r="V1133" s="88"/>
      <c r="W1133" s="88"/>
      <c r="X1133" s="88"/>
      <c r="Y1133" s="88"/>
    </row>
    <row r="1134" customHeight="1" spans="1:25">
      <c r="A1134" s="86"/>
      <c r="B1134" s="214"/>
      <c r="C1134" s="86"/>
      <c r="D1134" s="86"/>
      <c r="E1134" s="214"/>
      <c r="F1134" s="86"/>
      <c r="G1134" s="86"/>
      <c r="H1134" s="86"/>
      <c r="I1134" s="86"/>
      <c r="J1134" s="90"/>
      <c r="K1134" s="86"/>
      <c r="L1134" s="215"/>
      <c r="M1134" s="88"/>
      <c r="N1134" s="88"/>
      <c r="O1134" s="88"/>
      <c r="P1134" s="88"/>
      <c r="Q1134" s="88"/>
      <c r="R1134" s="88"/>
      <c r="S1134" s="88"/>
      <c r="T1134" s="88"/>
      <c r="U1134" s="88"/>
      <c r="V1134" s="88"/>
      <c r="W1134" s="88"/>
      <c r="X1134" s="88"/>
      <c r="Y1134" s="88"/>
    </row>
    <row r="1135" customHeight="1" spans="1:25">
      <c r="A1135" s="86"/>
      <c r="B1135" s="214"/>
      <c r="C1135" s="86"/>
      <c r="D1135" s="86"/>
      <c r="E1135" s="214"/>
      <c r="F1135" s="86"/>
      <c r="G1135" s="86"/>
      <c r="H1135" s="86"/>
      <c r="I1135" s="86"/>
      <c r="J1135" s="90"/>
      <c r="K1135" s="86"/>
      <c r="L1135" s="215"/>
      <c r="M1135" s="88"/>
      <c r="N1135" s="88"/>
      <c r="O1135" s="88"/>
      <c r="P1135" s="88"/>
      <c r="Q1135" s="88"/>
      <c r="R1135" s="88"/>
      <c r="S1135" s="88"/>
      <c r="T1135" s="88"/>
      <c r="U1135" s="88"/>
      <c r="V1135" s="88"/>
      <c r="W1135" s="88"/>
      <c r="X1135" s="88"/>
      <c r="Y1135" s="88"/>
    </row>
    <row r="1136" customHeight="1" spans="1:25">
      <c r="A1136" s="86"/>
      <c r="B1136" s="214"/>
      <c r="C1136" s="86"/>
      <c r="D1136" s="86"/>
      <c r="E1136" s="214"/>
      <c r="F1136" s="86"/>
      <c r="G1136" s="86"/>
      <c r="H1136" s="86"/>
      <c r="I1136" s="86"/>
      <c r="J1136" s="90"/>
      <c r="K1136" s="86"/>
      <c r="L1136" s="215"/>
      <c r="M1136" s="88"/>
      <c r="N1136" s="88"/>
      <c r="O1136" s="88"/>
      <c r="P1136" s="88"/>
      <c r="Q1136" s="88"/>
      <c r="R1136" s="88"/>
      <c r="S1136" s="88"/>
      <c r="T1136" s="88"/>
      <c r="U1136" s="88"/>
      <c r="V1136" s="88"/>
      <c r="W1136" s="88"/>
      <c r="X1136" s="88"/>
      <c r="Y1136" s="88"/>
    </row>
    <row r="1137" customHeight="1" spans="1:25">
      <c r="A1137" s="86"/>
      <c r="B1137" s="214"/>
      <c r="C1137" s="86"/>
      <c r="D1137" s="86"/>
      <c r="E1137" s="214"/>
      <c r="F1137" s="86"/>
      <c r="G1137" s="86"/>
      <c r="H1137" s="86"/>
      <c r="I1137" s="86"/>
      <c r="J1137" s="90"/>
      <c r="K1137" s="86"/>
      <c r="L1137" s="215"/>
      <c r="M1137" s="88"/>
      <c r="N1137" s="88"/>
      <c r="O1137" s="88"/>
      <c r="P1137" s="88"/>
      <c r="Q1137" s="88"/>
      <c r="R1137" s="88"/>
      <c r="S1137" s="88"/>
      <c r="T1137" s="88"/>
      <c r="U1137" s="88"/>
      <c r="V1137" s="88"/>
      <c r="W1137" s="88"/>
      <c r="X1137" s="88"/>
      <c r="Y1137" s="88"/>
    </row>
    <row r="1138" customHeight="1" spans="1:25">
      <c r="A1138" s="86"/>
      <c r="B1138" s="214"/>
      <c r="C1138" s="86"/>
      <c r="D1138" s="86"/>
      <c r="E1138" s="214"/>
      <c r="F1138" s="86"/>
      <c r="G1138" s="86"/>
      <c r="H1138" s="86"/>
      <c r="I1138" s="86"/>
      <c r="J1138" s="90"/>
      <c r="K1138" s="86"/>
      <c r="L1138" s="215"/>
      <c r="M1138" s="88"/>
      <c r="N1138" s="88"/>
      <c r="O1138" s="88"/>
      <c r="P1138" s="88"/>
      <c r="Q1138" s="88"/>
      <c r="R1138" s="88"/>
      <c r="S1138" s="88"/>
      <c r="T1138" s="88"/>
      <c r="U1138" s="88"/>
      <c r="V1138" s="88"/>
      <c r="W1138" s="88"/>
      <c r="X1138" s="88"/>
      <c r="Y1138" s="88"/>
    </row>
    <row r="1139" customHeight="1" spans="1:25">
      <c r="A1139" s="86"/>
      <c r="B1139" s="214"/>
      <c r="C1139" s="86"/>
      <c r="D1139" s="86"/>
      <c r="E1139" s="214"/>
      <c r="F1139" s="86"/>
      <c r="G1139" s="86"/>
      <c r="H1139" s="86"/>
      <c r="I1139" s="86"/>
      <c r="J1139" s="90"/>
      <c r="K1139" s="86"/>
      <c r="L1139" s="215"/>
      <c r="M1139" s="88"/>
      <c r="N1139" s="88"/>
      <c r="O1139" s="88"/>
      <c r="P1139" s="88"/>
      <c r="Q1139" s="88"/>
      <c r="R1139" s="88"/>
      <c r="S1139" s="88"/>
      <c r="T1139" s="88"/>
      <c r="U1139" s="88"/>
      <c r="V1139" s="88"/>
      <c r="W1139" s="88"/>
      <c r="X1139" s="88"/>
      <c r="Y1139" s="88"/>
    </row>
    <row r="1140" customHeight="1" spans="1:25">
      <c r="A1140" s="86"/>
      <c r="B1140" s="214"/>
      <c r="C1140" s="86"/>
      <c r="D1140" s="86"/>
      <c r="E1140" s="214"/>
      <c r="F1140" s="86"/>
      <c r="G1140" s="86"/>
      <c r="H1140" s="86"/>
      <c r="I1140" s="86"/>
      <c r="J1140" s="90"/>
      <c r="K1140" s="86"/>
      <c r="L1140" s="215"/>
      <c r="M1140" s="88"/>
      <c r="N1140" s="88"/>
      <c r="O1140" s="88"/>
      <c r="P1140" s="88"/>
      <c r="Q1140" s="88"/>
      <c r="R1140" s="88"/>
      <c r="S1140" s="88"/>
      <c r="T1140" s="88"/>
      <c r="U1140" s="88"/>
      <c r="V1140" s="88"/>
      <c r="W1140" s="88"/>
      <c r="X1140" s="88"/>
      <c r="Y1140" s="88"/>
    </row>
    <row r="1141" customHeight="1" spans="1:25">
      <c r="A1141" s="86"/>
      <c r="B1141" s="214"/>
      <c r="C1141" s="86"/>
      <c r="D1141" s="86"/>
      <c r="E1141" s="214"/>
      <c r="F1141" s="86"/>
      <c r="G1141" s="86"/>
      <c r="H1141" s="86"/>
      <c r="I1141" s="86"/>
      <c r="J1141" s="90"/>
      <c r="K1141" s="86"/>
      <c r="L1141" s="215"/>
      <c r="M1141" s="88"/>
      <c r="N1141" s="88"/>
      <c r="O1141" s="88"/>
      <c r="P1141" s="88"/>
      <c r="Q1141" s="88"/>
      <c r="R1141" s="88"/>
      <c r="S1141" s="88"/>
      <c r="T1141" s="88"/>
      <c r="U1141" s="88"/>
      <c r="V1141" s="88"/>
      <c r="W1141" s="88"/>
      <c r="X1141" s="88"/>
      <c r="Y1141" s="88"/>
    </row>
    <row r="1142" customHeight="1" spans="1:25">
      <c r="A1142" s="86"/>
      <c r="B1142" s="214"/>
      <c r="C1142" s="86"/>
      <c r="D1142" s="86"/>
      <c r="E1142" s="214"/>
      <c r="F1142" s="86"/>
      <c r="G1142" s="86"/>
      <c r="H1142" s="86"/>
      <c r="I1142" s="86"/>
      <c r="J1142" s="90"/>
      <c r="K1142" s="86"/>
      <c r="L1142" s="215"/>
      <c r="M1142" s="88"/>
      <c r="N1142" s="88"/>
      <c r="O1142" s="88"/>
      <c r="P1142" s="88"/>
      <c r="Q1142" s="88"/>
      <c r="R1142" s="88"/>
      <c r="S1142" s="88"/>
      <c r="T1142" s="88"/>
      <c r="U1142" s="88"/>
      <c r="V1142" s="88"/>
      <c r="W1142" s="88"/>
      <c r="X1142" s="88"/>
      <c r="Y1142" s="88"/>
    </row>
    <row r="1143" customHeight="1" spans="1:25">
      <c r="A1143" s="86"/>
      <c r="B1143" s="214"/>
      <c r="C1143" s="86"/>
      <c r="D1143" s="86"/>
      <c r="E1143" s="214"/>
      <c r="F1143" s="86"/>
      <c r="G1143" s="86"/>
      <c r="H1143" s="86"/>
      <c r="I1143" s="86"/>
      <c r="J1143" s="90"/>
      <c r="K1143" s="86"/>
      <c r="L1143" s="215"/>
      <c r="M1143" s="88"/>
      <c r="N1143" s="88"/>
      <c r="O1143" s="88"/>
      <c r="P1143" s="88"/>
      <c r="Q1143" s="88"/>
      <c r="R1143" s="88"/>
      <c r="S1143" s="88"/>
      <c r="T1143" s="88"/>
      <c r="U1143" s="88"/>
      <c r="V1143" s="88"/>
      <c r="W1143" s="88"/>
      <c r="X1143" s="88"/>
      <c r="Y1143" s="88"/>
    </row>
    <row r="1144" customHeight="1" spans="1:25">
      <c r="A1144" s="86"/>
      <c r="B1144" s="214"/>
      <c r="C1144" s="86"/>
      <c r="D1144" s="86"/>
      <c r="E1144" s="214"/>
      <c r="F1144" s="86"/>
      <c r="G1144" s="86"/>
      <c r="H1144" s="86"/>
      <c r="I1144" s="86"/>
      <c r="J1144" s="90"/>
      <c r="K1144" s="86"/>
      <c r="L1144" s="215"/>
      <c r="M1144" s="88"/>
      <c r="N1144" s="88"/>
      <c r="O1144" s="88"/>
      <c r="P1144" s="88"/>
      <c r="Q1144" s="88"/>
      <c r="R1144" s="88"/>
      <c r="S1144" s="88"/>
      <c r="T1144" s="88"/>
      <c r="U1144" s="88"/>
      <c r="V1144" s="88"/>
      <c r="W1144" s="88"/>
      <c r="X1144" s="88"/>
      <c r="Y1144" s="88"/>
    </row>
    <row r="1145" customHeight="1" spans="1:25">
      <c r="A1145" s="86"/>
      <c r="B1145" s="214"/>
      <c r="C1145" s="86"/>
      <c r="D1145" s="86"/>
      <c r="E1145" s="214"/>
      <c r="F1145" s="86"/>
      <c r="G1145" s="86"/>
      <c r="H1145" s="86"/>
      <c r="I1145" s="86"/>
      <c r="J1145" s="90"/>
      <c r="K1145" s="86"/>
      <c r="L1145" s="215"/>
      <c r="M1145" s="88"/>
      <c r="N1145" s="88"/>
      <c r="O1145" s="88"/>
      <c r="P1145" s="88"/>
      <c r="Q1145" s="88"/>
      <c r="R1145" s="88"/>
      <c r="S1145" s="88"/>
      <c r="T1145" s="88"/>
      <c r="U1145" s="88"/>
      <c r="V1145" s="88"/>
      <c r="W1145" s="88"/>
      <c r="X1145" s="88"/>
      <c r="Y1145" s="88"/>
    </row>
    <row r="1146" customHeight="1" spans="1:25">
      <c r="A1146" s="86"/>
      <c r="B1146" s="214"/>
      <c r="C1146" s="86"/>
      <c r="D1146" s="86"/>
      <c r="E1146" s="214"/>
      <c r="F1146" s="86"/>
      <c r="G1146" s="86"/>
      <c r="H1146" s="86"/>
      <c r="I1146" s="86"/>
      <c r="J1146" s="90"/>
      <c r="K1146" s="86"/>
      <c r="L1146" s="215"/>
      <c r="M1146" s="88"/>
      <c r="N1146" s="88"/>
      <c r="O1146" s="88"/>
      <c r="P1146" s="88"/>
      <c r="Q1146" s="88"/>
      <c r="R1146" s="88"/>
      <c r="S1146" s="88"/>
      <c r="T1146" s="88"/>
      <c r="U1146" s="88"/>
      <c r="V1146" s="88"/>
      <c r="W1146" s="88"/>
      <c r="X1146" s="88"/>
      <c r="Y1146" s="88"/>
    </row>
    <row r="1147" customHeight="1" spans="1:25">
      <c r="A1147" s="86"/>
      <c r="B1147" s="214"/>
      <c r="C1147" s="86"/>
      <c r="D1147" s="86"/>
      <c r="E1147" s="214"/>
      <c r="F1147" s="86"/>
      <c r="G1147" s="86"/>
      <c r="H1147" s="86"/>
      <c r="I1147" s="86"/>
      <c r="J1147" s="90"/>
      <c r="K1147" s="86"/>
      <c r="L1147" s="215"/>
      <c r="M1147" s="88"/>
      <c r="N1147" s="88"/>
      <c r="O1147" s="88"/>
      <c r="P1147" s="88"/>
      <c r="Q1147" s="88"/>
      <c r="R1147" s="88"/>
      <c r="S1147" s="88"/>
      <c r="T1147" s="88"/>
      <c r="U1147" s="88"/>
      <c r="V1147" s="88"/>
      <c r="W1147" s="88"/>
      <c r="X1147" s="88"/>
      <c r="Y1147" s="88"/>
    </row>
    <row r="1148" customHeight="1" spans="1:25">
      <c r="A1148" s="86"/>
      <c r="B1148" s="214"/>
      <c r="C1148" s="86"/>
      <c r="D1148" s="86"/>
      <c r="E1148" s="214"/>
      <c r="F1148" s="86"/>
      <c r="G1148" s="86"/>
      <c r="H1148" s="86"/>
      <c r="I1148" s="86"/>
      <c r="J1148" s="90"/>
      <c r="K1148" s="86"/>
      <c r="L1148" s="215"/>
      <c r="M1148" s="88"/>
      <c r="N1148" s="88"/>
      <c r="O1148" s="88"/>
      <c r="P1148" s="88"/>
      <c r="Q1148" s="88"/>
      <c r="R1148" s="88"/>
      <c r="S1148" s="88"/>
      <c r="T1148" s="88"/>
      <c r="U1148" s="88"/>
      <c r="V1148" s="88"/>
      <c r="W1148" s="88"/>
      <c r="X1148" s="88"/>
      <c r="Y1148" s="88"/>
    </row>
    <row r="1149" customHeight="1" spans="1:25">
      <c r="A1149" s="86"/>
      <c r="B1149" s="214"/>
      <c r="C1149" s="86"/>
      <c r="D1149" s="86"/>
      <c r="E1149" s="214"/>
      <c r="F1149" s="86"/>
      <c r="G1149" s="86"/>
      <c r="H1149" s="86"/>
      <c r="I1149" s="86"/>
      <c r="J1149" s="90"/>
      <c r="K1149" s="86"/>
      <c r="L1149" s="215"/>
      <c r="M1149" s="88"/>
      <c r="N1149" s="88"/>
      <c r="O1149" s="88"/>
      <c r="P1149" s="88"/>
      <c r="Q1149" s="88"/>
      <c r="R1149" s="88"/>
      <c r="S1149" s="88"/>
      <c r="T1149" s="88"/>
      <c r="U1149" s="88"/>
      <c r="V1149" s="88"/>
      <c r="W1149" s="88"/>
      <c r="X1149" s="88"/>
      <c r="Y1149" s="88"/>
    </row>
    <row r="1150" customHeight="1" spans="1:25">
      <c r="A1150" s="86"/>
      <c r="B1150" s="214"/>
      <c r="C1150" s="86"/>
      <c r="D1150" s="86"/>
      <c r="E1150" s="214"/>
      <c r="F1150" s="86"/>
      <c r="G1150" s="86"/>
      <c r="H1150" s="86"/>
      <c r="I1150" s="86"/>
      <c r="J1150" s="90"/>
      <c r="K1150" s="86"/>
      <c r="L1150" s="215"/>
      <c r="M1150" s="88"/>
      <c r="N1150" s="88"/>
      <c r="O1150" s="88"/>
      <c r="P1150" s="88"/>
      <c r="Q1150" s="88"/>
      <c r="R1150" s="88"/>
      <c r="S1150" s="88"/>
      <c r="T1150" s="88"/>
      <c r="U1150" s="88"/>
      <c r="V1150" s="88"/>
      <c r="W1150" s="88"/>
      <c r="X1150" s="88"/>
      <c r="Y1150" s="88"/>
    </row>
    <row r="1151" customHeight="1" spans="1:25">
      <c r="A1151" s="86"/>
      <c r="B1151" s="214"/>
      <c r="C1151" s="86"/>
      <c r="D1151" s="86"/>
      <c r="E1151" s="214"/>
      <c r="F1151" s="86"/>
      <c r="G1151" s="86"/>
      <c r="H1151" s="86"/>
      <c r="I1151" s="86"/>
      <c r="J1151" s="90"/>
      <c r="K1151" s="86"/>
      <c r="L1151" s="215"/>
      <c r="M1151" s="88"/>
      <c r="N1151" s="88"/>
      <c r="O1151" s="88"/>
      <c r="P1151" s="88"/>
      <c r="Q1151" s="88"/>
      <c r="R1151" s="88"/>
      <c r="S1151" s="88"/>
      <c r="T1151" s="88"/>
      <c r="U1151" s="88"/>
      <c r="V1151" s="88"/>
      <c r="W1151" s="88"/>
      <c r="X1151" s="88"/>
      <c r="Y1151" s="88"/>
    </row>
    <row r="1152" customHeight="1" spans="1:25">
      <c r="A1152" s="86"/>
      <c r="B1152" s="214"/>
      <c r="C1152" s="86"/>
      <c r="D1152" s="86"/>
      <c r="E1152" s="214"/>
      <c r="F1152" s="86"/>
      <c r="G1152" s="86"/>
      <c r="H1152" s="86"/>
      <c r="I1152" s="86"/>
      <c r="J1152" s="90"/>
      <c r="K1152" s="86"/>
      <c r="L1152" s="215"/>
      <c r="M1152" s="88"/>
      <c r="N1152" s="88"/>
      <c r="O1152" s="88"/>
      <c r="P1152" s="88"/>
      <c r="Q1152" s="88"/>
      <c r="R1152" s="88"/>
      <c r="S1152" s="88"/>
      <c r="T1152" s="88"/>
      <c r="U1152" s="88"/>
      <c r="V1152" s="88"/>
      <c r="W1152" s="88"/>
      <c r="X1152" s="88"/>
      <c r="Y1152" s="88"/>
    </row>
    <row r="1153" customHeight="1" spans="1:25">
      <c r="A1153" s="86"/>
      <c r="B1153" s="214"/>
      <c r="C1153" s="86"/>
      <c r="D1153" s="86"/>
      <c r="E1153" s="214"/>
      <c r="F1153" s="86"/>
      <c r="G1153" s="86"/>
      <c r="H1153" s="86"/>
      <c r="I1153" s="86"/>
      <c r="J1153" s="90"/>
      <c r="K1153" s="86"/>
      <c r="L1153" s="215"/>
      <c r="M1153" s="88"/>
      <c r="N1153" s="88"/>
      <c r="O1153" s="88"/>
      <c r="P1153" s="88"/>
      <c r="Q1153" s="88"/>
      <c r="R1153" s="88"/>
      <c r="S1153" s="88"/>
      <c r="T1153" s="88"/>
      <c r="U1153" s="88"/>
      <c r="V1153" s="88"/>
      <c r="W1153" s="88"/>
      <c r="X1153" s="88"/>
      <c r="Y1153" s="88"/>
    </row>
    <row r="1154" customHeight="1" spans="1:25">
      <c r="A1154" s="86"/>
      <c r="B1154" s="214"/>
      <c r="C1154" s="86"/>
      <c r="D1154" s="86"/>
      <c r="E1154" s="214"/>
      <c r="F1154" s="86"/>
      <c r="G1154" s="86"/>
      <c r="H1154" s="86"/>
      <c r="I1154" s="86"/>
      <c r="J1154" s="90"/>
      <c r="K1154" s="86"/>
      <c r="L1154" s="215"/>
      <c r="M1154" s="88"/>
      <c r="N1154" s="88"/>
      <c r="O1154" s="88"/>
      <c r="P1154" s="88"/>
      <c r="Q1154" s="88"/>
      <c r="R1154" s="88"/>
      <c r="S1154" s="88"/>
      <c r="T1154" s="88"/>
      <c r="U1154" s="88"/>
      <c r="V1154" s="88"/>
      <c r="W1154" s="88"/>
      <c r="X1154" s="88"/>
      <c r="Y1154" s="88"/>
    </row>
    <row r="1155" customHeight="1" spans="1:25">
      <c r="A1155" s="86"/>
      <c r="B1155" s="214"/>
      <c r="C1155" s="86"/>
      <c r="D1155" s="86"/>
      <c r="E1155" s="214"/>
      <c r="F1155" s="86"/>
      <c r="G1155" s="86"/>
      <c r="H1155" s="86"/>
      <c r="I1155" s="86"/>
      <c r="J1155" s="90"/>
      <c r="K1155" s="86"/>
      <c r="L1155" s="215"/>
      <c r="M1155" s="88"/>
      <c r="N1155" s="88"/>
      <c r="O1155" s="88"/>
      <c r="P1155" s="88"/>
      <c r="Q1155" s="88"/>
      <c r="R1155" s="88"/>
      <c r="S1155" s="88"/>
      <c r="T1155" s="88"/>
      <c r="U1155" s="88"/>
      <c r="V1155" s="88"/>
      <c r="W1155" s="88"/>
      <c r="X1155" s="88"/>
      <c r="Y1155" s="88"/>
    </row>
    <row r="1156" customHeight="1" spans="1:25">
      <c r="A1156" s="86"/>
      <c r="B1156" s="214"/>
      <c r="C1156" s="86"/>
      <c r="D1156" s="86"/>
      <c r="E1156" s="214"/>
      <c r="F1156" s="86"/>
      <c r="G1156" s="86"/>
      <c r="H1156" s="86"/>
      <c r="I1156" s="86"/>
      <c r="J1156" s="90"/>
      <c r="K1156" s="86"/>
      <c r="L1156" s="215"/>
      <c r="M1156" s="88"/>
      <c r="N1156" s="88"/>
      <c r="O1156" s="88"/>
      <c r="P1156" s="88"/>
      <c r="Q1156" s="88"/>
      <c r="R1156" s="88"/>
      <c r="S1156" s="88"/>
      <c r="T1156" s="88"/>
      <c r="U1156" s="88"/>
      <c r="V1156" s="88"/>
      <c r="W1156" s="88"/>
      <c r="X1156" s="88"/>
      <c r="Y1156" s="88"/>
    </row>
    <row r="1157" customHeight="1" spans="1:25">
      <c r="A1157" s="86"/>
      <c r="B1157" s="214"/>
      <c r="C1157" s="86"/>
      <c r="D1157" s="86"/>
      <c r="E1157" s="214"/>
      <c r="F1157" s="86"/>
      <c r="G1157" s="86"/>
      <c r="H1157" s="86"/>
      <c r="I1157" s="86"/>
      <c r="J1157" s="90"/>
      <c r="K1157" s="86"/>
      <c r="L1157" s="215"/>
      <c r="M1157" s="88"/>
      <c r="N1157" s="88"/>
      <c r="O1157" s="88"/>
      <c r="P1157" s="88"/>
      <c r="Q1157" s="88"/>
      <c r="R1157" s="88"/>
      <c r="S1157" s="88"/>
      <c r="T1157" s="88"/>
      <c r="U1157" s="88"/>
      <c r="V1157" s="88"/>
      <c r="W1157" s="88"/>
      <c r="X1157" s="88"/>
      <c r="Y1157" s="88"/>
    </row>
    <row r="1158" customHeight="1" spans="1:25">
      <c r="A1158" s="86"/>
      <c r="B1158" s="214"/>
      <c r="C1158" s="86"/>
      <c r="D1158" s="86"/>
      <c r="E1158" s="214"/>
      <c r="F1158" s="86"/>
      <c r="G1158" s="86"/>
      <c r="H1158" s="86"/>
      <c r="I1158" s="86"/>
      <c r="J1158" s="90"/>
      <c r="K1158" s="86"/>
      <c r="L1158" s="215"/>
      <c r="M1158" s="88"/>
      <c r="N1158" s="88"/>
      <c r="O1158" s="88"/>
      <c r="P1158" s="88"/>
      <c r="Q1158" s="88"/>
      <c r="R1158" s="88"/>
      <c r="S1158" s="88"/>
      <c r="T1158" s="88"/>
      <c r="U1158" s="88"/>
      <c r="V1158" s="88"/>
      <c r="W1158" s="88"/>
      <c r="X1158" s="88"/>
      <c r="Y1158" s="88"/>
    </row>
    <row r="1159" customHeight="1" spans="1:25">
      <c r="A1159" s="86"/>
      <c r="B1159" s="214"/>
      <c r="C1159" s="86"/>
      <c r="D1159" s="86"/>
      <c r="E1159" s="214"/>
      <c r="F1159" s="86"/>
      <c r="G1159" s="86"/>
      <c r="H1159" s="86"/>
      <c r="I1159" s="86"/>
      <c r="J1159" s="90"/>
      <c r="K1159" s="86"/>
      <c r="L1159" s="215"/>
      <c r="M1159" s="88"/>
      <c r="N1159" s="88"/>
      <c r="O1159" s="88"/>
      <c r="P1159" s="88"/>
      <c r="Q1159" s="88"/>
      <c r="R1159" s="88"/>
      <c r="S1159" s="88"/>
      <c r="T1159" s="88"/>
      <c r="U1159" s="88"/>
      <c r="V1159" s="88"/>
      <c r="W1159" s="88"/>
      <c r="X1159" s="88"/>
      <c r="Y1159" s="88"/>
    </row>
    <row r="1160" customHeight="1" spans="1:25">
      <c r="A1160" s="86"/>
      <c r="B1160" s="214"/>
      <c r="C1160" s="86"/>
      <c r="D1160" s="86"/>
      <c r="E1160" s="214"/>
      <c r="F1160" s="86"/>
      <c r="G1160" s="86"/>
      <c r="H1160" s="86"/>
      <c r="I1160" s="86"/>
      <c r="J1160" s="90"/>
      <c r="K1160" s="86"/>
      <c r="L1160" s="215"/>
      <c r="M1160" s="88"/>
      <c r="N1160" s="88"/>
      <c r="O1160" s="88"/>
      <c r="P1160" s="88"/>
      <c r="Q1160" s="88"/>
      <c r="R1160" s="88"/>
      <c r="S1160" s="88"/>
      <c r="T1160" s="88"/>
      <c r="U1160" s="88"/>
      <c r="V1160" s="88"/>
      <c r="W1160" s="88"/>
      <c r="X1160" s="88"/>
      <c r="Y1160" s="88"/>
    </row>
    <row r="1161" customHeight="1" spans="1:25">
      <c r="A1161" s="86"/>
      <c r="B1161" s="214"/>
      <c r="C1161" s="86"/>
      <c r="D1161" s="86"/>
      <c r="E1161" s="214"/>
      <c r="F1161" s="86"/>
      <c r="G1161" s="86"/>
      <c r="H1161" s="86"/>
      <c r="I1161" s="86"/>
      <c r="J1161" s="90"/>
      <c r="K1161" s="86"/>
      <c r="L1161" s="215"/>
      <c r="M1161" s="88"/>
      <c r="N1161" s="88"/>
      <c r="O1161" s="88"/>
      <c r="P1161" s="88"/>
      <c r="Q1161" s="88"/>
      <c r="R1161" s="88"/>
      <c r="S1161" s="88"/>
      <c r="T1161" s="88"/>
      <c r="U1161" s="88"/>
      <c r="V1161" s="88"/>
      <c r="W1161" s="88"/>
      <c r="X1161" s="88"/>
      <c r="Y1161" s="88"/>
    </row>
    <row r="1162" customHeight="1" spans="1:25">
      <c r="A1162" s="86"/>
      <c r="B1162" s="214"/>
      <c r="C1162" s="86"/>
      <c r="D1162" s="86"/>
      <c r="E1162" s="214"/>
      <c r="F1162" s="86"/>
      <c r="G1162" s="86"/>
      <c r="H1162" s="86"/>
      <c r="I1162" s="86"/>
      <c r="J1162" s="90"/>
      <c r="K1162" s="86"/>
      <c r="L1162" s="215"/>
      <c r="M1162" s="88"/>
      <c r="N1162" s="88"/>
      <c r="O1162" s="88"/>
      <c r="P1162" s="88"/>
      <c r="Q1162" s="88"/>
      <c r="R1162" s="88"/>
      <c r="S1162" s="88"/>
      <c r="T1162" s="88"/>
      <c r="U1162" s="88"/>
      <c r="V1162" s="88"/>
      <c r="W1162" s="88"/>
      <c r="X1162" s="88"/>
      <c r="Y1162" s="88"/>
    </row>
    <row r="1163" customHeight="1" spans="1:25">
      <c r="A1163" s="86"/>
      <c r="B1163" s="214"/>
      <c r="C1163" s="86"/>
      <c r="D1163" s="86"/>
      <c r="E1163" s="214"/>
      <c r="F1163" s="86"/>
      <c r="G1163" s="86"/>
      <c r="H1163" s="86"/>
      <c r="I1163" s="86"/>
      <c r="J1163" s="90"/>
      <c r="K1163" s="86"/>
      <c r="L1163" s="215"/>
      <c r="M1163" s="88"/>
      <c r="N1163" s="88"/>
      <c r="O1163" s="88"/>
      <c r="P1163" s="88"/>
      <c r="Q1163" s="88"/>
      <c r="R1163" s="88"/>
      <c r="S1163" s="88"/>
      <c r="T1163" s="88"/>
      <c r="U1163" s="88"/>
      <c r="V1163" s="88"/>
      <c r="W1163" s="88"/>
      <c r="X1163" s="88"/>
      <c r="Y1163" s="88"/>
    </row>
    <row r="1164" customHeight="1" spans="1:25">
      <c r="A1164" s="86"/>
      <c r="B1164" s="214"/>
      <c r="C1164" s="86"/>
      <c r="D1164" s="86"/>
      <c r="E1164" s="214"/>
      <c r="F1164" s="86"/>
      <c r="G1164" s="86"/>
      <c r="H1164" s="86"/>
      <c r="I1164" s="86"/>
      <c r="J1164" s="90"/>
      <c r="K1164" s="86"/>
      <c r="L1164" s="215"/>
      <c r="M1164" s="88"/>
      <c r="N1164" s="88"/>
      <c r="O1164" s="88"/>
      <c r="P1164" s="88"/>
      <c r="Q1164" s="88"/>
      <c r="R1164" s="88"/>
      <c r="S1164" s="88"/>
      <c r="T1164" s="88"/>
      <c r="U1164" s="88"/>
      <c r="V1164" s="88"/>
      <c r="W1164" s="88"/>
      <c r="X1164" s="88"/>
      <c r="Y1164" s="88"/>
    </row>
    <row r="1165" customHeight="1" spans="1:25">
      <c r="A1165" s="86"/>
      <c r="B1165" s="214"/>
      <c r="C1165" s="86"/>
      <c r="D1165" s="86"/>
      <c r="E1165" s="214"/>
      <c r="F1165" s="86"/>
      <c r="G1165" s="86"/>
      <c r="H1165" s="86"/>
      <c r="I1165" s="86"/>
      <c r="J1165" s="90"/>
      <c r="K1165" s="86"/>
      <c r="L1165" s="215"/>
      <c r="M1165" s="88"/>
      <c r="N1165" s="88"/>
      <c r="O1165" s="88"/>
      <c r="P1165" s="88"/>
      <c r="Q1165" s="88"/>
      <c r="R1165" s="88"/>
      <c r="S1165" s="88"/>
      <c r="T1165" s="88"/>
      <c r="U1165" s="88"/>
      <c r="V1165" s="88"/>
      <c r="W1165" s="88"/>
      <c r="X1165" s="88"/>
      <c r="Y1165" s="88"/>
    </row>
    <row r="1166" customHeight="1" spans="1:25">
      <c r="A1166" s="86"/>
      <c r="B1166" s="214"/>
      <c r="C1166" s="86"/>
      <c r="D1166" s="86"/>
      <c r="E1166" s="214"/>
      <c r="F1166" s="86"/>
      <c r="G1166" s="86"/>
      <c r="H1166" s="86"/>
      <c r="I1166" s="86"/>
      <c r="J1166" s="90"/>
      <c r="K1166" s="86"/>
      <c r="L1166" s="215"/>
      <c r="M1166" s="88"/>
      <c r="N1166" s="88"/>
      <c r="O1166" s="88"/>
      <c r="P1166" s="88"/>
      <c r="Q1166" s="88"/>
      <c r="R1166" s="88"/>
      <c r="S1166" s="88"/>
      <c r="T1166" s="88"/>
      <c r="U1166" s="88"/>
      <c r="V1166" s="88"/>
      <c r="W1166" s="88"/>
      <c r="X1166" s="88"/>
      <c r="Y1166" s="88"/>
    </row>
    <row r="1167" customHeight="1" spans="1:25">
      <c r="A1167" s="86"/>
      <c r="B1167" s="214"/>
      <c r="C1167" s="86"/>
      <c r="D1167" s="86"/>
      <c r="E1167" s="214"/>
      <c r="F1167" s="86"/>
      <c r="G1167" s="86"/>
      <c r="H1167" s="86"/>
      <c r="I1167" s="86"/>
      <c r="J1167" s="90"/>
      <c r="K1167" s="86"/>
      <c r="L1167" s="215"/>
      <c r="M1167" s="88"/>
      <c r="N1167" s="88"/>
      <c r="O1167" s="88"/>
      <c r="P1167" s="88"/>
      <c r="Q1167" s="88"/>
      <c r="R1167" s="88"/>
      <c r="S1167" s="88"/>
      <c r="T1167" s="88"/>
      <c r="U1167" s="88"/>
      <c r="V1167" s="88"/>
      <c r="W1167" s="88"/>
      <c r="X1167" s="88"/>
      <c r="Y1167" s="88"/>
    </row>
    <row r="1168" customHeight="1" spans="1:25">
      <c r="A1168" s="86"/>
      <c r="B1168" s="214"/>
      <c r="C1168" s="86"/>
      <c r="D1168" s="86"/>
      <c r="E1168" s="214"/>
      <c r="F1168" s="86"/>
      <c r="G1168" s="86"/>
      <c r="H1168" s="86"/>
      <c r="I1168" s="86"/>
      <c r="J1168" s="90"/>
      <c r="K1168" s="86"/>
      <c r="L1168" s="215"/>
      <c r="M1168" s="88"/>
      <c r="N1168" s="88"/>
      <c r="O1168" s="88"/>
      <c r="P1168" s="88"/>
      <c r="Q1168" s="88"/>
      <c r="R1168" s="88"/>
      <c r="S1168" s="88"/>
      <c r="T1168" s="88"/>
      <c r="U1168" s="88"/>
      <c r="V1168" s="88"/>
      <c r="W1168" s="88"/>
      <c r="X1168" s="88"/>
      <c r="Y1168" s="88"/>
    </row>
    <row r="1169" customHeight="1" spans="1:25">
      <c r="A1169" s="86"/>
      <c r="B1169" s="214"/>
      <c r="C1169" s="86"/>
      <c r="D1169" s="86"/>
      <c r="E1169" s="214"/>
      <c r="F1169" s="86"/>
      <c r="G1169" s="86"/>
      <c r="H1169" s="86"/>
      <c r="I1169" s="86"/>
      <c r="J1169" s="90"/>
      <c r="K1169" s="86"/>
      <c r="L1169" s="215"/>
      <c r="M1169" s="88"/>
      <c r="N1169" s="88"/>
      <c r="O1169" s="88"/>
      <c r="P1169" s="88"/>
      <c r="Q1169" s="88"/>
      <c r="R1169" s="88"/>
      <c r="S1169" s="88"/>
      <c r="T1169" s="88"/>
      <c r="U1169" s="88"/>
      <c r="V1169" s="88"/>
      <c r="W1169" s="88"/>
      <c r="X1169" s="88"/>
      <c r="Y1169" s="88"/>
    </row>
    <row r="1170" customHeight="1" spans="1:25">
      <c r="A1170" s="86"/>
      <c r="B1170" s="214"/>
      <c r="C1170" s="86"/>
      <c r="D1170" s="86"/>
      <c r="E1170" s="214"/>
      <c r="F1170" s="86"/>
      <c r="G1170" s="86"/>
      <c r="H1170" s="86"/>
      <c r="I1170" s="86"/>
      <c r="J1170" s="90"/>
      <c r="K1170" s="86"/>
      <c r="L1170" s="215"/>
      <c r="M1170" s="88"/>
      <c r="N1170" s="88"/>
      <c r="O1170" s="88"/>
      <c r="P1170" s="88"/>
      <c r="Q1170" s="88"/>
      <c r="R1170" s="88"/>
      <c r="S1170" s="88"/>
      <c r="T1170" s="88"/>
      <c r="U1170" s="88"/>
      <c r="V1170" s="88"/>
      <c r="W1170" s="88"/>
      <c r="X1170" s="88"/>
      <c r="Y1170" s="88"/>
    </row>
    <row r="1171" customHeight="1" spans="1:25">
      <c r="A1171" s="86"/>
      <c r="B1171" s="214"/>
      <c r="C1171" s="86"/>
      <c r="D1171" s="86"/>
      <c r="E1171" s="214"/>
      <c r="F1171" s="86"/>
      <c r="G1171" s="86"/>
      <c r="H1171" s="86"/>
      <c r="I1171" s="86"/>
      <c r="J1171" s="90"/>
      <c r="K1171" s="86"/>
      <c r="L1171" s="215"/>
      <c r="M1171" s="88"/>
      <c r="N1171" s="88"/>
      <c r="O1171" s="88"/>
      <c r="P1171" s="88"/>
      <c r="Q1171" s="88"/>
      <c r="R1171" s="88"/>
      <c r="S1171" s="88"/>
      <c r="T1171" s="88"/>
      <c r="U1171" s="88"/>
      <c r="V1171" s="88"/>
      <c r="W1171" s="88"/>
      <c r="X1171" s="88"/>
      <c r="Y1171" s="88"/>
    </row>
    <row r="1172" customHeight="1" spans="1:25">
      <c r="A1172" s="86"/>
      <c r="B1172" s="214"/>
      <c r="C1172" s="86"/>
      <c r="D1172" s="86"/>
      <c r="E1172" s="214"/>
      <c r="F1172" s="86"/>
      <c r="G1172" s="86"/>
      <c r="H1172" s="86"/>
      <c r="I1172" s="86"/>
      <c r="J1172" s="90"/>
      <c r="K1172" s="86"/>
      <c r="L1172" s="215"/>
      <c r="M1172" s="88"/>
      <c r="N1172" s="88"/>
      <c r="O1172" s="88"/>
      <c r="P1172" s="88"/>
      <c r="Q1172" s="88"/>
      <c r="R1172" s="88"/>
      <c r="S1172" s="88"/>
      <c r="T1172" s="88"/>
      <c r="U1172" s="88"/>
      <c r="V1172" s="88"/>
      <c r="W1172" s="88"/>
      <c r="X1172" s="88"/>
      <c r="Y1172" s="88"/>
    </row>
    <row r="1173" customHeight="1" spans="1:25">
      <c r="A1173" s="86"/>
      <c r="B1173" s="214"/>
      <c r="C1173" s="86"/>
      <c r="D1173" s="86"/>
      <c r="E1173" s="214"/>
      <c r="F1173" s="86"/>
      <c r="G1173" s="86"/>
      <c r="H1173" s="86"/>
      <c r="I1173" s="86"/>
      <c r="J1173" s="90"/>
      <c r="K1173" s="86"/>
      <c r="L1173" s="215"/>
      <c r="M1173" s="88"/>
      <c r="N1173" s="88"/>
      <c r="O1173" s="88"/>
      <c r="P1173" s="88"/>
      <c r="Q1173" s="88"/>
      <c r="R1173" s="88"/>
      <c r="S1173" s="88"/>
      <c r="T1173" s="88"/>
      <c r="U1173" s="88"/>
      <c r="V1173" s="88"/>
      <c r="W1173" s="88"/>
      <c r="X1173" s="88"/>
      <c r="Y1173" s="88"/>
    </row>
    <row r="1174" customHeight="1" spans="1:25">
      <c r="A1174" s="86"/>
      <c r="B1174" s="214"/>
      <c r="C1174" s="86"/>
      <c r="D1174" s="86"/>
      <c r="E1174" s="214"/>
      <c r="F1174" s="86"/>
      <c r="G1174" s="86"/>
      <c r="H1174" s="86"/>
      <c r="I1174" s="86"/>
      <c r="J1174" s="90"/>
      <c r="K1174" s="86"/>
      <c r="L1174" s="215"/>
      <c r="M1174" s="88"/>
      <c r="N1174" s="88"/>
      <c r="O1174" s="88"/>
      <c r="P1174" s="88"/>
      <c r="Q1174" s="88"/>
      <c r="R1174" s="88"/>
      <c r="S1174" s="88"/>
      <c r="T1174" s="88"/>
      <c r="U1174" s="88"/>
      <c r="V1174" s="88"/>
      <c r="W1174" s="88"/>
      <c r="X1174" s="88"/>
      <c r="Y1174" s="88"/>
    </row>
    <row r="1175" customHeight="1" spans="1:25">
      <c r="A1175" s="86"/>
      <c r="B1175" s="214"/>
      <c r="C1175" s="86"/>
      <c r="D1175" s="86"/>
      <c r="E1175" s="214"/>
      <c r="F1175" s="86"/>
      <c r="G1175" s="86"/>
      <c r="H1175" s="86"/>
      <c r="I1175" s="86"/>
      <c r="J1175" s="90"/>
      <c r="K1175" s="86"/>
      <c r="L1175" s="215"/>
      <c r="M1175" s="88"/>
      <c r="N1175" s="88"/>
      <c r="O1175" s="88"/>
      <c r="P1175" s="88"/>
      <c r="Q1175" s="88"/>
      <c r="R1175" s="88"/>
      <c r="S1175" s="88"/>
      <c r="T1175" s="88"/>
      <c r="U1175" s="88"/>
      <c r="V1175" s="88"/>
      <c r="W1175" s="88"/>
      <c r="X1175" s="88"/>
      <c r="Y1175" s="88"/>
    </row>
    <row r="1176" customHeight="1" spans="1:25">
      <c r="A1176" s="86"/>
      <c r="B1176" s="214"/>
      <c r="C1176" s="86"/>
      <c r="D1176" s="86"/>
      <c r="E1176" s="214"/>
      <c r="F1176" s="86"/>
      <c r="G1176" s="86"/>
      <c r="H1176" s="86"/>
      <c r="I1176" s="86"/>
      <c r="J1176" s="90"/>
      <c r="K1176" s="86"/>
      <c r="L1176" s="215"/>
      <c r="M1176" s="88"/>
      <c r="N1176" s="88"/>
      <c r="O1176" s="88"/>
      <c r="P1176" s="88"/>
      <c r="Q1176" s="88"/>
      <c r="R1176" s="88"/>
      <c r="S1176" s="88"/>
      <c r="T1176" s="88"/>
      <c r="U1176" s="88"/>
      <c r="V1176" s="88"/>
      <c r="W1176" s="88"/>
      <c r="X1176" s="88"/>
      <c r="Y1176" s="88"/>
    </row>
    <row r="1177" customHeight="1" spans="1:25">
      <c r="A1177" s="86"/>
      <c r="B1177" s="214"/>
      <c r="C1177" s="86"/>
      <c r="D1177" s="86"/>
      <c r="E1177" s="214"/>
      <c r="F1177" s="86"/>
      <c r="G1177" s="86"/>
      <c r="H1177" s="86"/>
      <c r="I1177" s="86"/>
      <c r="J1177" s="90"/>
      <c r="K1177" s="86"/>
      <c r="L1177" s="215"/>
      <c r="M1177" s="88"/>
      <c r="N1177" s="88"/>
      <c r="O1177" s="88"/>
      <c r="P1177" s="88"/>
      <c r="Q1177" s="88"/>
      <c r="R1177" s="88"/>
      <c r="S1177" s="88"/>
      <c r="T1177" s="88"/>
      <c r="U1177" s="88"/>
      <c r="V1177" s="88"/>
      <c r="W1177" s="88"/>
      <c r="X1177" s="88"/>
      <c r="Y1177" s="88"/>
    </row>
    <row r="1178" customHeight="1" spans="1:25">
      <c r="A1178" s="86"/>
      <c r="B1178" s="214"/>
      <c r="C1178" s="86"/>
      <c r="D1178" s="86"/>
      <c r="E1178" s="214"/>
      <c r="F1178" s="86"/>
      <c r="G1178" s="86"/>
      <c r="H1178" s="86"/>
      <c r="I1178" s="86"/>
      <c r="J1178" s="90"/>
      <c r="K1178" s="86"/>
      <c r="L1178" s="215"/>
      <c r="M1178" s="88"/>
      <c r="N1178" s="88"/>
      <c r="O1178" s="88"/>
      <c r="P1178" s="88"/>
      <c r="Q1178" s="88"/>
      <c r="R1178" s="88"/>
      <c r="S1178" s="88"/>
      <c r="T1178" s="88"/>
      <c r="U1178" s="88"/>
      <c r="V1178" s="88"/>
      <c r="W1178" s="88"/>
      <c r="X1178" s="88"/>
      <c r="Y1178" s="88"/>
    </row>
    <row r="1179" customHeight="1" spans="1:25">
      <c r="A1179" s="86"/>
      <c r="B1179" s="214"/>
      <c r="C1179" s="86"/>
      <c r="D1179" s="86"/>
      <c r="E1179" s="214"/>
      <c r="F1179" s="86"/>
      <c r="G1179" s="86"/>
      <c r="H1179" s="86"/>
      <c r="I1179" s="86"/>
      <c r="J1179" s="90"/>
      <c r="K1179" s="86"/>
      <c r="L1179" s="215"/>
      <c r="M1179" s="88"/>
      <c r="N1179" s="88"/>
      <c r="O1179" s="88"/>
      <c r="P1179" s="88"/>
      <c r="Q1179" s="88"/>
      <c r="R1179" s="88"/>
      <c r="S1179" s="88"/>
      <c r="T1179" s="88"/>
      <c r="U1179" s="88"/>
      <c r="V1179" s="88"/>
      <c r="W1179" s="88"/>
      <c r="X1179" s="88"/>
      <c r="Y1179" s="88"/>
    </row>
    <row r="1180" customHeight="1" spans="1:25">
      <c r="A1180" s="86"/>
      <c r="B1180" s="214"/>
      <c r="C1180" s="86"/>
      <c r="D1180" s="86"/>
      <c r="E1180" s="214"/>
      <c r="F1180" s="86"/>
      <c r="G1180" s="86"/>
      <c r="H1180" s="86"/>
      <c r="I1180" s="86"/>
      <c r="J1180" s="90"/>
      <c r="K1180" s="86"/>
      <c r="L1180" s="215"/>
      <c r="M1180" s="88"/>
      <c r="N1180" s="88"/>
      <c r="O1180" s="88"/>
      <c r="P1180" s="88"/>
      <c r="Q1180" s="88"/>
      <c r="R1180" s="88"/>
      <c r="S1180" s="88"/>
      <c r="T1180" s="88"/>
      <c r="U1180" s="88"/>
      <c r="V1180" s="88"/>
      <c r="W1180" s="88"/>
      <c r="X1180" s="88"/>
      <c r="Y1180" s="88"/>
    </row>
    <row r="1181" customHeight="1" spans="1:25">
      <c r="A1181" s="86"/>
      <c r="B1181" s="214"/>
      <c r="C1181" s="86"/>
      <c r="D1181" s="86"/>
      <c r="E1181" s="214"/>
      <c r="F1181" s="86"/>
      <c r="G1181" s="86"/>
      <c r="H1181" s="86"/>
      <c r="I1181" s="86"/>
      <c r="J1181" s="90"/>
      <c r="K1181" s="86"/>
      <c r="L1181" s="215"/>
      <c r="M1181" s="88"/>
      <c r="N1181" s="88"/>
      <c r="O1181" s="88"/>
      <c r="P1181" s="88"/>
      <c r="Q1181" s="88"/>
      <c r="R1181" s="88"/>
      <c r="S1181" s="88"/>
      <c r="T1181" s="88"/>
      <c r="U1181" s="88"/>
      <c r="V1181" s="88"/>
      <c r="W1181" s="88"/>
      <c r="X1181" s="88"/>
      <c r="Y1181" s="88"/>
    </row>
    <row r="1182" customHeight="1" spans="1:25">
      <c r="A1182" s="86"/>
      <c r="B1182" s="214"/>
      <c r="C1182" s="86"/>
      <c r="D1182" s="86"/>
      <c r="E1182" s="214"/>
      <c r="F1182" s="86"/>
      <c r="G1182" s="86"/>
      <c r="H1182" s="86"/>
      <c r="I1182" s="86"/>
      <c r="J1182" s="90"/>
      <c r="K1182" s="86"/>
      <c r="L1182" s="215"/>
      <c r="M1182" s="88"/>
      <c r="N1182" s="88"/>
      <c r="O1182" s="88"/>
      <c r="P1182" s="88"/>
      <c r="Q1182" s="88"/>
      <c r="R1182" s="88"/>
      <c r="S1182" s="88"/>
      <c r="T1182" s="88"/>
      <c r="U1182" s="88"/>
      <c r="V1182" s="88"/>
      <c r="W1182" s="88"/>
      <c r="X1182" s="88"/>
      <c r="Y1182" s="88"/>
    </row>
    <row r="1183" customHeight="1" spans="1:25">
      <c r="A1183" s="86"/>
      <c r="B1183" s="214"/>
      <c r="C1183" s="86"/>
      <c r="D1183" s="86"/>
      <c r="E1183" s="214"/>
      <c r="F1183" s="86"/>
      <c r="G1183" s="86"/>
      <c r="H1183" s="86"/>
      <c r="I1183" s="86"/>
      <c r="J1183" s="90"/>
      <c r="K1183" s="86"/>
      <c r="L1183" s="215"/>
      <c r="M1183" s="88"/>
      <c r="N1183" s="88"/>
      <c r="O1183" s="88"/>
      <c r="P1183" s="88"/>
      <c r="Q1183" s="88"/>
      <c r="R1183" s="88"/>
      <c r="S1183" s="88"/>
      <c r="T1183" s="88"/>
      <c r="U1183" s="88"/>
      <c r="V1183" s="88"/>
      <c r="W1183" s="88"/>
      <c r="X1183" s="88"/>
      <c r="Y1183" s="88"/>
    </row>
    <row r="1184" customHeight="1" spans="1:25">
      <c r="A1184" s="86"/>
      <c r="B1184" s="214"/>
      <c r="C1184" s="86"/>
      <c r="D1184" s="86"/>
      <c r="E1184" s="214"/>
      <c r="F1184" s="86"/>
      <c r="G1184" s="86"/>
      <c r="H1184" s="86"/>
      <c r="I1184" s="86"/>
      <c r="J1184" s="90"/>
      <c r="K1184" s="86"/>
      <c r="L1184" s="215"/>
      <c r="M1184" s="88"/>
      <c r="N1184" s="88"/>
      <c r="O1184" s="88"/>
      <c r="P1184" s="88"/>
      <c r="Q1184" s="88"/>
      <c r="R1184" s="88"/>
      <c r="S1184" s="88"/>
      <c r="T1184" s="88"/>
      <c r="U1184" s="88"/>
      <c r="V1184" s="88"/>
      <c r="W1184" s="88"/>
      <c r="X1184" s="88"/>
      <c r="Y1184" s="88"/>
    </row>
    <row r="1185" customHeight="1" spans="1:25">
      <c r="A1185" s="86"/>
      <c r="B1185" s="214"/>
      <c r="C1185" s="86"/>
      <c r="D1185" s="86"/>
      <c r="E1185" s="214"/>
      <c r="F1185" s="86"/>
      <c r="G1185" s="86"/>
      <c r="H1185" s="86"/>
      <c r="I1185" s="86"/>
      <c r="J1185" s="90"/>
      <c r="K1185" s="86"/>
      <c r="L1185" s="215"/>
      <c r="M1185" s="88"/>
      <c r="N1185" s="88"/>
      <c r="O1185" s="88"/>
      <c r="P1185" s="88"/>
      <c r="Q1185" s="88"/>
      <c r="R1185" s="88"/>
      <c r="S1185" s="88"/>
      <c r="T1185" s="88"/>
      <c r="U1185" s="88"/>
      <c r="V1185" s="88"/>
      <c r="W1185" s="88"/>
      <c r="X1185" s="88"/>
      <c r="Y1185" s="88"/>
    </row>
    <row r="1186" customHeight="1" spans="1:25">
      <c r="A1186" s="86"/>
      <c r="B1186" s="214"/>
      <c r="C1186" s="86"/>
      <c r="D1186" s="86"/>
      <c r="E1186" s="214"/>
      <c r="F1186" s="86"/>
      <c r="G1186" s="86"/>
      <c r="H1186" s="86"/>
      <c r="I1186" s="86"/>
      <c r="J1186" s="90"/>
      <c r="K1186" s="86"/>
      <c r="L1186" s="215"/>
      <c r="M1186" s="88"/>
      <c r="N1186" s="88"/>
      <c r="O1186" s="88"/>
      <c r="P1186" s="88"/>
      <c r="Q1186" s="88"/>
      <c r="R1186" s="88"/>
      <c r="S1186" s="88"/>
      <c r="T1186" s="88"/>
      <c r="U1186" s="88"/>
      <c r="V1186" s="88"/>
      <c r="W1186" s="88"/>
      <c r="X1186" s="88"/>
      <c r="Y1186" s="88"/>
    </row>
    <row r="1187" customHeight="1" spans="1:25">
      <c r="A1187" s="86"/>
      <c r="B1187" s="214"/>
      <c r="C1187" s="86"/>
      <c r="D1187" s="86"/>
      <c r="E1187" s="214"/>
      <c r="F1187" s="86"/>
      <c r="G1187" s="86"/>
      <c r="H1187" s="86"/>
      <c r="I1187" s="86"/>
      <c r="J1187" s="90"/>
      <c r="K1187" s="86"/>
      <c r="L1187" s="215"/>
      <c r="M1187" s="88"/>
      <c r="N1187" s="88"/>
      <c r="O1187" s="88"/>
      <c r="P1187" s="88"/>
      <c r="Q1187" s="88"/>
      <c r="R1187" s="88"/>
      <c r="S1187" s="88"/>
      <c r="T1187" s="88"/>
      <c r="U1187" s="88"/>
      <c r="V1187" s="88"/>
      <c r="W1187" s="88"/>
      <c r="X1187" s="88"/>
      <c r="Y1187" s="88"/>
    </row>
    <row r="1188" customHeight="1" spans="1:25">
      <c r="A1188" s="86"/>
      <c r="B1188" s="214"/>
      <c r="C1188" s="86"/>
      <c r="D1188" s="86"/>
      <c r="E1188" s="214"/>
      <c r="F1188" s="86"/>
      <c r="G1188" s="86"/>
      <c r="H1188" s="86"/>
      <c r="I1188" s="86"/>
      <c r="J1188" s="90"/>
      <c r="K1188" s="86"/>
      <c r="L1188" s="215"/>
      <c r="M1188" s="88"/>
      <c r="N1188" s="88"/>
      <c r="O1188" s="88"/>
      <c r="P1188" s="88"/>
      <c r="Q1188" s="88"/>
      <c r="R1188" s="88"/>
      <c r="S1188" s="88"/>
      <c r="T1188" s="88"/>
      <c r="U1188" s="88"/>
      <c r="V1188" s="88"/>
      <c r="W1188" s="88"/>
      <c r="X1188" s="88"/>
      <c r="Y1188" s="88"/>
    </row>
    <row r="1189" customHeight="1" spans="1:25">
      <c r="A1189" s="86"/>
      <c r="B1189" s="214"/>
      <c r="C1189" s="86"/>
      <c r="D1189" s="86"/>
      <c r="E1189" s="214"/>
      <c r="F1189" s="86"/>
      <c r="G1189" s="86"/>
      <c r="H1189" s="86"/>
      <c r="I1189" s="86"/>
      <c r="J1189" s="90"/>
      <c r="K1189" s="86"/>
      <c r="L1189" s="215"/>
      <c r="M1189" s="88"/>
      <c r="N1189" s="88"/>
      <c r="O1189" s="88"/>
      <c r="P1189" s="88"/>
      <c r="Q1189" s="88"/>
      <c r="R1189" s="88"/>
      <c r="S1189" s="88"/>
      <c r="T1189" s="88"/>
      <c r="U1189" s="88"/>
      <c r="V1189" s="88"/>
      <c r="W1189" s="88"/>
      <c r="X1189" s="88"/>
      <c r="Y1189" s="88"/>
    </row>
    <row r="1190" customHeight="1" spans="1:25">
      <c r="A1190" s="86"/>
      <c r="B1190" s="214"/>
      <c r="C1190" s="86"/>
      <c r="D1190" s="86"/>
      <c r="E1190" s="214"/>
      <c r="F1190" s="86"/>
      <c r="G1190" s="86"/>
      <c r="H1190" s="86"/>
      <c r="I1190" s="86"/>
      <c r="J1190" s="90"/>
      <c r="K1190" s="86"/>
      <c r="L1190" s="215"/>
      <c r="M1190" s="88"/>
      <c r="N1190" s="88"/>
      <c r="O1190" s="88"/>
      <c r="P1190" s="88"/>
      <c r="Q1190" s="88"/>
      <c r="R1190" s="88"/>
      <c r="S1190" s="88"/>
      <c r="T1190" s="88"/>
      <c r="U1190" s="88"/>
      <c r="V1190" s="88"/>
      <c r="W1190" s="88"/>
      <c r="X1190" s="88"/>
      <c r="Y1190" s="88"/>
    </row>
    <row r="1191" customHeight="1" spans="1:25">
      <c r="A1191" s="86"/>
      <c r="B1191" s="214"/>
      <c r="C1191" s="86"/>
      <c r="D1191" s="86"/>
      <c r="E1191" s="214"/>
      <c r="F1191" s="86"/>
      <c r="G1191" s="86"/>
      <c r="H1191" s="86"/>
      <c r="I1191" s="86"/>
      <c r="J1191" s="90"/>
      <c r="K1191" s="86"/>
      <c r="L1191" s="215"/>
      <c r="M1191" s="88"/>
      <c r="N1191" s="88"/>
      <c r="O1191" s="88"/>
      <c r="P1191" s="88"/>
      <c r="Q1191" s="88"/>
      <c r="R1191" s="88"/>
      <c r="S1191" s="88"/>
      <c r="T1191" s="88"/>
      <c r="U1191" s="88"/>
      <c r="V1191" s="88"/>
      <c r="W1191" s="88"/>
      <c r="X1191" s="88"/>
      <c r="Y1191" s="88"/>
    </row>
    <row r="1192" customHeight="1" spans="1:25">
      <c r="A1192" s="86"/>
      <c r="B1192" s="214"/>
      <c r="C1192" s="86"/>
      <c r="D1192" s="86"/>
      <c r="E1192" s="214"/>
      <c r="F1192" s="86"/>
      <c r="G1192" s="86"/>
      <c r="H1192" s="86"/>
      <c r="I1192" s="86"/>
      <c r="J1192" s="90"/>
      <c r="K1192" s="86"/>
      <c r="L1192" s="215"/>
      <c r="M1192" s="88"/>
      <c r="N1192" s="88"/>
      <c r="O1192" s="88"/>
      <c r="P1192" s="88"/>
      <c r="Q1192" s="88"/>
      <c r="R1192" s="88"/>
      <c r="S1192" s="88"/>
      <c r="T1192" s="88"/>
      <c r="U1192" s="88"/>
      <c r="V1192" s="88"/>
      <c r="W1192" s="88"/>
      <c r="X1192" s="88"/>
      <c r="Y1192" s="88"/>
    </row>
    <row r="1193" customHeight="1" spans="1:25">
      <c r="A1193" s="86"/>
      <c r="B1193" s="214"/>
      <c r="C1193" s="86"/>
      <c r="D1193" s="86"/>
      <c r="E1193" s="214"/>
      <c r="F1193" s="86"/>
      <c r="G1193" s="86"/>
      <c r="H1193" s="86"/>
      <c r="I1193" s="86"/>
      <c r="J1193" s="90"/>
      <c r="K1193" s="86"/>
      <c r="L1193" s="215"/>
      <c r="M1193" s="88"/>
      <c r="N1193" s="88"/>
      <c r="O1193" s="88"/>
      <c r="P1193" s="88"/>
      <c r="Q1193" s="88"/>
      <c r="R1193" s="88"/>
      <c r="S1193" s="88"/>
      <c r="T1193" s="88"/>
      <c r="U1193" s="88"/>
      <c r="V1193" s="88"/>
      <c r="W1193" s="88"/>
      <c r="X1193" s="88"/>
      <c r="Y1193" s="88"/>
    </row>
    <row r="1194" customHeight="1" spans="1:25">
      <c r="A1194" s="86"/>
      <c r="B1194" s="214"/>
      <c r="C1194" s="86"/>
      <c r="D1194" s="86"/>
      <c r="E1194" s="214"/>
      <c r="F1194" s="86"/>
      <c r="G1194" s="86"/>
      <c r="H1194" s="86"/>
      <c r="I1194" s="86"/>
      <c r="J1194" s="90"/>
      <c r="K1194" s="86"/>
      <c r="L1194" s="215"/>
      <c r="M1194" s="88"/>
      <c r="N1194" s="88"/>
      <c r="O1194" s="88"/>
      <c r="P1194" s="88"/>
      <c r="Q1194" s="88"/>
      <c r="R1194" s="88"/>
      <c r="S1194" s="88"/>
      <c r="T1194" s="88"/>
      <c r="U1194" s="88"/>
      <c r="V1194" s="88"/>
      <c r="W1194" s="88"/>
      <c r="X1194" s="88"/>
      <c r="Y1194" s="88"/>
    </row>
    <row r="1195" customHeight="1" spans="1:25">
      <c r="A1195" s="86"/>
      <c r="B1195" s="214"/>
      <c r="C1195" s="86"/>
      <c r="D1195" s="86"/>
      <c r="E1195" s="214"/>
      <c r="F1195" s="86"/>
      <c r="G1195" s="86"/>
      <c r="H1195" s="86"/>
      <c r="I1195" s="86"/>
      <c r="J1195" s="90"/>
      <c r="K1195" s="86"/>
      <c r="L1195" s="215"/>
      <c r="M1195" s="88"/>
      <c r="N1195" s="88"/>
      <c r="O1195" s="88"/>
      <c r="P1195" s="88"/>
      <c r="Q1195" s="88"/>
      <c r="R1195" s="88"/>
      <c r="S1195" s="88"/>
      <c r="T1195" s="88"/>
      <c r="U1195" s="88"/>
      <c r="V1195" s="88"/>
      <c r="W1195" s="88"/>
      <c r="X1195" s="88"/>
      <c r="Y1195" s="88"/>
    </row>
    <row r="1196" customHeight="1" spans="1:25">
      <c r="A1196" s="86"/>
      <c r="B1196" s="214"/>
      <c r="C1196" s="86"/>
      <c r="D1196" s="86"/>
      <c r="E1196" s="214"/>
      <c r="F1196" s="86"/>
      <c r="G1196" s="86"/>
      <c r="H1196" s="86"/>
      <c r="I1196" s="86"/>
      <c r="J1196" s="90"/>
      <c r="K1196" s="86"/>
      <c r="L1196" s="215"/>
      <c r="M1196" s="88"/>
      <c r="N1196" s="88"/>
      <c r="O1196" s="88"/>
      <c r="P1196" s="88"/>
      <c r="Q1196" s="88"/>
      <c r="R1196" s="88"/>
      <c r="S1196" s="88"/>
      <c r="T1196" s="88"/>
      <c r="U1196" s="88"/>
      <c r="V1196" s="88"/>
      <c r="W1196" s="88"/>
      <c r="X1196" s="88"/>
      <c r="Y1196" s="88"/>
    </row>
    <row r="1197" customHeight="1" spans="1:25">
      <c r="A1197" s="86"/>
      <c r="B1197" s="214"/>
      <c r="C1197" s="86"/>
      <c r="D1197" s="86"/>
      <c r="E1197" s="214"/>
      <c r="F1197" s="86"/>
      <c r="G1197" s="86"/>
      <c r="H1197" s="86"/>
      <c r="I1197" s="86"/>
      <c r="J1197" s="90"/>
      <c r="K1197" s="86"/>
      <c r="L1197" s="215"/>
      <c r="M1197" s="88"/>
      <c r="N1197" s="88"/>
      <c r="O1197" s="88"/>
      <c r="P1197" s="88"/>
      <c r="Q1197" s="88"/>
      <c r="R1197" s="88"/>
      <c r="S1197" s="88"/>
      <c r="T1197" s="88"/>
      <c r="U1197" s="88"/>
      <c r="V1197" s="88"/>
      <c r="W1197" s="88"/>
      <c r="X1197" s="88"/>
      <c r="Y1197" s="88"/>
    </row>
    <row r="1198" customHeight="1" spans="1:25">
      <c r="A1198" s="86"/>
      <c r="B1198" s="214"/>
      <c r="C1198" s="86"/>
      <c r="D1198" s="86"/>
      <c r="E1198" s="214"/>
      <c r="F1198" s="86"/>
      <c r="G1198" s="86"/>
      <c r="H1198" s="86"/>
      <c r="I1198" s="86"/>
      <c r="J1198" s="90"/>
      <c r="K1198" s="86"/>
      <c r="L1198" s="215"/>
      <c r="M1198" s="88"/>
      <c r="N1198" s="88"/>
      <c r="O1198" s="88"/>
      <c r="P1198" s="88"/>
      <c r="Q1198" s="88"/>
      <c r="R1198" s="88"/>
      <c r="S1198" s="88"/>
      <c r="T1198" s="88"/>
      <c r="U1198" s="88"/>
      <c r="V1198" s="88"/>
      <c r="W1198" s="88"/>
      <c r="X1198" s="88"/>
      <c r="Y1198" s="88"/>
    </row>
    <row r="1199" customHeight="1" spans="1:25">
      <c r="A1199" s="86"/>
      <c r="B1199" s="214"/>
      <c r="C1199" s="86"/>
      <c r="D1199" s="86"/>
      <c r="E1199" s="214"/>
      <c r="F1199" s="86"/>
      <c r="G1199" s="86"/>
      <c r="H1199" s="86"/>
      <c r="I1199" s="86"/>
      <c r="J1199" s="90"/>
      <c r="K1199" s="86"/>
      <c r="L1199" s="215"/>
      <c r="M1199" s="88"/>
      <c r="N1199" s="88"/>
      <c r="O1199" s="88"/>
      <c r="P1199" s="88"/>
      <c r="Q1199" s="88"/>
      <c r="R1199" s="88"/>
      <c r="S1199" s="88"/>
      <c r="T1199" s="88"/>
      <c r="U1199" s="88"/>
      <c r="V1199" s="88"/>
      <c r="W1199" s="88"/>
      <c r="X1199" s="88"/>
      <c r="Y1199" s="88"/>
    </row>
    <row r="1200" customHeight="1" spans="1:25">
      <c r="A1200" s="86"/>
      <c r="B1200" s="214"/>
      <c r="C1200" s="86"/>
      <c r="D1200" s="86"/>
      <c r="E1200" s="214"/>
      <c r="F1200" s="86"/>
      <c r="G1200" s="86"/>
      <c r="H1200" s="86"/>
      <c r="I1200" s="86"/>
      <c r="J1200" s="90"/>
      <c r="K1200" s="86"/>
      <c r="L1200" s="215"/>
      <c r="M1200" s="88"/>
      <c r="N1200" s="88"/>
      <c r="O1200" s="88"/>
      <c r="P1200" s="88"/>
      <c r="Q1200" s="88"/>
      <c r="R1200" s="88"/>
      <c r="S1200" s="88"/>
      <c r="T1200" s="88"/>
      <c r="U1200" s="88"/>
      <c r="V1200" s="88"/>
      <c r="W1200" s="88"/>
      <c r="X1200" s="88"/>
      <c r="Y1200" s="88"/>
    </row>
    <row r="1201" customHeight="1" spans="1:25">
      <c r="A1201" s="86"/>
      <c r="B1201" s="214"/>
      <c r="C1201" s="86"/>
      <c r="D1201" s="86"/>
      <c r="E1201" s="214"/>
      <c r="F1201" s="86"/>
      <c r="G1201" s="86"/>
      <c r="H1201" s="86"/>
      <c r="I1201" s="86"/>
      <c r="J1201" s="90"/>
      <c r="K1201" s="86"/>
      <c r="L1201" s="215"/>
      <c r="M1201" s="88"/>
      <c r="N1201" s="88"/>
      <c r="O1201" s="88"/>
      <c r="P1201" s="88"/>
      <c r="Q1201" s="88"/>
      <c r="R1201" s="88"/>
      <c r="S1201" s="88"/>
      <c r="T1201" s="88"/>
      <c r="U1201" s="88"/>
      <c r="V1201" s="88"/>
      <c r="W1201" s="88"/>
      <c r="X1201" s="88"/>
      <c r="Y1201" s="88"/>
    </row>
    <row r="1202" customHeight="1" spans="1:25">
      <c r="A1202" s="86"/>
      <c r="B1202" s="214"/>
      <c r="C1202" s="86"/>
      <c r="D1202" s="86"/>
      <c r="E1202" s="214"/>
      <c r="F1202" s="86"/>
      <c r="G1202" s="86"/>
      <c r="H1202" s="86"/>
      <c r="I1202" s="86"/>
      <c r="J1202" s="90"/>
      <c r="K1202" s="86"/>
      <c r="L1202" s="215"/>
      <c r="M1202" s="88"/>
      <c r="N1202" s="88"/>
      <c r="O1202" s="88"/>
      <c r="P1202" s="88"/>
      <c r="Q1202" s="88"/>
      <c r="R1202" s="88"/>
      <c r="S1202" s="88"/>
      <c r="T1202" s="88"/>
      <c r="U1202" s="88"/>
      <c r="V1202" s="88"/>
      <c r="W1202" s="88"/>
      <c r="X1202" s="88"/>
      <c r="Y1202" s="88"/>
    </row>
    <row r="1203" customHeight="1" spans="1:25">
      <c r="A1203" s="86"/>
      <c r="B1203" s="214"/>
      <c r="C1203" s="86"/>
      <c r="D1203" s="86"/>
      <c r="E1203" s="214"/>
      <c r="F1203" s="86"/>
      <c r="G1203" s="86"/>
      <c r="H1203" s="86"/>
      <c r="I1203" s="86"/>
      <c r="J1203" s="90"/>
      <c r="K1203" s="86"/>
      <c r="L1203" s="215"/>
      <c r="M1203" s="88"/>
      <c r="N1203" s="88"/>
      <c r="O1203" s="88"/>
      <c r="P1203" s="88"/>
      <c r="Q1203" s="88"/>
      <c r="R1203" s="88"/>
      <c r="S1203" s="88"/>
      <c r="T1203" s="88"/>
      <c r="U1203" s="88"/>
      <c r="V1203" s="88"/>
      <c r="W1203" s="88"/>
      <c r="X1203" s="88"/>
      <c r="Y1203" s="88"/>
    </row>
    <row r="1204" customHeight="1" spans="1:25">
      <c r="A1204" s="86"/>
      <c r="B1204" s="214"/>
      <c r="C1204" s="86"/>
      <c r="D1204" s="86"/>
      <c r="E1204" s="214"/>
      <c r="F1204" s="86"/>
      <c r="G1204" s="86"/>
      <c r="H1204" s="86"/>
      <c r="I1204" s="86"/>
      <c r="J1204" s="90"/>
      <c r="K1204" s="86"/>
      <c r="L1204" s="215"/>
      <c r="M1204" s="88"/>
      <c r="N1204" s="88"/>
      <c r="O1204" s="88"/>
      <c r="P1204" s="88"/>
      <c r="Q1204" s="88"/>
      <c r="R1204" s="88"/>
      <c r="S1204" s="88"/>
      <c r="T1204" s="88"/>
      <c r="U1204" s="88"/>
      <c r="V1204" s="88"/>
      <c r="W1204" s="88"/>
      <c r="X1204" s="88"/>
      <c r="Y1204" s="88"/>
    </row>
    <row r="1205" customHeight="1" spans="1:25">
      <c r="A1205" s="86"/>
      <c r="B1205" s="214"/>
      <c r="C1205" s="86"/>
      <c r="D1205" s="86"/>
      <c r="E1205" s="214"/>
      <c r="F1205" s="86"/>
      <c r="G1205" s="86"/>
      <c r="H1205" s="86"/>
      <c r="I1205" s="86"/>
      <c r="J1205" s="90"/>
      <c r="K1205" s="86"/>
      <c r="L1205" s="215"/>
      <c r="M1205" s="88"/>
      <c r="N1205" s="88"/>
      <c r="O1205" s="88"/>
      <c r="P1205" s="88"/>
      <c r="Q1205" s="88"/>
      <c r="R1205" s="88"/>
      <c r="S1205" s="88"/>
      <c r="T1205" s="88"/>
      <c r="U1205" s="88"/>
      <c r="V1205" s="88"/>
      <c r="W1205" s="88"/>
      <c r="X1205" s="88"/>
      <c r="Y1205" s="88"/>
    </row>
    <row r="1206" customHeight="1" spans="1:25">
      <c r="A1206" s="86"/>
      <c r="B1206" s="214"/>
      <c r="C1206" s="86"/>
      <c r="D1206" s="86"/>
      <c r="E1206" s="214"/>
      <c r="F1206" s="86"/>
      <c r="G1206" s="86"/>
      <c r="H1206" s="86"/>
      <c r="I1206" s="86"/>
      <c r="J1206" s="90"/>
      <c r="K1206" s="86"/>
      <c r="L1206" s="215"/>
      <c r="M1206" s="88"/>
      <c r="N1206" s="88"/>
      <c r="O1206" s="88"/>
      <c r="P1206" s="88"/>
      <c r="Q1206" s="88"/>
      <c r="R1206" s="88"/>
      <c r="S1206" s="88"/>
      <c r="T1206" s="88"/>
      <c r="U1206" s="88"/>
      <c r="V1206" s="88"/>
      <c r="W1206" s="88"/>
      <c r="X1206" s="88"/>
      <c r="Y1206" s="88"/>
    </row>
    <row r="1207" customHeight="1" spans="1:25">
      <c r="A1207" s="86"/>
      <c r="B1207" s="214"/>
      <c r="C1207" s="86"/>
      <c r="D1207" s="86"/>
      <c r="E1207" s="214"/>
      <c r="F1207" s="86"/>
      <c r="G1207" s="86"/>
      <c r="H1207" s="86"/>
      <c r="I1207" s="86"/>
      <c r="J1207" s="90"/>
      <c r="K1207" s="86"/>
      <c r="L1207" s="215"/>
      <c r="M1207" s="88"/>
      <c r="N1207" s="88"/>
      <c r="O1207" s="88"/>
      <c r="P1207" s="88"/>
      <c r="Q1207" s="88"/>
      <c r="R1207" s="88"/>
      <c r="S1207" s="88"/>
      <c r="T1207" s="88"/>
      <c r="U1207" s="88"/>
      <c r="V1207" s="88"/>
      <c r="W1207" s="88"/>
      <c r="X1207" s="88"/>
      <c r="Y1207" s="88"/>
    </row>
    <row r="1208" customHeight="1" spans="1:25">
      <c r="A1208" s="86"/>
      <c r="B1208" s="214"/>
      <c r="C1208" s="86"/>
      <c r="D1208" s="86"/>
      <c r="E1208" s="214"/>
      <c r="F1208" s="86"/>
      <c r="G1208" s="86"/>
      <c r="H1208" s="86"/>
      <c r="I1208" s="86"/>
      <c r="J1208" s="90"/>
      <c r="K1208" s="86"/>
      <c r="L1208" s="215"/>
      <c r="M1208" s="88"/>
      <c r="N1208" s="88"/>
      <c r="O1208" s="88"/>
      <c r="P1208" s="88"/>
      <c r="Q1208" s="88"/>
      <c r="R1208" s="88"/>
      <c r="S1208" s="88"/>
      <c r="T1208" s="88"/>
      <c r="U1208" s="88"/>
      <c r="V1208" s="88"/>
      <c r="W1208" s="88"/>
      <c r="X1208" s="88"/>
      <c r="Y1208" s="88"/>
    </row>
    <row r="1209" customHeight="1" spans="1:25">
      <c r="A1209" s="86"/>
      <c r="B1209" s="214"/>
      <c r="C1209" s="86"/>
      <c r="D1209" s="86"/>
      <c r="E1209" s="214"/>
      <c r="F1209" s="86"/>
      <c r="G1209" s="86"/>
      <c r="H1209" s="86"/>
      <c r="I1209" s="86"/>
      <c r="J1209" s="90"/>
      <c r="K1209" s="86"/>
      <c r="L1209" s="215"/>
      <c r="M1209" s="88"/>
      <c r="N1209" s="88"/>
      <c r="O1209" s="88"/>
      <c r="P1209" s="88"/>
      <c r="Q1209" s="88"/>
      <c r="R1209" s="88"/>
      <c r="S1209" s="88"/>
      <c r="T1209" s="88"/>
      <c r="U1209" s="88"/>
      <c r="V1209" s="88"/>
      <c r="W1209" s="88"/>
      <c r="X1209" s="88"/>
      <c r="Y1209" s="88"/>
    </row>
    <row r="1210" customHeight="1" spans="1:25">
      <c r="A1210" s="86"/>
      <c r="B1210" s="214"/>
      <c r="C1210" s="86"/>
      <c r="D1210" s="86"/>
      <c r="E1210" s="214"/>
      <c r="F1210" s="86"/>
      <c r="G1210" s="86"/>
      <c r="H1210" s="86"/>
      <c r="I1210" s="86"/>
      <c r="J1210" s="90"/>
      <c r="K1210" s="86"/>
      <c r="L1210" s="215"/>
      <c r="M1210" s="88"/>
      <c r="N1210" s="88"/>
      <c r="O1210" s="88"/>
      <c r="P1210" s="88"/>
      <c r="Q1210" s="88"/>
      <c r="R1210" s="88"/>
      <c r="S1210" s="88"/>
      <c r="T1210" s="88"/>
      <c r="U1210" s="88"/>
      <c r="V1210" s="88"/>
      <c r="W1210" s="88"/>
      <c r="X1210" s="88"/>
      <c r="Y1210" s="88"/>
    </row>
    <row r="1211" customHeight="1" spans="1:25">
      <c r="A1211" s="86"/>
      <c r="B1211" s="214"/>
      <c r="C1211" s="86"/>
      <c r="D1211" s="86"/>
      <c r="E1211" s="214"/>
      <c r="F1211" s="86"/>
      <c r="G1211" s="86"/>
      <c r="H1211" s="86"/>
      <c r="I1211" s="86"/>
      <c r="J1211" s="90"/>
      <c r="K1211" s="86"/>
      <c r="L1211" s="215"/>
      <c r="M1211" s="88"/>
      <c r="N1211" s="88"/>
      <c r="O1211" s="88"/>
      <c r="P1211" s="88"/>
      <c r="Q1211" s="88"/>
      <c r="R1211" s="88"/>
      <c r="S1211" s="88"/>
      <c r="T1211" s="88"/>
      <c r="U1211" s="88"/>
      <c r="V1211" s="88"/>
      <c r="W1211" s="88"/>
      <c r="X1211" s="88"/>
      <c r="Y1211" s="88"/>
    </row>
    <row r="1212" customHeight="1" spans="1:25">
      <c r="A1212" s="86"/>
      <c r="B1212" s="214"/>
      <c r="C1212" s="86"/>
      <c r="D1212" s="86"/>
      <c r="E1212" s="214"/>
      <c r="F1212" s="86"/>
      <c r="G1212" s="86"/>
      <c r="H1212" s="86"/>
      <c r="I1212" s="86"/>
      <c r="J1212" s="90"/>
      <c r="K1212" s="86"/>
      <c r="L1212" s="215"/>
      <c r="M1212" s="88"/>
      <c r="N1212" s="88"/>
      <c r="O1212" s="88"/>
      <c r="P1212" s="88"/>
      <c r="Q1212" s="88"/>
      <c r="R1212" s="88"/>
      <c r="S1212" s="88"/>
      <c r="T1212" s="88"/>
      <c r="U1212" s="88"/>
      <c r="V1212" s="88"/>
      <c r="W1212" s="88"/>
      <c r="X1212" s="88"/>
      <c r="Y1212" s="88"/>
    </row>
    <row r="1213" customHeight="1" spans="1:25">
      <c r="A1213" s="86"/>
      <c r="B1213" s="214"/>
      <c r="C1213" s="86"/>
      <c r="D1213" s="86"/>
      <c r="E1213" s="214"/>
      <c r="F1213" s="86"/>
      <c r="G1213" s="86"/>
      <c r="H1213" s="86"/>
      <c r="I1213" s="86"/>
      <c r="J1213" s="90"/>
      <c r="K1213" s="86"/>
      <c r="L1213" s="215"/>
      <c r="M1213" s="88"/>
      <c r="N1213" s="88"/>
      <c r="O1213" s="88"/>
      <c r="P1213" s="88"/>
      <c r="Q1213" s="88"/>
      <c r="R1213" s="88"/>
      <c r="S1213" s="88"/>
      <c r="T1213" s="88"/>
      <c r="U1213" s="88"/>
      <c r="V1213" s="88"/>
      <c r="W1213" s="88"/>
      <c r="X1213" s="88"/>
      <c r="Y1213" s="88"/>
    </row>
    <row r="1214" customHeight="1" spans="1:25">
      <c r="A1214" s="86"/>
      <c r="B1214" s="214"/>
      <c r="C1214" s="86"/>
      <c r="D1214" s="86"/>
      <c r="E1214" s="214"/>
      <c r="F1214" s="86"/>
      <c r="G1214" s="86"/>
      <c r="H1214" s="86"/>
      <c r="I1214" s="86"/>
      <c r="J1214" s="90"/>
      <c r="K1214" s="86"/>
      <c r="L1214" s="215"/>
      <c r="M1214" s="88"/>
      <c r="N1214" s="88"/>
      <c r="O1214" s="88"/>
      <c r="P1214" s="88"/>
      <c r="Q1214" s="88"/>
      <c r="R1214" s="88"/>
      <c r="S1214" s="88"/>
      <c r="T1214" s="88"/>
      <c r="U1214" s="88"/>
      <c r="V1214" s="88"/>
      <c r="W1214" s="88"/>
      <c r="X1214" s="88"/>
      <c r="Y1214" s="88"/>
    </row>
    <row r="1215" customHeight="1" spans="1:25">
      <c r="A1215" s="86"/>
      <c r="B1215" s="214"/>
      <c r="C1215" s="86"/>
      <c r="D1215" s="86"/>
      <c r="E1215" s="214"/>
      <c r="F1215" s="86"/>
      <c r="G1215" s="86"/>
      <c r="H1215" s="86"/>
      <c r="I1215" s="86"/>
      <c r="J1215" s="90"/>
      <c r="K1215" s="86"/>
      <c r="L1215" s="215"/>
      <c r="M1215" s="88"/>
      <c r="N1215" s="88"/>
      <c r="O1215" s="88"/>
      <c r="P1215" s="88"/>
      <c r="Q1215" s="88"/>
      <c r="R1215" s="88"/>
      <c r="S1215" s="88"/>
      <c r="T1215" s="88"/>
      <c r="U1215" s="88"/>
      <c r="V1215" s="88"/>
      <c r="W1215" s="88"/>
      <c r="X1215" s="88"/>
      <c r="Y1215" s="88"/>
    </row>
    <row r="1216" customHeight="1" spans="1:25">
      <c r="A1216" s="86"/>
      <c r="B1216" s="214"/>
      <c r="C1216" s="86"/>
      <c r="D1216" s="86"/>
      <c r="E1216" s="214"/>
      <c r="F1216" s="86"/>
      <c r="G1216" s="86"/>
      <c r="H1216" s="86"/>
      <c r="I1216" s="86"/>
      <c r="J1216" s="90"/>
      <c r="K1216" s="86"/>
      <c r="L1216" s="215"/>
      <c r="M1216" s="88"/>
      <c r="N1216" s="88"/>
      <c r="O1216" s="88"/>
      <c r="P1216" s="88"/>
      <c r="Q1216" s="88"/>
      <c r="R1216" s="88"/>
      <c r="S1216" s="88"/>
      <c r="T1216" s="88"/>
      <c r="U1216" s="88"/>
      <c r="V1216" s="88"/>
      <c r="W1216" s="88"/>
      <c r="X1216" s="88"/>
      <c r="Y1216" s="88"/>
    </row>
    <row r="1217" customHeight="1" spans="1:25">
      <c r="A1217" s="86"/>
      <c r="B1217" s="214"/>
      <c r="C1217" s="86"/>
      <c r="D1217" s="86"/>
      <c r="E1217" s="214"/>
      <c r="F1217" s="86"/>
      <c r="G1217" s="86"/>
      <c r="H1217" s="86"/>
      <c r="I1217" s="86"/>
      <c r="J1217" s="90"/>
      <c r="K1217" s="86"/>
      <c r="L1217" s="215"/>
      <c r="M1217" s="88"/>
      <c r="N1217" s="88"/>
      <c r="O1217" s="88"/>
      <c r="P1217" s="88"/>
      <c r="Q1217" s="88"/>
      <c r="R1217" s="88"/>
      <c r="S1217" s="88"/>
      <c r="T1217" s="88"/>
      <c r="U1217" s="88"/>
      <c r="V1217" s="88"/>
      <c r="W1217" s="88"/>
      <c r="X1217" s="88"/>
      <c r="Y1217" s="88"/>
    </row>
    <row r="1218" customHeight="1" spans="1:25">
      <c r="A1218" s="86"/>
      <c r="B1218" s="214"/>
      <c r="C1218" s="86"/>
      <c r="D1218" s="86"/>
      <c r="E1218" s="214"/>
      <c r="F1218" s="86"/>
      <c r="G1218" s="86"/>
      <c r="H1218" s="86"/>
      <c r="I1218" s="86"/>
      <c r="J1218" s="90"/>
      <c r="K1218" s="86"/>
      <c r="L1218" s="215"/>
      <c r="M1218" s="88"/>
      <c r="N1218" s="88"/>
      <c r="O1218" s="88"/>
      <c r="P1218" s="88"/>
      <c r="Q1218" s="88"/>
      <c r="R1218" s="88"/>
      <c r="S1218" s="88"/>
      <c r="T1218" s="88"/>
      <c r="U1218" s="88"/>
      <c r="V1218" s="88"/>
      <c r="W1218" s="88"/>
      <c r="X1218" s="88"/>
      <c r="Y1218" s="88"/>
    </row>
    <row r="1219" customHeight="1" spans="1:25">
      <c r="A1219" s="86"/>
      <c r="B1219" s="214"/>
      <c r="C1219" s="86"/>
      <c r="D1219" s="86"/>
      <c r="E1219" s="214"/>
      <c r="F1219" s="86"/>
      <c r="G1219" s="86"/>
      <c r="H1219" s="86"/>
      <c r="I1219" s="86"/>
      <c r="J1219" s="90"/>
      <c r="K1219" s="86"/>
      <c r="L1219" s="215"/>
      <c r="M1219" s="88"/>
      <c r="N1219" s="88"/>
      <c r="O1219" s="88"/>
      <c r="P1219" s="88"/>
      <c r="Q1219" s="88"/>
      <c r="R1219" s="88"/>
      <c r="S1219" s="88"/>
      <c r="T1219" s="88"/>
      <c r="U1219" s="88"/>
      <c r="V1219" s="88"/>
      <c r="W1219" s="88"/>
      <c r="X1219" s="88"/>
      <c r="Y1219" s="88"/>
    </row>
    <row r="1220" customHeight="1" spans="1:25">
      <c r="A1220" s="86"/>
      <c r="B1220" s="214"/>
      <c r="C1220" s="86"/>
      <c r="D1220" s="86"/>
      <c r="E1220" s="214"/>
      <c r="F1220" s="86"/>
      <c r="G1220" s="86"/>
      <c r="H1220" s="86"/>
      <c r="I1220" s="86"/>
      <c r="J1220" s="90"/>
      <c r="K1220" s="86"/>
      <c r="L1220" s="215"/>
      <c r="M1220" s="88"/>
      <c r="N1220" s="88"/>
      <c r="O1220" s="88"/>
      <c r="P1220" s="88"/>
      <c r="Q1220" s="88"/>
      <c r="R1220" s="88"/>
      <c r="S1220" s="88"/>
      <c r="T1220" s="88"/>
      <c r="U1220" s="88"/>
      <c r="V1220" s="88"/>
      <c r="W1220" s="88"/>
      <c r="X1220" s="88"/>
      <c r="Y1220" s="88"/>
    </row>
    <row r="1221" customHeight="1" spans="1:25">
      <c r="A1221" s="86"/>
      <c r="B1221" s="214"/>
      <c r="C1221" s="86"/>
      <c r="D1221" s="86"/>
      <c r="E1221" s="214"/>
      <c r="F1221" s="86"/>
      <c r="G1221" s="86"/>
      <c r="H1221" s="86"/>
      <c r="I1221" s="86"/>
      <c r="J1221" s="90"/>
      <c r="K1221" s="86"/>
      <c r="L1221" s="215"/>
      <c r="M1221" s="88"/>
      <c r="N1221" s="88"/>
      <c r="O1221" s="88"/>
      <c r="P1221" s="88"/>
      <c r="Q1221" s="88"/>
      <c r="R1221" s="88"/>
      <c r="S1221" s="88"/>
      <c r="T1221" s="88"/>
      <c r="U1221" s="88"/>
      <c r="V1221" s="88"/>
      <c r="W1221" s="88"/>
      <c r="X1221" s="88"/>
      <c r="Y1221" s="88"/>
    </row>
    <row r="1222" customHeight="1" spans="1:25">
      <c r="A1222" s="86"/>
      <c r="B1222" s="214"/>
      <c r="C1222" s="86"/>
      <c r="D1222" s="86"/>
      <c r="E1222" s="214"/>
      <c r="F1222" s="86"/>
      <c r="G1222" s="86"/>
      <c r="H1222" s="86"/>
      <c r="I1222" s="86"/>
      <c r="J1222" s="90"/>
      <c r="K1222" s="86"/>
      <c r="L1222" s="215"/>
      <c r="M1222" s="88"/>
      <c r="N1222" s="88"/>
      <c r="O1222" s="88"/>
      <c r="P1222" s="88"/>
      <c r="Q1222" s="88"/>
      <c r="R1222" s="88"/>
      <c r="S1222" s="88"/>
      <c r="T1222" s="88"/>
      <c r="U1222" s="88"/>
      <c r="V1222" s="88"/>
      <c r="W1222" s="88"/>
      <c r="X1222" s="88"/>
      <c r="Y1222" s="88"/>
    </row>
    <row r="1223" customHeight="1" spans="1:25">
      <c r="A1223" s="86"/>
      <c r="B1223" s="214"/>
      <c r="C1223" s="86"/>
      <c r="D1223" s="86"/>
      <c r="E1223" s="214"/>
      <c r="F1223" s="86"/>
      <c r="G1223" s="86"/>
      <c r="H1223" s="86"/>
      <c r="I1223" s="86"/>
      <c r="J1223" s="90"/>
      <c r="K1223" s="86"/>
      <c r="L1223" s="215"/>
      <c r="M1223" s="88"/>
      <c r="N1223" s="88"/>
      <c r="O1223" s="88"/>
      <c r="P1223" s="88"/>
      <c r="Q1223" s="88"/>
      <c r="R1223" s="88"/>
      <c r="S1223" s="88"/>
      <c r="T1223" s="88"/>
      <c r="U1223" s="88"/>
      <c r="V1223" s="88"/>
      <c r="W1223" s="88"/>
      <c r="X1223" s="88"/>
      <c r="Y1223" s="88"/>
    </row>
    <row r="1224" customHeight="1" spans="1:25">
      <c r="A1224" s="86"/>
      <c r="B1224" s="214"/>
      <c r="C1224" s="86"/>
      <c r="D1224" s="86"/>
      <c r="E1224" s="214"/>
      <c r="F1224" s="86"/>
      <c r="G1224" s="86"/>
      <c r="H1224" s="86"/>
      <c r="I1224" s="86"/>
      <c r="J1224" s="90"/>
      <c r="K1224" s="86"/>
      <c r="L1224" s="215"/>
      <c r="M1224" s="88"/>
      <c r="N1224" s="88"/>
      <c r="O1224" s="88"/>
      <c r="P1224" s="88"/>
      <c r="Q1224" s="88"/>
      <c r="R1224" s="88"/>
      <c r="S1224" s="88"/>
      <c r="T1224" s="88"/>
      <c r="U1224" s="88"/>
      <c r="V1224" s="88"/>
      <c r="W1224" s="88"/>
      <c r="X1224" s="88"/>
      <c r="Y1224" s="88"/>
    </row>
    <row r="1225" customHeight="1" spans="1:25">
      <c r="A1225" s="86"/>
      <c r="B1225" s="214"/>
      <c r="C1225" s="86"/>
      <c r="D1225" s="86"/>
      <c r="E1225" s="214"/>
      <c r="F1225" s="86"/>
      <c r="G1225" s="86"/>
      <c r="H1225" s="86"/>
      <c r="I1225" s="86"/>
      <c r="J1225" s="90"/>
      <c r="K1225" s="86"/>
      <c r="L1225" s="215"/>
      <c r="M1225" s="88"/>
      <c r="N1225" s="88"/>
      <c r="O1225" s="88"/>
      <c r="P1225" s="88"/>
      <c r="Q1225" s="88"/>
      <c r="R1225" s="88"/>
      <c r="S1225" s="88"/>
      <c r="T1225" s="88"/>
      <c r="U1225" s="88"/>
      <c r="V1225" s="88"/>
      <c r="W1225" s="88"/>
      <c r="X1225" s="88"/>
      <c r="Y1225" s="88"/>
    </row>
    <row r="1226" customHeight="1" spans="1:25">
      <c r="A1226" s="86"/>
      <c r="B1226" s="214"/>
      <c r="C1226" s="86"/>
      <c r="D1226" s="86"/>
      <c r="E1226" s="214"/>
      <c r="F1226" s="86"/>
      <c r="G1226" s="86"/>
      <c r="H1226" s="86"/>
      <c r="I1226" s="86"/>
      <c r="J1226" s="90"/>
      <c r="K1226" s="86"/>
      <c r="L1226" s="215"/>
      <c r="M1226" s="88"/>
      <c r="N1226" s="88"/>
      <c r="O1226" s="88"/>
      <c r="P1226" s="88"/>
      <c r="Q1226" s="88"/>
      <c r="R1226" s="88"/>
      <c r="S1226" s="88"/>
      <c r="T1226" s="88"/>
      <c r="U1226" s="88"/>
      <c r="V1226" s="88"/>
      <c r="W1226" s="88"/>
      <c r="X1226" s="88"/>
      <c r="Y1226" s="88"/>
    </row>
    <row r="1227" customHeight="1" spans="1:25">
      <c r="A1227" s="86"/>
      <c r="B1227" s="214"/>
      <c r="C1227" s="86"/>
      <c r="D1227" s="86"/>
      <c r="E1227" s="214"/>
      <c r="F1227" s="86"/>
      <c r="G1227" s="86"/>
      <c r="H1227" s="86"/>
      <c r="I1227" s="86"/>
      <c r="J1227" s="90"/>
      <c r="K1227" s="86"/>
      <c r="L1227" s="215"/>
      <c r="M1227" s="88"/>
      <c r="N1227" s="88"/>
      <c r="O1227" s="88"/>
      <c r="P1227" s="88"/>
      <c r="Q1227" s="88"/>
      <c r="R1227" s="88"/>
      <c r="S1227" s="88"/>
      <c r="T1227" s="88"/>
      <c r="U1227" s="88"/>
      <c r="V1227" s="88"/>
      <c r="W1227" s="88"/>
      <c r="X1227" s="88"/>
      <c r="Y1227" s="88"/>
    </row>
    <row r="1228" customHeight="1" spans="1:25">
      <c r="A1228" s="86"/>
      <c r="B1228" s="214"/>
      <c r="C1228" s="86"/>
      <c r="D1228" s="86"/>
      <c r="E1228" s="214"/>
      <c r="F1228" s="86"/>
      <c r="G1228" s="86"/>
      <c r="H1228" s="86"/>
      <c r="I1228" s="86"/>
      <c r="J1228" s="90"/>
      <c r="K1228" s="86"/>
      <c r="L1228" s="215"/>
      <c r="M1228" s="88"/>
      <c r="N1228" s="88"/>
      <c r="O1228" s="88"/>
      <c r="P1228" s="88"/>
      <c r="Q1228" s="88"/>
      <c r="R1228" s="88"/>
      <c r="S1228" s="88"/>
      <c r="T1228" s="88"/>
      <c r="U1228" s="88"/>
      <c r="V1228" s="88"/>
      <c r="W1228" s="88"/>
      <c r="X1228" s="88"/>
      <c r="Y1228" s="88"/>
    </row>
    <row r="1229" customHeight="1" spans="1:25">
      <c r="A1229" s="86"/>
      <c r="B1229" s="214"/>
      <c r="C1229" s="86"/>
      <c r="D1229" s="86"/>
      <c r="E1229" s="214"/>
      <c r="F1229" s="86"/>
      <c r="G1229" s="86"/>
      <c r="H1229" s="86"/>
      <c r="I1229" s="86"/>
      <c r="J1229" s="90"/>
      <c r="K1229" s="86"/>
      <c r="L1229" s="215"/>
      <c r="M1229" s="88"/>
      <c r="N1229" s="88"/>
      <c r="O1229" s="88"/>
      <c r="P1229" s="88"/>
      <c r="Q1229" s="88"/>
      <c r="R1229" s="88"/>
      <c r="S1229" s="88"/>
      <c r="T1229" s="88"/>
      <c r="U1229" s="88"/>
      <c r="V1229" s="88"/>
      <c r="W1229" s="88"/>
      <c r="X1229" s="88"/>
      <c r="Y1229" s="88"/>
    </row>
    <row r="1230" customHeight="1" spans="1:25">
      <c r="A1230" s="86"/>
      <c r="B1230" s="214"/>
      <c r="C1230" s="86"/>
      <c r="D1230" s="86"/>
      <c r="E1230" s="214"/>
      <c r="F1230" s="86"/>
      <c r="G1230" s="86"/>
      <c r="H1230" s="86"/>
      <c r="I1230" s="86"/>
      <c r="J1230" s="90"/>
      <c r="K1230" s="86"/>
      <c r="L1230" s="215"/>
      <c r="M1230" s="88"/>
      <c r="N1230" s="88"/>
      <c r="O1230" s="88"/>
      <c r="P1230" s="88"/>
      <c r="Q1230" s="88"/>
      <c r="R1230" s="88"/>
      <c r="S1230" s="88"/>
      <c r="T1230" s="88"/>
      <c r="U1230" s="88"/>
      <c r="V1230" s="88"/>
      <c r="W1230" s="88"/>
      <c r="X1230" s="88"/>
      <c r="Y1230" s="88"/>
    </row>
    <row r="1231" customHeight="1" spans="1:25">
      <c r="A1231" s="86"/>
      <c r="B1231" s="214"/>
      <c r="C1231" s="86"/>
      <c r="D1231" s="86"/>
      <c r="E1231" s="214"/>
      <c r="F1231" s="86"/>
      <c r="G1231" s="86"/>
      <c r="H1231" s="86"/>
      <c r="I1231" s="86"/>
      <c r="J1231" s="90"/>
      <c r="K1231" s="86"/>
      <c r="L1231" s="215"/>
      <c r="M1231" s="88"/>
      <c r="N1231" s="88"/>
      <c r="O1231" s="88"/>
      <c r="P1231" s="88"/>
      <c r="Q1231" s="88"/>
      <c r="R1231" s="88"/>
      <c r="S1231" s="88"/>
      <c r="T1231" s="88"/>
      <c r="U1231" s="88"/>
      <c r="V1231" s="88"/>
      <c r="W1231" s="88"/>
      <c r="X1231" s="88"/>
      <c r="Y1231" s="88"/>
    </row>
    <row r="1232" customHeight="1" spans="1:25">
      <c r="A1232" s="86"/>
      <c r="B1232" s="214"/>
      <c r="C1232" s="86"/>
      <c r="D1232" s="86"/>
      <c r="E1232" s="214"/>
      <c r="F1232" s="86"/>
      <c r="G1232" s="86"/>
      <c r="H1232" s="86"/>
      <c r="I1232" s="86"/>
      <c r="J1232" s="90"/>
      <c r="K1232" s="86"/>
      <c r="L1232" s="215"/>
      <c r="M1232" s="88"/>
      <c r="N1232" s="88"/>
      <c r="O1232" s="88"/>
      <c r="P1232" s="88"/>
      <c r="Q1232" s="88"/>
      <c r="R1232" s="88"/>
      <c r="S1232" s="88"/>
      <c r="T1232" s="88"/>
      <c r="U1232" s="88"/>
      <c r="V1232" s="88"/>
      <c r="W1232" s="88"/>
      <c r="X1232" s="88"/>
      <c r="Y1232" s="88"/>
    </row>
    <row r="1233" customHeight="1" spans="1:25">
      <c r="A1233" s="86"/>
      <c r="B1233" s="214"/>
      <c r="C1233" s="86"/>
      <c r="D1233" s="86"/>
      <c r="E1233" s="214"/>
      <c r="F1233" s="86"/>
      <c r="G1233" s="86"/>
      <c r="H1233" s="86"/>
      <c r="I1233" s="86"/>
      <c r="J1233" s="90"/>
      <c r="K1233" s="86"/>
      <c r="L1233" s="215"/>
      <c r="M1233" s="88"/>
      <c r="N1233" s="88"/>
      <c r="O1233" s="88"/>
      <c r="P1233" s="88"/>
      <c r="Q1233" s="88"/>
      <c r="R1233" s="88"/>
      <c r="S1233" s="88"/>
      <c r="T1233" s="88"/>
      <c r="U1233" s="88"/>
      <c r="V1233" s="88"/>
      <c r="W1233" s="88"/>
      <c r="X1233" s="88"/>
      <c r="Y1233" s="88"/>
    </row>
    <row r="1234" customHeight="1" spans="1:25">
      <c r="A1234" s="86"/>
      <c r="B1234" s="214"/>
      <c r="C1234" s="86"/>
      <c r="D1234" s="86"/>
      <c r="E1234" s="214"/>
      <c r="F1234" s="86"/>
      <c r="G1234" s="86"/>
      <c r="H1234" s="86"/>
      <c r="I1234" s="86"/>
      <c r="J1234" s="90"/>
      <c r="K1234" s="86"/>
      <c r="L1234" s="215"/>
      <c r="M1234" s="88"/>
      <c r="N1234" s="88"/>
      <c r="O1234" s="88"/>
      <c r="P1234" s="88"/>
      <c r="Q1234" s="88"/>
      <c r="R1234" s="88"/>
      <c r="S1234" s="88"/>
      <c r="T1234" s="88"/>
      <c r="U1234" s="88"/>
      <c r="V1234" s="88"/>
      <c r="W1234" s="88"/>
      <c r="X1234" s="88"/>
      <c r="Y1234" s="88"/>
    </row>
    <row r="1235" customHeight="1" spans="1:25">
      <c r="A1235" s="86"/>
      <c r="B1235" s="214"/>
      <c r="C1235" s="86"/>
      <c r="D1235" s="86"/>
      <c r="E1235" s="214"/>
      <c r="F1235" s="86"/>
      <c r="G1235" s="86"/>
      <c r="H1235" s="86"/>
      <c r="I1235" s="86"/>
      <c r="J1235" s="90"/>
      <c r="K1235" s="86"/>
      <c r="L1235" s="215"/>
      <c r="M1235" s="88"/>
      <c r="N1235" s="88"/>
      <c r="O1235" s="88"/>
      <c r="P1235" s="88"/>
      <c r="Q1235" s="88"/>
      <c r="R1235" s="88"/>
      <c r="S1235" s="88"/>
      <c r="T1235" s="88"/>
      <c r="U1235" s="88"/>
      <c r="V1235" s="88"/>
      <c r="W1235" s="88"/>
      <c r="X1235" s="88"/>
      <c r="Y1235" s="88"/>
    </row>
    <row r="1236" customHeight="1" spans="1:25">
      <c r="A1236" s="86"/>
      <c r="B1236" s="214"/>
      <c r="C1236" s="86"/>
      <c r="D1236" s="86"/>
      <c r="E1236" s="214"/>
      <c r="F1236" s="86"/>
      <c r="G1236" s="86"/>
      <c r="H1236" s="86"/>
      <c r="I1236" s="86"/>
      <c r="J1236" s="90"/>
      <c r="K1236" s="86"/>
      <c r="L1236" s="215"/>
      <c r="M1236" s="88"/>
      <c r="N1236" s="88"/>
      <c r="O1236" s="88"/>
      <c r="P1236" s="88"/>
      <c r="Q1236" s="88"/>
      <c r="R1236" s="88"/>
      <c r="S1236" s="88"/>
      <c r="T1236" s="88"/>
      <c r="U1236" s="88"/>
      <c r="V1236" s="88"/>
      <c r="W1236" s="88"/>
      <c r="X1236" s="88"/>
      <c r="Y1236" s="88"/>
    </row>
    <row r="1237" customHeight="1" spans="1:25">
      <c r="A1237" s="86"/>
      <c r="B1237" s="214"/>
      <c r="C1237" s="86"/>
      <c r="D1237" s="86"/>
      <c r="E1237" s="214"/>
      <c r="F1237" s="86"/>
      <c r="G1237" s="86"/>
      <c r="H1237" s="86"/>
      <c r="I1237" s="86"/>
      <c r="J1237" s="90"/>
      <c r="K1237" s="86"/>
      <c r="L1237" s="215"/>
      <c r="M1237" s="88"/>
      <c r="N1237" s="88"/>
      <c r="O1237" s="88"/>
      <c r="P1237" s="88"/>
      <c r="Q1237" s="88"/>
      <c r="R1237" s="88"/>
      <c r="S1237" s="88"/>
      <c r="T1237" s="88"/>
      <c r="U1237" s="88"/>
      <c r="V1237" s="88"/>
      <c r="W1237" s="88"/>
      <c r="X1237" s="88"/>
      <c r="Y1237" s="88"/>
    </row>
    <row r="1238" customHeight="1" spans="1:25">
      <c r="A1238" s="86"/>
      <c r="B1238" s="214"/>
      <c r="C1238" s="86"/>
      <c r="D1238" s="86"/>
      <c r="E1238" s="214"/>
      <c r="F1238" s="86"/>
      <c r="G1238" s="86"/>
      <c r="H1238" s="86"/>
      <c r="I1238" s="86"/>
      <c r="J1238" s="90"/>
      <c r="K1238" s="86"/>
      <c r="L1238" s="215"/>
      <c r="M1238" s="88"/>
      <c r="N1238" s="88"/>
      <c r="O1238" s="88"/>
      <c r="P1238" s="88"/>
      <c r="Q1238" s="88"/>
      <c r="R1238" s="88"/>
      <c r="S1238" s="88"/>
      <c r="T1238" s="88"/>
      <c r="U1238" s="88"/>
      <c r="V1238" s="88"/>
      <c r="W1238" s="88"/>
      <c r="X1238" s="88"/>
      <c r="Y1238" s="88"/>
    </row>
    <row r="1239" customHeight="1" spans="1:25">
      <c r="A1239" s="86"/>
      <c r="B1239" s="214"/>
      <c r="C1239" s="86"/>
      <c r="D1239" s="86"/>
      <c r="E1239" s="214"/>
      <c r="F1239" s="86"/>
      <c r="G1239" s="86"/>
      <c r="H1239" s="86"/>
      <c r="I1239" s="86"/>
      <c r="J1239" s="90"/>
      <c r="K1239" s="86"/>
      <c r="L1239" s="215"/>
      <c r="M1239" s="88"/>
      <c r="N1239" s="88"/>
      <c r="O1239" s="88"/>
      <c r="P1239" s="88"/>
      <c r="Q1239" s="88"/>
      <c r="R1239" s="88"/>
      <c r="S1239" s="88"/>
      <c r="T1239" s="88"/>
      <c r="U1239" s="88"/>
      <c r="V1239" s="88"/>
      <c r="W1239" s="88"/>
      <c r="X1239" s="88"/>
      <c r="Y1239" s="88"/>
    </row>
    <row r="1240" customHeight="1" spans="1:25">
      <c r="A1240" s="86"/>
      <c r="B1240" s="214"/>
      <c r="C1240" s="86"/>
      <c r="D1240" s="86"/>
      <c r="E1240" s="214"/>
      <c r="F1240" s="86"/>
      <c r="G1240" s="86"/>
      <c r="H1240" s="86"/>
      <c r="I1240" s="86"/>
      <c r="J1240" s="90"/>
      <c r="K1240" s="86"/>
      <c r="L1240" s="215"/>
      <c r="M1240" s="88"/>
      <c r="N1240" s="88"/>
      <c r="O1240" s="88"/>
      <c r="P1240" s="88"/>
      <c r="Q1240" s="88"/>
      <c r="R1240" s="88"/>
      <c r="S1240" s="88"/>
      <c r="T1240" s="88"/>
      <c r="U1240" s="88"/>
      <c r="V1240" s="88"/>
      <c r="W1240" s="88"/>
      <c r="X1240" s="88"/>
      <c r="Y1240" s="88"/>
    </row>
    <row r="1241" customHeight="1" spans="1:25">
      <c r="A1241" s="86"/>
      <c r="B1241" s="214"/>
      <c r="C1241" s="86"/>
      <c r="D1241" s="86"/>
      <c r="E1241" s="214"/>
      <c r="F1241" s="86"/>
      <c r="G1241" s="86"/>
      <c r="H1241" s="86"/>
      <c r="I1241" s="86"/>
      <c r="J1241" s="90"/>
      <c r="K1241" s="86"/>
      <c r="L1241" s="215"/>
      <c r="M1241" s="88"/>
      <c r="N1241" s="88"/>
      <c r="O1241" s="88"/>
      <c r="P1241" s="88"/>
      <c r="Q1241" s="88"/>
      <c r="R1241" s="88"/>
      <c r="S1241" s="88"/>
      <c r="T1241" s="88"/>
      <c r="U1241" s="88"/>
      <c r="V1241" s="88"/>
      <c r="W1241" s="88"/>
      <c r="X1241" s="88"/>
      <c r="Y1241" s="88"/>
    </row>
    <row r="1242" customHeight="1" spans="1:25">
      <c r="A1242" s="86"/>
      <c r="B1242" s="214"/>
      <c r="C1242" s="86"/>
      <c r="D1242" s="86"/>
      <c r="E1242" s="214"/>
      <c r="F1242" s="86"/>
      <c r="G1242" s="86"/>
      <c r="H1242" s="86"/>
      <c r="I1242" s="86"/>
      <c r="J1242" s="90"/>
      <c r="K1242" s="86"/>
      <c r="L1242" s="215"/>
      <c r="M1242" s="88"/>
      <c r="N1242" s="88"/>
      <c r="O1242" s="88"/>
      <c r="P1242" s="88"/>
      <c r="Q1242" s="88"/>
      <c r="R1242" s="88"/>
      <c r="S1242" s="88"/>
      <c r="T1242" s="88"/>
      <c r="U1242" s="88"/>
      <c r="V1242" s="88"/>
      <c r="W1242" s="88"/>
      <c r="X1242" s="88"/>
      <c r="Y1242" s="88"/>
    </row>
    <row r="1243" customHeight="1" spans="1:25">
      <c r="A1243" s="86"/>
      <c r="B1243" s="214"/>
      <c r="C1243" s="86"/>
      <c r="D1243" s="86"/>
      <c r="E1243" s="214"/>
      <c r="F1243" s="86"/>
      <c r="G1243" s="86"/>
      <c r="H1243" s="86"/>
      <c r="I1243" s="86"/>
      <c r="J1243" s="90"/>
      <c r="K1243" s="86"/>
      <c r="L1243" s="215"/>
      <c r="M1243" s="88"/>
      <c r="N1243" s="88"/>
      <c r="O1243" s="88"/>
      <c r="P1243" s="88"/>
      <c r="Q1243" s="88"/>
      <c r="R1243" s="88"/>
      <c r="S1243" s="88"/>
      <c r="T1243" s="88"/>
      <c r="U1243" s="88"/>
      <c r="V1243" s="88"/>
      <c r="W1243" s="88"/>
      <c r="X1243" s="88"/>
      <c r="Y1243" s="88"/>
    </row>
    <row r="1244" customHeight="1" spans="1:25">
      <c r="A1244" s="86"/>
      <c r="B1244" s="214"/>
      <c r="C1244" s="86"/>
      <c r="D1244" s="86"/>
      <c r="E1244" s="214"/>
      <c r="F1244" s="86"/>
      <c r="G1244" s="86"/>
      <c r="H1244" s="86"/>
      <c r="I1244" s="86"/>
      <c r="J1244" s="90"/>
      <c r="K1244" s="86"/>
      <c r="L1244" s="215"/>
      <c r="M1244" s="88"/>
      <c r="N1244" s="88"/>
      <c r="O1244" s="88"/>
      <c r="P1244" s="88"/>
      <c r="Q1244" s="88"/>
      <c r="R1244" s="88"/>
      <c r="S1244" s="88"/>
      <c r="T1244" s="88"/>
      <c r="U1244" s="88"/>
      <c r="V1244" s="88"/>
      <c r="W1244" s="88"/>
      <c r="X1244" s="88"/>
      <c r="Y1244" s="88"/>
    </row>
    <row r="1245" customHeight="1" spans="1:25">
      <c r="A1245" s="86"/>
      <c r="B1245" s="214"/>
      <c r="C1245" s="86"/>
      <c r="D1245" s="86"/>
      <c r="E1245" s="214"/>
      <c r="F1245" s="86"/>
      <c r="G1245" s="86"/>
      <c r="H1245" s="86"/>
      <c r="I1245" s="86"/>
      <c r="J1245" s="90"/>
      <c r="K1245" s="86"/>
      <c r="L1245" s="215"/>
      <c r="M1245" s="88"/>
      <c r="N1245" s="88"/>
      <c r="O1245" s="88"/>
      <c r="P1245" s="88"/>
      <c r="Q1245" s="88"/>
      <c r="R1245" s="88"/>
      <c r="S1245" s="88"/>
      <c r="T1245" s="88"/>
      <c r="U1245" s="88"/>
      <c r="V1245" s="88"/>
      <c r="W1245" s="88"/>
      <c r="X1245" s="88"/>
      <c r="Y1245" s="88"/>
    </row>
    <row r="1246" customHeight="1" spans="1:25">
      <c r="A1246" s="86"/>
      <c r="B1246" s="214"/>
      <c r="C1246" s="86"/>
      <c r="D1246" s="86"/>
      <c r="E1246" s="214"/>
      <c r="F1246" s="86"/>
      <c r="G1246" s="86"/>
      <c r="H1246" s="86"/>
      <c r="I1246" s="86"/>
      <c r="J1246" s="90"/>
      <c r="K1246" s="86"/>
      <c r="L1246" s="215"/>
      <c r="M1246" s="88"/>
      <c r="N1246" s="88"/>
      <c r="O1246" s="88"/>
      <c r="P1246" s="88"/>
      <c r="Q1246" s="88"/>
      <c r="R1246" s="88"/>
      <c r="S1246" s="88"/>
      <c r="T1246" s="88"/>
      <c r="U1246" s="88"/>
      <c r="V1246" s="88"/>
      <c r="W1246" s="88"/>
      <c r="X1246" s="88"/>
      <c r="Y1246" s="88"/>
    </row>
    <row r="1247" customHeight="1" spans="1:25">
      <c r="A1247" s="86"/>
      <c r="B1247" s="214"/>
      <c r="C1247" s="86"/>
      <c r="D1247" s="86"/>
      <c r="E1247" s="214"/>
      <c r="F1247" s="86"/>
      <c r="G1247" s="86"/>
      <c r="H1247" s="86"/>
      <c r="I1247" s="86"/>
      <c r="J1247" s="90"/>
      <c r="K1247" s="86"/>
      <c r="L1247" s="215"/>
      <c r="M1247" s="88"/>
      <c r="N1247" s="88"/>
      <c r="O1247" s="88"/>
      <c r="P1247" s="88"/>
      <c r="Q1247" s="88"/>
      <c r="R1247" s="88"/>
      <c r="S1247" s="88"/>
      <c r="T1247" s="88"/>
      <c r="U1247" s="88"/>
      <c r="V1247" s="88"/>
      <c r="W1247" s="88"/>
      <c r="X1247" s="88"/>
      <c r="Y1247" s="88"/>
    </row>
    <row r="1248" customHeight="1" spans="1:25">
      <c r="A1248" s="86"/>
      <c r="B1248" s="214"/>
      <c r="C1248" s="86"/>
      <c r="D1248" s="86"/>
      <c r="E1248" s="214"/>
      <c r="F1248" s="86"/>
      <c r="G1248" s="86"/>
      <c r="H1248" s="86"/>
      <c r="I1248" s="86"/>
      <c r="J1248" s="90"/>
      <c r="K1248" s="86"/>
      <c r="L1248" s="215"/>
      <c r="M1248" s="88"/>
      <c r="N1248" s="88"/>
      <c r="O1248" s="88"/>
      <c r="P1248" s="88"/>
      <c r="Q1248" s="88"/>
      <c r="R1248" s="88"/>
      <c r="S1248" s="88"/>
      <c r="T1248" s="88"/>
      <c r="U1248" s="88"/>
      <c r="V1248" s="88"/>
      <c r="W1248" s="88"/>
      <c r="X1248" s="88"/>
      <c r="Y1248" s="88"/>
    </row>
    <row r="1249" customHeight="1" spans="1:25">
      <c r="A1249" s="86"/>
      <c r="B1249" s="214"/>
      <c r="C1249" s="86"/>
      <c r="D1249" s="86"/>
      <c r="E1249" s="214"/>
      <c r="F1249" s="86"/>
      <c r="G1249" s="86"/>
      <c r="H1249" s="86"/>
      <c r="I1249" s="86"/>
      <c r="J1249" s="90"/>
      <c r="K1249" s="86"/>
      <c r="L1249" s="215"/>
      <c r="M1249" s="88"/>
      <c r="N1249" s="88"/>
      <c r="O1249" s="88"/>
      <c r="P1249" s="88"/>
      <c r="Q1249" s="88"/>
      <c r="R1249" s="88"/>
      <c r="S1249" s="88"/>
      <c r="T1249" s="88"/>
      <c r="U1249" s="88"/>
      <c r="V1249" s="88"/>
      <c r="W1249" s="88"/>
      <c r="X1249" s="88"/>
      <c r="Y1249" s="88"/>
    </row>
    <row r="1250" customHeight="1" spans="1:25">
      <c r="A1250" s="86"/>
      <c r="B1250" s="214"/>
      <c r="C1250" s="86"/>
      <c r="D1250" s="86"/>
      <c r="E1250" s="214"/>
      <c r="F1250" s="86"/>
      <c r="G1250" s="86"/>
      <c r="H1250" s="86"/>
      <c r="I1250" s="86"/>
      <c r="J1250" s="90"/>
      <c r="K1250" s="86"/>
      <c r="L1250" s="215"/>
      <c r="M1250" s="88"/>
      <c r="N1250" s="88"/>
      <c r="O1250" s="88"/>
      <c r="P1250" s="88"/>
      <c r="Q1250" s="88"/>
      <c r="R1250" s="88"/>
      <c r="S1250" s="88"/>
      <c r="T1250" s="88"/>
      <c r="U1250" s="88"/>
      <c r="V1250" s="88"/>
      <c r="W1250" s="88"/>
      <c r="X1250" s="88"/>
      <c r="Y1250" s="88"/>
    </row>
    <row r="1251" customHeight="1" spans="1:25">
      <c r="A1251" s="86"/>
      <c r="B1251" s="214"/>
      <c r="C1251" s="86"/>
      <c r="D1251" s="86"/>
      <c r="E1251" s="214"/>
      <c r="F1251" s="86"/>
      <c r="G1251" s="86"/>
      <c r="H1251" s="86"/>
      <c r="I1251" s="86"/>
      <c r="J1251" s="90"/>
      <c r="K1251" s="86"/>
      <c r="L1251" s="215"/>
      <c r="M1251" s="88"/>
      <c r="N1251" s="88"/>
      <c r="O1251" s="88"/>
      <c r="P1251" s="88"/>
      <c r="Q1251" s="88"/>
      <c r="R1251" s="88"/>
      <c r="S1251" s="88"/>
      <c r="T1251" s="88"/>
      <c r="U1251" s="88"/>
      <c r="V1251" s="88"/>
      <c r="W1251" s="88"/>
      <c r="X1251" s="88"/>
      <c r="Y1251" s="88"/>
    </row>
    <row r="1252" customHeight="1" spans="1:25">
      <c r="A1252" s="86"/>
      <c r="B1252" s="214"/>
      <c r="C1252" s="86"/>
      <c r="D1252" s="86"/>
      <c r="E1252" s="214"/>
      <c r="F1252" s="86"/>
      <c r="G1252" s="86"/>
      <c r="H1252" s="86"/>
      <c r="I1252" s="86"/>
      <c r="J1252" s="90"/>
      <c r="K1252" s="86"/>
      <c r="L1252" s="215"/>
      <c r="M1252" s="88"/>
      <c r="N1252" s="88"/>
      <c r="O1252" s="88"/>
      <c r="P1252" s="88"/>
      <c r="Q1252" s="88"/>
      <c r="R1252" s="88"/>
      <c r="S1252" s="88"/>
      <c r="T1252" s="88"/>
      <c r="U1252" s="88"/>
      <c r="V1252" s="88"/>
      <c r="W1252" s="88"/>
      <c r="X1252" s="88"/>
      <c r="Y1252" s="88"/>
    </row>
    <row r="1253" customHeight="1" spans="1:25">
      <c r="A1253" s="86"/>
      <c r="B1253" s="214"/>
      <c r="C1253" s="86"/>
      <c r="D1253" s="86"/>
      <c r="E1253" s="214"/>
      <c r="F1253" s="86"/>
      <c r="G1253" s="86"/>
      <c r="H1253" s="86"/>
      <c r="I1253" s="86"/>
      <c r="J1253" s="90"/>
      <c r="K1253" s="86"/>
      <c r="L1253" s="215"/>
      <c r="M1253" s="88"/>
      <c r="N1253" s="88"/>
      <c r="O1253" s="88"/>
      <c r="P1253" s="88"/>
      <c r="Q1253" s="88"/>
      <c r="R1253" s="88"/>
      <c r="S1253" s="88"/>
      <c r="T1253" s="88"/>
      <c r="U1253" s="88"/>
      <c r="V1253" s="88"/>
      <c r="W1253" s="88"/>
      <c r="X1253" s="88"/>
      <c r="Y1253" s="88"/>
    </row>
    <row r="1254" customHeight="1" spans="1:25">
      <c r="A1254" s="86"/>
      <c r="B1254" s="214"/>
      <c r="C1254" s="86"/>
      <c r="D1254" s="86"/>
      <c r="E1254" s="214"/>
      <c r="F1254" s="86"/>
      <c r="G1254" s="86"/>
      <c r="H1254" s="86"/>
      <c r="I1254" s="86"/>
      <c r="J1254" s="90"/>
      <c r="K1254" s="86"/>
      <c r="L1254" s="215"/>
      <c r="M1254" s="88"/>
      <c r="N1254" s="88"/>
      <c r="O1254" s="88"/>
      <c r="P1254" s="88"/>
      <c r="Q1254" s="88"/>
      <c r="R1254" s="88"/>
      <c r="S1254" s="88"/>
      <c r="T1254" s="88"/>
      <c r="U1254" s="88"/>
      <c r="V1254" s="88"/>
      <c r="W1254" s="88"/>
      <c r="X1254" s="88"/>
      <c r="Y1254" s="88"/>
    </row>
    <row r="1255" customHeight="1" spans="1:25">
      <c r="A1255" s="86"/>
      <c r="B1255" s="214"/>
      <c r="C1255" s="86"/>
      <c r="D1255" s="86"/>
      <c r="E1255" s="214"/>
      <c r="F1255" s="86"/>
      <c r="G1255" s="86"/>
      <c r="H1255" s="86"/>
      <c r="I1255" s="86"/>
      <c r="J1255" s="90"/>
      <c r="K1255" s="86"/>
      <c r="L1255" s="215"/>
      <c r="M1255" s="88"/>
      <c r="N1255" s="88"/>
      <c r="O1255" s="88"/>
      <c r="P1255" s="88"/>
      <c r="Q1255" s="88"/>
      <c r="R1255" s="88"/>
      <c r="S1255" s="88"/>
      <c r="T1255" s="88"/>
      <c r="U1255" s="88"/>
      <c r="V1255" s="88"/>
      <c r="W1255" s="88"/>
      <c r="X1255" s="88"/>
      <c r="Y1255" s="88"/>
    </row>
    <row r="1256" customHeight="1" spans="1:25">
      <c r="A1256" s="86"/>
      <c r="B1256" s="214"/>
      <c r="C1256" s="86"/>
      <c r="D1256" s="86"/>
      <c r="E1256" s="214"/>
      <c r="F1256" s="86"/>
      <c r="G1256" s="86"/>
      <c r="H1256" s="86"/>
      <c r="I1256" s="86"/>
      <c r="J1256" s="90"/>
      <c r="K1256" s="86"/>
      <c r="L1256" s="215"/>
      <c r="M1256" s="88"/>
      <c r="N1256" s="88"/>
      <c r="O1256" s="88"/>
      <c r="P1256" s="88"/>
      <c r="Q1256" s="88"/>
      <c r="R1256" s="88"/>
      <c r="S1256" s="88"/>
      <c r="T1256" s="88"/>
      <c r="U1256" s="88"/>
      <c r="V1256" s="88"/>
      <c r="W1256" s="88"/>
      <c r="X1256" s="88"/>
      <c r="Y1256" s="88"/>
    </row>
    <row r="1257" customHeight="1" spans="1:25">
      <c r="A1257" s="86"/>
      <c r="B1257" s="214"/>
      <c r="C1257" s="86"/>
      <c r="D1257" s="86"/>
      <c r="E1257" s="214"/>
      <c r="F1257" s="86"/>
      <c r="G1257" s="86"/>
      <c r="H1257" s="86"/>
      <c r="I1257" s="86"/>
      <c r="J1257" s="90"/>
      <c r="K1257" s="86"/>
      <c r="L1257" s="215"/>
      <c r="M1257" s="88"/>
      <c r="N1257" s="88"/>
      <c r="O1257" s="88"/>
      <c r="P1257" s="88"/>
      <c r="Q1257" s="88"/>
      <c r="R1257" s="88"/>
      <c r="S1257" s="88"/>
      <c r="T1257" s="88"/>
      <c r="U1257" s="88"/>
      <c r="V1257" s="88"/>
      <c r="W1257" s="88"/>
      <c r="X1257" s="88"/>
      <c r="Y1257" s="88"/>
    </row>
    <row r="1258" customHeight="1" spans="1:25">
      <c r="A1258" s="86"/>
      <c r="B1258" s="214"/>
      <c r="C1258" s="86"/>
      <c r="D1258" s="86"/>
      <c r="E1258" s="214"/>
      <c r="F1258" s="86"/>
      <c r="G1258" s="86"/>
      <c r="H1258" s="86"/>
      <c r="I1258" s="86"/>
      <c r="J1258" s="90"/>
      <c r="K1258" s="86"/>
      <c r="L1258" s="215"/>
      <c r="M1258" s="88"/>
      <c r="N1258" s="88"/>
      <c r="O1258" s="88"/>
      <c r="P1258" s="88"/>
      <c r="Q1258" s="88"/>
      <c r="R1258" s="88"/>
      <c r="S1258" s="88"/>
      <c r="T1258" s="88"/>
      <c r="U1258" s="88"/>
      <c r="V1258" s="88"/>
      <c r="W1258" s="88"/>
      <c r="X1258" s="88"/>
      <c r="Y1258" s="88"/>
    </row>
    <row r="1259" customHeight="1" spans="1:25">
      <c r="A1259" s="86"/>
      <c r="B1259" s="214"/>
      <c r="C1259" s="86"/>
      <c r="D1259" s="86"/>
      <c r="E1259" s="214"/>
      <c r="F1259" s="86"/>
      <c r="G1259" s="86"/>
      <c r="H1259" s="86"/>
      <c r="I1259" s="86"/>
      <c r="J1259" s="90"/>
      <c r="K1259" s="86"/>
      <c r="L1259" s="215"/>
      <c r="M1259" s="88"/>
      <c r="N1259" s="88"/>
      <c r="O1259" s="88"/>
      <c r="P1259" s="88"/>
      <c r="Q1259" s="88"/>
      <c r="R1259" s="88"/>
      <c r="S1259" s="88"/>
      <c r="T1259" s="88"/>
      <c r="U1259" s="88"/>
      <c r="V1259" s="88"/>
      <c r="W1259" s="88"/>
      <c r="X1259" s="88"/>
      <c r="Y1259" s="88"/>
    </row>
    <row r="1260" customHeight="1" spans="1:25">
      <c r="A1260" s="86"/>
      <c r="B1260" s="214"/>
      <c r="C1260" s="86"/>
      <c r="D1260" s="86"/>
      <c r="E1260" s="214"/>
      <c r="F1260" s="86"/>
      <c r="G1260" s="86"/>
      <c r="H1260" s="86"/>
      <c r="I1260" s="86"/>
      <c r="J1260" s="90"/>
      <c r="K1260" s="86"/>
      <c r="L1260" s="215"/>
      <c r="M1260" s="88"/>
      <c r="N1260" s="88"/>
      <c r="O1260" s="88"/>
      <c r="P1260" s="88"/>
      <c r="Q1260" s="88"/>
      <c r="R1260" s="88"/>
      <c r="S1260" s="88"/>
      <c r="T1260" s="88"/>
      <c r="U1260" s="88"/>
      <c r="V1260" s="88"/>
      <c r="W1260" s="88"/>
      <c r="X1260" s="88"/>
      <c r="Y1260" s="88"/>
    </row>
    <row r="1261" customHeight="1" spans="1:25">
      <c r="A1261" s="86"/>
      <c r="B1261" s="214"/>
      <c r="C1261" s="86"/>
      <c r="D1261" s="86"/>
      <c r="E1261" s="214"/>
      <c r="F1261" s="86"/>
      <c r="G1261" s="86"/>
      <c r="H1261" s="86"/>
      <c r="I1261" s="86"/>
      <c r="J1261" s="90"/>
      <c r="K1261" s="86"/>
      <c r="L1261" s="215"/>
      <c r="M1261" s="88"/>
      <c r="N1261" s="88"/>
      <c r="O1261" s="88"/>
      <c r="P1261" s="88"/>
      <c r="Q1261" s="88"/>
      <c r="R1261" s="88"/>
      <c r="S1261" s="88"/>
      <c r="T1261" s="88"/>
      <c r="U1261" s="88"/>
      <c r="V1261" s="88"/>
      <c r="W1261" s="88"/>
      <c r="X1261" s="88"/>
      <c r="Y1261" s="88"/>
    </row>
    <row r="1262" customHeight="1" spans="1:25">
      <c r="A1262" s="86"/>
      <c r="B1262" s="214"/>
      <c r="C1262" s="86"/>
      <c r="D1262" s="86"/>
      <c r="E1262" s="214"/>
      <c r="F1262" s="86"/>
      <c r="G1262" s="86"/>
      <c r="H1262" s="86"/>
      <c r="I1262" s="86"/>
      <c r="J1262" s="90"/>
      <c r="K1262" s="86"/>
      <c r="L1262" s="215"/>
      <c r="M1262" s="88"/>
      <c r="N1262" s="88"/>
      <c r="O1262" s="88"/>
      <c r="P1262" s="88"/>
      <c r="Q1262" s="88"/>
      <c r="R1262" s="88"/>
      <c r="S1262" s="88"/>
      <c r="T1262" s="88"/>
      <c r="U1262" s="88"/>
      <c r="V1262" s="88"/>
      <c r="W1262" s="88"/>
      <c r="X1262" s="88"/>
      <c r="Y1262" s="88"/>
    </row>
    <row r="1263" customHeight="1" spans="1:25">
      <c r="A1263" s="86"/>
      <c r="B1263" s="214"/>
      <c r="C1263" s="86"/>
      <c r="D1263" s="86"/>
      <c r="E1263" s="214"/>
      <c r="F1263" s="86"/>
      <c r="G1263" s="86"/>
      <c r="H1263" s="86"/>
      <c r="I1263" s="86"/>
      <c r="J1263" s="90"/>
      <c r="K1263" s="86"/>
      <c r="L1263" s="215"/>
      <c r="M1263" s="88"/>
      <c r="N1263" s="88"/>
      <c r="O1263" s="88"/>
      <c r="P1263" s="88"/>
      <c r="Q1263" s="88"/>
      <c r="R1263" s="88"/>
      <c r="S1263" s="88"/>
      <c r="T1263" s="88"/>
      <c r="U1263" s="88"/>
      <c r="V1263" s="88"/>
      <c r="W1263" s="88"/>
      <c r="X1263" s="88"/>
      <c r="Y1263" s="88"/>
    </row>
    <row r="1264" customHeight="1" spans="1:25">
      <c r="A1264" s="86"/>
      <c r="B1264" s="214"/>
      <c r="C1264" s="86"/>
      <c r="D1264" s="86"/>
      <c r="E1264" s="214"/>
      <c r="F1264" s="86"/>
      <c r="G1264" s="86"/>
      <c r="H1264" s="86"/>
      <c r="I1264" s="86"/>
      <c r="J1264" s="90"/>
      <c r="K1264" s="86"/>
      <c r="L1264" s="215"/>
      <c r="M1264" s="88"/>
      <c r="N1264" s="88"/>
      <c r="O1264" s="88"/>
      <c r="P1264" s="88"/>
      <c r="Q1264" s="88"/>
      <c r="R1264" s="88"/>
      <c r="S1264" s="88"/>
      <c r="T1264" s="88"/>
      <c r="U1264" s="88"/>
      <c r="V1264" s="88"/>
      <c r="W1264" s="88"/>
      <c r="X1264" s="88"/>
      <c r="Y1264" s="88"/>
    </row>
    <row r="1265" customHeight="1" spans="1:25">
      <c r="A1265" s="86"/>
      <c r="B1265" s="214"/>
      <c r="C1265" s="86"/>
      <c r="D1265" s="86"/>
      <c r="E1265" s="214"/>
      <c r="F1265" s="86"/>
      <c r="G1265" s="86"/>
      <c r="H1265" s="86"/>
      <c r="I1265" s="86"/>
      <c r="J1265" s="90"/>
      <c r="K1265" s="86"/>
      <c r="L1265" s="215"/>
      <c r="M1265" s="88"/>
      <c r="N1265" s="88"/>
      <c r="O1265" s="88"/>
      <c r="P1265" s="88"/>
      <c r="Q1265" s="88"/>
      <c r="R1265" s="88"/>
      <c r="S1265" s="88"/>
      <c r="T1265" s="88"/>
      <c r="U1265" s="88"/>
      <c r="V1265" s="88"/>
      <c r="W1265" s="88"/>
      <c r="X1265" s="88"/>
      <c r="Y1265" s="88"/>
    </row>
    <row r="1266" customHeight="1" spans="1:25">
      <c r="A1266" s="86"/>
      <c r="B1266" s="214"/>
      <c r="C1266" s="86"/>
      <c r="D1266" s="86"/>
      <c r="E1266" s="214"/>
      <c r="F1266" s="86"/>
      <c r="G1266" s="86"/>
      <c r="H1266" s="86"/>
      <c r="I1266" s="86"/>
      <c r="J1266" s="90"/>
      <c r="K1266" s="86"/>
      <c r="L1266" s="215"/>
      <c r="M1266" s="88"/>
      <c r="N1266" s="88"/>
      <c r="O1266" s="88"/>
      <c r="P1266" s="88"/>
      <c r="Q1266" s="88"/>
      <c r="R1266" s="88"/>
      <c r="S1266" s="88"/>
      <c r="T1266" s="88"/>
      <c r="U1266" s="88"/>
      <c r="V1266" s="88"/>
      <c r="W1266" s="88"/>
      <c r="X1266" s="88"/>
      <c r="Y1266" s="88"/>
    </row>
    <row r="1267" customHeight="1" spans="1:25">
      <c r="A1267" s="86"/>
      <c r="B1267" s="214"/>
      <c r="C1267" s="86"/>
      <c r="D1267" s="86"/>
      <c r="E1267" s="214"/>
      <c r="F1267" s="86"/>
      <c r="G1267" s="86"/>
      <c r="H1267" s="86"/>
      <c r="I1267" s="86"/>
      <c r="J1267" s="90"/>
      <c r="K1267" s="86"/>
      <c r="L1267" s="215"/>
      <c r="M1267" s="88"/>
      <c r="N1267" s="88"/>
      <c r="O1267" s="88"/>
      <c r="P1267" s="88"/>
      <c r="Q1267" s="88"/>
      <c r="R1267" s="88"/>
      <c r="S1267" s="88"/>
      <c r="T1267" s="88"/>
      <c r="U1267" s="88"/>
      <c r="V1267" s="88"/>
      <c r="W1267" s="88"/>
      <c r="X1267" s="88"/>
      <c r="Y1267" s="88"/>
    </row>
    <row r="1268" customHeight="1" spans="1:25">
      <c r="A1268" s="86"/>
      <c r="B1268" s="214"/>
      <c r="C1268" s="86"/>
      <c r="D1268" s="86"/>
      <c r="E1268" s="214"/>
      <c r="F1268" s="86"/>
      <c r="G1268" s="86"/>
      <c r="H1268" s="86"/>
      <c r="I1268" s="86"/>
      <c r="J1268" s="90"/>
      <c r="K1268" s="86"/>
      <c r="L1268" s="215"/>
      <c r="M1268" s="88"/>
      <c r="N1268" s="88"/>
      <c r="O1268" s="88"/>
      <c r="P1268" s="88"/>
      <c r="Q1268" s="88"/>
      <c r="R1268" s="88"/>
      <c r="S1268" s="88"/>
      <c r="T1268" s="88"/>
      <c r="U1268" s="88"/>
      <c r="V1268" s="88"/>
      <c r="W1268" s="88"/>
      <c r="X1268" s="88"/>
      <c r="Y1268" s="88"/>
    </row>
    <row r="1269" customHeight="1" spans="1:25">
      <c r="A1269" s="86"/>
      <c r="B1269" s="214"/>
      <c r="C1269" s="86"/>
      <c r="D1269" s="86"/>
      <c r="E1269" s="214"/>
      <c r="F1269" s="86"/>
      <c r="G1269" s="86"/>
      <c r="H1269" s="86"/>
      <c r="I1269" s="86"/>
      <c r="J1269" s="90"/>
      <c r="K1269" s="86"/>
      <c r="L1269" s="215"/>
      <c r="M1269" s="88"/>
      <c r="N1269" s="88"/>
      <c r="O1269" s="88"/>
      <c r="P1269" s="88"/>
      <c r="Q1269" s="88"/>
      <c r="R1269" s="88"/>
      <c r="S1269" s="88"/>
      <c r="T1269" s="88"/>
      <c r="U1269" s="88"/>
      <c r="V1269" s="88"/>
      <c r="W1269" s="88"/>
      <c r="X1269" s="88"/>
      <c r="Y1269" s="88"/>
    </row>
    <row r="1270" customHeight="1" spans="1:25">
      <c r="A1270" s="86"/>
      <c r="B1270" s="214"/>
      <c r="C1270" s="86"/>
      <c r="D1270" s="86"/>
      <c r="E1270" s="214"/>
      <c r="F1270" s="86"/>
      <c r="G1270" s="86"/>
      <c r="H1270" s="86"/>
      <c r="I1270" s="86"/>
      <c r="J1270" s="90"/>
      <c r="K1270" s="86"/>
      <c r="L1270" s="215"/>
      <c r="M1270" s="88"/>
      <c r="N1270" s="88"/>
      <c r="O1270" s="88"/>
      <c r="P1270" s="88"/>
      <c r="Q1270" s="88"/>
      <c r="R1270" s="88"/>
      <c r="S1270" s="88"/>
      <c r="T1270" s="88"/>
      <c r="U1270" s="88"/>
      <c r="V1270" s="88"/>
      <c r="W1270" s="88"/>
      <c r="X1270" s="88"/>
      <c r="Y1270" s="88"/>
    </row>
    <row r="1271" customHeight="1" spans="1:25">
      <c r="A1271" s="86"/>
      <c r="B1271" s="214"/>
      <c r="C1271" s="86"/>
      <c r="D1271" s="86"/>
      <c r="E1271" s="214"/>
      <c r="F1271" s="86"/>
      <c r="G1271" s="86"/>
      <c r="H1271" s="86"/>
      <c r="I1271" s="86"/>
      <c r="J1271" s="90"/>
      <c r="K1271" s="86"/>
      <c r="L1271" s="215"/>
      <c r="M1271" s="88"/>
      <c r="N1271" s="88"/>
      <c r="O1271" s="88"/>
      <c r="P1271" s="88"/>
      <c r="Q1271" s="88"/>
      <c r="R1271" s="88"/>
      <c r="S1271" s="88"/>
      <c r="T1271" s="88"/>
      <c r="U1271" s="88"/>
      <c r="V1271" s="88"/>
      <c r="W1271" s="88"/>
      <c r="X1271" s="88"/>
      <c r="Y1271" s="88"/>
    </row>
    <row r="1272" customHeight="1" spans="1:25">
      <c r="A1272" s="86"/>
      <c r="B1272" s="214"/>
      <c r="C1272" s="86"/>
      <c r="D1272" s="86"/>
      <c r="E1272" s="214"/>
      <c r="F1272" s="86"/>
      <c r="G1272" s="86"/>
      <c r="H1272" s="86"/>
      <c r="I1272" s="86"/>
      <c r="J1272" s="90"/>
      <c r="K1272" s="86"/>
      <c r="L1272" s="215"/>
      <c r="M1272" s="88"/>
      <c r="N1272" s="88"/>
      <c r="O1272" s="88"/>
      <c r="P1272" s="88"/>
      <c r="Q1272" s="88"/>
      <c r="R1272" s="88"/>
      <c r="S1272" s="88"/>
      <c r="T1272" s="88"/>
      <c r="U1272" s="88"/>
      <c r="V1272" s="88"/>
      <c r="W1272" s="88"/>
      <c r="X1272" s="88"/>
      <c r="Y1272" s="88"/>
    </row>
    <row r="1273" customHeight="1" spans="1:25">
      <c r="A1273" s="86"/>
      <c r="B1273" s="214"/>
      <c r="C1273" s="86"/>
      <c r="D1273" s="86"/>
      <c r="E1273" s="214"/>
      <c r="F1273" s="86"/>
      <c r="G1273" s="86"/>
      <c r="H1273" s="86"/>
      <c r="I1273" s="86"/>
      <c r="J1273" s="90"/>
      <c r="K1273" s="86"/>
      <c r="L1273" s="215"/>
      <c r="M1273" s="88"/>
      <c r="N1273" s="88"/>
      <c r="O1273" s="88"/>
      <c r="P1273" s="88"/>
      <c r="Q1273" s="88"/>
      <c r="R1273" s="88"/>
      <c r="S1273" s="88"/>
      <c r="T1273" s="88"/>
      <c r="U1273" s="88"/>
      <c r="V1273" s="88"/>
      <c r="W1273" s="88"/>
      <c r="X1273" s="88"/>
      <c r="Y1273" s="88"/>
    </row>
    <row r="1274" customHeight="1" spans="1:25">
      <c r="A1274" s="86"/>
      <c r="B1274" s="214"/>
      <c r="C1274" s="86"/>
      <c r="D1274" s="86"/>
      <c r="E1274" s="214"/>
      <c r="F1274" s="86"/>
      <c r="G1274" s="86"/>
      <c r="H1274" s="86"/>
      <c r="I1274" s="86"/>
      <c r="J1274" s="90"/>
      <c r="K1274" s="86"/>
      <c r="L1274" s="215"/>
      <c r="M1274" s="88"/>
      <c r="N1274" s="88"/>
      <c r="O1274" s="88"/>
      <c r="P1274" s="88"/>
      <c r="Q1274" s="88"/>
      <c r="R1274" s="88"/>
      <c r="S1274" s="88"/>
      <c r="T1274" s="88"/>
      <c r="U1274" s="88"/>
      <c r="V1274" s="88"/>
      <c r="W1274" s="88"/>
      <c r="X1274" s="88"/>
      <c r="Y1274" s="88"/>
    </row>
    <row r="1275" customHeight="1" spans="1:25">
      <c r="A1275" s="86"/>
      <c r="B1275" s="214"/>
      <c r="C1275" s="86"/>
      <c r="D1275" s="86"/>
      <c r="E1275" s="214"/>
      <c r="F1275" s="86"/>
      <c r="G1275" s="86"/>
      <c r="H1275" s="86"/>
      <c r="I1275" s="86"/>
      <c r="J1275" s="90"/>
      <c r="K1275" s="86"/>
      <c r="L1275" s="215"/>
      <c r="M1275" s="88"/>
      <c r="N1275" s="88"/>
      <c r="O1275" s="88"/>
      <c r="P1275" s="88"/>
      <c r="Q1275" s="88"/>
      <c r="R1275" s="88"/>
      <c r="S1275" s="88"/>
      <c r="T1275" s="88"/>
      <c r="U1275" s="88"/>
      <c r="V1275" s="88"/>
      <c r="W1275" s="88"/>
      <c r="X1275" s="88"/>
      <c r="Y1275" s="88"/>
    </row>
    <row r="1276" customHeight="1" spans="1:25">
      <c r="A1276" s="86"/>
      <c r="B1276" s="214"/>
      <c r="C1276" s="86"/>
      <c r="D1276" s="86"/>
      <c r="E1276" s="214"/>
      <c r="F1276" s="86"/>
      <c r="G1276" s="86"/>
      <c r="H1276" s="86"/>
      <c r="I1276" s="86"/>
      <c r="J1276" s="90"/>
      <c r="K1276" s="86"/>
      <c r="L1276" s="215"/>
      <c r="M1276" s="88"/>
      <c r="N1276" s="88"/>
      <c r="O1276" s="88"/>
      <c r="P1276" s="88"/>
      <c r="Q1276" s="88"/>
      <c r="R1276" s="88"/>
      <c r="S1276" s="88"/>
      <c r="T1276" s="88"/>
      <c r="U1276" s="88"/>
      <c r="V1276" s="88"/>
      <c r="W1276" s="88"/>
      <c r="X1276" s="88"/>
      <c r="Y1276" s="88"/>
    </row>
    <row r="1277" customHeight="1" spans="1:25">
      <c r="A1277" s="86"/>
      <c r="B1277" s="214"/>
      <c r="C1277" s="86"/>
      <c r="D1277" s="86"/>
      <c r="E1277" s="214"/>
      <c r="F1277" s="86"/>
      <c r="G1277" s="86"/>
      <c r="H1277" s="86"/>
      <c r="I1277" s="86"/>
      <c r="J1277" s="90"/>
      <c r="K1277" s="86"/>
      <c r="L1277" s="215"/>
      <c r="M1277" s="88"/>
      <c r="N1277" s="88"/>
      <c r="O1277" s="88"/>
      <c r="P1277" s="88"/>
      <c r="Q1277" s="88"/>
      <c r="R1277" s="88"/>
      <c r="S1277" s="88"/>
      <c r="T1277" s="88"/>
      <c r="U1277" s="88"/>
      <c r="V1277" s="88"/>
      <c r="W1277" s="88"/>
      <c r="X1277" s="88"/>
      <c r="Y1277" s="88"/>
    </row>
    <row r="1278" customHeight="1" spans="1:25">
      <c r="A1278" s="86"/>
      <c r="B1278" s="214"/>
      <c r="C1278" s="86"/>
      <c r="D1278" s="86"/>
      <c r="E1278" s="214"/>
      <c r="F1278" s="86"/>
      <c r="G1278" s="86"/>
      <c r="H1278" s="86"/>
      <c r="I1278" s="86"/>
      <c r="J1278" s="90"/>
      <c r="K1278" s="86"/>
      <c r="L1278" s="215"/>
      <c r="M1278" s="88"/>
      <c r="N1278" s="88"/>
      <c r="O1278" s="88"/>
      <c r="P1278" s="88"/>
      <c r="Q1278" s="88"/>
      <c r="R1278" s="88"/>
      <c r="S1278" s="88"/>
      <c r="T1278" s="88"/>
      <c r="U1278" s="88"/>
      <c r="V1278" s="88"/>
      <c r="W1278" s="88"/>
      <c r="X1278" s="88"/>
      <c r="Y1278" s="88"/>
    </row>
    <row r="1279" customHeight="1" spans="1:25">
      <c r="A1279" s="86"/>
      <c r="B1279" s="214"/>
      <c r="C1279" s="86"/>
      <c r="D1279" s="86"/>
      <c r="E1279" s="214"/>
      <c r="F1279" s="86"/>
      <c r="G1279" s="86"/>
      <c r="H1279" s="86"/>
      <c r="I1279" s="86"/>
      <c r="J1279" s="90"/>
      <c r="K1279" s="86"/>
      <c r="L1279" s="215"/>
      <c r="M1279" s="88"/>
      <c r="N1279" s="88"/>
      <c r="O1279" s="88"/>
      <c r="P1279" s="88"/>
      <c r="Q1279" s="88"/>
      <c r="R1279" s="88"/>
      <c r="S1279" s="88"/>
      <c r="T1279" s="88"/>
      <c r="U1279" s="88"/>
      <c r="V1279" s="88"/>
      <c r="W1279" s="88"/>
      <c r="X1279" s="88"/>
      <c r="Y1279" s="88"/>
    </row>
    <row r="1280" customHeight="1" spans="1:25">
      <c r="A1280" s="86"/>
      <c r="B1280" s="214"/>
      <c r="C1280" s="86"/>
      <c r="D1280" s="86"/>
      <c r="E1280" s="214"/>
      <c r="F1280" s="86"/>
      <c r="G1280" s="86"/>
      <c r="H1280" s="86"/>
      <c r="I1280" s="86"/>
      <c r="J1280" s="90"/>
      <c r="K1280" s="86"/>
      <c r="L1280" s="215"/>
      <c r="M1280" s="88"/>
      <c r="N1280" s="88"/>
      <c r="O1280" s="88"/>
      <c r="P1280" s="88"/>
      <c r="Q1280" s="88"/>
      <c r="R1280" s="88"/>
      <c r="S1280" s="88"/>
      <c r="T1280" s="88"/>
      <c r="U1280" s="88"/>
      <c r="V1280" s="88"/>
      <c r="W1280" s="88"/>
      <c r="X1280" s="88"/>
      <c r="Y1280" s="88"/>
    </row>
    <row r="1281" customHeight="1" spans="1:25">
      <c r="A1281" s="86"/>
      <c r="B1281" s="214"/>
      <c r="C1281" s="86"/>
      <c r="D1281" s="86"/>
      <c r="E1281" s="214"/>
      <c r="F1281" s="86"/>
      <c r="G1281" s="86"/>
      <c r="H1281" s="86"/>
      <c r="I1281" s="86"/>
      <c r="J1281" s="90"/>
      <c r="K1281" s="86"/>
      <c r="L1281" s="215"/>
      <c r="M1281" s="88"/>
      <c r="N1281" s="88"/>
      <c r="O1281" s="88"/>
      <c r="P1281" s="88"/>
      <c r="Q1281" s="88"/>
      <c r="R1281" s="88"/>
      <c r="S1281" s="88"/>
      <c r="T1281" s="88"/>
      <c r="U1281" s="88"/>
      <c r="V1281" s="88"/>
      <c r="W1281" s="88"/>
      <c r="X1281" s="88"/>
      <c r="Y1281" s="88"/>
    </row>
    <row r="1282" customHeight="1" spans="1:25">
      <c r="A1282" s="86"/>
      <c r="B1282" s="214"/>
      <c r="C1282" s="86"/>
      <c r="D1282" s="86"/>
      <c r="E1282" s="214"/>
      <c r="F1282" s="86"/>
      <c r="G1282" s="86"/>
      <c r="H1282" s="86"/>
      <c r="I1282" s="86"/>
      <c r="J1282" s="90"/>
      <c r="K1282" s="86"/>
      <c r="L1282" s="215"/>
      <c r="M1282" s="88"/>
      <c r="N1282" s="88"/>
      <c r="O1282" s="88"/>
      <c r="P1282" s="88"/>
      <c r="Q1282" s="88"/>
      <c r="R1282" s="88"/>
      <c r="S1282" s="88"/>
      <c r="T1282" s="88"/>
      <c r="U1282" s="88"/>
      <c r="V1282" s="88"/>
      <c r="W1282" s="88"/>
      <c r="X1282" s="88"/>
      <c r="Y1282" s="88"/>
    </row>
    <row r="1283" customHeight="1" spans="1:25">
      <c r="A1283" s="86"/>
      <c r="B1283" s="214"/>
      <c r="C1283" s="86"/>
      <c r="D1283" s="86"/>
      <c r="E1283" s="214"/>
      <c r="F1283" s="86"/>
      <c r="G1283" s="86"/>
      <c r="H1283" s="86"/>
      <c r="I1283" s="86"/>
      <c r="J1283" s="90"/>
      <c r="K1283" s="86"/>
      <c r="L1283" s="215"/>
      <c r="M1283" s="88"/>
      <c r="N1283" s="88"/>
      <c r="O1283" s="88"/>
      <c r="P1283" s="88"/>
      <c r="Q1283" s="88"/>
      <c r="R1283" s="88"/>
      <c r="S1283" s="88"/>
      <c r="T1283" s="88"/>
      <c r="U1283" s="88"/>
      <c r="V1283" s="88"/>
      <c r="W1283" s="88"/>
      <c r="X1283" s="88"/>
      <c r="Y1283" s="88"/>
    </row>
    <row r="1284" customHeight="1" spans="1:25">
      <c r="A1284" s="86"/>
      <c r="B1284" s="214"/>
      <c r="C1284" s="86"/>
      <c r="D1284" s="86"/>
      <c r="E1284" s="214"/>
      <c r="F1284" s="86"/>
      <c r="G1284" s="86"/>
      <c r="H1284" s="86"/>
      <c r="I1284" s="86"/>
      <c r="J1284" s="90"/>
      <c r="K1284" s="86"/>
      <c r="L1284" s="215"/>
      <c r="M1284" s="88"/>
      <c r="N1284" s="88"/>
      <c r="O1284" s="88"/>
      <c r="P1284" s="88"/>
      <c r="Q1284" s="88"/>
      <c r="R1284" s="88"/>
      <c r="S1284" s="88"/>
      <c r="T1284" s="88"/>
      <c r="U1284" s="88"/>
      <c r="V1284" s="88"/>
      <c r="W1284" s="88"/>
      <c r="X1284" s="88"/>
      <c r="Y1284" s="88"/>
    </row>
    <row r="1285" customHeight="1" spans="1:25">
      <c r="A1285" s="86"/>
      <c r="B1285" s="214"/>
      <c r="C1285" s="86"/>
      <c r="D1285" s="86"/>
      <c r="E1285" s="214"/>
      <c r="F1285" s="86"/>
      <c r="G1285" s="86"/>
      <c r="H1285" s="86"/>
      <c r="I1285" s="86"/>
      <c r="J1285" s="90"/>
      <c r="K1285" s="86"/>
      <c r="L1285" s="215"/>
      <c r="M1285" s="88"/>
      <c r="N1285" s="88"/>
      <c r="O1285" s="88"/>
      <c r="P1285" s="88"/>
      <c r="Q1285" s="88"/>
      <c r="R1285" s="88"/>
      <c r="S1285" s="88"/>
      <c r="T1285" s="88"/>
      <c r="U1285" s="88"/>
      <c r="V1285" s="88"/>
      <c r="W1285" s="88"/>
      <c r="X1285" s="88"/>
      <c r="Y1285" s="88"/>
    </row>
    <row r="1286" customHeight="1" spans="1:25">
      <c r="A1286" s="86"/>
      <c r="B1286" s="214"/>
      <c r="C1286" s="86"/>
      <c r="D1286" s="86"/>
      <c r="E1286" s="214"/>
      <c r="F1286" s="86"/>
      <c r="G1286" s="86"/>
      <c r="H1286" s="86"/>
      <c r="I1286" s="86"/>
      <c r="J1286" s="90"/>
      <c r="K1286" s="86"/>
      <c r="L1286" s="215"/>
      <c r="M1286" s="88"/>
      <c r="N1286" s="88"/>
      <c r="O1286" s="88"/>
      <c r="P1286" s="88"/>
      <c r="Q1286" s="88"/>
      <c r="R1286" s="88"/>
      <c r="S1286" s="88"/>
      <c r="T1286" s="88"/>
      <c r="U1286" s="88"/>
      <c r="V1286" s="88"/>
      <c r="W1286" s="88"/>
      <c r="X1286" s="88"/>
      <c r="Y1286" s="88"/>
    </row>
    <row r="1287" customHeight="1" spans="1:25">
      <c r="A1287" s="86"/>
      <c r="B1287" s="214"/>
      <c r="C1287" s="86"/>
      <c r="D1287" s="86"/>
      <c r="E1287" s="214"/>
      <c r="F1287" s="86"/>
      <c r="G1287" s="86"/>
      <c r="H1287" s="86"/>
      <c r="I1287" s="86"/>
      <c r="J1287" s="90"/>
      <c r="K1287" s="86"/>
      <c r="L1287" s="215"/>
      <c r="M1287" s="88"/>
      <c r="N1287" s="88"/>
      <c r="O1287" s="88"/>
      <c r="P1287" s="88"/>
      <c r="Q1287" s="88"/>
      <c r="R1287" s="88"/>
      <c r="S1287" s="88"/>
      <c r="T1287" s="88"/>
      <c r="U1287" s="88"/>
      <c r="V1287" s="88"/>
      <c r="W1287" s="88"/>
      <c r="X1287" s="88"/>
      <c r="Y1287" s="88"/>
    </row>
    <row r="1288" customHeight="1" spans="1:25">
      <c r="A1288" s="86"/>
      <c r="B1288" s="214"/>
      <c r="C1288" s="86"/>
      <c r="D1288" s="86"/>
      <c r="E1288" s="214"/>
      <c r="F1288" s="86"/>
      <c r="G1288" s="86"/>
      <c r="H1288" s="86"/>
      <c r="I1288" s="86"/>
      <c r="J1288" s="90"/>
      <c r="K1288" s="86"/>
      <c r="L1288" s="215"/>
      <c r="M1288" s="88"/>
      <c r="N1288" s="88"/>
      <c r="O1288" s="88"/>
      <c r="P1288" s="88"/>
      <c r="Q1288" s="88"/>
      <c r="R1288" s="88"/>
      <c r="S1288" s="88"/>
      <c r="T1288" s="88"/>
      <c r="U1288" s="88"/>
      <c r="V1288" s="88"/>
      <c r="W1288" s="88"/>
      <c r="X1288" s="88"/>
      <c r="Y1288" s="88"/>
    </row>
    <row r="1289" customHeight="1" spans="1:25">
      <c r="A1289" s="86"/>
      <c r="B1289" s="214"/>
      <c r="C1289" s="86"/>
      <c r="D1289" s="86"/>
      <c r="E1289" s="214"/>
      <c r="F1289" s="86"/>
      <c r="G1289" s="86"/>
      <c r="H1289" s="86"/>
      <c r="I1289" s="86"/>
      <c r="J1289" s="90"/>
      <c r="K1289" s="86"/>
      <c r="L1289" s="215"/>
      <c r="M1289" s="88"/>
      <c r="N1289" s="88"/>
      <c r="O1289" s="88"/>
      <c r="P1289" s="88"/>
      <c r="Q1289" s="88"/>
      <c r="R1289" s="88"/>
      <c r="S1289" s="88"/>
      <c r="T1289" s="88"/>
      <c r="U1289" s="88"/>
      <c r="V1289" s="88"/>
      <c r="W1289" s="88"/>
      <c r="X1289" s="88"/>
      <c r="Y1289" s="88"/>
    </row>
    <row r="1290" customHeight="1" spans="1:25">
      <c r="A1290" s="86"/>
      <c r="B1290" s="214"/>
      <c r="C1290" s="86"/>
      <c r="D1290" s="86"/>
      <c r="E1290" s="214"/>
      <c r="F1290" s="86"/>
      <c r="G1290" s="86"/>
      <c r="H1290" s="86"/>
      <c r="I1290" s="86"/>
      <c r="J1290" s="90"/>
      <c r="K1290" s="86"/>
      <c r="L1290" s="215"/>
      <c r="M1290" s="88"/>
      <c r="N1290" s="88"/>
      <c r="O1290" s="88"/>
      <c r="P1290" s="88"/>
      <c r="Q1290" s="88"/>
      <c r="R1290" s="88"/>
      <c r="S1290" s="88"/>
      <c r="T1290" s="88"/>
      <c r="U1290" s="88"/>
      <c r="V1290" s="88"/>
      <c r="W1290" s="88"/>
      <c r="X1290" s="88"/>
      <c r="Y1290" s="88"/>
    </row>
    <row r="1291" customHeight="1" spans="1:25">
      <c r="A1291" s="86"/>
      <c r="B1291" s="214"/>
      <c r="C1291" s="86"/>
      <c r="D1291" s="86"/>
      <c r="E1291" s="214"/>
      <c r="F1291" s="86"/>
      <c r="G1291" s="86"/>
      <c r="H1291" s="86"/>
      <c r="I1291" s="86"/>
      <c r="J1291" s="90"/>
      <c r="K1291" s="86"/>
      <c r="L1291" s="215"/>
      <c r="M1291" s="88"/>
      <c r="N1291" s="88"/>
      <c r="O1291" s="88"/>
      <c r="P1291" s="88"/>
      <c r="Q1291" s="88"/>
      <c r="R1291" s="88"/>
      <c r="S1291" s="88"/>
      <c r="T1291" s="88"/>
      <c r="U1291" s="88"/>
      <c r="V1291" s="88"/>
      <c r="W1291" s="88"/>
      <c r="X1291" s="88"/>
      <c r="Y1291" s="88"/>
    </row>
    <row r="1292" customHeight="1" spans="1:25">
      <c r="A1292" s="86"/>
      <c r="B1292" s="214"/>
      <c r="C1292" s="86"/>
      <c r="D1292" s="86"/>
      <c r="E1292" s="214"/>
      <c r="F1292" s="86"/>
      <c r="G1292" s="86"/>
      <c r="H1292" s="86"/>
      <c r="I1292" s="86"/>
      <c r="J1292" s="90"/>
      <c r="K1292" s="86"/>
      <c r="L1292" s="215"/>
      <c r="M1292" s="88"/>
      <c r="N1292" s="88"/>
      <c r="O1292" s="88"/>
      <c r="P1292" s="88"/>
      <c r="Q1292" s="88"/>
      <c r="R1292" s="88"/>
      <c r="S1292" s="88"/>
      <c r="T1292" s="88"/>
      <c r="U1292" s="88"/>
      <c r="V1292" s="88"/>
      <c r="W1292" s="88"/>
      <c r="X1292" s="88"/>
      <c r="Y1292" s="88"/>
    </row>
    <row r="1293" customHeight="1" spans="1:25">
      <c r="A1293" s="86"/>
      <c r="B1293" s="214"/>
      <c r="C1293" s="86"/>
      <c r="D1293" s="86"/>
      <c r="E1293" s="214"/>
      <c r="F1293" s="86"/>
      <c r="G1293" s="86"/>
      <c r="H1293" s="86"/>
      <c r="I1293" s="86"/>
      <c r="J1293" s="90"/>
      <c r="K1293" s="86"/>
      <c r="L1293" s="215"/>
      <c r="M1293" s="88"/>
      <c r="N1293" s="88"/>
      <c r="O1293" s="88"/>
      <c r="P1293" s="88"/>
      <c r="Q1293" s="88"/>
      <c r="R1293" s="88"/>
      <c r="S1293" s="88"/>
      <c r="T1293" s="88"/>
      <c r="U1293" s="88"/>
      <c r="V1293" s="88"/>
      <c r="W1293" s="88"/>
      <c r="X1293" s="88"/>
      <c r="Y1293" s="88"/>
    </row>
    <row r="1294" customHeight="1" spans="1:25">
      <c r="A1294" s="86"/>
      <c r="B1294" s="214"/>
      <c r="C1294" s="86"/>
      <c r="D1294" s="86"/>
      <c r="E1294" s="214"/>
      <c r="F1294" s="86"/>
      <c r="G1294" s="86"/>
      <c r="H1294" s="86"/>
      <c r="I1294" s="86"/>
      <c r="J1294" s="90"/>
      <c r="K1294" s="86"/>
      <c r="L1294" s="215"/>
      <c r="M1294" s="88"/>
      <c r="N1294" s="88"/>
      <c r="O1294" s="88"/>
      <c r="P1294" s="88"/>
      <c r="Q1294" s="88"/>
      <c r="R1294" s="88"/>
      <c r="S1294" s="88"/>
      <c r="T1294" s="88"/>
      <c r="U1294" s="88"/>
      <c r="V1294" s="88"/>
      <c r="W1294" s="88"/>
      <c r="X1294" s="88"/>
      <c r="Y1294" s="88"/>
    </row>
    <row r="1295" customHeight="1" spans="1:25">
      <c r="A1295" s="86"/>
      <c r="B1295" s="214"/>
      <c r="C1295" s="86"/>
      <c r="D1295" s="86"/>
      <c r="E1295" s="214"/>
      <c r="F1295" s="86"/>
      <c r="G1295" s="86"/>
      <c r="H1295" s="86"/>
      <c r="I1295" s="86"/>
      <c r="J1295" s="90"/>
      <c r="K1295" s="86"/>
      <c r="L1295" s="215"/>
      <c r="M1295" s="88"/>
      <c r="N1295" s="88"/>
      <c r="O1295" s="88"/>
      <c r="P1295" s="88"/>
      <c r="Q1295" s="88"/>
      <c r="R1295" s="88"/>
      <c r="S1295" s="88"/>
      <c r="T1295" s="88"/>
      <c r="U1295" s="88"/>
      <c r="V1295" s="88"/>
      <c r="W1295" s="88"/>
      <c r="X1295" s="88"/>
      <c r="Y1295" s="88"/>
    </row>
    <row r="1296" customHeight="1" spans="1:25">
      <c r="A1296" s="86"/>
      <c r="B1296" s="214"/>
      <c r="C1296" s="86"/>
      <c r="D1296" s="86"/>
      <c r="E1296" s="214"/>
      <c r="F1296" s="86"/>
      <c r="G1296" s="86"/>
      <c r="H1296" s="86"/>
      <c r="I1296" s="86"/>
      <c r="J1296" s="90"/>
      <c r="K1296" s="86"/>
      <c r="L1296" s="215"/>
      <c r="M1296" s="88"/>
      <c r="N1296" s="88"/>
      <c r="O1296" s="88"/>
      <c r="P1296" s="88"/>
      <c r="Q1296" s="88"/>
      <c r="R1296" s="88"/>
      <c r="S1296" s="88"/>
      <c r="T1296" s="88"/>
      <c r="U1296" s="88"/>
      <c r="V1296" s="88"/>
      <c r="W1296" s="88"/>
      <c r="X1296" s="88"/>
      <c r="Y1296" s="88"/>
    </row>
    <row r="1297" customHeight="1" spans="1:25">
      <c r="A1297" s="86"/>
      <c r="B1297" s="214"/>
      <c r="C1297" s="86"/>
      <c r="D1297" s="86"/>
      <c r="E1297" s="214"/>
      <c r="F1297" s="86"/>
      <c r="G1297" s="86"/>
      <c r="H1297" s="86"/>
      <c r="I1297" s="86"/>
      <c r="J1297" s="90"/>
      <c r="K1297" s="86"/>
      <c r="L1297" s="215"/>
      <c r="M1297" s="88"/>
      <c r="N1297" s="88"/>
      <c r="O1297" s="88"/>
      <c r="P1297" s="88"/>
      <c r="Q1297" s="88"/>
      <c r="R1297" s="88"/>
      <c r="S1297" s="88"/>
      <c r="T1297" s="88"/>
      <c r="U1297" s="88"/>
      <c r="V1297" s="88"/>
      <c r="W1297" s="88"/>
      <c r="X1297" s="88"/>
      <c r="Y1297" s="88"/>
    </row>
    <row r="1298" customHeight="1" spans="1:25">
      <c r="A1298" s="86"/>
      <c r="B1298" s="214"/>
      <c r="C1298" s="86"/>
      <c r="D1298" s="86"/>
      <c r="E1298" s="214"/>
      <c r="F1298" s="86"/>
      <c r="G1298" s="86"/>
      <c r="H1298" s="86"/>
      <c r="I1298" s="86"/>
      <c r="J1298" s="90"/>
      <c r="K1298" s="86"/>
      <c r="L1298" s="215"/>
      <c r="M1298" s="88"/>
      <c r="N1298" s="88"/>
      <c r="O1298" s="88"/>
      <c r="P1298" s="88"/>
      <c r="Q1298" s="88"/>
      <c r="R1298" s="88"/>
      <c r="S1298" s="88"/>
      <c r="T1298" s="88"/>
      <c r="U1298" s="88"/>
      <c r="V1298" s="88"/>
      <c r="W1298" s="88"/>
      <c r="X1298" s="88"/>
      <c r="Y1298" s="88"/>
    </row>
    <row r="1299" customHeight="1" spans="1:25">
      <c r="A1299" s="86"/>
      <c r="B1299" s="214"/>
      <c r="C1299" s="86"/>
      <c r="D1299" s="86"/>
      <c r="E1299" s="214"/>
      <c r="F1299" s="86"/>
      <c r="G1299" s="86"/>
      <c r="H1299" s="86"/>
      <c r="I1299" s="86"/>
      <c r="J1299" s="90"/>
      <c r="K1299" s="86"/>
      <c r="L1299" s="215"/>
      <c r="M1299" s="88"/>
      <c r="N1299" s="88"/>
      <c r="O1299" s="88"/>
      <c r="P1299" s="88"/>
      <c r="Q1299" s="88"/>
      <c r="R1299" s="88"/>
      <c r="S1299" s="88"/>
      <c r="T1299" s="88"/>
      <c r="U1299" s="88"/>
      <c r="V1299" s="88"/>
      <c r="W1299" s="88"/>
      <c r="X1299" s="88"/>
      <c r="Y1299" s="88"/>
    </row>
    <row r="1300" customHeight="1" spans="1:25">
      <c r="A1300" s="86"/>
      <c r="B1300" s="214"/>
      <c r="C1300" s="86"/>
      <c r="D1300" s="86"/>
      <c r="E1300" s="214"/>
      <c r="F1300" s="86"/>
      <c r="G1300" s="86"/>
      <c r="H1300" s="86"/>
      <c r="I1300" s="86"/>
      <c r="J1300" s="90"/>
      <c r="K1300" s="86"/>
      <c r="L1300" s="215"/>
      <c r="M1300" s="88"/>
      <c r="N1300" s="88"/>
      <c r="O1300" s="88"/>
      <c r="P1300" s="88"/>
      <c r="Q1300" s="88"/>
      <c r="R1300" s="88"/>
      <c r="S1300" s="88"/>
      <c r="T1300" s="88"/>
      <c r="U1300" s="88"/>
      <c r="V1300" s="88"/>
      <c r="W1300" s="88"/>
      <c r="X1300" s="88"/>
      <c r="Y1300" s="88"/>
    </row>
    <row r="1301" customHeight="1" spans="1:25">
      <c r="A1301" s="86"/>
      <c r="B1301" s="214"/>
      <c r="C1301" s="86"/>
      <c r="D1301" s="86"/>
      <c r="E1301" s="214"/>
      <c r="F1301" s="86"/>
      <c r="G1301" s="86"/>
      <c r="H1301" s="86"/>
      <c r="I1301" s="86"/>
      <c r="J1301" s="90"/>
      <c r="K1301" s="86"/>
      <c r="L1301" s="215"/>
      <c r="M1301" s="88"/>
      <c r="N1301" s="88"/>
      <c r="O1301" s="88"/>
      <c r="P1301" s="88"/>
      <c r="Q1301" s="88"/>
      <c r="R1301" s="88"/>
      <c r="S1301" s="88"/>
      <c r="T1301" s="88"/>
      <c r="U1301" s="88"/>
      <c r="V1301" s="88"/>
      <c r="W1301" s="88"/>
      <c r="X1301" s="88"/>
      <c r="Y1301" s="88"/>
    </row>
    <row r="1302" customHeight="1" spans="1:25">
      <c r="A1302" s="86"/>
      <c r="B1302" s="214"/>
      <c r="C1302" s="86"/>
      <c r="D1302" s="86"/>
      <c r="E1302" s="214"/>
      <c r="F1302" s="86"/>
      <c r="G1302" s="86"/>
      <c r="H1302" s="86"/>
      <c r="I1302" s="86"/>
      <c r="J1302" s="90"/>
      <c r="K1302" s="86"/>
      <c r="L1302" s="215"/>
      <c r="M1302" s="88"/>
      <c r="N1302" s="88"/>
      <c r="O1302" s="88"/>
      <c r="P1302" s="88"/>
      <c r="Q1302" s="88"/>
      <c r="R1302" s="88"/>
      <c r="S1302" s="88"/>
      <c r="T1302" s="88"/>
      <c r="U1302" s="88"/>
      <c r="V1302" s="88"/>
      <c r="W1302" s="88"/>
      <c r="X1302" s="88"/>
      <c r="Y1302" s="88"/>
    </row>
    <row r="1303" customHeight="1" spans="1:25">
      <c r="A1303" s="86"/>
      <c r="B1303" s="214"/>
      <c r="C1303" s="86"/>
      <c r="D1303" s="86"/>
      <c r="E1303" s="214"/>
      <c r="F1303" s="86"/>
      <c r="G1303" s="86"/>
      <c r="H1303" s="86"/>
      <c r="I1303" s="86"/>
      <c r="J1303" s="90"/>
      <c r="K1303" s="86"/>
      <c r="L1303" s="215"/>
      <c r="M1303" s="88"/>
      <c r="N1303" s="88"/>
      <c r="O1303" s="88"/>
      <c r="P1303" s="88"/>
      <c r="Q1303" s="88"/>
      <c r="R1303" s="88"/>
      <c r="S1303" s="88"/>
      <c r="T1303" s="88"/>
      <c r="U1303" s="88"/>
      <c r="V1303" s="88"/>
      <c r="W1303" s="88"/>
      <c r="X1303" s="88"/>
      <c r="Y1303" s="88"/>
    </row>
    <row r="1304" customHeight="1" spans="1:25">
      <c r="A1304" s="86"/>
      <c r="B1304" s="214"/>
      <c r="C1304" s="86"/>
      <c r="D1304" s="86"/>
      <c r="E1304" s="214"/>
      <c r="F1304" s="86"/>
      <c r="G1304" s="86"/>
      <c r="H1304" s="86"/>
      <c r="I1304" s="86"/>
      <c r="J1304" s="90"/>
      <c r="K1304" s="86"/>
      <c r="L1304" s="215"/>
      <c r="M1304" s="88"/>
      <c r="N1304" s="88"/>
      <c r="O1304" s="88"/>
      <c r="P1304" s="88"/>
      <c r="Q1304" s="88"/>
      <c r="R1304" s="88"/>
      <c r="S1304" s="88"/>
      <c r="T1304" s="88"/>
      <c r="U1304" s="88"/>
      <c r="V1304" s="88"/>
      <c r="W1304" s="88"/>
      <c r="X1304" s="88"/>
      <c r="Y1304" s="88"/>
    </row>
    <row r="1305" customHeight="1" spans="1:25">
      <c r="A1305" s="86"/>
      <c r="B1305" s="214"/>
      <c r="C1305" s="86"/>
      <c r="D1305" s="86"/>
      <c r="E1305" s="214"/>
      <c r="F1305" s="86"/>
      <c r="G1305" s="86"/>
      <c r="H1305" s="86"/>
      <c r="I1305" s="86"/>
      <c r="J1305" s="90"/>
      <c r="K1305" s="86"/>
      <c r="L1305" s="215"/>
      <c r="M1305" s="88"/>
      <c r="N1305" s="88"/>
      <c r="O1305" s="88"/>
      <c r="P1305" s="88"/>
      <c r="Q1305" s="88"/>
      <c r="R1305" s="88"/>
      <c r="S1305" s="88"/>
      <c r="T1305" s="88"/>
      <c r="U1305" s="88"/>
      <c r="V1305" s="88"/>
      <c r="W1305" s="88"/>
      <c r="X1305" s="88"/>
      <c r="Y1305" s="88"/>
    </row>
    <row r="1306" customHeight="1" spans="1:25">
      <c r="A1306" s="86"/>
      <c r="B1306" s="214"/>
      <c r="C1306" s="86"/>
      <c r="D1306" s="86"/>
      <c r="E1306" s="214"/>
      <c r="F1306" s="86"/>
      <c r="G1306" s="86"/>
      <c r="H1306" s="86"/>
      <c r="I1306" s="86"/>
      <c r="J1306" s="90"/>
      <c r="K1306" s="86"/>
      <c r="L1306" s="215"/>
      <c r="M1306" s="88"/>
      <c r="N1306" s="88"/>
      <c r="O1306" s="88"/>
      <c r="P1306" s="88"/>
      <c r="Q1306" s="88"/>
      <c r="R1306" s="88"/>
      <c r="S1306" s="88"/>
      <c r="T1306" s="88"/>
      <c r="U1306" s="88"/>
      <c r="V1306" s="88"/>
      <c r="W1306" s="88"/>
      <c r="X1306" s="88"/>
      <c r="Y1306" s="88"/>
    </row>
    <row r="1307" customHeight="1" spans="1:25">
      <c r="A1307" s="86"/>
      <c r="B1307" s="214"/>
      <c r="C1307" s="86"/>
      <c r="D1307" s="86"/>
      <c r="E1307" s="214"/>
      <c r="F1307" s="86"/>
      <c r="G1307" s="86"/>
      <c r="H1307" s="86"/>
      <c r="I1307" s="86"/>
      <c r="J1307" s="90"/>
      <c r="K1307" s="86"/>
      <c r="L1307" s="215"/>
      <c r="M1307" s="88"/>
      <c r="N1307" s="88"/>
      <c r="O1307" s="88"/>
      <c r="P1307" s="88"/>
      <c r="Q1307" s="88"/>
      <c r="R1307" s="88"/>
      <c r="S1307" s="88"/>
      <c r="T1307" s="88"/>
      <c r="U1307" s="88"/>
      <c r="V1307" s="88"/>
      <c r="W1307" s="88"/>
      <c r="X1307" s="88"/>
      <c r="Y1307" s="88"/>
    </row>
    <row r="1308" customHeight="1" spans="1:25">
      <c r="A1308" s="86"/>
      <c r="B1308" s="214"/>
      <c r="C1308" s="86"/>
      <c r="D1308" s="86"/>
      <c r="E1308" s="214"/>
      <c r="F1308" s="86"/>
      <c r="G1308" s="86"/>
      <c r="H1308" s="86"/>
      <c r="I1308" s="86"/>
      <c r="J1308" s="90"/>
      <c r="K1308" s="86"/>
      <c r="L1308" s="215"/>
      <c r="M1308" s="88"/>
      <c r="N1308" s="88"/>
      <c r="O1308" s="88"/>
      <c r="P1308" s="88"/>
      <c r="Q1308" s="88"/>
      <c r="R1308" s="88"/>
      <c r="S1308" s="88"/>
      <c r="T1308" s="88"/>
      <c r="U1308" s="88"/>
      <c r="V1308" s="88"/>
      <c r="W1308" s="88"/>
      <c r="X1308" s="88"/>
      <c r="Y1308" s="88"/>
    </row>
    <row r="1309" customHeight="1" spans="1:25">
      <c r="A1309" s="86"/>
      <c r="B1309" s="214"/>
      <c r="C1309" s="86"/>
      <c r="D1309" s="86"/>
      <c r="E1309" s="214"/>
      <c r="F1309" s="86"/>
      <c r="G1309" s="86"/>
      <c r="H1309" s="86"/>
      <c r="I1309" s="86"/>
      <c r="J1309" s="90"/>
      <c r="K1309" s="86"/>
      <c r="L1309" s="215"/>
      <c r="M1309" s="88"/>
      <c r="N1309" s="88"/>
      <c r="O1309" s="88"/>
      <c r="P1309" s="88"/>
      <c r="Q1309" s="88"/>
      <c r="R1309" s="88"/>
      <c r="S1309" s="88"/>
      <c r="T1309" s="88"/>
      <c r="U1309" s="88"/>
      <c r="V1309" s="88"/>
      <c r="W1309" s="88"/>
      <c r="X1309" s="88"/>
      <c r="Y1309" s="88"/>
    </row>
    <row r="1310" customHeight="1" spans="1:25">
      <c r="A1310" s="86"/>
      <c r="B1310" s="214"/>
      <c r="C1310" s="86"/>
      <c r="D1310" s="86"/>
      <c r="E1310" s="214"/>
      <c r="F1310" s="86"/>
      <c r="G1310" s="86"/>
      <c r="H1310" s="86"/>
      <c r="I1310" s="86"/>
      <c r="J1310" s="90"/>
      <c r="K1310" s="86"/>
      <c r="L1310" s="215"/>
      <c r="M1310" s="88"/>
      <c r="N1310" s="88"/>
      <c r="O1310" s="88"/>
      <c r="P1310" s="88"/>
      <c r="Q1310" s="88"/>
      <c r="R1310" s="88"/>
      <c r="S1310" s="88"/>
      <c r="T1310" s="88"/>
      <c r="U1310" s="88"/>
      <c r="V1310" s="88"/>
      <c r="W1310" s="88"/>
      <c r="X1310" s="88"/>
      <c r="Y1310" s="88"/>
    </row>
    <row r="1311" customHeight="1" spans="1:25">
      <c r="A1311" s="86"/>
      <c r="B1311" s="214"/>
      <c r="C1311" s="86"/>
      <c r="D1311" s="86"/>
      <c r="E1311" s="214"/>
      <c r="F1311" s="86"/>
      <c r="G1311" s="86"/>
      <c r="H1311" s="86"/>
      <c r="I1311" s="86"/>
      <c r="J1311" s="90"/>
      <c r="K1311" s="86"/>
      <c r="L1311" s="215"/>
      <c r="M1311" s="88"/>
      <c r="N1311" s="88"/>
      <c r="O1311" s="88"/>
      <c r="P1311" s="88"/>
      <c r="Q1311" s="88"/>
      <c r="R1311" s="88"/>
      <c r="S1311" s="88"/>
      <c r="T1311" s="88"/>
      <c r="U1311" s="88"/>
      <c r="V1311" s="88"/>
      <c r="W1311" s="88"/>
      <c r="X1311" s="88"/>
      <c r="Y1311" s="88"/>
    </row>
    <row r="1312" customHeight="1" spans="1:25">
      <c r="A1312" s="86"/>
      <c r="B1312" s="214"/>
      <c r="C1312" s="86"/>
      <c r="D1312" s="86"/>
      <c r="E1312" s="214"/>
      <c r="F1312" s="86"/>
      <c r="G1312" s="86"/>
      <c r="H1312" s="86"/>
      <c r="I1312" s="86"/>
      <c r="J1312" s="90"/>
      <c r="K1312" s="86"/>
      <c r="L1312" s="215"/>
      <c r="M1312" s="88"/>
      <c r="N1312" s="88"/>
      <c r="O1312" s="88"/>
      <c r="P1312" s="88"/>
      <c r="Q1312" s="88"/>
      <c r="R1312" s="88"/>
      <c r="S1312" s="88"/>
      <c r="T1312" s="88"/>
      <c r="U1312" s="88"/>
      <c r="V1312" s="88"/>
      <c r="W1312" s="88"/>
      <c r="X1312" s="88"/>
      <c r="Y1312" s="88"/>
    </row>
    <row r="1313" customHeight="1" spans="1:25">
      <c r="A1313" s="86"/>
      <c r="B1313" s="214"/>
      <c r="C1313" s="86"/>
      <c r="D1313" s="86"/>
      <c r="E1313" s="214"/>
      <c r="F1313" s="86"/>
      <c r="G1313" s="86"/>
      <c r="H1313" s="86"/>
      <c r="I1313" s="86"/>
      <c r="J1313" s="90"/>
      <c r="K1313" s="86"/>
      <c r="L1313" s="215"/>
      <c r="M1313" s="88"/>
      <c r="N1313" s="88"/>
      <c r="O1313" s="88"/>
      <c r="P1313" s="88"/>
      <c r="Q1313" s="88"/>
      <c r="R1313" s="88"/>
      <c r="S1313" s="88"/>
      <c r="T1313" s="88"/>
      <c r="U1313" s="88"/>
      <c r="V1313" s="88"/>
      <c r="W1313" s="88"/>
      <c r="X1313" s="88"/>
      <c r="Y1313" s="88"/>
    </row>
    <row r="1314" customHeight="1" spans="1:25">
      <c r="A1314" s="86"/>
      <c r="B1314" s="214"/>
      <c r="C1314" s="86"/>
      <c r="D1314" s="86"/>
      <c r="E1314" s="214"/>
      <c r="F1314" s="86"/>
      <c r="G1314" s="86"/>
      <c r="H1314" s="86"/>
      <c r="I1314" s="86"/>
      <c r="J1314" s="90"/>
      <c r="K1314" s="86"/>
      <c r="L1314" s="215"/>
      <c r="M1314" s="88"/>
      <c r="N1314" s="88"/>
      <c r="O1314" s="88"/>
      <c r="P1314" s="88"/>
      <c r="Q1314" s="88"/>
      <c r="R1314" s="88"/>
      <c r="S1314" s="88"/>
      <c r="T1314" s="88"/>
      <c r="U1314" s="88"/>
      <c r="V1314" s="88"/>
      <c r="W1314" s="88"/>
      <c r="X1314" s="88"/>
      <c r="Y1314" s="88"/>
    </row>
    <row r="1315" customHeight="1" spans="1:25">
      <c r="A1315" s="86"/>
      <c r="B1315" s="214"/>
      <c r="C1315" s="86"/>
      <c r="D1315" s="86"/>
      <c r="E1315" s="214"/>
      <c r="F1315" s="86"/>
      <c r="G1315" s="86"/>
      <c r="H1315" s="86"/>
      <c r="I1315" s="86"/>
      <c r="J1315" s="90"/>
      <c r="K1315" s="86"/>
      <c r="L1315" s="215"/>
      <c r="M1315" s="88"/>
      <c r="N1315" s="88"/>
      <c r="O1315" s="88"/>
      <c r="P1315" s="88"/>
      <c r="Q1315" s="88"/>
      <c r="R1315" s="88"/>
      <c r="S1315" s="88"/>
      <c r="T1315" s="88"/>
      <c r="U1315" s="88"/>
      <c r="V1315" s="88"/>
      <c r="W1315" s="88"/>
      <c r="X1315" s="88"/>
      <c r="Y1315" s="88"/>
    </row>
    <row r="1316" customHeight="1" spans="1:25">
      <c r="A1316" s="86"/>
      <c r="B1316" s="214"/>
      <c r="C1316" s="86"/>
      <c r="D1316" s="86"/>
      <c r="E1316" s="214"/>
      <c r="F1316" s="86"/>
      <c r="G1316" s="86"/>
      <c r="H1316" s="86"/>
      <c r="I1316" s="86"/>
      <c r="J1316" s="90"/>
      <c r="K1316" s="86"/>
      <c r="L1316" s="215"/>
      <c r="M1316" s="88"/>
      <c r="N1316" s="88"/>
      <c r="O1316" s="88"/>
      <c r="P1316" s="88"/>
      <c r="Q1316" s="88"/>
      <c r="R1316" s="88"/>
      <c r="S1316" s="88"/>
      <c r="T1316" s="88"/>
      <c r="U1316" s="88"/>
      <c r="V1316" s="88"/>
      <c r="W1316" s="88"/>
      <c r="X1316" s="88"/>
      <c r="Y1316" s="88"/>
    </row>
    <row r="1317" customHeight="1" spans="1:25">
      <c r="A1317" s="86"/>
      <c r="B1317" s="214"/>
      <c r="C1317" s="86"/>
      <c r="D1317" s="86"/>
      <c r="E1317" s="214"/>
      <c r="F1317" s="86"/>
      <c r="G1317" s="86"/>
      <c r="H1317" s="86"/>
      <c r="I1317" s="86"/>
      <c r="J1317" s="90"/>
      <c r="K1317" s="86"/>
      <c r="L1317" s="215"/>
      <c r="M1317" s="88"/>
      <c r="N1317" s="88"/>
      <c r="O1317" s="88"/>
      <c r="P1317" s="88"/>
      <c r="Q1317" s="88"/>
      <c r="R1317" s="88"/>
      <c r="S1317" s="88"/>
      <c r="T1317" s="88"/>
      <c r="U1317" s="88"/>
      <c r="V1317" s="88"/>
      <c r="W1317" s="88"/>
      <c r="X1317" s="88"/>
      <c r="Y1317" s="88"/>
    </row>
    <row r="1318" customHeight="1" spans="1:25">
      <c r="A1318" s="86"/>
      <c r="B1318" s="214"/>
      <c r="C1318" s="86"/>
      <c r="D1318" s="86"/>
      <c r="E1318" s="214"/>
      <c r="F1318" s="86"/>
      <c r="G1318" s="86"/>
      <c r="H1318" s="86"/>
      <c r="I1318" s="86"/>
      <c r="J1318" s="90"/>
      <c r="K1318" s="86"/>
      <c r="L1318" s="215"/>
      <c r="M1318" s="88"/>
      <c r="N1318" s="88"/>
      <c r="O1318" s="88"/>
      <c r="P1318" s="88"/>
      <c r="Q1318" s="88"/>
      <c r="R1318" s="88"/>
      <c r="S1318" s="88"/>
      <c r="T1318" s="88"/>
      <c r="U1318" s="88"/>
      <c r="V1318" s="88"/>
      <c r="W1318" s="88"/>
      <c r="X1318" s="88"/>
      <c r="Y1318" s="88"/>
    </row>
    <row r="1319" customHeight="1" spans="1:25">
      <c r="A1319" s="86"/>
      <c r="B1319" s="214"/>
      <c r="C1319" s="86"/>
      <c r="D1319" s="86"/>
      <c r="E1319" s="214"/>
      <c r="F1319" s="86"/>
      <c r="G1319" s="86"/>
      <c r="H1319" s="86"/>
      <c r="I1319" s="86"/>
      <c r="J1319" s="90"/>
      <c r="K1319" s="86"/>
      <c r="L1319" s="215"/>
      <c r="M1319" s="88"/>
      <c r="N1319" s="88"/>
      <c r="O1319" s="88"/>
      <c r="P1319" s="88"/>
      <c r="Q1319" s="88"/>
      <c r="R1319" s="88"/>
      <c r="S1319" s="88"/>
      <c r="T1319" s="88"/>
      <c r="U1319" s="88"/>
      <c r="V1319" s="88"/>
      <c r="W1319" s="88"/>
      <c r="X1319" s="88"/>
      <c r="Y1319" s="88"/>
    </row>
    <row r="1320" customHeight="1" spans="1:25">
      <c r="A1320" s="86"/>
      <c r="B1320" s="214"/>
      <c r="C1320" s="86"/>
      <c r="D1320" s="86"/>
      <c r="E1320" s="214"/>
      <c r="F1320" s="86"/>
      <c r="G1320" s="86"/>
      <c r="H1320" s="86"/>
      <c r="I1320" s="86"/>
      <c r="J1320" s="90"/>
      <c r="K1320" s="86"/>
      <c r="L1320" s="215"/>
      <c r="M1320" s="88"/>
      <c r="N1320" s="88"/>
      <c r="O1320" s="88"/>
      <c r="P1320" s="88"/>
      <c r="Q1320" s="88"/>
      <c r="R1320" s="88"/>
      <c r="S1320" s="88"/>
      <c r="T1320" s="88"/>
      <c r="U1320" s="88"/>
      <c r="V1320" s="88"/>
      <c r="W1320" s="88"/>
      <c r="X1320" s="88"/>
      <c r="Y1320" s="88"/>
    </row>
    <row r="1321" customHeight="1" spans="1:25">
      <c r="A1321" s="86"/>
      <c r="B1321" s="214"/>
      <c r="C1321" s="86"/>
      <c r="D1321" s="86"/>
      <c r="E1321" s="214"/>
      <c r="F1321" s="86"/>
      <c r="G1321" s="86"/>
      <c r="H1321" s="86"/>
      <c r="I1321" s="86"/>
      <c r="J1321" s="90"/>
      <c r="K1321" s="86"/>
      <c r="L1321" s="215"/>
      <c r="M1321" s="88"/>
      <c r="N1321" s="88"/>
      <c r="O1321" s="88"/>
      <c r="P1321" s="88"/>
      <c r="Q1321" s="88"/>
      <c r="R1321" s="88"/>
      <c r="S1321" s="88"/>
      <c r="T1321" s="88"/>
      <c r="U1321" s="88"/>
      <c r="V1321" s="88"/>
      <c r="W1321" s="88"/>
      <c r="X1321" s="88"/>
      <c r="Y1321" s="88"/>
    </row>
    <row r="1322" customHeight="1" spans="1:25">
      <c r="A1322" s="86"/>
      <c r="B1322" s="214"/>
      <c r="C1322" s="86"/>
      <c r="D1322" s="86"/>
      <c r="E1322" s="214"/>
      <c r="F1322" s="86"/>
      <c r="G1322" s="86"/>
      <c r="H1322" s="86"/>
      <c r="I1322" s="86"/>
      <c r="J1322" s="90"/>
      <c r="K1322" s="86"/>
      <c r="L1322" s="215"/>
      <c r="M1322" s="88"/>
      <c r="N1322" s="88"/>
      <c r="O1322" s="88"/>
      <c r="P1322" s="88"/>
      <c r="Q1322" s="88"/>
      <c r="R1322" s="88"/>
      <c r="S1322" s="88"/>
      <c r="T1322" s="88"/>
      <c r="U1322" s="88"/>
      <c r="V1322" s="88"/>
      <c r="W1322" s="88"/>
      <c r="X1322" s="88"/>
      <c r="Y1322" s="88"/>
    </row>
    <row r="1323" customHeight="1" spans="1:25">
      <c r="A1323" s="86"/>
      <c r="B1323" s="214"/>
      <c r="C1323" s="86"/>
      <c r="D1323" s="86"/>
      <c r="E1323" s="214"/>
      <c r="F1323" s="86"/>
      <c r="G1323" s="86"/>
      <c r="H1323" s="86"/>
      <c r="I1323" s="86"/>
      <c r="J1323" s="90"/>
      <c r="K1323" s="86"/>
      <c r="L1323" s="215"/>
      <c r="M1323" s="88"/>
      <c r="N1323" s="88"/>
      <c r="O1323" s="88"/>
      <c r="P1323" s="88"/>
      <c r="Q1323" s="88"/>
      <c r="R1323" s="88"/>
      <c r="S1323" s="88"/>
      <c r="T1323" s="88"/>
      <c r="U1323" s="88"/>
      <c r="V1323" s="88"/>
      <c r="W1323" s="88"/>
      <c r="X1323" s="88"/>
      <c r="Y1323" s="88"/>
    </row>
    <row r="1324" customHeight="1" spans="1:25">
      <c r="A1324" s="86"/>
      <c r="B1324" s="214"/>
      <c r="C1324" s="86"/>
      <c r="D1324" s="86"/>
      <c r="E1324" s="214"/>
      <c r="F1324" s="86"/>
      <c r="G1324" s="86"/>
      <c r="H1324" s="86"/>
      <c r="I1324" s="86"/>
      <c r="J1324" s="90"/>
      <c r="K1324" s="86"/>
      <c r="L1324" s="215"/>
      <c r="M1324" s="88"/>
      <c r="N1324" s="88"/>
      <c r="O1324" s="88"/>
      <c r="P1324" s="88"/>
      <c r="Q1324" s="88"/>
      <c r="R1324" s="88"/>
      <c r="S1324" s="88"/>
      <c r="T1324" s="88"/>
      <c r="U1324" s="88"/>
      <c r="V1324" s="88"/>
      <c r="W1324" s="88"/>
      <c r="X1324" s="88"/>
      <c r="Y1324" s="88"/>
    </row>
    <row r="1325" customHeight="1" spans="1:25">
      <c r="A1325" s="86"/>
      <c r="B1325" s="214"/>
      <c r="C1325" s="86"/>
      <c r="D1325" s="86"/>
      <c r="E1325" s="214"/>
      <c r="F1325" s="86"/>
      <c r="G1325" s="86"/>
      <c r="H1325" s="86"/>
      <c r="I1325" s="86"/>
      <c r="J1325" s="90"/>
      <c r="K1325" s="86"/>
      <c r="L1325" s="215"/>
      <c r="M1325" s="88"/>
      <c r="N1325" s="88"/>
      <c r="O1325" s="88"/>
      <c r="P1325" s="88"/>
      <c r="Q1325" s="88"/>
      <c r="R1325" s="88"/>
      <c r="S1325" s="88"/>
      <c r="T1325" s="88"/>
      <c r="U1325" s="88"/>
      <c r="V1325" s="88"/>
      <c r="W1325" s="88"/>
      <c r="X1325" s="88"/>
      <c r="Y1325" s="88"/>
    </row>
    <row r="1326" customHeight="1" spans="1:25">
      <c r="A1326" s="86"/>
      <c r="B1326" s="214"/>
      <c r="C1326" s="86"/>
      <c r="D1326" s="86"/>
      <c r="E1326" s="214"/>
      <c r="F1326" s="86"/>
      <c r="G1326" s="86"/>
      <c r="H1326" s="86"/>
      <c r="I1326" s="86"/>
      <c r="J1326" s="90"/>
      <c r="K1326" s="86"/>
      <c r="L1326" s="215"/>
      <c r="M1326" s="88"/>
      <c r="N1326" s="88"/>
      <c r="O1326" s="88"/>
      <c r="P1326" s="88"/>
      <c r="Q1326" s="88"/>
      <c r="R1326" s="88"/>
      <c r="S1326" s="88"/>
      <c r="T1326" s="88"/>
      <c r="U1326" s="88"/>
      <c r="V1326" s="88"/>
      <c r="W1326" s="88"/>
      <c r="X1326" s="88"/>
      <c r="Y1326" s="88"/>
    </row>
    <row r="1327" customHeight="1" spans="1:25">
      <c r="A1327" s="86"/>
      <c r="B1327" s="214"/>
      <c r="C1327" s="86"/>
      <c r="D1327" s="86"/>
      <c r="E1327" s="214"/>
      <c r="F1327" s="86"/>
      <c r="G1327" s="86"/>
      <c r="H1327" s="86"/>
      <c r="I1327" s="86"/>
      <c r="J1327" s="90"/>
      <c r="K1327" s="86"/>
      <c r="L1327" s="215"/>
      <c r="M1327" s="88"/>
      <c r="N1327" s="88"/>
      <c r="O1327" s="88"/>
      <c r="P1327" s="88"/>
      <c r="Q1327" s="88"/>
      <c r="R1327" s="88"/>
      <c r="S1327" s="88"/>
      <c r="T1327" s="88"/>
      <c r="U1327" s="88"/>
      <c r="V1327" s="88"/>
      <c r="W1327" s="88"/>
      <c r="X1327" s="88"/>
      <c r="Y1327" s="88"/>
    </row>
    <row r="1328" customHeight="1" spans="1:25">
      <c r="A1328" s="86"/>
      <c r="B1328" s="214"/>
      <c r="C1328" s="86"/>
      <c r="D1328" s="86"/>
      <c r="E1328" s="214"/>
      <c r="F1328" s="86"/>
      <c r="G1328" s="86"/>
      <c r="H1328" s="86"/>
      <c r="I1328" s="86"/>
      <c r="J1328" s="90"/>
      <c r="K1328" s="86"/>
      <c r="L1328" s="215"/>
      <c r="M1328" s="88"/>
      <c r="N1328" s="88"/>
      <c r="O1328" s="88"/>
      <c r="P1328" s="88"/>
      <c r="Q1328" s="88"/>
      <c r="R1328" s="88"/>
      <c r="S1328" s="88"/>
      <c r="T1328" s="88"/>
      <c r="U1328" s="88"/>
      <c r="V1328" s="88"/>
      <c r="W1328" s="88"/>
      <c r="X1328" s="88"/>
      <c r="Y1328" s="88"/>
    </row>
    <row r="1329" customHeight="1" spans="1:25">
      <c r="A1329" s="86"/>
      <c r="B1329" s="214"/>
      <c r="C1329" s="86"/>
      <c r="D1329" s="86"/>
      <c r="E1329" s="214"/>
      <c r="F1329" s="86"/>
      <c r="G1329" s="86"/>
      <c r="H1329" s="86"/>
      <c r="I1329" s="86"/>
      <c r="J1329" s="90"/>
      <c r="K1329" s="86"/>
      <c r="L1329" s="215"/>
      <c r="M1329" s="88"/>
      <c r="N1329" s="88"/>
      <c r="O1329" s="88"/>
      <c r="P1329" s="88"/>
      <c r="Q1329" s="88"/>
      <c r="R1329" s="88"/>
      <c r="S1329" s="88"/>
      <c r="T1329" s="88"/>
      <c r="U1329" s="88"/>
      <c r="V1329" s="88"/>
      <c r="W1329" s="88"/>
      <c r="X1329" s="88"/>
      <c r="Y1329" s="88"/>
    </row>
    <row r="1330" customHeight="1" spans="1:25">
      <c r="A1330" s="86"/>
      <c r="B1330" s="214"/>
      <c r="C1330" s="86"/>
      <c r="D1330" s="86"/>
      <c r="E1330" s="214"/>
      <c r="F1330" s="86"/>
      <c r="G1330" s="86"/>
      <c r="H1330" s="86"/>
      <c r="I1330" s="86"/>
      <c r="J1330" s="90"/>
      <c r="K1330" s="86"/>
      <c r="L1330" s="215"/>
      <c r="M1330" s="88"/>
      <c r="N1330" s="88"/>
      <c r="O1330" s="88"/>
      <c r="P1330" s="88"/>
      <c r="Q1330" s="88"/>
      <c r="R1330" s="88"/>
      <c r="S1330" s="88"/>
      <c r="T1330" s="88"/>
      <c r="U1330" s="88"/>
      <c r="V1330" s="88"/>
      <c r="W1330" s="88"/>
      <c r="X1330" s="88"/>
      <c r="Y1330" s="88"/>
    </row>
    <row r="1331" customHeight="1" spans="1:25">
      <c r="A1331" s="86"/>
      <c r="B1331" s="214"/>
      <c r="C1331" s="86"/>
      <c r="D1331" s="86"/>
      <c r="E1331" s="214"/>
      <c r="F1331" s="86"/>
      <c r="G1331" s="86"/>
      <c r="H1331" s="86"/>
      <c r="I1331" s="86"/>
      <c r="J1331" s="90"/>
      <c r="K1331" s="86"/>
      <c r="L1331" s="215"/>
      <c r="M1331" s="88"/>
      <c r="N1331" s="88"/>
      <c r="O1331" s="88"/>
      <c r="P1331" s="88"/>
      <c r="Q1331" s="88"/>
      <c r="R1331" s="88"/>
      <c r="S1331" s="88"/>
      <c r="T1331" s="88"/>
      <c r="U1331" s="88"/>
      <c r="V1331" s="88"/>
      <c r="W1331" s="88"/>
      <c r="X1331" s="88"/>
      <c r="Y1331" s="88"/>
    </row>
    <row r="1332" customHeight="1" spans="1:25">
      <c r="A1332" s="86"/>
      <c r="B1332" s="214"/>
      <c r="C1332" s="86"/>
      <c r="D1332" s="86"/>
      <c r="E1332" s="214"/>
      <c r="F1332" s="86"/>
      <c r="G1332" s="86"/>
      <c r="H1332" s="86"/>
      <c r="I1332" s="86"/>
      <c r="J1332" s="90"/>
      <c r="K1332" s="86"/>
      <c r="L1332" s="215"/>
      <c r="M1332" s="88"/>
      <c r="N1332" s="88"/>
      <c r="O1332" s="88"/>
      <c r="P1332" s="88"/>
      <c r="Q1332" s="88"/>
      <c r="R1332" s="88"/>
      <c r="S1332" s="88"/>
      <c r="T1332" s="88"/>
      <c r="U1332" s="88"/>
      <c r="V1332" s="88"/>
      <c r="W1332" s="88"/>
      <c r="X1332" s="88"/>
      <c r="Y1332" s="88"/>
    </row>
    <row r="1333" customHeight="1" spans="1:25">
      <c r="A1333" s="86"/>
      <c r="B1333" s="214"/>
      <c r="C1333" s="86"/>
      <c r="D1333" s="86"/>
      <c r="E1333" s="214"/>
      <c r="F1333" s="86"/>
      <c r="G1333" s="86"/>
      <c r="H1333" s="86"/>
      <c r="I1333" s="86"/>
      <c r="J1333" s="90"/>
      <c r="K1333" s="86"/>
      <c r="L1333" s="215"/>
      <c r="M1333" s="88"/>
      <c r="N1333" s="88"/>
      <c r="O1333" s="88"/>
      <c r="P1333" s="88"/>
      <c r="Q1333" s="88"/>
      <c r="R1333" s="88"/>
      <c r="S1333" s="88"/>
      <c r="T1333" s="88"/>
      <c r="U1333" s="88"/>
      <c r="V1333" s="88"/>
      <c r="W1333" s="88"/>
      <c r="X1333" s="88"/>
      <c r="Y1333" s="88"/>
    </row>
    <row r="1334" customHeight="1" spans="1:25">
      <c r="A1334" s="86"/>
      <c r="B1334" s="214"/>
      <c r="C1334" s="86"/>
      <c r="D1334" s="86"/>
      <c r="E1334" s="214"/>
      <c r="F1334" s="86"/>
      <c r="G1334" s="86"/>
      <c r="H1334" s="86"/>
      <c r="I1334" s="86"/>
      <c r="J1334" s="90"/>
      <c r="K1334" s="86"/>
      <c r="L1334" s="215"/>
      <c r="M1334" s="88"/>
      <c r="N1334" s="88"/>
      <c r="O1334" s="88"/>
      <c r="P1334" s="88"/>
      <c r="Q1334" s="88"/>
      <c r="R1334" s="88"/>
      <c r="S1334" s="88"/>
      <c r="T1334" s="88"/>
      <c r="U1334" s="88"/>
      <c r="V1334" s="88"/>
      <c r="W1334" s="88"/>
      <c r="X1334" s="88"/>
      <c r="Y1334" s="88"/>
    </row>
    <row r="1335" customHeight="1" spans="1:25">
      <c r="A1335" s="86"/>
      <c r="B1335" s="214"/>
      <c r="C1335" s="86"/>
      <c r="D1335" s="86"/>
      <c r="E1335" s="214"/>
      <c r="F1335" s="86"/>
      <c r="G1335" s="86"/>
      <c r="H1335" s="86"/>
      <c r="I1335" s="86"/>
      <c r="J1335" s="90"/>
      <c r="K1335" s="86"/>
      <c r="L1335" s="215"/>
      <c r="M1335" s="88"/>
      <c r="N1335" s="88"/>
      <c r="O1335" s="88"/>
      <c r="P1335" s="88"/>
      <c r="Q1335" s="88"/>
      <c r="R1335" s="88"/>
      <c r="S1335" s="88"/>
      <c r="T1335" s="88"/>
      <c r="U1335" s="88"/>
      <c r="V1335" s="88"/>
      <c r="W1335" s="88"/>
      <c r="X1335" s="88"/>
      <c r="Y1335" s="88"/>
    </row>
    <row r="1336" customHeight="1" spans="1:25">
      <c r="A1336" s="86"/>
      <c r="B1336" s="214"/>
      <c r="C1336" s="86"/>
      <c r="D1336" s="86"/>
      <c r="E1336" s="214"/>
      <c r="F1336" s="86"/>
      <c r="G1336" s="86"/>
      <c r="H1336" s="86"/>
      <c r="I1336" s="86"/>
      <c r="J1336" s="90"/>
      <c r="K1336" s="86"/>
      <c r="L1336" s="215"/>
      <c r="M1336" s="88"/>
      <c r="N1336" s="88"/>
      <c r="O1336" s="88"/>
      <c r="P1336" s="88"/>
      <c r="Q1336" s="88"/>
      <c r="R1336" s="88"/>
      <c r="S1336" s="88"/>
      <c r="T1336" s="88"/>
      <c r="U1336" s="88"/>
      <c r="V1336" s="88"/>
      <c r="W1336" s="88"/>
      <c r="X1336" s="88"/>
      <c r="Y1336" s="88"/>
    </row>
    <row r="1337" customHeight="1" spans="1:25">
      <c r="A1337" s="86"/>
      <c r="B1337" s="214"/>
      <c r="C1337" s="86"/>
      <c r="D1337" s="86"/>
      <c r="E1337" s="214"/>
      <c r="F1337" s="86"/>
      <c r="G1337" s="86"/>
      <c r="H1337" s="86"/>
      <c r="I1337" s="86"/>
      <c r="J1337" s="90"/>
      <c r="K1337" s="86"/>
      <c r="L1337" s="215"/>
      <c r="M1337" s="88"/>
      <c r="N1337" s="88"/>
      <c r="O1337" s="88"/>
      <c r="P1337" s="88"/>
      <c r="Q1337" s="88"/>
      <c r="R1337" s="88"/>
      <c r="S1337" s="88"/>
      <c r="T1337" s="88"/>
      <c r="U1337" s="88"/>
      <c r="V1337" s="88"/>
      <c r="W1337" s="88"/>
      <c r="X1337" s="88"/>
      <c r="Y1337" s="88"/>
    </row>
    <row r="1338" customHeight="1" spans="1:25">
      <c r="A1338" s="86"/>
      <c r="B1338" s="214"/>
      <c r="C1338" s="86"/>
      <c r="D1338" s="86"/>
      <c r="E1338" s="214"/>
      <c r="F1338" s="86"/>
      <c r="G1338" s="86"/>
      <c r="H1338" s="86"/>
      <c r="I1338" s="86"/>
      <c r="J1338" s="90"/>
      <c r="K1338" s="86"/>
      <c r="L1338" s="215"/>
      <c r="M1338" s="88"/>
      <c r="N1338" s="88"/>
      <c r="O1338" s="88"/>
      <c r="P1338" s="88"/>
      <c r="Q1338" s="88"/>
      <c r="R1338" s="88"/>
      <c r="S1338" s="88"/>
      <c r="T1338" s="88"/>
      <c r="U1338" s="88"/>
      <c r="V1338" s="88"/>
      <c r="W1338" s="88"/>
      <c r="X1338" s="88"/>
      <c r="Y1338" s="88"/>
    </row>
    <row r="1339" customHeight="1" spans="1:25">
      <c r="A1339" s="86"/>
      <c r="B1339" s="214"/>
      <c r="C1339" s="86"/>
      <c r="D1339" s="86"/>
      <c r="E1339" s="214"/>
      <c r="F1339" s="86"/>
      <c r="G1339" s="86"/>
      <c r="H1339" s="86"/>
      <c r="I1339" s="86"/>
      <c r="J1339" s="90"/>
      <c r="K1339" s="86"/>
      <c r="L1339" s="215"/>
      <c r="M1339" s="88"/>
      <c r="N1339" s="88"/>
      <c r="O1339" s="88"/>
      <c r="P1339" s="88"/>
      <c r="Q1339" s="88"/>
      <c r="R1339" s="88"/>
      <c r="S1339" s="88"/>
      <c r="T1339" s="88"/>
      <c r="U1339" s="88"/>
      <c r="V1339" s="88"/>
      <c r="W1339" s="88"/>
      <c r="X1339" s="88"/>
      <c r="Y1339" s="88"/>
    </row>
    <row r="1340" customHeight="1" spans="1:25">
      <c r="A1340" s="86"/>
      <c r="B1340" s="214"/>
      <c r="C1340" s="86"/>
      <c r="D1340" s="86"/>
      <c r="E1340" s="214"/>
      <c r="F1340" s="86"/>
      <c r="G1340" s="86"/>
      <c r="H1340" s="86"/>
      <c r="I1340" s="86"/>
      <c r="J1340" s="90"/>
      <c r="K1340" s="86"/>
      <c r="L1340" s="215"/>
      <c r="M1340" s="88"/>
      <c r="N1340" s="88"/>
      <c r="O1340" s="88"/>
      <c r="P1340" s="88"/>
      <c r="Q1340" s="88"/>
      <c r="R1340" s="88"/>
      <c r="S1340" s="88"/>
      <c r="T1340" s="88"/>
      <c r="U1340" s="88"/>
      <c r="V1340" s="88"/>
      <c r="W1340" s="88"/>
      <c r="X1340" s="88"/>
      <c r="Y1340" s="88"/>
    </row>
    <row r="1341" customHeight="1" spans="1:25">
      <c r="A1341" s="86"/>
      <c r="B1341" s="214"/>
      <c r="C1341" s="86"/>
      <c r="D1341" s="86"/>
      <c r="E1341" s="214"/>
      <c r="F1341" s="86"/>
      <c r="G1341" s="86"/>
      <c r="H1341" s="86"/>
      <c r="I1341" s="86"/>
      <c r="J1341" s="90"/>
      <c r="K1341" s="86"/>
      <c r="L1341" s="215"/>
      <c r="M1341" s="88"/>
      <c r="N1341" s="88"/>
      <c r="O1341" s="88"/>
      <c r="P1341" s="88"/>
      <c r="Q1341" s="88"/>
      <c r="R1341" s="88"/>
      <c r="S1341" s="88"/>
      <c r="T1341" s="88"/>
      <c r="U1341" s="88"/>
      <c r="V1341" s="88"/>
      <c r="W1341" s="88"/>
      <c r="X1341" s="88"/>
      <c r="Y1341" s="88"/>
    </row>
    <row r="1342" customHeight="1" spans="1:25">
      <c r="A1342" s="86"/>
      <c r="B1342" s="214"/>
      <c r="C1342" s="86"/>
      <c r="D1342" s="86"/>
      <c r="E1342" s="214"/>
      <c r="F1342" s="86"/>
      <c r="G1342" s="86"/>
      <c r="H1342" s="86"/>
      <c r="I1342" s="86"/>
      <c r="J1342" s="90"/>
      <c r="K1342" s="86"/>
      <c r="L1342" s="215"/>
      <c r="M1342" s="88"/>
      <c r="N1342" s="88"/>
      <c r="O1342" s="88"/>
      <c r="P1342" s="88"/>
      <c r="Q1342" s="88"/>
      <c r="R1342" s="88"/>
      <c r="S1342" s="88"/>
      <c r="T1342" s="88"/>
      <c r="U1342" s="88"/>
      <c r="V1342" s="88"/>
      <c r="W1342" s="88"/>
      <c r="X1342" s="88"/>
      <c r="Y1342" s="88"/>
    </row>
    <row r="1343" customHeight="1" spans="1:25">
      <c r="A1343" s="86"/>
      <c r="B1343" s="214"/>
      <c r="C1343" s="86"/>
      <c r="D1343" s="86"/>
      <c r="E1343" s="214"/>
      <c r="F1343" s="86"/>
      <c r="G1343" s="86"/>
      <c r="H1343" s="86"/>
      <c r="I1343" s="86"/>
      <c r="J1343" s="90"/>
      <c r="K1343" s="86"/>
      <c r="L1343" s="215"/>
      <c r="M1343" s="88"/>
      <c r="N1343" s="88"/>
      <c r="O1343" s="88"/>
      <c r="P1343" s="88"/>
      <c r="Q1343" s="88"/>
      <c r="R1343" s="88"/>
      <c r="S1343" s="88"/>
      <c r="T1343" s="88"/>
      <c r="U1343" s="88"/>
      <c r="V1343" s="88"/>
      <c r="W1343" s="88"/>
      <c r="X1343" s="88"/>
      <c r="Y1343" s="88"/>
    </row>
    <row r="1344" customHeight="1" spans="1:25">
      <c r="A1344" s="86"/>
      <c r="B1344" s="214"/>
      <c r="C1344" s="86"/>
      <c r="D1344" s="86"/>
      <c r="E1344" s="214"/>
      <c r="F1344" s="86"/>
      <c r="G1344" s="86"/>
      <c r="H1344" s="86"/>
      <c r="I1344" s="86"/>
      <c r="J1344" s="90"/>
      <c r="K1344" s="86"/>
      <c r="L1344" s="215"/>
      <c r="M1344" s="88"/>
      <c r="N1344" s="88"/>
      <c r="O1344" s="88"/>
      <c r="P1344" s="88"/>
      <c r="Q1344" s="88"/>
      <c r="R1344" s="88"/>
      <c r="S1344" s="88"/>
      <c r="T1344" s="88"/>
      <c r="U1344" s="88"/>
      <c r="V1344" s="88"/>
      <c r="W1344" s="88"/>
      <c r="X1344" s="88"/>
      <c r="Y1344" s="88"/>
    </row>
    <row r="1345" customHeight="1" spans="1:25">
      <c r="A1345" s="86"/>
      <c r="B1345" s="214"/>
      <c r="C1345" s="86"/>
      <c r="D1345" s="86"/>
      <c r="E1345" s="214"/>
      <c r="F1345" s="86"/>
      <c r="G1345" s="86"/>
      <c r="H1345" s="86"/>
      <c r="I1345" s="86"/>
      <c r="J1345" s="90"/>
      <c r="K1345" s="86"/>
      <c r="L1345" s="215"/>
      <c r="M1345" s="88"/>
      <c r="N1345" s="88"/>
      <c r="O1345" s="88"/>
      <c r="P1345" s="88"/>
      <c r="Q1345" s="88"/>
      <c r="R1345" s="88"/>
      <c r="S1345" s="88"/>
      <c r="T1345" s="88"/>
      <c r="U1345" s="88"/>
      <c r="V1345" s="88"/>
      <c r="W1345" s="88"/>
      <c r="X1345" s="88"/>
      <c r="Y1345" s="88"/>
    </row>
    <row r="1346" customHeight="1" spans="1:25">
      <c r="A1346" s="86"/>
      <c r="B1346" s="214"/>
      <c r="C1346" s="86"/>
      <c r="D1346" s="86"/>
      <c r="E1346" s="214"/>
      <c r="F1346" s="86"/>
      <c r="G1346" s="86"/>
      <c r="H1346" s="86"/>
      <c r="I1346" s="86"/>
      <c r="J1346" s="90"/>
      <c r="K1346" s="86"/>
      <c r="L1346" s="215"/>
      <c r="M1346" s="88"/>
      <c r="N1346" s="88"/>
      <c r="O1346" s="88"/>
      <c r="P1346" s="88"/>
      <c r="Q1346" s="88"/>
      <c r="R1346" s="88"/>
      <c r="S1346" s="88"/>
      <c r="T1346" s="88"/>
      <c r="U1346" s="88"/>
      <c r="V1346" s="88"/>
      <c r="W1346" s="88"/>
      <c r="X1346" s="88"/>
      <c r="Y1346" s="88"/>
    </row>
    <row r="1347" customHeight="1" spans="1:25">
      <c r="A1347" s="86"/>
      <c r="B1347" s="214"/>
      <c r="C1347" s="86"/>
      <c r="D1347" s="86"/>
      <c r="E1347" s="214"/>
      <c r="F1347" s="86"/>
      <c r="G1347" s="86"/>
      <c r="H1347" s="86"/>
      <c r="I1347" s="86"/>
      <c r="J1347" s="90"/>
      <c r="K1347" s="86"/>
      <c r="L1347" s="215"/>
      <c r="M1347" s="88"/>
      <c r="N1347" s="88"/>
      <c r="O1347" s="88"/>
      <c r="P1347" s="88"/>
      <c r="Q1347" s="88"/>
      <c r="R1347" s="88"/>
      <c r="S1347" s="88"/>
      <c r="T1347" s="88"/>
      <c r="U1347" s="88"/>
      <c r="V1347" s="88"/>
      <c r="W1347" s="88"/>
      <c r="X1347" s="88"/>
      <c r="Y1347" s="88"/>
    </row>
    <row r="1348" customHeight="1" spans="1:25">
      <c r="A1348" s="86"/>
      <c r="B1348" s="214"/>
      <c r="C1348" s="86"/>
      <c r="D1348" s="86"/>
      <c r="E1348" s="214"/>
      <c r="F1348" s="86"/>
      <c r="G1348" s="86"/>
      <c r="H1348" s="86"/>
      <c r="I1348" s="86"/>
      <c r="J1348" s="90"/>
      <c r="K1348" s="86"/>
      <c r="L1348" s="215"/>
      <c r="M1348" s="88"/>
      <c r="N1348" s="88"/>
      <c r="O1348" s="88"/>
      <c r="P1348" s="88"/>
      <c r="Q1348" s="88"/>
      <c r="R1348" s="88"/>
      <c r="S1348" s="88"/>
      <c r="T1348" s="88"/>
      <c r="U1348" s="88"/>
      <c r="V1348" s="88"/>
      <c r="W1348" s="88"/>
      <c r="X1348" s="88"/>
      <c r="Y1348" s="88"/>
    </row>
    <row r="1349" customHeight="1" spans="1:25">
      <c r="A1349" s="86"/>
      <c r="B1349" s="214"/>
      <c r="C1349" s="86"/>
      <c r="D1349" s="86"/>
      <c r="E1349" s="214"/>
      <c r="F1349" s="86"/>
      <c r="G1349" s="86"/>
      <c r="H1349" s="86"/>
      <c r="I1349" s="86"/>
      <c r="J1349" s="90"/>
      <c r="K1349" s="86"/>
      <c r="L1349" s="215"/>
      <c r="M1349" s="88"/>
      <c r="N1349" s="88"/>
      <c r="O1349" s="88"/>
      <c r="P1349" s="88"/>
      <c r="Q1349" s="88"/>
      <c r="R1349" s="88"/>
      <c r="S1349" s="88"/>
      <c r="T1349" s="88"/>
      <c r="U1349" s="88"/>
      <c r="V1349" s="88"/>
      <c r="W1349" s="88"/>
      <c r="X1349" s="88"/>
      <c r="Y1349" s="88"/>
    </row>
    <row r="1350" customHeight="1" spans="1:25">
      <c r="A1350" s="86"/>
      <c r="B1350" s="214"/>
      <c r="C1350" s="86"/>
      <c r="D1350" s="86"/>
      <c r="E1350" s="214"/>
      <c r="F1350" s="86"/>
      <c r="G1350" s="86"/>
      <c r="H1350" s="86"/>
      <c r="I1350" s="86"/>
      <c r="J1350" s="90"/>
      <c r="K1350" s="86"/>
      <c r="L1350" s="215"/>
      <c r="M1350" s="88"/>
      <c r="N1350" s="88"/>
      <c r="O1350" s="88"/>
      <c r="P1350" s="88"/>
      <c r="Q1350" s="88"/>
      <c r="R1350" s="88"/>
      <c r="S1350" s="88"/>
      <c r="T1350" s="88"/>
      <c r="U1350" s="88"/>
      <c r="V1350" s="88"/>
      <c r="W1350" s="88"/>
      <c r="X1350" s="88"/>
      <c r="Y1350" s="88"/>
    </row>
    <row r="1351" customHeight="1" spans="1:25">
      <c r="A1351" s="86"/>
      <c r="B1351" s="214"/>
      <c r="C1351" s="86"/>
      <c r="D1351" s="86"/>
      <c r="E1351" s="214"/>
      <c r="F1351" s="86"/>
      <c r="G1351" s="86"/>
      <c r="H1351" s="86"/>
      <c r="I1351" s="86"/>
      <c r="J1351" s="90"/>
      <c r="K1351" s="86"/>
      <c r="L1351" s="215"/>
      <c r="M1351" s="88"/>
      <c r="N1351" s="88"/>
      <c r="O1351" s="88"/>
      <c r="P1351" s="88"/>
      <c r="Q1351" s="88"/>
      <c r="R1351" s="88"/>
      <c r="S1351" s="88"/>
      <c r="T1351" s="88"/>
      <c r="U1351" s="88"/>
      <c r="V1351" s="88"/>
      <c r="W1351" s="88"/>
      <c r="X1351" s="88"/>
      <c r="Y1351" s="88"/>
    </row>
    <row r="1352" customHeight="1" spans="1:25">
      <c r="A1352" s="86"/>
      <c r="B1352" s="214"/>
      <c r="C1352" s="86"/>
      <c r="D1352" s="86"/>
      <c r="E1352" s="214"/>
      <c r="F1352" s="86"/>
      <c r="G1352" s="86"/>
      <c r="H1352" s="86"/>
      <c r="I1352" s="86"/>
      <c r="J1352" s="90"/>
      <c r="K1352" s="86"/>
      <c r="L1352" s="215"/>
      <c r="M1352" s="88"/>
      <c r="N1352" s="88"/>
      <c r="O1352" s="88"/>
      <c r="P1352" s="88"/>
      <c r="Q1352" s="88"/>
      <c r="R1352" s="88"/>
      <c r="S1352" s="88"/>
      <c r="T1352" s="88"/>
      <c r="U1352" s="88"/>
      <c r="V1352" s="88"/>
      <c r="W1352" s="88"/>
      <c r="X1352" s="88"/>
      <c r="Y1352" s="88"/>
    </row>
    <row r="1353" customHeight="1" spans="1:25">
      <c r="A1353" s="86"/>
      <c r="B1353" s="214"/>
      <c r="C1353" s="86"/>
      <c r="D1353" s="86"/>
      <c r="E1353" s="214"/>
      <c r="F1353" s="86"/>
      <c r="G1353" s="86"/>
      <c r="H1353" s="86"/>
      <c r="I1353" s="86"/>
      <c r="J1353" s="90"/>
      <c r="K1353" s="86"/>
      <c r="L1353" s="215"/>
      <c r="M1353" s="88"/>
      <c r="N1353" s="88"/>
      <c r="O1353" s="88"/>
      <c r="P1353" s="88"/>
      <c r="Q1353" s="88"/>
      <c r="R1353" s="88"/>
      <c r="S1353" s="88"/>
      <c r="T1353" s="88"/>
      <c r="U1353" s="88"/>
      <c r="V1353" s="88"/>
      <c r="W1353" s="88"/>
      <c r="X1353" s="88"/>
      <c r="Y1353" s="88"/>
    </row>
    <row r="1354" customHeight="1" spans="1:25">
      <c r="A1354" s="86"/>
      <c r="B1354" s="214"/>
      <c r="C1354" s="86"/>
      <c r="D1354" s="86"/>
      <c r="E1354" s="214"/>
      <c r="F1354" s="86"/>
      <c r="G1354" s="86"/>
      <c r="H1354" s="86"/>
      <c r="I1354" s="86"/>
      <c r="J1354" s="90"/>
      <c r="K1354" s="86"/>
      <c r="L1354" s="215"/>
      <c r="M1354" s="88"/>
      <c r="N1354" s="88"/>
      <c r="O1354" s="88"/>
      <c r="P1354" s="88"/>
      <c r="Q1354" s="88"/>
      <c r="R1354" s="88"/>
      <c r="S1354" s="88"/>
      <c r="T1354" s="88"/>
      <c r="U1354" s="88"/>
      <c r="V1354" s="88"/>
      <c r="W1354" s="88"/>
      <c r="X1354" s="88"/>
      <c r="Y1354" s="88"/>
    </row>
    <row r="1355" customHeight="1" spans="1:25">
      <c r="A1355" s="86"/>
      <c r="B1355" s="214"/>
      <c r="C1355" s="86"/>
      <c r="D1355" s="86"/>
      <c r="E1355" s="214"/>
      <c r="F1355" s="86"/>
      <c r="G1355" s="86"/>
      <c r="H1355" s="86"/>
      <c r="I1355" s="86"/>
      <c r="J1355" s="90"/>
      <c r="K1355" s="86"/>
      <c r="L1355" s="215"/>
      <c r="M1355" s="88"/>
      <c r="N1355" s="88"/>
      <c r="O1355" s="88"/>
      <c r="P1355" s="88"/>
      <c r="Q1355" s="88"/>
      <c r="R1355" s="88"/>
      <c r="S1355" s="88"/>
      <c r="T1355" s="88"/>
      <c r="U1355" s="88"/>
      <c r="V1355" s="88"/>
      <c r="W1355" s="88"/>
      <c r="X1355" s="88"/>
      <c r="Y1355" s="88"/>
    </row>
    <row r="1356" customHeight="1" spans="1:25">
      <c r="A1356" s="86"/>
      <c r="B1356" s="214"/>
      <c r="C1356" s="86"/>
      <c r="D1356" s="86"/>
      <c r="E1356" s="214"/>
      <c r="F1356" s="86"/>
      <c r="G1356" s="86"/>
      <c r="H1356" s="86"/>
      <c r="I1356" s="86"/>
      <c r="J1356" s="90"/>
      <c r="K1356" s="86"/>
      <c r="L1356" s="215"/>
      <c r="M1356" s="88"/>
      <c r="N1356" s="88"/>
      <c r="O1356" s="88"/>
      <c r="P1356" s="88"/>
      <c r="Q1356" s="88"/>
      <c r="R1356" s="88"/>
      <c r="S1356" s="88"/>
      <c r="T1356" s="88"/>
      <c r="U1356" s="88"/>
      <c r="V1356" s="88"/>
      <c r="W1356" s="88"/>
      <c r="X1356" s="88"/>
      <c r="Y1356" s="88"/>
    </row>
    <row r="1357" customHeight="1" spans="1:25">
      <c r="A1357" s="86"/>
      <c r="B1357" s="214"/>
      <c r="C1357" s="86"/>
      <c r="D1357" s="86"/>
      <c r="E1357" s="214"/>
      <c r="F1357" s="86"/>
      <c r="G1357" s="86"/>
      <c r="H1357" s="86"/>
      <c r="I1357" s="86"/>
      <c r="J1357" s="90"/>
      <c r="K1357" s="86"/>
      <c r="L1357" s="215"/>
      <c r="M1357" s="88"/>
      <c r="N1357" s="88"/>
      <c r="O1357" s="88"/>
      <c r="P1357" s="88"/>
      <c r="Q1357" s="88"/>
      <c r="R1357" s="88"/>
      <c r="S1357" s="88"/>
      <c r="T1357" s="88"/>
      <c r="U1357" s="88"/>
      <c r="V1357" s="88"/>
      <c r="W1357" s="88"/>
      <c r="X1357" s="88"/>
      <c r="Y1357" s="88"/>
    </row>
    <row r="1358" customHeight="1" spans="1:25">
      <c r="A1358" s="86"/>
      <c r="B1358" s="214"/>
      <c r="C1358" s="86"/>
      <c r="D1358" s="86"/>
      <c r="E1358" s="214"/>
      <c r="F1358" s="86"/>
      <c r="G1358" s="86"/>
      <c r="H1358" s="86"/>
      <c r="I1358" s="86"/>
      <c r="J1358" s="90"/>
      <c r="K1358" s="86"/>
      <c r="L1358" s="215"/>
      <c r="M1358" s="88"/>
      <c r="N1358" s="88"/>
      <c r="O1358" s="88"/>
      <c r="P1358" s="88"/>
      <c r="Q1358" s="88"/>
      <c r="R1358" s="88"/>
      <c r="S1358" s="88"/>
      <c r="T1358" s="88"/>
      <c r="U1358" s="88"/>
      <c r="V1358" s="88"/>
      <c r="W1358" s="88"/>
      <c r="X1358" s="88"/>
      <c r="Y1358" s="88"/>
    </row>
    <row r="1359" customHeight="1" spans="1:25">
      <c r="A1359" s="86"/>
      <c r="B1359" s="214"/>
      <c r="C1359" s="86"/>
      <c r="D1359" s="86"/>
      <c r="E1359" s="214"/>
      <c r="F1359" s="86"/>
      <c r="G1359" s="86"/>
      <c r="H1359" s="86"/>
      <c r="I1359" s="86"/>
      <c r="J1359" s="90"/>
      <c r="K1359" s="86"/>
      <c r="L1359" s="215"/>
      <c r="M1359" s="88"/>
      <c r="N1359" s="88"/>
      <c r="O1359" s="88"/>
      <c r="P1359" s="88"/>
      <c r="Q1359" s="88"/>
      <c r="R1359" s="88"/>
      <c r="S1359" s="88"/>
      <c r="T1359" s="88"/>
      <c r="U1359" s="88"/>
      <c r="V1359" s="88"/>
      <c r="W1359" s="88"/>
      <c r="X1359" s="88"/>
      <c r="Y1359" s="88"/>
    </row>
    <row r="1360" customHeight="1" spans="1:25">
      <c r="A1360" s="86"/>
      <c r="B1360" s="214"/>
      <c r="C1360" s="86"/>
      <c r="D1360" s="86"/>
      <c r="E1360" s="214"/>
      <c r="F1360" s="86"/>
      <c r="G1360" s="86"/>
      <c r="H1360" s="86"/>
      <c r="I1360" s="86"/>
      <c r="J1360" s="90"/>
      <c r="K1360" s="86"/>
      <c r="L1360" s="215"/>
      <c r="M1360" s="88"/>
      <c r="N1360" s="88"/>
      <c r="O1360" s="88"/>
      <c r="P1360" s="88"/>
      <c r="Q1360" s="88"/>
      <c r="R1360" s="88"/>
      <c r="S1360" s="88"/>
      <c r="T1360" s="88"/>
      <c r="U1360" s="88"/>
      <c r="V1360" s="88"/>
      <c r="W1360" s="88"/>
      <c r="X1360" s="88"/>
      <c r="Y1360" s="88"/>
    </row>
    <row r="1361" customHeight="1" spans="1:25">
      <c r="A1361" s="86"/>
      <c r="B1361" s="214"/>
      <c r="C1361" s="86"/>
      <c r="D1361" s="86"/>
      <c r="E1361" s="214"/>
      <c r="F1361" s="86"/>
      <c r="G1361" s="86"/>
      <c r="H1361" s="86"/>
      <c r="I1361" s="86"/>
      <c r="J1361" s="90"/>
      <c r="K1361" s="86"/>
      <c r="L1361" s="215"/>
      <c r="M1361" s="88"/>
      <c r="N1361" s="88"/>
      <c r="O1361" s="88"/>
      <c r="P1361" s="88"/>
      <c r="Q1361" s="88"/>
      <c r="R1361" s="88"/>
      <c r="S1361" s="88"/>
      <c r="T1361" s="88"/>
      <c r="U1361" s="88"/>
      <c r="V1361" s="88"/>
      <c r="W1361" s="88"/>
      <c r="X1361" s="88"/>
      <c r="Y1361" s="88"/>
    </row>
    <row r="1362" customHeight="1" spans="1:25">
      <c r="A1362" s="86"/>
      <c r="B1362" s="214"/>
      <c r="C1362" s="86"/>
      <c r="D1362" s="86"/>
      <c r="E1362" s="214"/>
      <c r="F1362" s="86"/>
      <c r="G1362" s="86"/>
      <c r="H1362" s="86"/>
      <c r="I1362" s="86"/>
      <c r="J1362" s="90"/>
      <c r="K1362" s="86"/>
      <c r="L1362" s="215"/>
      <c r="M1362" s="88"/>
      <c r="N1362" s="88"/>
      <c r="O1362" s="88"/>
      <c r="P1362" s="88"/>
      <c r="Q1362" s="88"/>
      <c r="R1362" s="88"/>
      <c r="S1362" s="88"/>
      <c r="T1362" s="88"/>
      <c r="U1362" s="88"/>
      <c r="V1362" s="88"/>
      <c r="W1362" s="88"/>
      <c r="X1362" s="88"/>
      <c r="Y1362" s="88"/>
    </row>
    <row r="1363" customHeight="1" spans="1:25">
      <c r="A1363" s="86"/>
      <c r="B1363" s="214"/>
      <c r="C1363" s="86"/>
      <c r="D1363" s="86"/>
      <c r="E1363" s="214"/>
      <c r="F1363" s="86"/>
      <c r="G1363" s="86"/>
      <c r="H1363" s="86"/>
      <c r="I1363" s="86"/>
      <c r="J1363" s="90"/>
      <c r="K1363" s="86"/>
      <c r="L1363" s="215"/>
      <c r="M1363" s="88"/>
      <c r="N1363" s="88"/>
      <c r="O1363" s="88"/>
      <c r="P1363" s="88"/>
      <c r="Q1363" s="88"/>
      <c r="R1363" s="88"/>
      <c r="S1363" s="88"/>
      <c r="T1363" s="88"/>
      <c r="U1363" s="88"/>
      <c r="V1363" s="88"/>
      <c r="W1363" s="88"/>
      <c r="X1363" s="88"/>
      <c r="Y1363" s="88"/>
    </row>
    <row r="1364" customHeight="1" spans="1:25">
      <c r="A1364" s="86"/>
      <c r="B1364" s="214"/>
      <c r="C1364" s="86"/>
      <c r="D1364" s="86"/>
      <c r="E1364" s="214"/>
      <c r="F1364" s="86"/>
      <c r="G1364" s="86"/>
      <c r="H1364" s="86"/>
      <c r="I1364" s="86"/>
      <c r="J1364" s="90"/>
      <c r="K1364" s="86"/>
      <c r="L1364" s="215"/>
      <c r="M1364" s="88"/>
      <c r="N1364" s="88"/>
      <c r="O1364" s="88"/>
      <c r="P1364" s="88"/>
      <c r="Q1364" s="88"/>
      <c r="R1364" s="88"/>
      <c r="S1364" s="88"/>
      <c r="T1364" s="88"/>
      <c r="U1364" s="88"/>
      <c r="V1364" s="88"/>
      <c r="W1364" s="88"/>
      <c r="X1364" s="88"/>
      <c r="Y1364" s="88"/>
    </row>
    <row r="1365" customHeight="1" spans="1:25">
      <c r="A1365" s="86"/>
      <c r="B1365" s="214"/>
      <c r="C1365" s="86"/>
      <c r="D1365" s="86"/>
      <c r="E1365" s="214"/>
      <c r="F1365" s="86"/>
      <c r="G1365" s="86"/>
      <c r="H1365" s="86"/>
      <c r="I1365" s="86"/>
      <c r="J1365" s="90"/>
      <c r="K1365" s="86"/>
      <c r="L1365" s="215"/>
      <c r="M1365" s="88"/>
      <c r="N1365" s="88"/>
      <c r="O1365" s="88"/>
      <c r="P1365" s="88"/>
      <c r="Q1365" s="88"/>
      <c r="R1365" s="88"/>
      <c r="S1365" s="88"/>
      <c r="T1365" s="88"/>
      <c r="U1365" s="88"/>
      <c r="V1365" s="88"/>
      <c r="W1365" s="88"/>
      <c r="X1365" s="88"/>
      <c r="Y1365" s="88"/>
    </row>
    <row r="1366" customHeight="1" spans="1:25">
      <c r="A1366" s="86"/>
      <c r="B1366" s="214"/>
      <c r="C1366" s="86"/>
      <c r="D1366" s="86"/>
      <c r="E1366" s="214"/>
      <c r="F1366" s="86"/>
      <c r="G1366" s="86"/>
      <c r="H1366" s="86"/>
      <c r="I1366" s="86"/>
      <c r="J1366" s="90"/>
      <c r="K1366" s="86"/>
      <c r="L1366" s="215"/>
      <c r="M1366" s="88"/>
      <c r="N1366" s="88"/>
      <c r="O1366" s="88"/>
      <c r="P1366" s="88"/>
      <c r="Q1366" s="88"/>
      <c r="R1366" s="88"/>
      <c r="S1366" s="88"/>
      <c r="T1366" s="88"/>
      <c r="U1366" s="88"/>
      <c r="V1366" s="88"/>
      <c r="W1366" s="88"/>
      <c r="X1366" s="88"/>
      <c r="Y1366" s="88"/>
    </row>
    <row r="1367" customHeight="1" spans="1:25">
      <c r="A1367" s="86"/>
      <c r="B1367" s="214"/>
      <c r="C1367" s="86"/>
      <c r="D1367" s="86"/>
      <c r="E1367" s="214"/>
      <c r="F1367" s="86"/>
      <c r="G1367" s="86"/>
      <c r="H1367" s="86"/>
      <c r="I1367" s="86"/>
      <c r="J1367" s="90"/>
      <c r="K1367" s="86"/>
      <c r="L1367" s="215"/>
      <c r="M1367" s="88"/>
      <c r="N1367" s="88"/>
      <c r="O1367" s="88"/>
      <c r="P1367" s="88"/>
      <c r="Q1367" s="88"/>
      <c r="R1367" s="88"/>
      <c r="S1367" s="88"/>
      <c r="T1367" s="88"/>
      <c r="U1367" s="88"/>
      <c r="V1367" s="88"/>
      <c r="W1367" s="88"/>
      <c r="X1367" s="88"/>
      <c r="Y1367" s="88"/>
    </row>
    <row r="1368" customHeight="1" spans="1:25">
      <c r="A1368" s="86"/>
      <c r="B1368" s="214"/>
      <c r="C1368" s="86"/>
      <c r="D1368" s="86"/>
      <c r="E1368" s="214"/>
      <c r="F1368" s="86"/>
      <c r="G1368" s="86"/>
      <c r="H1368" s="86"/>
      <c r="I1368" s="86"/>
      <c r="J1368" s="90"/>
      <c r="K1368" s="86"/>
      <c r="L1368" s="215"/>
      <c r="M1368" s="88"/>
      <c r="N1368" s="88"/>
      <c r="O1368" s="88"/>
      <c r="P1368" s="88"/>
      <c r="Q1368" s="88"/>
      <c r="R1368" s="88"/>
      <c r="S1368" s="88"/>
      <c r="T1368" s="88"/>
      <c r="U1368" s="88"/>
      <c r="V1368" s="88"/>
      <c r="W1368" s="88"/>
      <c r="X1368" s="88"/>
      <c r="Y1368" s="88"/>
    </row>
    <row r="1369" customHeight="1" spans="1:25">
      <c r="A1369" s="86"/>
      <c r="B1369" s="214"/>
      <c r="C1369" s="86"/>
      <c r="D1369" s="86"/>
      <c r="E1369" s="214"/>
      <c r="F1369" s="86"/>
      <c r="G1369" s="86"/>
      <c r="H1369" s="86"/>
      <c r="I1369" s="86"/>
      <c r="J1369" s="90"/>
      <c r="K1369" s="86"/>
      <c r="L1369" s="215"/>
      <c r="M1369" s="88"/>
      <c r="N1369" s="88"/>
      <c r="O1369" s="88"/>
      <c r="P1369" s="88"/>
      <c r="Q1369" s="88"/>
      <c r="R1369" s="88"/>
      <c r="S1369" s="88"/>
      <c r="T1369" s="88"/>
      <c r="U1369" s="88"/>
      <c r="V1369" s="88"/>
      <c r="W1369" s="88"/>
      <c r="X1369" s="88"/>
      <c r="Y1369" s="88"/>
    </row>
    <row r="1370" customHeight="1" spans="1:25">
      <c r="A1370" s="86"/>
      <c r="B1370" s="214"/>
      <c r="C1370" s="86"/>
      <c r="D1370" s="86"/>
      <c r="E1370" s="214"/>
      <c r="F1370" s="86"/>
      <c r="G1370" s="86"/>
      <c r="H1370" s="86"/>
      <c r="I1370" s="86"/>
      <c r="J1370" s="90"/>
      <c r="K1370" s="86"/>
      <c r="L1370" s="215"/>
      <c r="M1370" s="88"/>
      <c r="N1370" s="88"/>
      <c r="O1370" s="88"/>
      <c r="P1370" s="88"/>
      <c r="Q1370" s="88"/>
      <c r="R1370" s="88"/>
      <c r="S1370" s="88"/>
      <c r="T1370" s="88"/>
      <c r="U1370" s="88"/>
      <c r="V1370" s="88"/>
      <c r="W1370" s="88"/>
      <c r="X1370" s="88"/>
      <c r="Y1370" s="88"/>
    </row>
    <row r="1371" customHeight="1" spans="1:25">
      <c r="A1371" s="86"/>
      <c r="B1371" s="214"/>
      <c r="C1371" s="86"/>
      <c r="D1371" s="86"/>
      <c r="E1371" s="214"/>
      <c r="F1371" s="86"/>
      <c r="G1371" s="86"/>
      <c r="H1371" s="86"/>
      <c r="I1371" s="86"/>
      <c r="J1371" s="90"/>
      <c r="K1371" s="86"/>
      <c r="L1371" s="215"/>
      <c r="M1371" s="88"/>
      <c r="N1371" s="88"/>
      <c r="O1371" s="88"/>
      <c r="P1371" s="88"/>
      <c r="Q1371" s="88"/>
      <c r="R1371" s="88"/>
      <c r="S1371" s="88"/>
      <c r="T1371" s="88"/>
      <c r="U1371" s="88"/>
      <c r="V1371" s="88"/>
      <c r="W1371" s="88"/>
      <c r="X1371" s="88"/>
      <c r="Y1371" s="88"/>
    </row>
    <row r="1372" customHeight="1" spans="1:25">
      <c r="A1372" s="86"/>
      <c r="B1372" s="214"/>
      <c r="C1372" s="86"/>
      <c r="D1372" s="86"/>
      <c r="E1372" s="214"/>
      <c r="F1372" s="86"/>
      <c r="G1372" s="86"/>
      <c r="H1372" s="86"/>
      <c r="I1372" s="86"/>
      <c r="J1372" s="90"/>
      <c r="K1372" s="86"/>
      <c r="L1372" s="215"/>
      <c r="M1372" s="88"/>
      <c r="N1372" s="88"/>
      <c r="O1372" s="88"/>
      <c r="P1372" s="88"/>
      <c r="Q1372" s="88"/>
      <c r="R1372" s="88"/>
      <c r="S1372" s="88"/>
      <c r="T1372" s="88"/>
      <c r="U1372" s="88"/>
      <c r="V1372" s="88"/>
      <c r="W1372" s="88"/>
      <c r="X1372" s="88"/>
      <c r="Y1372" s="88"/>
    </row>
    <row r="1373" customHeight="1" spans="1:25">
      <c r="A1373" s="86"/>
      <c r="B1373" s="214"/>
      <c r="C1373" s="86"/>
      <c r="D1373" s="86"/>
      <c r="E1373" s="214"/>
      <c r="F1373" s="86"/>
      <c r="G1373" s="86"/>
      <c r="H1373" s="86"/>
      <c r="I1373" s="86"/>
      <c r="J1373" s="90"/>
      <c r="K1373" s="86"/>
      <c r="L1373" s="215"/>
      <c r="M1373" s="88"/>
      <c r="N1373" s="88"/>
      <c r="O1373" s="88"/>
      <c r="P1373" s="88"/>
      <c r="Q1373" s="88"/>
      <c r="R1373" s="88"/>
      <c r="S1373" s="88"/>
      <c r="T1373" s="88"/>
      <c r="U1373" s="88"/>
      <c r="V1373" s="88"/>
      <c r="W1373" s="88"/>
      <c r="X1373" s="88"/>
      <c r="Y1373" s="88"/>
    </row>
    <row r="1374" customHeight="1" spans="1:25">
      <c r="A1374" s="86"/>
      <c r="B1374" s="214"/>
      <c r="C1374" s="86"/>
      <c r="D1374" s="86"/>
      <c r="E1374" s="214"/>
      <c r="F1374" s="86"/>
      <c r="G1374" s="86"/>
      <c r="H1374" s="86"/>
      <c r="I1374" s="86"/>
      <c r="J1374" s="90"/>
      <c r="K1374" s="86"/>
      <c r="L1374" s="215"/>
      <c r="M1374" s="88"/>
      <c r="N1374" s="88"/>
      <c r="O1374" s="88"/>
      <c r="P1374" s="88"/>
      <c r="Q1374" s="88"/>
      <c r="R1374" s="88"/>
      <c r="S1374" s="88"/>
      <c r="T1374" s="88"/>
      <c r="U1374" s="88"/>
      <c r="V1374" s="88"/>
      <c r="W1374" s="88"/>
      <c r="X1374" s="88"/>
      <c r="Y1374" s="88"/>
    </row>
    <row r="1375" customHeight="1" spans="1:25">
      <c r="A1375" s="86"/>
      <c r="B1375" s="214"/>
      <c r="C1375" s="86"/>
      <c r="D1375" s="86"/>
      <c r="E1375" s="214"/>
      <c r="F1375" s="86"/>
      <c r="G1375" s="86"/>
      <c r="H1375" s="86"/>
      <c r="I1375" s="86"/>
      <c r="J1375" s="90"/>
      <c r="K1375" s="86"/>
      <c r="L1375" s="215"/>
      <c r="M1375" s="88"/>
      <c r="N1375" s="88"/>
      <c r="O1375" s="88"/>
      <c r="P1375" s="88"/>
      <c r="Q1375" s="88"/>
      <c r="R1375" s="88"/>
      <c r="S1375" s="88"/>
      <c r="T1375" s="88"/>
      <c r="U1375" s="88"/>
      <c r="V1375" s="88"/>
      <c r="W1375" s="88"/>
      <c r="X1375" s="88"/>
      <c r="Y1375" s="88"/>
    </row>
    <row r="1376" customHeight="1" spans="1:25">
      <c r="A1376" s="86"/>
      <c r="B1376" s="214"/>
      <c r="C1376" s="86"/>
      <c r="D1376" s="86"/>
      <c r="E1376" s="214"/>
      <c r="F1376" s="86"/>
      <c r="G1376" s="86"/>
      <c r="H1376" s="86"/>
      <c r="I1376" s="86"/>
      <c r="J1376" s="90"/>
      <c r="K1376" s="86"/>
      <c r="L1376" s="215"/>
      <c r="M1376" s="88"/>
      <c r="N1376" s="88"/>
      <c r="O1376" s="88"/>
      <c r="P1376" s="88"/>
      <c r="Q1376" s="88"/>
      <c r="R1376" s="88"/>
      <c r="S1376" s="88"/>
      <c r="T1376" s="88"/>
      <c r="U1376" s="88"/>
      <c r="V1376" s="88"/>
      <c r="W1376" s="88"/>
      <c r="X1376" s="88"/>
      <c r="Y1376" s="88"/>
    </row>
    <row r="1377" customHeight="1" spans="1:25">
      <c r="A1377" s="86"/>
      <c r="B1377" s="214"/>
      <c r="C1377" s="86"/>
      <c r="D1377" s="86"/>
      <c r="E1377" s="214"/>
      <c r="F1377" s="86"/>
      <c r="G1377" s="86"/>
      <c r="H1377" s="86"/>
      <c r="I1377" s="86"/>
      <c r="J1377" s="90"/>
      <c r="K1377" s="86"/>
      <c r="L1377" s="215"/>
      <c r="M1377" s="88"/>
      <c r="N1377" s="88"/>
      <c r="O1377" s="88"/>
      <c r="P1377" s="88"/>
      <c r="Q1377" s="88"/>
      <c r="R1377" s="88"/>
      <c r="S1377" s="88"/>
      <c r="T1377" s="88"/>
      <c r="U1377" s="88"/>
      <c r="V1377" s="88"/>
      <c r="W1377" s="88"/>
      <c r="X1377" s="88"/>
      <c r="Y1377" s="88"/>
    </row>
    <row r="1378" customHeight="1" spans="1:25">
      <c r="A1378" s="86"/>
      <c r="B1378" s="214"/>
      <c r="C1378" s="86"/>
      <c r="D1378" s="86"/>
      <c r="E1378" s="214"/>
      <c r="F1378" s="86"/>
      <c r="G1378" s="86"/>
      <c r="H1378" s="86"/>
      <c r="I1378" s="86"/>
      <c r="J1378" s="90"/>
      <c r="K1378" s="86"/>
      <c r="L1378" s="215"/>
      <c r="M1378" s="88"/>
      <c r="N1378" s="88"/>
      <c r="O1378" s="88"/>
      <c r="P1378" s="88"/>
      <c r="Q1378" s="88"/>
      <c r="R1378" s="88"/>
      <c r="S1378" s="88"/>
      <c r="T1378" s="88"/>
      <c r="U1378" s="88"/>
      <c r="V1378" s="88"/>
      <c r="W1378" s="88"/>
      <c r="X1378" s="88"/>
      <c r="Y1378" s="88"/>
    </row>
    <row r="1379" customHeight="1" spans="1:25">
      <c r="A1379" s="86"/>
      <c r="B1379" s="214"/>
      <c r="C1379" s="86"/>
      <c r="D1379" s="86"/>
      <c r="E1379" s="214"/>
      <c r="F1379" s="86"/>
      <c r="G1379" s="86"/>
      <c r="H1379" s="86"/>
      <c r="I1379" s="86"/>
      <c r="J1379" s="90"/>
      <c r="K1379" s="86"/>
      <c r="L1379" s="215"/>
      <c r="M1379" s="88"/>
      <c r="N1379" s="88"/>
      <c r="O1379" s="88"/>
      <c r="P1379" s="88"/>
      <c r="Q1379" s="88"/>
      <c r="R1379" s="88"/>
      <c r="S1379" s="88"/>
      <c r="T1379" s="88"/>
      <c r="U1379" s="88"/>
      <c r="V1379" s="88"/>
      <c r="W1379" s="88"/>
      <c r="X1379" s="88"/>
      <c r="Y1379" s="88"/>
    </row>
    <row r="1380" customHeight="1" spans="1:25">
      <c r="A1380" s="86"/>
      <c r="B1380" s="214"/>
      <c r="C1380" s="86"/>
      <c r="D1380" s="86"/>
      <c r="E1380" s="214"/>
      <c r="F1380" s="86"/>
      <c r="G1380" s="86"/>
      <c r="H1380" s="86"/>
      <c r="I1380" s="86"/>
      <c r="J1380" s="90"/>
      <c r="K1380" s="86"/>
      <c r="L1380" s="215"/>
      <c r="M1380" s="88"/>
      <c r="N1380" s="88"/>
      <c r="O1380" s="88"/>
      <c r="P1380" s="88"/>
      <c r="Q1380" s="88"/>
      <c r="R1380" s="88"/>
      <c r="S1380" s="88"/>
      <c r="T1380" s="88"/>
      <c r="U1380" s="88"/>
      <c r="V1380" s="88"/>
      <c r="W1380" s="88"/>
      <c r="X1380" s="88"/>
      <c r="Y1380" s="88"/>
    </row>
    <row r="1381" customHeight="1" spans="1:25">
      <c r="A1381" s="86"/>
      <c r="B1381" s="214"/>
      <c r="C1381" s="86"/>
      <c r="D1381" s="86"/>
      <c r="E1381" s="214"/>
      <c r="F1381" s="86"/>
      <c r="G1381" s="86"/>
      <c r="H1381" s="86"/>
      <c r="I1381" s="86"/>
      <c r="J1381" s="90"/>
      <c r="K1381" s="86"/>
      <c r="L1381" s="215"/>
      <c r="M1381" s="88"/>
      <c r="N1381" s="88"/>
      <c r="O1381" s="88"/>
      <c r="P1381" s="88"/>
      <c r="Q1381" s="88"/>
      <c r="R1381" s="88"/>
      <c r="S1381" s="88"/>
      <c r="T1381" s="88"/>
      <c r="U1381" s="88"/>
      <c r="V1381" s="88"/>
      <c r="W1381" s="88"/>
      <c r="X1381" s="88"/>
      <c r="Y1381" s="88"/>
    </row>
    <row r="1382" customHeight="1" spans="1:25">
      <c r="A1382" s="86"/>
      <c r="B1382" s="214"/>
      <c r="C1382" s="86"/>
      <c r="D1382" s="86"/>
      <c r="E1382" s="214"/>
      <c r="F1382" s="86"/>
      <c r="G1382" s="86"/>
      <c r="H1382" s="86"/>
      <c r="I1382" s="86"/>
      <c r="J1382" s="90"/>
      <c r="K1382" s="86"/>
      <c r="L1382" s="215"/>
      <c r="M1382" s="88"/>
      <c r="N1382" s="88"/>
      <c r="O1382" s="88"/>
      <c r="P1382" s="88"/>
      <c r="Q1382" s="88"/>
      <c r="R1382" s="88"/>
      <c r="S1382" s="88"/>
      <c r="T1382" s="88"/>
      <c r="U1382" s="88"/>
      <c r="V1382" s="88"/>
      <c r="W1382" s="88"/>
      <c r="X1382" s="88"/>
      <c r="Y1382" s="88"/>
    </row>
    <row r="1383" customHeight="1" spans="1:25">
      <c r="A1383" s="86"/>
      <c r="B1383" s="214"/>
      <c r="C1383" s="86"/>
      <c r="D1383" s="86"/>
      <c r="E1383" s="214"/>
      <c r="F1383" s="86"/>
      <c r="G1383" s="86"/>
      <c r="H1383" s="86"/>
      <c r="I1383" s="86"/>
      <c r="J1383" s="90"/>
      <c r="K1383" s="86"/>
      <c r="L1383" s="215"/>
      <c r="M1383" s="88"/>
      <c r="N1383" s="88"/>
      <c r="O1383" s="88"/>
      <c r="P1383" s="88"/>
      <c r="Q1383" s="88"/>
      <c r="R1383" s="88"/>
      <c r="S1383" s="88"/>
      <c r="T1383" s="88"/>
      <c r="U1383" s="88"/>
      <c r="V1383" s="88"/>
      <c r="W1383" s="88"/>
      <c r="X1383" s="88"/>
      <c r="Y1383" s="88"/>
    </row>
    <row r="1384" customHeight="1" spans="1:25">
      <c r="A1384" s="86"/>
      <c r="B1384" s="214"/>
      <c r="C1384" s="86"/>
      <c r="D1384" s="86"/>
      <c r="E1384" s="214"/>
      <c r="F1384" s="86"/>
      <c r="G1384" s="86"/>
      <c r="H1384" s="86"/>
      <c r="I1384" s="86"/>
      <c r="J1384" s="90"/>
      <c r="K1384" s="86"/>
      <c r="L1384" s="215"/>
      <c r="M1384" s="88"/>
      <c r="N1384" s="88"/>
      <c r="O1384" s="88"/>
      <c r="P1384" s="88"/>
      <c r="Q1384" s="88"/>
      <c r="R1384" s="88"/>
      <c r="S1384" s="88"/>
      <c r="T1384" s="88"/>
      <c r="U1384" s="88"/>
      <c r="V1384" s="88"/>
      <c r="W1384" s="88"/>
      <c r="X1384" s="88"/>
      <c r="Y1384" s="88"/>
    </row>
    <row r="1385" customHeight="1" spans="1:25">
      <c r="A1385" s="86"/>
      <c r="B1385" s="214"/>
      <c r="C1385" s="86"/>
      <c r="D1385" s="86"/>
      <c r="E1385" s="214"/>
      <c r="F1385" s="86"/>
      <c r="G1385" s="86"/>
      <c r="H1385" s="86"/>
      <c r="I1385" s="86"/>
      <c r="J1385" s="90"/>
      <c r="K1385" s="86"/>
      <c r="L1385" s="215"/>
      <c r="M1385" s="88"/>
      <c r="N1385" s="88"/>
      <c r="O1385" s="88"/>
      <c r="P1385" s="88"/>
      <c r="Q1385" s="88"/>
      <c r="R1385" s="88"/>
      <c r="S1385" s="88"/>
      <c r="T1385" s="88"/>
      <c r="U1385" s="88"/>
      <c r="V1385" s="88"/>
      <c r="W1385" s="88"/>
      <c r="X1385" s="88"/>
      <c r="Y1385" s="88"/>
    </row>
    <row r="1386" customHeight="1" spans="1:25">
      <c r="A1386" s="86"/>
      <c r="B1386" s="214"/>
      <c r="C1386" s="86"/>
      <c r="D1386" s="86"/>
      <c r="E1386" s="214"/>
      <c r="F1386" s="86"/>
      <c r="G1386" s="86"/>
      <c r="H1386" s="86"/>
      <c r="I1386" s="86"/>
      <c r="J1386" s="90"/>
      <c r="K1386" s="86"/>
      <c r="L1386" s="215"/>
      <c r="M1386" s="88"/>
      <c r="N1386" s="88"/>
      <c r="O1386" s="88"/>
      <c r="P1386" s="88"/>
      <c r="Q1386" s="88"/>
      <c r="R1386" s="88"/>
      <c r="S1386" s="88"/>
      <c r="T1386" s="88"/>
      <c r="U1386" s="88"/>
      <c r="V1386" s="88"/>
      <c r="W1386" s="88"/>
      <c r="X1386" s="88"/>
      <c r="Y1386" s="88"/>
    </row>
    <row r="1387" customHeight="1" spans="1:25">
      <c r="A1387" s="86"/>
      <c r="B1387" s="214"/>
      <c r="C1387" s="86"/>
      <c r="D1387" s="86"/>
      <c r="E1387" s="214"/>
      <c r="F1387" s="86"/>
      <c r="G1387" s="86"/>
      <c r="H1387" s="86"/>
      <c r="I1387" s="86"/>
      <c r="J1387" s="90"/>
      <c r="K1387" s="86"/>
      <c r="L1387" s="215"/>
      <c r="M1387" s="88"/>
      <c r="N1387" s="88"/>
      <c r="O1387" s="88"/>
      <c r="P1387" s="88"/>
      <c r="Q1387" s="88"/>
      <c r="R1387" s="88"/>
      <c r="S1387" s="88"/>
      <c r="T1387" s="88"/>
      <c r="U1387" s="88"/>
      <c r="V1387" s="88"/>
      <c r="W1387" s="88"/>
      <c r="X1387" s="88"/>
      <c r="Y1387" s="88"/>
    </row>
    <row r="1388" customHeight="1" spans="1:25">
      <c r="A1388" s="86"/>
      <c r="B1388" s="214"/>
      <c r="C1388" s="86"/>
      <c r="D1388" s="86"/>
      <c r="E1388" s="214"/>
      <c r="F1388" s="86"/>
      <c r="G1388" s="86"/>
      <c r="H1388" s="86"/>
      <c r="I1388" s="86"/>
      <c r="J1388" s="90"/>
      <c r="K1388" s="86"/>
      <c r="L1388" s="215"/>
      <c r="M1388" s="88"/>
      <c r="N1388" s="88"/>
      <c r="O1388" s="88"/>
      <c r="P1388" s="88"/>
      <c r="Q1388" s="88"/>
      <c r="R1388" s="88"/>
      <c r="S1388" s="88"/>
      <c r="T1388" s="88"/>
      <c r="U1388" s="88"/>
      <c r="V1388" s="88"/>
      <c r="W1388" s="88"/>
      <c r="X1388" s="88"/>
      <c r="Y1388" s="88"/>
    </row>
    <row r="1389" customHeight="1" spans="1:25">
      <c r="A1389" s="86"/>
      <c r="B1389" s="214"/>
      <c r="C1389" s="86"/>
      <c r="D1389" s="86"/>
      <c r="E1389" s="214"/>
      <c r="F1389" s="86"/>
      <c r="G1389" s="86"/>
      <c r="H1389" s="86"/>
      <c r="I1389" s="86"/>
      <c r="J1389" s="90"/>
      <c r="K1389" s="86"/>
      <c r="L1389" s="215"/>
      <c r="M1389" s="88"/>
      <c r="N1389" s="88"/>
      <c r="O1389" s="88"/>
      <c r="P1389" s="88"/>
      <c r="Q1389" s="88"/>
      <c r="R1389" s="88"/>
      <c r="S1389" s="88"/>
      <c r="T1389" s="88"/>
      <c r="U1389" s="88"/>
      <c r="V1389" s="88"/>
      <c r="W1389" s="88"/>
      <c r="X1389" s="88"/>
      <c r="Y1389" s="88"/>
    </row>
    <row r="1390" customHeight="1" spans="1:25">
      <c r="A1390" s="86"/>
      <c r="B1390" s="214"/>
      <c r="C1390" s="86"/>
      <c r="D1390" s="86"/>
      <c r="E1390" s="214"/>
      <c r="F1390" s="86"/>
      <c r="G1390" s="86"/>
      <c r="H1390" s="86"/>
      <c r="I1390" s="86"/>
      <c r="J1390" s="90"/>
      <c r="K1390" s="86"/>
      <c r="L1390" s="215"/>
      <c r="M1390" s="88"/>
      <c r="N1390" s="88"/>
      <c r="O1390" s="88"/>
      <c r="P1390" s="88"/>
      <c r="Q1390" s="88"/>
      <c r="R1390" s="88"/>
      <c r="S1390" s="88"/>
      <c r="T1390" s="88"/>
      <c r="U1390" s="88"/>
      <c r="V1390" s="88"/>
      <c r="W1390" s="88"/>
      <c r="X1390" s="88"/>
      <c r="Y1390" s="88"/>
    </row>
    <row r="1391" customHeight="1" spans="1:25">
      <c r="A1391" s="86"/>
      <c r="B1391" s="214"/>
      <c r="C1391" s="86"/>
      <c r="D1391" s="86"/>
      <c r="E1391" s="214"/>
      <c r="F1391" s="86"/>
      <c r="G1391" s="86"/>
      <c r="H1391" s="86"/>
      <c r="I1391" s="86"/>
      <c r="J1391" s="90"/>
      <c r="K1391" s="86"/>
      <c r="L1391" s="215"/>
      <c r="M1391" s="88"/>
      <c r="N1391" s="88"/>
      <c r="O1391" s="88"/>
      <c r="P1391" s="88"/>
      <c r="Q1391" s="88"/>
      <c r="R1391" s="88"/>
      <c r="S1391" s="88"/>
      <c r="T1391" s="88"/>
      <c r="U1391" s="88"/>
      <c r="V1391" s="88"/>
      <c r="W1391" s="88"/>
      <c r="X1391" s="88"/>
      <c r="Y1391" s="88"/>
    </row>
    <row r="1392" customHeight="1" spans="1:25">
      <c r="A1392" s="86"/>
      <c r="B1392" s="214"/>
      <c r="C1392" s="86"/>
      <c r="D1392" s="86"/>
      <c r="E1392" s="214"/>
      <c r="F1392" s="86"/>
      <c r="G1392" s="86"/>
      <c r="H1392" s="86"/>
      <c r="I1392" s="86"/>
      <c r="J1392" s="90"/>
      <c r="K1392" s="86"/>
      <c r="L1392" s="215"/>
      <c r="M1392" s="88"/>
      <c r="N1392" s="88"/>
      <c r="O1392" s="88"/>
      <c r="P1392" s="88"/>
      <c r="Q1392" s="88"/>
      <c r="R1392" s="88"/>
      <c r="S1392" s="88"/>
      <c r="T1392" s="88"/>
      <c r="U1392" s="88"/>
      <c r="V1392" s="88"/>
      <c r="W1392" s="88"/>
      <c r="X1392" s="88"/>
      <c r="Y1392" s="88"/>
    </row>
    <row r="1393" customHeight="1" spans="1:25">
      <c r="A1393" s="86"/>
      <c r="B1393" s="214"/>
      <c r="C1393" s="86"/>
      <c r="D1393" s="86"/>
      <c r="E1393" s="214"/>
      <c r="F1393" s="86"/>
      <c r="G1393" s="86"/>
      <c r="H1393" s="86"/>
      <c r="I1393" s="86"/>
      <c r="J1393" s="90"/>
      <c r="K1393" s="86"/>
      <c r="L1393" s="215"/>
      <c r="M1393" s="88"/>
      <c r="N1393" s="88"/>
      <c r="O1393" s="88"/>
      <c r="P1393" s="88"/>
      <c r="Q1393" s="88"/>
      <c r="R1393" s="88"/>
      <c r="S1393" s="88"/>
      <c r="T1393" s="88"/>
      <c r="U1393" s="88"/>
      <c r="V1393" s="88"/>
      <c r="W1393" s="88"/>
      <c r="X1393" s="88"/>
      <c r="Y1393" s="88"/>
    </row>
    <row r="1394" customHeight="1" spans="1:25">
      <c r="A1394" s="86"/>
      <c r="B1394" s="214"/>
      <c r="C1394" s="86"/>
      <c r="D1394" s="86"/>
      <c r="E1394" s="214"/>
      <c r="F1394" s="86"/>
      <c r="G1394" s="86"/>
      <c r="H1394" s="86"/>
      <c r="I1394" s="86"/>
      <c r="J1394" s="90"/>
      <c r="K1394" s="86"/>
      <c r="L1394" s="215"/>
      <c r="M1394" s="88"/>
      <c r="N1394" s="88"/>
      <c r="O1394" s="88"/>
      <c r="P1394" s="88"/>
      <c r="Q1394" s="88"/>
      <c r="R1394" s="88"/>
      <c r="S1394" s="88"/>
      <c r="T1394" s="88"/>
      <c r="U1394" s="88"/>
      <c r="V1394" s="88"/>
      <c r="W1394" s="88"/>
      <c r="X1394" s="88"/>
      <c r="Y1394" s="88"/>
    </row>
    <row r="1395" customHeight="1" spans="1:25">
      <c r="A1395" s="86"/>
      <c r="B1395" s="214"/>
      <c r="C1395" s="86"/>
      <c r="D1395" s="86"/>
      <c r="E1395" s="214"/>
      <c r="F1395" s="86"/>
      <c r="G1395" s="86"/>
      <c r="H1395" s="86"/>
      <c r="I1395" s="86"/>
      <c r="J1395" s="90"/>
      <c r="K1395" s="86"/>
      <c r="L1395" s="215"/>
      <c r="M1395" s="88"/>
      <c r="N1395" s="88"/>
      <c r="O1395" s="88"/>
      <c r="P1395" s="88"/>
      <c r="Q1395" s="88"/>
      <c r="R1395" s="88"/>
      <c r="S1395" s="88"/>
      <c r="T1395" s="88"/>
      <c r="U1395" s="88"/>
      <c r="V1395" s="88"/>
      <c r="W1395" s="88"/>
      <c r="X1395" s="88"/>
      <c r="Y1395" s="88"/>
    </row>
    <row r="1396" customHeight="1" spans="1:25">
      <c r="A1396" s="86"/>
      <c r="B1396" s="214"/>
      <c r="C1396" s="86"/>
      <c r="D1396" s="86"/>
      <c r="E1396" s="214"/>
      <c r="F1396" s="86"/>
      <c r="G1396" s="86"/>
      <c r="H1396" s="86"/>
      <c r="I1396" s="86"/>
      <c r="J1396" s="90"/>
      <c r="K1396" s="86"/>
      <c r="L1396" s="215"/>
      <c r="M1396" s="88"/>
      <c r="N1396" s="88"/>
      <c r="O1396" s="88"/>
      <c r="P1396" s="88"/>
      <c r="Q1396" s="88"/>
      <c r="R1396" s="88"/>
      <c r="S1396" s="88"/>
      <c r="T1396" s="88"/>
      <c r="U1396" s="88"/>
      <c r="V1396" s="88"/>
      <c r="W1396" s="88"/>
      <c r="X1396" s="88"/>
      <c r="Y1396" s="88"/>
    </row>
    <row r="1397" customHeight="1" spans="1:25">
      <c r="A1397" s="86"/>
      <c r="B1397" s="214"/>
      <c r="C1397" s="86"/>
      <c r="D1397" s="86"/>
      <c r="E1397" s="214"/>
      <c r="F1397" s="86"/>
      <c r="G1397" s="86"/>
      <c r="H1397" s="86"/>
      <c r="I1397" s="86"/>
      <c r="J1397" s="90"/>
      <c r="K1397" s="86"/>
      <c r="L1397" s="215"/>
      <c r="M1397" s="88"/>
      <c r="N1397" s="88"/>
      <c r="O1397" s="88"/>
      <c r="P1397" s="88"/>
      <c r="Q1397" s="88"/>
      <c r="R1397" s="88"/>
      <c r="S1397" s="88"/>
      <c r="T1397" s="88"/>
      <c r="U1397" s="88"/>
      <c r="V1397" s="88"/>
      <c r="W1397" s="88"/>
      <c r="X1397" s="88"/>
      <c r="Y1397" s="88"/>
    </row>
    <row r="1398" customHeight="1" spans="1:25">
      <c r="A1398" s="86"/>
      <c r="B1398" s="214"/>
      <c r="C1398" s="86"/>
      <c r="D1398" s="86"/>
      <c r="E1398" s="214"/>
      <c r="F1398" s="86"/>
      <c r="G1398" s="86"/>
      <c r="H1398" s="86"/>
      <c r="I1398" s="86"/>
      <c r="J1398" s="90"/>
      <c r="K1398" s="86"/>
      <c r="L1398" s="215"/>
      <c r="M1398" s="88"/>
      <c r="N1398" s="88"/>
      <c r="O1398" s="88"/>
      <c r="P1398" s="88"/>
      <c r="Q1398" s="88"/>
      <c r="R1398" s="88"/>
      <c r="S1398" s="88"/>
      <c r="T1398" s="88"/>
      <c r="U1398" s="88"/>
      <c r="V1398" s="88"/>
      <c r="W1398" s="88"/>
      <c r="X1398" s="88"/>
      <c r="Y1398" s="88"/>
    </row>
    <row r="1399" customHeight="1" spans="1:25">
      <c r="A1399" s="86"/>
      <c r="B1399" s="214"/>
      <c r="C1399" s="86"/>
      <c r="D1399" s="86"/>
      <c r="E1399" s="214"/>
      <c r="F1399" s="86"/>
      <c r="G1399" s="86"/>
      <c r="H1399" s="86"/>
      <c r="I1399" s="86"/>
      <c r="J1399" s="90"/>
      <c r="K1399" s="86"/>
      <c r="L1399" s="215"/>
      <c r="M1399" s="88"/>
      <c r="N1399" s="88"/>
      <c r="O1399" s="88"/>
      <c r="P1399" s="88"/>
      <c r="Q1399" s="88"/>
      <c r="R1399" s="88"/>
      <c r="S1399" s="88"/>
      <c r="T1399" s="88"/>
      <c r="U1399" s="88"/>
      <c r="V1399" s="88"/>
      <c r="W1399" s="88"/>
      <c r="X1399" s="88"/>
      <c r="Y1399" s="88"/>
    </row>
    <row r="1400" customHeight="1" spans="1:25">
      <c r="A1400" s="86"/>
      <c r="B1400" s="214"/>
      <c r="C1400" s="86"/>
      <c r="D1400" s="86"/>
      <c r="E1400" s="214"/>
      <c r="F1400" s="86"/>
      <c r="G1400" s="86"/>
      <c r="H1400" s="86"/>
      <c r="I1400" s="86"/>
      <c r="J1400" s="90"/>
      <c r="K1400" s="86"/>
      <c r="L1400" s="215"/>
      <c r="M1400" s="88"/>
      <c r="N1400" s="88"/>
      <c r="O1400" s="88"/>
      <c r="P1400" s="88"/>
      <c r="Q1400" s="88"/>
      <c r="R1400" s="88"/>
      <c r="S1400" s="88"/>
      <c r="T1400" s="88"/>
      <c r="U1400" s="88"/>
      <c r="V1400" s="88"/>
      <c r="W1400" s="88"/>
      <c r="X1400" s="88"/>
      <c r="Y1400" s="88"/>
    </row>
    <row r="1401" customHeight="1" spans="1:25">
      <c r="A1401" s="86"/>
      <c r="B1401" s="214"/>
      <c r="C1401" s="86"/>
      <c r="D1401" s="86"/>
      <c r="E1401" s="214"/>
      <c r="F1401" s="86"/>
      <c r="G1401" s="86"/>
      <c r="H1401" s="86"/>
      <c r="I1401" s="86"/>
      <c r="J1401" s="90"/>
      <c r="K1401" s="86"/>
      <c r="L1401" s="215"/>
      <c r="M1401" s="88"/>
      <c r="N1401" s="88"/>
      <c r="O1401" s="88"/>
      <c r="P1401" s="88"/>
      <c r="Q1401" s="88"/>
      <c r="R1401" s="88"/>
      <c r="S1401" s="88"/>
      <c r="T1401" s="88"/>
      <c r="U1401" s="88"/>
      <c r="V1401" s="88"/>
      <c r="W1401" s="88"/>
      <c r="X1401" s="88"/>
      <c r="Y1401" s="88"/>
    </row>
    <row r="1402" customHeight="1" spans="1:25">
      <c r="A1402" s="86"/>
      <c r="B1402" s="214"/>
      <c r="C1402" s="86"/>
      <c r="D1402" s="86"/>
      <c r="E1402" s="214"/>
      <c r="F1402" s="86"/>
      <c r="G1402" s="86"/>
      <c r="H1402" s="86"/>
      <c r="I1402" s="86"/>
      <c r="J1402" s="90"/>
      <c r="K1402" s="86"/>
      <c r="L1402" s="215"/>
      <c r="M1402" s="88"/>
      <c r="N1402" s="88"/>
      <c r="O1402" s="88"/>
      <c r="P1402" s="88"/>
      <c r="Q1402" s="88"/>
      <c r="R1402" s="88"/>
      <c r="S1402" s="88"/>
      <c r="T1402" s="88"/>
      <c r="U1402" s="88"/>
      <c r="V1402" s="88"/>
      <c r="W1402" s="88"/>
      <c r="X1402" s="88"/>
      <c r="Y1402" s="88"/>
    </row>
    <row r="1403" customHeight="1" spans="1:25">
      <c r="A1403" s="86"/>
      <c r="B1403" s="214"/>
      <c r="C1403" s="86"/>
      <c r="D1403" s="86"/>
      <c r="E1403" s="214"/>
      <c r="F1403" s="86"/>
      <c r="G1403" s="86"/>
      <c r="H1403" s="86"/>
      <c r="I1403" s="86"/>
      <c r="J1403" s="90"/>
      <c r="K1403" s="86"/>
      <c r="L1403" s="215"/>
      <c r="M1403" s="88"/>
      <c r="N1403" s="88"/>
      <c r="O1403" s="88"/>
      <c r="P1403" s="88"/>
      <c r="Q1403" s="88"/>
      <c r="R1403" s="88"/>
      <c r="S1403" s="88"/>
      <c r="T1403" s="88"/>
      <c r="U1403" s="88"/>
      <c r="V1403" s="88"/>
      <c r="W1403" s="88"/>
      <c r="X1403" s="88"/>
      <c r="Y1403" s="88"/>
    </row>
    <row r="1404" customHeight="1" spans="1:25">
      <c r="A1404" s="86"/>
      <c r="B1404" s="214"/>
      <c r="C1404" s="86"/>
      <c r="D1404" s="86"/>
      <c r="E1404" s="214"/>
      <c r="F1404" s="86"/>
      <c r="G1404" s="86"/>
      <c r="H1404" s="86"/>
      <c r="I1404" s="86"/>
      <c r="J1404" s="90"/>
      <c r="K1404" s="86"/>
      <c r="L1404" s="215"/>
      <c r="M1404" s="88"/>
      <c r="N1404" s="88"/>
      <c r="O1404" s="88"/>
      <c r="P1404" s="88"/>
      <c r="Q1404" s="88"/>
      <c r="R1404" s="88"/>
      <c r="S1404" s="88"/>
      <c r="T1404" s="88"/>
      <c r="U1404" s="88"/>
      <c r="V1404" s="88"/>
      <c r="W1404" s="88"/>
      <c r="X1404" s="88"/>
      <c r="Y1404" s="88"/>
    </row>
    <row r="1405" customHeight="1" spans="1:25">
      <c r="A1405" s="86"/>
      <c r="B1405" s="214"/>
      <c r="C1405" s="86"/>
      <c r="D1405" s="86"/>
      <c r="E1405" s="214"/>
      <c r="F1405" s="86"/>
      <c r="G1405" s="86"/>
      <c r="H1405" s="86"/>
      <c r="I1405" s="86"/>
      <c r="J1405" s="90"/>
      <c r="K1405" s="86"/>
      <c r="L1405" s="215"/>
      <c r="M1405" s="88"/>
      <c r="N1405" s="88"/>
      <c r="O1405" s="88"/>
      <c r="P1405" s="88"/>
      <c r="Q1405" s="88"/>
      <c r="R1405" s="88"/>
      <c r="S1405" s="88"/>
      <c r="T1405" s="88"/>
      <c r="U1405" s="88"/>
      <c r="V1405" s="88"/>
      <c r="W1405" s="88"/>
      <c r="X1405" s="88"/>
      <c r="Y1405" s="88"/>
    </row>
    <row r="1406" customHeight="1" spans="1:25">
      <c r="A1406" s="86"/>
      <c r="B1406" s="214"/>
      <c r="C1406" s="86"/>
      <c r="D1406" s="86"/>
      <c r="E1406" s="214"/>
      <c r="F1406" s="86"/>
      <c r="G1406" s="86"/>
      <c r="H1406" s="86"/>
      <c r="I1406" s="86"/>
      <c r="J1406" s="90"/>
      <c r="K1406" s="86"/>
      <c r="L1406" s="215"/>
      <c r="M1406" s="88"/>
      <c r="N1406" s="88"/>
      <c r="O1406" s="88"/>
      <c r="P1406" s="88"/>
      <c r="Q1406" s="88"/>
      <c r="R1406" s="88"/>
      <c r="S1406" s="88"/>
      <c r="T1406" s="88"/>
      <c r="U1406" s="88"/>
      <c r="V1406" s="88"/>
      <c r="W1406" s="88"/>
      <c r="X1406" s="88"/>
      <c r="Y1406" s="88"/>
    </row>
    <row r="1407" customHeight="1" spans="1:25">
      <c r="A1407" s="86"/>
      <c r="B1407" s="214"/>
      <c r="C1407" s="86"/>
      <c r="D1407" s="86"/>
      <c r="E1407" s="214"/>
      <c r="F1407" s="86"/>
      <c r="G1407" s="86"/>
      <c r="H1407" s="86"/>
      <c r="I1407" s="86"/>
      <c r="J1407" s="90"/>
      <c r="K1407" s="86"/>
      <c r="L1407" s="215"/>
      <c r="M1407" s="88"/>
      <c r="N1407" s="88"/>
      <c r="O1407" s="88"/>
      <c r="P1407" s="88"/>
      <c r="Q1407" s="88"/>
      <c r="R1407" s="88"/>
      <c r="S1407" s="88"/>
      <c r="T1407" s="88"/>
      <c r="U1407" s="88"/>
      <c r="V1407" s="88"/>
      <c r="W1407" s="88"/>
      <c r="X1407" s="88"/>
      <c r="Y1407" s="88"/>
    </row>
    <row r="1408" customHeight="1" spans="1:25">
      <c r="A1408" s="86"/>
      <c r="B1408" s="214"/>
      <c r="C1408" s="86"/>
      <c r="D1408" s="86"/>
      <c r="E1408" s="214"/>
      <c r="F1408" s="86"/>
      <c r="G1408" s="86"/>
      <c r="H1408" s="86"/>
      <c r="I1408" s="86"/>
      <c r="J1408" s="90"/>
      <c r="K1408" s="86"/>
      <c r="L1408" s="215"/>
      <c r="M1408" s="88"/>
      <c r="N1408" s="88"/>
      <c r="O1408" s="88"/>
      <c r="P1408" s="88"/>
      <c r="Q1408" s="88"/>
      <c r="R1408" s="88"/>
      <c r="S1408" s="88"/>
      <c r="T1408" s="88"/>
      <c r="U1408" s="88"/>
      <c r="V1408" s="88"/>
      <c r="W1408" s="88"/>
      <c r="X1408" s="88"/>
      <c r="Y1408" s="88"/>
    </row>
    <row r="1409" customHeight="1" spans="1:25">
      <c r="A1409" s="86"/>
      <c r="B1409" s="214"/>
      <c r="C1409" s="86"/>
      <c r="D1409" s="86"/>
      <c r="E1409" s="214"/>
      <c r="F1409" s="86"/>
      <c r="G1409" s="86"/>
      <c r="H1409" s="86"/>
      <c r="I1409" s="86"/>
      <c r="J1409" s="90"/>
      <c r="K1409" s="86"/>
      <c r="L1409" s="215"/>
      <c r="M1409" s="88"/>
      <c r="N1409" s="88"/>
      <c r="O1409" s="88"/>
      <c r="P1409" s="88"/>
      <c r="Q1409" s="88"/>
      <c r="R1409" s="88"/>
      <c r="S1409" s="88"/>
      <c r="T1409" s="88"/>
      <c r="U1409" s="88"/>
      <c r="V1409" s="88"/>
      <c r="W1409" s="88"/>
      <c r="X1409" s="88"/>
      <c r="Y1409" s="88"/>
    </row>
    <row r="1410" customHeight="1" spans="1:25">
      <c r="A1410" s="86"/>
      <c r="B1410" s="214"/>
      <c r="C1410" s="86"/>
      <c r="D1410" s="86"/>
      <c r="E1410" s="214"/>
      <c r="F1410" s="86"/>
      <c r="G1410" s="86"/>
      <c r="H1410" s="86"/>
      <c r="I1410" s="86"/>
      <c r="J1410" s="90"/>
      <c r="K1410" s="86"/>
      <c r="L1410" s="215"/>
      <c r="M1410" s="88"/>
      <c r="N1410" s="88"/>
      <c r="O1410" s="88"/>
      <c r="P1410" s="88"/>
      <c r="Q1410" s="88"/>
      <c r="R1410" s="88"/>
      <c r="S1410" s="88"/>
      <c r="T1410" s="88"/>
      <c r="U1410" s="88"/>
      <c r="V1410" s="88"/>
      <c r="W1410" s="88"/>
      <c r="X1410" s="88"/>
      <c r="Y1410" s="88"/>
    </row>
    <row r="1411" customHeight="1" spans="1:25">
      <c r="A1411" s="86"/>
      <c r="B1411" s="214"/>
      <c r="C1411" s="86"/>
      <c r="D1411" s="86"/>
      <c r="E1411" s="214"/>
      <c r="F1411" s="86"/>
      <c r="G1411" s="86"/>
      <c r="H1411" s="86"/>
      <c r="I1411" s="86"/>
      <c r="J1411" s="90"/>
      <c r="K1411" s="86"/>
      <c r="L1411" s="215"/>
      <c r="M1411" s="88"/>
      <c r="N1411" s="88"/>
      <c r="O1411" s="88"/>
      <c r="P1411" s="88"/>
      <c r="Q1411" s="88"/>
      <c r="R1411" s="88"/>
      <c r="S1411" s="88"/>
      <c r="T1411" s="88"/>
      <c r="U1411" s="88"/>
      <c r="V1411" s="88"/>
      <c r="W1411" s="88"/>
      <c r="X1411" s="88"/>
      <c r="Y1411" s="88"/>
    </row>
    <row r="1412" customHeight="1" spans="1:25">
      <c r="A1412" s="86"/>
      <c r="B1412" s="214"/>
      <c r="C1412" s="86"/>
      <c r="D1412" s="86"/>
      <c r="E1412" s="214"/>
      <c r="F1412" s="86"/>
      <c r="G1412" s="86"/>
      <c r="H1412" s="86"/>
      <c r="I1412" s="86"/>
      <c r="J1412" s="90"/>
      <c r="K1412" s="86"/>
      <c r="L1412" s="215"/>
      <c r="M1412" s="88"/>
      <c r="N1412" s="88"/>
      <c r="O1412" s="88"/>
      <c r="P1412" s="88"/>
      <c r="Q1412" s="88"/>
      <c r="R1412" s="88"/>
      <c r="S1412" s="88"/>
      <c r="T1412" s="88"/>
      <c r="U1412" s="88"/>
      <c r="V1412" s="88"/>
      <c r="W1412" s="88"/>
      <c r="X1412" s="88"/>
      <c r="Y1412" s="88"/>
    </row>
    <row r="1413" customHeight="1" spans="1:25">
      <c r="A1413" s="86"/>
      <c r="B1413" s="214"/>
      <c r="C1413" s="86"/>
      <c r="D1413" s="86"/>
      <c r="E1413" s="214"/>
      <c r="F1413" s="86"/>
      <c r="G1413" s="86"/>
      <c r="H1413" s="86"/>
      <c r="I1413" s="86"/>
      <c r="J1413" s="90"/>
      <c r="K1413" s="86"/>
      <c r="L1413" s="215"/>
      <c r="M1413" s="88"/>
      <c r="N1413" s="88"/>
      <c r="O1413" s="88"/>
      <c r="P1413" s="88"/>
      <c r="Q1413" s="88"/>
      <c r="R1413" s="88"/>
      <c r="S1413" s="88"/>
      <c r="T1413" s="88"/>
      <c r="U1413" s="88"/>
      <c r="V1413" s="88"/>
      <c r="W1413" s="88"/>
      <c r="X1413" s="88"/>
      <c r="Y1413" s="88"/>
    </row>
    <row r="1414" customHeight="1" spans="1:25">
      <c r="A1414" s="86"/>
      <c r="B1414" s="214"/>
      <c r="C1414" s="86"/>
      <c r="D1414" s="86"/>
      <c r="E1414" s="214"/>
      <c r="F1414" s="86"/>
      <c r="G1414" s="86"/>
      <c r="H1414" s="86"/>
      <c r="I1414" s="86"/>
      <c r="J1414" s="90"/>
      <c r="K1414" s="86"/>
      <c r="L1414" s="215"/>
      <c r="M1414" s="88"/>
      <c r="N1414" s="88"/>
      <c r="O1414" s="88"/>
      <c r="P1414" s="88"/>
      <c r="Q1414" s="88"/>
      <c r="R1414" s="88"/>
      <c r="S1414" s="88"/>
      <c r="T1414" s="88"/>
      <c r="U1414" s="88"/>
      <c r="V1414" s="88"/>
      <c r="W1414" s="88"/>
      <c r="X1414" s="88"/>
      <c r="Y1414" s="88"/>
    </row>
    <row r="1415" customHeight="1" spans="1:25">
      <c r="A1415" s="86"/>
      <c r="B1415" s="214"/>
      <c r="C1415" s="86"/>
      <c r="D1415" s="86"/>
      <c r="E1415" s="214"/>
      <c r="F1415" s="86"/>
      <c r="G1415" s="86"/>
      <c r="H1415" s="86"/>
      <c r="I1415" s="86"/>
      <c r="J1415" s="90"/>
      <c r="K1415" s="86"/>
      <c r="L1415" s="215"/>
      <c r="M1415" s="88"/>
      <c r="N1415" s="88"/>
      <c r="O1415" s="88"/>
      <c r="P1415" s="88"/>
      <c r="Q1415" s="88"/>
      <c r="R1415" s="88"/>
      <c r="S1415" s="88"/>
      <c r="T1415" s="88"/>
      <c r="U1415" s="88"/>
      <c r="V1415" s="88"/>
      <c r="W1415" s="88"/>
      <c r="X1415" s="88"/>
      <c r="Y1415" s="88"/>
    </row>
    <row r="1416" customHeight="1" spans="1:25">
      <c r="A1416" s="86"/>
      <c r="B1416" s="214"/>
      <c r="C1416" s="86"/>
      <c r="D1416" s="86"/>
      <c r="E1416" s="214"/>
      <c r="F1416" s="86"/>
      <c r="G1416" s="86"/>
      <c r="H1416" s="86"/>
      <c r="I1416" s="86"/>
      <c r="J1416" s="90"/>
      <c r="K1416" s="86"/>
      <c r="L1416" s="215"/>
      <c r="M1416" s="88"/>
      <c r="N1416" s="88"/>
      <c r="O1416" s="88"/>
      <c r="P1416" s="88"/>
      <c r="Q1416" s="88"/>
      <c r="R1416" s="88"/>
      <c r="S1416" s="88"/>
      <c r="T1416" s="88"/>
      <c r="U1416" s="88"/>
      <c r="V1416" s="88"/>
      <c r="W1416" s="88"/>
      <c r="X1416" s="88"/>
      <c r="Y1416" s="88"/>
    </row>
    <row r="1417" customHeight="1" spans="1:25">
      <c r="A1417" s="86"/>
      <c r="B1417" s="214"/>
      <c r="C1417" s="86"/>
      <c r="D1417" s="86"/>
      <c r="E1417" s="214"/>
      <c r="F1417" s="86"/>
      <c r="G1417" s="86"/>
      <c r="H1417" s="86"/>
      <c r="I1417" s="86"/>
      <c r="J1417" s="90"/>
      <c r="K1417" s="86"/>
      <c r="L1417" s="215"/>
      <c r="M1417" s="88"/>
      <c r="N1417" s="88"/>
      <c r="O1417" s="88"/>
      <c r="P1417" s="88"/>
      <c r="Q1417" s="88"/>
      <c r="R1417" s="88"/>
      <c r="S1417" s="88"/>
      <c r="T1417" s="88"/>
      <c r="U1417" s="88"/>
      <c r="V1417" s="88"/>
      <c r="W1417" s="88"/>
      <c r="X1417" s="88"/>
      <c r="Y1417" s="88"/>
    </row>
    <row r="1418" customHeight="1" spans="1:25">
      <c r="A1418" s="86"/>
      <c r="B1418" s="214"/>
      <c r="C1418" s="86"/>
      <c r="D1418" s="86"/>
      <c r="E1418" s="214"/>
      <c r="F1418" s="86"/>
      <c r="G1418" s="86"/>
      <c r="H1418" s="86"/>
      <c r="I1418" s="86"/>
      <c r="J1418" s="90"/>
      <c r="K1418" s="86"/>
      <c r="L1418" s="215"/>
      <c r="M1418" s="88"/>
      <c r="N1418" s="88"/>
      <c r="O1418" s="88"/>
      <c r="P1418" s="88"/>
      <c r="Q1418" s="88"/>
      <c r="R1418" s="88"/>
      <c r="S1418" s="88"/>
      <c r="T1418" s="88"/>
      <c r="U1418" s="88"/>
      <c r="V1418" s="88"/>
      <c r="W1418" s="88"/>
      <c r="X1418" s="88"/>
      <c r="Y1418" s="88"/>
    </row>
    <row r="1419" customHeight="1" spans="1:25">
      <c r="A1419" s="86"/>
      <c r="B1419" s="214"/>
      <c r="C1419" s="86"/>
      <c r="D1419" s="86"/>
      <c r="E1419" s="214"/>
      <c r="F1419" s="86"/>
      <c r="G1419" s="86"/>
      <c r="H1419" s="86"/>
      <c r="I1419" s="86"/>
      <c r="J1419" s="90"/>
      <c r="K1419" s="86"/>
      <c r="L1419" s="215"/>
      <c r="M1419" s="88"/>
      <c r="N1419" s="88"/>
      <c r="O1419" s="88"/>
      <c r="P1419" s="88"/>
      <c r="Q1419" s="88"/>
      <c r="R1419" s="88"/>
      <c r="S1419" s="88"/>
      <c r="T1419" s="88"/>
      <c r="U1419" s="88"/>
      <c r="V1419" s="88"/>
      <c r="W1419" s="88"/>
      <c r="X1419" s="88"/>
      <c r="Y1419" s="88"/>
    </row>
    <row r="1420" customHeight="1" spans="1:25">
      <c r="A1420" s="86"/>
      <c r="B1420" s="214"/>
      <c r="C1420" s="86"/>
      <c r="D1420" s="86"/>
      <c r="E1420" s="214"/>
      <c r="F1420" s="86"/>
      <c r="G1420" s="86"/>
      <c r="H1420" s="86"/>
      <c r="I1420" s="86"/>
      <c r="J1420" s="90"/>
      <c r="K1420" s="86"/>
      <c r="L1420" s="215"/>
      <c r="M1420" s="88"/>
      <c r="N1420" s="88"/>
      <c r="O1420" s="88"/>
      <c r="P1420" s="88"/>
      <c r="Q1420" s="88"/>
      <c r="R1420" s="88"/>
      <c r="S1420" s="88"/>
      <c r="T1420" s="88"/>
      <c r="U1420" s="88"/>
      <c r="V1420" s="88"/>
      <c r="W1420" s="88"/>
      <c r="X1420" s="88"/>
      <c r="Y1420" s="88"/>
    </row>
    <row r="1421" customHeight="1" spans="1:25">
      <c r="A1421" s="86"/>
      <c r="B1421" s="214"/>
      <c r="C1421" s="86"/>
      <c r="D1421" s="86"/>
      <c r="E1421" s="214"/>
      <c r="F1421" s="86"/>
      <c r="G1421" s="86"/>
      <c r="H1421" s="86"/>
      <c r="I1421" s="86"/>
      <c r="J1421" s="90"/>
      <c r="K1421" s="86"/>
      <c r="L1421" s="215"/>
      <c r="M1421" s="88"/>
      <c r="N1421" s="88"/>
      <c r="O1421" s="88"/>
      <c r="P1421" s="88"/>
      <c r="Q1421" s="88"/>
      <c r="R1421" s="88"/>
      <c r="S1421" s="88"/>
      <c r="T1421" s="88"/>
      <c r="U1421" s="88"/>
      <c r="V1421" s="88"/>
      <c r="W1421" s="88"/>
      <c r="X1421" s="88"/>
      <c r="Y1421" s="88"/>
    </row>
    <row r="1422" customHeight="1" spans="1:25">
      <c r="A1422" s="86"/>
      <c r="B1422" s="214"/>
      <c r="C1422" s="86"/>
      <c r="D1422" s="86"/>
      <c r="E1422" s="214"/>
      <c r="F1422" s="86"/>
      <c r="G1422" s="86"/>
      <c r="H1422" s="86"/>
      <c r="I1422" s="86"/>
      <c r="J1422" s="90"/>
      <c r="K1422" s="86"/>
      <c r="L1422" s="215"/>
      <c r="M1422" s="88"/>
      <c r="N1422" s="88"/>
      <c r="O1422" s="88"/>
      <c r="P1422" s="88"/>
      <c r="Q1422" s="88"/>
      <c r="R1422" s="88"/>
      <c r="S1422" s="88"/>
      <c r="T1422" s="88"/>
      <c r="U1422" s="88"/>
      <c r="V1422" s="88"/>
      <c r="W1422" s="88"/>
      <c r="X1422" s="88"/>
      <c r="Y1422" s="88"/>
    </row>
    <row r="1423" customHeight="1" spans="1:25">
      <c r="A1423" s="86"/>
      <c r="B1423" s="214"/>
      <c r="C1423" s="86"/>
      <c r="D1423" s="86"/>
      <c r="E1423" s="214"/>
      <c r="F1423" s="86"/>
      <c r="G1423" s="86"/>
      <c r="H1423" s="86"/>
      <c r="I1423" s="86"/>
      <c r="J1423" s="90"/>
      <c r="K1423" s="86"/>
      <c r="L1423" s="215"/>
      <c r="M1423" s="88"/>
      <c r="N1423" s="88"/>
      <c r="O1423" s="88"/>
      <c r="P1423" s="88"/>
      <c r="Q1423" s="88"/>
      <c r="R1423" s="88"/>
      <c r="S1423" s="88"/>
      <c r="T1423" s="88"/>
      <c r="U1423" s="88"/>
      <c r="V1423" s="88"/>
      <c r="W1423" s="88"/>
      <c r="X1423" s="88"/>
      <c r="Y1423" s="88"/>
    </row>
    <row r="1424" customHeight="1" spans="1:25">
      <c r="A1424" s="86"/>
      <c r="B1424" s="214"/>
      <c r="C1424" s="86"/>
      <c r="D1424" s="86"/>
      <c r="E1424" s="214"/>
      <c r="F1424" s="86"/>
      <c r="G1424" s="86"/>
      <c r="H1424" s="86"/>
      <c r="I1424" s="86"/>
      <c r="J1424" s="90"/>
      <c r="K1424" s="86"/>
      <c r="L1424" s="215"/>
      <c r="M1424" s="88"/>
      <c r="N1424" s="88"/>
      <c r="O1424" s="88"/>
      <c r="P1424" s="88"/>
      <c r="Q1424" s="88"/>
      <c r="R1424" s="88"/>
      <c r="S1424" s="88"/>
      <c r="T1424" s="88"/>
      <c r="U1424" s="88"/>
      <c r="V1424" s="88"/>
      <c r="W1424" s="88"/>
      <c r="X1424" s="88"/>
      <c r="Y1424" s="88"/>
    </row>
    <row r="1425" customHeight="1" spans="1:25">
      <c r="A1425" s="86"/>
      <c r="B1425" s="214"/>
      <c r="C1425" s="86"/>
      <c r="D1425" s="86"/>
      <c r="E1425" s="214"/>
      <c r="F1425" s="86"/>
      <c r="G1425" s="86"/>
      <c r="H1425" s="86"/>
      <c r="I1425" s="86"/>
      <c r="J1425" s="90"/>
      <c r="K1425" s="86"/>
      <c r="L1425" s="215"/>
      <c r="M1425" s="88"/>
      <c r="N1425" s="88"/>
      <c r="O1425" s="88"/>
      <c r="P1425" s="88"/>
      <c r="Q1425" s="88"/>
      <c r="R1425" s="88"/>
      <c r="S1425" s="88"/>
      <c r="T1425" s="88"/>
      <c r="U1425" s="88"/>
      <c r="V1425" s="88"/>
      <c r="W1425" s="88"/>
      <c r="X1425" s="88"/>
      <c r="Y1425" s="88"/>
    </row>
    <row r="1426" customHeight="1" spans="1:25">
      <c r="A1426" s="86"/>
      <c r="B1426" s="214"/>
      <c r="C1426" s="86"/>
      <c r="D1426" s="86"/>
      <c r="E1426" s="214"/>
      <c r="F1426" s="86"/>
      <c r="G1426" s="86"/>
      <c r="H1426" s="86"/>
      <c r="I1426" s="86"/>
      <c r="J1426" s="90"/>
      <c r="K1426" s="86"/>
      <c r="L1426" s="215"/>
      <c r="M1426" s="88"/>
      <c r="N1426" s="88"/>
      <c r="O1426" s="88"/>
      <c r="P1426" s="88"/>
      <c r="Q1426" s="88"/>
      <c r="R1426" s="88"/>
      <c r="S1426" s="88"/>
      <c r="T1426" s="88"/>
      <c r="U1426" s="88"/>
      <c r="V1426" s="88"/>
      <c r="W1426" s="88"/>
      <c r="X1426" s="88"/>
      <c r="Y1426" s="88"/>
    </row>
    <row r="1427" customHeight="1" spans="1:25">
      <c r="A1427" s="86"/>
      <c r="B1427" s="214"/>
      <c r="C1427" s="86"/>
      <c r="D1427" s="86"/>
      <c r="E1427" s="214"/>
      <c r="F1427" s="86"/>
      <c r="G1427" s="86"/>
      <c r="H1427" s="86"/>
      <c r="I1427" s="86"/>
      <c r="J1427" s="90"/>
      <c r="K1427" s="86"/>
      <c r="L1427" s="215"/>
      <c r="M1427" s="88"/>
      <c r="N1427" s="88"/>
      <c r="O1427" s="88"/>
      <c r="P1427" s="88"/>
      <c r="Q1427" s="88"/>
      <c r="R1427" s="88"/>
      <c r="S1427" s="88"/>
      <c r="T1427" s="88"/>
      <c r="U1427" s="88"/>
      <c r="V1427" s="88"/>
      <c r="W1427" s="88"/>
      <c r="X1427" s="88"/>
      <c r="Y1427" s="88"/>
    </row>
    <row r="1428" customHeight="1" spans="1:25">
      <c r="A1428" s="86"/>
      <c r="B1428" s="214"/>
      <c r="C1428" s="86"/>
      <c r="D1428" s="86"/>
      <c r="E1428" s="214"/>
      <c r="F1428" s="86"/>
      <c r="G1428" s="86"/>
      <c r="H1428" s="86"/>
      <c r="I1428" s="86"/>
      <c r="J1428" s="90"/>
      <c r="K1428" s="86"/>
      <c r="L1428" s="215"/>
      <c r="M1428" s="88"/>
      <c r="N1428" s="88"/>
      <c r="O1428" s="88"/>
      <c r="P1428" s="88"/>
      <c r="Q1428" s="88"/>
      <c r="R1428" s="88"/>
      <c r="S1428" s="88"/>
      <c r="T1428" s="88"/>
      <c r="U1428" s="88"/>
      <c r="V1428" s="88"/>
      <c r="W1428" s="88"/>
      <c r="X1428" s="88"/>
      <c r="Y1428" s="88"/>
    </row>
    <row r="1429" customHeight="1" spans="1:25">
      <c r="A1429" s="86"/>
      <c r="B1429" s="214"/>
      <c r="C1429" s="86"/>
      <c r="D1429" s="86"/>
      <c r="E1429" s="214"/>
      <c r="F1429" s="86"/>
      <c r="G1429" s="86"/>
      <c r="H1429" s="86"/>
      <c r="I1429" s="86"/>
      <c r="J1429" s="90"/>
      <c r="K1429" s="86"/>
      <c r="L1429" s="215"/>
      <c r="M1429" s="88"/>
      <c r="N1429" s="88"/>
      <c r="O1429" s="88"/>
      <c r="P1429" s="88"/>
      <c r="Q1429" s="88"/>
      <c r="R1429" s="88"/>
      <c r="S1429" s="88"/>
      <c r="T1429" s="88"/>
      <c r="U1429" s="88"/>
      <c r="V1429" s="88"/>
      <c r="W1429" s="88"/>
      <c r="X1429" s="88"/>
      <c r="Y1429" s="88"/>
    </row>
    <row r="1430" customHeight="1" spans="1:25">
      <c r="A1430" s="86"/>
      <c r="B1430" s="214"/>
      <c r="C1430" s="86"/>
      <c r="D1430" s="86"/>
      <c r="E1430" s="214"/>
      <c r="F1430" s="86"/>
      <c r="G1430" s="86"/>
      <c r="H1430" s="86"/>
      <c r="I1430" s="86"/>
      <c r="J1430" s="90"/>
      <c r="K1430" s="86"/>
      <c r="L1430" s="215"/>
      <c r="M1430" s="88"/>
      <c r="N1430" s="88"/>
      <c r="O1430" s="88"/>
      <c r="P1430" s="88"/>
      <c r="Q1430" s="88"/>
      <c r="R1430" s="88"/>
      <c r="S1430" s="88"/>
      <c r="T1430" s="88"/>
      <c r="U1430" s="88"/>
      <c r="V1430" s="88"/>
      <c r="W1430" s="88"/>
      <c r="X1430" s="88"/>
      <c r="Y1430" s="88"/>
    </row>
    <row r="1431" customHeight="1" spans="1:25">
      <c r="A1431" s="86"/>
      <c r="B1431" s="214"/>
      <c r="C1431" s="86"/>
      <c r="D1431" s="86"/>
      <c r="E1431" s="214"/>
      <c r="F1431" s="86"/>
      <c r="G1431" s="86"/>
      <c r="H1431" s="86"/>
      <c r="I1431" s="86"/>
      <c r="J1431" s="90"/>
      <c r="K1431" s="86"/>
      <c r="L1431" s="215"/>
      <c r="M1431" s="88"/>
      <c r="N1431" s="88"/>
      <c r="O1431" s="88"/>
      <c r="P1431" s="88"/>
      <c r="Q1431" s="88"/>
      <c r="R1431" s="88"/>
      <c r="S1431" s="88"/>
      <c r="T1431" s="88"/>
      <c r="U1431" s="88"/>
      <c r="V1431" s="88"/>
      <c r="W1431" s="88"/>
      <c r="X1431" s="88"/>
      <c r="Y1431" s="88"/>
    </row>
    <row r="1432" customHeight="1" spans="1:25">
      <c r="A1432" s="86"/>
      <c r="B1432" s="214"/>
      <c r="C1432" s="86"/>
      <c r="D1432" s="86"/>
      <c r="E1432" s="214"/>
      <c r="F1432" s="86"/>
      <c r="G1432" s="86"/>
      <c r="H1432" s="86"/>
      <c r="I1432" s="86"/>
      <c r="J1432" s="90"/>
      <c r="K1432" s="86"/>
      <c r="L1432" s="215"/>
      <c r="M1432" s="88"/>
      <c r="N1432" s="88"/>
      <c r="O1432" s="88"/>
      <c r="P1432" s="88"/>
      <c r="Q1432" s="88"/>
      <c r="R1432" s="88"/>
      <c r="S1432" s="88"/>
      <c r="T1432" s="88"/>
      <c r="U1432" s="88"/>
      <c r="V1432" s="88"/>
      <c r="W1432" s="88"/>
      <c r="X1432" s="88"/>
      <c r="Y1432" s="88"/>
    </row>
    <row r="1433" customHeight="1" spans="1:25">
      <c r="A1433" s="86"/>
      <c r="B1433" s="214"/>
      <c r="C1433" s="86"/>
      <c r="D1433" s="86"/>
      <c r="E1433" s="214"/>
      <c r="F1433" s="86"/>
      <c r="G1433" s="86"/>
      <c r="H1433" s="86"/>
      <c r="I1433" s="86"/>
      <c r="J1433" s="90"/>
      <c r="K1433" s="86"/>
      <c r="L1433" s="215"/>
      <c r="M1433" s="88"/>
      <c r="N1433" s="88"/>
      <c r="O1433" s="88"/>
      <c r="P1433" s="88"/>
      <c r="Q1433" s="88"/>
      <c r="R1433" s="88"/>
      <c r="S1433" s="88"/>
      <c r="T1433" s="88"/>
      <c r="U1433" s="88"/>
      <c r="V1433" s="88"/>
      <c r="W1433" s="88"/>
      <c r="X1433" s="88"/>
      <c r="Y1433" s="88"/>
    </row>
    <row r="1434" customHeight="1" spans="1:25">
      <c r="A1434" s="86"/>
      <c r="B1434" s="214"/>
      <c r="C1434" s="86"/>
      <c r="D1434" s="86"/>
      <c r="E1434" s="214"/>
      <c r="F1434" s="86"/>
      <c r="G1434" s="86"/>
      <c r="H1434" s="86"/>
      <c r="I1434" s="86"/>
      <c r="J1434" s="90"/>
      <c r="K1434" s="86"/>
      <c r="L1434" s="215"/>
      <c r="M1434" s="88"/>
      <c r="N1434" s="88"/>
      <c r="O1434" s="88"/>
      <c r="P1434" s="88"/>
      <c r="Q1434" s="88"/>
      <c r="R1434" s="88"/>
      <c r="S1434" s="88"/>
      <c r="T1434" s="88"/>
      <c r="U1434" s="88"/>
      <c r="V1434" s="88"/>
      <c r="W1434" s="88"/>
      <c r="X1434" s="88"/>
      <c r="Y1434" s="88"/>
    </row>
    <row r="1435" customHeight="1" spans="1:25">
      <c r="A1435" s="86"/>
      <c r="B1435" s="214"/>
      <c r="C1435" s="86"/>
      <c r="D1435" s="86"/>
      <c r="E1435" s="214"/>
      <c r="F1435" s="86"/>
      <c r="G1435" s="86"/>
      <c r="H1435" s="86"/>
      <c r="I1435" s="86"/>
      <c r="J1435" s="90"/>
      <c r="K1435" s="86"/>
      <c r="L1435" s="215"/>
      <c r="M1435" s="88"/>
      <c r="N1435" s="88"/>
      <c r="O1435" s="88"/>
      <c r="P1435" s="88"/>
      <c r="Q1435" s="88"/>
      <c r="R1435" s="88"/>
      <c r="S1435" s="88"/>
      <c r="T1435" s="88"/>
      <c r="U1435" s="88"/>
      <c r="V1435" s="88"/>
      <c r="W1435" s="88"/>
      <c r="X1435" s="88"/>
      <c r="Y1435" s="88"/>
    </row>
    <row r="1436" customHeight="1" spans="1:25">
      <c r="A1436" s="86"/>
      <c r="B1436" s="214"/>
      <c r="C1436" s="86"/>
      <c r="D1436" s="86"/>
      <c r="E1436" s="214"/>
      <c r="F1436" s="86"/>
      <c r="G1436" s="86"/>
      <c r="H1436" s="86"/>
      <c r="I1436" s="86"/>
      <c r="J1436" s="90"/>
      <c r="K1436" s="86"/>
      <c r="L1436" s="215"/>
      <c r="M1436" s="88"/>
      <c r="N1436" s="88"/>
      <c r="O1436" s="88"/>
      <c r="P1436" s="88"/>
      <c r="Q1436" s="88"/>
      <c r="R1436" s="88"/>
      <c r="S1436" s="88"/>
      <c r="T1436" s="88"/>
      <c r="U1436" s="88"/>
      <c r="V1436" s="88"/>
      <c r="W1436" s="88"/>
      <c r="X1436" s="88"/>
      <c r="Y1436" s="88"/>
    </row>
    <row r="1437" customHeight="1" spans="1:25">
      <c r="A1437" s="86"/>
      <c r="B1437" s="214"/>
      <c r="C1437" s="86"/>
      <c r="D1437" s="86"/>
      <c r="E1437" s="214"/>
      <c r="F1437" s="86"/>
      <c r="G1437" s="86"/>
      <c r="H1437" s="86"/>
      <c r="I1437" s="86"/>
      <c r="J1437" s="90"/>
      <c r="K1437" s="86"/>
      <c r="L1437" s="215"/>
      <c r="M1437" s="88"/>
      <c r="N1437" s="88"/>
      <c r="O1437" s="88"/>
      <c r="P1437" s="88"/>
      <c r="Q1437" s="88"/>
      <c r="R1437" s="88"/>
      <c r="S1437" s="88"/>
      <c r="T1437" s="88"/>
      <c r="U1437" s="88"/>
      <c r="V1437" s="88"/>
      <c r="W1437" s="88"/>
      <c r="X1437" s="88"/>
      <c r="Y1437" s="88"/>
    </row>
    <row r="1438" customHeight="1" spans="1:25">
      <c r="A1438" s="86"/>
      <c r="B1438" s="214"/>
      <c r="C1438" s="86"/>
      <c r="D1438" s="86"/>
      <c r="E1438" s="214"/>
      <c r="F1438" s="86"/>
      <c r="G1438" s="86"/>
      <c r="H1438" s="86"/>
      <c r="I1438" s="86"/>
      <c r="J1438" s="90"/>
      <c r="K1438" s="86"/>
      <c r="L1438" s="215"/>
      <c r="M1438" s="88"/>
      <c r="N1438" s="88"/>
      <c r="O1438" s="88"/>
      <c r="P1438" s="88"/>
      <c r="Q1438" s="88"/>
      <c r="R1438" s="88"/>
      <c r="S1438" s="88"/>
      <c r="T1438" s="88"/>
      <c r="U1438" s="88"/>
      <c r="V1438" s="88"/>
      <c r="W1438" s="88"/>
      <c r="X1438" s="88"/>
      <c r="Y1438" s="88"/>
    </row>
    <row r="1439" customHeight="1" spans="1:25">
      <c r="A1439" s="86"/>
      <c r="B1439" s="214"/>
      <c r="C1439" s="86"/>
      <c r="D1439" s="86"/>
      <c r="E1439" s="214"/>
      <c r="F1439" s="86"/>
      <c r="G1439" s="86"/>
      <c r="H1439" s="86"/>
      <c r="I1439" s="86"/>
      <c r="J1439" s="90"/>
      <c r="K1439" s="86"/>
      <c r="L1439" s="215"/>
      <c r="M1439" s="88"/>
      <c r="N1439" s="88"/>
      <c r="O1439" s="88"/>
      <c r="P1439" s="88"/>
      <c r="Q1439" s="88"/>
      <c r="R1439" s="88"/>
      <c r="S1439" s="88"/>
      <c r="T1439" s="88"/>
      <c r="U1439" s="88"/>
      <c r="V1439" s="88"/>
      <c r="W1439" s="88"/>
      <c r="X1439" s="88"/>
      <c r="Y1439" s="88"/>
    </row>
    <row r="1440" customHeight="1" spans="1:25">
      <c r="A1440" s="86"/>
      <c r="B1440" s="214"/>
      <c r="C1440" s="86"/>
      <c r="D1440" s="86"/>
      <c r="E1440" s="214"/>
      <c r="F1440" s="86"/>
      <c r="G1440" s="86"/>
      <c r="H1440" s="86"/>
      <c r="I1440" s="86"/>
      <c r="J1440" s="90"/>
      <c r="K1440" s="86"/>
      <c r="L1440" s="215"/>
      <c r="M1440" s="88"/>
      <c r="N1440" s="88"/>
      <c r="O1440" s="88"/>
      <c r="P1440" s="88"/>
      <c r="Q1440" s="88"/>
      <c r="R1440" s="88"/>
      <c r="S1440" s="88"/>
      <c r="T1440" s="88"/>
      <c r="U1440" s="88"/>
      <c r="V1440" s="88"/>
      <c r="W1440" s="88"/>
      <c r="X1440" s="88"/>
      <c r="Y1440" s="88"/>
    </row>
    <row r="1441" customHeight="1" spans="1:25">
      <c r="A1441" s="86"/>
      <c r="B1441" s="214"/>
      <c r="C1441" s="86"/>
      <c r="D1441" s="86"/>
      <c r="E1441" s="214"/>
      <c r="F1441" s="86"/>
      <c r="G1441" s="86"/>
      <c r="H1441" s="86"/>
      <c r="I1441" s="86"/>
      <c r="J1441" s="90"/>
      <c r="K1441" s="86"/>
      <c r="L1441" s="215"/>
      <c r="M1441" s="88"/>
      <c r="N1441" s="88"/>
      <c r="O1441" s="88"/>
      <c r="P1441" s="88"/>
      <c r="Q1441" s="88"/>
      <c r="R1441" s="88"/>
      <c r="S1441" s="88"/>
      <c r="T1441" s="88"/>
      <c r="U1441" s="88"/>
      <c r="V1441" s="88"/>
      <c r="W1441" s="88"/>
      <c r="X1441" s="88"/>
      <c r="Y1441" s="88"/>
    </row>
    <row r="1442" customHeight="1" spans="1:25">
      <c r="A1442" s="86"/>
      <c r="B1442" s="214"/>
      <c r="C1442" s="86"/>
      <c r="D1442" s="86"/>
      <c r="E1442" s="214"/>
      <c r="F1442" s="86"/>
      <c r="G1442" s="86"/>
      <c r="H1442" s="86"/>
      <c r="I1442" s="86"/>
      <c r="J1442" s="90"/>
      <c r="K1442" s="86"/>
      <c r="L1442" s="215"/>
      <c r="M1442" s="88"/>
      <c r="N1442" s="88"/>
      <c r="O1442" s="88"/>
      <c r="P1442" s="88"/>
      <c r="Q1442" s="88"/>
      <c r="R1442" s="88"/>
      <c r="S1442" s="88"/>
      <c r="T1442" s="88"/>
      <c r="U1442" s="88"/>
      <c r="V1442" s="88"/>
      <c r="W1442" s="88"/>
      <c r="X1442" s="88"/>
      <c r="Y1442" s="88"/>
    </row>
    <row r="1443" customHeight="1" spans="1:25">
      <c r="A1443" s="86"/>
      <c r="B1443" s="214"/>
      <c r="C1443" s="86"/>
      <c r="D1443" s="86"/>
      <c r="E1443" s="214"/>
      <c r="F1443" s="86"/>
      <c r="G1443" s="86"/>
      <c r="H1443" s="86"/>
      <c r="I1443" s="86"/>
      <c r="J1443" s="90"/>
      <c r="K1443" s="86"/>
      <c r="L1443" s="215"/>
      <c r="M1443" s="88"/>
      <c r="N1443" s="88"/>
      <c r="O1443" s="88"/>
      <c r="P1443" s="88"/>
      <c r="Q1443" s="88"/>
      <c r="R1443" s="88"/>
      <c r="S1443" s="88"/>
      <c r="T1443" s="88"/>
      <c r="U1443" s="88"/>
      <c r="V1443" s="88"/>
      <c r="W1443" s="88"/>
      <c r="X1443" s="88"/>
      <c r="Y1443" s="88"/>
    </row>
    <row r="1444" customHeight="1" spans="1:25">
      <c r="A1444" s="86"/>
      <c r="B1444" s="214"/>
      <c r="C1444" s="86"/>
      <c r="D1444" s="86"/>
      <c r="E1444" s="214"/>
      <c r="F1444" s="86"/>
      <c r="G1444" s="86"/>
      <c r="H1444" s="86"/>
      <c r="I1444" s="86"/>
      <c r="J1444" s="90"/>
      <c r="K1444" s="86"/>
      <c r="L1444" s="215"/>
      <c r="M1444" s="88"/>
      <c r="N1444" s="88"/>
      <c r="O1444" s="88"/>
      <c r="P1444" s="88"/>
      <c r="Q1444" s="88"/>
      <c r="R1444" s="88"/>
      <c r="S1444" s="88"/>
      <c r="T1444" s="88"/>
      <c r="U1444" s="88"/>
      <c r="V1444" s="88"/>
      <c r="W1444" s="88"/>
      <c r="X1444" s="88"/>
      <c r="Y1444" s="88"/>
    </row>
    <row r="1445" customHeight="1" spans="1:25">
      <c r="A1445" s="86"/>
      <c r="B1445" s="214"/>
      <c r="C1445" s="86"/>
      <c r="D1445" s="86"/>
      <c r="E1445" s="214"/>
      <c r="F1445" s="86"/>
      <c r="G1445" s="86"/>
      <c r="H1445" s="86"/>
      <c r="I1445" s="86"/>
      <c r="J1445" s="90"/>
      <c r="K1445" s="86"/>
      <c r="L1445" s="215"/>
      <c r="M1445" s="88"/>
      <c r="N1445" s="88"/>
      <c r="O1445" s="88"/>
      <c r="P1445" s="88"/>
      <c r="Q1445" s="88"/>
      <c r="R1445" s="88"/>
      <c r="S1445" s="88"/>
      <c r="T1445" s="88"/>
      <c r="U1445" s="88"/>
      <c r="V1445" s="88"/>
      <c r="W1445" s="88"/>
      <c r="X1445" s="88"/>
      <c r="Y1445" s="88"/>
    </row>
    <row r="1446" customHeight="1" spans="1:25">
      <c r="A1446" s="86"/>
      <c r="B1446" s="214"/>
      <c r="C1446" s="86"/>
      <c r="D1446" s="86"/>
      <c r="E1446" s="214"/>
      <c r="F1446" s="86"/>
      <c r="G1446" s="86"/>
      <c r="H1446" s="86"/>
      <c r="I1446" s="86"/>
      <c r="J1446" s="90"/>
      <c r="K1446" s="86"/>
      <c r="L1446" s="215"/>
      <c r="M1446" s="88"/>
      <c r="N1446" s="88"/>
      <c r="O1446" s="88"/>
      <c r="P1446" s="88"/>
      <c r="Q1446" s="88"/>
      <c r="R1446" s="88"/>
      <c r="S1446" s="88"/>
      <c r="T1446" s="88"/>
      <c r="U1446" s="88"/>
      <c r="V1446" s="88"/>
      <c r="W1446" s="88"/>
      <c r="X1446" s="88"/>
      <c r="Y1446" s="88"/>
    </row>
    <row r="1447" customHeight="1" spans="1:25">
      <c r="A1447" s="86"/>
      <c r="B1447" s="214"/>
      <c r="C1447" s="86"/>
      <c r="D1447" s="86"/>
      <c r="E1447" s="214"/>
      <c r="F1447" s="86"/>
      <c r="G1447" s="86"/>
      <c r="H1447" s="86"/>
      <c r="I1447" s="86"/>
      <c r="J1447" s="90"/>
      <c r="K1447" s="86"/>
      <c r="L1447" s="215"/>
      <c r="M1447" s="88"/>
      <c r="N1447" s="88"/>
      <c r="O1447" s="88"/>
      <c r="P1447" s="88"/>
      <c r="Q1447" s="88"/>
      <c r="R1447" s="88"/>
      <c r="S1447" s="88"/>
      <c r="T1447" s="88"/>
      <c r="U1447" s="88"/>
      <c r="V1447" s="88"/>
      <c r="W1447" s="88"/>
      <c r="X1447" s="88"/>
      <c r="Y1447" s="88"/>
    </row>
    <row r="1448" customHeight="1" spans="1:25">
      <c r="A1448" s="86"/>
      <c r="B1448" s="214"/>
      <c r="C1448" s="86"/>
      <c r="D1448" s="86"/>
      <c r="E1448" s="214"/>
      <c r="F1448" s="86"/>
      <c r="G1448" s="86"/>
      <c r="H1448" s="86"/>
      <c r="I1448" s="86"/>
      <c r="J1448" s="90"/>
      <c r="K1448" s="86"/>
      <c r="L1448" s="215"/>
      <c r="M1448" s="88"/>
      <c r="N1448" s="88"/>
      <c r="O1448" s="88"/>
      <c r="P1448" s="88"/>
      <c r="Q1448" s="88"/>
      <c r="R1448" s="88"/>
      <c r="S1448" s="88"/>
      <c r="T1448" s="88"/>
      <c r="U1448" s="88"/>
      <c r="V1448" s="88"/>
      <c r="W1448" s="88"/>
      <c r="X1448" s="88"/>
      <c r="Y1448" s="88"/>
    </row>
    <row r="1449" customHeight="1" spans="1:25">
      <c r="A1449" s="86"/>
      <c r="B1449" s="214"/>
      <c r="C1449" s="86"/>
      <c r="D1449" s="86"/>
      <c r="E1449" s="214"/>
      <c r="F1449" s="86"/>
      <c r="G1449" s="86"/>
      <c r="H1449" s="86"/>
      <c r="I1449" s="86"/>
      <c r="J1449" s="90"/>
      <c r="K1449" s="86"/>
      <c r="L1449" s="215"/>
      <c r="M1449" s="88"/>
      <c r="N1449" s="88"/>
      <c r="O1449" s="88"/>
      <c r="P1449" s="88"/>
      <c r="Q1449" s="88"/>
      <c r="R1449" s="88"/>
      <c r="S1449" s="88"/>
      <c r="T1449" s="88"/>
      <c r="U1449" s="88"/>
      <c r="V1449" s="88"/>
      <c r="W1449" s="88"/>
      <c r="X1449" s="88"/>
      <c r="Y1449" s="88"/>
    </row>
    <row r="1450" customHeight="1" spans="1:25">
      <c r="A1450" s="86"/>
      <c r="B1450" s="214"/>
      <c r="C1450" s="86"/>
      <c r="D1450" s="86"/>
      <c r="E1450" s="214"/>
      <c r="F1450" s="86"/>
      <c r="G1450" s="86"/>
      <c r="H1450" s="86"/>
      <c r="I1450" s="86"/>
      <c r="J1450" s="90"/>
      <c r="K1450" s="86"/>
      <c r="L1450" s="215"/>
      <c r="M1450" s="88"/>
      <c r="N1450" s="88"/>
      <c r="O1450" s="88"/>
      <c r="P1450" s="88"/>
      <c r="Q1450" s="88"/>
      <c r="R1450" s="88"/>
      <c r="S1450" s="88"/>
      <c r="T1450" s="88"/>
      <c r="U1450" s="88"/>
      <c r="V1450" s="88"/>
      <c r="W1450" s="88"/>
      <c r="X1450" s="88"/>
      <c r="Y1450" s="88"/>
    </row>
    <row r="1451" customHeight="1" spans="1:25">
      <c r="A1451" s="86"/>
      <c r="B1451" s="214"/>
      <c r="C1451" s="86"/>
      <c r="D1451" s="86"/>
      <c r="E1451" s="214"/>
      <c r="F1451" s="86"/>
      <c r="G1451" s="86"/>
      <c r="H1451" s="86"/>
      <c r="I1451" s="86"/>
      <c r="J1451" s="90"/>
      <c r="K1451" s="86"/>
      <c r="L1451" s="215"/>
      <c r="M1451" s="88"/>
      <c r="N1451" s="88"/>
      <c r="O1451" s="88"/>
      <c r="P1451" s="88"/>
      <c r="Q1451" s="88"/>
      <c r="R1451" s="88"/>
      <c r="S1451" s="88"/>
      <c r="T1451" s="88"/>
      <c r="U1451" s="88"/>
      <c r="V1451" s="88"/>
      <c r="W1451" s="88"/>
      <c r="X1451" s="88"/>
      <c r="Y1451" s="88"/>
    </row>
    <row r="1452" customHeight="1" spans="1:25">
      <c r="A1452" s="86"/>
      <c r="B1452" s="214"/>
      <c r="C1452" s="86"/>
      <c r="D1452" s="86"/>
      <c r="E1452" s="214"/>
      <c r="F1452" s="86"/>
      <c r="G1452" s="86"/>
      <c r="H1452" s="86"/>
      <c r="I1452" s="86"/>
      <c r="J1452" s="90"/>
      <c r="K1452" s="86"/>
      <c r="L1452" s="215"/>
      <c r="M1452" s="88"/>
      <c r="N1452" s="88"/>
      <c r="O1452" s="88"/>
      <c r="P1452" s="88"/>
      <c r="Q1452" s="88"/>
      <c r="R1452" s="88"/>
      <c r="S1452" s="88"/>
      <c r="T1452" s="88"/>
      <c r="U1452" s="88"/>
      <c r="V1452" s="88"/>
      <c r="W1452" s="88"/>
      <c r="X1452" s="88"/>
      <c r="Y1452" s="88"/>
    </row>
    <row r="1453" customHeight="1" spans="1:25">
      <c r="A1453" s="86"/>
      <c r="B1453" s="214"/>
      <c r="C1453" s="86"/>
      <c r="D1453" s="86"/>
      <c r="E1453" s="214"/>
      <c r="F1453" s="86"/>
      <c r="G1453" s="86"/>
      <c r="H1453" s="86"/>
      <c r="I1453" s="86"/>
      <c r="J1453" s="90"/>
      <c r="K1453" s="86"/>
      <c r="L1453" s="215"/>
      <c r="M1453" s="88"/>
      <c r="N1453" s="88"/>
      <c r="O1453" s="88"/>
      <c r="P1453" s="88"/>
      <c r="Q1453" s="88"/>
      <c r="R1453" s="88"/>
      <c r="S1453" s="88"/>
      <c r="T1453" s="88"/>
      <c r="U1453" s="88"/>
      <c r="V1453" s="88"/>
      <c r="W1453" s="88"/>
      <c r="X1453" s="88"/>
      <c r="Y1453" s="88"/>
    </row>
    <row r="1454" customHeight="1" spans="1:25">
      <c r="A1454" s="86"/>
      <c r="B1454" s="214"/>
      <c r="C1454" s="86"/>
      <c r="D1454" s="86"/>
      <c r="E1454" s="214"/>
      <c r="F1454" s="86"/>
      <c r="G1454" s="86"/>
      <c r="H1454" s="86"/>
      <c r="I1454" s="86"/>
      <c r="J1454" s="90"/>
      <c r="K1454" s="86"/>
      <c r="L1454" s="215"/>
      <c r="M1454" s="88"/>
      <c r="N1454" s="88"/>
      <c r="O1454" s="88"/>
      <c r="P1454" s="88"/>
      <c r="Q1454" s="88"/>
      <c r="R1454" s="88"/>
      <c r="S1454" s="88"/>
      <c r="T1454" s="88"/>
      <c r="U1454" s="88"/>
      <c r="V1454" s="88"/>
      <c r="W1454" s="88"/>
      <c r="X1454" s="88"/>
      <c r="Y1454" s="88"/>
    </row>
    <row r="1455" customHeight="1" spans="1:25">
      <c r="A1455" s="86"/>
      <c r="B1455" s="214"/>
      <c r="C1455" s="86"/>
      <c r="D1455" s="86"/>
      <c r="E1455" s="214"/>
      <c r="F1455" s="86"/>
      <c r="G1455" s="86"/>
      <c r="H1455" s="86"/>
      <c r="I1455" s="86"/>
      <c r="J1455" s="90"/>
      <c r="K1455" s="86"/>
      <c r="L1455" s="215"/>
      <c r="M1455" s="88"/>
      <c r="N1455" s="88"/>
      <c r="O1455" s="88"/>
      <c r="P1455" s="88"/>
      <c r="Q1455" s="88"/>
      <c r="R1455" s="88"/>
      <c r="S1455" s="88"/>
      <c r="T1455" s="88"/>
      <c r="U1455" s="88"/>
      <c r="V1455" s="88"/>
      <c r="W1455" s="88"/>
      <c r="X1455" s="88"/>
      <c r="Y1455" s="88"/>
    </row>
    <row r="1456" customHeight="1" spans="1:25">
      <c r="A1456" s="86"/>
      <c r="B1456" s="214"/>
      <c r="C1456" s="86"/>
      <c r="D1456" s="86"/>
      <c r="E1456" s="214"/>
      <c r="F1456" s="86"/>
      <c r="G1456" s="86"/>
      <c r="H1456" s="86"/>
      <c r="I1456" s="86"/>
      <c r="J1456" s="90"/>
      <c r="K1456" s="86"/>
      <c r="L1456" s="215"/>
      <c r="M1456" s="88"/>
      <c r="N1456" s="88"/>
      <c r="O1456" s="88"/>
      <c r="P1456" s="88"/>
      <c r="Q1456" s="88"/>
      <c r="R1456" s="88"/>
      <c r="S1456" s="88"/>
      <c r="T1456" s="88"/>
      <c r="U1456" s="88"/>
      <c r="V1456" s="88"/>
      <c r="W1456" s="88"/>
      <c r="X1456" s="88"/>
      <c r="Y1456" s="88"/>
    </row>
    <row r="1457" customHeight="1" spans="1:25">
      <c r="A1457" s="86"/>
      <c r="B1457" s="214"/>
      <c r="C1457" s="86"/>
      <c r="D1457" s="86"/>
      <c r="E1457" s="214"/>
      <c r="F1457" s="86"/>
      <c r="G1457" s="86"/>
      <c r="H1457" s="86"/>
      <c r="I1457" s="86"/>
      <c r="J1457" s="90"/>
      <c r="K1457" s="86"/>
      <c r="L1457" s="215"/>
      <c r="M1457" s="88"/>
      <c r="N1457" s="88"/>
      <c r="O1457" s="88"/>
      <c r="P1457" s="88"/>
      <c r="Q1457" s="88"/>
      <c r="R1457" s="88"/>
      <c r="S1457" s="88"/>
      <c r="T1457" s="88"/>
      <c r="U1457" s="88"/>
      <c r="V1457" s="88"/>
      <c r="W1457" s="88"/>
      <c r="X1457" s="88"/>
      <c r="Y1457" s="88"/>
    </row>
    <row r="1458" customHeight="1" spans="1:25">
      <c r="A1458" s="86"/>
      <c r="B1458" s="214"/>
      <c r="C1458" s="86"/>
      <c r="D1458" s="86"/>
      <c r="E1458" s="214"/>
      <c r="F1458" s="86"/>
      <c r="G1458" s="86"/>
      <c r="H1458" s="86"/>
      <c r="I1458" s="86"/>
      <c r="J1458" s="90"/>
      <c r="K1458" s="86"/>
      <c r="L1458" s="215"/>
      <c r="M1458" s="88"/>
      <c r="N1458" s="88"/>
      <c r="O1458" s="88"/>
      <c r="P1458" s="88"/>
      <c r="Q1458" s="88"/>
      <c r="R1458" s="88"/>
      <c r="S1458" s="88"/>
      <c r="T1458" s="88"/>
      <c r="U1458" s="88"/>
      <c r="V1458" s="88"/>
      <c r="W1458" s="88"/>
      <c r="X1458" s="88"/>
      <c r="Y1458" s="88"/>
    </row>
    <row r="1459" customHeight="1" spans="1:25">
      <c r="A1459" s="86"/>
      <c r="B1459" s="214"/>
      <c r="C1459" s="86"/>
      <c r="D1459" s="86"/>
      <c r="E1459" s="214"/>
      <c r="F1459" s="86"/>
      <c r="G1459" s="86"/>
      <c r="H1459" s="86"/>
      <c r="I1459" s="86"/>
      <c r="J1459" s="90"/>
      <c r="K1459" s="86"/>
      <c r="L1459" s="215"/>
      <c r="M1459" s="88"/>
      <c r="N1459" s="88"/>
      <c r="O1459" s="88"/>
      <c r="P1459" s="88"/>
      <c r="Q1459" s="88"/>
      <c r="R1459" s="88"/>
      <c r="S1459" s="88"/>
      <c r="T1459" s="88"/>
      <c r="U1459" s="88"/>
      <c r="V1459" s="88"/>
      <c r="W1459" s="88"/>
      <c r="X1459" s="88"/>
      <c r="Y1459" s="88"/>
    </row>
    <row r="1460" customHeight="1" spans="1:25">
      <c r="A1460" s="86"/>
      <c r="B1460" s="214"/>
      <c r="C1460" s="86"/>
      <c r="D1460" s="86"/>
      <c r="E1460" s="214"/>
      <c r="F1460" s="86"/>
      <c r="G1460" s="86"/>
      <c r="H1460" s="86"/>
      <c r="I1460" s="86"/>
      <c r="J1460" s="90"/>
      <c r="K1460" s="86"/>
      <c r="L1460" s="215"/>
      <c r="M1460" s="88"/>
      <c r="N1460" s="88"/>
      <c r="O1460" s="88"/>
      <c r="P1460" s="88"/>
      <c r="Q1460" s="88"/>
      <c r="R1460" s="88"/>
      <c r="S1460" s="88"/>
      <c r="T1460" s="88"/>
      <c r="U1460" s="88"/>
      <c r="V1460" s="88"/>
      <c r="W1460" s="88"/>
      <c r="X1460" s="88"/>
      <c r="Y1460" s="88"/>
    </row>
    <row r="1461" customHeight="1" spans="1:25">
      <c r="A1461" s="86"/>
      <c r="B1461" s="214"/>
      <c r="C1461" s="86"/>
      <c r="D1461" s="86"/>
      <c r="E1461" s="214"/>
      <c r="F1461" s="86"/>
      <c r="G1461" s="86"/>
      <c r="H1461" s="86"/>
      <c r="I1461" s="86"/>
      <c r="J1461" s="90"/>
      <c r="K1461" s="86"/>
      <c r="L1461" s="215"/>
      <c r="M1461" s="88"/>
      <c r="N1461" s="88"/>
      <c r="O1461" s="88"/>
      <c r="P1461" s="88"/>
      <c r="Q1461" s="88"/>
      <c r="R1461" s="88"/>
      <c r="S1461" s="88"/>
      <c r="T1461" s="88"/>
      <c r="U1461" s="88"/>
      <c r="V1461" s="88"/>
      <c r="W1461" s="88"/>
      <c r="X1461" s="88"/>
      <c r="Y1461" s="88"/>
    </row>
    <row r="1462" customHeight="1" spans="1:25">
      <c r="A1462" s="86"/>
      <c r="B1462" s="214"/>
      <c r="C1462" s="86"/>
      <c r="D1462" s="86"/>
      <c r="E1462" s="214"/>
      <c r="F1462" s="86"/>
      <c r="G1462" s="86"/>
      <c r="H1462" s="86"/>
      <c r="I1462" s="86"/>
      <c r="J1462" s="90"/>
      <c r="K1462" s="86"/>
      <c r="L1462" s="215"/>
      <c r="M1462" s="88"/>
      <c r="N1462" s="88"/>
      <c r="O1462" s="88"/>
      <c r="P1462" s="88"/>
      <c r="Q1462" s="88"/>
      <c r="R1462" s="88"/>
      <c r="S1462" s="88"/>
      <c r="T1462" s="88"/>
      <c r="U1462" s="88"/>
      <c r="V1462" s="88"/>
      <c r="W1462" s="88"/>
      <c r="X1462" s="88"/>
      <c r="Y1462" s="88"/>
    </row>
    <row r="1463" customHeight="1" spans="1:25">
      <c r="A1463" s="86"/>
      <c r="B1463" s="214"/>
      <c r="C1463" s="86"/>
      <c r="D1463" s="86"/>
      <c r="E1463" s="214"/>
      <c r="F1463" s="86"/>
      <c r="G1463" s="86"/>
      <c r="H1463" s="86"/>
      <c r="I1463" s="86"/>
      <c r="J1463" s="90"/>
      <c r="K1463" s="86"/>
      <c r="L1463" s="215"/>
      <c r="M1463" s="88"/>
      <c r="N1463" s="88"/>
      <c r="O1463" s="88"/>
      <c r="P1463" s="88"/>
      <c r="Q1463" s="88"/>
      <c r="R1463" s="88"/>
      <c r="S1463" s="88"/>
      <c r="T1463" s="88"/>
      <c r="U1463" s="88"/>
      <c r="V1463" s="88"/>
      <c r="W1463" s="88"/>
      <c r="X1463" s="88"/>
      <c r="Y1463" s="88"/>
    </row>
    <row r="1464" customHeight="1" spans="1:25">
      <c r="A1464" s="86"/>
      <c r="B1464" s="214"/>
      <c r="C1464" s="86"/>
      <c r="D1464" s="86"/>
      <c r="E1464" s="214"/>
      <c r="F1464" s="86"/>
      <c r="G1464" s="86"/>
      <c r="H1464" s="86"/>
      <c r="I1464" s="86"/>
      <c r="J1464" s="90"/>
      <c r="K1464" s="86"/>
      <c r="L1464" s="215"/>
      <c r="M1464" s="88"/>
      <c r="N1464" s="88"/>
      <c r="O1464" s="88"/>
      <c r="P1464" s="88"/>
      <c r="Q1464" s="88"/>
      <c r="R1464" s="88"/>
      <c r="S1464" s="88"/>
      <c r="T1464" s="88"/>
      <c r="U1464" s="88"/>
      <c r="V1464" s="88"/>
      <c r="W1464" s="88"/>
      <c r="X1464" s="88"/>
      <c r="Y1464" s="88"/>
    </row>
    <row r="1465" customHeight="1" spans="1:25">
      <c r="A1465" s="86"/>
      <c r="B1465" s="214"/>
      <c r="C1465" s="86"/>
      <c r="D1465" s="86"/>
      <c r="E1465" s="214"/>
      <c r="F1465" s="86"/>
      <c r="G1465" s="86"/>
      <c r="H1465" s="86"/>
      <c r="I1465" s="86"/>
      <c r="J1465" s="90"/>
      <c r="K1465" s="86"/>
      <c r="L1465" s="215"/>
      <c r="M1465" s="88"/>
      <c r="N1465" s="88"/>
      <c r="O1465" s="88"/>
      <c r="P1465" s="88"/>
      <c r="Q1465" s="88"/>
      <c r="R1465" s="88"/>
      <c r="S1465" s="88"/>
      <c r="T1465" s="88"/>
      <c r="U1465" s="88"/>
      <c r="V1465" s="88"/>
      <c r="W1465" s="88"/>
      <c r="X1465" s="88"/>
      <c r="Y1465" s="88"/>
    </row>
    <row r="1466" customHeight="1" spans="1:25">
      <c r="A1466" s="86"/>
      <c r="B1466" s="214"/>
      <c r="C1466" s="86"/>
      <c r="D1466" s="86"/>
      <c r="E1466" s="214"/>
      <c r="F1466" s="86"/>
      <c r="G1466" s="86"/>
      <c r="H1466" s="86"/>
      <c r="I1466" s="86"/>
      <c r="J1466" s="90"/>
      <c r="K1466" s="86"/>
      <c r="L1466" s="215"/>
      <c r="M1466" s="88"/>
      <c r="N1466" s="88"/>
      <c r="O1466" s="88"/>
      <c r="P1466" s="88"/>
      <c r="Q1466" s="88"/>
      <c r="R1466" s="88"/>
      <c r="S1466" s="88"/>
      <c r="T1466" s="88"/>
      <c r="U1466" s="88"/>
      <c r="V1466" s="88"/>
      <c r="W1466" s="88"/>
      <c r="X1466" s="88"/>
      <c r="Y1466" s="88"/>
    </row>
    <row r="1467" customHeight="1" spans="1:25">
      <c r="A1467" s="86"/>
      <c r="B1467" s="214"/>
      <c r="C1467" s="86"/>
      <c r="D1467" s="86"/>
      <c r="E1467" s="214"/>
      <c r="F1467" s="86"/>
      <c r="G1467" s="86"/>
      <c r="H1467" s="86"/>
      <c r="I1467" s="86"/>
      <c r="J1467" s="90"/>
      <c r="K1467" s="86"/>
      <c r="L1467" s="215"/>
      <c r="M1467" s="88"/>
      <c r="N1467" s="88"/>
      <c r="O1467" s="88"/>
      <c r="P1467" s="88"/>
      <c r="Q1467" s="88"/>
      <c r="R1467" s="88"/>
      <c r="S1467" s="88"/>
      <c r="T1467" s="88"/>
      <c r="U1467" s="88"/>
      <c r="V1467" s="88"/>
      <c r="W1467" s="88"/>
      <c r="X1467" s="88"/>
      <c r="Y1467" s="88"/>
    </row>
    <row r="1468" customHeight="1" spans="1:25">
      <c r="A1468" s="86"/>
      <c r="B1468" s="214"/>
      <c r="C1468" s="86"/>
      <c r="D1468" s="86"/>
      <c r="E1468" s="214"/>
      <c r="F1468" s="86"/>
      <c r="G1468" s="86"/>
      <c r="H1468" s="86"/>
      <c r="I1468" s="86"/>
      <c r="J1468" s="90"/>
      <c r="K1468" s="86"/>
      <c r="L1468" s="215"/>
      <c r="M1468" s="88"/>
      <c r="N1468" s="88"/>
      <c r="O1468" s="88"/>
      <c r="P1468" s="88"/>
      <c r="Q1468" s="88"/>
      <c r="R1468" s="88"/>
      <c r="S1468" s="88"/>
      <c r="T1468" s="88"/>
      <c r="U1468" s="88"/>
      <c r="V1468" s="88"/>
      <c r="W1468" s="88"/>
      <c r="X1468" s="88"/>
      <c r="Y1468" s="88"/>
    </row>
    <row r="1469" customHeight="1" spans="1:25">
      <c r="A1469" s="86"/>
      <c r="B1469" s="214"/>
      <c r="C1469" s="86"/>
      <c r="D1469" s="86"/>
      <c r="E1469" s="214"/>
      <c r="F1469" s="86"/>
      <c r="G1469" s="86"/>
      <c r="H1469" s="86"/>
      <c r="I1469" s="86"/>
      <c r="J1469" s="90"/>
      <c r="K1469" s="86"/>
      <c r="L1469" s="215"/>
      <c r="M1469" s="88"/>
      <c r="N1469" s="88"/>
      <c r="O1469" s="88"/>
      <c r="P1469" s="88"/>
      <c r="Q1469" s="88"/>
      <c r="R1469" s="88"/>
      <c r="S1469" s="88"/>
      <c r="T1469" s="88"/>
      <c r="U1469" s="88"/>
      <c r="V1469" s="88"/>
      <c r="W1469" s="88"/>
      <c r="X1469" s="88"/>
      <c r="Y1469" s="88"/>
    </row>
    <row r="1470" customHeight="1" spans="1:25">
      <c r="A1470" s="86"/>
      <c r="B1470" s="214"/>
      <c r="C1470" s="86"/>
      <c r="D1470" s="86"/>
      <c r="E1470" s="214"/>
      <c r="F1470" s="86"/>
      <c r="G1470" s="86"/>
      <c r="H1470" s="86"/>
      <c r="I1470" s="86"/>
      <c r="J1470" s="90"/>
      <c r="K1470" s="86"/>
      <c r="L1470" s="215"/>
      <c r="M1470" s="88"/>
      <c r="N1470" s="88"/>
      <c r="O1470" s="88"/>
      <c r="P1470" s="88"/>
      <c r="Q1470" s="88"/>
      <c r="R1470" s="88"/>
      <c r="S1470" s="88"/>
      <c r="T1470" s="88"/>
      <c r="U1470" s="88"/>
      <c r="V1470" s="88"/>
      <c r="W1470" s="88"/>
      <c r="X1470" s="88"/>
      <c r="Y1470" s="88"/>
    </row>
    <row r="1471" customHeight="1" spans="1:25">
      <c r="A1471" s="86"/>
      <c r="B1471" s="214"/>
      <c r="C1471" s="86"/>
      <c r="D1471" s="86"/>
      <c r="E1471" s="214"/>
      <c r="F1471" s="86"/>
      <c r="G1471" s="86"/>
      <c r="H1471" s="86"/>
      <c r="I1471" s="86"/>
      <c r="J1471" s="90"/>
      <c r="K1471" s="86"/>
      <c r="L1471" s="215"/>
      <c r="M1471" s="88"/>
      <c r="N1471" s="88"/>
      <c r="O1471" s="88"/>
      <c r="P1471" s="88"/>
      <c r="Q1471" s="88"/>
      <c r="R1471" s="88"/>
      <c r="S1471" s="88"/>
      <c r="T1471" s="88"/>
      <c r="U1471" s="88"/>
      <c r="V1471" s="88"/>
      <c r="W1471" s="88"/>
      <c r="X1471" s="88"/>
      <c r="Y1471" s="88"/>
    </row>
    <row r="1472" customHeight="1" spans="1:25">
      <c r="A1472" s="86"/>
      <c r="B1472" s="214"/>
      <c r="C1472" s="86"/>
      <c r="D1472" s="86"/>
      <c r="E1472" s="214"/>
      <c r="F1472" s="86"/>
      <c r="G1472" s="86"/>
      <c r="H1472" s="86"/>
      <c r="I1472" s="86"/>
      <c r="J1472" s="90"/>
      <c r="K1472" s="86"/>
      <c r="L1472" s="215"/>
      <c r="M1472" s="88"/>
      <c r="N1472" s="88"/>
      <c r="O1472" s="88"/>
      <c r="P1472" s="88"/>
      <c r="Q1472" s="88"/>
      <c r="R1472" s="88"/>
      <c r="S1472" s="88"/>
      <c r="T1472" s="88"/>
      <c r="U1472" s="88"/>
      <c r="V1472" s="88"/>
      <c r="W1472" s="88"/>
      <c r="X1472" s="88"/>
      <c r="Y1472" s="88"/>
    </row>
    <row r="1473" customHeight="1" spans="1:25">
      <c r="A1473" s="86"/>
      <c r="B1473" s="214"/>
      <c r="C1473" s="86"/>
      <c r="D1473" s="86"/>
      <c r="E1473" s="214"/>
      <c r="F1473" s="86"/>
      <c r="G1473" s="86"/>
      <c r="H1473" s="86"/>
      <c r="I1473" s="86"/>
      <c r="J1473" s="90"/>
      <c r="K1473" s="86"/>
      <c r="L1473" s="215"/>
      <c r="M1473" s="88"/>
      <c r="N1473" s="88"/>
      <c r="O1473" s="88"/>
      <c r="P1473" s="88"/>
      <c r="Q1473" s="88"/>
      <c r="R1473" s="88"/>
      <c r="S1473" s="88"/>
      <c r="T1473" s="88"/>
      <c r="U1473" s="88"/>
      <c r="V1473" s="88"/>
      <c r="W1473" s="88"/>
      <c r="X1473" s="88"/>
      <c r="Y1473" s="88"/>
    </row>
    <row r="1474" customHeight="1" spans="1:25">
      <c r="A1474" s="86"/>
      <c r="B1474" s="214"/>
      <c r="C1474" s="86"/>
      <c r="D1474" s="86"/>
      <c r="E1474" s="214"/>
      <c r="F1474" s="86"/>
      <c r="G1474" s="86"/>
      <c r="H1474" s="86"/>
      <c r="I1474" s="86"/>
      <c r="J1474" s="90"/>
      <c r="K1474" s="86"/>
      <c r="L1474" s="215"/>
      <c r="M1474" s="88"/>
      <c r="N1474" s="88"/>
      <c r="O1474" s="88"/>
      <c r="P1474" s="88"/>
      <c r="Q1474" s="88"/>
      <c r="R1474" s="88"/>
      <c r="S1474" s="88"/>
      <c r="T1474" s="88"/>
      <c r="U1474" s="88"/>
      <c r="V1474" s="88"/>
      <c r="W1474" s="88"/>
      <c r="X1474" s="88"/>
      <c r="Y1474" s="88"/>
    </row>
    <row r="1475" customHeight="1" spans="1:25">
      <c r="A1475" s="86"/>
      <c r="B1475" s="214"/>
      <c r="C1475" s="86"/>
      <c r="D1475" s="86"/>
      <c r="E1475" s="214"/>
      <c r="F1475" s="86"/>
      <c r="G1475" s="86"/>
      <c r="H1475" s="86"/>
      <c r="I1475" s="86"/>
      <c r="J1475" s="90"/>
      <c r="K1475" s="86"/>
      <c r="L1475" s="215"/>
      <c r="M1475" s="88"/>
      <c r="N1475" s="88"/>
      <c r="O1475" s="88"/>
      <c r="P1475" s="88"/>
      <c r="Q1475" s="88"/>
      <c r="R1475" s="88"/>
      <c r="S1475" s="88"/>
      <c r="T1475" s="88"/>
      <c r="U1475" s="88"/>
      <c r="V1475" s="88"/>
      <c r="W1475" s="88"/>
      <c r="X1475" s="88"/>
      <c r="Y1475" s="88"/>
    </row>
    <row r="1476" customHeight="1" spans="1:25">
      <c r="A1476" s="86"/>
      <c r="B1476" s="214"/>
      <c r="C1476" s="86"/>
      <c r="D1476" s="86"/>
      <c r="E1476" s="214"/>
      <c r="F1476" s="86"/>
      <c r="G1476" s="86"/>
      <c r="H1476" s="86"/>
      <c r="I1476" s="86"/>
      <c r="J1476" s="90"/>
      <c r="K1476" s="86"/>
      <c r="L1476" s="215"/>
      <c r="M1476" s="88"/>
      <c r="N1476" s="88"/>
      <c r="O1476" s="88"/>
      <c r="P1476" s="88"/>
      <c r="Q1476" s="88"/>
      <c r="R1476" s="88"/>
      <c r="S1476" s="88"/>
      <c r="T1476" s="88"/>
      <c r="U1476" s="88"/>
      <c r="V1476" s="88"/>
      <c r="W1476" s="88"/>
      <c r="X1476" s="88"/>
      <c r="Y1476" s="88"/>
    </row>
    <row r="1477" customHeight="1" spans="1:25">
      <c r="A1477" s="86"/>
      <c r="B1477" s="214"/>
      <c r="C1477" s="86"/>
      <c r="D1477" s="86"/>
      <c r="E1477" s="214"/>
      <c r="F1477" s="86"/>
      <c r="G1477" s="86"/>
      <c r="H1477" s="86"/>
      <c r="I1477" s="86"/>
      <c r="J1477" s="90"/>
      <c r="K1477" s="86"/>
      <c r="L1477" s="215"/>
      <c r="M1477" s="88"/>
      <c r="N1477" s="88"/>
      <c r="O1477" s="88"/>
      <c r="P1477" s="88"/>
      <c r="Q1477" s="88"/>
      <c r="R1477" s="88"/>
      <c r="S1477" s="88"/>
      <c r="T1477" s="88"/>
      <c r="U1477" s="88"/>
      <c r="V1477" s="88"/>
      <c r="W1477" s="88"/>
      <c r="X1477" s="88"/>
      <c r="Y1477" s="88"/>
    </row>
    <row r="1478" customHeight="1" spans="1:25">
      <c r="A1478" s="86"/>
      <c r="B1478" s="214"/>
      <c r="C1478" s="86"/>
      <c r="D1478" s="86"/>
      <c r="E1478" s="214"/>
      <c r="F1478" s="86"/>
      <c r="G1478" s="86"/>
      <c r="H1478" s="86"/>
      <c r="I1478" s="86"/>
      <c r="J1478" s="90"/>
      <c r="K1478" s="86"/>
      <c r="L1478" s="215"/>
      <c r="M1478" s="88"/>
      <c r="N1478" s="88"/>
      <c r="O1478" s="88"/>
      <c r="P1478" s="88"/>
      <c r="Q1478" s="88"/>
      <c r="R1478" s="88"/>
      <c r="S1478" s="88"/>
      <c r="T1478" s="88"/>
      <c r="U1478" s="88"/>
      <c r="V1478" s="88"/>
      <c r="W1478" s="88"/>
      <c r="X1478" s="88"/>
      <c r="Y1478" s="88"/>
    </row>
    <row r="1479" customHeight="1" spans="1:25">
      <c r="A1479" s="86"/>
      <c r="B1479" s="214"/>
      <c r="C1479" s="86"/>
      <c r="D1479" s="86"/>
      <c r="E1479" s="214"/>
      <c r="F1479" s="86"/>
      <c r="G1479" s="86"/>
      <c r="H1479" s="86"/>
      <c r="I1479" s="86"/>
      <c r="J1479" s="90"/>
      <c r="K1479" s="86"/>
      <c r="L1479" s="215"/>
      <c r="M1479" s="88"/>
      <c r="N1479" s="88"/>
      <c r="O1479" s="88"/>
      <c r="P1479" s="88"/>
      <c r="Q1479" s="88"/>
      <c r="R1479" s="88"/>
      <c r="S1479" s="88"/>
      <c r="T1479" s="88"/>
      <c r="U1479" s="88"/>
      <c r="V1479" s="88"/>
      <c r="W1479" s="88"/>
      <c r="X1479" s="88"/>
      <c r="Y1479" s="88"/>
    </row>
    <row r="1480" customHeight="1" spans="1:25">
      <c r="A1480" s="86"/>
      <c r="B1480" s="214"/>
      <c r="C1480" s="86"/>
      <c r="D1480" s="86"/>
      <c r="E1480" s="214"/>
      <c r="F1480" s="86"/>
      <c r="G1480" s="86"/>
      <c r="H1480" s="86"/>
      <c r="I1480" s="86"/>
      <c r="J1480" s="90"/>
      <c r="K1480" s="86"/>
      <c r="L1480" s="215"/>
      <c r="M1480" s="88"/>
      <c r="N1480" s="88"/>
      <c r="O1480" s="88"/>
      <c r="P1480" s="88"/>
      <c r="Q1480" s="88"/>
      <c r="R1480" s="88"/>
      <c r="S1480" s="88"/>
      <c r="T1480" s="88"/>
      <c r="U1480" s="88"/>
      <c r="V1480" s="88"/>
      <c r="W1480" s="88"/>
      <c r="X1480" s="88"/>
      <c r="Y1480" s="88"/>
    </row>
    <row r="1481" customHeight="1" spans="1:25">
      <c r="A1481" s="86"/>
      <c r="B1481" s="214"/>
      <c r="C1481" s="86"/>
      <c r="D1481" s="86"/>
      <c r="E1481" s="214"/>
      <c r="F1481" s="86"/>
      <c r="G1481" s="86"/>
      <c r="H1481" s="86"/>
      <c r="I1481" s="86"/>
      <c r="J1481" s="90"/>
      <c r="K1481" s="86"/>
      <c r="L1481" s="215"/>
      <c r="M1481" s="88"/>
      <c r="N1481" s="88"/>
      <c r="O1481" s="88"/>
      <c r="P1481" s="88"/>
      <c r="Q1481" s="88"/>
      <c r="R1481" s="88"/>
      <c r="S1481" s="88"/>
      <c r="T1481" s="88"/>
      <c r="U1481" s="88"/>
      <c r="V1481" s="88"/>
      <c r="W1481" s="88"/>
      <c r="X1481" s="88"/>
      <c r="Y1481" s="88"/>
    </row>
    <row r="1482" customHeight="1" spans="1:25">
      <c r="A1482" s="86"/>
      <c r="B1482" s="214"/>
      <c r="C1482" s="86"/>
      <c r="D1482" s="86"/>
      <c r="E1482" s="214"/>
      <c r="F1482" s="86"/>
      <c r="G1482" s="86"/>
      <c r="H1482" s="86"/>
      <c r="I1482" s="86"/>
      <c r="J1482" s="90"/>
      <c r="K1482" s="86"/>
      <c r="L1482" s="215"/>
      <c r="M1482" s="88"/>
      <c r="N1482" s="88"/>
      <c r="O1482" s="88"/>
      <c r="P1482" s="88"/>
      <c r="Q1482" s="88"/>
      <c r="R1482" s="88"/>
      <c r="S1482" s="88"/>
      <c r="T1482" s="88"/>
      <c r="U1482" s="88"/>
      <c r="V1482" s="88"/>
      <c r="W1482" s="88"/>
      <c r="X1482" s="88"/>
      <c r="Y1482" s="88"/>
    </row>
    <row r="1483" customHeight="1" spans="1:25">
      <c r="A1483" s="86"/>
      <c r="B1483" s="214"/>
      <c r="C1483" s="86"/>
      <c r="D1483" s="86"/>
      <c r="E1483" s="214"/>
      <c r="F1483" s="86"/>
      <c r="G1483" s="86"/>
      <c r="H1483" s="86"/>
      <c r="I1483" s="86"/>
      <c r="J1483" s="90"/>
      <c r="K1483" s="86"/>
      <c r="L1483" s="215"/>
      <c r="M1483" s="88"/>
      <c r="N1483" s="88"/>
      <c r="O1483" s="88"/>
      <c r="P1483" s="88"/>
      <c r="Q1483" s="88"/>
      <c r="R1483" s="88"/>
      <c r="S1483" s="88"/>
      <c r="T1483" s="88"/>
      <c r="U1483" s="88"/>
      <c r="V1483" s="88"/>
      <c r="W1483" s="88"/>
      <c r="X1483" s="88"/>
      <c r="Y1483" s="88"/>
    </row>
    <row r="1484" customHeight="1" spans="1:25">
      <c r="A1484" s="86"/>
      <c r="B1484" s="214"/>
      <c r="C1484" s="86"/>
      <c r="D1484" s="86"/>
      <c r="E1484" s="214"/>
      <c r="F1484" s="86"/>
      <c r="G1484" s="86"/>
      <c r="H1484" s="86"/>
      <c r="I1484" s="86"/>
      <c r="J1484" s="90"/>
      <c r="K1484" s="86"/>
      <c r="L1484" s="215"/>
      <c r="M1484" s="88"/>
      <c r="N1484" s="88"/>
      <c r="O1484" s="88"/>
      <c r="P1484" s="88"/>
      <c r="Q1484" s="88"/>
      <c r="R1484" s="88"/>
      <c r="S1484" s="88"/>
      <c r="T1484" s="88"/>
      <c r="U1484" s="88"/>
      <c r="V1484" s="88"/>
      <c r="W1484" s="88"/>
      <c r="X1484" s="88"/>
      <c r="Y1484" s="88"/>
    </row>
    <row r="1485" customHeight="1" spans="1:25">
      <c r="A1485" s="86"/>
      <c r="B1485" s="214"/>
      <c r="C1485" s="86"/>
      <c r="D1485" s="86"/>
      <c r="E1485" s="214"/>
      <c r="F1485" s="86"/>
      <c r="G1485" s="86"/>
      <c r="H1485" s="86"/>
      <c r="I1485" s="86"/>
      <c r="J1485" s="90"/>
      <c r="K1485" s="86"/>
      <c r="L1485" s="215"/>
      <c r="M1485" s="88"/>
      <c r="N1485" s="88"/>
      <c r="O1485" s="88"/>
      <c r="P1485" s="88"/>
      <c r="Q1485" s="88"/>
      <c r="R1485" s="88"/>
      <c r="S1485" s="88"/>
      <c r="T1485" s="88"/>
      <c r="U1485" s="88"/>
      <c r="V1485" s="88"/>
      <c r="W1485" s="88"/>
      <c r="X1485" s="88"/>
      <c r="Y1485" s="88"/>
    </row>
    <row r="1486" customHeight="1" spans="1:25">
      <c r="A1486" s="86"/>
      <c r="B1486" s="214"/>
      <c r="C1486" s="86"/>
      <c r="D1486" s="86"/>
      <c r="E1486" s="214"/>
      <c r="F1486" s="86"/>
      <c r="G1486" s="86"/>
      <c r="H1486" s="86"/>
      <c r="I1486" s="86"/>
      <c r="J1486" s="90"/>
      <c r="K1486" s="86"/>
      <c r="L1486" s="215"/>
      <c r="M1486" s="88"/>
      <c r="N1486" s="88"/>
      <c r="O1486" s="88"/>
      <c r="P1486" s="88"/>
      <c r="Q1486" s="88"/>
      <c r="R1486" s="88"/>
      <c r="S1486" s="88"/>
      <c r="T1486" s="88"/>
      <c r="U1486" s="88"/>
      <c r="V1486" s="88"/>
      <c r="W1486" s="88"/>
      <c r="X1486" s="88"/>
      <c r="Y1486" s="88"/>
    </row>
    <row r="1487" customHeight="1" spans="1:25">
      <c r="A1487" s="86"/>
      <c r="B1487" s="214"/>
      <c r="C1487" s="86"/>
      <c r="D1487" s="86"/>
      <c r="E1487" s="214"/>
      <c r="F1487" s="86"/>
      <c r="G1487" s="86"/>
      <c r="H1487" s="86"/>
      <c r="I1487" s="86"/>
      <c r="J1487" s="90"/>
      <c r="K1487" s="86"/>
      <c r="L1487" s="215"/>
      <c r="M1487" s="88"/>
      <c r="N1487" s="88"/>
      <c r="O1487" s="88"/>
      <c r="P1487" s="88"/>
      <c r="Q1487" s="88"/>
      <c r="R1487" s="88"/>
      <c r="S1487" s="88"/>
      <c r="T1487" s="88"/>
      <c r="U1487" s="88"/>
      <c r="V1487" s="88"/>
      <c r="W1487" s="88"/>
      <c r="X1487" s="88"/>
      <c r="Y1487" s="88"/>
    </row>
    <row r="1488" customHeight="1" spans="1:25">
      <c r="A1488" s="86"/>
      <c r="B1488" s="214"/>
      <c r="C1488" s="86"/>
      <c r="D1488" s="86"/>
      <c r="E1488" s="214"/>
      <c r="F1488" s="86"/>
      <c r="G1488" s="86"/>
      <c r="H1488" s="86"/>
      <c r="I1488" s="86"/>
      <c r="J1488" s="90"/>
      <c r="K1488" s="86"/>
      <c r="L1488" s="215"/>
      <c r="M1488" s="88"/>
      <c r="N1488" s="88"/>
      <c r="O1488" s="88"/>
      <c r="P1488" s="88"/>
      <c r="Q1488" s="88"/>
      <c r="R1488" s="88"/>
      <c r="S1488" s="88"/>
      <c r="T1488" s="88"/>
      <c r="U1488" s="88"/>
      <c r="V1488" s="88"/>
      <c r="W1488" s="88"/>
      <c r="X1488" s="88"/>
      <c r="Y1488" s="88"/>
    </row>
    <row r="1489" customHeight="1" spans="1:25">
      <c r="A1489" s="86"/>
      <c r="B1489" s="214"/>
      <c r="C1489" s="86"/>
      <c r="D1489" s="86"/>
      <c r="E1489" s="214"/>
      <c r="F1489" s="86"/>
      <c r="G1489" s="86"/>
      <c r="H1489" s="86"/>
      <c r="I1489" s="86"/>
      <c r="J1489" s="90"/>
      <c r="K1489" s="86"/>
      <c r="L1489" s="215"/>
      <c r="M1489" s="88"/>
      <c r="N1489" s="88"/>
      <c r="O1489" s="88"/>
      <c r="P1489" s="88"/>
      <c r="Q1489" s="88"/>
      <c r="R1489" s="88"/>
      <c r="S1489" s="88"/>
      <c r="T1489" s="88"/>
      <c r="U1489" s="88"/>
      <c r="V1489" s="88"/>
      <c r="W1489" s="88"/>
      <c r="X1489" s="88"/>
      <c r="Y1489" s="88"/>
    </row>
    <row r="1490" customHeight="1" spans="1:25">
      <c r="A1490" s="86"/>
      <c r="B1490" s="214"/>
      <c r="C1490" s="86"/>
      <c r="D1490" s="86"/>
      <c r="E1490" s="214"/>
      <c r="F1490" s="86"/>
      <c r="G1490" s="86"/>
      <c r="H1490" s="86"/>
      <c r="I1490" s="86"/>
      <c r="J1490" s="90"/>
      <c r="K1490" s="86"/>
      <c r="L1490" s="215"/>
      <c r="M1490" s="88"/>
      <c r="N1490" s="88"/>
      <c r="O1490" s="88"/>
      <c r="P1490" s="88"/>
      <c r="Q1490" s="88"/>
      <c r="R1490" s="88"/>
      <c r="S1490" s="88"/>
      <c r="T1490" s="88"/>
      <c r="U1490" s="88"/>
      <c r="V1490" s="88"/>
      <c r="W1490" s="88"/>
      <c r="X1490" s="88"/>
      <c r="Y1490" s="88"/>
    </row>
    <row r="1491" customHeight="1" spans="1:25">
      <c r="A1491" s="86"/>
      <c r="B1491" s="214"/>
      <c r="C1491" s="86"/>
      <c r="D1491" s="86"/>
      <c r="E1491" s="214"/>
      <c r="F1491" s="86"/>
      <c r="G1491" s="86"/>
      <c r="H1491" s="86"/>
      <c r="I1491" s="86"/>
      <c r="J1491" s="90"/>
      <c r="K1491" s="86"/>
      <c r="L1491" s="215"/>
      <c r="M1491" s="88"/>
      <c r="N1491" s="88"/>
      <c r="O1491" s="88"/>
      <c r="P1491" s="88"/>
      <c r="Q1491" s="88"/>
      <c r="R1491" s="88"/>
      <c r="S1491" s="88"/>
      <c r="T1491" s="88"/>
      <c r="U1491" s="88"/>
      <c r="V1491" s="88"/>
      <c r="W1491" s="88"/>
      <c r="X1491" s="88"/>
      <c r="Y1491" s="88"/>
    </row>
    <row r="1492" customHeight="1" spans="1:25">
      <c r="A1492" s="86"/>
      <c r="B1492" s="214"/>
      <c r="C1492" s="86"/>
      <c r="D1492" s="86"/>
      <c r="E1492" s="214"/>
      <c r="F1492" s="86"/>
      <c r="G1492" s="86"/>
      <c r="H1492" s="86"/>
      <c r="I1492" s="86"/>
      <c r="J1492" s="90"/>
      <c r="K1492" s="86"/>
      <c r="L1492" s="215"/>
      <c r="M1492" s="88"/>
      <c r="N1492" s="88"/>
      <c r="O1492" s="88"/>
      <c r="P1492" s="88"/>
      <c r="Q1492" s="88"/>
      <c r="R1492" s="88"/>
      <c r="S1492" s="88"/>
      <c r="T1492" s="88"/>
      <c r="U1492" s="88"/>
      <c r="V1492" s="88"/>
      <c r="W1492" s="88"/>
      <c r="X1492" s="88"/>
      <c r="Y1492" s="88"/>
    </row>
    <row r="1493" customHeight="1" spans="1:25">
      <c r="A1493" s="86"/>
      <c r="B1493" s="214"/>
      <c r="C1493" s="86"/>
      <c r="D1493" s="86"/>
      <c r="E1493" s="214"/>
      <c r="F1493" s="86"/>
      <c r="G1493" s="86"/>
      <c r="H1493" s="86"/>
      <c r="I1493" s="86"/>
      <c r="J1493" s="90"/>
      <c r="K1493" s="86"/>
      <c r="L1493" s="215"/>
      <c r="M1493" s="88"/>
      <c r="N1493" s="88"/>
      <c r="O1493" s="88"/>
      <c r="P1493" s="88"/>
      <c r="Q1493" s="88"/>
      <c r="R1493" s="88"/>
      <c r="S1493" s="88"/>
      <c r="T1493" s="88"/>
      <c r="U1493" s="88"/>
      <c r="V1493" s="88"/>
      <c r="W1493" s="88"/>
      <c r="X1493" s="88"/>
      <c r="Y1493" s="88"/>
    </row>
    <row r="1494" customHeight="1" spans="1:25">
      <c r="A1494" s="86"/>
      <c r="B1494" s="214"/>
      <c r="C1494" s="86"/>
      <c r="D1494" s="86"/>
      <c r="E1494" s="214"/>
      <c r="F1494" s="86"/>
      <c r="G1494" s="86"/>
      <c r="H1494" s="86"/>
      <c r="I1494" s="86"/>
      <c r="J1494" s="90"/>
      <c r="K1494" s="86"/>
      <c r="L1494" s="215"/>
      <c r="M1494" s="88"/>
      <c r="N1494" s="88"/>
      <c r="O1494" s="88"/>
      <c r="P1494" s="88"/>
      <c r="Q1494" s="88"/>
      <c r="R1494" s="88"/>
      <c r="S1494" s="88"/>
      <c r="T1494" s="88"/>
      <c r="U1494" s="88"/>
      <c r="V1494" s="88"/>
      <c r="W1494" s="88"/>
      <c r="X1494" s="88"/>
      <c r="Y1494" s="88"/>
    </row>
    <row r="1495" customHeight="1" spans="1:25">
      <c r="A1495" s="86"/>
      <c r="B1495" s="214"/>
      <c r="C1495" s="86"/>
      <c r="D1495" s="86"/>
      <c r="E1495" s="214"/>
      <c r="F1495" s="86"/>
      <c r="G1495" s="86"/>
      <c r="H1495" s="86"/>
      <c r="I1495" s="86"/>
      <c r="J1495" s="90"/>
      <c r="K1495" s="86"/>
      <c r="L1495" s="215"/>
      <c r="M1495" s="88"/>
      <c r="N1495" s="88"/>
      <c r="O1495" s="88"/>
      <c r="P1495" s="88"/>
      <c r="Q1495" s="88"/>
      <c r="R1495" s="88"/>
      <c r="S1495" s="88"/>
      <c r="T1495" s="88"/>
      <c r="U1495" s="88"/>
      <c r="V1495" s="88"/>
      <c r="W1495" s="88"/>
      <c r="X1495" s="88"/>
      <c r="Y1495" s="88"/>
    </row>
    <row r="1496" customHeight="1" spans="1:25">
      <c r="A1496" s="86"/>
      <c r="B1496" s="214"/>
      <c r="C1496" s="86"/>
      <c r="D1496" s="86"/>
      <c r="E1496" s="214"/>
      <c r="F1496" s="86"/>
      <c r="G1496" s="86"/>
      <c r="H1496" s="86"/>
      <c r="I1496" s="86"/>
      <c r="J1496" s="90"/>
      <c r="K1496" s="86"/>
      <c r="L1496" s="215"/>
      <c r="M1496" s="88"/>
      <c r="N1496" s="88"/>
      <c r="O1496" s="88"/>
      <c r="P1496" s="88"/>
      <c r="Q1496" s="88"/>
      <c r="R1496" s="88"/>
      <c r="S1496" s="88"/>
      <c r="T1496" s="88"/>
      <c r="U1496" s="88"/>
      <c r="V1496" s="88"/>
      <c r="W1496" s="88"/>
      <c r="X1496" s="88"/>
      <c r="Y1496" s="88"/>
    </row>
    <row r="1497" customHeight="1" spans="1:25">
      <c r="A1497" s="86"/>
      <c r="B1497" s="214"/>
      <c r="C1497" s="86"/>
      <c r="D1497" s="86"/>
      <c r="E1497" s="214"/>
      <c r="F1497" s="86"/>
      <c r="G1497" s="86"/>
      <c r="H1497" s="86"/>
      <c r="I1497" s="86"/>
      <c r="J1497" s="90"/>
      <c r="K1497" s="86"/>
      <c r="L1497" s="215"/>
      <c r="M1497" s="88"/>
      <c r="N1497" s="88"/>
      <c r="O1497" s="88"/>
      <c r="P1497" s="88"/>
      <c r="Q1497" s="88"/>
      <c r="R1497" s="88"/>
      <c r="S1497" s="88"/>
      <c r="T1497" s="88"/>
      <c r="U1497" s="88"/>
      <c r="V1497" s="88"/>
      <c r="W1497" s="88"/>
      <c r="X1497" s="88"/>
      <c r="Y1497" s="88"/>
    </row>
    <row r="1498" customHeight="1" spans="1:25">
      <c r="A1498" s="86"/>
      <c r="B1498" s="214"/>
      <c r="C1498" s="86"/>
      <c r="D1498" s="86"/>
      <c r="E1498" s="214"/>
      <c r="F1498" s="86"/>
      <c r="G1498" s="86"/>
      <c r="H1498" s="86"/>
      <c r="I1498" s="86"/>
      <c r="J1498" s="90"/>
      <c r="K1498" s="86"/>
      <c r="L1498" s="215"/>
      <c r="M1498" s="88"/>
      <c r="N1498" s="88"/>
      <c r="O1498" s="88"/>
      <c r="P1498" s="88"/>
      <c r="Q1498" s="88"/>
      <c r="R1498" s="88"/>
      <c r="S1498" s="88"/>
      <c r="T1498" s="88"/>
      <c r="U1498" s="88"/>
      <c r="V1498" s="88"/>
      <c r="W1498" s="88"/>
      <c r="X1498" s="88"/>
      <c r="Y1498" s="88"/>
    </row>
    <row r="1499" customHeight="1" spans="1:25">
      <c r="A1499" s="86"/>
      <c r="B1499" s="214"/>
      <c r="C1499" s="86"/>
      <c r="D1499" s="86"/>
      <c r="E1499" s="214"/>
      <c r="F1499" s="86"/>
      <c r="G1499" s="86"/>
      <c r="H1499" s="86"/>
      <c r="I1499" s="86"/>
      <c r="J1499" s="90"/>
      <c r="K1499" s="86"/>
      <c r="L1499" s="215"/>
      <c r="M1499" s="88"/>
      <c r="N1499" s="88"/>
      <c r="O1499" s="88"/>
      <c r="P1499" s="88"/>
      <c r="Q1499" s="88"/>
      <c r="R1499" s="88"/>
      <c r="S1499" s="88"/>
      <c r="T1499" s="88"/>
      <c r="U1499" s="88"/>
      <c r="V1499" s="88"/>
      <c r="W1499" s="88"/>
      <c r="X1499" s="88"/>
      <c r="Y1499" s="88"/>
    </row>
    <row r="1500" customHeight="1" spans="1:25">
      <c r="A1500" s="86"/>
      <c r="B1500" s="214"/>
      <c r="C1500" s="86"/>
      <c r="D1500" s="86"/>
      <c r="E1500" s="214"/>
      <c r="F1500" s="86"/>
      <c r="G1500" s="86"/>
      <c r="H1500" s="86"/>
      <c r="I1500" s="86"/>
      <c r="J1500" s="90"/>
      <c r="K1500" s="86"/>
      <c r="L1500" s="215"/>
      <c r="M1500" s="88"/>
      <c r="N1500" s="88"/>
      <c r="O1500" s="88"/>
      <c r="P1500" s="88"/>
      <c r="Q1500" s="88"/>
      <c r="R1500" s="88"/>
      <c r="S1500" s="88"/>
      <c r="T1500" s="88"/>
      <c r="U1500" s="88"/>
      <c r="V1500" s="88"/>
      <c r="W1500" s="88"/>
      <c r="X1500" s="88"/>
      <c r="Y1500" s="88"/>
    </row>
    <row r="1501" customHeight="1" spans="1:25">
      <c r="A1501" s="86"/>
      <c r="B1501" s="214"/>
      <c r="C1501" s="86"/>
      <c r="D1501" s="86"/>
      <c r="E1501" s="214"/>
      <c r="F1501" s="86"/>
      <c r="G1501" s="86"/>
      <c r="H1501" s="86"/>
      <c r="I1501" s="86"/>
      <c r="J1501" s="90"/>
      <c r="K1501" s="86"/>
      <c r="L1501" s="215"/>
      <c r="M1501" s="88"/>
      <c r="N1501" s="88"/>
      <c r="O1501" s="88"/>
      <c r="P1501" s="88"/>
      <c r="Q1501" s="88"/>
      <c r="R1501" s="88"/>
      <c r="S1501" s="88"/>
      <c r="T1501" s="88"/>
      <c r="U1501" s="88"/>
      <c r="V1501" s="88"/>
      <c r="W1501" s="88"/>
      <c r="X1501" s="88"/>
      <c r="Y1501" s="88"/>
    </row>
    <row r="1502" customHeight="1" spans="1:25">
      <c r="A1502" s="86"/>
      <c r="B1502" s="214"/>
      <c r="C1502" s="86"/>
      <c r="D1502" s="86"/>
      <c r="E1502" s="214"/>
      <c r="F1502" s="86"/>
      <c r="G1502" s="86"/>
      <c r="H1502" s="86"/>
      <c r="I1502" s="86"/>
      <c r="J1502" s="90"/>
      <c r="K1502" s="86"/>
      <c r="L1502" s="215"/>
      <c r="M1502" s="88"/>
      <c r="N1502" s="88"/>
      <c r="O1502" s="88"/>
      <c r="P1502" s="88"/>
      <c r="Q1502" s="88"/>
      <c r="R1502" s="88"/>
      <c r="S1502" s="88"/>
      <c r="T1502" s="88"/>
      <c r="U1502" s="88"/>
      <c r="V1502" s="88"/>
      <c r="W1502" s="88"/>
      <c r="X1502" s="88"/>
      <c r="Y1502" s="88"/>
    </row>
    <row r="1503" customHeight="1" spans="1:25">
      <c r="A1503" s="86"/>
      <c r="B1503" s="214"/>
      <c r="C1503" s="86"/>
      <c r="D1503" s="86"/>
      <c r="E1503" s="214"/>
      <c r="F1503" s="86"/>
      <c r="G1503" s="86"/>
      <c r="H1503" s="86"/>
      <c r="I1503" s="86"/>
      <c r="J1503" s="90"/>
      <c r="K1503" s="86"/>
      <c r="L1503" s="215"/>
      <c r="M1503" s="88"/>
      <c r="N1503" s="88"/>
      <c r="O1503" s="88"/>
      <c r="P1503" s="88"/>
      <c r="Q1503" s="88"/>
      <c r="R1503" s="88"/>
      <c r="S1503" s="88"/>
      <c r="T1503" s="88"/>
      <c r="U1503" s="88"/>
      <c r="V1503" s="88"/>
      <c r="W1503" s="88"/>
      <c r="X1503" s="88"/>
      <c r="Y1503" s="88"/>
    </row>
    <row r="1504" customHeight="1" spans="1:25">
      <c r="A1504" s="86"/>
      <c r="B1504" s="214"/>
      <c r="C1504" s="86"/>
      <c r="D1504" s="86"/>
      <c r="E1504" s="214"/>
      <c r="F1504" s="86"/>
      <c r="G1504" s="86"/>
      <c r="H1504" s="86"/>
      <c r="I1504" s="86"/>
      <c r="J1504" s="90"/>
      <c r="K1504" s="86"/>
      <c r="L1504" s="215"/>
      <c r="M1504" s="88"/>
      <c r="N1504" s="88"/>
      <c r="O1504" s="88"/>
      <c r="P1504" s="88"/>
      <c r="Q1504" s="88"/>
      <c r="R1504" s="88"/>
      <c r="S1504" s="88"/>
      <c r="T1504" s="88"/>
      <c r="U1504" s="88"/>
      <c r="V1504" s="88"/>
      <c r="W1504" s="88"/>
      <c r="X1504" s="88"/>
      <c r="Y1504" s="88"/>
    </row>
    <row r="1505" customHeight="1" spans="1:25">
      <c r="A1505" s="86"/>
      <c r="B1505" s="214"/>
      <c r="C1505" s="86"/>
      <c r="D1505" s="86"/>
      <c r="E1505" s="214"/>
      <c r="F1505" s="86"/>
      <c r="G1505" s="86"/>
      <c r="H1505" s="86"/>
      <c r="I1505" s="86"/>
      <c r="J1505" s="90"/>
      <c r="K1505" s="86"/>
      <c r="L1505" s="215"/>
      <c r="M1505" s="88"/>
      <c r="N1505" s="88"/>
      <c r="O1505" s="88"/>
      <c r="P1505" s="88"/>
      <c r="Q1505" s="88"/>
      <c r="R1505" s="88"/>
      <c r="S1505" s="88"/>
      <c r="T1505" s="88"/>
      <c r="U1505" s="88"/>
      <c r="V1505" s="88"/>
      <c r="W1505" s="88"/>
      <c r="X1505" s="88"/>
      <c r="Y1505" s="88"/>
    </row>
    <row r="1506" customHeight="1" spans="1:25">
      <c r="A1506" s="86"/>
      <c r="B1506" s="214"/>
      <c r="C1506" s="86"/>
      <c r="D1506" s="86"/>
      <c r="E1506" s="214"/>
      <c r="F1506" s="86"/>
      <c r="G1506" s="86"/>
      <c r="H1506" s="86"/>
      <c r="I1506" s="86"/>
      <c r="J1506" s="90"/>
      <c r="K1506" s="86"/>
      <c r="L1506" s="215"/>
      <c r="M1506" s="88"/>
      <c r="N1506" s="88"/>
      <c r="O1506" s="88"/>
      <c r="P1506" s="88"/>
      <c r="Q1506" s="88"/>
      <c r="R1506" s="88"/>
      <c r="S1506" s="88"/>
      <c r="T1506" s="88"/>
      <c r="U1506" s="88"/>
      <c r="V1506" s="88"/>
      <c r="W1506" s="88"/>
      <c r="X1506" s="88"/>
      <c r="Y1506" s="88"/>
    </row>
    <row r="1507" customHeight="1" spans="1:25">
      <c r="A1507" s="86"/>
      <c r="B1507" s="214"/>
      <c r="C1507" s="86"/>
      <c r="D1507" s="86"/>
      <c r="E1507" s="214"/>
      <c r="F1507" s="86"/>
      <c r="G1507" s="86"/>
      <c r="H1507" s="86"/>
      <c r="I1507" s="86"/>
      <c r="J1507" s="90"/>
      <c r="K1507" s="86"/>
      <c r="L1507" s="215"/>
      <c r="M1507" s="88"/>
      <c r="N1507" s="88"/>
      <c r="O1507" s="88"/>
      <c r="P1507" s="88"/>
      <c r="Q1507" s="88"/>
      <c r="R1507" s="88"/>
      <c r="S1507" s="88"/>
      <c r="T1507" s="88"/>
      <c r="U1507" s="88"/>
      <c r="V1507" s="88"/>
      <c r="W1507" s="88"/>
      <c r="X1507" s="88"/>
      <c r="Y1507" s="88"/>
    </row>
    <row r="1508" customHeight="1" spans="1:25">
      <c r="A1508" s="86"/>
      <c r="B1508" s="214"/>
      <c r="C1508" s="86"/>
      <c r="D1508" s="86"/>
      <c r="E1508" s="214"/>
      <c r="F1508" s="86"/>
      <c r="G1508" s="86"/>
      <c r="H1508" s="86"/>
      <c r="I1508" s="86"/>
      <c r="J1508" s="90"/>
      <c r="K1508" s="86"/>
      <c r="L1508" s="215"/>
      <c r="M1508" s="88"/>
      <c r="N1508" s="88"/>
      <c r="O1508" s="88"/>
      <c r="P1508" s="88"/>
      <c r="Q1508" s="88"/>
      <c r="R1508" s="88"/>
      <c r="S1508" s="88"/>
      <c r="T1508" s="88"/>
      <c r="U1508" s="88"/>
      <c r="V1508" s="88"/>
      <c r="W1508" s="88"/>
      <c r="X1508" s="88"/>
      <c r="Y1508" s="88"/>
    </row>
    <row r="1509" customHeight="1" spans="1:25">
      <c r="A1509" s="86"/>
      <c r="B1509" s="214"/>
      <c r="C1509" s="86"/>
      <c r="D1509" s="86"/>
      <c r="E1509" s="214"/>
      <c r="F1509" s="86"/>
      <c r="G1509" s="86"/>
      <c r="H1509" s="86"/>
      <c r="I1509" s="86"/>
      <c r="J1509" s="90"/>
      <c r="K1509" s="86"/>
      <c r="L1509" s="215"/>
      <c r="M1509" s="88"/>
      <c r="N1509" s="88"/>
      <c r="O1509" s="88"/>
      <c r="P1509" s="88"/>
      <c r="Q1509" s="88"/>
      <c r="R1509" s="88"/>
      <c r="S1509" s="88"/>
      <c r="T1509" s="88"/>
      <c r="U1509" s="88"/>
      <c r="V1509" s="88"/>
      <c r="W1509" s="88"/>
      <c r="X1509" s="88"/>
      <c r="Y1509" s="88"/>
    </row>
    <row r="1510" customHeight="1" spans="1:25">
      <c r="A1510" s="86"/>
      <c r="B1510" s="214"/>
      <c r="C1510" s="86"/>
      <c r="D1510" s="86"/>
      <c r="E1510" s="214"/>
      <c r="F1510" s="86"/>
      <c r="G1510" s="86"/>
      <c r="H1510" s="86"/>
      <c r="I1510" s="86"/>
      <c r="J1510" s="90"/>
      <c r="K1510" s="86"/>
      <c r="L1510" s="215"/>
      <c r="M1510" s="88"/>
      <c r="N1510" s="88"/>
      <c r="O1510" s="88"/>
      <c r="P1510" s="88"/>
      <c r="Q1510" s="88"/>
      <c r="R1510" s="88"/>
      <c r="S1510" s="88"/>
      <c r="T1510" s="88"/>
      <c r="U1510" s="88"/>
      <c r="V1510" s="88"/>
      <c r="W1510" s="88"/>
      <c r="X1510" s="88"/>
      <c r="Y1510" s="88"/>
    </row>
    <row r="1511" customHeight="1" spans="1:25">
      <c r="A1511" s="86"/>
      <c r="B1511" s="214"/>
      <c r="C1511" s="86"/>
      <c r="D1511" s="86"/>
      <c r="E1511" s="214"/>
      <c r="F1511" s="86"/>
      <c r="G1511" s="86"/>
      <c r="H1511" s="86"/>
      <c r="I1511" s="86"/>
      <c r="J1511" s="90"/>
      <c r="K1511" s="86"/>
      <c r="L1511" s="215"/>
      <c r="M1511" s="88"/>
      <c r="N1511" s="88"/>
      <c r="O1511" s="88"/>
      <c r="P1511" s="88"/>
      <c r="Q1511" s="88"/>
      <c r="R1511" s="88"/>
      <c r="S1511" s="88"/>
      <c r="T1511" s="88"/>
      <c r="U1511" s="88"/>
      <c r="V1511" s="88"/>
      <c r="W1511" s="88"/>
      <c r="X1511" s="88"/>
      <c r="Y1511" s="88"/>
    </row>
    <row r="1512" customHeight="1" spans="1:25">
      <c r="A1512" s="86"/>
      <c r="B1512" s="214"/>
      <c r="C1512" s="86"/>
      <c r="D1512" s="86"/>
      <c r="E1512" s="214"/>
      <c r="F1512" s="86"/>
      <c r="G1512" s="86"/>
      <c r="H1512" s="86"/>
      <c r="I1512" s="86"/>
      <c r="J1512" s="90"/>
      <c r="K1512" s="86"/>
      <c r="L1512" s="215"/>
      <c r="M1512" s="88"/>
      <c r="N1512" s="88"/>
      <c r="O1512" s="88"/>
      <c r="P1512" s="88"/>
      <c r="Q1512" s="88"/>
      <c r="R1512" s="88"/>
      <c r="S1512" s="88"/>
      <c r="T1512" s="88"/>
      <c r="U1512" s="88"/>
      <c r="V1512" s="88"/>
      <c r="W1512" s="88"/>
      <c r="X1512" s="88"/>
      <c r="Y1512" s="88"/>
    </row>
    <row r="1513" customHeight="1" spans="1:25">
      <c r="A1513" s="86"/>
      <c r="B1513" s="214"/>
      <c r="C1513" s="86"/>
      <c r="D1513" s="86"/>
      <c r="E1513" s="214"/>
      <c r="F1513" s="86"/>
      <c r="G1513" s="86"/>
      <c r="H1513" s="86"/>
      <c r="I1513" s="86"/>
      <c r="J1513" s="90"/>
      <c r="K1513" s="86"/>
      <c r="L1513" s="215"/>
      <c r="M1513" s="88"/>
      <c r="N1513" s="88"/>
      <c r="O1513" s="88"/>
      <c r="P1513" s="88"/>
      <c r="Q1513" s="88"/>
      <c r="R1513" s="88"/>
      <c r="S1513" s="88"/>
      <c r="T1513" s="88"/>
      <c r="U1513" s="88"/>
      <c r="V1513" s="88"/>
      <c r="W1513" s="88"/>
      <c r="X1513" s="88"/>
      <c r="Y1513" s="88"/>
    </row>
    <row r="1514" customHeight="1" spans="1:25">
      <c r="A1514" s="86"/>
      <c r="B1514" s="214"/>
      <c r="C1514" s="86"/>
      <c r="D1514" s="86"/>
      <c r="E1514" s="214"/>
      <c r="F1514" s="86"/>
      <c r="G1514" s="86"/>
      <c r="H1514" s="86"/>
      <c r="I1514" s="86"/>
      <c r="J1514" s="90"/>
      <c r="K1514" s="86"/>
      <c r="L1514" s="215"/>
      <c r="M1514" s="88"/>
      <c r="N1514" s="88"/>
      <c r="O1514" s="88"/>
      <c r="P1514" s="88"/>
      <c r="Q1514" s="88"/>
      <c r="R1514" s="88"/>
      <c r="S1514" s="88"/>
      <c r="T1514" s="88"/>
      <c r="U1514" s="88"/>
      <c r="V1514" s="88"/>
      <c r="W1514" s="88"/>
      <c r="X1514" s="88"/>
      <c r="Y1514" s="88"/>
    </row>
    <row r="1515" customHeight="1" spans="1:25">
      <c r="A1515" s="86"/>
      <c r="B1515" s="214"/>
      <c r="C1515" s="86"/>
      <c r="D1515" s="86"/>
      <c r="E1515" s="214"/>
      <c r="F1515" s="86"/>
      <c r="G1515" s="86"/>
      <c r="H1515" s="86"/>
      <c r="I1515" s="86"/>
      <c r="J1515" s="90"/>
      <c r="K1515" s="86"/>
      <c r="L1515" s="215"/>
      <c r="M1515" s="88"/>
      <c r="N1515" s="88"/>
      <c r="O1515" s="88"/>
      <c r="P1515" s="88"/>
      <c r="Q1515" s="88"/>
      <c r="R1515" s="88"/>
      <c r="S1515" s="88"/>
      <c r="T1515" s="88"/>
      <c r="U1515" s="88"/>
      <c r="V1515" s="88"/>
      <c r="W1515" s="88"/>
      <c r="X1515" s="88"/>
      <c r="Y1515" s="88"/>
    </row>
    <row r="1516" customHeight="1" spans="1:25">
      <c r="A1516" s="86"/>
      <c r="B1516" s="214"/>
      <c r="C1516" s="86"/>
      <c r="D1516" s="86"/>
      <c r="E1516" s="214"/>
      <c r="F1516" s="86"/>
      <c r="G1516" s="86"/>
      <c r="H1516" s="86"/>
      <c r="I1516" s="86"/>
      <c r="J1516" s="90"/>
      <c r="K1516" s="86"/>
      <c r="L1516" s="215"/>
      <c r="M1516" s="88"/>
      <c r="N1516" s="88"/>
      <c r="O1516" s="88"/>
      <c r="P1516" s="88"/>
      <c r="Q1516" s="88"/>
      <c r="R1516" s="88"/>
      <c r="S1516" s="88"/>
      <c r="T1516" s="88"/>
      <c r="U1516" s="88"/>
      <c r="V1516" s="88"/>
      <c r="W1516" s="88"/>
      <c r="X1516" s="88"/>
      <c r="Y1516" s="88"/>
    </row>
    <row r="1517" customHeight="1" spans="1:25">
      <c r="A1517" s="86"/>
      <c r="B1517" s="214"/>
      <c r="C1517" s="86"/>
      <c r="D1517" s="86"/>
      <c r="E1517" s="214"/>
      <c r="F1517" s="86"/>
      <c r="G1517" s="86"/>
      <c r="H1517" s="86"/>
      <c r="I1517" s="86"/>
      <c r="J1517" s="90"/>
      <c r="K1517" s="86"/>
      <c r="L1517" s="215"/>
      <c r="M1517" s="88"/>
      <c r="N1517" s="88"/>
      <c r="O1517" s="88"/>
      <c r="P1517" s="88"/>
      <c r="Q1517" s="88"/>
      <c r="R1517" s="88"/>
      <c r="S1517" s="88"/>
      <c r="T1517" s="88"/>
      <c r="U1517" s="88"/>
      <c r="V1517" s="88"/>
      <c r="W1517" s="88"/>
      <c r="X1517" s="88"/>
      <c r="Y1517" s="88"/>
    </row>
    <row r="1518" customHeight="1" spans="1:25">
      <c r="A1518" s="86"/>
      <c r="B1518" s="214"/>
      <c r="C1518" s="86"/>
      <c r="D1518" s="86"/>
      <c r="E1518" s="214"/>
      <c r="F1518" s="86"/>
      <c r="G1518" s="86"/>
      <c r="H1518" s="86"/>
      <c r="I1518" s="86"/>
      <c r="J1518" s="90"/>
      <c r="K1518" s="86"/>
      <c r="L1518" s="215"/>
      <c r="M1518" s="88"/>
      <c r="N1518" s="88"/>
      <c r="O1518" s="88"/>
      <c r="P1518" s="88"/>
      <c r="Q1518" s="88"/>
      <c r="R1518" s="88"/>
      <c r="S1518" s="88"/>
      <c r="T1518" s="88"/>
      <c r="U1518" s="88"/>
      <c r="V1518" s="88"/>
      <c r="W1518" s="88"/>
      <c r="X1518" s="88"/>
      <c r="Y1518" s="88"/>
    </row>
    <row r="1519" customHeight="1" spans="1:25">
      <c r="A1519" s="86"/>
      <c r="B1519" s="214"/>
      <c r="C1519" s="86"/>
      <c r="D1519" s="86"/>
      <c r="E1519" s="214"/>
      <c r="F1519" s="86"/>
      <c r="G1519" s="86"/>
      <c r="H1519" s="86"/>
      <c r="I1519" s="86"/>
      <c r="J1519" s="90"/>
      <c r="K1519" s="86"/>
      <c r="L1519" s="215"/>
      <c r="M1519" s="88"/>
      <c r="N1519" s="88"/>
      <c r="O1519" s="88"/>
      <c r="P1519" s="88"/>
      <c r="Q1519" s="88"/>
      <c r="R1519" s="88"/>
      <c r="S1519" s="88"/>
      <c r="T1519" s="88"/>
      <c r="U1519" s="88"/>
      <c r="V1519" s="88"/>
      <c r="W1519" s="88"/>
      <c r="X1519" s="88"/>
      <c r="Y1519" s="88"/>
    </row>
    <row r="1520" customHeight="1" spans="1:25">
      <c r="A1520" s="86"/>
      <c r="B1520" s="214"/>
      <c r="C1520" s="86"/>
      <c r="D1520" s="86"/>
      <c r="E1520" s="214"/>
      <c r="F1520" s="86"/>
      <c r="G1520" s="86"/>
      <c r="H1520" s="86"/>
      <c r="I1520" s="86"/>
      <c r="J1520" s="90"/>
      <c r="K1520" s="86"/>
      <c r="L1520" s="215"/>
      <c r="M1520" s="88"/>
      <c r="N1520" s="88"/>
      <c r="O1520" s="88"/>
      <c r="P1520" s="88"/>
      <c r="Q1520" s="88"/>
      <c r="R1520" s="88"/>
      <c r="S1520" s="88"/>
      <c r="T1520" s="88"/>
      <c r="U1520" s="88"/>
      <c r="V1520" s="88"/>
      <c r="W1520" s="88"/>
      <c r="X1520" s="88"/>
      <c r="Y1520" s="88"/>
    </row>
    <row r="1521" customHeight="1" spans="1:25">
      <c r="A1521" s="86"/>
      <c r="B1521" s="214"/>
      <c r="C1521" s="86"/>
      <c r="D1521" s="86"/>
      <c r="E1521" s="214"/>
      <c r="F1521" s="86"/>
      <c r="G1521" s="86"/>
      <c r="H1521" s="86"/>
      <c r="I1521" s="86"/>
      <c r="J1521" s="90"/>
      <c r="K1521" s="86"/>
      <c r="L1521" s="215"/>
      <c r="M1521" s="88"/>
      <c r="N1521" s="88"/>
      <c r="O1521" s="88"/>
      <c r="P1521" s="88"/>
      <c r="Q1521" s="88"/>
      <c r="R1521" s="88"/>
      <c r="S1521" s="88"/>
      <c r="T1521" s="88"/>
      <c r="U1521" s="88"/>
      <c r="V1521" s="88"/>
      <c r="W1521" s="88"/>
      <c r="X1521" s="88"/>
      <c r="Y1521" s="88"/>
    </row>
    <row r="1522" customHeight="1" spans="1:25">
      <c r="A1522" s="86"/>
      <c r="B1522" s="214"/>
      <c r="C1522" s="86"/>
      <c r="D1522" s="86"/>
      <c r="E1522" s="214"/>
      <c r="F1522" s="86"/>
      <c r="G1522" s="86"/>
      <c r="H1522" s="86"/>
      <c r="I1522" s="86"/>
      <c r="J1522" s="90"/>
      <c r="K1522" s="86"/>
      <c r="L1522" s="215"/>
      <c r="M1522" s="88"/>
      <c r="N1522" s="88"/>
      <c r="O1522" s="88"/>
      <c r="P1522" s="88"/>
      <c r="Q1522" s="88"/>
      <c r="R1522" s="88"/>
      <c r="S1522" s="88"/>
      <c r="T1522" s="88"/>
      <c r="U1522" s="88"/>
      <c r="V1522" s="88"/>
      <c r="W1522" s="88"/>
      <c r="X1522" s="88"/>
      <c r="Y1522" s="88"/>
    </row>
    <row r="1523" customHeight="1" spans="1:25">
      <c r="A1523" s="86"/>
      <c r="B1523" s="214"/>
      <c r="C1523" s="86"/>
      <c r="D1523" s="86"/>
      <c r="E1523" s="214"/>
      <c r="F1523" s="86"/>
      <c r="G1523" s="86"/>
      <c r="H1523" s="86"/>
      <c r="I1523" s="86"/>
      <c r="J1523" s="90"/>
      <c r="K1523" s="86"/>
      <c r="L1523" s="215"/>
      <c r="M1523" s="88"/>
      <c r="N1523" s="88"/>
      <c r="O1523" s="88"/>
      <c r="P1523" s="88"/>
      <c r="Q1523" s="88"/>
      <c r="R1523" s="88"/>
      <c r="S1523" s="88"/>
      <c r="T1523" s="88"/>
      <c r="U1523" s="88"/>
      <c r="V1523" s="88"/>
      <c r="W1523" s="88"/>
      <c r="X1523" s="88"/>
      <c r="Y1523" s="88"/>
    </row>
    <row r="1524" customHeight="1" spans="1:25">
      <c r="A1524" s="86"/>
      <c r="B1524" s="214"/>
      <c r="C1524" s="86"/>
      <c r="D1524" s="86"/>
      <c r="E1524" s="214"/>
      <c r="F1524" s="86"/>
      <c r="G1524" s="86"/>
      <c r="H1524" s="86"/>
      <c r="I1524" s="86"/>
      <c r="J1524" s="90"/>
      <c r="K1524" s="86"/>
      <c r="L1524" s="215"/>
      <c r="M1524" s="88"/>
      <c r="N1524" s="88"/>
      <c r="O1524" s="88"/>
      <c r="P1524" s="88"/>
      <c r="Q1524" s="88"/>
      <c r="R1524" s="88"/>
      <c r="S1524" s="88"/>
      <c r="T1524" s="88"/>
      <c r="U1524" s="88"/>
      <c r="V1524" s="88"/>
      <c r="W1524" s="88"/>
      <c r="X1524" s="88"/>
      <c r="Y1524" s="88"/>
    </row>
    <row r="1525" customHeight="1" spans="1:25">
      <c r="A1525" s="86"/>
      <c r="B1525" s="214"/>
      <c r="C1525" s="86"/>
      <c r="D1525" s="86"/>
      <c r="E1525" s="214"/>
      <c r="F1525" s="86"/>
      <c r="G1525" s="86"/>
      <c r="H1525" s="86"/>
      <c r="I1525" s="86"/>
      <c r="J1525" s="90"/>
      <c r="K1525" s="86"/>
      <c r="L1525" s="215"/>
      <c r="M1525" s="88"/>
      <c r="N1525" s="88"/>
      <c r="O1525" s="88"/>
      <c r="P1525" s="88"/>
      <c r="Q1525" s="88"/>
      <c r="R1525" s="88"/>
      <c r="S1525" s="88"/>
      <c r="T1525" s="88"/>
      <c r="U1525" s="88"/>
      <c r="V1525" s="88"/>
      <c r="W1525" s="88"/>
      <c r="X1525" s="88"/>
      <c r="Y1525" s="88"/>
    </row>
    <row r="1526" customHeight="1" spans="1:25">
      <c r="A1526" s="86"/>
      <c r="B1526" s="214"/>
      <c r="C1526" s="86"/>
      <c r="D1526" s="86"/>
      <c r="E1526" s="214"/>
      <c r="F1526" s="86"/>
      <c r="G1526" s="86"/>
      <c r="H1526" s="86"/>
      <c r="I1526" s="86"/>
      <c r="J1526" s="90"/>
      <c r="K1526" s="86"/>
      <c r="L1526" s="215"/>
      <c r="M1526" s="88"/>
      <c r="N1526" s="88"/>
      <c r="O1526" s="88"/>
      <c r="P1526" s="88"/>
      <c r="Q1526" s="88"/>
      <c r="R1526" s="88"/>
      <c r="S1526" s="88"/>
      <c r="T1526" s="88"/>
      <c r="U1526" s="88"/>
      <c r="V1526" s="88"/>
      <c r="W1526" s="88"/>
      <c r="X1526" s="88"/>
      <c r="Y1526" s="88"/>
    </row>
    <row r="1527" customHeight="1" spans="1:25">
      <c r="A1527" s="86"/>
      <c r="B1527" s="214"/>
      <c r="C1527" s="86"/>
      <c r="D1527" s="86"/>
      <c r="E1527" s="214"/>
      <c r="F1527" s="86"/>
      <c r="G1527" s="86"/>
      <c r="H1527" s="86"/>
      <c r="I1527" s="86"/>
      <c r="J1527" s="90"/>
      <c r="K1527" s="86"/>
      <c r="L1527" s="215"/>
      <c r="M1527" s="88"/>
      <c r="N1527" s="88"/>
      <c r="O1527" s="88"/>
      <c r="P1527" s="88"/>
      <c r="Q1527" s="88"/>
      <c r="R1527" s="88"/>
      <c r="S1527" s="88"/>
      <c r="T1527" s="88"/>
      <c r="U1527" s="88"/>
      <c r="V1527" s="88"/>
      <c r="W1527" s="88"/>
      <c r="X1527" s="88"/>
      <c r="Y1527" s="88"/>
    </row>
    <row r="1528" customHeight="1" spans="1:25">
      <c r="A1528" s="86"/>
      <c r="B1528" s="214"/>
      <c r="C1528" s="86"/>
      <c r="D1528" s="86"/>
      <c r="E1528" s="214"/>
      <c r="F1528" s="86"/>
      <c r="G1528" s="86"/>
      <c r="H1528" s="86"/>
      <c r="I1528" s="86"/>
      <c r="J1528" s="90"/>
      <c r="K1528" s="86"/>
      <c r="L1528" s="215"/>
      <c r="M1528" s="88"/>
      <c r="N1528" s="88"/>
      <c r="O1528" s="88"/>
      <c r="P1528" s="88"/>
      <c r="Q1528" s="88"/>
      <c r="R1528" s="88"/>
      <c r="S1528" s="88"/>
      <c r="T1528" s="88"/>
      <c r="U1528" s="88"/>
      <c r="V1528" s="88"/>
      <c r="W1528" s="88"/>
      <c r="X1528" s="88"/>
      <c r="Y1528" s="88"/>
    </row>
    <row r="1529" customHeight="1" spans="1:25">
      <c r="A1529" s="86"/>
      <c r="B1529" s="214"/>
      <c r="C1529" s="86"/>
      <c r="D1529" s="86"/>
      <c r="E1529" s="214"/>
      <c r="F1529" s="86"/>
      <c r="G1529" s="86"/>
      <c r="H1529" s="86"/>
      <c r="I1529" s="86"/>
      <c r="J1529" s="90"/>
      <c r="K1529" s="86"/>
      <c r="L1529" s="215"/>
      <c r="M1529" s="88"/>
      <c r="N1529" s="88"/>
      <c r="O1529" s="88"/>
      <c r="P1529" s="88"/>
      <c r="Q1529" s="88"/>
      <c r="R1529" s="88"/>
      <c r="S1529" s="88"/>
      <c r="T1529" s="88"/>
      <c r="U1529" s="88"/>
      <c r="V1529" s="88"/>
      <c r="W1529" s="88"/>
      <c r="X1529" s="88"/>
      <c r="Y1529" s="88"/>
    </row>
    <row r="1530" customHeight="1" spans="1:25">
      <c r="A1530" s="86"/>
      <c r="B1530" s="214"/>
      <c r="C1530" s="86"/>
      <c r="D1530" s="86"/>
      <c r="E1530" s="214"/>
      <c r="F1530" s="86"/>
      <c r="G1530" s="86"/>
      <c r="H1530" s="86"/>
      <c r="I1530" s="86"/>
      <c r="J1530" s="90"/>
      <c r="K1530" s="86"/>
      <c r="L1530" s="215"/>
      <c r="M1530" s="88"/>
      <c r="N1530" s="88"/>
      <c r="O1530" s="88"/>
      <c r="P1530" s="88"/>
      <c r="Q1530" s="88"/>
      <c r="R1530" s="88"/>
      <c r="S1530" s="88"/>
      <c r="T1530" s="88"/>
      <c r="U1530" s="88"/>
      <c r="V1530" s="88"/>
      <c r="W1530" s="88"/>
      <c r="X1530" s="88"/>
      <c r="Y1530" s="88"/>
    </row>
    <row r="1531" customHeight="1" spans="1:25">
      <c r="A1531" s="86"/>
      <c r="B1531" s="214"/>
      <c r="C1531" s="86"/>
      <c r="D1531" s="86"/>
      <c r="E1531" s="214"/>
      <c r="F1531" s="86"/>
      <c r="G1531" s="86"/>
      <c r="H1531" s="86"/>
      <c r="I1531" s="86"/>
      <c r="J1531" s="90"/>
      <c r="K1531" s="86"/>
      <c r="L1531" s="215"/>
      <c r="M1531" s="88"/>
      <c r="N1531" s="88"/>
      <c r="O1531" s="88"/>
      <c r="P1531" s="88"/>
      <c r="Q1531" s="88"/>
      <c r="R1531" s="88"/>
      <c r="S1531" s="88"/>
      <c r="T1531" s="88"/>
      <c r="U1531" s="88"/>
      <c r="V1531" s="88"/>
      <c r="W1531" s="88"/>
      <c r="X1531" s="88"/>
      <c r="Y1531" s="88"/>
    </row>
    <row r="1532" customHeight="1" spans="1:25">
      <c r="A1532" s="86"/>
      <c r="B1532" s="214"/>
      <c r="C1532" s="86"/>
      <c r="D1532" s="86"/>
      <c r="E1532" s="214"/>
      <c r="F1532" s="86"/>
      <c r="G1532" s="86"/>
      <c r="H1532" s="86"/>
      <c r="I1532" s="86"/>
      <c r="J1532" s="90"/>
      <c r="K1532" s="86"/>
      <c r="L1532" s="215"/>
      <c r="M1532" s="88"/>
      <c r="N1532" s="88"/>
      <c r="O1532" s="88"/>
      <c r="P1532" s="88"/>
      <c r="Q1532" s="88"/>
      <c r="R1532" s="88"/>
      <c r="S1532" s="88"/>
      <c r="T1532" s="88"/>
      <c r="U1532" s="88"/>
      <c r="V1532" s="88"/>
      <c r="W1532" s="88"/>
      <c r="X1532" s="88"/>
      <c r="Y1532" s="88"/>
    </row>
    <row r="1533" customHeight="1" spans="1:25">
      <c r="A1533" s="86"/>
      <c r="B1533" s="214"/>
      <c r="C1533" s="86"/>
      <c r="D1533" s="86"/>
      <c r="E1533" s="214"/>
      <c r="F1533" s="86"/>
      <c r="G1533" s="86"/>
      <c r="H1533" s="86"/>
      <c r="I1533" s="86"/>
      <c r="J1533" s="90"/>
      <c r="K1533" s="86"/>
      <c r="L1533" s="215"/>
      <c r="M1533" s="88"/>
      <c r="N1533" s="88"/>
      <c r="O1533" s="88"/>
      <c r="P1533" s="88"/>
      <c r="Q1533" s="88"/>
      <c r="R1533" s="88"/>
      <c r="S1533" s="88"/>
      <c r="T1533" s="88"/>
      <c r="U1533" s="88"/>
      <c r="V1533" s="88"/>
      <c r="W1533" s="88"/>
      <c r="X1533" s="88"/>
      <c r="Y1533" s="88"/>
    </row>
    <row r="1534" customHeight="1" spans="1:25">
      <c r="A1534" s="86"/>
      <c r="B1534" s="214"/>
      <c r="C1534" s="86"/>
      <c r="D1534" s="86"/>
      <c r="E1534" s="214"/>
      <c r="F1534" s="86"/>
      <c r="G1534" s="86"/>
      <c r="H1534" s="86"/>
      <c r="I1534" s="86"/>
      <c r="J1534" s="90"/>
      <c r="K1534" s="86"/>
      <c r="L1534" s="215"/>
      <c r="M1534" s="88"/>
      <c r="N1534" s="88"/>
      <c r="O1534" s="88"/>
      <c r="P1534" s="88"/>
      <c r="Q1534" s="88"/>
      <c r="R1534" s="88"/>
      <c r="S1534" s="88"/>
      <c r="T1534" s="88"/>
      <c r="U1534" s="88"/>
      <c r="V1534" s="88"/>
      <c r="W1534" s="88"/>
      <c r="X1534" s="88"/>
      <c r="Y1534" s="88"/>
    </row>
    <row r="1535" customHeight="1" spans="1:25">
      <c r="A1535" s="86"/>
      <c r="B1535" s="214"/>
      <c r="C1535" s="86"/>
      <c r="D1535" s="86"/>
      <c r="E1535" s="214"/>
      <c r="F1535" s="86"/>
      <c r="G1535" s="86"/>
      <c r="H1535" s="86"/>
      <c r="I1535" s="86"/>
      <c r="J1535" s="90"/>
      <c r="K1535" s="86"/>
      <c r="L1535" s="215"/>
      <c r="M1535" s="88"/>
      <c r="N1535" s="88"/>
      <c r="O1535" s="88"/>
      <c r="P1535" s="88"/>
      <c r="Q1535" s="88"/>
      <c r="R1535" s="88"/>
      <c r="S1535" s="88"/>
      <c r="T1535" s="88"/>
      <c r="U1535" s="88"/>
      <c r="V1535" s="88"/>
      <c r="W1535" s="88"/>
      <c r="X1535" s="88"/>
      <c r="Y1535" s="88"/>
    </row>
    <row r="1536" customHeight="1" spans="1:25">
      <c r="A1536" s="86"/>
      <c r="B1536" s="214"/>
      <c r="C1536" s="86"/>
      <c r="D1536" s="86"/>
      <c r="E1536" s="214"/>
      <c r="F1536" s="86"/>
      <c r="G1536" s="86"/>
      <c r="H1536" s="86"/>
      <c r="I1536" s="86"/>
      <c r="J1536" s="90"/>
      <c r="K1536" s="86"/>
      <c r="L1536" s="215"/>
      <c r="M1536" s="88"/>
      <c r="N1536" s="88"/>
      <c r="O1536" s="88"/>
      <c r="P1536" s="88"/>
      <c r="Q1536" s="88"/>
      <c r="R1536" s="88"/>
      <c r="S1536" s="88"/>
      <c r="T1536" s="88"/>
      <c r="U1536" s="88"/>
      <c r="V1536" s="88"/>
      <c r="W1536" s="88"/>
      <c r="X1536" s="88"/>
      <c r="Y1536" s="88"/>
    </row>
    <row r="1537" customHeight="1" spans="1:25">
      <c r="A1537" s="86"/>
      <c r="B1537" s="214"/>
      <c r="C1537" s="86"/>
      <c r="D1537" s="86"/>
      <c r="E1537" s="214"/>
      <c r="F1537" s="86"/>
      <c r="G1537" s="86"/>
      <c r="H1537" s="86"/>
      <c r="I1537" s="86"/>
      <c r="J1537" s="90"/>
      <c r="K1537" s="86"/>
      <c r="L1537" s="215"/>
      <c r="M1537" s="88"/>
      <c r="N1537" s="88"/>
      <c r="O1537" s="88"/>
      <c r="P1537" s="88"/>
      <c r="Q1537" s="88"/>
      <c r="R1537" s="88"/>
      <c r="S1537" s="88"/>
      <c r="T1537" s="88"/>
      <c r="U1537" s="88"/>
      <c r="V1537" s="88"/>
      <c r="W1537" s="88"/>
      <c r="X1537" s="88"/>
      <c r="Y1537" s="88"/>
    </row>
    <row r="1538" customHeight="1" spans="1:25">
      <c r="A1538" s="86"/>
      <c r="B1538" s="214"/>
      <c r="C1538" s="86"/>
      <c r="D1538" s="86"/>
      <c r="E1538" s="214"/>
      <c r="F1538" s="86"/>
      <c r="G1538" s="86"/>
      <c r="H1538" s="86"/>
      <c r="I1538" s="86"/>
      <c r="J1538" s="90"/>
      <c r="K1538" s="86"/>
      <c r="L1538" s="215"/>
      <c r="M1538" s="88"/>
      <c r="N1538" s="88"/>
      <c r="O1538" s="88"/>
      <c r="P1538" s="88"/>
      <c r="Q1538" s="88"/>
      <c r="R1538" s="88"/>
      <c r="S1538" s="88"/>
      <c r="T1538" s="88"/>
      <c r="U1538" s="88"/>
      <c r="V1538" s="88"/>
      <c r="W1538" s="88"/>
      <c r="X1538" s="88"/>
      <c r="Y1538" s="88"/>
    </row>
    <row r="1539" customHeight="1" spans="1:25">
      <c r="A1539" s="86"/>
      <c r="B1539" s="214"/>
      <c r="C1539" s="86"/>
      <c r="D1539" s="86"/>
      <c r="E1539" s="214"/>
      <c r="F1539" s="86"/>
      <c r="G1539" s="86"/>
      <c r="H1539" s="86"/>
      <c r="I1539" s="86"/>
      <c r="J1539" s="90"/>
      <c r="K1539" s="86"/>
      <c r="L1539" s="215"/>
      <c r="M1539" s="88"/>
      <c r="N1539" s="88"/>
      <c r="O1539" s="88"/>
      <c r="P1539" s="88"/>
      <c r="Q1539" s="88"/>
      <c r="R1539" s="88"/>
      <c r="S1539" s="88"/>
      <c r="T1539" s="88"/>
      <c r="U1539" s="88"/>
      <c r="V1539" s="88"/>
      <c r="W1539" s="88"/>
      <c r="X1539" s="88"/>
      <c r="Y1539" s="88"/>
    </row>
    <row r="1540" customHeight="1" spans="1:25">
      <c r="A1540" s="86"/>
      <c r="B1540" s="214"/>
      <c r="C1540" s="86"/>
      <c r="D1540" s="86"/>
      <c r="E1540" s="214"/>
      <c r="F1540" s="86"/>
      <c r="G1540" s="86"/>
      <c r="H1540" s="86"/>
      <c r="I1540" s="86"/>
      <c r="J1540" s="90"/>
      <c r="K1540" s="86"/>
      <c r="L1540" s="215"/>
      <c r="M1540" s="88"/>
      <c r="N1540" s="88"/>
      <c r="O1540" s="88"/>
      <c r="P1540" s="88"/>
      <c r="Q1540" s="88"/>
      <c r="R1540" s="88"/>
      <c r="S1540" s="88"/>
      <c r="T1540" s="88"/>
      <c r="U1540" s="88"/>
      <c r="V1540" s="88"/>
      <c r="W1540" s="88"/>
      <c r="X1540" s="88"/>
      <c r="Y1540" s="88"/>
    </row>
    <row r="1541" customHeight="1" spans="1:25">
      <c r="A1541" s="86"/>
      <c r="B1541" s="214"/>
      <c r="C1541" s="86"/>
      <c r="D1541" s="86"/>
      <c r="E1541" s="214"/>
      <c r="F1541" s="86"/>
      <c r="G1541" s="86"/>
      <c r="H1541" s="86"/>
      <c r="I1541" s="86"/>
      <c r="J1541" s="90"/>
      <c r="K1541" s="86"/>
      <c r="L1541" s="215"/>
      <c r="M1541" s="88"/>
      <c r="N1541" s="88"/>
      <c r="O1541" s="88"/>
      <c r="P1541" s="88"/>
      <c r="Q1541" s="88"/>
      <c r="R1541" s="88"/>
      <c r="S1541" s="88"/>
      <c r="T1541" s="88"/>
      <c r="U1541" s="88"/>
      <c r="V1541" s="88"/>
      <c r="W1541" s="88"/>
      <c r="X1541" s="88"/>
      <c r="Y1541" s="88"/>
    </row>
    <row r="1542" customHeight="1" spans="1:25">
      <c r="A1542" s="86"/>
      <c r="B1542" s="214"/>
      <c r="C1542" s="86"/>
      <c r="D1542" s="86"/>
      <c r="E1542" s="214"/>
      <c r="F1542" s="86"/>
      <c r="G1542" s="86"/>
      <c r="H1542" s="86"/>
      <c r="I1542" s="86"/>
      <c r="J1542" s="90"/>
      <c r="K1542" s="86"/>
      <c r="L1542" s="215"/>
      <c r="M1542" s="88"/>
      <c r="N1542" s="88"/>
      <c r="O1542" s="88"/>
      <c r="P1542" s="88"/>
      <c r="Q1542" s="88"/>
      <c r="R1542" s="88"/>
      <c r="S1542" s="88"/>
      <c r="T1542" s="88"/>
      <c r="U1542" s="88"/>
      <c r="V1542" s="88"/>
      <c r="W1542" s="88"/>
      <c r="X1542" s="88"/>
      <c r="Y1542" s="88"/>
    </row>
    <row r="1543" customHeight="1" spans="1:25">
      <c r="A1543" s="86"/>
      <c r="B1543" s="214"/>
      <c r="C1543" s="86"/>
      <c r="D1543" s="86"/>
      <c r="E1543" s="214"/>
      <c r="F1543" s="86"/>
      <c r="G1543" s="86"/>
      <c r="H1543" s="86"/>
      <c r="I1543" s="86"/>
      <c r="J1543" s="90"/>
      <c r="K1543" s="86"/>
      <c r="L1543" s="215"/>
      <c r="M1543" s="88"/>
      <c r="N1543" s="88"/>
      <c r="O1543" s="88"/>
      <c r="P1543" s="88"/>
      <c r="Q1543" s="88"/>
      <c r="R1543" s="88"/>
      <c r="S1543" s="88"/>
      <c r="T1543" s="88"/>
      <c r="U1543" s="88"/>
      <c r="V1543" s="88"/>
      <c r="W1543" s="88"/>
      <c r="X1543" s="88"/>
      <c r="Y1543" s="88"/>
    </row>
    <row r="1544" customHeight="1" spans="1:25">
      <c r="A1544" s="86"/>
      <c r="B1544" s="214"/>
      <c r="C1544" s="86"/>
      <c r="D1544" s="86"/>
      <c r="E1544" s="214"/>
      <c r="F1544" s="86"/>
      <c r="G1544" s="86"/>
      <c r="H1544" s="86"/>
      <c r="I1544" s="86"/>
      <c r="J1544" s="90"/>
      <c r="K1544" s="86"/>
      <c r="L1544" s="215"/>
      <c r="M1544" s="88"/>
      <c r="N1544" s="88"/>
      <c r="O1544" s="88"/>
      <c r="P1544" s="88"/>
      <c r="Q1544" s="88"/>
      <c r="R1544" s="88"/>
      <c r="S1544" s="88"/>
      <c r="T1544" s="88"/>
      <c r="U1544" s="88"/>
      <c r="V1544" s="88"/>
      <c r="W1544" s="88"/>
      <c r="X1544" s="88"/>
      <c r="Y1544" s="88"/>
    </row>
    <row r="1545" customHeight="1" spans="1:25">
      <c r="A1545" s="86"/>
      <c r="B1545" s="214"/>
      <c r="C1545" s="86"/>
      <c r="D1545" s="86"/>
      <c r="E1545" s="214"/>
      <c r="F1545" s="86"/>
      <c r="G1545" s="86"/>
      <c r="H1545" s="86"/>
      <c r="I1545" s="86"/>
      <c r="J1545" s="90"/>
      <c r="K1545" s="86"/>
      <c r="L1545" s="215"/>
      <c r="M1545" s="88"/>
      <c r="N1545" s="88"/>
      <c r="O1545" s="88"/>
      <c r="P1545" s="88"/>
      <c r="Q1545" s="88"/>
      <c r="R1545" s="88"/>
      <c r="S1545" s="88"/>
      <c r="T1545" s="88"/>
      <c r="U1545" s="88"/>
      <c r="V1545" s="88"/>
      <c r="W1545" s="88"/>
      <c r="X1545" s="88"/>
      <c r="Y1545" s="88"/>
    </row>
    <row r="1546" customHeight="1" spans="1:25">
      <c r="A1546" s="86"/>
      <c r="B1546" s="214"/>
      <c r="C1546" s="86"/>
      <c r="D1546" s="86"/>
      <c r="E1546" s="214"/>
      <c r="F1546" s="86"/>
      <c r="G1546" s="86"/>
      <c r="H1546" s="86"/>
      <c r="I1546" s="86"/>
      <c r="J1546" s="90"/>
      <c r="K1546" s="86"/>
      <c r="L1546" s="215"/>
      <c r="M1546" s="88"/>
      <c r="N1546" s="88"/>
      <c r="O1546" s="88"/>
      <c r="P1546" s="88"/>
      <c r="Q1546" s="88"/>
      <c r="R1546" s="88"/>
      <c r="S1546" s="88"/>
      <c r="T1546" s="88"/>
      <c r="U1546" s="88"/>
      <c r="V1546" s="88"/>
      <c r="W1546" s="88"/>
      <c r="X1546" s="88"/>
      <c r="Y1546" s="88"/>
    </row>
    <row r="1547" customHeight="1" spans="1:25">
      <c r="A1547" s="86"/>
      <c r="B1547" s="214"/>
      <c r="C1547" s="86"/>
      <c r="D1547" s="86"/>
      <c r="E1547" s="214"/>
      <c r="F1547" s="86"/>
      <c r="G1547" s="86"/>
      <c r="H1547" s="86"/>
      <c r="I1547" s="86"/>
      <c r="J1547" s="90"/>
      <c r="K1547" s="86"/>
      <c r="L1547" s="215"/>
      <c r="M1547" s="88"/>
      <c r="N1547" s="88"/>
      <c r="O1547" s="88"/>
      <c r="P1547" s="88"/>
      <c r="Q1547" s="88"/>
      <c r="R1547" s="88"/>
      <c r="S1547" s="88"/>
      <c r="T1547" s="88"/>
      <c r="U1547" s="88"/>
      <c r="V1547" s="88"/>
      <c r="W1547" s="88"/>
      <c r="X1547" s="88"/>
      <c r="Y1547" s="88"/>
    </row>
    <row r="1548" customHeight="1" spans="1:25">
      <c r="A1548" s="86"/>
      <c r="B1548" s="214"/>
      <c r="C1548" s="86"/>
      <c r="D1548" s="86"/>
      <c r="E1548" s="214"/>
      <c r="F1548" s="86"/>
      <c r="G1548" s="86"/>
      <c r="H1548" s="86"/>
      <c r="I1548" s="86"/>
      <c r="J1548" s="90"/>
      <c r="K1548" s="86"/>
      <c r="L1548" s="215"/>
      <c r="M1548" s="88"/>
      <c r="N1548" s="88"/>
      <c r="O1548" s="88"/>
      <c r="P1548" s="88"/>
      <c r="Q1548" s="88"/>
      <c r="R1548" s="88"/>
      <c r="S1548" s="88"/>
      <c r="T1548" s="88"/>
      <c r="U1548" s="88"/>
      <c r="V1548" s="88"/>
      <c r="W1548" s="88"/>
      <c r="X1548" s="88"/>
      <c r="Y1548" s="88"/>
    </row>
    <row r="1549" customHeight="1" spans="1:25">
      <c r="A1549" s="86"/>
      <c r="B1549" s="214"/>
      <c r="C1549" s="86"/>
      <c r="D1549" s="86"/>
      <c r="E1549" s="214"/>
      <c r="F1549" s="86"/>
      <c r="G1549" s="86"/>
      <c r="H1549" s="86"/>
      <c r="I1549" s="86"/>
      <c r="J1549" s="90"/>
      <c r="K1549" s="86"/>
      <c r="L1549" s="215"/>
      <c r="M1549" s="88"/>
      <c r="N1549" s="88"/>
      <c r="O1549" s="88"/>
      <c r="P1549" s="88"/>
      <c r="Q1549" s="88"/>
      <c r="R1549" s="88"/>
      <c r="S1549" s="88"/>
      <c r="T1549" s="88"/>
      <c r="U1549" s="88"/>
      <c r="V1549" s="88"/>
      <c r="W1549" s="88"/>
      <c r="X1549" s="88"/>
      <c r="Y1549" s="88"/>
    </row>
    <row r="1550" customHeight="1" spans="1:25">
      <c r="A1550" s="86"/>
      <c r="B1550" s="214"/>
      <c r="C1550" s="86"/>
      <c r="D1550" s="86"/>
      <c r="E1550" s="214"/>
      <c r="F1550" s="86"/>
      <c r="G1550" s="86"/>
      <c r="H1550" s="86"/>
      <c r="I1550" s="86"/>
      <c r="J1550" s="90"/>
      <c r="K1550" s="86"/>
      <c r="L1550" s="215"/>
      <c r="M1550" s="88"/>
      <c r="N1550" s="88"/>
      <c r="O1550" s="88"/>
      <c r="P1550" s="88"/>
      <c r="Q1550" s="88"/>
      <c r="R1550" s="88"/>
      <c r="S1550" s="88"/>
      <c r="T1550" s="88"/>
      <c r="U1550" s="88"/>
      <c r="V1550" s="88"/>
      <c r="W1550" s="88"/>
      <c r="X1550" s="88"/>
      <c r="Y1550" s="88"/>
    </row>
    <row r="1551" customHeight="1" spans="1:25">
      <c r="A1551" s="86"/>
      <c r="B1551" s="214"/>
      <c r="C1551" s="86"/>
      <c r="D1551" s="86"/>
      <c r="E1551" s="214"/>
      <c r="F1551" s="86"/>
      <c r="G1551" s="86"/>
      <c r="H1551" s="86"/>
      <c r="I1551" s="86"/>
      <c r="J1551" s="90"/>
      <c r="K1551" s="86"/>
      <c r="L1551" s="215"/>
      <c r="M1551" s="88"/>
      <c r="N1551" s="88"/>
      <c r="O1551" s="88"/>
      <c r="P1551" s="88"/>
      <c r="Q1551" s="88"/>
      <c r="R1551" s="88"/>
      <c r="S1551" s="88"/>
      <c r="T1551" s="88"/>
      <c r="U1551" s="88"/>
      <c r="V1551" s="88"/>
      <c r="W1551" s="88"/>
      <c r="X1551" s="88"/>
      <c r="Y1551" s="88"/>
    </row>
    <row r="1552" customHeight="1" spans="1:25">
      <c r="A1552" s="86"/>
      <c r="B1552" s="214"/>
      <c r="C1552" s="86"/>
      <c r="D1552" s="86"/>
      <c r="E1552" s="214"/>
      <c r="F1552" s="86"/>
      <c r="G1552" s="86"/>
      <c r="H1552" s="86"/>
      <c r="I1552" s="86"/>
      <c r="J1552" s="90"/>
      <c r="K1552" s="86"/>
      <c r="L1552" s="215"/>
      <c r="M1552" s="88"/>
      <c r="N1552" s="88"/>
      <c r="O1552" s="88"/>
      <c r="P1552" s="88"/>
      <c r="Q1552" s="88"/>
      <c r="R1552" s="88"/>
      <c r="S1552" s="88"/>
      <c r="T1552" s="88"/>
      <c r="U1552" s="88"/>
      <c r="V1552" s="88"/>
      <c r="W1552" s="88"/>
      <c r="X1552" s="88"/>
      <c r="Y1552" s="88"/>
    </row>
    <row r="1553" customHeight="1" spans="1:25">
      <c r="A1553" s="86"/>
      <c r="B1553" s="214"/>
      <c r="C1553" s="86"/>
      <c r="D1553" s="86"/>
      <c r="E1553" s="214"/>
      <c r="F1553" s="86"/>
      <c r="G1553" s="86"/>
      <c r="H1553" s="86"/>
      <c r="I1553" s="86"/>
      <c r="J1553" s="90"/>
      <c r="K1553" s="86"/>
      <c r="L1553" s="215"/>
      <c r="M1553" s="88"/>
      <c r="N1553" s="88"/>
      <c r="O1553" s="88"/>
      <c r="P1553" s="88"/>
      <c r="Q1553" s="88"/>
      <c r="R1553" s="88"/>
      <c r="S1553" s="88"/>
      <c r="T1553" s="88"/>
      <c r="U1553" s="88"/>
      <c r="V1553" s="88"/>
      <c r="W1553" s="88"/>
      <c r="X1553" s="88"/>
      <c r="Y1553" s="88"/>
    </row>
    <row r="1554" customHeight="1" spans="1:25">
      <c r="A1554" s="86"/>
      <c r="B1554" s="214"/>
      <c r="C1554" s="86"/>
      <c r="D1554" s="86"/>
      <c r="E1554" s="214"/>
      <c r="F1554" s="86"/>
      <c r="G1554" s="86"/>
      <c r="H1554" s="86"/>
      <c r="I1554" s="86"/>
      <c r="J1554" s="90"/>
      <c r="K1554" s="86"/>
      <c r="L1554" s="215"/>
      <c r="M1554" s="88"/>
      <c r="N1554" s="88"/>
      <c r="O1554" s="88"/>
      <c r="P1554" s="88"/>
      <c r="Q1554" s="88"/>
      <c r="R1554" s="88"/>
      <c r="S1554" s="88"/>
      <c r="T1554" s="88"/>
      <c r="U1554" s="88"/>
      <c r="V1554" s="88"/>
      <c r="W1554" s="88"/>
      <c r="X1554" s="88"/>
      <c r="Y1554" s="88"/>
    </row>
    <row r="1555" customHeight="1" spans="1:25">
      <c r="A1555" s="86"/>
      <c r="B1555" s="214"/>
      <c r="C1555" s="86"/>
      <c r="D1555" s="86"/>
      <c r="E1555" s="214"/>
      <c r="F1555" s="86"/>
      <c r="G1555" s="86"/>
      <c r="H1555" s="86"/>
      <c r="I1555" s="86"/>
      <c r="J1555" s="90"/>
      <c r="K1555" s="86"/>
      <c r="L1555" s="215"/>
      <c r="M1555" s="88"/>
      <c r="N1555" s="88"/>
      <c r="O1555" s="88"/>
      <c r="P1555" s="88"/>
      <c r="Q1555" s="88"/>
      <c r="R1555" s="88"/>
      <c r="S1555" s="88"/>
      <c r="T1555" s="88"/>
      <c r="U1555" s="88"/>
      <c r="V1555" s="88"/>
      <c r="W1555" s="88"/>
      <c r="X1555" s="88"/>
      <c r="Y1555" s="88"/>
    </row>
    <row r="1556" customHeight="1" spans="1:25">
      <c r="A1556" s="86"/>
      <c r="B1556" s="214"/>
      <c r="C1556" s="86"/>
      <c r="D1556" s="86"/>
      <c r="E1556" s="214"/>
      <c r="F1556" s="86"/>
      <c r="G1556" s="86"/>
      <c r="H1556" s="86"/>
      <c r="I1556" s="86"/>
      <c r="J1556" s="90"/>
      <c r="K1556" s="86"/>
      <c r="L1556" s="215"/>
      <c r="M1556" s="88"/>
      <c r="N1556" s="88"/>
      <c r="O1556" s="88"/>
      <c r="P1556" s="88"/>
      <c r="Q1556" s="88"/>
      <c r="R1556" s="88"/>
      <c r="S1556" s="88"/>
      <c r="T1556" s="88"/>
      <c r="U1556" s="88"/>
      <c r="V1556" s="88"/>
      <c r="W1556" s="88"/>
      <c r="X1556" s="88"/>
      <c r="Y1556" s="88"/>
    </row>
    <row r="1557" customHeight="1" spans="1:25">
      <c r="A1557" s="86"/>
      <c r="B1557" s="214"/>
      <c r="C1557" s="86"/>
      <c r="D1557" s="86"/>
      <c r="E1557" s="214"/>
      <c r="F1557" s="86"/>
      <c r="G1557" s="86"/>
      <c r="H1557" s="86"/>
      <c r="I1557" s="86"/>
      <c r="J1557" s="90"/>
      <c r="K1557" s="86"/>
      <c r="L1557" s="215"/>
      <c r="M1557" s="88"/>
      <c r="N1557" s="88"/>
      <c r="O1557" s="88"/>
      <c r="P1557" s="88"/>
      <c r="Q1557" s="88"/>
      <c r="R1557" s="88"/>
      <c r="S1557" s="88"/>
      <c r="T1557" s="88"/>
      <c r="U1557" s="88"/>
      <c r="V1557" s="88"/>
      <c r="W1557" s="88"/>
      <c r="X1557" s="88"/>
      <c r="Y1557" s="88"/>
    </row>
    <row r="1558" customHeight="1" spans="1:25">
      <c r="A1558" s="86"/>
      <c r="B1558" s="214"/>
      <c r="C1558" s="86"/>
      <c r="D1558" s="86"/>
      <c r="E1558" s="214"/>
      <c r="F1558" s="86"/>
      <c r="G1558" s="86"/>
      <c r="H1558" s="86"/>
      <c r="I1558" s="86"/>
      <c r="J1558" s="90"/>
      <c r="K1558" s="86"/>
      <c r="L1558" s="215"/>
      <c r="M1558" s="88"/>
      <c r="N1558" s="88"/>
      <c r="O1558" s="88"/>
      <c r="P1558" s="88"/>
      <c r="Q1558" s="88"/>
      <c r="R1558" s="88"/>
      <c r="S1558" s="88"/>
      <c r="T1558" s="88"/>
      <c r="U1558" s="88"/>
      <c r="V1558" s="88"/>
      <c r="W1558" s="88"/>
      <c r="X1558" s="88"/>
      <c r="Y1558" s="88"/>
    </row>
    <row r="1559" customHeight="1" spans="1:25">
      <c r="A1559" s="86"/>
      <c r="B1559" s="214"/>
      <c r="C1559" s="86"/>
      <c r="D1559" s="86"/>
      <c r="E1559" s="214"/>
      <c r="F1559" s="86"/>
      <c r="G1559" s="86"/>
      <c r="H1559" s="86"/>
      <c r="I1559" s="86"/>
      <c r="J1559" s="90"/>
      <c r="K1559" s="86"/>
      <c r="L1559" s="215"/>
      <c r="M1559" s="88"/>
      <c r="N1559" s="88"/>
      <c r="O1559" s="88"/>
      <c r="P1559" s="88"/>
      <c r="Q1559" s="88"/>
      <c r="R1559" s="88"/>
      <c r="S1559" s="88"/>
      <c r="T1559" s="88"/>
      <c r="U1559" s="88"/>
      <c r="V1559" s="88"/>
      <c r="W1559" s="88"/>
      <c r="X1559" s="88"/>
      <c r="Y1559" s="88"/>
    </row>
    <row r="1560" customHeight="1" spans="1:25">
      <c r="A1560" s="86"/>
      <c r="B1560" s="214"/>
      <c r="C1560" s="86"/>
      <c r="D1560" s="86"/>
      <c r="E1560" s="214"/>
      <c r="F1560" s="86"/>
      <c r="G1560" s="86"/>
      <c r="H1560" s="86"/>
      <c r="I1560" s="86"/>
      <c r="J1560" s="90"/>
      <c r="K1560" s="86"/>
      <c r="L1560" s="215"/>
      <c r="M1560" s="88"/>
      <c r="N1560" s="88"/>
      <c r="O1560" s="88"/>
      <c r="P1560" s="88"/>
      <c r="Q1560" s="88"/>
      <c r="R1560" s="88"/>
      <c r="S1560" s="88"/>
      <c r="T1560" s="88"/>
      <c r="U1560" s="88"/>
      <c r="V1560" s="88"/>
      <c r="W1560" s="88"/>
      <c r="X1560" s="88"/>
      <c r="Y1560" s="88"/>
    </row>
    <row r="1561" customHeight="1" spans="1:25">
      <c r="A1561" s="86"/>
      <c r="B1561" s="214"/>
      <c r="C1561" s="86"/>
      <c r="D1561" s="86"/>
      <c r="E1561" s="214"/>
      <c r="F1561" s="86"/>
      <c r="G1561" s="86"/>
      <c r="H1561" s="86"/>
      <c r="I1561" s="86"/>
      <c r="J1561" s="90"/>
      <c r="K1561" s="86"/>
      <c r="L1561" s="215"/>
      <c r="M1561" s="88"/>
      <c r="N1561" s="88"/>
      <c r="O1561" s="88"/>
      <c r="P1561" s="88"/>
      <c r="Q1561" s="88"/>
      <c r="R1561" s="88"/>
      <c r="S1561" s="88"/>
      <c r="T1561" s="88"/>
      <c r="U1561" s="88"/>
      <c r="V1561" s="88"/>
      <c r="W1561" s="88"/>
      <c r="X1561" s="88"/>
      <c r="Y1561" s="88"/>
    </row>
    <row r="1562" customHeight="1" spans="1:25">
      <c r="A1562" s="86"/>
      <c r="B1562" s="214"/>
      <c r="C1562" s="86"/>
      <c r="D1562" s="86"/>
      <c r="E1562" s="214"/>
      <c r="F1562" s="86"/>
      <c r="G1562" s="86"/>
      <c r="H1562" s="86"/>
      <c r="I1562" s="86"/>
      <c r="J1562" s="90"/>
      <c r="K1562" s="86"/>
      <c r="L1562" s="215"/>
      <c r="M1562" s="88"/>
      <c r="N1562" s="88"/>
      <c r="O1562" s="88"/>
      <c r="P1562" s="88"/>
      <c r="Q1562" s="88"/>
      <c r="R1562" s="88"/>
      <c r="S1562" s="88"/>
      <c r="T1562" s="88"/>
      <c r="U1562" s="88"/>
      <c r="V1562" s="88"/>
      <c r="W1562" s="88"/>
      <c r="X1562" s="88"/>
      <c r="Y1562" s="88"/>
    </row>
    <row r="1563" customHeight="1" spans="1:25">
      <c r="A1563" s="86"/>
      <c r="B1563" s="214"/>
      <c r="C1563" s="86"/>
      <c r="D1563" s="86"/>
      <c r="E1563" s="214"/>
      <c r="F1563" s="86"/>
      <c r="G1563" s="86"/>
      <c r="H1563" s="86"/>
      <c r="I1563" s="86"/>
      <c r="J1563" s="90"/>
      <c r="K1563" s="86"/>
      <c r="L1563" s="215"/>
      <c r="M1563" s="88"/>
      <c r="N1563" s="88"/>
      <c r="O1563" s="88"/>
      <c r="P1563" s="88"/>
      <c r="Q1563" s="88"/>
      <c r="R1563" s="88"/>
      <c r="S1563" s="88"/>
      <c r="T1563" s="88"/>
      <c r="U1563" s="88"/>
      <c r="V1563" s="88"/>
      <c r="W1563" s="88"/>
      <c r="X1563" s="88"/>
      <c r="Y1563" s="88"/>
    </row>
    <row r="1564" customHeight="1" spans="1:25">
      <c r="A1564" s="86"/>
      <c r="B1564" s="214"/>
      <c r="C1564" s="86"/>
      <c r="D1564" s="86"/>
      <c r="E1564" s="214"/>
      <c r="F1564" s="86"/>
      <c r="G1564" s="86"/>
      <c r="H1564" s="86"/>
      <c r="I1564" s="86"/>
      <c r="J1564" s="90"/>
      <c r="K1564" s="86"/>
      <c r="L1564" s="215"/>
      <c r="M1564" s="88"/>
      <c r="N1564" s="88"/>
      <c r="O1564" s="88"/>
      <c r="P1564" s="88"/>
      <c r="Q1564" s="88"/>
      <c r="R1564" s="88"/>
      <c r="S1564" s="88"/>
      <c r="T1564" s="88"/>
      <c r="U1564" s="88"/>
      <c r="V1564" s="88"/>
      <c r="W1564" s="88"/>
      <c r="X1564" s="88"/>
      <c r="Y1564" s="88"/>
    </row>
    <row r="1565" customHeight="1" spans="1:25">
      <c r="A1565" s="86"/>
      <c r="B1565" s="214"/>
      <c r="C1565" s="86"/>
      <c r="D1565" s="86"/>
      <c r="E1565" s="214"/>
      <c r="F1565" s="86"/>
      <c r="G1565" s="86"/>
      <c r="H1565" s="86"/>
      <c r="I1565" s="86"/>
      <c r="J1565" s="90"/>
      <c r="K1565" s="86"/>
      <c r="L1565" s="215"/>
      <c r="M1565" s="88"/>
      <c r="N1565" s="88"/>
      <c r="O1565" s="88"/>
      <c r="P1565" s="88"/>
      <c r="Q1565" s="88"/>
      <c r="R1565" s="88"/>
      <c r="S1565" s="88"/>
      <c r="T1565" s="88"/>
      <c r="U1565" s="88"/>
      <c r="V1565" s="88"/>
      <c r="W1565" s="88"/>
      <c r="X1565" s="88"/>
      <c r="Y1565" s="88"/>
    </row>
    <row r="1566" customHeight="1" spans="1:25">
      <c r="A1566" s="86"/>
      <c r="B1566" s="214"/>
      <c r="C1566" s="86"/>
      <c r="D1566" s="86"/>
      <c r="E1566" s="214"/>
      <c r="F1566" s="86"/>
      <c r="G1566" s="86"/>
      <c r="H1566" s="86"/>
      <c r="I1566" s="86"/>
      <c r="J1566" s="90"/>
      <c r="K1566" s="86"/>
      <c r="L1566" s="215"/>
      <c r="M1566" s="88"/>
      <c r="N1566" s="88"/>
      <c r="O1566" s="88"/>
      <c r="P1566" s="88"/>
      <c r="Q1566" s="88"/>
      <c r="R1566" s="88"/>
      <c r="S1566" s="88"/>
      <c r="T1566" s="88"/>
      <c r="U1566" s="88"/>
      <c r="V1566" s="88"/>
      <c r="W1566" s="88"/>
      <c r="X1566" s="88"/>
      <c r="Y1566" s="88"/>
    </row>
    <row r="1567" customHeight="1" spans="1:25">
      <c r="A1567" s="86"/>
      <c r="B1567" s="214"/>
      <c r="C1567" s="86"/>
      <c r="D1567" s="86"/>
      <c r="E1567" s="214"/>
      <c r="F1567" s="86"/>
      <c r="G1567" s="86"/>
      <c r="H1567" s="86"/>
      <c r="I1567" s="86"/>
      <c r="J1567" s="90"/>
      <c r="K1567" s="86"/>
      <c r="L1567" s="215"/>
      <c r="M1567" s="88"/>
      <c r="N1567" s="88"/>
      <c r="O1567" s="88"/>
      <c r="P1567" s="88"/>
      <c r="Q1567" s="88"/>
      <c r="R1567" s="88"/>
      <c r="S1567" s="88"/>
      <c r="T1567" s="88"/>
      <c r="U1567" s="88"/>
      <c r="V1567" s="88"/>
      <c r="W1567" s="88"/>
      <c r="X1567" s="88"/>
      <c r="Y1567" s="88"/>
    </row>
    <row r="1568" customHeight="1" spans="1:25">
      <c r="A1568" s="86"/>
      <c r="B1568" s="214"/>
      <c r="C1568" s="86"/>
      <c r="D1568" s="86"/>
      <c r="E1568" s="214"/>
      <c r="F1568" s="86"/>
      <c r="G1568" s="86"/>
      <c r="H1568" s="86"/>
      <c r="I1568" s="86"/>
      <c r="J1568" s="90"/>
      <c r="K1568" s="86"/>
      <c r="L1568" s="215"/>
      <c r="M1568" s="88"/>
      <c r="N1568" s="88"/>
      <c r="O1568" s="88"/>
      <c r="P1568" s="88"/>
      <c r="Q1568" s="88"/>
      <c r="R1568" s="88"/>
      <c r="S1568" s="88"/>
      <c r="T1568" s="88"/>
      <c r="U1568" s="88"/>
      <c r="V1568" s="88"/>
      <c r="W1568" s="88"/>
      <c r="X1568" s="88"/>
      <c r="Y1568" s="88"/>
    </row>
    <row r="1569" customHeight="1" spans="1:25">
      <c r="A1569" s="86"/>
      <c r="B1569" s="214"/>
      <c r="C1569" s="86"/>
      <c r="D1569" s="86"/>
      <c r="E1569" s="214"/>
      <c r="F1569" s="86"/>
      <c r="G1569" s="86"/>
      <c r="H1569" s="86"/>
      <c r="I1569" s="86"/>
      <c r="J1569" s="90"/>
      <c r="K1569" s="86"/>
      <c r="L1569" s="215"/>
      <c r="M1569" s="88"/>
      <c r="N1569" s="88"/>
      <c r="O1569" s="88"/>
      <c r="P1569" s="88"/>
      <c r="Q1569" s="88"/>
      <c r="R1569" s="88"/>
      <c r="S1569" s="88"/>
      <c r="T1569" s="88"/>
      <c r="U1569" s="88"/>
      <c r="V1569" s="88"/>
      <c r="W1569" s="88"/>
      <c r="X1569" s="88"/>
      <c r="Y1569" s="88"/>
    </row>
    <row r="1570" customHeight="1" spans="1:25">
      <c r="A1570" s="86"/>
      <c r="B1570" s="214"/>
      <c r="C1570" s="86"/>
      <c r="D1570" s="86"/>
      <c r="E1570" s="214"/>
      <c r="F1570" s="86"/>
      <c r="G1570" s="86"/>
      <c r="H1570" s="86"/>
      <c r="I1570" s="86"/>
      <c r="J1570" s="90"/>
      <c r="K1570" s="86"/>
      <c r="L1570" s="215"/>
      <c r="M1570" s="88"/>
      <c r="N1570" s="88"/>
      <c r="O1570" s="88"/>
      <c r="P1570" s="88"/>
      <c r="Q1570" s="88"/>
      <c r="R1570" s="88"/>
      <c r="S1570" s="88"/>
      <c r="T1570" s="88"/>
      <c r="U1570" s="88"/>
      <c r="V1570" s="88"/>
      <c r="W1570" s="88"/>
      <c r="X1570" s="88"/>
      <c r="Y1570" s="88"/>
    </row>
    <row r="1571" customHeight="1" spans="1:25">
      <c r="A1571" s="86"/>
      <c r="B1571" s="214"/>
      <c r="C1571" s="86"/>
      <c r="D1571" s="86"/>
      <c r="E1571" s="214"/>
      <c r="F1571" s="86"/>
      <c r="G1571" s="86"/>
      <c r="H1571" s="86"/>
      <c r="I1571" s="86"/>
      <c r="J1571" s="90"/>
      <c r="K1571" s="86"/>
      <c r="L1571" s="215"/>
      <c r="M1571" s="88"/>
      <c r="N1571" s="88"/>
      <c r="O1571" s="88"/>
      <c r="P1571" s="88"/>
      <c r="Q1571" s="88"/>
      <c r="R1571" s="88"/>
      <c r="S1571" s="88"/>
      <c r="T1571" s="88"/>
      <c r="U1571" s="88"/>
      <c r="V1571" s="88"/>
      <c r="W1571" s="88"/>
      <c r="X1571" s="88"/>
      <c r="Y1571" s="88"/>
    </row>
    <row r="1572" customHeight="1" spans="1:25">
      <c r="A1572" s="86"/>
      <c r="B1572" s="214"/>
      <c r="C1572" s="86"/>
      <c r="D1572" s="86"/>
      <c r="E1572" s="214"/>
      <c r="F1572" s="86"/>
      <c r="G1572" s="86"/>
      <c r="H1572" s="86"/>
      <c r="I1572" s="86"/>
      <c r="J1572" s="90"/>
      <c r="K1572" s="86"/>
      <c r="L1572" s="215"/>
      <c r="M1572" s="88"/>
      <c r="N1572" s="88"/>
      <c r="O1572" s="88"/>
      <c r="P1572" s="88"/>
      <c r="Q1572" s="88"/>
      <c r="R1572" s="88"/>
      <c r="S1572" s="88"/>
      <c r="T1572" s="88"/>
      <c r="U1572" s="88"/>
      <c r="V1572" s="88"/>
      <c r="W1572" s="88"/>
      <c r="X1572" s="88"/>
      <c r="Y1572" s="88"/>
    </row>
    <row r="1573" customHeight="1" spans="1:25">
      <c r="A1573" s="86"/>
      <c r="B1573" s="214"/>
      <c r="C1573" s="86"/>
      <c r="D1573" s="86"/>
      <c r="E1573" s="214"/>
      <c r="F1573" s="86"/>
      <c r="G1573" s="86"/>
      <c r="H1573" s="86"/>
      <c r="I1573" s="86"/>
      <c r="J1573" s="90"/>
      <c r="K1573" s="86"/>
      <c r="L1573" s="215"/>
      <c r="M1573" s="88"/>
      <c r="N1573" s="88"/>
      <c r="O1573" s="88"/>
      <c r="P1573" s="88"/>
      <c r="Q1573" s="88"/>
      <c r="R1573" s="88"/>
      <c r="S1573" s="88"/>
      <c r="T1573" s="88"/>
      <c r="U1573" s="88"/>
      <c r="V1573" s="88"/>
      <c r="W1573" s="88"/>
      <c r="X1573" s="88"/>
      <c r="Y1573" s="88"/>
    </row>
    <row r="1574" customHeight="1" spans="1:25">
      <c r="A1574" s="86"/>
      <c r="B1574" s="214"/>
      <c r="C1574" s="86"/>
      <c r="D1574" s="86"/>
      <c r="E1574" s="214"/>
      <c r="F1574" s="86"/>
      <c r="G1574" s="86"/>
      <c r="H1574" s="86"/>
      <c r="I1574" s="86"/>
      <c r="J1574" s="90"/>
      <c r="K1574" s="86"/>
      <c r="L1574" s="215"/>
      <c r="M1574" s="88"/>
      <c r="N1574" s="88"/>
      <c r="O1574" s="88"/>
      <c r="P1574" s="88"/>
      <c r="Q1574" s="88"/>
      <c r="R1574" s="88"/>
      <c r="S1574" s="88"/>
      <c r="T1574" s="88"/>
      <c r="U1574" s="88"/>
      <c r="V1574" s="88"/>
      <c r="W1574" s="88"/>
      <c r="X1574" s="88"/>
      <c r="Y1574" s="88"/>
    </row>
    <row r="1575" customHeight="1" spans="1:25">
      <c r="A1575" s="86"/>
      <c r="B1575" s="214"/>
      <c r="C1575" s="86"/>
      <c r="D1575" s="86"/>
      <c r="E1575" s="214"/>
      <c r="F1575" s="86"/>
      <c r="G1575" s="86"/>
      <c r="H1575" s="86"/>
      <c r="I1575" s="86"/>
      <c r="J1575" s="90"/>
      <c r="K1575" s="86"/>
      <c r="L1575" s="215"/>
      <c r="M1575" s="88"/>
      <c r="N1575" s="88"/>
      <c r="O1575" s="88"/>
      <c r="P1575" s="88"/>
      <c r="Q1575" s="88"/>
      <c r="R1575" s="88"/>
      <c r="S1575" s="88"/>
      <c r="T1575" s="88"/>
      <c r="U1575" s="88"/>
      <c r="V1575" s="88"/>
      <c r="W1575" s="88"/>
      <c r="X1575" s="88"/>
      <c r="Y1575" s="88"/>
    </row>
    <row r="1576" customHeight="1" spans="1:25">
      <c r="A1576" s="86"/>
      <c r="B1576" s="214"/>
      <c r="C1576" s="86"/>
      <c r="D1576" s="86"/>
      <c r="E1576" s="214"/>
      <c r="F1576" s="86"/>
      <c r="G1576" s="86"/>
      <c r="H1576" s="86"/>
      <c r="I1576" s="86"/>
      <c r="J1576" s="90"/>
      <c r="K1576" s="86"/>
      <c r="L1576" s="215"/>
      <c r="M1576" s="88"/>
      <c r="N1576" s="88"/>
      <c r="O1576" s="88"/>
      <c r="P1576" s="88"/>
      <c r="Q1576" s="88"/>
      <c r="R1576" s="88"/>
      <c r="S1576" s="88"/>
      <c r="T1576" s="88"/>
      <c r="U1576" s="88"/>
      <c r="V1576" s="88"/>
      <c r="W1576" s="88"/>
      <c r="X1576" s="88"/>
      <c r="Y1576" s="88"/>
    </row>
    <row r="1577" customHeight="1" spans="1:25">
      <c r="A1577" s="86"/>
      <c r="B1577" s="214"/>
      <c r="C1577" s="86"/>
      <c r="D1577" s="86"/>
      <c r="E1577" s="214"/>
      <c r="F1577" s="86"/>
      <c r="G1577" s="86"/>
      <c r="H1577" s="86"/>
      <c r="I1577" s="86"/>
      <c r="J1577" s="90"/>
      <c r="K1577" s="86"/>
      <c r="L1577" s="215"/>
      <c r="M1577" s="88"/>
      <c r="N1577" s="88"/>
      <c r="O1577" s="88"/>
      <c r="P1577" s="88"/>
      <c r="Q1577" s="88"/>
      <c r="R1577" s="88"/>
      <c r="S1577" s="88"/>
      <c r="T1577" s="88"/>
      <c r="U1577" s="88"/>
      <c r="V1577" s="88"/>
      <c r="W1577" s="88"/>
      <c r="X1577" s="88"/>
      <c r="Y1577" s="88"/>
    </row>
    <row r="1578" customHeight="1" spans="1:25">
      <c r="A1578" s="86"/>
      <c r="B1578" s="214"/>
      <c r="C1578" s="86"/>
      <c r="D1578" s="86"/>
      <c r="E1578" s="214"/>
      <c r="F1578" s="86"/>
      <c r="G1578" s="86"/>
      <c r="H1578" s="86"/>
      <c r="I1578" s="86"/>
      <c r="J1578" s="90"/>
      <c r="K1578" s="86"/>
      <c r="L1578" s="215"/>
      <c r="M1578" s="88"/>
      <c r="N1578" s="88"/>
      <c r="O1578" s="88"/>
      <c r="P1578" s="88"/>
      <c r="Q1578" s="88"/>
      <c r="R1578" s="88"/>
      <c r="S1578" s="88"/>
      <c r="T1578" s="88"/>
      <c r="U1578" s="88"/>
      <c r="V1578" s="88"/>
      <c r="W1578" s="88"/>
      <c r="X1578" s="88"/>
      <c r="Y1578" s="88"/>
    </row>
    <row r="1579" customHeight="1" spans="1:25">
      <c r="A1579" s="86"/>
      <c r="B1579" s="214"/>
      <c r="C1579" s="86"/>
      <c r="D1579" s="86"/>
      <c r="E1579" s="214"/>
      <c r="F1579" s="86"/>
      <c r="G1579" s="86"/>
      <c r="H1579" s="86"/>
      <c r="I1579" s="86"/>
      <c r="J1579" s="90"/>
      <c r="K1579" s="86"/>
      <c r="L1579" s="215"/>
      <c r="M1579" s="88"/>
      <c r="N1579" s="88"/>
      <c r="O1579" s="88"/>
      <c r="P1579" s="88"/>
      <c r="Q1579" s="88"/>
      <c r="R1579" s="88"/>
      <c r="S1579" s="88"/>
      <c r="T1579" s="88"/>
      <c r="U1579" s="88"/>
      <c r="V1579" s="88"/>
      <c r="W1579" s="88"/>
      <c r="X1579" s="88"/>
      <c r="Y1579" s="88"/>
    </row>
    <row r="1580" customHeight="1" spans="1:25">
      <c r="A1580" s="86"/>
      <c r="B1580" s="214"/>
      <c r="C1580" s="86"/>
      <c r="D1580" s="86"/>
      <c r="E1580" s="214"/>
      <c r="F1580" s="86"/>
      <c r="G1580" s="86"/>
      <c r="H1580" s="86"/>
      <c r="I1580" s="86"/>
      <c r="J1580" s="90"/>
      <c r="K1580" s="86"/>
      <c r="L1580" s="215"/>
      <c r="M1580" s="88"/>
      <c r="N1580" s="88"/>
      <c r="O1580" s="88"/>
      <c r="P1580" s="88"/>
      <c r="Q1580" s="88"/>
      <c r="R1580" s="88"/>
      <c r="S1580" s="88"/>
      <c r="T1580" s="88"/>
      <c r="U1580" s="88"/>
      <c r="V1580" s="88"/>
      <c r="W1580" s="88"/>
      <c r="X1580" s="88"/>
      <c r="Y1580" s="88"/>
    </row>
    <row r="1581" customHeight="1" spans="1:25">
      <c r="A1581" s="86"/>
      <c r="B1581" s="214"/>
      <c r="C1581" s="86"/>
      <c r="D1581" s="86"/>
      <c r="E1581" s="214"/>
      <c r="F1581" s="86"/>
      <c r="G1581" s="86"/>
      <c r="H1581" s="86"/>
      <c r="I1581" s="86"/>
      <c r="J1581" s="90"/>
      <c r="K1581" s="86"/>
      <c r="L1581" s="215"/>
      <c r="M1581" s="88"/>
      <c r="N1581" s="88"/>
      <c r="O1581" s="88"/>
      <c r="P1581" s="88"/>
      <c r="Q1581" s="88"/>
      <c r="R1581" s="88"/>
      <c r="S1581" s="88"/>
      <c r="T1581" s="88"/>
      <c r="U1581" s="88"/>
      <c r="V1581" s="88"/>
      <c r="W1581" s="88"/>
      <c r="X1581" s="88"/>
      <c r="Y1581" s="88"/>
    </row>
    <row r="1582" customHeight="1" spans="1:25">
      <c r="A1582" s="86"/>
      <c r="B1582" s="214"/>
      <c r="C1582" s="86"/>
      <c r="D1582" s="86"/>
      <c r="E1582" s="214"/>
      <c r="F1582" s="86"/>
      <c r="G1582" s="86"/>
      <c r="H1582" s="86"/>
      <c r="I1582" s="86"/>
      <c r="J1582" s="90"/>
      <c r="K1582" s="86"/>
      <c r="L1582" s="215"/>
      <c r="M1582" s="88"/>
      <c r="N1582" s="88"/>
      <c r="O1582" s="88"/>
      <c r="P1582" s="88"/>
      <c r="Q1582" s="88"/>
      <c r="R1582" s="88"/>
      <c r="S1582" s="88"/>
      <c r="T1582" s="88"/>
      <c r="U1582" s="88"/>
      <c r="V1582" s="88"/>
      <c r="W1582" s="88"/>
      <c r="X1582" s="88"/>
      <c r="Y1582" s="88"/>
    </row>
    <row r="1583" customHeight="1" spans="1:25">
      <c r="A1583" s="86"/>
      <c r="B1583" s="214"/>
      <c r="C1583" s="86"/>
      <c r="D1583" s="86"/>
      <c r="E1583" s="214"/>
      <c r="F1583" s="86"/>
      <c r="G1583" s="86"/>
      <c r="H1583" s="86"/>
      <c r="I1583" s="86"/>
      <c r="J1583" s="90"/>
      <c r="K1583" s="86"/>
      <c r="L1583" s="215"/>
      <c r="M1583" s="88"/>
      <c r="N1583" s="88"/>
      <c r="O1583" s="88"/>
      <c r="P1583" s="88"/>
      <c r="Q1583" s="88"/>
      <c r="R1583" s="88"/>
      <c r="S1583" s="88"/>
      <c r="T1583" s="88"/>
      <c r="U1583" s="88"/>
      <c r="V1583" s="88"/>
      <c r="W1583" s="88"/>
      <c r="X1583" s="88"/>
      <c r="Y1583" s="88"/>
    </row>
    <row r="1584" customHeight="1" spans="1:25">
      <c r="A1584" s="86"/>
      <c r="B1584" s="214"/>
      <c r="C1584" s="86"/>
      <c r="D1584" s="86"/>
      <c r="E1584" s="214"/>
      <c r="F1584" s="86"/>
      <c r="G1584" s="86"/>
      <c r="H1584" s="86"/>
      <c r="I1584" s="86"/>
      <c r="J1584" s="90"/>
      <c r="K1584" s="86"/>
      <c r="L1584" s="215"/>
      <c r="M1584" s="88"/>
      <c r="N1584" s="88"/>
      <c r="O1584" s="88"/>
      <c r="P1584" s="88"/>
      <c r="Q1584" s="88"/>
      <c r="R1584" s="88"/>
      <c r="S1584" s="88"/>
      <c r="T1584" s="88"/>
      <c r="U1584" s="88"/>
      <c r="V1584" s="88"/>
      <c r="W1584" s="88"/>
      <c r="X1584" s="88"/>
      <c r="Y1584" s="88"/>
    </row>
    <row r="1585" customHeight="1" spans="1:25">
      <c r="A1585" s="86"/>
      <c r="B1585" s="214"/>
      <c r="C1585" s="86"/>
      <c r="D1585" s="86"/>
      <c r="E1585" s="214"/>
      <c r="F1585" s="86"/>
      <c r="G1585" s="86"/>
      <c r="H1585" s="86"/>
      <c r="I1585" s="86"/>
      <c r="J1585" s="90"/>
      <c r="K1585" s="86"/>
      <c r="L1585" s="215"/>
      <c r="M1585" s="88"/>
      <c r="N1585" s="88"/>
      <c r="O1585" s="88"/>
      <c r="P1585" s="88"/>
      <c r="Q1585" s="88"/>
      <c r="R1585" s="88"/>
      <c r="S1585" s="88"/>
      <c r="T1585" s="88"/>
      <c r="U1585" s="88"/>
      <c r="V1585" s="88"/>
      <c r="W1585" s="88"/>
      <c r="X1585" s="88"/>
      <c r="Y1585" s="88"/>
    </row>
    <row r="1586" customHeight="1" spans="1:25">
      <c r="A1586" s="86"/>
      <c r="B1586" s="214"/>
      <c r="C1586" s="86"/>
      <c r="D1586" s="86"/>
      <c r="E1586" s="214"/>
      <c r="F1586" s="86"/>
      <c r="G1586" s="86"/>
      <c r="H1586" s="86"/>
      <c r="I1586" s="86"/>
      <c r="J1586" s="90"/>
      <c r="K1586" s="86"/>
      <c r="L1586" s="215"/>
      <c r="M1586" s="88"/>
      <c r="N1586" s="88"/>
      <c r="O1586" s="88"/>
      <c r="P1586" s="88"/>
      <c r="Q1586" s="88"/>
      <c r="R1586" s="88"/>
      <c r="S1586" s="88"/>
      <c r="T1586" s="88"/>
      <c r="U1586" s="88"/>
      <c r="V1586" s="88"/>
      <c r="W1586" s="88"/>
      <c r="X1586" s="88"/>
      <c r="Y1586" s="88"/>
    </row>
    <row r="1587" customHeight="1" spans="1:25">
      <c r="A1587" s="86"/>
      <c r="B1587" s="214"/>
      <c r="C1587" s="86"/>
      <c r="D1587" s="86"/>
      <c r="E1587" s="214"/>
      <c r="F1587" s="86"/>
      <c r="G1587" s="86"/>
      <c r="H1587" s="86"/>
      <c r="I1587" s="86"/>
      <c r="J1587" s="90"/>
      <c r="K1587" s="86"/>
      <c r="L1587" s="215"/>
      <c r="M1587" s="88"/>
      <c r="N1587" s="88"/>
      <c r="O1587" s="88"/>
      <c r="P1587" s="88"/>
      <c r="Q1587" s="88"/>
      <c r="R1587" s="88"/>
      <c r="S1587" s="88"/>
      <c r="T1587" s="88"/>
      <c r="U1587" s="88"/>
      <c r="V1587" s="88"/>
      <c r="W1587" s="88"/>
      <c r="X1587" s="88"/>
      <c r="Y1587" s="88"/>
    </row>
    <row r="1588" customHeight="1" spans="1:25">
      <c r="A1588" s="86"/>
      <c r="B1588" s="214"/>
      <c r="C1588" s="86"/>
      <c r="D1588" s="86"/>
      <c r="E1588" s="214"/>
      <c r="F1588" s="86"/>
      <c r="G1588" s="86"/>
      <c r="H1588" s="86"/>
      <c r="I1588" s="86"/>
      <c r="J1588" s="90"/>
      <c r="K1588" s="86"/>
      <c r="L1588" s="215"/>
      <c r="M1588" s="88"/>
      <c r="N1588" s="88"/>
      <c r="O1588" s="88"/>
      <c r="P1588" s="88"/>
      <c r="Q1588" s="88"/>
      <c r="R1588" s="88"/>
      <c r="S1588" s="88"/>
      <c r="T1588" s="88"/>
      <c r="U1588" s="88"/>
      <c r="V1588" s="88"/>
      <c r="W1588" s="88"/>
      <c r="X1588" s="88"/>
      <c r="Y1588" s="88"/>
    </row>
    <row r="1589" customHeight="1" spans="1:25">
      <c r="A1589" s="86"/>
      <c r="B1589" s="214"/>
      <c r="C1589" s="86"/>
      <c r="D1589" s="86"/>
      <c r="E1589" s="214"/>
      <c r="F1589" s="86"/>
      <c r="G1589" s="86"/>
      <c r="H1589" s="86"/>
      <c r="I1589" s="86"/>
      <c r="J1589" s="90"/>
      <c r="K1589" s="86"/>
      <c r="L1589" s="215"/>
      <c r="M1589" s="88"/>
      <c r="N1589" s="88"/>
      <c r="O1589" s="88"/>
      <c r="P1589" s="88"/>
      <c r="Q1589" s="88"/>
      <c r="R1589" s="88"/>
      <c r="S1589" s="88"/>
      <c r="T1589" s="88"/>
      <c r="U1589" s="88"/>
      <c r="V1589" s="88"/>
      <c r="W1589" s="88"/>
      <c r="X1589" s="88"/>
      <c r="Y1589" s="88"/>
    </row>
    <row r="1590" customHeight="1" spans="1:25">
      <c r="A1590" s="86"/>
      <c r="B1590" s="214"/>
      <c r="C1590" s="86"/>
      <c r="D1590" s="86"/>
      <c r="E1590" s="214"/>
      <c r="F1590" s="86"/>
      <c r="G1590" s="86"/>
      <c r="H1590" s="86"/>
      <c r="I1590" s="86"/>
      <c r="J1590" s="90"/>
      <c r="K1590" s="86"/>
      <c r="L1590" s="215"/>
      <c r="M1590" s="88"/>
      <c r="N1590" s="88"/>
      <c r="O1590" s="88"/>
      <c r="P1590" s="88"/>
      <c r="Q1590" s="88"/>
      <c r="R1590" s="88"/>
      <c r="S1590" s="88"/>
      <c r="T1590" s="88"/>
      <c r="U1590" s="88"/>
      <c r="V1590" s="88"/>
      <c r="W1590" s="88"/>
      <c r="X1590" s="88"/>
      <c r="Y1590" s="88"/>
    </row>
    <row r="1591" customHeight="1" spans="1:25">
      <c r="A1591" s="86"/>
      <c r="B1591" s="214"/>
      <c r="C1591" s="86"/>
      <c r="D1591" s="86"/>
      <c r="E1591" s="214"/>
      <c r="F1591" s="86"/>
      <c r="G1591" s="86"/>
      <c r="H1591" s="86"/>
      <c r="I1591" s="86"/>
      <c r="J1591" s="90"/>
      <c r="K1591" s="86"/>
      <c r="L1591" s="215"/>
      <c r="M1591" s="88"/>
      <c r="N1591" s="88"/>
      <c r="O1591" s="88"/>
      <c r="P1591" s="88"/>
      <c r="Q1591" s="88"/>
      <c r="R1591" s="88"/>
      <c r="S1591" s="88"/>
      <c r="T1591" s="88"/>
      <c r="U1591" s="88"/>
      <c r="V1591" s="88"/>
      <c r="W1591" s="88"/>
      <c r="X1591" s="88"/>
      <c r="Y1591" s="88"/>
    </row>
    <row r="1592" customHeight="1" spans="1:25">
      <c r="A1592" s="86"/>
      <c r="B1592" s="214"/>
      <c r="C1592" s="86"/>
      <c r="D1592" s="86"/>
      <c r="E1592" s="214"/>
      <c r="F1592" s="86"/>
      <c r="G1592" s="86"/>
      <c r="H1592" s="86"/>
      <c r="I1592" s="86"/>
      <c r="J1592" s="90"/>
      <c r="K1592" s="86"/>
      <c r="L1592" s="215"/>
      <c r="M1592" s="88"/>
      <c r="N1592" s="88"/>
      <c r="O1592" s="88"/>
      <c r="P1592" s="88"/>
      <c r="Q1592" s="88"/>
      <c r="R1592" s="88"/>
      <c r="S1592" s="88"/>
      <c r="T1592" s="88"/>
      <c r="U1592" s="88"/>
      <c r="V1592" s="88"/>
      <c r="W1592" s="88"/>
      <c r="X1592" s="88"/>
      <c r="Y1592" s="88"/>
    </row>
    <row r="1593" customHeight="1" spans="1:25">
      <c r="A1593" s="86"/>
      <c r="B1593" s="214"/>
      <c r="C1593" s="86"/>
      <c r="D1593" s="86"/>
      <c r="E1593" s="214"/>
      <c r="F1593" s="86"/>
      <c r="G1593" s="86"/>
      <c r="H1593" s="86"/>
      <c r="I1593" s="86"/>
      <c r="J1593" s="90"/>
      <c r="K1593" s="86"/>
      <c r="L1593" s="215"/>
      <c r="M1593" s="88"/>
      <c r="N1593" s="88"/>
      <c r="O1593" s="88"/>
      <c r="P1593" s="88"/>
      <c r="Q1593" s="88"/>
      <c r="R1593" s="88"/>
      <c r="S1593" s="88"/>
      <c r="T1593" s="88"/>
      <c r="U1593" s="88"/>
      <c r="V1593" s="88"/>
      <c r="W1593" s="88"/>
      <c r="X1593" s="88"/>
      <c r="Y1593" s="88"/>
    </row>
    <row r="1594" customHeight="1" spans="1:25">
      <c r="A1594" s="86"/>
      <c r="B1594" s="214"/>
      <c r="C1594" s="86"/>
      <c r="D1594" s="86"/>
      <c r="E1594" s="214"/>
      <c r="F1594" s="86"/>
      <c r="G1594" s="86"/>
      <c r="H1594" s="86"/>
      <c r="I1594" s="86"/>
      <c r="J1594" s="90"/>
      <c r="K1594" s="86"/>
      <c r="L1594" s="215"/>
      <c r="M1594" s="88"/>
      <c r="N1594" s="88"/>
      <c r="O1594" s="88"/>
      <c r="P1594" s="88"/>
      <c r="Q1594" s="88"/>
      <c r="R1594" s="88"/>
      <c r="S1594" s="88"/>
      <c r="T1594" s="88"/>
      <c r="U1594" s="88"/>
      <c r="V1594" s="88"/>
      <c r="W1594" s="88"/>
      <c r="X1594" s="88"/>
      <c r="Y1594" s="88"/>
    </row>
    <row r="1595" customHeight="1" spans="1:25">
      <c r="A1595" s="86"/>
      <c r="B1595" s="214"/>
      <c r="C1595" s="86"/>
      <c r="D1595" s="86"/>
      <c r="E1595" s="214"/>
      <c r="F1595" s="86"/>
      <c r="G1595" s="86"/>
      <c r="H1595" s="86"/>
      <c r="I1595" s="86"/>
      <c r="J1595" s="90"/>
      <c r="K1595" s="86"/>
      <c r="L1595" s="215"/>
      <c r="M1595" s="88"/>
      <c r="N1595" s="88"/>
      <c r="O1595" s="88"/>
      <c r="P1595" s="88"/>
      <c r="Q1595" s="88"/>
      <c r="R1595" s="88"/>
      <c r="S1595" s="88"/>
      <c r="T1595" s="88"/>
      <c r="U1595" s="88"/>
      <c r="V1595" s="88"/>
      <c r="W1595" s="88"/>
      <c r="X1595" s="88"/>
      <c r="Y1595" s="88"/>
    </row>
    <row r="1596" customHeight="1" spans="1:25">
      <c r="A1596" s="86"/>
      <c r="B1596" s="214"/>
      <c r="C1596" s="86"/>
      <c r="D1596" s="86"/>
      <c r="E1596" s="214"/>
      <c r="F1596" s="86"/>
      <c r="G1596" s="86"/>
      <c r="H1596" s="86"/>
      <c r="I1596" s="86"/>
      <c r="J1596" s="90"/>
      <c r="K1596" s="86"/>
      <c r="L1596" s="215"/>
      <c r="M1596" s="88"/>
      <c r="N1596" s="88"/>
      <c r="O1596" s="88"/>
      <c r="P1596" s="88"/>
      <c r="Q1596" s="88"/>
      <c r="R1596" s="88"/>
      <c r="S1596" s="88"/>
      <c r="T1596" s="88"/>
      <c r="U1596" s="88"/>
      <c r="V1596" s="88"/>
      <c r="W1596" s="88"/>
      <c r="X1596" s="88"/>
      <c r="Y1596" s="88"/>
    </row>
    <row r="1597" customHeight="1" spans="1:25">
      <c r="A1597" s="86"/>
      <c r="B1597" s="214"/>
      <c r="C1597" s="86"/>
      <c r="D1597" s="86"/>
      <c r="E1597" s="214"/>
      <c r="F1597" s="86"/>
      <c r="G1597" s="86"/>
      <c r="H1597" s="86"/>
      <c r="I1597" s="86"/>
      <c r="J1597" s="90"/>
      <c r="K1597" s="86"/>
      <c r="L1597" s="215"/>
      <c r="M1597" s="88"/>
      <c r="N1597" s="88"/>
      <c r="O1597" s="88"/>
      <c r="P1597" s="88"/>
      <c r="Q1597" s="88"/>
      <c r="R1597" s="88"/>
      <c r="S1597" s="88"/>
      <c r="T1597" s="88"/>
      <c r="U1597" s="88"/>
      <c r="V1597" s="88"/>
      <c r="W1597" s="88"/>
      <c r="X1597" s="88"/>
      <c r="Y1597" s="88"/>
    </row>
    <row r="1598" customHeight="1" spans="1:25">
      <c r="A1598" s="86"/>
      <c r="B1598" s="214"/>
      <c r="C1598" s="86"/>
      <c r="D1598" s="86"/>
      <c r="E1598" s="214"/>
      <c r="F1598" s="86"/>
      <c r="G1598" s="86"/>
      <c r="H1598" s="86"/>
      <c r="I1598" s="86"/>
      <c r="J1598" s="90"/>
      <c r="K1598" s="86"/>
      <c r="L1598" s="215"/>
      <c r="M1598" s="88"/>
      <c r="N1598" s="88"/>
      <c r="O1598" s="88"/>
      <c r="P1598" s="88"/>
      <c r="Q1598" s="88"/>
      <c r="R1598" s="88"/>
      <c r="S1598" s="88"/>
      <c r="T1598" s="88"/>
      <c r="U1598" s="88"/>
      <c r="V1598" s="88"/>
      <c r="W1598" s="88"/>
      <c r="X1598" s="88"/>
      <c r="Y1598" s="88"/>
    </row>
    <row r="1599" customHeight="1" spans="1:25">
      <c r="A1599" s="86"/>
      <c r="B1599" s="214"/>
      <c r="C1599" s="86"/>
      <c r="D1599" s="86"/>
      <c r="E1599" s="214"/>
      <c r="F1599" s="86"/>
      <c r="G1599" s="86"/>
      <c r="H1599" s="86"/>
      <c r="I1599" s="86"/>
      <c r="J1599" s="90"/>
      <c r="K1599" s="86"/>
      <c r="L1599" s="215"/>
      <c r="M1599" s="88"/>
      <c r="N1599" s="88"/>
      <c r="O1599" s="88"/>
      <c r="P1599" s="88"/>
      <c r="Q1599" s="88"/>
      <c r="R1599" s="88"/>
      <c r="S1599" s="88"/>
      <c r="T1599" s="88"/>
      <c r="U1599" s="88"/>
      <c r="V1599" s="88"/>
      <c r="W1599" s="88"/>
      <c r="X1599" s="88"/>
      <c r="Y1599" s="88"/>
    </row>
    <row r="1600" customHeight="1" spans="1:25">
      <c r="A1600" s="86"/>
      <c r="B1600" s="214"/>
      <c r="C1600" s="86"/>
      <c r="D1600" s="86"/>
      <c r="E1600" s="214"/>
      <c r="F1600" s="86"/>
      <c r="G1600" s="86"/>
      <c r="H1600" s="86"/>
      <c r="I1600" s="86"/>
      <c r="J1600" s="90"/>
      <c r="K1600" s="86"/>
      <c r="L1600" s="215"/>
      <c r="M1600" s="88"/>
      <c r="N1600" s="88"/>
      <c r="O1600" s="88"/>
      <c r="P1600" s="88"/>
      <c r="Q1600" s="88"/>
      <c r="R1600" s="88"/>
      <c r="S1600" s="88"/>
      <c r="T1600" s="88"/>
      <c r="U1600" s="88"/>
      <c r="V1600" s="88"/>
      <c r="W1600" s="88"/>
      <c r="X1600" s="88"/>
      <c r="Y1600" s="88"/>
    </row>
    <row r="1601" customHeight="1" spans="1:25">
      <c r="A1601" s="86"/>
      <c r="B1601" s="214"/>
      <c r="C1601" s="86"/>
      <c r="D1601" s="86"/>
      <c r="E1601" s="214"/>
      <c r="F1601" s="86"/>
      <c r="G1601" s="86"/>
      <c r="H1601" s="86"/>
      <c r="I1601" s="86"/>
      <c r="J1601" s="90"/>
      <c r="K1601" s="86"/>
      <c r="L1601" s="215"/>
      <c r="M1601" s="88"/>
      <c r="N1601" s="88"/>
      <c r="O1601" s="88"/>
      <c r="P1601" s="88"/>
      <c r="Q1601" s="88"/>
      <c r="R1601" s="88"/>
      <c r="S1601" s="88"/>
      <c r="T1601" s="88"/>
      <c r="U1601" s="88"/>
      <c r="V1601" s="88"/>
      <c r="W1601" s="88"/>
      <c r="X1601" s="88"/>
      <c r="Y1601" s="88"/>
    </row>
    <row r="1602" customHeight="1" spans="1:25">
      <c r="A1602" s="86"/>
      <c r="B1602" s="214"/>
      <c r="C1602" s="86"/>
      <c r="D1602" s="86"/>
      <c r="E1602" s="214"/>
      <c r="F1602" s="86"/>
      <c r="G1602" s="86"/>
      <c r="H1602" s="86"/>
      <c r="I1602" s="86"/>
      <c r="J1602" s="90"/>
      <c r="K1602" s="86"/>
      <c r="L1602" s="215"/>
      <c r="M1602" s="88"/>
      <c r="N1602" s="88"/>
      <c r="O1602" s="88"/>
      <c r="P1602" s="88"/>
      <c r="Q1602" s="88"/>
      <c r="R1602" s="88"/>
      <c r="S1602" s="88"/>
      <c r="T1602" s="88"/>
      <c r="U1602" s="88"/>
      <c r="V1602" s="88"/>
      <c r="W1602" s="88"/>
      <c r="X1602" s="88"/>
      <c r="Y1602" s="88"/>
    </row>
    <row r="1603" customHeight="1" spans="1:25">
      <c r="A1603" s="86"/>
      <c r="B1603" s="214"/>
      <c r="C1603" s="86"/>
      <c r="D1603" s="86"/>
      <c r="E1603" s="214"/>
      <c r="F1603" s="86"/>
      <c r="G1603" s="86"/>
      <c r="H1603" s="86"/>
      <c r="I1603" s="86"/>
      <c r="J1603" s="90"/>
      <c r="K1603" s="86"/>
      <c r="L1603" s="215"/>
      <c r="M1603" s="88"/>
      <c r="N1603" s="88"/>
      <c r="O1603" s="88"/>
      <c r="P1603" s="88"/>
      <c r="Q1603" s="88"/>
      <c r="R1603" s="88"/>
      <c r="S1603" s="88"/>
      <c r="T1603" s="88"/>
      <c r="U1603" s="88"/>
      <c r="V1603" s="88"/>
      <c r="W1603" s="88"/>
      <c r="X1603" s="88"/>
      <c r="Y1603" s="88"/>
    </row>
    <row r="1604" customHeight="1" spans="1:25">
      <c r="A1604" s="86"/>
      <c r="B1604" s="214"/>
      <c r="C1604" s="86"/>
      <c r="D1604" s="86"/>
      <c r="E1604" s="214"/>
      <c r="F1604" s="86"/>
      <c r="G1604" s="86"/>
      <c r="H1604" s="86"/>
      <c r="I1604" s="86"/>
      <c r="J1604" s="90"/>
      <c r="K1604" s="86"/>
      <c r="L1604" s="215"/>
      <c r="M1604" s="88"/>
      <c r="N1604" s="88"/>
      <c r="O1604" s="88"/>
      <c r="P1604" s="88"/>
      <c r="Q1604" s="88"/>
      <c r="R1604" s="88"/>
      <c r="S1604" s="88"/>
      <c r="T1604" s="88"/>
      <c r="U1604" s="88"/>
      <c r="V1604" s="88"/>
      <c r="W1604" s="88"/>
      <c r="X1604" s="88"/>
      <c r="Y1604" s="88"/>
    </row>
    <row r="1605" customHeight="1" spans="1:25">
      <c r="A1605" s="86"/>
      <c r="B1605" s="214"/>
      <c r="C1605" s="86"/>
      <c r="D1605" s="86"/>
      <c r="E1605" s="214"/>
      <c r="F1605" s="86"/>
      <c r="G1605" s="86"/>
      <c r="H1605" s="86"/>
      <c r="I1605" s="86"/>
      <c r="J1605" s="90"/>
      <c r="K1605" s="86"/>
      <c r="L1605" s="215"/>
      <c r="M1605" s="88"/>
      <c r="N1605" s="88"/>
      <c r="O1605" s="88"/>
      <c r="P1605" s="88"/>
      <c r="Q1605" s="88"/>
      <c r="R1605" s="88"/>
      <c r="S1605" s="88"/>
      <c r="T1605" s="88"/>
      <c r="U1605" s="88"/>
      <c r="V1605" s="88"/>
      <c r="W1605" s="88"/>
      <c r="X1605" s="88"/>
      <c r="Y1605" s="88"/>
    </row>
    <row r="1606" customHeight="1" spans="1:25">
      <c r="A1606" s="86"/>
      <c r="B1606" s="214"/>
      <c r="C1606" s="86"/>
      <c r="D1606" s="86"/>
      <c r="E1606" s="214"/>
      <c r="F1606" s="86"/>
      <c r="G1606" s="86"/>
      <c r="H1606" s="86"/>
      <c r="I1606" s="86"/>
      <c r="J1606" s="90"/>
      <c r="K1606" s="86"/>
      <c r="L1606" s="215"/>
      <c r="M1606" s="88"/>
      <c r="N1606" s="88"/>
      <c r="O1606" s="88"/>
      <c r="P1606" s="88"/>
      <c r="Q1606" s="88"/>
      <c r="R1606" s="88"/>
      <c r="S1606" s="88"/>
      <c r="T1606" s="88"/>
      <c r="U1606" s="88"/>
      <c r="V1606" s="88"/>
      <c r="W1606" s="88"/>
      <c r="X1606" s="88"/>
      <c r="Y1606" s="88"/>
    </row>
    <row r="1607" customHeight="1" spans="1:25">
      <c r="A1607" s="86"/>
      <c r="B1607" s="214"/>
      <c r="C1607" s="86"/>
      <c r="D1607" s="86"/>
      <c r="E1607" s="214"/>
      <c r="F1607" s="86"/>
      <c r="G1607" s="86"/>
      <c r="H1607" s="86"/>
      <c r="I1607" s="86"/>
      <c r="J1607" s="90"/>
      <c r="K1607" s="86"/>
      <c r="L1607" s="215"/>
      <c r="M1607" s="88"/>
      <c r="N1607" s="88"/>
      <c r="O1607" s="88"/>
      <c r="P1607" s="88"/>
      <c r="Q1607" s="88"/>
      <c r="R1607" s="88"/>
      <c r="S1607" s="88"/>
      <c r="T1607" s="88"/>
      <c r="U1607" s="88"/>
      <c r="V1607" s="88"/>
      <c r="W1607" s="88"/>
      <c r="X1607" s="88"/>
      <c r="Y1607" s="88"/>
    </row>
    <row r="1608" customHeight="1" spans="1:25">
      <c r="A1608" s="86"/>
      <c r="B1608" s="214"/>
      <c r="C1608" s="86"/>
      <c r="D1608" s="86"/>
      <c r="E1608" s="214"/>
      <c r="F1608" s="86"/>
      <c r="G1608" s="86"/>
      <c r="H1608" s="86"/>
      <c r="I1608" s="86"/>
      <c r="J1608" s="90"/>
      <c r="K1608" s="86"/>
      <c r="L1608" s="215"/>
      <c r="M1608" s="88"/>
      <c r="N1608" s="88"/>
      <c r="O1608" s="88"/>
      <c r="P1608" s="88"/>
      <c r="Q1608" s="88"/>
      <c r="R1608" s="88"/>
      <c r="S1608" s="88"/>
      <c r="T1608" s="88"/>
      <c r="U1608" s="88"/>
      <c r="V1608" s="88"/>
      <c r="W1608" s="88"/>
      <c r="X1608" s="88"/>
      <c r="Y1608" s="88"/>
    </row>
    <row r="1609" customHeight="1" spans="1:25">
      <c r="A1609" s="86"/>
      <c r="B1609" s="214"/>
      <c r="C1609" s="86"/>
      <c r="D1609" s="86"/>
      <c r="E1609" s="214"/>
      <c r="F1609" s="86"/>
      <c r="G1609" s="86"/>
      <c r="H1609" s="86"/>
      <c r="I1609" s="86"/>
      <c r="J1609" s="90"/>
      <c r="K1609" s="86"/>
      <c r="L1609" s="215"/>
      <c r="M1609" s="88"/>
      <c r="N1609" s="88"/>
      <c r="O1609" s="88"/>
      <c r="P1609" s="88"/>
      <c r="Q1609" s="88"/>
      <c r="R1609" s="88"/>
      <c r="S1609" s="88"/>
      <c r="T1609" s="88"/>
      <c r="U1609" s="88"/>
      <c r="V1609" s="88"/>
      <c r="W1609" s="88"/>
      <c r="X1609" s="88"/>
      <c r="Y1609" s="88"/>
    </row>
    <row r="1610" customHeight="1" spans="1:25">
      <c r="A1610" s="86"/>
      <c r="B1610" s="214"/>
      <c r="C1610" s="86"/>
      <c r="D1610" s="86"/>
      <c r="E1610" s="214"/>
      <c r="F1610" s="86"/>
      <c r="G1610" s="86"/>
      <c r="H1610" s="86"/>
      <c r="I1610" s="86"/>
      <c r="J1610" s="90"/>
      <c r="K1610" s="86"/>
      <c r="L1610" s="215"/>
      <c r="M1610" s="88"/>
      <c r="N1610" s="88"/>
      <c r="O1610" s="88"/>
      <c r="P1610" s="88"/>
      <c r="Q1610" s="88"/>
      <c r="R1610" s="88"/>
      <c r="S1610" s="88"/>
      <c r="T1610" s="88"/>
      <c r="U1610" s="88"/>
      <c r="V1610" s="88"/>
      <c r="W1610" s="88"/>
      <c r="X1610" s="88"/>
      <c r="Y1610" s="88"/>
    </row>
    <row r="1611" customHeight="1" spans="1:25">
      <c r="A1611" s="86"/>
      <c r="B1611" s="214"/>
      <c r="C1611" s="86"/>
      <c r="D1611" s="86"/>
      <c r="E1611" s="214"/>
      <c r="F1611" s="86"/>
      <c r="G1611" s="86"/>
      <c r="H1611" s="86"/>
      <c r="I1611" s="86"/>
      <c r="J1611" s="90"/>
      <c r="K1611" s="86"/>
      <c r="L1611" s="215"/>
      <c r="M1611" s="88"/>
      <c r="N1611" s="88"/>
      <c r="O1611" s="88"/>
      <c r="P1611" s="88"/>
      <c r="Q1611" s="88"/>
      <c r="R1611" s="88"/>
      <c r="S1611" s="88"/>
      <c r="T1611" s="88"/>
      <c r="U1611" s="88"/>
      <c r="V1611" s="88"/>
      <c r="W1611" s="88"/>
      <c r="X1611" s="88"/>
      <c r="Y1611" s="88"/>
    </row>
    <row r="1612" customHeight="1" spans="1:25">
      <c r="A1612" s="86"/>
      <c r="B1612" s="214"/>
      <c r="C1612" s="86"/>
      <c r="D1612" s="86"/>
      <c r="E1612" s="214"/>
      <c r="F1612" s="86"/>
      <c r="G1612" s="86"/>
      <c r="H1612" s="86"/>
      <c r="I1612" s="86"/>
      <c r="J1612" s="90"/>
      <c r="K1612" s="86"/>
      <c r="L1612" s="215"/>
      <c r="M1612" s="88"/>
      <c r="N1612" s="88"/>
      <c r="O1612" s="88"/>
      <c r="P1612" s="88"/>
      <c r="Q1612" s="88"/>
      <c r="R1612" s="88"/>
      <c r="S1612" s="88"/>
      <c r="T1612" s="88"/>
      <c r="U1612" s="88"/>
      <c r="V1612" s="88"/>
      <c r="W1612" s="88"/>
      <c r="X1612" s="88"/>
      <c r="Y1612" s="88"/>
    </row>
    <row r="1613" customHeight="1" spans="1:25">
      <c r="A1613" s="86"/>
      <c r="B1613" s="214"/>
      <c r="C1613" s="86"/>
      <c r="D1613" s="86"/>
      <c r="E1613" s="214"/>
      <c r="F1613" s="86"/>
      <c r="G1613" s="86"/>
      <c r="H1613" s="86"/>
      <c r="I1613" s="86"/>
      <c r="J1613" s="90"/>
      <c r="K1613" s="86"/>
      <c r="L1613" s="215"/>
      <c r="M1613" s="88"/>
      <c r="N1613" s="88"/>
      <c r="O1613" s="88"/>
      <c r="P1613" s="88"/>
      <c r="Q1613" s="88"/>
      <c r="R1613" s="88"/>
      <c r="S1613" s="88"/>
      <c r="T1613" s="88"/>
      <c r="U1613" s="88"/>
      <c r="V1613" s="88"/>
      <c r="W1613" s="88"/>
      <c r="X1613" s="88"/>
      <c r="Y1613" s="88"/>
    </row>
    <row r="1614" customHeight="1" spans="1:25">
      <c r="A1614" s="86"/>
      <c r="B1614" s="214"/>
      <c r="C1614" s="86"/>
      <c r="D1614" s="86"/>
      <c r="E1614" s="214"/>
      <c r="F1614" s="86"/>
      <c r="G1614" s="86"/>
      <c r="H1614" s="86"/>
      <c r="I1614" s="86"/>
      <c r="J1614" s="90"/>
      <c r="K1614" s="86"/>
      <c r="L1614" s="215"/>
      <c r="M1614" s="88"/>
      <c r="N1614" s="88"/>
      <c r="O1614" s="88"/>
      <c r="P1614" s="88"/>
      <c r="Q1614" s="88"/>
      <c r="R1614" s="88"/>
      <c r="S1614" s="88"/>
      <c r="T1614" s="88"/>
      <c r="U1614" s="88"/>
      <c r="V1614" s="88"/>
      <c r="W1614" s="88"/>
      <c r="X1614" s="88"/>
      <c r="Y1614" s="88"/>
    </row>
    <row r="1615" customHeight="1" spans="1:25">
      <c r="A1615" s="86"/>
      <c r="B1615" s="214"/>
      <c r="C1615" s="86"/>
      <c r="D1615" s="86"/>
      <c r="E1615" s="214"/>
      <c r="F1615" s="86"/>
      <c r="G1615" s="86"/>
      <c r="H1615" s="86"/>
      <c r="I1615" s="86"/>
      <c r="J1615" s="90"/>
      <c r="K1615" s="86"/>
      <c r="L1615" s="215"/>
      <c r="M1615" s="88"/>
      <c r="N1615" s="88"/>
      <c r="O1615" s="88"/>
      <c r="P1615" s="88"/>
      <c r="Q1615" s="88"/>
      <c r="R1615" s="88"/>
      <c r="S1615" s="88"/>
      <c r="T1615" s="88"/>
      <c r="U1615" s="88"/>
      <c r="V1615" s="88"/>
      <c r="W1615" s="88"/>
      <c r="X1615" s="88"/>
      <c r="Y1615" s="88"/>
    </row>
    <row r="1616" customHeight="1" spans="1:25">
      <c r="A1616" s="86"/>
      <c r="B1616" s="214"/>
      <c r="C1616" s="86"/>
      <c r="D1616" s="86"/>
      <c r="E1616" s="214"/>
      <c r="F1616" s="86"/>
      <c r="G1616" s="86"/>
      <c r="H1616" s="86"/>
      <c r="I1616" s="86"/>
      <c r="J1616" s="90"/>
      <c r="K1616" s="86"/>
      <c r="L1616" s="215"/>
      <c r="M1616" s="88"/>
      <c r="N1616" s="88"/>
      <c r="O1616" s="88"/>
      <c r="P1616" s="88"/>
      <c r="Q1616" s="88"/>
      <c r="R1616" s="88"/>
      <c r="S1616" s="88"/>
      <c r="T1616" s="88"/>
      <c r="U1616" s="88"/>
      <c r="V1616" s="88"/>
      <c r="W1616" s="88"/>
      <c r="X1616" s="88"/>
      <c r="Y1616" s="88"/>
    </row>
    <row r="1617" customHeight="1" spans="1:25">
      <c r="A1617" s="86"/>
      <c r="B1617" s="214"/>
      <c r="C1617" s="86"/>
      <c r="D1617" s="86"/>
      <c r="E1617" s="214"/>
      <c r="F1617" s="86"/>
      <c r="G1617" s="86"/>
      <c r="H1617" s="86"/>
      <c r="I1617" s="86"/>
      <c r="J1617" s="90"/>
      <c r="K1617" s="86"/>
      <c r="L1617" s="215"/>
      <c r="M1617" s="88"/>
      <c r="N1617" s="88"/>
      <c r="O1617" s="88"/>
      <c r="P1617" s="88"/>
      <c r="Q1617" s="88"/>
      <c r="R1617" s="88"/>
      <c r="S1617" s="88"/>
      <c r="T1617" s="88"/>
      <c r="U1617" s="88"/>
      <c r="V1617" s="88"/>
      <c r="W1617" s="88"/>
      <c r="X1617" s="88"/>
      <c r="Y1617" s="88"/>
    </row>
    <row r="1618" customHeight="1" spans="1:25">
      <c r="A1618" s="86"/>
      <c r="B1618" s="214"/>
      <c r="C1618" s="86"/>
      <c r="D1618" s="86"/>
      <c r="E1618" s="214"/>
      <c r="F1618" s="86"/>
      <c r="G1618" s="86"/>
      <c r="H1618" s="86"/>
      <c r="I1618" s="86"/>
      <c r="J1618" s="90"/>
      <c r="K1618" s="86"/>
      <c r="L1618" s="215"/>
      <c r="M1618" s="88"/>
      <c r="N1618" s="88"/>
      <c r="O1618" s="88"/>
      <c r="P1618" s="88"/>
      <c r="Q1618" s="88"/>
      <c r="R1618" s="88"/>
      <c r="S1618" s="88"/>
      <c r="T1618" s="88"/>
      <c r="U1618" s="88"/>
      <c r="V1618" s="88"/>
      <c r="W1618" s="88"/>
      <c r="X1618" s="88"/>
      <c r="Y1618" s="88"/>
    </row>
    <row r="1619" customHeight="1" spans="1:25">
      <c r="A1619" s="86"/>
      <c r="B1619" s="214"/>
      <c r="C1619" s="86"/>
      <c r="D1619" s="86"/>
      <c r="E1619" s="214"/>
      <c r="F1619" s="86"/>
      <c r="G1619" s="86"/>
      <c r="H1619" s="86"/>
      <c r="I1619" s="86"/>
      <c r="J1619" s="90"/>
      <c r="K1619" s="86"/>
      <c r="L1619" s="215"/>
      <c r="M1619" s="88"/>
      <c r="N1619" s="88"/>
      <c r="O1619" s="88"/>
      <c r="P1619" s="88"/>
      <c r="Q1619" s="88"/>
      <c r="R1619" s="88"/>
      <c r="S1619" s="88"/>
      <c r="T1619" s="88"/>
      <c r="U1619" s="88"/>
      <c r="V1619" s="88"/>
      <c r="W1619" s="88"/>
      <c r="X1619" s="88"/>
      <c r="Y1619" s="88"/>
    </row>
    <row r="1620" customHeight="1" spans="1:25">
      <c r="A1620" s="86"/>
      <c r="B1620" s="214"/>
      <c r="C1620" s="86"/>
      <c r="D1620" s="86"/>
      <c r="E1620" s="214"/>
      <c r="F1620" s="86"/>
      <c r="G1620" s="86"/>
      <c r="H1620" s="86"/>
      <c r="I1620" s="86"/>
      <c r="J1620" s="90"/>
      <c r="K1620" s="86"/>
      <c r="L1620" s="215"/>
      <c r="M1620" s="88"/>
      <c r="N1620" s="88"/>
      <c r="O1620" s="88"/>
      <c r="P1620" s="88"/>
      <c r="Q1620" s="88"/>
      <c r="R1620" s="88"/>
      <c r="S1620" s="88"/>
      <c r="T1620" s="88"/>
      <c r="U1620" s="88"/>
      <c r="V1620" s="88"/>
      <c r="W1620" s="88"/>
      <c r="X1620" s="88"/>
      <c r="Y1620" s="88"/>
    </row>
    <row r="1621" customHeight="1" spans="1:25">
      <c r="A1621" s="86"/>
      <c r="B1621" s="214"/>
      <c r="C1621" s="86"/>
      <c r="D1621" s="86"/>
      <c r="E1621" s="214"/>
      <c r="F1621" s="86"/>
      <c r="G1621" s="86"/>
      <c r="H1621" s="86"/>
      <c r="I1621" s="86"/>
      <c r="J1621" s="90"/>
      <c r="K1621" s="86"/>
      <c r="L1621" s="215"/>
      <c r="M1621" s="88"/>
      <c r="N1621" s="88"/>
      <c r="O1621" s="88"/>
      <c r="P1621" s="88"/>
      <c r="Q1621" s="88"/>
      <c r="R1621" s="88"/>
      <c r="S1621" s="88"/>
      <c r="T1621" s="88"/>
      <c r="U1621" s="88"/>
      <c r="V1621" s="88"/>
      <c r="W1621" s="88"/>
      <c r="X1621" s="88"/>
      <c r="Y1621" s="88"/>
    </row>
    <row r="1622" customHeight="1" spans="1:25">
      <c r="A1622" s="86"/>
      <c r="B1622" s="214"/>
      <c r="C1622" s="86"/>
      <c r="D1622" s="86"/>
      <c r="E1622" s="214"/>
      <c r="F1622" s="86"/>
      <c r="G1622" s="86"/>
      <c r="H1622" s="86"/>
      <c r="I1622" s="86"/>
      <c r="J1622" s="90"/>
      <c r="K1622" s="86"/>
      <c r="L1622" s="215"/>
      <c r="M1622" s="88"/>
      <c r="N1622" s="88"/>
      <c r="O1622" s="88"/>
      <c r="P1622" s="88"/>
      <c r="Q1622" s="88"/>
      <c r="R1622" s="88"/>
      <c r="S1622" s="88"/>
      <c r="T1622" s="88"/>
      <c r="U1622" s="88"/>
      <c r="V1622" s="88"/>
      <c r="W1622" s="88"/>
      <c r="X1622" s="88"/>
      <c r="Y1622" s="88"/>
    </row>
    <row r="1623" customHeight="1" spans="1:25">
      <c r="A1623" s="86"/>
      <c r="B1623" s="214"/>
      <c r="C1623" s="86"/>
      <c r="D1623" s="86"/>
      <c r="E1623" s="214"/>
      <c r="F1623" s="86"/>
      <c r="G1623" s="86"/>
      <c r="H1623" s="86"/>
      <c r="I1623" s="86"/>
      <c r="J1623" s="90"/>
      <c r="K1623" s="86"/>
      <c r="L1623" s="215"/>
      <c r="M1623" s="88"/>
      <c r="N1623" s="88"/>
      <c r="O1623" s="88"/>
      <c r="P1623" s="88"/>
      <c r="Q1623" s="88"/>
      <c r="R1623" s="88"/>
      <c r="S1623" s="88"/>
      <c r="T1623" s="88"/>
      <c r="U1623" s="88"/>
      <c r="V1623" s="88"/>
      <c r="W1623" s="88"/>
      <c r="X1623" s="88"/>
      <c r="Y1623" s="88"/>
    </row>
    <row r="1624" customHeight="1" spans="1:25">
      <c r="A1624" s="86"/>
      <c r="B1624" s="214"/>
      <c r="C1624" s="86"/>
      <c r="D1624" s="86"/>
      <c r="E1624" s="214"/>
      <c r="F1624" s="86"/>
      <c r="G1624" s="86"/>
      <c r="H1624" s="86"/>
      <c r="I1624" s="86"/>
      <c r="J1624" s="90"/>
      <c r="K1624" s="86"/>
      <c r="L1624" s="215"/>
      <c r="M1624" s="88"/>
      <c r="N1624" s="88"/>
      <c r="O1624" s="88"/>
      <c r="P1624" s="88"/>
      <c r="Q1624" s="88"/>
      <c r="R1624" s="88"/>
      <c r="S1624" s="88"/>
      <c r="T1624" s="88"/>
      <c r="U1624" s="88"/>
      <c r="V1624" s="88"/>
      <c r="W1624" s="88"/>
      <c r="X1624" s="88"/>
      <c r="Y1624" s="88"/>
    </row>
    <row r="1625" customHeight="1" spans="1:25">
      <c r="A1625" s="86"/>
      <c r="B1625" s="214"/>
      <c r="C1625" s="86"/>
      <c r="D1625" s="86"/>
      <c r="E1625" s="214"/>
      <c r="F1625" s="86"/>
      <c r="G1625" s="86"/>
      <c r="H1625" s="86"/>
      <c r="I1625" s="86"/>
      <c r="J1625" s="90"/>
      <c r="K1625" s="86"/>
      <c r="L1625" s="215"/>
      <c r="M1625" s="88"/>
      <c r="N1625" s="88"/>
      <c r="O1625" s="88"/>
      <c r="P1625" s="88"/>
      <c r="Q1625" s="88"/>
      <c r="R1625" s="88"/>
      <c r="S1625" s="88"/>
      <c r="T1625" s="88"/>
      <c r="U1625" s="88"/>
      <c r="V1625" s="88"/>
      <c r="W1625" s="88"/>
      <c r="X1625" s="88"/>
      <c r="Y1625" s="88"/>
    </row>
    <row r="1626" customHeight="1" spans="1:25">
      <c r="A1626" s="86"/>
      <c r="B1626" s="214"/>
      <c r="C1626" s="86"/>
      <c r="D1626" s="86"/>
      <c r="E1626" s="214"/>
      <c r="F1626" s="86"/>
      <c r="G1626" s="86"/>
      <c r="H1626" s="86"/>
      <c r="I1626" s="86"/>
      <c r="J1626" s="90"/>
      <c r="K1626" s="86"/>
      <c r="L1626" s="215"/>
      <c r="M1626" s="88"/>
      <c r="N1626" s="88"/>
      <c r="O1626" s="88"/>
      <c r="P1626" s="88"/>
      <c r="Q1626" s="88"/>
      <c r="R1626" s="88"/>
      <c r="S1626" s="88"/>
      <c r="T1626" s="88"/>
      <c r="U1626" s="88"/>
      <c r="V1626" s="88"/>
      <c r="W1626" s="88"/>
      <c r="X1626" s="88"/>
      <c r="Y1626" s="88"/>
    </row>
    <row r="1627" customHeight="1" spans="1:25">
      <c r="A1627" s="86"/>
      <c r="B1627" s="214"/>
      <c r="C1627" s="86"/>
      <c r="D1627" s="86"/>
      <c r="E1627" s="214"/>
      <c r="F1627" s="86"/>
      <c r="G1627" s="86"/>
      <c r="H1627" s="86"/>
      <c r="I1627" s="86"/>
      <c r="J1627" s="90"/>
      <c r="K1627" s="86"/>
      <c r="L1627" s="215"/>
      <c r="M1627" s="88"/>
      <c r="N1627" s="88"/>
      <c r="O1627" s="88"/>
      <c r="P1627" s="88"/>
      <c r="Q1627" s="88"/>
      <c r="R1627" s="88"/>
      <c r="S1627" s="88"/>
      <c r="T1627" s="88"/>
      <c r="U1627" s="88"/>
      <c r="V1627" s="88"/>
      <c r="W1627" s="88"/>
      <c r="X1627" s="88"/>
      <c r="Y1627" s="88"/>
    </row>
    <row r="1628" customHeight="1" spans="1:25">
      <c r="A1628" s="86"/>
      <c r="B1628" s="214"/>
      <c r="C1628" s="86"/>
      <c r="D1628" s="86"/>
      <c r="E1628" s="214"/>
      <c r="F1628" s="86"/>
      <c r="G1628" s="86"/>
      <c r="H1628" s="86"/>
      <c r="I1628" s="86"/>
      <c r="J1628" s="90"/>
      <c r="K1628" s="86"/>
      <c r="L1628" s="215"/>
      <c r="M1628" s="88"/>
      <c r="N1628" s="88"/>
      <c r="O1628" s="88"/>
      <c r="P1628" s="88"/>
      <c r="Q1628" s="88"/>
      <c r="R1628" s="88"/>
      <c r="S1628" s="88"/>
      <c r="T1628" s="88"/>
      <c r="U1628" s="88"/>
      <c r="V1628" s="88"/>
      <c r="W1628" s="88"/>
      <c r="X1628" s="88"/>
      <c r="Y1628" s="88"/>
    </row>
    <row r="1629" customHeight="1" spans="1:25">
      <c r="A1629" s="86"/>
      <c r="B1629" s="214"/>
      <c r="C1629" s="86"/>
      <c r="D1629" s="86"/>
      <c r="E1629" s="214"/>
      <c r="F1629" s="86"/>
      <c r="G1629" s="86"/>
      <c r="H1629" s="86"/>
      <c r="I1629" s="86"/>
      <c r="J1629" s="90"/>
      <c r="K1629" s="86"/>
      <c r="L1629" s="215"/>
      <c r="M1629" s="88"/>
      <c r="N1629" s="88"/>
      <c r="O1629" s="88"/>
      <c r="P1629" s="88"/>
      <c r="Q1629" s="88"/>
      <c r="R1629" s="88"/>
      <c r="S1629" s="88"/>
      <c r="T1629" s="88"/>
      <c r="U1629" s="88"/>
      <c r="V1629" s="88"/>
      <c r="W1629" s="88"/>
      <c r="X1629" s="88"/>
      <c r="Y1629" s="88"/>
    </row>
    <row r="1630" customHeight="1" spans="1:25">
      <c r="A1630" s="86"/>
      <c r="B1630" s="214"/>
      <c r="C1630" s="86"/>
      <c r="D1630" s="86"/>
      <c r="E1630" s="214"/>
      <c r="F1630" s="86"/>
      <c r="G1630" s="86"/>
      <c r="H1630" s="86"/>
      <c r="I1630" s="86"/>
      <c r="J1630" s="90"/>
      <c r="K1630" s="86"/>
      <c r="L1630" s="215"/>
      <c r="M1630" s="88"/>
      <c r="N1630" s="88"/>
      <c r="O1630" s="88"/>
      <c r="P1630" s="88"/>
      <c r="Q1630" s="88"/>
      <c r="R1630" s="88"/>
      <c r="S1630" s="88"/>
      <c r="T1630" s="88"/>
      <c r="U1630" s="88"/>
      <c r="V1630" s="88"/>
      <c r="W1630" s="88"/>
      <c r="X1630" s="88"/>
      <c r="Y1630" s="88"/>
    </row>
    <row r="1631" customHeight="1" spans="1:25">
      <c r="A1631" s="86"/>
      <c r="B1631" s="214"/>
      <c r="C1631" s="86"/>
      <c r="D1631" s="86"/>
      <c r="E1631" s="214"/>
      <c r="F1631" s="86"/>
      <c r="G1631" s="86"/>
      <c r="H1631" s="86"/>
      <c r="I1631" s="86"/>
      <c r="J1631" s="90"/>
      <c r="K1631" s="86"/>
      <c r="L1631" s="215"/>
      <c r="M1631" s="88"/>
      <c r="N1631" s="88"/>
      <c r="O1631" s="88"/>
      <c r="P1631" s="88"/>
      <c r="Q1631" s="88"/>
      <c r="R1631" s="88"/>
      <c r="S1631" s="88"/>
      <c r="T1631" s="88"/>
      <c r="U1631" s="88"/>
      <c r="V1631" s="88"/>
      <c r="W1631" s="88"/>
      <c r="X1631" s="88"/>
      <c r="Y1631" s="88"/>
    </row>
    <row r="1632" customHeight="1" spans="1:25">
      <c r="A1632" s="86"/>
      <c r="B1632" s="214"/>
      <c r="C1632" s="86"/>
      <c r="D1632" s="86"/>
      <c r="E1632" s="214"/>
      <c r="F1632" s="86"/>
      <c r="G1632" s="86"/>
      <c r="H1632" s="86"/>
      <c r="I1632" s="86"/>
      <c r="J1632" s="90"/>
      <c r="K1632" s="86"/>
      <c r="L1632" s="215"/>
      <c r="M1632" s="88"/>
      <c r="N1632" s="88"/>
      <c r="O1632" s="88"/>
      <c r="P1632" s="88"/>
      <c r="Q1632" s="88"/>
      <c r="R1632" s="88"/>
      <c r="S1632" s="88"/>
      <c r="T1632" s="88"/>
      <c r="U1632" s="88"/>
      <c r="V1632" s="88"/>
      <c r="W1632" s="88"/>
      <c r="X1632" s="88"/>
      <c r="Y1632" s="88"/>
    </row>
    <row r="1633" customHeight="1" spans="1:25">
      <c r="A1633" s="86"/>
      <c r="B1633" s="214"/>
      <c r="C1633" s="86"/>
      <c r="D1633" s="86"/>
      <c r="E1633" s="214"/>
      <c r="F1633" s="86"/>
      <c r="G1633" s="86"/>
      <c r="H1633" s="86"/>
      <c r="I1633" s="86"/>
      <c r="J1633" s="90"/>
      <c r="K1633" s="86"/>
      <c r="L1633" s="215"/>
      <c r="M1633" s="88"/>
      <c r="N1633" s="88"/>
      <c r="O1633" s="88"/>
      <c r="P1633" s="88"/>
      <c r="Q1633" s="88"/>
      <c r="R1633" s="88"/>
      <c r="S1633" s="88"/>
      <c r="T1633" s="88"/>
      <c r="U1633" s="88"/>
      <c r="V1633" s="88"/>
      <c r="W1633" s="88"/>
      <c r="X1633" s="88"/>
      <c r="Y1633" s="88"/>
    </row>
    <row r="1634" customHeight="1" spans="1:25">
      <c r="A1634" s="86"/>
      <c r="B1634" s="214"/>
      <c r="C1634" s="86"/>
      <c r="D1634" s="86"/>
      <c r="E1634" s="214"/>
      <c r="F1634" s="86"/>
      <c r="G1634" s="86"/>
      <c r="H1634" s="86"/>
      <c r="I1634" s="86"/>
      <c r="J1634" s="90"/>
      <c r="K1634" s="86"/>
      <c r="L1634" s="215"/>
      <c r="M1634" s="88"/>
      <c r="N1634" s="88"/>
      <c r="O1634" s="88"/>
      <c r="P1634" s="88"/>
      <c r="Q1634" s="88"/>
      <c r="R1634" s="88"/>
      <c r="S1634" s="88"/>
      <c r="T1634" s="88"/>
      <c r="U1634" s="88"/>
      <c r="V1634" s="88"/>
      <c r="W1634" s="88"/>
      <c r="X1634" s="88"/>
      <c r="Y1634" s="88"/>
    </row>
    <row r="1635" customHeight="1" spans="1:25">
      <c r="A1635" s="86"/>
      <c r="B1635" s="214"/>
      <c r="C1635" s="86"/>
      <c r="D1635" s="86"/>
      <c r="E1635" s="214"/>
      <c r="F1635" s="86"/>
      <c r="G1635" s="86"/>
      <c r="H1635" s="86"/>
      <c r="I1635" s="86"/>
      <c r="J1635" s="90"/>
      <c r="K1635" s="86"/>
      <c r="L1635" s="215"/>
      <c r="M1635" s="88"/>
      <c r="N1635" s="88"/>
      <c r="O1635" s="88"/>
      <c r="P1635" s="88"/>
      <c r="Q1635" s="88"/>
      <c r="R1635" s="88"/>
      <c r="S1635" s="88"/>
      <c r="T1635" s="88"/>
      <c r="U1635" s="88"/>
      <c r="V1635" s="88"/>
      <c r="W1635" s="88"/>
      <c r="X1635" s="88"/>
      <c r="Y1635" s="88"/>
    </row>
    <row r="1636" customHeight="1" spans="1:25">
      <c r="A1636" s="86"/>
      <c r="B1636" s="214"/>
      <c r="C1636" s="86"/>
      <c r="D1636" s="86"/>
      <c r="E1636" s="214"/>
      <c r="F1636" s="86"/>
      <c r="G1636" s="86"/>
      <c r="H1636" s="86"/>
      <c r="I1636" s="86"/>
      <c r="J1636" s="90"/>
      <c r="K1636" s="86"/>
      <c r="L1636" s="215"/>
      <c r="M1636" s="88"/>
      <c r="N1636" s="88"/>
      <c r="O1636" s="88"/>
      <c r="P1636" s="88"/>
      <c r="Q1636" s="88"/>
      <c r="R1636" s="88"/>
      <c r="S1636" s="88"/>
      <c r="T1636" s="88"/>
      <c r="U1636" s="88"/>
      <c r="V1636" s="88"/>
      <c r="W1636" s="88"/>
      <c r="X1636" s="88"/>
      <c r="Y1636" s="88"/>
    </row>
    <row r="1637" customHeight="1" spans="1:25">
      <c r="A1637" s="86"/>
      <c r="B1637" s="214"/>
      <c r="C1637" s="86"/>
      <c r="D1637" s="86"/>
      <c r="E1637" s="214"/>
      <c r="F1637" s="86"/>
      <c r="G1637" s="86"/>
      <c r="H1637" s="86"/>
      <c r="I1637" s="86"/>
      <c r="J1637" s="90"/>
      <c r="K1637" s="86"/>
      <c r="L1637" s="215"/>
      <c r="M1637" s="88"/>
      <c r="N1637" s="88"/>
      <c r="O1637" s="88"/>
      <c r="P1637" s="88"/>
      <c r="Q1637" s="88"/>
      <c r="R1637" s="88"/>
      <c r="S1637" s="88"/>
      <c r="T1637" s="88"/>
      <c r="U1637" s="88"/>
      <c r="V1637" s="88"/>
      <c r="W1637" s="88"/>
      <c r="X1637" s="88"/>
      <c r="Y1637" s="88"/>
    </row>
    <row r="1638" customHeight="1" spans="1:25">
      <c r="A1638" s="86"/>
      <c r="B1638" s="214"/>
      <c r="C1638" s="86"/>
      <c r="D1638" s="86"/>
      <c r="E1638" s="214"/>
      <c r="F1638" s="86"/>
      <c r="G1638" s="86"/>
      <c r="H1638" s="86"/>
      <c r="I1638" s="86"/>
      <c r="J1638" s="90"/>
      <c r="K1638" s="86"/>
      <c r="L1638" s="215"/>
      <c r="M1638" s="88"/>
      <c r="N1638" s="88"/>
      <c r="O1638" s="88"/>
      <c r="P1638" s="88"/>
      <c r="Q1638" s="88"/>
      <c r="R1638" s="88"/>
      <c r="S1638" s="88"/>
      <c r="T1638" s="88"/>
      <c r="U1638" s="88"/>
      <c r="V1638" s="88"/>
      <c r="W1638" s="88"/>
      <c r="X1638" s="88"/>
      <c r="Y1638" s="88"/>
    </row>
    <row r="1639" customHeight="1" spans="1:25">
      <c r="A1639" s="86"/>
      <c r="B1639" s="214"/>
      <c r="C1639" s="86"/>
      <c r="D1639" s="86"/>
      <c r="E1639" s="214"/>
      <c r="F1639" s="86"/>
      <c r="G1639" s="86"/>
      <c r="H1639" s="86"/>
      <c r="I1639" s="86"/>
      <c r="J1639" s="90"/>
      <c r="K1639" s="86"/>
      <c r="L1639" s="215"/>
      <c r="M1639" s="88"/>
      <c r="N1639" s="88"/>
      <c r="O1639" s="88"/>
      <c r="P1639" s="88"/>
      <c r="Q1639" s="88"/>
      <c r="R1639" s="88"/>
      <c r="S1639" s="88"/>
      <c r="T1639" s="88"/>
      <c r="U1639" s="88"/>
      <c r="V1639" s="88"/>
      <c r="W1639" s="88"/>
      <c r="X1639" s="88"/>
      <c r="Y1639" s="88"/>
    </row>
    <row r="1640" customHeight="1" spans="1:25">
      <c r="A1640" s="86"/>
      <c r="B1640" s="214"/>
      <c r="C1640" s="86"/>
      <c r="D1640" s="86"/>
      <c r="E1640" s="214"/>
      <c r="F1640" s="86"/>
      <c r="G1640" s="86"/>
      <c r="H1640" s="86"/>
      <c r="I1640" s="86"/>
      <c r="J1640" s="90"/>
      <c r="K1640" s="86"/>
      <c r="L1640" s="215"/>
      <c r="M1640" s="88"/>
      <c r="N1640" s="88"/>
      <c r="O1640" s="88"/>
      <c r="P1640" s="88"/>
      <c r="Q1640" s="88"/>
      <c r="R1640" s="88"/>
      <c r="S1640" s="88"/>
      <c r="T1640" s="88"/>
      <c r="U1640" s="88"/>
      <c r="V1640" s="88"/>
      <c r="W1640" s="88"/>
      <c r="X1640" s="88"/>
      <c r="Y1640" s="88"/>
    </row>
    <row r="1641" customHeight="1" spans="1:25">
      <c r="A1641" s="86"/>
      <c r="B1641" s="214"/>
      <c r="C1641" s="86"/>
      <c r="D1641" s="86"/>
      <c r="E1641" s="214"/>
      <c r="F1641" s="86"/>
      <c r="G1641" s="86"/>
      <c r="H1641" s="86"/>
      <c r="I1641" s="86"/>
      <c r="J1641" s="90"/>
      <c r="K1641" s="86"/>
      <c r="L1641" s="215"/>
      <c r="M1641" s="88"/>
      <c r="N1641" s="88"/>
      <c r="O1641" s="88"/>
      <c r="P1641" s="88"/>
      <c r="Q1641" s="88"/>
      <c r="R1641" s="88"/>
      <c r="S1641" s="88"/>
      <c r="T1641" s="88"/>
      <c r="U1641" s="88"/>
      <c r="V1641" s="88"/>
      <c r="W1641" s="88"/>
      <c r="X1641" s="88"/>
      <c r="Y1641" s="88"/>
    </row>
    <row r="1642" customHeight="1" spans="1:25">
      <c r="A1642" s="86"/>
      <c r="B1642" s="214"/>
      <c r="C1642" s="86"/>
      <c r="D1642" s="86"/>
      <c r="E1642" s="214"/>
      <c r="F1642" s="86"/>
      <c r="G1642" s="86"/>
      <c r="H1642" s="86"/>
      <c r="I1642" s="86"/>
      <c r="J1642" s="90"/>
      <c r="K1642" s="86"/>
      <c r="L1642" s="215"/>
      <c r="M1642" s="88"/>
      <c r="N1642" s="88"/>
      <c r="O1642" s="88"/>
      <c r="P1642" s="88"/>
      <c r="Q1642" s="88"/>
      <c r="R1642" s="88"/>
      <c r="S1642" s="88"/>
      <c r="T1642" s="88"/>
      <c r="U1642" s="88"/>
      <c r="V1642" s="88"/>
      <c r="W1642" s="88"/>
      <c r="X1642" s="88"/>
      <c r="Y1642" s="88"/>
    </row>
    <row r="1643" customHeight="1" spans="1:25">
      <c r="A1643" s="86"/>
      <c r="B1643" s="214"/>
      <c r="C1643" s="86"/>
      <c r="D1643" s="86"/>
      <c r="E1643" s="214"/>
      <c r="F1643" s="86"/>
      <c r="G1643" s="86"/>
      <c r="H1643" s="86"/>
      <c r="I1643" s="86"/>
      <c r="J1643" s="90"/>
      <c r="K1643" s="86"/>
      <c r="L1643" s="215"/>
      <c r="M1643" s="88"/>
      <c r="N1643" s="88"/>
      <c r="O1643" s="88"/>
      <c r="P1643" s="88"/>
      <c r="Q1643" s="88"/>
      <c r="R1643" s="88"/>
      <c r="S1643" s="88"/>
      <c r="T1643" s="88"/>
      <c r="U1643" s="88"/>
      <c r="V1643" s="88"/>
      <c r="W1643" s="88"/>
      <c r="X1643" s="88"/>
      <c r="Y1643" s="88"/>
    </row>
    <row r="1644" customHeight="1" spans="1:25">
      <c r="A1644" s="86"/>
      <c r="B1644" s="214"/>
      <c r="C1644" s="86"/>
      <c r="D1644" s="86"/>
      <c r="E1644" s="214"/>
      <c r="F1644" s="86"/>
      <c r="G1644" s="86"/>
      <c r="H1644" s="86"/>
      <c r="I1644" s="86"/>
      <c r="J1644" s="90"/>
      <c r="K1644" s="86"/>
      <c r="L1644" s="215"/>
      <c r="M1644" s="88"/>
      <c r="N1644" s="88"/>
      <c r="O1644" s="88"/>
      <c r="P1644" s="88"/>
      <c r="Q1644" s="88"/>
      <c r="R1644" s="88"/>
      <c r="S1644" s="88"/>
      <c r="T1644" s="88"/>
      <c r="U1644" s="88"/>
      <c r="V1644" s="88"/>
      <c r="W1644" s="88"/>
      <c r="X1644" s="88"/>
      <c r="Y1644" s="88"/>
    </row>
    <row r="1645" customHeight="1" spans="1:25">
      <c r="A1645" s="86"/>
      <c r="B1645" s="214"/>
      <c r="C1645" s="86"/>
      <c r="D1645" s="86"/>
      <c r="E1645" s="214"/>
      <c r="F1645" s="86"/>
      <c r="G1645" s="86"/>
      <c r="H1645" s="86"/>
      <c r="I1645" s="86"/>
      <c r="J1645" s="90"/>
      <c r="K1645" s="86"/>
      <c r="L1645" s="215"/>
      <c r="M1645" s="88"/>
      <c r="N1645" s="88"/>
      <c r="O1645" s="88"/>
      <c r="P1645" s="88"/>
      <c r="Q1645" s="88"/>
      <c r="R1645" s="88"/>
      <c r="S1645" s="88"/>
      <c r="T1645" s="88"/>
      <c r="U1645" s="88"/>
      <c r="V1645" s="88"/>
      <c r="W1645" s="88"/>
      <c r="X1645" s="88"/>
      <c r="Y1645" s="88"/>
    </row>
    <row r="1646" customHeight="1" spans="1:25">
      <c r="A1646" s="86"/>
      <c r="B1646" s="214"/>
      <c r="C1646" s="86"/>
      <c r="D1646" s="86"/>
      <c r="E1646" s="214"/>
      <c r="F1646" s="86"/>
      <c r="G1646" s="86"/>
      <c r="H1646" s="86"/>
      <c r="I1646" s="86"/>
      <c r="J1646" s="90"/>
      <c r="K1646" s="86"/>
      <c r="L1646" s="215"/>
      <c r="M1646" s="88"/>
      <c r="N1646" s="88"/>
      <c r="O1646" s="88"/>
      <c r="P1646" s="88"/>
      <c r="Q1646" s="88"/>
      <c r="R1646" s="88"/>
      <c r="S1646" s="88"/>
      <c r="T1646" s="88"/>
      <c r="U1646" s="88"/>
      <c r="V1646" s="88"/>
      <c r="W1646" s="88"/>
      <c r="X1646" s="88"/>
      <c r="Y1646" s="88"/>
    </row>
    <row r="1647" customHeight="1" spans="1:25">
      <c r="A1647" s="86"/>
      <c r="B1647" s="214"/>
      <c r="C1647" s="86"/>
      <c r="D1647" s="86"/>
      <c r="E1647" s="214"/>
      <c r="F1647" s="86"/>
      <c r="G1647" s="86"/>
      <c r="H1647" s="86"/>
      <c r="I1647" s="86"/>
      <c r="J1647" s="90"/>
      <c r="K1647" s="86"/>
      <c r="L1647" s="215"/>
      <c r="M1647" s="88"/>
      <c r="N1647" s="88"/>
      <c r="O1647" s="88"/>
      <c r="P1647" s="88"/>
      <c r="Q1647" s="88"/>
      <c r="R1647" s="88"/>
      <c r="S1647" s="88"/>
      <c r="T1647" s="88"/>
      <c r="U1647" s="88"/>
      <c r="V1647" s="88"/>
      <c r="W1647" s="88"/>
      <c r="X1647" s="88"/>
      <c r="Y1647" s="88"/>
    </row>
    <row r="1648" customHeight="1" spans="1:25">
      <c r="A1648" s="86"/>
      <c r="B1648" s="214"/>
      <c r="C1648" s="86"/>
      <c r="D1648" s="86"/>
      <c r="E1648" s="214"/>
      <c r="F1648" s="86"/>
      <c r="G1648" s="86"/>
      <c r="H1648" s="86"/>
      <c r="I1648" s="86"/>
      <c r="J1648" s="90"/>
      <c r="K1648" s="86"/>
      <c r="L1648" s="215"/>
      <c r="M1648" s="88"/>
      <c r="N1648" s="88"/>
      <c r="O1648" s="88"/>
      <c r="P1648" s="88"/>
      <c r="Q1648" s="88"/>
      <c r="R1648" s="88"/>
      <c r="S1648" s="88"/>
      <c r="T1648" s="88"/>
      <c r="U1648" s="88"/>
      <c r="V1648" s="88"/>
      <c r="W1648" s="88"/>
      <c r="X1648" s="88"/>
      <c r="Y1648" s="88"/>
    </row>
    <row r="1649" customHeight="1" spans="1:25">
      <c r="A1649" s="86"/>
      <c r="B1649" s="214"/>
      <c r="C1649" s="86"/>
      <c r="D1649" s="86"/>
      <c r="E1649" s="214"/>
      <c r="F1649" s="86"/>
      <c r="G1649" s="86"/>
      <c r="H1649" s="86"/>
      <c r="I1649" s="86"/>
      <c r="J1649" s="90"/>
      <c r="K1649" s="86"/>
      <c r="L1649" s="215"/>
      <c r="M1649" s="88"/>
      <c r="N1649" s="88"/>
      <c r="O1649" s="88"/>
      <c r="P1649" s="88"/>
      <c r="Q1649" s="88"/>
      <c r="R1649" s="88"/>
      <c r="S1649" s="88"/>
      <c r="T1649" s="88"/>
      <c r="U1649" s="88"/>
      <c r="V1649" s="88"/>
      <c r="W1649" s="88"/>
      <c r="X1649" s="88"/>
      <c r="Y1649" s="88"/>
    </row>
    <row r="1650" customHeight="1" spans="1:25">
      <c r="A1650" s="86"/>
      <c r="B1650" s="214"/>
      <c r="C1650" s="86"/>
      <c r="D1650" s="86"/>
      <c r="E1650" s="214"/>
      <c r="F1650" s="86"/>
      <c r="G1650" s="86"/>
      <c r="H1650" s="86"/>
      <c r="I1650" s="86"/>
      <c r="J1650" s="90"/>
      <c r="K1650" s="86"/>
      <c r="L1650" s="215"/>
      <c r="M1650" s="88"/>
      <c r="N1650" s="88"/>
      <c r="O1650" s="88"/>
      <c r="P1650" s="88"/>
      <c r="Q1650" s="88"/>
      <c r="R1650" s="88"/>
      <c r="S1650" s="88"/>
      <c r="T1650" s="88"/>
      <c r="U1650" s="88"/>
      <c r="V1650" s="88"/>
      <c r="W1650" s="88"/>
      <c r="X1650" s="88"/>
      <c r="Y1650" s="88"/>
    </row>
    <row r="1651" customHeight="1" spans="1:25">
      <c r="A1651" s="86"/>
      <c r="B1651" s="214"/>
      <c r="C1651" s="86"/>
      <c r="D1651" s="86"/>
      <c r="E1651" s="214"/>
      <c r="F1651" s="86"/>
      <c r="G1651" s="86"/>
      <c r="H1651" s="86"/>
      <c r="I1651" s="86"/>
      <c r="J1651" s="90"/>
      <c r="K1651" s="86"/>
      <c r="L1651" s="215"/>
      <c r="M1651" s="88"/>
      <c r="N1651" s="88"/>
      <c r="O1651" s="88"/>
      <c r="P1651" s="88"/>
      <c r="Q1651" s="88"/>
      <c r="R1651" s="88"/>
      <c r="S1651" s="88"/>
      <c r="T1651" s="88"/>
      <c r="U1651" s="88"/>
      <c r="V1651" s="88"/>
      <c r="W1651" s="88"/>
      <c r="X1651" s="88"/>
      <c r="Y1651" s="88"/>
    </row>
    <row r="1652" customHeight="1" spans="1:25">
      <c r="A1652" s="86"/>
      <c r="B1652" s="214"/>
      <c r="C1652" s="86"/>
      <c r="D1652" s="86"/>
      <c r="E1652" s="214"/>
      <c r="F1652" s="86"/>
      <c r="G1652" s="86"/>
      <c r="H1652" s="86"/>
      <c r="I1652" s="86"/>
      <c r="J1652" s="90"/>
      <c r="K1652" s="86"/>
      <c r="L1652" s="215"/>
      <c r="M1652" s="88"/>
      <c r="N1652" s="88"/>
      <c r="O1652" s="88"/>
      <c r="P1652" s="88"/>
      <c r="Q1652" s="88"/>
      <c r="R1652" s="88"/>
      <c r="S1652" s="88"/>
      <c r="T1652" s="88"/>
      <c r="U1652" s="88"/>
      <c r="V1652" s="88"/>
      <c r="W1652" s="88"/>
      <c r="X1652" s="88"/>
      <c r="Y1652" s="88"/>
    </row>
    <row r="1653" customHeight="1" spans="1:25">
      <c r="A1653" s="86"/>
      <c r="B1653" s="214"/>
      <c r="C1653" s="86"/>
      <c r="D1653" s="86"/>
      <c r="E1653" s="214"/>
      <c r="F1653" s="86"/>
      <c r="G1653" s="86"/>
      <c r="H1653" s="86"/>
      <c r="I1653" s="86"/>
      <c r="J1653" s="90"/>
      <c r="K1653" s="86"/>
      <c r="L1653" s="215"/>
      <c r="M1653" s="88"/>
      <c r="N1653" s="88"/>
      <c r="O1653" s="88"/>
      <c r="P1653" s="88"/>
      <c r="Q1653" s="88"/>
      <c r="R1653" s="88"/>
      <c r="S1653" s="88"/>
      <c r="T1653" s="88"/>
      <c r="U1653" s="88"/>
      <c r="V1653" s="88"/>
      <c r="W1653" s="88"/>
      <c r="X1653" s="88"/>
      <c r="Y1653" s="88"/>
    </row>
    <row r="1654" customHeight="1" spans="1:25">
      <c r="A1654" s="86"/>
      <c r="B1654" s="214"/>
      <c r="C1654" s="86"/>
      <c r="D1654" s="86"/>
      <c r="E1654" s="214"/>
      <c r="F1654" s="86"/>
      <c r="G1654" s="86"/>
      <c r="H1654" s="86"/>
      <c r="I1654" s="86"/>
      <c r="J1654" s="90"/>
      <c r="K1654" s="86"/>
      <c r="L1654" s="215"/>
      <c r="M1654" s="88"/>
      <c r="N1654" s="88"/>
      <c r="O1654" s="88"/>
      <c r="P1654" s="88"/>
      <c r="Q1654" s="88"/>
      <c r="R1654" s="88"/>
      <c r="S1654" s="88"/>
      <c r="T1654" s="88"/>
      <c r="U1654" s="88"/>
      <c r="V1654" s="88"/>
      <c r="W1654" s="88"/>
      <c r="X1654" s="88"/>
      <c r="Y1654" s="88"/>
    </row>
    <row r="1655" customHeight="1" spans="1:25">
      <c r="A1655" s="86"/>
      <c r="B1655" s="214"/>
      <c r="C1655" s="86"/>
      <c r="D1655" s="86"/>
      <c r="E1655" s="214"/>
      <c r="F1655" s="86"/>
      <c r="G1655" s="86"/>
      <c r="H1655" s="86"/>
      <c r="I1655" s="86"/>
      <c r="J1655" s="90"/>
      <c r="K1655" s="86"/>
      <c r="L1655" s="215"/>
      <c r="M1655" s="88"/>
      <c r="N1655" s="88"/>
      <c r="O1655" s="88"/>
      <c r="P1655" s="88"/>
      <c r="Q1655" s="88"/>
      <c r="R1655" s="88"/>
      <c r="S1655" s="88"/>
      <c r="T1655" s="88"/>
      <c r="U1655" s="88"/>
      <c r="V1655" s="88"/>
      <c r="W1655" s="88"/>
      <c r="X1655" s="88"/>
      <c r="Y1655" s="88"/>
    </row>
    <row r="1656" customHeight="1" spans="1:25">
      <c r="A1656" s="86"/>
      <c r="B1656" s="214"/>
      <c r="C1656" s="86"/>
      <c r="D1656" s="86"/>
      <c r="E1656" s="214"/>
      <c r="F1656" s="86"/>
      <c r="G1656" s="86"/>
      <c r="H1656" s="86"/>
      <c r="I1656" s="86"/>
      <c r="J1656" s="90"/>
      <c r="K1656" s="86"/>
      <c r="L1656" s="215"/>
      <c r="M1656" s="88"/>
      <c r="N1656" s="88"/>
      <c r="O1656" s="88"/>
      <c r="P1656" s="88"/>
      <c r="Q1656" s="88"/>
      <c r="R1656" s="88"/>
      <c r="S1656" s="88"/>
      <c r="T1656" s="88"/>
      <c r="U1656" s="88"/>
      <c r="V1656" s="88"/>
      <c r="W1656" s="88"/>
      <c r="X1656" s="88"/>
      <c r="Y1656" s="88"/>
    </row>
    <row r="1657" customHeight="1" spans="1:25">
      <c r="A1657" s="86"/>
      <c r="B1657" s="214"/>
      <c r="C1657" s="86"/>
      <c r="D1657" s="86"/>
      <c r="E1657" s="214"/>
      <c r="F1657" s="86"/>
      <c r="G1657" s="86"/>
      <c r="H1657" s="86"/>
      <c r="I1657" s="86"/>
      <c r="J1657" s="90"/>
      <c r="K1657" s="86"/>
      <c r="L1657" s="215"/>
      <c r="M1657" s="88"/>
      <c r="N1657" s="88"/>
      <c r="O1657" s="88"/>
      <c r="P1657" s="88"/>
      <c r="Q1657" s="88"/>
      <c r="R1657" s="88"/>
      <c r="S1657" s="88"/>
      <c r="T1657" s="88"/>
      <c r="U1657" s="88"/>
      <c r="V1657" s="88"/>
      <c r="W1657" s="88"/>
      <c r="X1657" s="88"/>
      <c r="Y1657" s="88"/>
    </row>
    <row r="1658" customHeight="1" spans="1:25">
      <c r="A1658" s="86"/>
      <c r="B1658" s="214"/>
      <c r="C1658" s="86"/>
      <c r="D1658" s="86"/>
      <c r="E1658" s="214"/>
      <c r="F1658" s="86"/>
      <c r="G1658" s="86"/>
      <c r="H1658" s="86"/>
      <c r="I1658" s="86"/>
      <c r="J1658" s="90"/>
      <c r="K1658" s="86"/>
      <c r="L1658" s="215"/>
      <c r="M1658" s="88"/>
      <c r="N1658" s="88"/>
      <c r="O1658" s="88"/>
      <c r="P1658" s="88"/>
      <c r="Q1658" s="88"/>
      <c r="R1658" s="88"/>
      <c r="S1658" s="88"/>
      <c r="T1658" s="88"/>
      <c r="U1658" s="88"/>
      <c r="V1658" s="88"/>
      <c r="W1658" s="88"/>
      <c r="X1658" s="88"/>
      <c r="Y1658" s="88"/>
    </row>
    <row r="1659" customHeight="1" spans="1:25">
      <c r="A1659" s="86"/>
      <c r="B1659" s="214"/>
      <c r="C1659" s="86"/>
      <c r="D1659" s="86"/>
      <c r="E1659" s="214"/>
      <c r="F1659" s="86"/>
      <c r="G1659" s="86"/>
      <c r="H1659" s="86"/>
      <c r="I1659" s="86"/>
      <c r="J1659" s="90"/>
      <c r="K1659" s="86"/>
      <c r="L1659" s="215"/>
      <c r="M1659" s="88"/>
      <c r="N1659" s="88"/>
      <c r="O1659" s="88"/>
      <c r="P1659" s="88"/>
      <c r="Q1659" s="88"/>
      <c r="R1659" s="88"/>
      <c r="S1659" s="88"/>
      <c r="T1659" s="88"/>
      <c r="U1659" s="88"/>
      <c r="V1659" s="88"/>
      <c r="W1659" s="88"/>
      <c r="X1659" s="88"/>
      <c r="Y1659" s="88"/>
    </row>
    <row r="1660" customHeight="1" spans="1:25">
      <c r="A1660" s="86"/>
      <c r="B1660" s="214"/>
      <c r="C1660" s="86"/>
      <c r="D1660" s="86"/>
      <c r="E1660" s="214"/>
      <c r="F1660" s="86"/>
      <c r="G1660" s="86"/>
      <c r="H1660" s="86"/>
      <c r="I1660" s="86"/>
      <c r="J1660" s="90"/>
      <c r="K1660" s="86"/>
      <c r="L1660" s="215"/>
      <c r="M1660" s="88"/>
      <c r="N1660" s="88"/>
      <c r="O1660" s="88"/>
      <c r="P1660" s="88"/>
      <c r="Q1660" s="88"/>
      <c r="R1660" s="88"/>
      <c r="S1660" s="88"/>
      <c r="T1660" s="88"/>
      <c r="U1660" s="88"/>
      <c r="V1660" s="88"/>
      <c r="W1660" s="88"/>
      <c r="X1660" s="88"/>
      <c r="Y1660" s="88"/>
    </row>
    <row r="1661" customHeight="1" spans="1:25">
      <c r="A1661" s="86"/>
      <c r="B1661" s="214"/>
      <c r="C1661" s="86"/>
      <c r="D1661" s="86"/>
      <c r="E1661" s="214"/>
      <c r="F1661" s="86"/>
      <c r="G1661" s="86"/>
      <c r="H1661" s="86"/>
      <c r="I1661" s="86"/>
      <c r="J1661" s="90"/>
      <c r="K1661" s="86"/>
      <c r="L1661" s="215"/>
      <c r="M1661" s="88"/>
      <c r="N1661" s="88"/>
      <c r="O1661" s="88"/>
      <c r="P1661" s="88"/>
      <c r="Q1661" s="88"/>
      <c r="R1661" s="88"/>
      <c r="S1661" s="88"/>
      <c r="T1661" s="88"/>
      <c r="U1661" s="88"/>
      <c r="V1661" s="88"/>
      <c r="W1661" s="88"/>
      <c r="X1661" s="88"/>
      <c r="Y1661" s="88"/>
    </row>
    <row r="1662" customHeight="1" spans="1:25">
      <c r="A1662" s="86"/>
      <c r="B1662" s="214"/>
      <c r="C1662" s="86"/>
      <c r="D1662" s="86"/>
      <c r="E1662" s="214"/>
      <c r="F1662" s="86"/>
      <c r="G1662" s="86"/>
      <c r="H1662" s="86"/>
      <c r="I1662" s="86"/>
      <c r="J1662" s="90"/>
      <c r="K1662" s="86"/>
      <c r="L1662" s="215"/>
      <c r="M1662" s="88"/>
      <c r="N1662" s="88"/>
      <c r="O1662" s="88"/>
      <c r="P1662" s="88"/>
      <c r="Q1662" s="88"/>
      <c r="R1662" s="88"/>
      <c r="S1662" s="88"/>
      <c r="T1662" s="88"/>
      <c r="U1662" s="88"/>
      <c r="V1662" s="88"/>
      <c r="W1662" s="88"/>
      <c r="X1662" s="88"/>
      <c r="Y1662" s="88"/>
    </row>
    <row r="1663" customHeight="1" spans="1:25">
      <c r="A1663" s="86"/>
      <c r="B1663" s="214"/>
      <c r="C1663" s="86"/>
      <c r="D1663" s="86"/>
      <c r="E1663" s="214"/>
      <c r="F1663" s="86"/>
      <c r="G1663" s="86"/>
      <c r="H1663" s="86"/>
      <c r="I1663" s="86"/>
      <c r="J1663" s="90"/>
      <c r="K1663" s="86"/>
      <c r="L1663" s="215"/>
      <c r="M1663" s="88"/>
      <c r="N1663" s="88"/>
      <c r="O1663" s="88"/>
      <c r="P1663" s="88"/>
      <c r="Q1663" s="88"/>
      <c r="R1663" s="88"/>
      <c r="S1663" s="88"/>
      <c r="T1663" s="88"/>
      <c r="U1663" s="88"/>
      <c r="V1663" s="88"/>
      <c r="W1663" s="88"/>
      <c r="X1663" s="88"/>
      <c r="Y1663" s="88"/>
    </row>
    <row r="1664" customHeight="1" spans="1:25">
      <c r="A1664" s="86"/>
      <c r="B1664" s="214"/>
      <c r="C1664" s="86"/>
      <c r="D1664" s="86"/>
      <c r="E1664" s="214"/>
      <c r="F1664" s="86"/>
      <c r="G1664" s="86"/>
      <c r="H1664" s="86"/>
      <c r="I1664" s="86"/>
      <c r="J1664" s="90"/>
      <c r="K1664" s="86"/>
      <c r="L1664" s="215"/>
      <c r="M1664" s="88"/>
      <c r="N1664" s="88"/>
      <c r="O1664" s="88"/>
      <c r="P1664" s="88"/>
      <c r="Q1664" s="88"/>
      <c r="R1664" s="88"/>
      <c r="S1664" s="88"/>
      <c r="T1664" s="88"/>
      <c r="U1664" s="88"/>
      <c r="V1664" s="88"/>
      <c r="W1664" s="88"/>
      <c r="X1664" s="88"/>
      <c r="Y1664" s="88"/>
    </row>
    <row r="1665" customHeight="1" spans="1:25">
      <c r="A1665" s="86"/>
      <c r="B1665" s="214"/>
      <c r="C1665" s="86"/>
      <c r="D1665" s="86"/>
      <c r="E1665" s="214"/>
      <c r="F1665" s="86"/>
      <c r="G1665" s="86"/>
      <c r="H1665" s="86"/>
      <c r="I1665" s="86"/>
      <c r="J1665" s="90"/>
      <c r="K1665" s="86"/>
      <c r="L1665" s="215"/>
      <c r="M1665" s="88"/>
      <c r="N1665" s="88"/>
      <c r="O1665" s="88"/>
      <c r="P1665" s="88"/>
      <c r="Q1665" s="88"/>
      <c r="R1665" s="88"/>
      <c r="S1665" s="88"/>
      <c r="T1665" s="88"/>
      <c r="U1665" s="88"/>
      <c r="V1665" s="88"/>
      <c r="W1665" s="88"/>
      <c r="X1665" s="88"/>
      <c r="Y1665" s="88"/>
    </row>
    <row r="1666" customHeight="1" spans="1:25">
      <c r="A1666" s="86"/>
      <c r="B1666" s="214"/>
      <c r="C1666" s="86"/>
      <c r="D1666" s="86"/>
      <c r="E1666" s="214"/>
      <c r="F1666" s="86"/>
      <c r="G1666" s="86"/>
      <c r="H1666" s="86"/>
      <c r="I1666" s="86"/>
      <c r="J1666" s="90"/>
      <c r="K1666" s="86"/>
      <c r="L1666" s="215"/>
      <c r="M1666" s="88"/>
      <c r="N1666" s="88"/>
      <c r="O1666" s="88"/>
      <c r="P1666" s="88"/>
      <c r="Q1666" s="88"/>
      <c r="R1666" s="88"/>
      <c r="S1666" s="88"/>
      <c r="T1666" s="88"/>
      <c r="U1666" s="88"/>
      <c r="V1666" s="88"/>
      <c r="W1666" s="88"/>
      <c r="X1666" s="88"/>
      <c r="Y1666" s="88"/>
    </row>
    <row r="1667" customHeight="1" spans="1:25">
      <c r="A1667" s="86"/>
      <c r="B1667" s="214"/>
      <c r="C1667" s="86"/>
      <c r="D1667" s="86"/>
      <c r="E1667" s="214"/>
      <c r="F1667" s="86"/>
      <c r="G1667" s="86"/>
      <c r="H1667" s="86"/>
      <c r="I1667" s="86"/>
      <c r="J1667" s="90"/>
      <c r="K1667" s="86"/>
      <c r="L1667" s="215"/>
      <c r="M1667" s="88"/>
      <c r="N1667" s="88"/>
      <c r="O1667" s="88"/>
      <c r="P1667" s="88"/>
      <c r="Q1667" s="88"/>
      <c r="R1667" s="88"/>
      <c r="S1667" s="88"/>
      <c r="T1667" s="88"/>
      <c r="U1667" s="88"/>
      <c r="V1667" s="88"/>
      <c r="W1667" s="88"/>
      <c r="X1667" s="88"/>
      <c r="Y1667" s="88"/>
    </row>
    <row r="1668" customHeight="1" spans="1:25">
      <c r="A1668" s="86"/>
      <c r="B1668" s="214"/>
      <c r="C1668" s="86"/>
      <c r="D1668" s="86"/>
      <c r="E1668" s="214"/>
      <c r="F1668" s="86"/>
      <c r="G1668" s="86"/>
      <c r="H1668" s="86"/>
      <c r="I1668" s="86"/>
      <c r="J1668" s="90"/>
      <c r="K1668" s="86"/>
      <c r="L1668" s="215"/>
      <c r="M1668" s="88"/>
      <c r="N1668" s="88"/>
      <c r="O1668" s="88"/>
      <c r="P1668" s="88"/>
      <c r="Q1668" s="88"/>
      <c r="R1668" s="88"/>
      <c r="S1668" s="88"/>
      <c r="T1668" s="88"/>
      <c r="U1668" s="88"/>
      <c r="V1668" s="88"/>
      <c r="W1668" s="88"/>
      <c r="X1668" s="88"/>
      <c r="Y1668" s="88"/>
    </row>
    <row r="1669" customHeight="1" spans="1:25">
      <c r="A1669" s="86"/>
      <c r="B1669" s="214"/>
      <c r="C1669" s="86"/>
      <c r="D1669" s="86"/>
      <c r="E1669" s="214"/>
      <c r="F1669" s="86"/>
      <c r="G1669" s="86"/>
      <c r="H1669" s="86"/>
      <c r="I1669" s="86"/>
      <c r="J1669" s="90"/>
      <c r="K1669" s="86"/>
      <c r="L1669" s="215"/>
      <c r="M1669" s="88"/>
      <c r="N1669" s="88"/>
      <c r="O1669" s="88"/>
      <c r="P1669" s="88"/>
      <c r="Q1669" s="88"/>
      <c r="R1669" s="88"/>
      <c r="S1669" s="88"/>
      <c r="T1669" s="88"/>
      <c r="U1669" s="88"/>
      <c r="V1669" s="88"/>
      <c r="W1669" s="88"/>
      <c r="X1669" s="88"/>
      <c r="Y1669" s="88"/>
    </row>
    <row r="1670" customHeight="1" spans="1:25">
      <c r="A1670" s="86"/>
      <c r="B1670" s="214"/>
      <c r="C1670" s="86"/>
      <c r="D1670" s="86"/>
      <c r="E1670" s="214"/>
      <c r="F1670" s="86"/>
      <c r="G1670" s="86"/>
      <c r="H1670" s="86"/>
      <c r="I1670" s="86"/>
      <c r="J1670" s="90"/>
      <c r="K1670" s="86"/>
      <c r="L1670" s="215"/>
      <c r="M1670" s="88"/>
      <c r="N1670" s="88"/>
      <c r="O1670" s="88"/>
      <c r="P1670" s="88"/>
      <c r="Q1670" s="88"/>
      <c r="R1670" s="88"/>
      <c r="S1670" s="88"/>
      <c r="T1670" s="88"/>
      <c r="U1670" s="88"/>
      <c r="V1670" s="88"/>
      <c r="W1670" s="88"/>
      <c r="X1670" s="88"/>
      <c r="Y1670" s="88"/>
    </row>
    <row r="1671" customHeight="1" spans="1:25">
      <c r="A1671" s="86"/>
      <c r="B1671" s="214"/>
      <c r="C1671" s="86"/>
      <c r="D1671" s="86"/>
      <c r="E1671" s="214"/>
      <c r="F1671" s="86"/>
      <c r="G1671" s="86"/>
      <c r="H1671" s="86"/>
      <c r="I1671" s="86"/>
      <c r="J1671" s="90"/>
      <c r="K1671" s="86"/>
      <c r="L1671" s="215"/>
      <c r="M1671" s="88"/>
      <c r="N1671" s="88"/>
      <c r="O1671" s="88"/>
      <c r="P1671" s="88"/>
      <c r="Q1671" s="88"/>
      <c r="R1671" s="88"/>
      <c r="S1671" s="88"/>
      <c r="T1671" s="88"/>
      <c r="U1671" s="88"/>
      <c r="V1671" s="88"/>
      <c r="W1671" s="88"/>
      <c r="X1671" s="88"/>
      <c r="Y1671" s="88"/>
    </row>
    <row r="1672" customHeight="1" spans="1:25">
      <c r="A1672" s="86"/>
      <c r="B1672" s="214"/>
      <c r="C1672" s="86"/>
      <c r="D1672" s="86"/>
      <c r="E1672" s="214"/>
      <c r="F1672" s="86"/>
      <c r="G1672" s="86"/>
      <c r="H1672" s="86"/>
      <c r="I1672" s="86"/>
      <c r="J1672" s="90"/>
      <c r="K1672" s="86"/>
      <c r="L1672" s="215"/>
      <c r="M1672" s="88"/>
      <c r="N1672" s="88"/>
      <c r="O1672" s="88"/>
      <c r="P1672" s="88"/>
      <c r="Q1672" s="88"/>
      <c r="R1672" s="88"/>
      <c r="S1672" s="88"/>
      <c r="T1672" s="88"/>
      <c r="U1672" s="88"/>
      <c r="V1672" s="88"/>
      <c r="W1672" s="88"/>
      <c r="X1672" s="88"/>
      <c r="Y1672" s="88"/>
    </row>
    <row r="1673" customHeight="1" spans="1:25">
      <c r="A1673" s="86"/>
      <c r="B1673" s="214"/>
      <c r="C1673" s="86"/>
      <c r="D1673" s="86"/>
      <c r="E1673" s="214"/>
      <c r="F1673" s="86"/>
      <c r="G1673" s="86"/>
      <c r="H1673" s="86"/>
      <c r="I1673" s="86"/>
      <c r="J1673" s="90"/>
      <c r="K1673" s="86"/>
      <c r="L1673" s="215"/>
      <c r="M1673" s="88"/>
      <c r="N1673" s="88"/>
      <c r="O1673" s="88"/>
      <c r="P1673" s="88"/>
      <c r="Q1673" s="88"/>
      <c r="R1673" s="88"/>
      <c r="S1673" s="88"/>
      <c r="T1673" s="88"/>
      <c r="U1673" s="88"/>
      <c r="V1673" s="88"/>
      <c r="W1673" s="88"/>
      <c r="X1673" s="88"/>
      <c r="Y1673" s="88"/>
    </row>
    <row r="1674" customHeight="1" spans="1:25">
      <c r="A1674" s="86"/>
      <c r="B1674" s="214"/>
      <c r="C1674" s="86"/>
      <c r="D1674" s="86"/>
      <c r="E1674" s="214"/>
      <c r="F1674" s="86"/>
      <c r="G1674" s="86"/>
      <c r="H1674" s="86"/>
      <c r="I1674" s="86"/>
      <c r="J1674" s="90"/>
      <c r="K1674" s="86"/>
      <c r="L1674" s="215"/>
      <c r="M1674" s="88"/>
      <c r="N1674" s="88"/>
      <c r="O1674" s="88"/>
      <c r="P1674" s="88"/>
      <c r="Q1674" s="88"/>
      <c r="R1674" s="88"/>
      <c r="S1674" s="88"/>
      <c r="T1674" s="88"/>
      <c r="U1674" s="88"/>
      <c r="V1674" s="88"/>
      <c r="W1674" s="88"/>
      <c r="X1674" s="88"/>
      <c r="Y1674" s="88"/>
    </row>
    <row r="1675" customHeight="1" spans="1:25">
      <c r="A1675" s="86"/>
      <c r="B1675" s="214"/>
      <c r="C1675" s="86"/>
      <c r="D1675" s="86"/>
      <c r="E1675" s="214"/>
      <c r="F1675" s="86"/>
      <c r="G1675" s="86"/>
      <c r="H1675" s="86"/>
      <c r="I1675" s="86"/>
      <c r="J1675" s="90"/>
      <c r="K1675" s="86"/>
      <c r="L1675" s="215"/>
      <c r="M1675" s="88"/>
      <c r="N1675" s="88"/>
      <c r="O1675" s="88"/>
      <c r="P1675" s="88"/>
      <c r="Q1675" s="88"/>
      <c r="R1675" s="88"/>
      <c r="S1675" s="88"/>
      <c r="T1675" s="88"/>
      <c r="U1675" s="88"/>
      <c r="V1675" s="88"/>
      <c r="W1675" s="88"/>
      <c r="X1675" s="88"/>
      <c r="Y1675" s="88"/>
    </row>
    <row r="1676" customHeight="1" spans="1:25">
      <c r="A1676" s="86"/>
      <c r="B1676" s="214"/>
      <c r="C1676" s="86"/>
      <c r="D1676" s="86"/>
      <c r="E1676" s="214"/>
      <c r="F1676" s="86"/>
      <c r="G1676" s="86"/>
      <c r="H1676" s="86"/>
      <c r="I1676" s="86"/>
      <c r="J1676" s="90"/>
      <c r="K1676" s="86"/>
      <c r="L1676" s="215"/>
      <c r="M1676" s="88"/>
      <c r="N1676" s="88"/>
      <c r="O1676" s="88"/>
      <c r="P1676" s="88"/>
      <c r="Q1676" s="88"/>
      <c r="R1676" s="88"/>
      <c r="S1676" s="88"/>
      <c r="T1676" s="88"/>
      <c r="U1676" s="88"/>
      <c r="V1676" s="88"/>
      <c r="W1676" s="88"/>
      <c r="X1676" s="88"/>
      <c r="Y1676" s="88"/>
    </row>
    <row r="1677" customHeight="1" spans="1:25">
      <c r="A1677" s="86"/>
      <c r="B1677" s="214"/>
      <c r="C1677" s="86"/>
      <c r="D1677" s="86"/>
      <c r="E1677" s="214"/>
      <c r="F1677" s="86"/>
      <c r="G1677" s="86"/>
      <c r="H1677" s="86"/>
      <c r="I1677" s="86"/>
      <c r="J1677" s="90"/>
      <c r="K1677" s="86"/>
      <c r="L1677" s="215"/>
      <c r="M1677" s="88"/>
      <c r="N1677" s="88"/>
      <c r="O1677" s="88"/>
      <c r="P1677" s="88"/>
      <c r="Q1677" s="88"/>
      <c r="R1677" s="88"/>
      <c r="S1677" s="88"/>
      <c r="T1677" s="88"/>
      <c r="U1677" s="88"/>
      <c r="V1677" s="88"/>
      <c r="W1677" s="88"/>
      <c r="X1677" s="88"/>
      <c r="Y1677" s="88"/>
    </row>
    <row r="1678" customHeight="1" spans="1:25">
      <c r="A1678" s="86"/>
      <c r="B1678" s="214"/>
      <c r="C1678" s="86"/>
      <c r="D1678" s="86"/>
      <c r="E1678" s="214"/>
      <c r="F1678" s="86"/>
      <c r="G1678" s="86"/>
      <c r="H1678" s="86"/>
      <c r="I1678" s="86"/>
      <c r="J1678" s="90"/>
      <c r="K1678" s="86"/>
      <c r="L1678" s="215"/>
      <c r="M1678" s="88"/>
      <c r="N1678" s="88"/>
      <c r="O1678" s="88"/>
      <c r="P1678" s="88"/>
      <c r="Q1678" s="88"/>
      <c r="R1678" s="88"/>
      <c r="S1678" s="88"/>
      <c r="T1678" s="88"/>
      <c r="U1678" s="88"/>
      <c r="V1678" s="88"/>
      <c r="W1678" s="88"/>
      <c r="X1678" s="88"/>
      <c r="Y1678" s="88"/>
    </row>
    <row r="1679" customHeight="1" spans="1:25">
      <c r="A1679" s="86"/>
      <c r="B1679" s="214"/>
      <c r="C1679" s="86"/>
      <c r="D1679" s="86"/>
      <c r="E1679" s="214"/>
      <c r="F1679" s="86"/>
      <c r="G1679" s="86"/>
      <c r="H1679" s="86"/>
      <c r="I1679" s="86"/>
      <c r="J1679" s="90"/>
      <c r="K1679" s="86"/>
      <c r="L1679" s="215"/>
      <c r="M1679" s="88"/>
      <c r="N1679" s="88"/>
      <c r="O1679" s="88"/>
      <c r="P1679" s="88"/>
      <c r="Q1679" s="88"/>
      <c r="R1679" s="88"/>
      <c r="S1679" s="88"/>
      <c r="T1679" s="88"/>
      <c r="U1679" s="88"/>
      <c r="V1679" s="88"/>
      <c r="W1679" s="88"/>
      <c r="X1679" s="88"/>
      <c r="Y1679" s="88"/>
    </row>
    <row r="1680" customHeight="1" spans="1:25">
      <c r="A1680" s="86"/>
      <c r="B1680" s="214"/>
      <c r="C1680" s="86"/>
      <c r="D1680" s="86"/>
      <c r="E1680" s="214"/>
      <c r="F1680" s="86"/>
      <c r="G1680" s="86"/>
      <c r="H1680" s="86"/>
      <c r="I1680" s="86"/>
      <c r="J1680" s="90"/>
      <c r="K1680" s="86"/>
      <c r="L1680" s="215"/>
      <c r="M1680" s="88"/>
      <c r="N1680" s="88"/>
      <c r="O1680" s="88"/>
      <c r="P1680" s="88"/>
      <c r="Q1680" s="88"/>
      <c r="R1680" s="88"/>
      <c r="S1680" s="88"/>
      <c r="T1680" s="88"/>
      <c r="U1680" s="88"/>
      <c r="V1680" s="88"/>
      <c r="W1680" s="88"/>
      <c r="X1680" s="88"/>
      <c r="Y1680" s="88"/>
    </row>
    <row r="1681" customHeight="1" spans="1:25">
      <c r="A1681" s="86"/>
      <c r="B1681" s="214"/>
      <c r="C1681" s="86"/>
      <c r="D1681" s="86"/>
      <c r="E1681" s="214"/>
      <c r="F1681" s="86"/>
      <c r="G1681" s="86"/>
      <c r="H1681" s="86"/>
      <c r="I1681" s="86"/>
      <c r="J1681" s="90"/>
      <c r="K1681" s="86"/>
      <c r="L1681" s="215"/>
      <c r="M1681" s="88"/>
      <c r="N1681" s="88"/>
      <c r="O1681" s="88"/>
      <c r="P1681" s="88"/>
      <c r="Q1681" s="88"/>
      <c r="R1681" s="88"/>
      <c r="S1681" s="88"/>
      <c r="T1681" s="88"/>
      <c r="U1681" s="88"/>
      <c r="V1681" s="88"/>
      <c r="W1681" s="88"/>
      <c r="X1681" s="88"/>
      <c r="Y1681" s="88"/>
    </row>
    <row r="1682" customHeight="1" spans="1:25">
      <c r="A1682" s="86"/>
      <c r="B1682" s="214"/>
      <c r="C1682" s="86"/>
      <c r="D1682" s="86"/>
      <c r="E1682" s="214"/>
      <c r="F1682" s="86"/>
      <c r="G1682" s="86"/>
      <c r="H1682" s="86"/>
      <c r="I1682" s="86"/>
      <c r="J1682" s="90"/>
      <c r="K1682" s="86"/>
      <c r="L1682" s="215"/>
      <c r="M1682" s="88"/>
      <c r="N1682" s="88"/>
      <c r="O1682" s="88"/>
      <c r="P1682" s="88"/>
      <c r="Q1682" s="88"/>
      <c r="R1682" s="88"/>
      <c r="S1682" s="88"/>
      <c r="T1682" s="88"/>
      <c r="U1682" s="88"/>
      <c r="V1682" s="88"/>
      <c r="W1682" s="88"/>
      <c r="X1682" s="88"/>
      <c r="Y1682" s="88"/>
    </row>
    <row r="1683" customHeight="1" spans="1:25">
      <c r="A1683" s="86"/>
      <c r="B1683" s="214"/>
      <c r="C1683" s="86"/>
      <c r="D1683" s="86"/>
      <c r="E1683" s="214"/>
      <c r="F1683" s="86"/>
      <c r="G1683" s="86"/>
      <c r="H1683" s="86"/>
      <c r="I1683" s="86"/>
      <c r="J1683" s="90"/>
      <c r="K1683" s="86"/>
      <c r="L1683" s="215"/>
      <c r="M1683" s="88"/>
      <c r="N1683" s="88"/>
      <c r="O1683" s="88"/>
      <c r="P1683" s="88"/>
      <c r="Q1683" s="88"/>
      <c r="R1683" s="88"/>
      <c r="S1683" s="88"/>
      <c r="T1683" s="88"/>
      <c r="U1683" s="88"/>
      <c r="V1683" s="88"/>
      <c r="W1683" s="88"/>
      <c r="X1683" s="88"/>
      <c r="Y1683" s="88"/>
    </row>
    <row r="1684" customHeight="1" spans="1:25">
      <c r="A1684" s="86"/>
      <c r="B1684" s="214"/>
      <c r="C1684" s="86"/>
      <c r="D1684" s="86"/>
      <c r="E1684" s="214"/>
      <c r="F1684" s="86"/>
      <c r="G1684" s="86"/>
      <c r="H1684" s="86"/>
      <c r="I1684" s="86"/>
      <c r="J1684" s="90"/>
      <c r="K1684" s="86"/>
      <c r="L1684" s="215"/>
      <c r="M1684" s="88"/>
      <c r="N1684" s="88"/>
      <c r="O1684" s="88"/>
      <c r="P1684" s="88"/>
      <c r="Q1684" s="88"/>
      <c r="R1684" s="88"/>
      <c r="S1684" s="88"/>
      <c r="T1684" s="88"/>
      <c r="U1684" s="88"/>
      <c r="V1684" s="88"/>
      <c r="W1684" s="88"/>
      <c r="X1684" s="88"/>
      <c r="Y1684" s="88"/>
    </row>
    <row r="1685" customHeight="1" spans="1:25">
      <c r="A1685" s="86"/>
      <c r="B1685" s="214"/>
      <c r="C1685" s="86"/>
      <c r="D1685" s="86"/>
      <c r="E1685" s="214"/>
      <c r="F1685" s="86"/>
      <c r="G1685" s="86"/>
      <c r="H1685" s="86"/>
      <c r="I1685" s="86"/>
      <c r="J1685" s="90"/>
      <c r="K1685" s="86"/>
      <c r="L1685" s="215"/>
      <c r="M1685" s="88"/>
      <c r="N1685" s="88"/>
      <c r="O1685" s="88"/>
      <c r="P1685" s="88"/>
      <c r="Q1685" s="88"/>
      <c r="R1685" s="88"/>
      <c r="S1685" s="88"/>
      <c r="T1685" s="88"/>
      <c r="U1685" s="88"/>
      <c r="V1685" s="88"/>
      <c r="W1685" s="88"/>
      <c r="X1685" s="88"/>
      <c r="Y1685" s="88"/>
    </row>
    <row r="1686" customHeight="1" spans="1:25">
      <c r="A1686" s="86"/>
      <c r="B1686" s="214"/>
      <c r="C1686" s="86"/>
      <c r="D1686" s="86"/>
      <c r="E1686" s="214"/>
      <c r="F1686" s="86"/>
      <c r="G1686" s="86"/>
      <c r="H1686" s="86"/>
      <c r="I1686" s="86"/>
      <c r="J1686" s="90"/>
      <c r="K1686" s="86"/>
      <c r="L1686" s="215"/>
      <c r="M1686" s="88"/>
      <c r="N1686" s="88"/>
      <c r="O1686" s="88"/>
      <c r="P1686" s="88"/>
      <c r="Q1686" s="88"/>
      <c r="R1686" s="88"/>
      <c r="S1686" s="88"/>
      <c r="T1686" s="88"/>
      <c r="U1686" s="88"/>
      <c r="V1686" s="88"/>
      <c r="W1686" s="88"/>
      <c r="X1686" s="88"/>
      <c r="Y1686" s="88"/>
    </row>
    <row r="1687" customHeight="1" spans="1:25">
      <c r="A1687" s="86"/>
      <c r="B1687" s="214"/>
      <c r="C1687" s="86"/>
      <c r="D1687" s="86"/>
      <c r="E1687" s="214"/>
      <c r="F1687" s="86"/>
      <c r="G1687" s="86"/>
      <c r="H1687" s="86"/>
      <c r="I1687" s="86"/>
      <c r="J1687" s="90"/>
      <c r="K1687" s="86"/>
      <c r="L1687" s="215"/>
      <c r="M1687" s="88"/>
      <c r="N1687" s="88"/>
      <c r="O1687" s="88"/>
      <c r="P1687" s="88"/>
      <c r="Q1687" s="88"/>
      <c r="R1687" s="88"/>
      <c r="S1687" s="88"/>
      <c r="T1687" s="88"/>
      <c r="U1687" s="88"/>
      <c r="V1687" s="88"/>
      <c r="W1687" s="88"/>
      <c r="X1687" s="88"/>
      <c r="Y1687" s="88"/>
    </row>
    <row r="1688" customHeight="1" spans="1:25">
      <c r="A1688" s="86"/>
      <c r="B1688" s="214"/>
      <c r="C1688" s="86"/>
      <c r="D1688" s="86"/>
      <c r="E1688" s="214"/>
      <c r="F1688" s="86"/>
      <c r="G1688" s="86"/>
      <c r="H1688" s="86"/>
      <c r="I1688" s="86"/>
      <c r="J1688" s="90"/>
      <c r="K1688" s="86"/>
      <c r="L1688" s="215"/>
      <c r="M1688" s="88"/>
      <c r="N1688" s="88"/>
      <c r="O1688" s="88"/>
      <c r="P1688" s="88"/>
      <c r="Q1688" s="88"/>
      <c r="R1688" s="88"/>
      <c r="S1688" s="88"/>
      <c r="T1688" s="88"/>
      <c r="U1688" s="88"/>
      <c r="V1688" s="88"/>
      <c r="W1688" s="88"/>
      <c r="X1688" s="88"/>
      <c r="Y1688" s="88"/>
    </row>
    <row r="1689" customHeight="1" spans="1:25">
      <c r="A1689" s="86"/>
      <c r="B1689" s="214"/>
      <c r="C1689" s="86"/>
      <c r="D1689" s="86"/>
      <c r="E1689" s="214"/>
      <c r="F1689" s="86"/>
      <c r="G1689" s="86"/>
      <c r="H1689" s="86"/>
      <c r="I1689" s="86"/>
      <c r="J1689" s="90"/>
      <c r="K1689" s="86"/>
      <c r="L1689" s="215"/>
      <c r="M1689" s="88"/>
      <c r="N1689" s="88"/>
      <c r="O1689" s="88"/>
      <c r="P1689" s="88"/>
      <c r="Q1689" s="88"/>
      <c r="R1689" s="88"/>
      <c r="S1689" s="88"/>
      <c r="T1689" s="88"/>
      <c r="U1689" s="88"/>
      <c r="V1689" s="88"/>
      <c r="W1689" s="88"/>
      <c r="X1689" s="88"/>
      <c r="Y1689" s="88"/>
    </row>
    <row r="1690" customHeight="1" spans="1:25">
      <c r="A1690" s="86"/>
      <c r="B1690" s="214"/>
      <c r="C1690" s="86"/>
      <c r="D1690" s="86"/>
      <c r="E1690" s="214"/>
      <c r="F1690" s="86"/>
      <c r="G1690" s="86"/>
      <c r="H1690" s="86"/>
      <c r="I1690" s="86"/>
      <c r="J1690" s="90"/>
      <c r="K1690" s="86"/>
      <c r="L1690" s="215"/>
      <c r="M1690" s="88"/>
      <c r="N1690" s="88"/>
      <c r="O1690" s="88"/>
      <c r="P1690" s="88"/>
      <c r="Q1690" s="88"/>
      <c r="R1690" s="88"/>
      <c r="S1690" s="88"/>
      <c r="T1690" s="88"/>
      <c r="U1690" s="88"/>
      <c r="V1690" s="88"/>
      <c r="W1690" s="88"/>
      <c r="X1690" s="88"/>
      <c r="Y1690" s="88"/>
    </row>
    <row r="1691" customHeight="1" spans="1:25">
      <c r="A1691" s="86"/>
      <c r="B1691" s="214"/>
      <c r="C1691" s="86"/>
      <c r="D1691" s="86"/>
      <c r="E1691" s="214"/>
      <c r="F1691" s="86"/>
      <c r="G1691" s="86"/>
      <c r="H1691" s="86"/>
      <c r="I1691" s="86"/>
      <c r="J1691" s="90"/>
      <c r="K1691" s="86"/>
      <c r="L1691" s="215"/>
      <c r="M1691" s="88"/>
      <c r="N1691" s="88"/>
      <c r="O1691" s="88"/>
      <c r="P1691" s="88"/>
      <c r="Q1691" s="88"/>
      <c r="R1691" s="88"/>
      <c r="S1691" s="88"/>
      <c r="T1691" s="88"/>
      <c r="U1691" s="88"/>
      <c r="V1691" s="88"/>
      <c r="W1691" s="88"/>
      <c r="X1691" s="88"/>
      <c r="Y1691" s="88"/>
    </row>
    <row r="1692" customHeight="1" spans="1:25">
      <c r="A1692" s="86"/>
      <c r="B1692" s="214"/>
      <c r="C1692" s="86"/>
      <c r="D1692" s="86"/>
      <c r="E1692" s="214"/>
      <c r="F1692" s="86"/>
      <c r="G1692" s="86"/>
      <c r="H1692" s="86"/>
      <c r="I1692" s="86"/>
      <c r="J1692" s="90"/>
      <c r="K1692" s="86"/>
      <c r="L1692" s="215"/>
      <c r="M1692" s="88"/>
      <c r="N1692" s="88"/>
      <c r="O1692" s="88"/>
      <c r="P1692" s="88"/>
      <c r="Q1692" s="88"/>
      <c r="R1692" s="88"/>
      <c r="S1692" s="88"/>
      <c r="T1692" s="88"/>
      <c r="U1692" s="88"/>
      <c r="V1692" s="88"/>
      <c r="W1692" s="88"/>
      <c r="X1692" s="88"/>
      <c r="Y1692" s="88"/>
    </row>
    <row r="1693" customHeight="1" spans="1:25">
      <c r="A1693" s="86"/>
      <c r="B1693" s="214"/>
      <c r="C1693" s="86"/>
      <c r="D1693" s="86"/>
      <c r="E1693" s="214"/>
      <c r="F1693" s="86"/>
      <c r="G1693" s="86"/>
      <c r="H1693" s="86"/>
      <c r="I1693" s="86"/>
      <c r="J1693" s="90"/>
      <c r="K1693" s="86"/>
      <c r="L1693" s="215"/>
      <c r="M1693" s="88"/>
      <c r="N1693" s="88"/>
      <c r="O1693" s="88"/>
      <c r="P1693" s="88"/>
      <c r="Q1693" s="88"/>
      <c r="R1693" s="88"/>
      <c r="S1693" s="88"/>
      <c r="T1693" s="88"/>
      <c r="U1693" s="88"/>
      <c r="V1693" s="88"/>
      <c r="W1693" s="88"/>
      <c r="X1693" s="88"/>
      <c r="Y1693" s="88"/>
    </row>
    <row r="1694" customHeight="1" spans="1:25">
      <c r="A1694" s="86"/>
      <c r="B1694" s="214"/>
      <c r="C1694" s="86"/>
      <c r="D1694" s="86"/>
      <c r="E1694" s="214"/>
      <c r="F1694" s="86"/>
      <c r="G1694" s="86"/>
      <c r="H1694" s="86"/>
      <c r="I1694" s="86"/>
      <c r="J1694" s="90"/>
      <c r="K1694" s="86"/>
      <c r="L1694" s="215"/>
      <c r="M1694" s="88"/>
      <c r="N1694" s="88"/>
      <c r="O1694" s="88"/>
      <c r="P1694" s="88"/>
      <c r="Q1694" s="88"/>
      <c r="R1694" s="88"/>
      <c r="S1694" s="88"/>
      <c r="T1694" s="88"/>
      <c r="U1694" s="88"/>
      <c r="V1694" s="88"/>
      <c r="W1694" s="88"/>
      <c r="X1694" s="88"/>
      <c r="Y1694" s="88"/>
    </row>
    <row r="1695" customHeight="1" spans="1:25">
      <c r="A1695" s="86"/>
      <c r="B1695" s="214"/>
      <c r="C1695" s="86"/>
      <c r="D1695" s="86"/>
      <c r="E1695" s="214"/>
      <c r="F1695" s="86"/>
      <c r="G1695" s="86"/>
      <c r="H1695" s="86"/>
      <c r="I1695" s="86"/>
      <c r="J1695" s="90"/>
      <c r="K1695" s="86"/>
      <c r="L1695" s="215"/>
      <c r="M1695" s="88"/>
      <c r="N1695" s="88"/>
      <c r="O1695" s="88"/>
      <c r="P1695" s="88"/>
      <c r="Q1695" s="88"/>
      <c r="R1695" s="88"/>
      <c r="S1695" s="88"/>
      <c r="T1695" s="88"/>
      <c r="U1695" s="88"/>
      <c r="V1695" s="88"/>
      <c r="W1695" s="88"/>
      <c r="X1695" s="88"/>
      <c r="Y1695" s="88"/>
    </row>
    <row r="1696" customHeight="1" spans="1:25">
      <c r="A1696" s="86"/>
      <c r="B1696" s="214"/>
      <c r="C1696" s="86"/>
      <c r="D1696" s="86"/>
      <c r="E1696" s="214"/>
      <c r="F1696" s="86"/>
      <c r="G1696" s="86"/>
      <c r="H1696" s="86"/>
      <c r="I1696" s="86"/>
      <c r="J1696" s="90"/>
      <c r="K1696" s="86"/>
      <c r="L1696" s="215"/>
      <c r="M1696" s="88"/>
      <c r="N1696" s="88"/>
      <c r="O1696" s="88"/>
      <c r="P1696" s="88"/>
      <c r="Q1696" s="88"/>
      <c r="R1696" s="88"/>
      <c r="S1696" s="88"/>
      <c r="T1696" s="88"/>
      <c r="U1696" s="88"/>
      <c r="V1696" s="88"/>
      <c r="W1696" s="88"/>
      <c r="X1696" s="88"/>
      <c r="Y1696" s="88"/>
    </row>
    <row r="1697" customHeight="1" spans="1:25">
      <c r="A1697" s="86"/>
      <c r="B1697" s="214"/>
      <c r="C1697" s="86"/>
      <c r="D1697" s="86"/>
      <c r="E1697" s="214"/>
      <c r="F1697" s="86"/>
      <c r="G1697" s="86"/>
      <c r="H1697" s="86"/>
      <c r="I1697" s="86"/>
      <c r="J1697" s="90"/>
      <c r="K1697" s="86"/>
      <c r="L1697" s="215"/>
      <c r="M1697" s="88"/>
      <c r="N1697" s="88"/>
      <c r="O1697" s="88"/>
      <c r="P1697" s="88"/>
      <c r="Q1697" s="88"/>
      <c r="R1697" s="88"/>
      <c r="S1697" s="88"/>
      <c r="T1697" s="88"/>
      <c r="U1697" s="88"/>
      <c r="V1697" s="88"/>
      <c r="W1697" s="88"/>
      <c r="X1697" s="88"/>
      <c r="Y1697" s="88"/>
    </row>
    <row r="1698" customHeight="1" spans="1:25">
      <c r="A1698" s="86"/>
      <c r="B1698" s="214"/>
      <c r="C1698" s="86"/>
      <c r="D1698" s="86"/>
      <c r="E1698" s="214"/>
      <c r="F1698" s="86"/>
      <c r="G1698" s="86"/>
      <c r="H1698" s="86"/>
      <c r="I1698" s="86"/>
      <c r="J1698" s="90"/>
      <c r="K1698" s="86"/>
      <c r="L1698" s="215"/>
      <c r="M1698" s="88"/>
      <c r="N1698" s="88"/>
      <c r="O1698" s="88"/>
      <c r="P1698" s="88"/>
      <c r="Q1698" s="88"/>
      <c r="R1698" s="88"/>
      <c r="S1698" s="88"/>
      <c r="T1698" s="88"/>
      <c r="U1698" s="88"/>
      <c r="V1698" s="88"/>
      <c r="W1698" s="88"/>
      <c r="X1698" s="88"/>
      <c r="Y1698" s="88"/>
    </row>
    <row r="1699" customHeight="1" spans="1:25">
      <c r="A1699" s="86"/>
      <c r="B1699" s="214"/>
      <c r="C1699" s="86"/>
      <c r="D1699" s="86"/>
      <c r="E1699" s="214"/>
      <c r="F1699" s="86"/>
      <c r="G1699" s="86"/>
      <c r="H1699" s="86"/>
      <c r="I1699" s="86"/>
      <c r="J1699" s="90"/>
      <c r="K1699" s="86"/>
      <c r="L1699" s="215"/>
      <c r="M1699" s="88"/>
      <c r="N1699" s="88"/>
      <c r="O1699" s="88"/>
      <c r="P1699" s="88"/>
      <c r="Q1699" s="88"/>
      <c r="R1699" s="88"/>
      <c r="S1699" s="88"/>
      <c r="T1699" s="88"/>
      <c r="U1699" s="88"/>
      <c r="V1699" s="88"/>
      <c r="W1699" s="88"/>
      <c r="X1699" s="88"/>
      <c r="Y1699" s="88"/>
    </row>
    <row r="1700" customHeight="1" spans="1:25">
      <c r="A1700" s="86"/>
      <c r="B1700" s="214"/>
      <c r="C1700" s="86"/>
      <c r="D1700" s="86"/>
      <c r="E1700" s="214"/>
      <c r="F1700" s="86"/>
      <c r="G1700" s="86"/>
      <c r="H1700" s="86"/>
      <c r="I1700" s="86"/>
      <c r="J1700" s="90"/>
      <c r="K1700" s="86"/>
      <c r="L1700" s="215"/>
      <c r="M1700" s="88"/>
      <c r="N1700" s="88"/>
      <c r="O1700" s="88"/>
      <c r="P1700" s="88"/>
      <c r="Q1700" s="88"/>
      <c r="R1700" s="88"/>
      <c r="S1700" s="88"/>
      <c r="T1700" s="88"/>
      <c r="U1700" s="88"/>
      <c r="V1700" s="88"/>
      <c r="W1700" s="88"/>
      <c r="X1700" s="88"/>
      <c r="Y1700" s="88"/>
    </row>
    <row r="1701" customHeight="1" spans="1:25">
      <c r="A1701" s="86"/>
      <c r="B1701" s="214"/>
      <c r="C1701" s="86"/>
      <c r="D1701" s="86"/>
      <c r="E1701" s="214"/>
      <c r="F1701" s="86"/>
      <c r="G1701" s="86"/>
      <c r="H1701" s="86"/>
      <c r="I1701" s="86"/>
      <c r="J1701" s="90"/>
      <c r="K1701" s="86"/>
      <c r="L1701" s="215"/>
      <c r="M1701" s="88"/>
      <c r="N1701" s="88"/>
      <c r="O1701" s="88"/>
      <c r="P1701" s="88"/>
      <c r="Q1701" s="88"/>
      <c r="R1701" s="88"/>
      <c r="S1701" s="88"/>
      <c r="T1701" s="88"/>
      <c r="U1701" s="88"/>
      <c r="V1701" s="88"/>
      <c r="W1701" s="88"/>
      <c r="X1701" s="88"/>
      <c r="Y1701" s="88"/>
    </row>
    <row r="1702" customHeight="1" spans="1:25">
      <c r="A1702" s="86"/>
      <c r="B1702" s="214"/>
      <c r="C1702" s="86"/>
      <c r="D1702" s="86"/>
      <c r="E1702" s="214"/>
      <c r="F1702" s="86"/>
      <c r="G1702" s="86"/>
      <c r="H1702" s="86"/>
      <c r="I1702" s="86"/>
      <c r="J1702" s="90"/>
      <c r="K1702" s="86"/>
      <c r="L1702" s="215"/>
      <c r="M1702" s="88"/>
      <c r="N1702" s="88"/>
      <c r="O1702" s="88"/>
      <c r="P1702" s="88"/>
      <c r="Q1702" s="88"/>
      <c r="R1702" s="88"/>
      <c r="S1702" s="88"/>
      <c r="T1702" s="88"/>
      <c r="U1702" s="88"/>
      <c r="V1702" s="88"/>
      <c r="W1702" s="88"/>
      <c r="X1702" s="88"/>
      <c r="Y1702" s="88"/>
    </row>
    <row r="1703" customHeight="1" spans="1:25">
      <c r="A1703" s="86"/>
      <c r="B1703" s="214"/>
      <c r="C1703" s="86"/>
      <c r="D1703" s="86"/>
      <c r="E1703" s="214"/>
      <c r="F1703" s="86"/>
      <c r="G1703" s="86"/>
      <c r="H1703" s="86"/>
      <c r="I1703" s="86"/>
      <c r="J1703" s="90"/>
      <c r="K1703" s="86"/>
      <c r="L1703" s="215"/>
      <c r="M1703" s="88"/>
      <c r="N1703" s="88"/>
      <c r="O1703" s="88"/>
      <c r="P1703" s="88"/>
      <c r="Q1703" s="88"/>
      <c r="R1703" s="88"/>
      <c r="S1703" s="88"/>
      <c r="T1703" s="88"/>
      <c r="U1703" s="88"/>
      <c r="V1703" s="88"/>
      <c r="W1703" s="88"/>
      <c r="X1703" s="88"/>
      <c r="Y1703" s="88"/>
    </row>
    <row r="1704" customHeight="1" spans="1:25">
      <c r="A1704" s="86"/>
      <c r="B1704" s="214"/>
      <c r="C1704" s="86"/>
      <c r="D1704" s="86"/>
      <c r="E1704" s="214"/>
      <c r="F1704" s="86"/>
      <c r="G1704" s="86"/>
      <c r="H1704" s="86"/>
      <c r="I1704" s="86"/>
      <c r="J1704" s="90"/>
      <c r="K1704" s="86"/>
      <c r="L1704" s="215"/>
      <c r="M1704" s="88"/>
      <c r="N1704" s="88"/>
      <c r="O1704" s="88"/>
      <c r="P1704" s="88"/>
      <c r="Q1704" s="88"/>
      <c r="R1704" s="88"/>
      <c r="S1704" s="88"/>
      <c r="T1704" s="88"/>
      <c r="U1704" s="88"/>
      <c r="V1704" s="88"/>
      <c r="W1704" s="88"/>
      <c r="X1704" s="88"/>
      <c r="Y1704" s="88"/>
    </row>
    <row r="1705" customHeight="1" spans="1:25">
      <c r="A1705" s="86"/>
      <c r="B1705" s="214"/>
      <c r="C1705" s="86"/>
      <c r="D1705" s="86"/>
      <c r="E1705" s="214"/>
      <c r="F1705" s="86"/>
      <c r="G1705" s="86"/>
      <c r="H1705" s="86"/>
      <c r="I1705" s="86"/>
      <c r="J1705" s="90"/>
      <c r="K1705" s="86"/>
      <c r="L1705" s="215"/>
      <c r="M1705" s="88"/>
      <c r="N1705" s="88"/>
      <c r="O1705" s="88"/>
      <c r="P1705" s="88"/>
      <c r="Q1705" s="88"/>
      <c r="R1705" s="88"/>
      <c r="S1705" s="88"/>
      <c r="T1705" s="88"/>
      <c r="U1705" s="88"/>
      <c r="V1705" s="88"/>
      <c r="W1705" s="88"/>
      <c r="X1705" s="88"/>
      <c r="Y1705" s="88"/>
    </row>
    <row r="1706" customHeight="1" spans="1:25">
      <c r="A1706" s="86"/>
      <c r="B1706" s="214"/>
      <c r="C1706" s="86"/>
      <c r="D1706" s="86"/>
      <c r="E1706" s="214"/>
      <c r="F1706" s="86"/>
      <c r="G1706" s="86"/>
      <c r="H1706" s="86"/>
      <c r="I1706" s="86"/>
      <c r="J1706" s="90"/>
      <c r="K1706" s="86"/>
      <c r="L1706" s="215"/>
      <c r="M1706" s="88"/>
      <c r="N1706" s="88"/>
      <c r="O1706" s="88"/>
      <c r="P1706" s="88"/>
      <c r="Q1706" s="88"/>
      <c r="R1706" s="88"/>
      <c r="S1706" s="88"/>
      <c r="T1706" s="88"/>
      <c r="U1706" s="88"/>
      <c r="V1706" s="88"/>
      <c r="W1706" s="88"/>
      <c r="X1706" s="88"/>
      <c r="Y1706" s="88"/>
    </row>
    <row r="1707" customHeight="1" spans="1:25">
      <c r="A1707" s="86"/>
      <c r="B1707" s="214"/>
      <c r="C1707" s="86"/>
      <c r="D1707" s="86"/>
      <c r="E1707" s="214"/>
      <c r="F1707" s="86"/>
      <c r="G1707" s="86"/>
      <c r="H1707" s="86"/>
      <c r="I1707" s="86"/>
      <c r="J1707" s="90"/>
      <c r="K1707" s="86"/>
      <c r="L1707" s="215"/>
      <c r="M1707" s="88"/>
      <c r="N1707" s="88"/>
      <c r="O1707" s="88"/>
      <c r="P1707" s="88"/>
      <c r="Q1707" s="88"/>
      <c r="R1707" s="88"/>
      <c r="S1707" s="88"/>
      <c r="T1707" s="88"/>
      <c r="U1707" s="88"/>
      <c r="V1707" s="88"/>
      <c r="W1707" s="88"/>
      <c r="X1707" s="88"/>
      <c r="Y1707" s="88"/>
    </row>
    <row r="1708" customHeight="1" spans="1:25">
      <c r="A1708" s="86"/>
      <c r="B1708" s="214"/>
      <c r="C1708" s="86"/>
      <c r="D1708" s="86"/>
      <c r="E1708" s="214"/>
      <c r="F1708" s="86"/>
      <c r="G1708" s="86"/>
      <c r="H1708" s="86"/>
      <c r="I1708" s="86"/>
      <c r="J1708" s="90"/>
      <c r="K1708" s="86"/>
      <c r="L1708" s="215"/>
      <c r="M1708" s="88"/>
      <c r="N1708" s="88"/>
      <c r="O1708" s="88"/>
      <c r="P1708" s="88"/>
      <c r="Q1708" s="88"/>
      <c r="R1708" s="88"/>
      <c r="S1708" s="88"/>
      <c r="T1708" s="88"/>
      <c r="U1708" s="88"/>
      <c r="V1708" s="88"/>
      <c r="W1708" s="88"/>
      <c r="X1708" s="88"/>
      <c r="Y1708" s="88"/>
    </row>
    <row r="1709" customHeight="1" spans="1:25">
      <c r="A1709" s="86"/>
      <c r="B1709" s="214"/>
      <c r="C1709" s="86"/>
      <c r="D1709" s="86"/>
      <c r="E1709" s="214"/>
      <c r="F1709" s="86"/>
      <c r="G1709" s="86"/>
      <c r="H1709" s="86"/>
      <c r="I1709" s="86"/>
      <c r="J1709" s="90"/>
      <c r="K1709" s="86"/>
      <c r="L1709" s="215"/>
      <c r="M1709" s="88"/>
      <c r="N1709" s="88"/>
      <c r="O1709" s="88"/>
      <c r="P1709" s="88"/>
      <c r="Q1709" s="88"/>
      <c r="R1709" s="88"/>
      <c r="S1709" s="88"/>
      <c r="T1709" s="88"/>
      <c r="U1709" s="88"/>
      <c r="V1709" s="88"/>
      <c r="W1709" s="88"/>
      <c r="X1709" s="88"/>
      <c r="Y1709" s="88"/>
    </row>
    <row r="1710" customHeight="1" spans="1:25">
      <c r="A1710" s="86"/>
      <c r="B1710" s="214"/>
      <c r="C1710" s="86"/>
      <c r="D1710" s="86"/>
      <c r="E1710" s="214"/>
      <c r="F1710" s="86"/>
      <c r="G1710" s="86"/>
      <c r="H1710" s="86"/>
      <c r="I1710" s="86"/>
      <c r="J1710" s="90"/>
      <c r="K1710" s="86"/>
      <c r="L1710" s="215"/>
      <c r="M1710" s="88"/>
      <c r="N1710" s="88"/>
      <c r="O1710" s="88"/>
      <c r="P1710" s="88"/>
      <c r="Q1710" s="88"/>
      <c r="R1710" s="88"/>
      <c r="S1710" s="88"/>
      <c r="T1710" s="88"/>
      <c r="U1710" s="88"/>
      <c r="V1710" s="88"/>
      <c r="W1710" s="88"/>
      <c r="X1710" s="88"/>
      <c r="Y1710" s="88"/>
    </row>
    <row r="1711" customHeight="1" spans="1:25">
      <c r="A1711" s="86"/>
      <c r="B1711" s="214"/>
      <c r="C1711" s="86"/>
      <c r="D1711" s="86"/>
      <c r="E1711" s="214"/>
      <c r="F1711" s="86"/>
      <c r="G1711" s="86"/>
      <c r="H1711" s="86"/>
      <c r="I1711" s="86"/>
      <c r="J1711" s="90"/>
      <c r="K1711" s="86"/>
      <c r="L1711" s="215"/>
      <c r="M1711" s="88"/>
      <c r="N1711" s="88"/>
      <c r="O1711" s="88"/>
      <c r="P1711" s="88"/>
      <c r="Q1711" s="88"/>
      <c r="R1711" s="88"/>
      <c r="S1711" s="88"/>
      <c r="T1711" s="88"/>
      <c r="U1711" s="88"/>
      <c r="V1711" s="88"/>
      <c r="W1711" s="88"/>
      <c r="X1711" s="88"/>
      <c r="Y1711" s="88"/>
    </row>
    <row r="1712" customHeight="1" spans="1:25">
      <c r="A1712" s="86"/>
      <c r="B1712" s="214"/>
      <c r="C1712" s="86"/>
      <c r="D1712" s="86"/>
      <c r="E1712" s="214"/>
      <c r="F1712" s="86"/>
      <c r="G1712" s="86"/>
      <c r="H1712" s="86"/>
      <c r="I1712" s="86"/>
      <c r="J1712" s="90"/>
      <c r="K1712" s="86"/>
      <c r="L1712" s="215"/>
      <c r="M1712" s="88"/>
      <c r="N1712" s="88"/>
      <c r="O1712" s="88"/>
      <c r="P1712" s="88"/>
      <c r="Q1712" s="88"/>
      <c r="R1712" s="88"/>
      <c r="S1712" s="88"/>
      <c r="T1712" s="88"/>
      <c r="U1712" s="88"/>
      <c r="V1712" s="88"/>
      <c r="W1712" s="88"/>
      <c r="X1712" s="88"/>
      <c r="Y1712" s="88"/>
    </row>
    <row r="1713" customHeight="1" spans="1:25">
      <c r="A1713" s="86"/>
      <c r="B1713" s="214"/>
      <c r="C1713" s="86"/>
      <c r="D1713" s="86"/>
      <c r="E1713" s="214"/>
      <c r="F1713" s="86"/>
      <c r="G1713" s="86"/>
      <c r="H1713" s="86"/>
      <c r="I1713" s="86"/>
      <c r="J1713" s="90"/>
      <c r="K1713" s="86"/>
      <c r="L1713" s="215"/>
      <c r="M1713" s="88"/>
      <c r="N1713" s="88"/>
      <c r="O1713" s="88"/>
      <c r="P1713" s="88"/>
      <c r="Q1713" s="88"/>
      <c r="R1713" s="88"/>
      <c r="S1713" s="88"/>
      <c r="T1713" s="88"/>
      <c r="U1713" s="88"/>
      <c r="V1713" s="88"/>
      <c r="W1713" s="88"/>
      <c r="X1713" s="88"/>
      <c r="Y1713" s="88"/>
    </row>
    <row r="1714" customHeight="1" spans="1:25">
      <c r="A1714" s="86"/>
      <c r="B1714" s="214"/>
      <c r="C1714" s="86"/>
      <c r="D1714" s="86"/>
      <c r="E1714" s="214"/>
      <c r="F1714" s="86"/>
      <c r="G1714" s="86"/>
      <c r="H1714" s="86"/>
      <c r="I1714" s="86"/>
      <c r="J1714" s="90"/>
      <c r="K1714" s="86"/>
      <c r="L1714" s="215"/>
      <c r="M1714" s="88"/>
      <c r="N1714" s="88"/>
      <c r="O1714" s="88"/>
      <c r="P1714" s="88"/>
      <c r="Q1714" s="88"/>
      <c r="R1714" s="88"/>
      <c r="S1714" s="88"/>
      <c r="T1714" s="88"/>
      <c r="U1714" s="88"/>
      <c r="V1714" s="88"/>
      <c r="W1714" s="88"/>
      <c r="X1714" s="88"/>
      <c r="Y1714" s="88"/>
    </row>
    <row r="1715" customHeight="1" spans="1:25">
      <c r="A1715" s="86"/>
      <c r="B1715" s="214"/>
      <c r="C1715" s="86"/>
      <c r="D1715" s="86"/>
      <c r="E1715" s="214"/>
      <c r="F1715" s="86"/>
      <c r="G1715" s="86"/>
      <c r="H1715" s="86"/>
      <c r="I1715" s="86"/>
      <c r="J1715" s="90"/>
      <c r="K1715" s="86"/>
      <c r="L1715" s="215"/>
      <c r="M1715" s="88"/>
      <c r="N1715" s="88"/>
      <c r="O1715" s="88"/>
      <c r="P1715" s="88"/>
      <c r="Q1715" s="88"/>
      <c r="R1715" s="88"/>
      <c r="S1715" s="88"/>
      <c r="T1715" s="88"/>
      <c r="U1715" s="88"/>
      <c r="V1715" s="88"/>
      <c r="W1715" s="88"/>
      <c r="X1715" s="88"/>
      <c r="Y1715" s="88"/>
    </row>
    <row r="1716" customHeight="1" spans="1:25">
      <c r="A1716" s="86"/>
      <c r="B1716" s="214"/>
      <c r="C1716" s="86"/>
      <c r="D1716" s="86"/>
      <c r="E1716" s="214"/>
      <c r="F1716" s="86"/>
      <c r="G1716" s="86"/>
      <c r="H1716" s="86"/>
      <c r="I1716" s="86"/>
      <c r="J1716" s="90"/>
      <c r="K1716" s="86"/>
      <c r="L1716" s="215"/>
      <c r="M1716" s="88"/>
      <c r="N1716" s="88"/>
      <c r="O1716" s="88"/>
      <c r="P1716" s="88"/>
      <c r="Q1716" s="88"/>
      <c r="R1716" s="88"/>
      <c r="S1716" s="88"/>
      <c r="T1716" s="88"/>
      <c r="U1716" s="88"/>
      <c r="V1716" s="88"/>
      <c r="W1716" s="88"/>
      <c r="X1716" s="88"/>
      <c r="Y1716" s="88"/>
    </row>
    <row r="1717" customHeight="1" spans="1:25">
      <c r="A1717" s="86"/>
      <c r="B1717" s="214"/>
      <c r="C1717" s="86"/>
      <c r="D1717" s="86"/>
      <c r="E1717" s="214"/>
      <c r="F1717" s="86"/>
      <c r="G1717" s="86"/>
      <c r="H1717" s="86"/>
      <c r="I1717" s="86"/>
      <c r="J1717" s="90"/>
      <c r="K1717" s="86"/>
      <c r="L1717" s="215"/>
      <c r="M1717" s="88"/>
      <c r="N1717" s="88"/>
      <c r="O1717" s="88"/>
      <c r="P1717" s="88"/>
      <c r="Q1717" s="88"/>
      <c r="R1717" s="88"/>
      <c r="S1717" s="88"/>
      <c r="T1717" s="88"/>
      <c r="U1717" s="88"/>
      <c r="V1717" s="88"/>
      <c r="W1717" s="88"/>
      <c r="X1717" s="88"/>
      <c r="Y1717" s="88"/>
    </row>
    <row r="1718" customHeight="1" spans="1:25">
      <c r="A1718" s="86"/>
      <c r="B1718" s="214"/>
      <c r="C1718" s="86"/>
      <c r="D1718" s="86"/>
      <c r="E1718" s="214"/>
      <c r="F1718" s="86"/>
      <c r="G1718" s="86"/>
      <c r="H1718" s="86"/>
      <c r="I1718" s="86"/>
      <c r="J1718" s="90"/>
      <c r="K1718" s="86"/>
      <c r="L1718" s="215"/>
      <c r="M1718" s="88"/>
      <c r="N1718" s="88"/>
      <c r="O1718" s="88"/>
      <c r="P1718" s="88"/>
      <c r="Q1718" s="88"/>
      <c r="R1718" s="88"/>
      <c r="S1718" s="88"/>
      <c r="T1718" s="88"/>
      <c r="U1718" s="88"/>
      <c r="V1718" s="88"/>
      <c r="W1718" s="88"/>
      <c r="X1718" s="88"/>
      <c r="Y1718" s="88"/>
    </row>
    <row r="1719" customHeight="1" spans="1:25">
      <c r="A1719" s="86"/>
      <c r="B1719" s="214"/>
      <c r="C1719" s="86"/>
      <c r="D1719" s="86"/>
      <c r="E1719" s="214"/>
      <c r="F1719" s="86"/>
      <c r="G1719" s="86"/>
      <c r="H1719" s="86"/>
      <c r="I1719" s="86"/>
      <c r="J1719" s="90"/>
      <c r="K1719" s="86"/>
      <c r="L1719" s="215"/>
      <c r="M1719" s="88"/>
      <c r="N1719" s="88"/>
      <c r="O1719" s="88"/>
      <c r="P1719" s="88"/>
      <c r="Q1719" s="88"/>
      <c r="R1719" s="88"/>
      <c r="S1719" s="88"/>
      <c r="T1719" s="88"/>
      <c r="U1719" s="88"/>
      <c r="V1719" s="88"/>
      <c r="W1719" s="88"/>
      <c r="X1719" s="88"/>
      <c r="Y1719" s="88"/>
    </row>
    <row r="1720" customHeight="1" spans="1:25">
      <c r="A1720" s="86"/>
      <c r="B1720" s="214"/>
      <c r="C1720" s="86"/>
      <c r="D1720" s="86"/>
      <c r="E1720" s="214"/>
      <c r="F1720" s="86"/>
      <c r="G1720" s="86"/>
      <c r="H1720" s="86"/>
      <c r="I1720" s="86"/>
      <c r="J1720" s="90"/>
      <c r="K1720" s="86"/>
      <c r="L1720" s="215"/>
      <c r="M1720" s="88"/>
      <c r="N1720" s="88"/>
      <c r="O1720" s="88"/>
      <c r="P1720" s="88"/>
      <c r="Q1720" s="88"/>
      <c r="R1720" s="88"/>
      <c r="S1720" s="88"/>
      <c r="T1720" s="88"/>
      <c r="U1720" s="88"/>
      <c r="V1720" s="88"/>
      <c r="W1720" s="88"/>
      <c r="X1720" s="88"/>
      <c r="Y1720" s="88"/>
    </row>
    <row r="1721" customHeight="1" spans="1:25">
      <c r="A1721" s="86"/>
      <c r="B1721" s="214"/>
      <c r="C1721" s="86"/>
      <c r="D1721" s="86"/>
      <c r="E1721" s="214"/>
      <c r="F1721" s="86"/>
      <c r="G1721" s="86"/>
      <c r="H1721" s="86"/>
      <c r="I1721" s="86"/>
      <c r="J1721" s="90"/>
      <c r="K1721" s="86"/>
      <c r="L1721" s="215"/>
      <c r="M1721" s="88"/>
      <c r="N1721" s="88"/>
      <c r="O1721" s="88"/>
      <c r="P1721" s="88"/>
      <c r="Q1721" s="88"/>
      <c r="R1721" s="88"/>
      <c r="S1721" s="88"/>
      <c r="T1721" s="88"/>
      <c r="U1721" s="88"/>
      <c r="V1721" s="88"/>
      <c r="W1721" s="88"/>
      <c r="X1721" s="88"/>
      <c r="Y1721" s="88"/>
    </row>
    <row r="1722" customHeight="1" spans="1:25">
      <c r="A1722" s="86"/>
      <c r="B1722" s="214"/>
      <c r="C1722" s="86"/>
      <c r="D1722" s="86"/>
      <c r="E1722" s="214"/>
      <c r="F1722" s="86"/>
      <c r="G1722" s="86"/>
      <c r="H1722" s="86"/>
      <c r="I1722" s="86"/>
      <c r="J1722" s="90"/>
      <c r="K1722" s="86"/>
      <c r="L1722" s="215"/>
      <c r="M1722" s="88"/>
      <c r="N1722" s="88"/>
      <c r="O1722" s="88"/>
      <c r="P1722" s="88"/>
      <c r="Q1722" s="88"/>
      <c r="R1722" s="88"/>
      <c r="S1722" s="88"/>
      <c r="T1722" s="88"/>
      <c r="U1722" s="88"/>
      <c r="V1722" s="88"/>
      <c r="W1722" s="88"/>
      <c r="X1722" s="88"/>
      <c r="Y1722" s="88"/>
    </row>
    <row r="1723" customHeight="1" spans="1:25">
      <c r="A1723" s="86"/>
      <c r="B1723" s="214"/>
      <c r="C1723" s="86"/>
      <c r="D1723" s="86"/>
      <c r="E1723" s="214"/>
      <c r="F1723" s="86"/>
      <c r="G1723" s="86"/>
      <c r="H1723" s="86"/>
      <c r="I1723" s="86"/>
      <c r="J1723" s="90"/>
      <c r="K1723" s="86"/>
      <c r="L1723" s="215"/>
      <c r="M1723" s="88"/>
      <c r="N1723" s="88"/>
      <c r="O1723" s="88"/>
      <c r="P1723" s="88"/>
      <c r="Q1723" s="88"/>
      <c r="R1723" s="88"/>
      <c r="S1723" s="88"/>
      <c r="T1723" s="88"/>
      <c r="U1723" s="88"/>
      <c r="V1723" s="88"/>
      <c r="W1723" s="88"/>
      <c r="X1723" s="88"/>
      <c r="Y1723" s="88"/>
    </row>
    <row r="1724" customHeight="1" spans="1:25">
      <c r="A1724" s="86"/>
      <c r="B1724" s="214"/>
      <c r="C1724" s="86"/>
      <c r="D1724" s="86"/>
      <c r="E1724" s="214"/>
      <c r="F1724" s="86"/>
      <c r="G1724" s="86"/>
      <c r="H1724" s="86"/>
      <c r="I1724" s="86"/>
      <c r="J1724" s="90"/>
      <c r="K1724" s="86"/>
      <c r="L1724" s="215"/>
      <c r="M1724" s="88"/>
      <c r="N1724" s="88"/>
      <c r="O1724" s="88"/>
      <c r="P1724" s="88"/>
      <c r="Q1724" s="88"/>
      <c r="R1724" s="88"/>
      <c r="S1724" s="88"/>
      <c r="T1724" s="88"/>
      <c r="U1724" s="88"/>
      <c r="V1724" s="88"/>
      <c r="W1724" s="88"/>
      <c r="X1724" s="88"/>
      <c r="Y1724" s="88"/>
    </row>
    <row r="1725" customHeight="1" spans="1:25">
      <c r="A1725" s="86"/>
      <c r="B1725" s="214"/>
      <c r="C1725" s="86"/>
      <c r="D1725" s="86"/>
      <c r="E1725" s="214"/>
      <c r="F1725" s="86"/>
      <c r="G1725" s="86"/>
      <c r="H1725" s="86"/>
      <c r="I1725" s="86"/>
      <c r="J1725" s="90"/>
      <c r="K1725" s="86"/>
      <c r="L1725" s="215"/>
      <c r="M1725" s="88"/>
      <c r="N1725" s="88"/>
      <c r="O1725" s="88"/>
      <c r="P1725" s="88"/>
      <c r="Q1725" s="88"/>
      <c r="R1725" s="88"/>
      <c r="S1725" s="88"/>
      <c r="T1725" s="88"/>
      <c r="U1725" s="88"/>
      <c r="V1725" s="88"/>
      <c r="W1725" s="88"/>
      <c r="X1725" s="88"/>
      <c r="Y1725" s="88"/>
    </row>
    <row r="1726" customHeight="1" spans="1:25">
      <c r="A1726" s="86"/>
      <c r="B1726" s="214"/>
      <c r="C1726" s="86"/>
      <c r="D1726" s="86"/>
      <c r="E1726" s="214"/>
      <c r="F1726" s="86"/>
      <c r="G1726" s="86"/>
      <c r="H1726" s="86"/>
      <c r="I1726" s="86"/>
      <c r="J1726" s="90"/>
      <c r="K1726" s="86"/>
      <c r="L1726" s="215"/>
      <c r="M1726" s="88"/>
      <c r="N1726" s="88"/>
      <c r="O1726" s="88"/>
      <c r="P1726" s="88"/>
      <c r="Q1726" s="88"/>
      <c r="R1726" s="88"/>
      <c r="S1726" s="88"/>
      <c r="T1726" s="88"/>
      <c r="U1726" s="88"/>
      <c r="V1726" s="88"/>
      <c r="W1726" s="88"/>
      <c r="X1726" s="88"/>
      <c r="Y1726" s="88"/>
    </row>
    <row r="1727" customHeight="1" spans="1:25">
      <c r="A1727" s="86"/>
      <c r="B1727" s="214"/>
      <c r="C1727" s="86"/>
      <c r="D1727" s="86"/>
      <c r="E1727" s="214"/>
      <c r="F1727" s="86"/>
      <c r="G1727" s="86"/>
      <c r="H1727" s="86"/>
      <c r="I1727" s="86"/>
      <c r="J1727" s="90"/>
      <c r="K1727" s="86"/>
      <c r="L1727" s="215"/>
      <c r="M1727" s="88"/>
      <c r="N1727" s="88"/>
      <c r="O1727" s="88"/>
      <c r="P1727" s="88"/>
      <c r="Q1727" s="88"/>
      <c r="R1727" s="88"/>
      <c r="S1727" s="88"/>
      <c r="T1727" s="88"/>
      <c r="U1727" s="88"/>
      <c r="V1727" s="88"/>
      <c r="W1727" s="88"/>
      <c r="X1727" s="88"/>
      <c r="Y1727" s="88"/>
    </row>
    <row r="1728" customHeight="1" spans="1:25">
      <c r="A1728" s="86"/>
      <c r="B1728" s="214"/>
      <c r="C1728" s="86"/>
      <c r="D1728" s="86"/>
      <c r="E1728" s="214"/>
      <c r="F1728" s="86"/>
      <c r="G1728" s="86"/>
      <c r="H1728" s="86"/>
      <c r="I1728" s="86"/>
      <c r="J1728" s="90"/>
      <c r="K1728" s="86"/>
      <c r="L1728" s="215"/>
      <c r="M1728" s="88"/>
      <c r="N1728" s="88"/>
      <c r="O1728" s="88"/>
      <c r="P1728" s="88"/>
      <c r="Q1728" s="88"/>
      <c r="R1728" s="88"/>
      <c r="S1728" s="88"/>
      <c r="T1728" s="88"/>
      <c r="U1728" s="88"/>
      <c r="V1728" s="88"/>
      <c r="W1728" s="88"/>
      <c r="X1728" s="88"/>
      <c r="Y1728" s="88"/>
    </row>
    <row r="1729" customHeight="1" spans="1:25">
      <c r="A1729" s="86"/>
      <c r="B1729" s="214"/>
      <c r="C1729" s="86"/>
      <c r="D1729" s="86"/>
      <c r="E1729" s="214"/>
      <c r="F1729" s="86"/>
      <c r="G1729" s="86"/>
      <c r="H1729" s="86"/>
      <c r="I1729" s="86"/>
      <c r="J1729" s="90"/>
      <c r="K1729" s="86"/>
      <c r="L1729" s="215"/>
      <c r="M1729" s="88"/>
      <c r="N1729" s="88"/>
      <c r="O1729" s="88"/>
      <c r="P1729" s="88"/>
      <c r="Q1729" s="88"/>
      <c r="R1729" s="88"/>
      <c r="S1729" s="88"/>
      <c r="T1729" s="88"/>
      <c r="U1729" s="88"/>
      <c r="V1729" s="88"/>
      <c r="W1729" s="88"/>
      <c r="X1729" s="88"/>
      <c r="Y1729" s="88"/>
    </row>
    <row r="1730" customHeight="1" spans="1:25">
      <c r="A1730" s="86"/>
      <c r="B1730" s="214"/>
      <c r="C1730" s="86"/>
      <c r="D1730" s="86"/>
      <c r="E1730" s="214"/>
      <c r="F1730" s="86"/>
      <c r="G1730" s="86"/>
      <c r="H1730" s="86"/>
      <c r="I1730" s="86"/>
      <c r="J1730" s="90"/>
      <c r="K1730" s="86"/>
      <c r="L1730" s="215"/>
      <c r="M1730" s="88"/>
      <c r="N1730" s="88"/>
      <c r="O1730" s="88"/>
      <c r="P1730" s="88"/>
      <c r="Q1730" s="88"/>
      <c r="R1730" s="88"/>
      <c r="S1730" s="88"/>
      <c r="T1730" s="88"/>
      <c r="U1730" s="88"/>
      <c r="V1730" s="88"/>
      <c r="W1730" s="88"/>
      <c r="X1730" s="88"/>
      <c r="Y1730" s="88"/>
    </row>
    <row r="1731" customHeight="1" spans="1:25">
      <c r="A1731" s="86"/>
      <c r="B1731" s="214"/>
      <c r="C1731" s="86"/>
      <c r="D1731" s="86"/>
      <c r="E1731" s="214"/>
      <c r="F1731" s="86"/>
      <c r="G1731" s="86"/>
      <c r="H1731" s="86"/>
      <c r="I1731" s="86"/>
      <c r="J1731" s="90"/>
      <c r="K1731" s="86"/>
      <c r="L1731" s="215"/>
      <c r="M1731" s="88"/>
      <c r="N1731" s="88"/>
      <c r="O1731" s="88"/>
      <c r="P1731" s="88"/>
      <c r="Q1731" s="88"/>
      <c r="R1731" s="88"/>
      <c r="S1731" s="88"/>
      <c r="T1731" s="88"/>
      <c r="U1731" s="88"/>
      <c r="V1731" s="88"/>
      <c r="W1731" s="88"/>
      <c r="X1731" s="88"/>
      <c r="Y1731" s="88"/>
    </row>
    <row r="1732" customHeight="1" spans="1:25">
      <c r="A1732" s="86"/>
      <c r="B1732" s="214"/>
      <c r="C1732" s="86"/>
      <c r="D1732" s="86"/>
      <c r="E1732" s="214"/>
      <c r="F1732" s="86"/>
      <c r="G1732" s="86"/>
      <c r="H1732" s="86"/>
      <c r="I1732" s="86"/>
      <c r="J1732" s="90"/>
      <c r="K1732" s="86"/>
      <c r="L1732" s="215"/>
      <c r="M1732" s="88"/>
      <c r="N1732" s="88"/>
      <c r="O1732" s="88"/>
      <c r="P1732" s="88"/>
      <c r="Q1732" s="88"/>
      <c r="R1732" s="88"/>
      <c r="S1732" s="88"/>
      <c r="T1732" s="88"/>
      <c r="U1732" s="88"/>
      <c r="V1732" s="88"/>
      <c r="W1732" s="88"/>
      <c r="X1732" s="88"/>
      <c r="Y1732" s="88"/>
    </row>
    <row r="1733" customHeight="1" spans="1:25">
      <c r="A1733" s="86"/>
      <c r="B1733" s="214"/>
      <c r="C1733" s="86"/>
      <c r="D1733" s="86"/>
      <c r="E1733" s="214"/>
      <c r="F1733" s="86"/>
      <c r="G1733" s="86"/>
      <c r="H1733" s="86"/>
      <c r="I1733" s="86"/>
      <c r="J1733" s="90"/>
      <c r="K1733" s="86"/>
      <c r="L1733" s="215"/>
      <c r="M1733" s="88"/>
      <c r="N1733" s="88"/>
      <c r="O1733" s="88"/>
      <c r="P1733" s="88"/>
      <c r="Q1733" s="88"/>
      <c r="R1733" s="88"/>
      <c r="S1733" s="88"/>
      <c r="T1733" s="88"/>
      <c r="U1733" s="88"/>
      <c r="V1733" s="88"/>
      <c r="W1733" s="88"/>
      <c r="X1733" s="88"/>
      <c r="Y1733" s="88"/>
    </row>
    <row r="1734" customHeight="1" spans="1:25">
      <c r="A1734" s="86"/>
      <c r="B1734" s="214"/>
      <c r="C1734" s="86"/>
      <c r="D1734" s="86"/>
      <c r="E1734" s="214"/>
      <c r="F1734" s="86"/>
      <c r="G1734" s="86"/>
      <c r="H1734" s="86"/>
      <c r="I1734" s="86"/>
      <c r="J1734" s="90"/>
      <c r="K1734" s="86"/>
      <c r="L1734" s="215"/>
      <c r="M1734" s="88"/>
      <c r="N1734" s="88"/>
      <c r="O1734" s="88"/>
      <c r="P1734" s="88"/>
      <c r="Q1734" s="88"/>
      <c r="R1734" s="88"/>
      <c r="S1734" s="88"/>
      <c r="T1734" s="88"/>
      <c r="U1734" s="88"/>
      <c r="V1734" s="88"/>
      <c r="W1734" s="88"/>
      <c r="X1734" s="88"/>
      <c r="Y1734" s="88"/>
    </row>
    <row r="1735" customHeight="1" spans="1:25">
      <c r="A1735" s="86"/>
      <c r="B1735" s="214"/>
      <c r="C1735" s="86"/>
      <c r="D1735" s="86"/>
      <c r="E1735" s="214"/>
      <c r="F1735" s="86"/>
      <c r="G1735" s="86"/>
      <c r="H1735" s="86"/>
      <c r="I1735" s="86"/>
      <c r="J1735" s="90"/>
      <c r="K1735" s="86"/>
      <c r="L1735" s="215"/>
      <c r="M1735" s="88"/>
      <c r="N1735" s="88"/>
      <c r="O1735" s="88"/>
      <c r="P1735" s="88"/>
      <c r="Q1735" s="88"/>
      <c r="R1735" s="88"/>
      <c r="S1735" s="88"/>
      <c r="T1735" s="88"/>
      <c r="U1735" s="88"/>
      <c r="V1735" s="88"/>
      <c r="W1735" s="88"/>
      <c r="X1735" s="88"/>
      <c r="Y1735" s="88"/>
    </row>
    <row r="1736" customHeight="1" spans="1:25">
      <c r="A1736" s="86"/>
      <c r="B1736" s="214"/>
      <c r="C1736" s="86"/>
      <c r="D1736" s="86"/>
      <c r="E1736" s="214"/>
      <c r="F1736" s="86"/>
      <c r="G1736" s="86"/>
      <c r="H1736" s="86"/>
      <c r="I1736" s="86"/>
      <c r="J1736" s="90"/>
      <c r="K1736" s="86"/>
      <c r="L1736" s="215"/>
      <c r="M1736" s="88"/>
      <c r="N1736" s="88"/>
      <c r="O1736" s="88"/>
      <c r="P1736" s="88"/>
      <c r="Q1736" s="88"/>
      <c r="R1736" s="88"/>
      <c r="S1736" s="88"/>
      <c r="T1736" s="88"/>
      <c r="U1736" s="88"/>
      <c r="V1736" s="88"/>
      <c r="W1736" s="88"/>
      <c r="X1736" s="88"/>
      <c r="Y1736" s="88"/>
    </row>
    <row r="1737" customHeight="1" spans="1:25">
      <c r="A1737" s="86"/>
      <c r="B1737" s="214"/>
      <c r="C1737" s="86"/>
      <c r="D1737" s="86"/>
      <c r="E1737" s="214"/>
      <c r="F1737" s="86"/>
      <c r="G1737" s="86"/>
      <c r="H1737" s="86"/>
      <c r="I1737" s="86"/>
      <c r="J1737" s="90"/>
      <c r="K1737" s="86"/>
      <c r="L1737" s="215"/>
      <c r="M1737" s="88"/>
      <c r="N1737" s="88"/>
      <c r="O1737" s="88"/>
      <c r="P1737" s="88"/>
      <c r="Q1737" s="88"/>
      <c r="R1737" s="88"/>
      <c r="S1737" s="88"/>
      <c r="T1737" s="88"/>
      <c r="U1737" s="88"/>
      <c r="V1737" s="88"/>
      <c r="W1737" s="88"/>
      <c r="X1737" s="88"/>
      <c r="Y1737" s="88"/>
    </row>
    <row r="1738" customHeight="1" spans="1:25">
      <c r="A1738" s="86"/>
      <c r="B1738" s="214"/>
      <c r="C1738" s="86"/>
      <c r="D1738" s="86"/>
      <c r="E1738" s="214"/>
      <c r="F1738" s="86"/>
      <c r="G1738" s="86"/>
      <c r="H1738" s="86"/>
      <c r="I1738" s="86"/>
      <c r="J1738" s="90"/>
      <c r="K1738" s="86"/>
      <c r="L1738" s="215"/>
      <c r="M1738" s="88"/>
      <c r="N1738" s="88"/>
      <c r="O1738" s="88"/>
      <c r="P1738" s="88"/>
      <c r="Q1738" s="88"/>
      <c r="R1738" s="88"/>
      <c r="S1738" s="88"/>
      <c r="T1738" s="88"/>
      <c r="U1738" s="88"/>
      <c r="V1738" s="88"/>
      <c r="W1738" s="88"/>
      <c r="X1738" s="88"/>
      <c r="Y1738" s="88"/>
    </row>
    <row r="1739" customHeight="1" spans="1:25">
      <c r="A1739" s="86"/>
      <c r="B1739" s="214"/>
      <c r="C1739" s="86"/>
      <c r="D1739" s="86"/>
      <c r="E1739" s="214"/>
      <c r="F1739" s="86"/>
      <c r="G1739" s="86"/>
      <c r="H1739" s="86"/>
      <c r="I1739" s="86"/>
      <c r="J1739" s="90"/>
      <c r="K1739" s="86"/>
      <c r="L1739" s="215"/>
      <c r="M1739" s="88"/>
      <c r="N1739" s="88"/>
      <c r="O1739" s="88"/>
      <c r="P1739" s="88"/>
      <c r="Q1739" s="88"/>
      <c r="R1739" s="88"/>
      <c r="S1739" s="88"/>
      <c r="T1739" s="88"/>
      <c r="U1739" s="88"/>
      <c r="V1739" s="88"/>
      <c r="W1739" s="88"/>
      <c r="X1739" s="88"/>
      <c r="Y1739" s="88"/>
    </row>
    <row r="1740" customHeight="1" spans="1:25">
      <c r="A1740" s="86"/>
      <c r="B1740" s="214"/>
      <c r="C1740" s="86"/>
      <c r="D1740" s="86"/>
      <c r="E1740" s="214"/>
      <c r="F1740" s="86"/>
      <c r="G1740" s="86"/>
      <c r="H1740" s="86"/>
      <c r="I1740" s="86"/>
      <c r="J1740" s="90"/>
      <c r="K1740" s="86"/>
      <c r="L1740" s="215"/>
      <c r="M1740" s="88"/>
      <c r="N1740" s="88"/>
      <c r="O1740" s="88"/>
      <c r="P1740" s="88"/>
      <c r="Q1740" s="88"/>
      <c r="R1740" s="88"/>
      <c r="S1740" s="88"/>
      <c r="T1740" s="88"/>
      <c r="U1740" s="88"/>
      <c r="V1740" s="88"/>
      <c r="W1740" s="88"/>
      <c r="X1740" s="88"/>
      <c r="Y1740" s="88"/>
    </row>
    <row r="1741" customHeight="1" spans="1:25">
      <c r="A1741" s="86"/>
      <c r="B1741" s="214"/>
      <c r="C1741" s="86"/>
      <c r="D1741" s="86"/>
      <c r="E1741" s="214"/>
      <c r="F1741" s="86"/>
      <c r="G1741" s="86"/>
      <c r="H1741" s="86"/>
      <c r="I1741" s="86"/>
      <c r="J1741" s="90"/>
      <c r="K1741" s="86"/>
      <c r="L1741" s="215"/>
      <c r="M1741" s="88"/>
      <c r="N1741" s="88"/>
      <c r="O1741" s="88"/>
      <c r="P1741" s="88"/>
      <c r="Q1741" s="88"/>
      <c r="R1741" s="88"/>
      <c r="S1741" s="88"/>
      <c r="T1741" s="88"/>
      <c r="U1741" s="88"/>
      <c r="V1741" s="88"/>
      <c r="W1741" s="88"/>
      <c r="X1741" s="88"/>
      <c r="Y1741" s="88"/>
    </row>
    <row r="1742" customHeight="1" spans="1:25">
      <c r="A1742" s="86"/>
      <c r="B1742" s="214"/>
      <c r="C1742" s="86"/>
      <c r="D1742" s="86"/>
      <c r="E1742" s="214"/>
      <c r="F1742" s="86"/>
      <c r="G1742" s="86"/>
      <c r="H1742" s="86"/>
      <c r="I1742" s="86"/>
      <c r="J1742" s="90"/>
      <c r="K1742" s="86"/>
      <c r="L1742" s="215"/>
      <c r="M1742" s="88"/>
      <c r="N1742" s="88"/>
      <c r="O1742" s="88"/>
      <c r="P1742" s="88"/>
      <c r="Q1742" s="88"/>
      <c r="R1742" s="88"/>
      <c r="S1742" s="88"/>
      <c r="T1742" s="88"/>
      <c r="U1742" s="88"/>
      <c r="V1742" s="88"/>
      <c r="W1742" s="88"/>
      <c r="X1742" s="88"/>
      <c r="Y1742" s="88"/>
    </row>
    <row r="1743" customHeight="1" spans="1:25">
      <c r="A1743" s="86"/>
      <c r="B1743" s="214"/>
      <c r="C1743" s="86"/>
      <c r="D1743" s="86"/>
      <c r="E1743" s="214"/>
      <c r="F1743" s="86"/>
      <c r="G1743" s="86"/>
      <c r="H1743" s="86"/>
      <c r="I1743" s="86"/>
      <c r="J1743" s="90"/>
      <c r="K1743" s="86"/>
      <c r="L1743" s="215"/>
      <c r="M1743" s="88"/>
      <c r="N1743" s="88"/>
      <c r="O1743" s="88"/>
      <c r="P1743" s="88"/>
      <c r="Q1743" s="88"/>
      <c r="R1743" s="88"/>
      <c r="S1743" s="88"/>
      <c r="T1743" s="88"/>
      <c r="U1743" s="88"/>
      <c r="V1743" s="88"/>
      <c r="W1743" s="88"/>
      <c r="X1743" s="88"/>
      <c r="Y1743" s="88"/>
    </row>
    <row r="1744" customHeight="1" spans="1:25">
      <c r="A1744" s="86"/>
      <c r="B1744" s="214"/>
      <c r="C1744" s="86"/>
      <c r="D1744" s="86"/>
      <c r="E1744" s="214"/>
      <c r="F1744" s="86"/>
      <c r="G1744" s="86"/>
      <c r="H1744" s="86"/>
      <c r="I1744" s="86"/>
      <c r="J1744" s="90"/>
      <c r="K1744" s="86"/>
      <c r="L1744" s="215"/>
      <c r="M1744" s="88"/>
      <c r="N1744" s="88"/>
      <c r="O1744" s="88"/>
      <c r="P1744" s="88"/>
      <c r="Q1744" s="88"/>
      <c r="R1744" s="88"/>
      <c r="S1744" s="88"/>
      <c r="T1744" s="88"/>
      <c r="U1744" s="88"/>
      <c r="V1744" s="88"/>
      <c r="W1744" s="88"/>
      <c r="X1744" s="88"/>
      <c r="Y1744" s="88"/>
    </row>
    <row r="1745" customHeight="1" spans="1:25">
      <c r="A1745" s="86"/>
      <c r="B1745" s="214"/>
      <c r="C1745" s="86"/>
      <c r="D1745" s="86"/>
      <c r="E1745" s="214"/>
      <c r="F1745" s="86"/>
      <c r="G1745" s="86"/>
      <c r="H1745" s="86"/>
      <c r="I1745" s="86"/>
      <c r="J1745" s="90"/>
      <c r="K1745" s="86"/>
      <c r="L1745" s="215"/>
      <c r="M1745" s="88"/>
      <c r="N1745" s="88"/>
      <c r="O1745" s="88"/>
      <c r="P1745" s="88"/>
      <c r="Q1745" s="88"/>
      <c r="R1745" s="88"/>
      <c r="S1745" s="88"/>
      <c r="T1745" s="88"/>
      <c r="U1745" s="88"/>
      <c r="V1745" s="88"/>
      <c r="W1745" s="88"/>
      <c r="X1745" s="88"/>
      <c r="Y1745" s="88"/>
    </row>
    <row r="1746" customHeight="1" spans="1:25">
      <c r="A1746" s="86"/>
      <c r="B1746" s="214"/>
      <c r="C1746" s="86"/>
      <c r="D1746" s="86"/>
      <c r="E1746" s="214"/>
      <c r="F1746" s="86"/>
      <c r="G1746" s="86"/>
      <c r="H1746" s="86"/>
      <c r="I1746" s="86"/>
      <c r="J1746" s="90"/>
      <c r="K1746" s="86"/>
      <c r="L1746" s="215"/>
      <c r="M1746" s="88"/>
      <c r="N1746" s="88"/>
      <c r="O1746" s="88"/>
      <c r="P1746" s="88"/>
      <c r="Q1746" s="88"/>
      <c r="R1746" s="88"/>
      <c r="S1746" s="88"/>
      <c r="T1746" s="88"/>
      <c r="U1746" s="88"/>
      <c r="V1746" s="88"/>
      <c r="W1746" s="88"/>
      <c r="X1746" s="88"/>
      <c r="Y1746" s="88"/>
    </row>
    <row r="1747" customHeight="1" spans="1:25">
      <c r="A1747" s="86"/>
      <c r="B1747" s="214"/>
      <c r="C1747" s="86"/>
      <c r="D1747" s="86"/>
      <c r="E1747" s="214"/>
      <c r="F1747" s="86"/>
      <c r="G1747" s="86"/>
      <c r="H1747" s="86"/>
      <c r="I1747" s="86"/>
      <c r="J1747" s="90"/>
      <c r="K1747" s="86"/>
      <c r="L1747" s="215"/>
      <c r="M1747" s="88"/>
      <c r="N1747" s="88"/>
      <c r="O1747" s="88"/>
      <c r="P1747" s="88"/>
      <c r="Q1747" s="88"/>
      <c r="R1747" s="88"/>
      <c r="S1747" s="88"/>
      <c r="T1747" s="88"/>
      <c r="U1747" s="88"/>
      <c r="V1747" s="88"/>
      <c r="W1747" s="88"/>
      <c r="X1747" s="88"/>
      <c r="Y1747" s="88"/>
    </row>
    <row r="1748" customHeight="1" spans="1:25">
      <c r="A1748" s="86"/>
      <c r="B1748" s="214"/>
      <c r="C1748" s="86"/>
      <c r="D1748" s="86"/>
      <c r="E1748" s="214"/>
      <c r="F1748" s="86"/>
      <c r="G1748" s="86"/>
      <c r="H1748" s="86"/>
      <c r="I1748" s="86"/>
      <c r="J1748" s="90"/>
      <c r="K1748" s="86"/>
      <c r="L1748" s="215"/>
      <c r="M1748" s="88"/>
      <c r="N1748" s="88"/>
      <c r="O1748" s="88"/>
      <c r="P1748" s="88"/>
      <c r="Q1748" s="88"/>
      <c r="R1748" s="88"/>
      <c r="S1748" s="88"/>
      <c r="T1748" s="88"/>
      <c r="U1748" s="88"/>
      <c r="V1748" s="88"/>
      <c r="W1748" s="88"/>
      <c r="X1748" s="88"/>
      <c r="Y1748" s="88"/>
    </row>
    <row r="1749" customHeight="1" spans="1:25">
      <c r="A1749" s="86"/>
      <c r="B1749" s="214"/>
      <c r="C1749" s="86"/>
      <c r="D1749" s="86"/>
      <c r="E1749" s="214"/>
      <c r="F1749" s="86"/>
      <c r="G1749" s="86"/>
      <c r="H1749" s="86"/>
      <c r="I1749" s="86"/>
      <c r="J1749" s="90"/>
      <c r="K1749" s="86"/>
      <c r="L1749" s="215"/>
      <c r="M1749" s="88"/>
      <c r="N1749" s="88"/>
      <c r="O1749" s="88"/>
      <c r="P1749" s="88"/>
      <c r="Q1749" s="88"/>
      <c r="R1749" s="88"/>
      <c r="S1749" s="88"/>
      <c r="T1749" s="88"/>
      <c r="U1749" s="88"/>
      <c r="V1749" s="88"/>
      <c r="W1749" s="88"/>
      <c r="X1749" s="88"/>
      <c r="Y1749" s="88"/>
    </row>
    <row r="1750" customHeight="1" spans="1:25">
      <c r="A1750" s="86"/>
      <c r="B1750" s="214"/>
      <c r="C1750" s="86"/>
      <c r="D1750" s="86"/>
      <c r="E1750" s="214"/>
      <c r="F1750" s="86"/>
      <c r="G1750" s="86"/>
      <c r="H1750" s="86"/>
      <c r="I1750" s="86"/>
      <c r="J1750" s="90"/>
      <c r="K1750" s="86"/>
      <c r="L1750" s="215"/>
      <c r="M1750" s="88"/>
      <c r="N1750" s="88"/>
      <c r="O1750" s="88"/>
      <c r="P1750" s="88"/>
      <c r="Q1750" s="88"/>
      <c r="R1750" s="88"/>
      <c r="S1750" s="88"/>
      <c r="T1750" s="88"/>
      <c r="U1750" s="88"/>
      <c r="V1750" s="88"/>
      <c r="W1750" s="88"/>
      <c r="X1750" s="88"/>
      <c r="Y1750" s="88"/>
    </row>
    <row r="1751" customHeight="1" spans="1:25">
      <c r="A1751" s="86"/>
      <c r="B1751" s="214"/>
      <c r="C1751" s="86"/>
      <c r="D1751" s="86"/>
      <c r="E1751" s="214"/>
      <c r="F1751" s="86"/>
      <c r="G1751" s="86"/>
      <c r="H1751" s="86"/>
      <c r="I1751" s="86"/>
      <c r="J1751" s="90"/>
      <c r="K1751" s="86"/>
      <c r="L1751" s="215"/>
      <c r="M1751" s="88"/>
      <c r="N1751" s="88"/>
      <c r="O1751" s="88"/>
      <c r="P1751" s="88"/>
      <c r="Q1751" s="88"/>
      <c r="R1751" s="88"/>
      <c r="S1751" s="88"/>
      <c r="T1751" s="88"/>
      <c r="U1751" s="88"/>
      <c r="V1751" s="88"/>
      <c r="W1751" s="88"/>
      <c r="X1751" s="88"/>
      <c r="Y1751" s="88"/>
    </row>
    <row r="1752" customHeight="1" spans="1:25">
      <c r="A1752" s="86"/>
      <c r="B1752" s="214"/>
      <c r="C1752" s="86"/>
      <c r="D1752" s="86"/>
      <c r="E1752" s="214"/>
      <c r="F1752" s="86"/>
      <c r="G1752" s="86"/>
      <c r="H1752" s="86"/>
      <c r="I1752" s="86"/>
      <c r="J1752" s="90"/>
      <c r="K1752" s="86"/>
      <c r="L1752" s="215"/>
      <c r="M1752" s="88"/>
      <c r="N1752" s="88"/>
      <c r="O1752" s="88"/>
      <c r="P1752" s="88"/>
      <c r="Q1752" s="88"/>
      <c r="R1752" s="88"/>
      <c r="S1752" s="88"/>
      <c r="T1752" s="88"/>
      <c r="U1752" s="88"/>
      <c r="V1752" s="88"/>
      <c r="W1752" s="88"/>
      <c r="X1752" s="88"/>
      <c r="Y1752" s="88"/>
    </row>
    <row r="1753" customHeight="1" spans="1:25">
      <c r="A1753" s="86"/>
      <c r="B1753" s="214"/>
      <c r="C1753" s="86"/>
      <c r="D1753" s="86"/>
      <c r="E1753" s="214"/>
      <c r="F1753" s="86"/>
      <c r="G1753" s="86"/>
      <c r="H1753" s="86"/>
      <c r="I1753" s="86"/>
      <c r="J1753" s="90"/>
      <c r="K1753" s="86"/>
      <c r="L1753" s="215"/>
      <c r="M1753" s="88"/>
      <c r="N1753" s="88"/>
      <c r="O1753" s="88"/>
      <c r="P1753" s="88"/>
      <c r="Q1753" s="88"/>
      <c r="R1753" s="88"/>
      <c r="S1753" s="88"/>
      <c r="T1753" s="88"/>
      <c r="U1753" s="88"/>
      <c r="V1753" s="88"/>
      <c r="W1753" s="88"/>
      <c r="X1753" s="88"/>
      <c r="Y1753" s="88"/>
    </row>
    <row r="1754" customHeight="1" spans="1:25">
      <c r="A1754" s="86"/>
      <c r="B1754" s="214"/>
      <c r="C1754" s="86"/>
      <c r="D1754" s="86"/>
      <c r="E1754" s="214"/>
      <c r="F1754" s="86"/>
      <c r="G1754" s="86"/>
      <c r="H1754" s="86"/>
      <c r="I1754" s="86"/>
      <c r="J1754" s="90"/>
      <c r="K1754" s="86"/>
      <c r="L1754" s="215"/>
      <c r="M1754" s="88"/>
      <c r="N1754" s="88"/>
      <c r="O1754" s="88"/>
      <c r="P1754" s="88"/>
      <c r="Q1754" s="88"/>
      <c r="R1754" s="88"/>
      <c r="S1754" s="88"/>
      <c r="T1754" s="88"/>
      <c r="U1754" s="88"/>
      <c r="V1754" s="88"/>
      <c r="W1754" s="88"/>
      <c r="X1754" s="88"/>
      <c r="Y1754" s="88"/>
    </row>
    <row r="1755" customHeight="1" spans="1:25">
      <c r="A1755" s="86"/>
      <c r="B1755" s="214"/>
      <c r="C1755" s="86"/>
      <c r="D1755" s="86"/>
      <c r="E1755" s="214"/>
      <c r="F1755" s="86"/>
      <c r="G1755" s="86"/>
      <c r="H1755" s="86"/>
      <c r="I1755" s="86"/>
      <c r="J1755" s="90"/>
      <c r="K1755" s="86"/>
      <c r="L1755" s="215"/>
      <c r="M1755" s="88"/>
      <c r="N1755" s="88"/>
      <c r="O1755" s="88"/>
      <c r="P1755" s="88"/>
      <c r="Q1755" s="88"/>
      <c r="R1755" s="88"/>
      <c r="S1755" s="88"/>
      <c r="T1755" s="88"/>
      <c r="U1755" s="88"/>
      <c r="V1755" s="88"/>
      <c r="W1755" s="88"/>
      <c r="X1755" s="88"/>
      <c r="Y1755" s="88"/>
    </row>
    <row r="1756" customHeight="1" spans="1:25">
      <c r="A1756" s="86"/>
      <c r="B1756" s="214"/>
      <c r="C1756" s="86"/>
      <c r="D1756" s="86"/>
      <c r="E1756" s="214"/>
      <c r="F1756" s="86"/>
      <c r="G1756" s="86"/>
      <c r="H1756" s="86"/>
      <c r="I1756" s="86"/>
      <c r="J1756" s="90"/>
      <c r="K1756" s="86"/>
      <c r="L1756" s="215"/>
      <c r="M1756" s="88"/>
      <c r="N1756" s="88"/>
      <c r="O1756" s="88"/>
      <c r="P1756" s="88"/>
      <c r="Q1756" s="88"/>
      <c r="R1756" s="88"/>
      <c r="S1756" s="88"/>
      <c r="T1756" s="88"/>
      <c r="U1756" s="88"/>
      <c r="V1756" s="88"/>
      <c r="W1756" s="88"/>
      <c r="X1756" s="88"/>
      <c r="Y1756" s="88"/>
    </row>
    <row r="1757" customHeight="1" spans="1:25">
      <c r="A1757" s="86"/>
      <c r="B1757" s="214"/>
      <c r="C1757" s="86"/>
      <c r="D1757" s="86"/>
      <c r="E1757" s="214"/>
      <c r="F1757" s="86"/>
      <c r="G1757" s="86"/>
      <c r="H1757" s="86"/>
      <c r="I1757" s="86"/>
      <c r="J1757" s="90"/>
      <c r="K1757" s="86"/>
      <c r="L1757" s="215"/>
      <c r="M1757" s="88"/>
      <c r="N1757" s="88"/>
      <c r="O1757" s="88"/>
      <c r="P1757" s="88"/>
      <c r="Q1757" s="88"/>
      <c r="R1757" s="88"/>
      <c r="S1757" s="88"/>
      <c r="T1757" s="88"/>
      <c r="U1757" s="88"/>
      <c r="V1757" s="88"/>
      <c r="W1757" s="88"/>
      <c r="X1757" s="88"/>
      <c r="Y1757" s="88"/>
    </row>
    <row r="1758" customHeight="1" spans="1:25">
      <c r="A1758" s="86"/>
      <c r="B1758" s="214"/>
      <c r="C1758" s="86"/>
      <c r="D1758" s="86"/>
      <c r="E1758" s="214"/>
      <c r="F1758" s="86"/>
      <c r="G1758" s="86"/>
      <c r="H1758" s="86"/>
      <c r="I1758" s="86"/>
      <c r="J1758" s="90"/>
      <c r="K1758" s="86"/>
      <c r="L1758" s="215"/>
      <c r="M1758" s="88"/>
      <c r="N1758" s="88"/>
      <c r="O1758" s="88"/>
      <c r="P1758" s="88"/>
      <c r="Q1758" s="88"/>
      <c r="R1758" s="88"/>
      <c r="S1758" s="88"/>
      <c r="T1758" s="88"/>
      <c r="U1758" s="88"/>
      <c r="V1758" s="88"/>
      <c r="W1758" s="88"/>
      <c r="X1758" s="88"/>
      <c r="Y1758" s="88"/>
    </row>
    <row r="1759" customHeight="1" spans="1:25">
      <c r="A1759" s="86"/>
      <c r="B1759" s="214"/>
      <c r="C1759" s="86"/>
      <c r="D1759" s="86"/>
      <c r="E1759" s="214"/>
      <c r="F1759" s="86"/>
      <c r="G1759" s="86"/>
      <c r="H1759" s="86"/>
      <c r="I1759" s="86"/>
      <c r="J1759" s="90"/>
      <c r="K1759" s="86"/>
      <c r="L1759" s="215"/>
      <c r="M1759" s="88"/>
      <c r="N1759" s="88"/>
      <c r="O1759" s="88"/>
      <c r="P1759" s="88"/>
      <c r="Q1759" s="88"/>
      <c r="R1759" s="88"/>
      <c r="S1759" s="88"/>
      <c r="T1759" s="88"/>
      <c r="U1759" s="88"/>
      <c r="V1759" s="88"/>
      <c r="W1759" s="88"/>
      <c r="X1759" s="88"/>
      <c r="Y1759" s="88"/>
    </row>
    <row r="1760" customHeight="1" spans="1:25">
      <c r="A1760" s="86"/>
      <c r="B1760" s="214"/>
      <c r="C1760" s="86"/>
      <c r="D1760" s="86"/>
      <c r="E1760" s="214"/>
      <c r="F1760" s="86"/>
      <c r="G1760" s="86"/>
      <c r="H1760" s="86"/>
      <c r="I1760" s="86"/>
      <c r="J1760" s="90"/>
      <c r="K1760" s="86"/>
      <c r="L1760" s="215"/>
      <c r="M1760" s="88"/>
      <c r="N1760" s="88"/>
      <c r="O1760" s="88"/>
      <c r="P1760" s="88"/>
      <c r="Q1760" s="88"/>
      <c r="R1760" s="88"/>
      <c r="S1760" s="88"/>
      <c r="T1760" s="88"/>
      <c r="U1760" s="88"/>
      <c r="V1760" s="88"/>
      <c r="W1760" s="88"/>
      <c r="X1760" s="88"/>
      <c r="Y1760" s="88"/>
    </row>
    <row r="1761" customHeight="1" spans="1:25">
      <c r="A1761" s="86"/>
      <c r="B1761" s="214"/>
      <c r="C1761" s="86"/>
      <c r="D1761" s="86"/>
      <c r="E1761" s="214"/>
      <c r="F1761" s="86"/>
      <c r="G1761" s="86"/>
      <c r="H1761" s="86"/>
      <c r="I1761" s="86"/>
      <c r="J1761" s="90"/>
      <c r="K1761" s="86"/>
      <c r="L1761" s="215"/>
      <c r="M1761" s="88"/>
      <c r="N1761" s="88"/>
      <c r="O1761" s="88"/>
      <c r="P1761" s="88"/>
      <c r="Q1761" s="88"/>
      <c r="R1761" s="88"/>
      <c r="S1761" s="88"/>
      <c r="T1761" s="88"/>
      <c r="U1761" s="88"/>
      <c r="V1761" s="88"/>
      <c r="W1761" s="88"/>
      <c r="X1761" s="88"/>
      <c r="Y1761" s="88"/>
    </row>
    <row r="1762" customHeight="1" spans="1:25">
      <c r="A1762" s="86"/>
      <c r="B1762" s="214"/>
      <c r="C1762" s="86"/>
      <c r="D1762" s="86"/>
      <c r="E1762" s="214"/>
      <c r="F1762" s="86"/>
      <c r="G1762" s="86"/>
      <c r="H1762" s="86"/>
      <c r="I1762" s="86"/>
      <c r="J1762" s="90"/>
      <c r="K1762" s="86"/>
      <c r="L1762" s="215"/>
      <c r="M1762" s="88"/>
      <c r="N1762" s="88"/>
      <c r="O1762" s="88"/>
      <c r="P1762" s="88"/>
      <c r="Q1762" s="88"/>
      <c r="R1762" s="88"/>
      <c r="S1762" s="88"/>
      <c r="T1762" s="88"/>
      <c r="U1762" s="88"/>
      <c r="V1762" s="88"/>
      <c r="W1762" s="88"/>
      <c r="X1762" s="88"/>
      <c r="Y1762" s="88"/>
    </row>
    <row r="1763" customHeight="1" spans="1:25">
      <c r="A1763" s="86"/>
      <c r="B1763" s="214"/>
      <c r="C1763" s="86"/>
      <c r="D1763" s="86"/>
      <c r="E1763" s="214"/>
      <c r="F1763" s="86"/>
      <c r="G1763" s="86"/>
      <c r="H1763" s="86"/>
      <c r="I1763" s="86"/>
      <c r="J1763" s="90"/>
      <c r="K1763" s="86"/>
      <c r="L1763" s="215"/>
      <c r="M1763" s="88"/>
      <c r="N1763" s="88"/>
      <c r="O1763" s="88"/>
      <c r="P1763" s="88"/>
      <c r="Q1763" s="88"/>
      <c r="R1763" s="88"/>
      <c r="S1763" s="88"/>
      <c r="T1763" s="88"/>
      <c r="U1763" s="88"/>
      <c r="V1763" s="88"/>
      <c r="W1763" s="88"/>
      <c r="X1763" s="88"/>
      <c r="Y1763" s="88"/>
    </row>
    <row r="1764" customHeight="1" spans="1:25">
      <c r="A1764" s="86"/>
      <c r="B1764" s="214"/>
      <c r="C1764" s="86"/>
      <c r="D1764" s="86"/>
      <c r="E1764" s="214"/>
      <c r="F1764" s="86"/>
      <c r="G1764" s="86"/>
      <c r="H1764" s="86"/>
      <c r="I1764" s="86"/>
      <c r="J1764" s="90"/>
      <c r="K1764" s="86"/>
      <c r="L1764" s="215"/>
      <c r="M1764" s="88"/>
      <c r="N1764" s="88"/>
      <c r="O1764" s="88"/>
      <c r="P1764" s="88"/>
      <c r="Q1764" s="88"/>
      <c r="R1764" s="88"/>
      <c r="S1764" s="88"/>
      <c r="T1764" s="88"/>
      <c r="U1764" s="88"/>
      <c r="V1764" s="88"/>
      <c r="W1764" s="88"/>
      <c r="X1764" s="88"/>
      <c r="Y1764" s="88"/>
    </row>
    <row r="1765" customHeight="1" spans="1:25">
      <c r="A1765" s="86"/>
      <c r="B1765" s="214"/>
      <c r="C1765" s="86"/>
      <c r="D1765" s="86"/>
      <c r="E1765" s="214"/>
      <c r="F1765" s="86"/>
      <c r="G1765" s="86"/>
      <c r="H1765" s="86"/>
      <c r="I1765" s="86"/>
      <c r="J1765" s="90"/>
      <c r="K1765" s="86"/>
      <c r="L1765" s="215"/>
      <c r="M1765" s="88"/>
      <c r="N1765" s="88"/>
      <c r="O1765" s="88"/>
      <c r="P1765" s="88"/>
      <c r="Q1765" s="88"/>
      <c r="R1765" s="88"/>
      <c r="S1765" s="88"/>
      <c r="T1765" s="88"/>
      <c r="U1765" s="88"/>
      <c r="V1765" s="88"/>
      <c r="W1765" s="88"/>
      <c r="X1765" s="88"/>
      <c r="Y1765" s="88"/>
    </row>
    <row r="1766" customHeight="1" spans="1:25">
      <c r="A1766" s="86"/>
      <c r="B1766" s="214"/>
      <c r="C1766" s="86"/>
      <c r="D1766" s="86"/>
      <c r="E1766" s="214"/>
      <c r="F1766" s="86"/>
      <c r="G1766" s="86"/>
      <c r="H1766" s="86"/>
      <c r="I1766" s="86"/>
      <c r="J1766" s="90"/>
      <c r="K1766" s="86"/>
      <c r="L1766" s="215"/>
      <c r="M1766" s="88"/>
      <c r="N1766" s="88"/>
      <c r="O1766" s="88"/>
      <c r="P1766" s="88"/>
      <c r="Q1766" s="88"/>
      <c r="R1766" s="88"/>
      <c r="S1766" s="88"/>
      <c r="T1766" s="88"/>
      <c r="U1766" s="88"/>
      <c r="V1766" s="88"/>
      <c r="W1766" s="88"/>
      <c r="X1766" s="88"/>
      <c r="Y1766" s="88"/>
    </row>
    <row r="1767" customHeight="1" spans="1:25">
      <c r="A1767" s="86"/>
      <c r="B1767" s="214"/>
      <c r="C1767" s="86"/>
      <c r="D1767" s="86"/>
      <c r="E1767" s="214"/>
      <c r="F1767" s="86"/>
      <c r="G1767" s="86"/>
      <c r="H1767" s="86"/>
      <c r="I1767" s="86"/>
      <c r="J1767" s="90"/>
      <c r="K1767" s="86"/>
      <c r="L1767" s="215"/>
      <c r="M1767" s="88"/>
      <c r="N1767" s="88"/>
      <c r="O1767" s="88"/>
      <c r="P1767" s="88"/>
      <c r="Q1767" s="88"/>
      <c r="R1767" s="88"/>
      <c r="S1767" s="88"/>
      <c r="T1767" s="88"/>
      <c r="U1767" s="88"/>
      <c r="V1767" s="88"/>
      <c r="W1767" s="88"/>
      <c r="X1767" s="88"/>
      <c r="Y1767" s="88"/>
    </row>
    <row r="1768" customHeight="1" spans="1:25">
      <c r="A1768" s="86"/>
      <c r="B1768" s="214"/>
      <c r="C1768" s="86"/>
      <c r="D1768" s="86"/>
      <c r="E1768" s="214"/>
      <c r="F1768" s="86"/>
      <c r="G1768" s="86"/>
      <c r="H1768" s="86"/>
      <c r="I1768" s="86"/>
      <c r="J1768" s="90"/>
      <c r="K1768" s="86"/>
      <c r="L1768" s="215"/>
      <c r="M1768" s="88"/>
      <c r="N1768" s="88"/>
      <c r="O1768" s="88"/>
      <c r="P1768" s="88"/>
      <c r="Q1768" s="88"/>
      <c r="R1768" s="88"/>
      <c r="S1768" s="88"/>
      <c r="T1768" s="88"/>
      <c r="U1768" s="88"/>
      <c r="V1768" s="88"/>
      <c r="W1768" s="88"/>
      <c r="X1768" s="88"/>
      <c r="Y1768" s="88"/>
    </row>
    <row r="1769" customHeight="1" spans="1:25">
      <c r="A1769" s="86"/>
      <c r="B1769" s="214"/>
      <c r="C1769" s="86"/>
      <c r="D1769" s="86"/>
      <c r="E1769" s="214"/>
      <c r="F1769" s="86"/>
      <c r="G1769" s="86"/>
      <c r="H1769" s="86"/>
      <c r="I1769" s="86"/>
      <c r="J1769" s="90"/>
      <c r="K1769" s="86"/>
      <c r="L1769" s="215"/>
      <c r="M1769" s="88"/>
      <c r="N1769" s="88"/>
      <c r="O1769" s="88"/>
      <c r="P1769" s="88"/>
      <c r="Q1769" s="88"/>
      <c r="R1769" s="88"/>
      <c r="S1769" s="88"/>
      <c r="T1769" s="88"/>
      <c r="U1769" s="88"/>
      <c r="V1769" s="88"/>
      <c r="W1769" s="88"/>
      <c r="X1769" s="88"/>
      <c r="Y1769" s="88"/>
    </row>
    <row r="1770" customHeight="1" spans="1:25">
      <c r="A1770" s="86"/>
      <c r="B1770" s="214"/>
      <c r="C1770" s="86"/>
      <c r="D1770" s="86"/>
      <c r="E1770" s="214"/>
      <c r="F1770" s="86"/>
      <c r="G1770" s="86"/>
      <c r="H1770" s="86"/>
      <c r="I1770" s="86"/>
      <c r="J1770" s="90"/>
      <c r="K1770" s="86"/>
      <c r="L1770" s="215"/>
      <c r="M1770" s="88"/>
      <c r="N1770" s="88"/>
      <c r="O1770" s="88"/>
      <c r="P1770" s="88"/>
      <c r="Q1770" s="88"/>
      <c r="R1770" s="88"/>
      <c r="S1770" s="88"/>
      <c r="T1770" s="88"/>
      <c r="U1770" s="88"/>
      <c r="V1770" s="88"/>
      <c r="W1770" s="88"/>
      <c r="X1770" s="88"/>
      <c r="Y1770" s="88"/>
    </row>
    <row r="1771" customHeight="1" spans="1:25">
      <c r="A1771" s="86"/>
      <c r="B1771" s="214"/>
      <c r="C1771" s="86"/>
      <c r="D1771" s="86"/>
      <c r="E1771" s="214"/>
      <c r="F1771" s="86"/>
      <c r="G1771" s="86"/>
      <c r="H1771" s="86"/>
      <c r="I1771" s="86"/>
      <c r="J1771" s="90"/>
      <c r="K1771" s="86"/>
      <c r="L1771" s="215"/>
      <c r="M1771" s="88"/>
      <c r="N1771" s="88"/>
      <c r="O1771" s="88"/>
      <c r="P1771" s="88"/>
      <c r="Q1771" s="88"/>
      <c r="R1771" s="88"/>
      <c r="S1771" s="88"/>
      <c r="T1771" s="88"/>
      <c r="U1771" s="88"/>
      <c r="V1771" s="88"/>
      <c r="W1771" s="88"/>
      <c r="X1771" s="88"/>
      <c r="Y1771" s="88"/>
    </row>
    <row r="1772" customHeight="1" spans="1:25">
      <c r="A1772" s="86"/>
      <c r="B1772" s="214"/>
      <c r="C1772" s="86"/>
      <c r="D1772" s="86"/>
      <c r="E1772" s="214"/>
      <c r="F1772" s="86"/>
      <c r="G1772" s="86"/>
      <c r="H1772" s="86"/>
      <c r="I1772" s="86"/>
      <c r="J1772" s="90"/>
      <c r="K1772" s="86"/>
      <c r="L1772" s="215"/>
      <c r="M1772" s="88"/>
      <c r="N1772" s="88"/>
      <c r="O1772" s="88"/>
      <c r="P1772" s="88"/>
      <c r="Q1772" s="88"/>
      <c r="R1772" s="88"/>
      <c r="S1772" s="88"/>
      <c r="T1772" s="88"/>
      <c r="U1772" s="88"/>
      <c r="V1772" s="88"/>
      <c r="W1772" s="88"/>
      <c r="X1772" s="88"/>
      <c r="Y1772" s="88"/>
    </row>
    <row r="1773" customHeight="1" spans="1:25">
      <c r="A1773" s="86"/>
      <c r="B1773" s="214"/>
      <c r="C1773" s="86"/>
      <c r="D1773" s="86"/>
      <c r="E1773" s="214"/>
      <c r="F1773" s="86"/>
      <c r="G1773" s="86"/>
      <c r="H1773" s="86"/>
      <c r="I1773" s="86"/>
      <c r="J1773" s="90"/>
      <c r="K1773" s="86"/>
      <c r="L1773" s="215"/>
      <c r="M1773" s="88"/>
      <c r="N1773" s="88"/>
      <c r="O1773" s="88"/>
      <c r="P1773" s="88"/>
      <c r="Q1773" s="88"/>
      <c r="R1773" s="88"/>
      <c r="S1773" s="88"/>
      <c r="T1773" s="88"/>
      <c r="U1773" s="88"/>
      <c r="V1773" s="88"/>
      <c r="W1773" s="88"/>
      <c r="X1773" s="88"/>
      <c r="Y1773" s="88"/>
    </row>
    <row r="1774" customHeight="1" spans="1:25">
      <c r="A1774" s="86"/>
      <c r="B1774" s="214"/>
      <c r="C1774" s="86"/>
      <c r="D1774" s="86"/>
      <c r="E1774" s="214"/>
      <c r="F1774" s="86"/>
      <c r="G1774" s="86"/>
      <c r="H1774" s="86"/>
      <c r="I1774" s="86"/>
      <c r="J1774" s="90"/>
      <c r="K1774" s="86"/>
      <c r="L1774" s="215"/>
      <c r="M1774" s="88"/>
      <c r="N1774" s="88"/>
      <c r="O1774" s="88"/>
      <c r="P1774" s="88"/>
      <c r="Q1774" s="88"/>
      <c r="R1774" s="88"/>
      <c r="S1774" s="88"/>
      <c r="T1774" s="88"/>
      <c r="U1774" s="88"/>
      <c r="V1774" s="88"/>
      <c r="W1774" s="88"/>
      <c r="X1774" s="88"/>
      <c r="Y1774" s="88"/>
    </row>
    <row r="1775" customHeight="1" spans="1:25">
      <c r="A1775" s="86"/>
      <c r="B1775" s="214"/>
      <c r="C1775" s="86"/>
      <c r="D1775" s="86"/>
      <c r="E1775" s="214"/>
      <c r="F1775" s="86"/>
      <c r="G1775" s="86"/>
      <c r="H1775" s="86"/>
      <c r="I1775" s="86"/>
      <c r="J1775" s="90"/>
      <c r="K1775" s="86"/>
      <c r="L1775" s="215"/>
      <c r="M1775" s="88"/>
      <c r="N1775" s="88"/>
      <c r="O1775" s="88"/>
      <c r="P1775" s="88"/>
      <c r="Q1775" s="88"/>
      <c r="R1775" s="88"/>
      <c r="S1775" s="88"/>
      <c r="T1775" s="88"/>
      <c r="U1775" s="88"/>
      <c r="V1775" s="88"/>
      <c r="W1775" s="88"/>
      <c r="X1775" s="88"/>
      <c r="Y1775" s="88"/>
    </row>
    <row r="1776" customHeight="1" spans="1:25">
      <c r="A1776" s="86"/>
      <c r="B1776" s="214"/>
      <c r="C1776" s="86"/>
      <c r="D1776" s="86"/>
      <c r="E1776" s="214"/>
      <c r="F1776" s="86"/>
      <c r="G1776" s="86"/>
      <c r="H1776" s="86"/>
      <c r="I1776" s="86"/>
      <c r="J1776" s="90"/>
      <c r="K1776" s="86"/>
      <c r="L1776" s="215"/>
      <c r="M1776" s="88"/>
      <c r="N1776" s="88"/>
      <c r="O1776" s="88"/>
      <c r="P1776" s="88"/>
      <c r="Q1776" s="88"/>
      <c r="R1776" s="88"/>
      <c r="S1776" s="88"/>
      <c r="T1776" s="88"/>
      <c r="U1776" s="88"/>
      <c r="V1776" s="88"/>
      <c r="W1776" s="88"/>
      <c r="X1776" s="88"/>
      <c r="Y1776" s="88"/>
    </row>
    <row r="1777" customHeight="1" spans="1:25">
      <c r="A1777" s="86"/>
      <c r="B1777" s="214"/>
      <c r="C1777" s="86"/>
      <c r="D1777" s="86"/>
      <c r="E1777" s="214"/>
      <c r="F1777" s="86"/>
      <c r="G1777" s="86"/>
      <c r="H1777" s="86"/>
      <c r="I1777" s="86"/>
      <c r="J1777" s="90"/>
      <c r="K1777" s="86"/>
      <c r="L1777" s="215"/>
      <c r="M1777" s="88"/>
      <c r="N1777" s="88"/>
      <c r="O1777" s="88"/>
      <c r="P1777" s="88"/>
      <c r="Q1777" s="88"/>
      <c r="R1777" s="88"/>
      <c r="S1777" s="88"/>
      <c r="T1777" s="88"/>
      <c r="U1777" s="88"/>
      <c r="V1777" s="88"/>
      <c r="W1777" s="88"/>
      <c r="X1777" s="88"/>
      <c r="Y1777" s="88"/>
    </row>
    <row r="1778" customHeight="1" spans="1:25">
      <c r="A1778" s="86"/>
      <c r="B1778" s="214"/>
      <c r="C1778" s="86"/>
      <c r="D1778" s="86"/>
      <c r="E1778" s="214"/>
      <c r="F1778" s="86"/>
      <c r="G1778" s="86"/>
      <c r="H1778" s="86"/>
      <c r="I1778" s="86"/>
      <c r="J1778" s="90"/>
      <c r="K1778" s="86"/>
      <c r="L1778" s="215"/>
      <c r="M1778" s="88"/>
      <c r="N1778" s="88"/>
      <c r="O1778" s="88"/>
      <c r="P1778" s="88"/>
      <c r="Q1778" s="88"/>
      <c r="R1778" s="88"/>
      <c r="S1778" s="88"/>
      <c r="T1778" s="88"/>
      <c r="U1778" s="88"/>
      <c r="V1778" s="88"/>
      <c r="W1778" s="88"/>
      <c r="X1778" s="88"/>
      <c r="Y1778" s="88"/>
    </row>
    <row r="1779" customHeight="1" spans="1:25">
      <c r="A1779" s="86"/>
      <c r="B1779" s="214"/>
      <c r="C1779" s="86"/>
      <c r="D1779" s="86"/>
      <c r="E1779" s="214"/>
      <c r="F1779" s="86"/>
      <c r="G1779" s="86"/>
      <c r="H1779" s="86"/>
      <c r="I1779" s="86"/>
      <c r="J1779" s="90"/>
      <c r="K1779" s="86"/>
      <c r="L1779" s="215"/>
      <c r="M1779" s="88"/>
      <c r="N1779" s="88"/>
      <c r="O1779" s="88"/>
      <c r="P1779" s="88"/>
      <c r="Q1779" s="88"/>
      <c r="R1779" s="88"/>
      <c r="S1779" s="88"/>
      <c r="T1779" s="88"/>
      <c r="U1779" s="88"/>
      <c r="V1779" s="88"/>
      <c r="W1779" s="88"/>
      <c r="X1779" s="88"/>
      <c r="Y1779" s="88"/>
    </row>
    <row r="1780" customHeight="1" spans="1:25">
      <c r="A1780" s="86"/>
      <c r="B1780" s="214"/>
      <c r="C1780" s="86"/>
      <c r="D1780" s="86"/>
      <c r="E1780" s="214"/>
      <c r="F1780" s="86"/>
      <c r="G1780" s="86"/>
      <c r="H1780" s="86"/>
      <c r="I1780" s="86"/>
      <c r="J1780" s="90"/>
      <c r="K1780" s="86"/>
      <c r="L1780" s="215"/>
      <c r="M1780" s="88"/>
      <c r="N1780" s="88"/>
      <c r="O1780" s="88"/>
      <c r="P1780" s="88"/>
      <c r="Q1780" s="88"/>
      <c r="R1780" s="88"/>
      <c r="S1780" s="88"/>
      <c r="T1780" s="88"/>
      <c r="U1780" s="88"/>
      <c r="V1780" s="88"/>
      <c r="W1780" s="88"/>
      <c r="X1780" s="88"/>
      <c r="Y1780" s="88"/>
    </row>
    <row r="1781" customHeight="1" spans="1:25">
      <c r="A1781" s="86"/>
      <c r="B1781" s="214"/>
      <c r="C1781" s="86"/>
      <c r="D1781" s="86"/>
      <c r="E1781" s="214"/>
      <c r="F1781" s="86"/>
      <c r="G1781" s="86"/>
      <c r="H1781" s="86"/>
      <c r="I1781" s="86"/>
      <c r="J1781" s="90"/>
      <c r="K1781" s="86"/>
      <c r="L1781" s="215"/>
      <c r="M1781" s="88"/>
      <c r="N1781" s="88"/>
      <c r="O1781" s="88"/>
      <c r="P1781" s="88"/>
      <c r="Q1781" s="88"/>
      <c r="R1781" s="88"/>
      <c r="S1781" s="88"/>
      <c r="T1781" s="88"/>
      <c r="U1781" s="88"/>
      <c r="V1781" s="88"/>
      <c r="W1781" s="88"/>
      <c r="X1781" s="88"/>
      <c r="Y1781" s="88"/>
    </row>
    <row r="1782" customHeight="1" spans="1:25">
      <c r="A1782" s="86"/>
      <c r="B1782" s="214"/>
      <c r="C1782" s="86"/>
      <c r="D1782" s="86"/>
      <c r="E1782" s="214"/>
      <c r="F1782" s="86"/>
      <c r="G1782" s="86"/>
      <c r="H1782" s="86"/>
      <c r="I1782" s="86"/>
      <c r="J1782" s="90"/>
      <c r="K1782" s="86"/>
      <c r="L1782" s="215"/>
      <c r="M1782" s="88"/>
      <c r="N1782" s="88"/>
      <c r="O1782" s="88"/>
      <c r="P1782" s="88"/>
      <c r="Q1782" s="88"/>
      <c r="R1782" s="88"/>
      <c r="S1782" s="88"/>
      <c r="T1782" s="88"/>
      <c r="U1782" s="88"/>
      <c r="V1782" s="88"/>
      <c r="W1782" s="88"/>
      <c r="X1782" s="88"/>
      <c r="Y1782" s="88"/>
    </row>
    <row r="1783" customHeight="1" spans="1:25">
      <c r="A1783" s="86"/>
      <c r="B1783" s="214"/>
      <c r="C1783" s="86"/>
      <c r="D1783" s="86"/>
      <c r="E1783" s="214"/>
      <c r="F1783" s="86"/>
      <c r="G1783" s="86"/>
      <c r="H1783" s="86"/>
      <c r="I1783" s="86"/>
      <c r="J1783" s="90"/>
      <c r="K1783" s="86"/>
      <c r="L1783" s="215"/>
      <c r="M1783" s="88"/>
      <c r="N1783" s="88"/>
      <c r="O1783" s="88"/>
      <c r="P1783" s="88"/>
      <c r="Q1783" s="88"/>
      <c r="R1783" s="88"/>
      <c r="S1783" s="88"/>
      <c r="T1783" s="88"/>
      <c r="U1783" s="88"/>
      <c r="V1783" s="88"/>
      <c r="W1783" s="88"/>
      <c r="X1783" s="88"/>
      <c r="Y1783" s="88"/>
    </row>
    <row r="1784" customHeight="1" spans="1:25">
      <c r="A1784" s="86"/>
      <c r="B1784" s="214"/>
      <c r="C1784" s="86"/>
      <c r="D1784" s="86"/>
      <c r="E1784" s="214"/>
      <c r="F1784" s="86"/>
      <c r="G1784" s="86"/>
      <c r="H1784" s="86"/>
      <c r="I1784" s="86"/>
      <c r="J1784" s="90"/>
      <c r="K1784" s="86"/>
      <c r="L1784" s="215"/>
      <c r="M1784" s="88"/>
      <c r="N1784" s="88"/>
      <c r="O1784" s="88"/>
      <c r="P1784" s="88"/>
      <c r="Q1784" s="88"/>
      <c r="R1784" s="88"/>
      <c r="S1784" s="88"/>
      <c r="T1784" s="88"/>
      <c r="U1784" s="88"/>
      <c r="V1784" s="88"/>
      <c r="W1784" s="88"/>
      <c r="X1784" s="88"/>
      <c r="Y1784" s="88"/>
    </row>
    <row r="1785" customHeight="1" spans="1:25">
      <c r="A1785" s="86"/>
      <c r="B1785" s="214"/>
      <c r="C1785" s="86"/>
      <c r="D1785" s="86"/>
      <c r="E1785" s="214"/>
      <c r="F1785" s="86"/>
      <c r="G1785" s="86"/>
      <c r="H1785" s="86"/>
      <c r="I1785" s="86"/>
      <c r="J1785" s="90"/>
      <c r="K1785" s="86"/>
      <c r="L1785" s="215"/>
      <c r="M1785" s="88"/>
      <c r="N1785" s="88"/>
      <c r="O1785" s="88"/>
      <c r="P1785" s="88"/>
      <c r="Q1785" s="88"/>
      <c r="R1785" s="88"/>
      <c r="S1785" s="88"/>
      <c r="T1785" s="88"/>
      <c r="U1785" s="88"/>
      <c r="V1785" s="88"/>
      <c r="W1785" s="88"/>
      <c r="X1785" s="88"/>
      <c r="Y1785" s="88"/>
    </row>
    <row r="1786" customHeight="1" spans="1:25">
      <c r="A1786" s="86"/>
      <c r="B1786" s="214"/>
      <c r="C1786" s="86"/>
      <c r="D1786" s="86"/>
      <c r="E1786" s="214"/>
      <c r="F1786" s="86"/>
      <c r="G1786" s="86"/>
      <c r="H1786" s="86"/>
      <c r="I1786" s="86"/>
      <c r="J1786" s="90"/>
      <c r="K1786" s="86"/>
      <c r="L1786" s="215"/>
      <c r="M1786" s="88"/>
      <c r="N1786" s="88"/>
      <c r="O1786" s="88"/>
      <c r="P1786" s="88"/>
      <c r="Q1786" s="88"/>
      <c r="R1786" s="88"/>
      <c r="S1786" s="88"/>
      <c r="T1786" s="88"/>
      <c r="U1786" s="88"/>
      <c r="V1786" s="88"/>
      <c r="W1786" s="88"/>
      <c r="X1786" s="88"/>
      <c r="Y1786" s="88"/>
    </row>
    <row r="1787" customHeight="1" spans="1:25">
      <c r="A1787" s="86"/>
      <c r="B1787" s="214"/>
      <c r="C1787" s="86"/>
      <c r="D1787" s="86"/>
      <c r="E1787" s="214"/>
      <c r="F1787" s="86"/>
      <c r="G1787" s="86"/>
      <c r="H1787" s="86"/>
      <c r="I1787" s="86"/>
      <c r="J1787" s="90"/>
      <c r="K1787" s="86"/>
      <c r="L1787" s="215"/>
      <c r="M1787" s="88"/>
      <c r="N1787" s="88"/>
      <c r="O1787" s="88"/>
      <c r="P1787" s="88"/>
      <c r="Q1787" s="88"/>
      <c r="R1787" s="88"/>
      <c r="S1787" s="88"/>
      <c r="T1787" s="88"/>
      <c r="U1787" s="88"/>
      <c r="V1787" s="88"/>
      <c r="W1787" s="88"/>
      <c r="X1787" s="88"/>
      <c r="Y1787" s="88"/>
    </row>
    <row r="1788" customHeight="1" spans="1:25">
      <c r="A1788" s="86"/>
      <c r="B1788" s="214"/>
      <c r="C1788" s="86"/>
      <c r="D1788" s="86"/>
      <c r="E1788" s="214"/>
      <c r="F1788" s="86"/>
      <c r="G1788" s="86"/>
      <c r="H1788" s="86"/>
      <c r="I1788" s="86"/>
      <c r="J1788" s="90"/>
      <c r="K1788" s="86"/>
      <c r="L1788" s="215"/>
      <c r="M1788" s="88"/>
      <c r="N1788" s="88"/>
      <c r="O1788" s="88"/>
      <c r="P1788" s="88"/>
      <c r="Q1788" s="88"/>
      <c r="R1788" s="88"/>
      <c r="S1788" s="88"/>
      <c r="T1788" s="88"/>
      <c r="U1788" s="88"/>
      <c r="V1788" s="88"/>
      <c r="W1788" s="88"/>
      <c r="X1788" s="88"/>
      <c r="Y1788" s="88"/>
    </row>
    <row r="1789" customHeight="1" spans="1:25">
      <c r="A1789" s="86"/>
      <c r="B1789" s="214"/>
      <c r="C1789" s="86"/>
      <c r="D1789" s="86"/>
      <c r="E1789" s="214"/>
      <c r="F1789" s="86"/>
      <c r="G1789" s="86"/>
      <c r="H1789" s="86"/>
      <c r="I1789" s="86"/>
      <c r="J1789" s="90"/>
      <c r="K1789" s="86"/>
      <c r="L1789" s="215"/>
      <c r="M1789" s="88"/>
      <c r="N1789" s="88"/>
      <c r="O1789" s="88"/>
      <c r="P1789" s="88"/>
      <c r="Q1789" s="88"/>
      <c r="R1789" s="88"/>
      <c r="S1789" s="88"/>
      <c r="T1789" s="88"/>
      <c r="U1789" s="88"/>
      <c r="V1789" s="88"/>
      <c r="W1789" s="88"/>
      <c r="X1789" s="88"/>
      <c r="Y1789" s="88"/>
    </row>
    <row r="1790" customHeight="1" spans="1:25">
      <c r="A1790" s="86"/>
      <c r="B1790" s="214"/>
      <c r="C1790" s="86"/>
      <c r="D1790" s="86"/>
      <c r="E1790" s="214"/>
      <c r="F1790" s="86"/>
      <c r="G1790" s="86"/>
      <c r="H1790" s="86"/>
      <c r="I1790" s="86"/>
      <c r="J1790" s="90"/>
      <c r="K1790" s="86"/>
      <c r="L1790" s="215"/>
      <c r="M1790" s="88"/>
      <c r="N1790" s="88"/>
      <c r="O1790" s="88"/>
      <c r="P1790" s="88"/>
      <c r="Q1790" s="88"/>
      <c r="R1790" s="88"/>
      <c r="S1790" s="88"/>
      <c r="T1790" s="88"/>
      <c r="U1790" s="88"/>
      <c r="V1790" s="88"/>
      <c r="W1790" s="88"/>
      <c r="X1790" s="88"/>
      <c r="Y1790" s="88"/>
    </row>
    <row r="1791" customHeight="1" spans="1:25">
      <c r="A1791" s="86"/>
      <c r="B1791" s="214"/>
      <c r="C1791" s="86"/>
      <c r="D1791" s="86"/>
      <c r="E1791" s="214"/>
      <c r="F1791" s="86"/>
      <c r="G1791" s="86"/>
      <c r="H1791" s="86"/>
      <c r="I1791" s="86"/>
      <c r="J1791" s="90"/>
      <c r="K1791" s="86"/>
      <c r="L1791" s="215"/>
      <c r="M1791" s="88"/>
      <c r="N1791" s="88"/>
      <c r="O1791" s="88"/>
      <c r="P1791" s="88"/>
      <c r="Q1791" s="88"/>
      <c r="R1791" s="88"/>
      <c r="S1791" s="88"/>
      <c r="T1791" s="88"/>
      <c r="U1791" s="88"/>
      <c r="V1791" s="88"/>
      <c r="W1791" s="88"/>
      <c r="X1791" s="88"/>
      <c r="Y1791" s="88"/>
    </row>
    <row r="1792" customHeight="1" spans="1:25">
      <c r="A1792" s="86"/>
      <c r="B1792" s="214"/>
      <c r="C1792" s="86"/>
      <c r="D1792" s="86"/>
      <c r="E1792" s="214"/>
      <c r="F1792" s="86"/>
      <c r="G1792" s="86"/>
      <c r="H1792" s="86"/>
      <c r="I1792" s="86"/>
      <c r="J1792" s="90"/>
      <c r="K1792" s="86"/>
      <c r="L1792" s="215"/>
      <c r="M1792" s="88"/>
      <c r="N1792" s="88"/>
      <c r="O1792" s="88"/>
      <c r="P1792" s="88"/>
      <c r="Q1792" s="88"/>
      <c r="R1792" s="88"/>
      <c r="S1792" s="88"/>
      <c r="T1792" s="88"/>
      <c r="U1792" s="88"/>
      <c r="V1792" s="88"/>
      <c r="W1792" s="88"/>
      <c r="X1792" s="88"/>
      <c r="Y1792" s="88"/>
    </row>
    <row r="1793" customHeight="1" spans="1:25">
      <c r="A1793" s="86"/>
      <c r="B1793" s="214"/>
      <c r="C1793" s="86"/>
      <c r="D1793" s="86"/>
      <c r="E1793" s="214"/>
      <c r="F1793" s="86"/>
      <c r="G1793" s="86"/>
      <c r="H1793" s="86"/>
      <c r="I1793" s="86"/>
      <c r="J1793" s="90"/>
      <c r="K1793" s="86"/>
      <c r="L1793" s="215"/>
      <c r="M1793" s="88"/>
      <c r="N1793" s="88"/>
      <c r="O1793" s="88"/>
      <c r="P1793" s="88"/>
      <c r="Q1793" s="88"/>
      <c r="R1793" s="88"/>
      <c r="S1793" s="88"/>
      <c r="T1793" s="88"/>
      <c r="U1793" s="88"/>
      <c r="V1793" s="88"/>
      <c r="W1793" s="88"/>
      <c r="X1793" s="88"/>
      <c r="Y1793" s="88"/>
    </row>
    <row r="1794" customHeight="1" spans="1:25">
      <c r="A1794" s="86"/>
      <c r="B1794" s="214"/>
      <c r="C1794" s="86"/>
      <c r="D1794" s="86"/>
      <c r="E1794" s="214"/>
      <c r="F1794" s="86"/>
      <c r="G1794" s="86"/>
      <c r="H1794" s="86"/>
      <c r="I1794" s="86"/>
      <c r="J1794" s="90"/>
      <c r="K1794" s="86"/>
      <c r="L1794" s="215"/>
      <c r="M1794" s="88"/>
      <c r="N1794" s="88"/>
      <c r="O1794" s="88"/>
      <c r="P1794" s="88"/>
      <c r="Q1794" s="88"/>
      <c r="R1794" s="88"/>
      <c r="S1794" s="88"/>
      <c r="T1794" s="88"/>
      <c r="U1794" s="88"/>
      <c r="V1794" s="88"/>
      <c r="W1794" s="88"/>
      <c r="X1794" s="88"/>
      <c r="Y1794" s="88"/>
    </row>
    <row r="1795" customHeight="1" spans="1:25">
      <c r="A1795" s="86"/>
      <c r="B1795" s="214"/>
      <c r="C1795" s="86"/>
      <c r="D1795" s="86"/>
      <c r="E1795" s="214"/>
      <c r="F1795" s="86"/>
      <c r="G1795" s="86"/>
      <c r="H1795" s="86"/>
      <c r="I1795" s="86"/>
      <c r="J1795" s="90"/>
      <c r="K1795" s="86"/>
      <c r="L1795" s="215"/>
      <c r="M1795" s="88"/>
      <c r="N1795" s="88"/>
      <c r="O1795" s="88"/>
      <c r="P1795" s="88"/>
      <c r="Q1795" s="88"/>
      <c r="R1795" s="88"/>
      <c r="S1795" s="88"/>
      <c r="T1795" s="88"/>
      <c r="U1795" s="88"/>
      <c r="V1795" s="88"/>
      <c r="W1795" s="88"/>
      <c r="X1795" s="88"/>
      <c r="Y1795" s="88"/>
    </row>
    <row r="1796" customHeight="1" spans="1:25">
      <c r="A1796" s="86"/>
      <c r="B1796" s="214"/>
      <c r="C1796" s="86"/>
      <c r="D1796" s="86"/>
      <c r="E1796" s="214"/>
      <c r="F1796" s="86"/>
      <c r="G1796" s="86"/>
      <c r="H1796" s="86"/>
      <c r="I1796" s="86"/>
      <c r="J1796" s="90"/>
      <c r="K1796" s="86"/>
      <c r="L1796" s="215"/>
      <c r="M1796" s="88"/>
      <c r="N1796" s="88"/>
      <c r="O1796" s="88"/>
      <c r="P1796" s="88"/>
      <c r="Q1796" s="88"/>
      <c r="R1796" s="88"/>
      <c r="S1796" s="88"/>
      <c r="T1796" s="88"/>
      <c r="U1796" s="88"/>
      <c r="V1796" s="88"/>
      <c r="W1796" s="88"/>
      <c r="X1796" s="88"/>
      <c r="Y1796" s="88"/>
    </row>
    <row r="1797" customHeight="1" spans="1:25">
      <c r="A1797" s="86"/>
      <c r="B1797" s="214"/>
      <c r="C1797" s="86"/>
      <c r="D1797" s="86"/>
      <c r="E1797" s="214"/>
      <c r="F1797" s="86"/>
      <c r="G1797" s="86"/>
      <c r="H1797" s="86"/>
      <c r="I1797" s="86"/>
      <c r="J1797" s="90"/>
      <c r="K1797" s="86"/>
      <c r="L1797" s="215"/>
      <c r="M1797" s="88"/>
      <c r="N1797" s="88"/>
      <c r="O1797" s="88"/>
      <c r="P1797" s="88"/>
      <c r="Q1797" s="88"/>
      <c r="R1797" s="88"/>
      <c r="S1797" s="88"/>
      <c r="T1797" s="88"/>
      <c r="U1797" s="88"/>
      <c r="V1797" s="88"/>
      <c r="W1797" s="88"/>
      <c r="X1797" s="88"/>
      <c r="Y1797" s="88"/>
    </row>
    <row r="1798" customHeight="1" spans="1:25">
      <c r="A1798" s="86"/>
      <c r="B1798" s="214"/>
      <c r="C1798" s="86"/>
      <c r="D1798" s="86"/>
      <c r="E1798" s="214"/>
      <c r="F1798" s="86"/>
      <c r="G1798" s="86"/>
      <c r="H1798" s="86"/>
      <c r="I1798" s="86"/>
      <c r="J1798" s="90"/>
      <c r="K1798" s="86"/>
      <c r="L1798" s="215"/>
      <c r="M1798" s="88"/>
      <c r="N1798" s="88"/>
      <c r="O1798" s="88"/>
      <c r="P1798" s="88"/>
      <c r="Q1798" s="88"/>
      <c r="R1798" s="88"/>
      <c r="S1798" s="88"/>
      <c r="T1798" s="88"/>
      <c r="U1798" s="88"/>
      <c r="V1798" s="88"/>
      <c r="W1798" s="88"/>
      <c r="X1798" s="88"/>
      <c r="Y1798" s="88"/>
    </row>
    <row r="1799" customHeight="1" spans="1:25">
      <c r="A1799" s="86"/>
      <c r="B1799" s="214"/>
      <c r="C1799" s="86"/>
      <c r="D1799" s="86"/>
      <c r="E1799" s="214"/>
      <c r="F1799" s="86"/>
      <c r="G1799" s="86"/>
      <c r="H1799" s="86"/>
      <c r="I1799" s="86"/>
      <c r="J1799" s="90"/>
      <c r="K1799" s="86"/>
      <c r="L1799" s="215"/>
      <c r="M1799" s="88"/>
      <c r="N1799" s="88"/>
      <c r="O1799" s="88"/>
      <c r="P1799" s="88"/>
      <c r="Q1799" s="88"/>
      <c r="R1799" s="88"/>
      <c r="S1799" s="88"/>
      <c r="T1799" s="88"/>
      <c r="U1799" s="88"/>
      <c r="V1799" s="88"/>
      <c r="W1799" s="88"/>
      <c r="X1799" s="88"/>
      <c r="Y1799" s="88"/>
    </row>
    <row r="1800" customHeight="1" spans="1:25">
      <c r="A1800" s="86"/>
      <c r="B1800" s="214"/>
      <c r="C1800" s="86"/>
      <c r="D1800" s="86"/>
      <c r="E1800" s="214"/>
      <c r="F1800" s="86"/>
      <c r="G1800" s="86"/>
      <c r="H1800" s="86"/>
      <c r="I1800" s="86"/>
      <c r="J1800" s="90"/>
      <c r="K1800" s="86"/>
      <c r="L1800" s="215"/>
      <c r="M1800" s="88"/>
      <c r="N1800" s="88"/>
      <c r="O1800" s="88"/>
      <c r="P1800" s="88"/>
      <c r="Q1800" s="88"/>
      <c r="R1800" s="88"/>
      <c r="S1800" s="88"/>
      <c r="T1800" s="88"/>
      <c r="U1800" s="88"/>
      <c r="V1800" s="88"/>
      <c r="W1800" s="88"/>
      <c r="X1800" s="88"/>
      <c r="Y1800" s="88"/>
    </row>
    <row r="1801" customHeight="1" spans="1:25">
      <c r="A1801" s="86"/>
      <c r="B1801" s="214"/>
      <c r="C1801" s="86"/>
      <c r="D1801" s="86"/>
      <c r="E1801" s="214"/>
      <c r="F1801" s="86"/>
      <c r="G1801" s="86"/>
      <c r="H1801" s="86"/>
      <c r="I1801" s="86"/>
      <c r="J1801" s="90"/>
      <c r="K1801" s="86"/>
      <c r="L1801" s="215"/>
      <c r="M1801" s="88"/>
      <c r="N1801" s="88"/>
      <c r="O1801" s="88"/>
      <c r="P1801" s="88"/>
      <c r="Q1801" s="88"/>
      <c r="R1801" s="88"/>
      <c r="S1801" s="88"/>
      <c r="T1801" s="88"/>
      <c r="U1801" s="88"/>
      <c r="V1801" s="88"/>
      <c r="W1801" s="88"/>
      <c r="X1801" s="88"/>
      <c r="Y1801" s="88"/>
    </row>
    <row r="1802" customHeight="1" spans="1:25">
      <c r="A1802" s="86"/>
      <c r="B1802" s="214"/>
      <c r="C1802" s="86"/>
      <c r="D1802" s="86"/>
      <c r="E1802" s="214"/>
      <c r="F1802" s="86"/>
      <c r="G1802" s="86"/>
      <c r="H1802" s="86"/>
      <c r="I1802" s="86"/>
      <c r="J1802" s="90"/>
      <c r="K1802" s="86"/>
      <c r="L1802" s="215"/>
      <c r="M1802" s="88"/>
      <c r="N1802" s="88"/>
      <c r="O1802" s="88"/>
      <c r="P1802" s="88"/>
      <c r="Q1802" s="88"/>
      <c r="R1802" s="88"/>
      <c r="S1802" s="88"/>
      <c r="T1802" s="88"/>
      <c r="U1802" s="88"/>
      <c r="V1802" s="88"/>
      <c r="W1802" s="88"/>
      <c r="X1802" s="88"/>
      <c r="Y1802" s="88"/>
    </row>
    <row r="1803" customHeight="1" spans="1:25">
      <c r="A1803" s="86"/>
      <c r="B1803" s="214"/>
      <c r="C1803" s="86"/>
      <c r="D1803" s="86"/>
      <c r="E1803" s="214"/>
      <c r="F1803" s="86"/>
      <c r="G1803" s="86"/>
      <c r="H1803" s="86"/>
      <c r="I1803" s="86"/>
      <c r="J1803" s="90"/>
      <c r="K1803" s="86"/>
      <c r="L1803" s="215"/>
      <c r="M1803" s="88"/>
      <c r="N1803" s="88"/>
      <c r="O1803" s="88"/>
      <c r="P1803" s="88"/>
      <c r="Q1803" s="88"/>
      <c r="R1803" s="88"/>
      <c r="S1803" s="88"/>
      <c r="T1803" s="88"/>
      <c r="U1803" s="88"/>
      <c r="V1803" s="88"/>
      <c r="W1803" s="88"/>
      <c r="X1803" s="88"/>
      <c r="Y1803" s="88"/>
    </row>
    <row r="1804" customHeight="1" spans="1:25">
      <c r="A1804" s="86"/>
      <c r="B1804" s="214"/>
      <c r="C1804" s="86"/>
      <c r="D1804" s="86"/>
      <c r="E1804" s="214"/>
      <c r="F1804" s="86"/>
      <c r="G1804" s="86"/>
      <c r="H1804" s="86"/>
      <c r="I1804" s="86"/>
      <c r="J1804" s="90"/>
      <c r="K1804" s="86"/>
      <c r="L1804" s="215"/>
      <c r="M1804" s="88"/>
      <c r="N1804" s="88"/>
      <c r="O1804" s="88"/>
      <c r="P1804" s="88"/>
      <c r="Q1804" s="88"/>
      <c r="R1804" s="88"/>
      <c r="S1804" s="88"/>
      <c r="T1804" s="88"/>
      <c r="U1804" s="88"/>
      <c r="V1804" s="88"/>
      <c r="W1804" s="88"/>
      <c r="X1804" s="88"/>
      <c r="Y1804" s="88"/>
    </row>
    <row r="1805" customHeight="1" spans="1:25">
      <c r="A1805" s="86"/>
      <c r="B1805" s="214"/>
      <c r="C1805" s="86"/>
      <c r="D1805" s="86"/>
      <c r="E1805" s="214"/>
      <c r="F1805" s="86"/>
      <c r="G1805" s="86"/>
      <c r="H1805" s="86"/>
      <c r="I1805" s="86"/>
      <c r="J1805" s="90"/>
      <c r="K1805" s="86"/>
      <c r="L1805" s="215"/>
      <c r="M1805" s="88"/>
      <c r="N1805" s="88"/>
      <c r="O1805" s="88"/>
      <c r="P1805" s="88"/>
      <c r="Q1805" s="88"/>
      <c r="R1805" s="88"/>
      <c r="S1805" s="88"/>
      <c r="T1805" s="88"/>
      <c r="U1805" s="88"/>
      <c r="V1805" s="88"/>
      <c r="W1805" s="88"/>
      <c r="X1805" s="88"/>
      <c r="Y1805" s="88"/>
    </row>
    <row r="1806" customHeight="1" spans="1:25">
      <c r="A1806" s="86"/>
      <c r="B1806" s="214"/>
      <c r="C1806" s="86"/>
      <c r="D1806" s="86"/>
      <c r="E1806" s="214"/>
      <c r="F1806" s="86"/>
      <c r="G1806" s="86"/>
      <c r="H1806" s="86"/>
      <c r="I1806" s="86"/>
      <c r="J1806" s="90"/>
      <c r="K1806" s="86"/>
      <c r="L1806" s="215"/>
      <c r="M1806" s="88"/>
      <c r="N1806" s="88"/>
      <c r="O1806" s="88"/>
      <c r="P1806" s="88"/>
      <c r="Q1806" s="88"/>
      <c r="R1806" s="88"/>
      <c r="S1806" s="88"/>
      <c r="T1806" s="88"/>
      <c r="U1806" s="88"/>
      <c r="V1806" s="88"/>
      <c r="W1806" s="88"/>
      <c r="X1806" s="88"/>
      <c r="Y1806" s="88"/>
    </row>
    <row r="1807" customHeight="1" spans="1:25">
      <c r="A1807" s="86"/>
      <c r="B1807" s="214"/>
      <c r="C1807" s="86"/>
      <c r="D1807" s="86"/>
      <c r="E1807" s="214"/>
      <c r="F1807" s="86"/>
      <c r="G1807" s="86"/>
      <c r="H1807" s="86"/>
      <c r="I1807" s="86"/>
      <c r="J1807" s="90"/>
      <c r="K1807" s="86"/>
      <c r="L1807" s="215"/>
      <c r="M1807" s="88"/>
      <c r="N1807" s="88"/>
      <c r="O1807" s="88"/>
      <c r="P1807" s="88"/>
      <c r="Q1807" s="88"/>
      <c r="R1807" s="88"/>
      <c r="S1807" s="88"/>
      <c r="T1807" s="88"/>
      <c r="U1807" s="88"/>
      <c r="V1807" s="88"/>
      <c r="W1807" s="88"/>
      <c r="X1807" s="88"/>
      <c r="Y1807" s="88"/>
    </row>
    <row r="1808" customHeight="1" spans="1:25">
      <c r="A1808" s="86"/>
      <c r="B1808" s="214"/>
      <c r="C1808" s="86"/>
      <c r="D1808" s="86"/>
      <c r="E1808" s="214"/>
      <c r="F1808" s="86"/>
      <c r="G1808" s="86"/>
      <c r="H1808" s="86"/>
      <c r="I1808" s="86"/>
      <c r="J1808" s="90"/>
      <c r="K1808" s="86"/>
      <c r="L1808" s="215"/>
      <c r="M1808" s="88"/>
      <c r="N1808" s="88"/>
      <c r="O1808" s="88"/>
      <c r="P1808" s="88"/>
      <c r="Q1808" s="88"/>
      <c r="R1808" s="88"/>
      <c r="S1808" s="88"/>
      <c r="T1808" s="88"/>
      <c r="U1808" s="88"/>
      <c r="V1808" s="88"/>
      <c r="W1808" s="88"/>
      <c r="X1808" s="88"/>
      <c r="Y1808" s="88"/>
    </row>
    <row r="1809" customHeight="1" spans="1:25">
      <c r="A1809" s="86"/>
      <c r="B1809" s="214"/>
      <c r="C1809" s="86"/>
      <c r="D1809" s="86"/>
      <c r="E1809" s="214"/>
      <c r="F1809" s="86"/>
      <c r="G1809" s="86"/>
      <c r="H1809" s="86"/>
      <c r="I1809" s="86"/>
      <c r="J1809" s="90"/>
      <c r="K1809" s="86"/>
      <c r="L1809" s="215"/>
      <c r="M1809" s="88"/>
      <c r="N1809" s="88"/>
      <c r="O1809" s="88"/>
      <c r="P1809" s="88"/>
      <c r="Q1809" s="88"/>
      <c r="R1809" s="88"/>
      <c r="S1809" s="88"/>
      <c r="T1809" s="88"/>
      <c r="U1809" s="88"/>
      <c r="V1809" s="88"/>
      <c r="W1809" s="88"/>
      <c r="X1809" s="88"/>
      <c r="Y1809" s="88"/>
    </row>
    <row r="1810" customHeight="1" spans="1:25">
      <c r="A1810" s="86"/>
      <c r="B1810" s="214"/>
      <c r="C1810" s="86"/>
      <c r="D1810" s="86"/>
      <c r="E1810" s="214"/>
      <c r="F1810" s="86"/>
      <c r="G1810" s="86"/>
      <c r="H1810" s="86"/>
      <c r="I1810" s="86"/>
      <c r="J1810" s="90"/>
      <c r="K1810" s="86"/>
      <c r="L1810" s="215"/>
      <c r="M1810" s="88"/>
      <c r="N1810" s="88"/>
      <c r="O1810" s="88"/>
      <c r="P1810" s="88"/>
      <c r="Q1810" s="88"/>
      <c r="R1810" s="88"/>
      <c r="S1810" s="88"/>
      <c r="T1810" s="88"/>
      <c r="U1810" s="88"/>
      <c r="V1810" s="88"/>
      <c r="W1810" s="88"/>
      <c r="X1810" s="88"/>
      <c r="Y1810" s="88"/>
    </row>
    <row r="1811" customHeight="1" spans="1:25">
      <c r="A1811" s="86"/>
      <c r="B1811" s="214"/>
      <c r="C1811" s="86"/>
      <c r="D1811" s="86"/>
      <c r="E1811" s="214"/>
      <c r="F1811" s="86"/>
      <c r="G1811" s="86"/>
      <c r="H1811" s="86"/>
      <c r="I1811" s="86"/>
      <c r="J1811" s="90"/>
      <c r="K1811" s="86"/>
      <c r="L1811" s="215"/>
      <c r="M1811" s="88"/>
      <c r="N1811" s="88"/>
      <c r="O1811" s="88"/>
      <c r="P1811" s="88"/>
      <c r="Q1811" s="88"/>
      <c r="R1811" s="88"/>
      <c r="S1811" s="88"/>
      <c r="T1811" s="88"/>
      <c r="U1811" s="88"/>
      <c r="V1811" s="88"/>
      <c r="W1811" s="88"/>
      <c r="X1811" s="88"/>
      <c r="Y1811" s="88"/>
    </row>
    <row r="1812" customHeight="1" spans="1:25">
      <c r="A1812" s="86"/>
      <c r="B1812" s="214"/>
      <c r="C1812" s="86"/>
      <c r="D1812" s="86"/>
      <c r="E1812" s="214"/>
      <c r="F1812" s="86"/>
      <c r="G1812" s="86"/>
      <c r="H1812" s="86"/>
      <c r="I1812" s="86"/>
      <c r="J1812" s="90"/>
      <c r="K1812" s="86"/>
      <c r="L1812" s="215"/>
      <c r="M1812" s="88"/>
      <c r="N1812" s="88"/>
      <c r="O1812" s="88"/>
      <c r="P1812" s="88"/>
      <c r="Q1812" s="88"/>
      <c r="R1812" s="88"/>
      <c r="S1812" s="88"/>
      <c r="T1812" s="88"/>
      <c r="U1812" s="88"/>
      <c r="V1812" s="88"/>
      <c r="W1812" s="88"/>
      <c r="X1812" s="88"/>
      <c r="Y1812" s="88"/>
    </row>
    <row r="1813" customHeight="1" spans="1:25">
      <c r="A1813" s="86"/>
      <c r="B1813" s="214"/>
      <c r="C1813" s="86"/>
      <c r="D1813" s="86"/>
      <c r="E1813" s="214"/>
      <c r="F1813" s="86"/>
      <c r="G1813" s="86"/>
      <c r="H1813" s="86"/>
      <c r="I1813" s="86"/>
      <c r="J1813" s="90"/>
      <c r="K1813" s="86"/>
      <c r="L1813" s="215"/>
      <c r="M1813" s="88"/>
      <c r="N1813" s="88"/>
      <c r="O1813" s="88"/>
      <c r="P1813" s="88"/>
      <c r="Q1813" s="88"/>
      <c r="R1813" s="88"/>
      <c r="S1813" s="88"/>
      <c r="T1813" s="88"/>
      <c r="U1813" s="88"/>
      <c r="V1813" s="88"/>
      <c r="W1813" s="88"/>
      <c r="X1813" s="88"/>
      <c r="Y1813" s="88"/>
    </row>
    <row r="1814" customHeight="1" spans="1:25">
      <c r="A1814" s="86"/>
      <c r="B1814" s="214"/>
      <c r="C1814" s="86"/>
      <c r="D1814" s="86"/>
      <c r="E1814" s="214"/>
      <c r="F1814" s="86"/>
      <c r="G1814" s="86"/>
      <c r="H1814" s="86"/>
      <c r="I1814" s="86"/>
      <c r="J1814" s="90"/>
      <c r="K1814" s="86"/>
      <c r="L1814" s="215"/>
      <c r="M1814" s="88"/>
      <c r="N1814" s="88"/>
      <c r="O1814" s="88"/>
      <c r="P1814" s="88"/>
      <c r="Q1814" s="88"/>
      <c r="R1814" s="88"/>
      <c r="S1814" s="88"/>
      <c r="T1814" s="88"/>
      <c r="U1814" s="88"/>
      <c r="V1814" s="88"/>
      <c r="W1814" s="88"/>
      <c r="X1814" s="88"/>
      <c r="Y1814" s="88"/>
    </row>
    <row r="1815" customHeight="1" spans="1:25">
      <c r="A1815" s="86"/>
      <c r="B1815" s="214"/>
      <c r="C1815" s="86"/>
      <c r="D1815" s="86"/>
      <c r="E1815" s="214"/>
      <c r="F1815" s="86"/>
      <c r="G1815" s="86"/>
      <c r="H1815" s="86"/>
      <c r="I1815" s="86"/>
      <c r="J1815" s="90"/>
      <c r="K1815" s="86"/>
      <c r="L1815" s="215"/>
      <c r="M1815" s="88"/>
      <c r="N1815" s="88"/>
      <c r="O1815" s="88"/>
      <c r="P1815" s="88"/>
      <c r="Q1815" s="88"/>
      <c r="R1815" s="88"/>
      <c r="S1815" s="88"/>
      <c r="T1815" s="88"/>
      <c r="U1815" s="88"/>
      <c r="V1815" s="88"/>
      <c r="W1815" s="88"/>
      <c r="X1815" s="88"/>
      <c r="Y1815" s="88"/>
    </row>
    <row r="1816" customHeight="1" spans="1:25">
      <c r="A1816" s="86"/>
      <c r="B1816" s="214"/>
      <c r="C1816" s="86"/>
      <c r="D1816" s="86"/>
      <c r="E1816" s="214"/>
      <c r="F1816" s="86"/>
      <c r="G1816" s="86"/>
      <c r="H1816" s="86"/>
      <c r="I1816" s="86"/>
      <c r="J1816" s="90"/>
      <c r="K1816" s="86"/>
      <c r="L1816" s="215"/>
      <c r="M1816" s="88"/>
      <c r="N1816" s="88"/>
      <c r="O1816" s="88"/>
      <c r="P1816" s="88"/>
      <c r="Q1816" s="88"/>
      <c r="R1816" s="88"/>
      <c r="S1816" s="88"/>
      <c r="T1816" s="88"/>
      <c r="U1816" s="88"/>
      <c r="V1816" s="88"/>
      <c r="W1816" s="88"/>
      <c r="X1816" s="88"/>
      <c r="Y1816" s="88"/>
    </row>
    <row r="1817" customHeight="1" spans="1:25">
      <c r="A1817" s="86"/>
      <c r="B1817" s="214"/>
      <c r="C1817" s="86"/>
      <c r="D1817" s="86"/>
      <c r="E1817" s="214"/>
      <c r="F1817" s="86"/>
      <c r="G1817" s="86"/>
      <c r="H1817" s="86"/>
      <c r="I1817" s="86"/>
      <c r="J1817" s="90"/>
      <c r="K1817" s="86"/>
      <c r="L1817" s="215"/>
      <c r="M1817" s="88"/>
      <c r="N1817" s="88"/>
      <c r="O1817" s="88"/>
      <c r="P1817" s="88"/>
      <c r="Q1817" s="88"/>
      <c r="R1817" s="88"/>
      <c r="S1817" s="88"/>
      <c r="T1817" s="88"/>
      <c r="U1817" s="88"/>
      <c r="V1817" s="88"/>
      <c r="W1817" s="88"/>
      <c r="X1817" s="88"/>
      <c r="Y1817" s="88"/>
    </row>
    <row r="1818" customHeight="1" spans="1:25">
      <c r="A1818" s="86"/>
      <c r="B1818" s="214"/>
      <c r="C1818" s="86"/>
      <c r="D1818" s="86"/>
      <c r="E1818" s="214"/>
      <c r="F1818" s="86"/>
      <c r="G1818" s="86"/>
      <c r="H1818" s="86"/>
      <c r="I1818" s="86"/>
      <c r="J1818" s="90"/>
      <c r="K1818" s="86"/>
      <c r="L1818" s="215"/>
      <c r="M1818" s="88"/>
      <c r="N1818" s="88"/>
      <c r="O1818" s="88"/>
      <c r="P1818" s="88"/>
      <c r="Q1818" s="88"/>
      <c r="R1818" s="88"/>
      <c r="S1818" s="88"/>
      <c r="T1818" s="88"/>
      <c r="U1818" s="88"/>
      <c r="V1818" s="88"/>
      <c r="W1818" s="88"/>
      <c r="X1818" s="88"/>
      <c r="Y1818" s="88"/>
    </row>
    <row r="1819" customHeight="1" spans="1:25">
      <c r="A1819" s="86"/>
      <c r="B1819" s="214"/>
      <c r="C1819" s="86"/>
      <c r="D1819" s="86"/>
      <c r="E1819" s="214"/>
      <c r="F1819" s="86"/>
      <c r="G1819" s="86"/>
      <c r="H1819" s="86"/>
      <c r="I1819" s="86"/>
      <c r="J1819" s="90"/>
      <c r="K1819" s="86"/>
      <c r="L1819" s="215"/>
      <c r="M1819" s="88"/>
      <c r="N1819" s="88"/>
      <c r="O1819" s="88"/>
      <c r="P1819" s="88"/>
      <c r="Q1819" s="88"/>
      <c r="R1819" s="88"/>
      <c r="S1819" s="88"/>
      <c r="T1819" s="88"/>
      <c r="U1819" s="88"/>
      <c r="V1819" s="88"/>
      <c r="W1819" s="88"/>
      <c r="X1819" s="88"/>
      <c r="Y1819" s="88"/>
    </row>
    <row r="1820" customHeight="1" spans="1:25">
      <c r="A1820" s="86"/>
      <c r="B1820" s="214"/>
      <c r="C1820" s="86"/>
      <c r="D1820" s="86"/>
      <c r="E1820" s="214"/>
      <c r="F1820" s="86"/>
      <c r="G1820" s="86"/>
      <c r="H1820" s="86"/>
      <c r="I1820" s="86"/>
      <c r="J1820" s="90"/>
      <c r="K1820" s="86"/>
      <c r="L1820" s="215"/>
      <c r="M1820" s="88"/>
      <c r="N1820" s="88"/>
      <c r="O1820" s="88"/>
      <c r="P1820" s="88"/>
      <c r="Q1820" s="88"/>
      <c r="R1820" s="88"/>
      <c r="S1820" s="88"/>
      <c r="T1820" s="88"/>
      <c r="U1820" s="88"/>
      <c r="V1820" s="88"/>
      <c r="W1820" s="88"/>
      <c r="X1820" s="88"/>
      <c r="Y1820" s="88"/>
    </row>
    <row r="1821" customHeight="1" spans="1:25">
      <c r="A1821" s="86"/>
      <c r="B1821" s="214"/>
      <c r="C1821" s="86"/>
      <c r="D1821" s="86"/>
      <c r="E1821" s="214"/>
      <c r="F1821" s="86"/>
      <c r="G1821" s="86"/>
      <c r="H1821" s="86"/>
      <c r="I1821" s="86"/>
      <c r="J1821" s="90"/>
      <c r="K1821" s="86"/>
      <c r="L1821" s="215"/>
      <c r="M1821" s="88"/>
      <c r="N1821" s="88"/>
      <c r="O1821" s="88"/>
      <c r="P1821" s="88"/>
      <c r="Q1821" s="88"/>
      <c r="R1821" s="88"/>
      <c r="S1821" s="88"/>
      <c r="T1821" s="88"/>
      <c r="U1821" s="88"/>
      <c r="V1821" s="88"/>
      <c r="W1821" s="88"/>
      <c r="X1821" s="88"/>
      <c r="Y1821" s="88"/>
    </row>
    <row r="1822" customHeight="1" spans="1:25">
      <c r="A1822" s="86"/>
      <c r="B1822" s="214"/>
      <c r="C1822" s="86"/>
      <c r="D1822" s="86"/>
      <c r="E1822" s="214"/>
      <c r="F1822" s="86"/>
      <c r="G1822" s="86"/>
      <c r="H1822" s="86"/>
      <c r="I1822" s="86"/>
      <c r="J1822" s="90"/>
      <c r="K1822" s="86"/>
      <c r="L1822" s="215"/>
      <c r="M1822" s="88"/>
      <c r="N1822" s="88"/>
      <c r="O1822" s="88"/>
      <c r="P1822" s="88"/>
      <c r="Q1822" s="88"/>
      <c r="R1822" s="88"/>
      <c r="S1822" s="88"/>
      <c r="T1822" s="88"/>
      <c r="U1822" s="88"/>
      <c r="V1822" s="88"/>
      <c r="W1822" s="88"/>
      <c r="X1822" s="88"/>
      <c r="Y1822" s="88"/>
    </row>
    <row r="1823" customHeight="1" spans="1:25">
      <c r="A1823" s="86"/>
      <c r="B1823" s="214"/>
      <c r="C1823" s="86"/>
      <c r="D1823" s="86"/>
      <c r="E1823" s="214"/>
      <c r="F1823" s="86"/>
      <c r="G1823" s="86"/>
      <c r="H1823" s="86"/>
      <c r="I1823" s="86"/>
      <c r="J1823" s="90"/>
      <c r="K1823" s="86"/>
      <c r="L1823" s="215"/>
      <c r="M1823" s="88"/>
      <c r="N1823" s="88"/>
      <c r="O1823" s="88"/>
      <c r="P1823" s="88"/>
      <c r="Q1823" s="88"/>
      <c r="R1823" s="88"/>
      <c r="S1823" s="88"/>
      <c r="T1823" s="88"/>
      <c r="U1823" s="88"/>
      <c r="V1823" s="88"/>
      <c r="W1823" s="88"/>
      <c r="X1823" s="88"/>
      <c r="Y1823" s="88"/>
    </row>
    <row r="1824" customHeight="1" spans="1:25">
      <c r="A1824" s="86"/>
      <c r="B1824" s="214"/>
      <c r="C1824" s="86"/>
      <c r="D1824" s="86"/>
      <c r="E1824" s="214"/>
      <c r="F1824" s="86"/>
      <c r="G1824" s="86"/>
      <c r="H1824" s="86"/>
      <c r="I1824" s="86"/>
      <c r="J1824" s="90"/>
      <c r="K1824" s="86"/>
      <c r="L1824" s="215"/>
      <c r="M1824" s="88"/>
      <c r="N1824" s="88"/>
      <c r="O1824" s="88"/>
      <c r="P1824" s="88"/>
      <c r="Q1824" s="88"/>
      <c r="R1824" s="88"/>
      <c r="S1824" s="88"/>
      <c r="T1824" s="88"/>
      <c r="U1824" s="88"/>
      <c r="V1824" s="88"/>
      <c r="W1824" s="88"/>
      <c r="X1824" s="88"/>
      <c r="Y1824" s="88"/>
    </row>
    <row r="1825" customHeight="1" spans="1:25">
      <c r="A1825" s="86"/>
      <c r="B1825" s="214"/>
      <c r="C1825" s="86"/>
      <c r="D1825" s="86"/>
      <c r="E1825" s="214"/>
      <c r="F1825" s="86"/>
      <c r="G1825" s="86"/>
      <c r="H1825" s="86"/>
      <c r="I1825" s="86"/>
      <c r="J1825" s="90"/>
      <c r="K1825" s="86"/>
      <c r="L1825" s="215"/>
      <c r="M1825" s="88"/>
      <c r="N1825" s="88"/>
      <c r="O1825" s="88"/>
      <c r="P1825" s="88"/>
      <c r="Q1825" s="88"/>
      <c r="R1825" s="88"/>
      <c r="S1825" s="88"/>
      <c r="T1825" s="88"/>
      <c r="U1825" s="88"/>
      <c r="V1825" s="88"/>
      <c r="W1825" s="88"/>
      <c r="X1825" s="88"/>
      <c r="Y1825" s="88"/>
    </row>
    <row r="1826" customHeight="1" spans="1:25">
      <c r="A1826" s="86"/>
      <c r="B1826" s="214"/>
      <c r="C1826" s="86"/>
      <c r="D1826" s="86"/>
      <c r="E1826" s="214"/>
      <c r="F1826" s="86"/>
      <c r="G1826" s="86"/>
      <c r="H1826" s="86"/>
      <c r="I1826" s="86"/>
      <c r="J1826" s="90"/>
      <c r="K1826" s="86"/>
      <c r="L1826" s="215"/>
      <c r="M1826" s="88"/>
      <c r="N1826" s="88"/>
      <c r="O1826" s="88"/>
      <c r="P1826" s="88"/>
      <c r="Q1826" s="88"/>
      <c r="R1826" s="88"/>
      <c r="S1826" s="88"/>
      <c r="T1826" s="88"/>
      <c r="U1826" s="88"/>
      <c r="V1826" s="88"/>
      <c r="W1826" s="88"/>
      <c r="X1826" s="88"/>
      <c r="Y1826" s="88"/>
    </row>
    <row r="1827" customHeight="1" spans="1:25">
      <c r="A1827" s="86"/>
      <c r="B1827" s="214"/>
      <c r="C1827" s="86"/>
      <c r="D1827" s="86"/>
      <c r="E1827" s="214"/>
      <c r="F1827" s="86"/>
      <c r="G1827" s="86"/>
      <c r="H1827" s="86"/>
      <c r="I1827" s="86"/>
      <c r="J1827" s="90"/>
      <c r="K1827" s="86"/>
      <c r="L1827" s="215"/>
      <c r="M1827" s="88"/>
      <c r="N1827" s="88"/>
      <c r="O1827" s="88"/>
      <c r="P1827" s="88"/>
      <c r="Q1827" s="88"/>
      <c r="R1827" s="88"/>
      <c r="S1827" s="88"/>
      <c r="T1827" s="88"/>
      <c r="U1827" s="88"/>
      <c r="V1827" s="88"/>
      <c r="W1827" s="88"/>
      <c r="X1827" s="88"/>
      <c r="Y1827" s="88"/>
    </row>
    <row r="1828" customHeight="1" spans="1:25">
      <c r="A1828" s="86"/>
      <c r="B1828" s="214"/>
      <c r="C1828" s="86"/>
      <c r="D1828" s="86"/>
      <c r="E1828" s="214"/>
      <c r="F1828" s="86"/>
      <c r="G1828" s="86"/>
      <c r="H1828" s="86"/>
      <c r="I1828" s="86"/>
      <c r="J1828" s="90"/>
      <c r="K1828" s="86"/>
      <c r="L1828" s="215"/>
      <c r="M1828" s="88"/>
      <c r="N1828" s="88"/>
      <c r="O1828" s="88"/>
      <c r="P1828" s="88"/>
      <c r="Q1828" s="88"/>
      <c r="R1828" s="88"/>
      <c r="S1828" s="88"/>
      <c r="T1828" s="88"/>
      <c r="U1828" s="88"/>
      <c r="V1828" s="88"/>
      <c r="W1828" s="88"/>
      <c r="X1828" s="88"/>
      <c r="Y1828" s="88"/>
    </row>
    <row r="1829" customHeight="1" spans="1:25">
      <c r="A1829" s="86"/>
      <c r="B1829" s="214"/>
      <c r="C1829" s="86"/>
      <c r="D1829" s="86"/>
      <c r="E1829" s="214"/>
      <c r="F1829" s="86"/>
      <c r="G1829" s="86"/>
      <c r="H1829" s="86"/>
      <c r="I1829" s="86"/>
      <c r="J1829" s="90"/>
      <c r="K1829" s="86"/>
      <c r="L1829" s="215"/>
      <c r="M1829" s="88"/>
      <c r="N1829" s="88"/>
      <c r="O1829" s="88"/>
      <c r="P1829" s="88"/>
      <c r="Q1829" s="88"/>
      <c r="R1829" s="88"/>
      <c r="S1829" s="88"/>
      <c r="T1829" s="88"/>
      <c r="U1829" s="88"/>
      <c r="V1829" s="88"/>
      <c r="W1829" s="88"/>
      <c r="X1829" s="88"/>
      <c r="Y1829" s="88"/>
    </row>
    <row r="1830" customHeight="1" spans="1:25">
      <c r="A1830" s="86"/>
      <c r="B1830" s="214"/>
      <c r="C1830" s="86"/>
      <c r="D1830" s="86"/>
      <c r="E1830" s="214"/>
      <c r="F1830" s="86"/>
      <c r="G1830" s="86"/>
      <c r="H1830" s="86"/>
      <c r="I1830" s="86"/>
      <c r="J1830" s="90"/>
      <c r="K1830" s="86"/>
      <c r="L1830" s="215"/>
      <c r="M1830" s="88"/>
      <c r="N1830" s="88"/>
      <c r="O1830" s="88"/>
      <c r="P1830" s="88"/>
      <c r="Q1830" s="88"/>
      <c r="R1830" s="88"/>
      <c r="S1830" s="88"/>
      <c r="T1830" s="88"/>
      <c r="U1830" s="88"/>
      <c r="V1830" s="88"/>
      <c r="W1830" s="88"/>
      <c r="X1830" s="88"/>
      <c r="Y1830" s="88"/>
    </row>
    <row r="1831" customHeight="1" spans="1:25">
      <c r="A1831" s="86"/>
      <c r="B1831" s="214"/>
      <c r="C1831" s="86"/>
      <c r="D1831" s="86"/>
      <c r="E1831" s="214"/>
      <c r="F1831" s="86"/>
      <c r="G1831" s="86"/>
      <c r="H1831" s="86"/>
      <c r="I1831" s="86"/>
      <c r="J1831" s="90"/>
      <c r="K1831" s="86"/>
      <c r="L1831" s="215"/>
      <c r="M1831" s="88"/>
      <c r="N1831" s="88"/>
      <c r="O1831" s="88"/>
      <c r="P1831" s="88"/>
      <c r="Q1831" s="88"/>
      <c r="R1831" s="88"/>
      <c r="S1831" s="88"/>
      <c r="T1831" s="88"/>
      <c r="U1831" s="88"/>
      <c r="V1831" s="88"/>
      <c r="W1831" s="88"/>
      <c r="X1831" s="88"/>
      <c r="Y1831" s="88"/>
    </row>
    <row r="1832" customHeight="1" spans="1:25">
      <c r="A1832" s="86"/>
      <c r="B1832" s="214"/>
      <c r="C1832" s="86"/>
      <c r="D1832" s="86"/>
      <c r="E1832" s="214"/>
      <c r="F1832" s="86"/>
      <c r="G1832" s="86"/>
      <c r="H1832" s="86"/>
      <c r="I1832" s="86"/>
      <c r="J1832" s="90"/>
      <c r="K1832" s="86"/>
      <c r="L1832" s="215"/>
      <c r="M1832" s="88"/>
      <c r="N1832" s="88"/>
      <c r="O1832" s="88"/>
      <c r="P1832" s="88"/>
      <c r="Q1832" s="88"/>
      <c r="R1832" s="88"/>
      <c r="S1832" s="88"/>
      <c r="T1832" s="88"/>
      <c r="U1832" s="88"/>
      <c r="V1832" s="88"/>
      <c r="W1832" s="88"/>
      <c r="X1832" s="88"/>
      <c r="Y1832" s="88"/>
    </row>
    <row r="1833" customHeight="1" spans="1:25">
      <c r="A1833" s="86"/>
      <c r="B1833" s="214"/>
      <c r="C1833" s="86"/>
      <c r="D1833" s="86"/>
      <c r="E1833" s="214"/>
      <c r="F1833" s="86"/>
      <c r="G1833" s="86"/>
      <c r="H1833" s="86"/>
      <c r="I1833" s="86"/>
      <c r="J1833" s="90"/>
      <c r="K1833" s="86"/>
      <c r="L1833" s="215"/>
      <c r="M1833" s="88"/>
      <c r="N1833" s="88"/>
      <c r="O1833" s="88"/>
      <c r="P1833" s="88"/>
      <c r="Q1833" s="88"/>
      <c r="R1833" s="88"/>
      <c r="S1833" s="88"/>
      <c r="T1833" s="88"/>
      <c r="U1833" s="88"/>
      <c r="V1833" s="88"/>
      <c r="W1833" s="88"/>
      <c r="X1833" s="88"/>
      <c r="Y1833" s="88"/>
    </row>
    <row r="1834" customHeight="1" spans="1:25">
      <c r="A1834" s="86"/>
      <c r="B1834" s="214"/>
      <c r="C1834" s="86"/>
      <c r="D1834" s="86"/>
      <c r="E1834" s="214"/>
      <c r="F1834" s="86"/>
      <c r="G1834" s="86"/>
      <c r="H1834" s="86"/>
      <c r="I1834" s="86"/>
      <c r="J1834" s="90"/>
      <c r="K1834" s="86"/>
      <c r="L1834" s="215"/>
      <c r="M1834" s="88"/>
      <c r="N1834" s="88"/>
      <c r="O1834" s="88"/>
      <c r="P1834" s="88"/>
      <c r="Q1834" s="88"/>
      <c r="R1834" s="88"/>
      <c r="S1834" s="88"/>
      <c r="T1834" s="88"/>
      <c r="U1834" s="88"/>
      <c r="V1834" s="88"/>
      <c r="W1834" s="88"/>
      <c r="X1834" s="88"/>
      <c r="Y1834" s="88"/>
    </row>
    <row r="1835" customHeight="1" spans="1:25">
      <c r="A1835" s="86"/>
      <c r="B1835" s="214"/>
      <c r="C1835" s="86"/>
      <c r="D1835" s="86"/>
      <c r="E1835" s="214"/>
      <c r="F1835" s="86"/>
      <c r="G1835" s="86"/>
      <c r="H1835" s="86"/>
      <c r="I1835" s="86"/>
      <c r="J1835" s="90"/>
      <c r="K1835" s="86"/>
      <c r="L1835" s="215"/>
      <c r="M1835" s="88"/>
      <c r="N1835" s="88"/>
      <c r="O1835" s="88"/>
      <c r="P1835" s="88"/>
      <c r="Q1835" s="88"/>
      <c r="R1835" s="88"/>
      <c r="S1835" s="88"/>
      <c r="T1835" s="88"/>
      <c r="U1835" s="88"/>
      <c r="V1835" s="88"/>
      <c r="W1835" s="88"/>
      <c r="X1835" s="88"/>
      <c r="Y1835" s="88"/>
    </row>
    <row r="1836" customHeight="1" spans="1:25">
      <c r="A1836" s="86"/>
      <c r="B1836" s="214"/>
      <c r="C1836" s="86"/>
      <c r="D1836" s="86"/>
      <c r="E1836" s="214"/>
      <c r="F1836" s="86"/>
      <c r="G1836" s="86"/>
      <c r="H1836" s="86"/>
      <c r="I1836" s="86"/>
      <c r="J1836" s="90"/>
      <c r="K1836" s="86"/>
      <c r="L1836" s="215"/>
      <c r="M1836" s="88"/>
      <c r="N1836" s="88"/>
      <c r="O1836" s="88"/>
      <c r="P1836" s="88"/>
      <c r="Q1836" s="88"/>
      <c r="R1836" s="88"/>
      <c r="S1836" s="88"/>
      <c r="T1836" s="88"/>
      <c r="U1836" s="88"/>
      <c r="V1836" s="88"/>
      <c r="W1836" s="88"/>
      <c r="X1836" s="88"/>
      <c r="Y1836" s="88"/>
    </row>
    <row r="1837" customHeight="1" spans="1:25">
      <c r="A1837" s="86"/>
      <c r="B1837" s="214"/>
      <c r="C1837" s="86"/>
      <c r="D1837" s="86"/>
      <c r="E1837" s="214"/>
      <c r="F1837" s="86"/>
      <c r="G1837" s="86"/>
      <c r="H1837" s="86"/>
      <c r="I1837" s="86"/>
      <c r="J1837" s="90"/>
      <c r="K1837" s="86"/>
      <c r="L1837" s="215"/>
      <c r="M1837" s="88"/>
      <c r="N1837" s="88"/>
      <c r="O1837" s="88"/>
      <c r="P1837" s="88"/>
      <c r="Q1837" s="88"/>
      <c r="R1837" s="88"/>
      <c r="S1837" s="88"/>
      <c r="T1837" s="88"/>
      <c r="U1837" s="88"/>
      <c r="V1837" s="88"/>
      <c r="W1837" s="88"/>
      <c r="X1837" s="88"/>
      <c r="Y1837" s="88"/>
    </row>
    <row r="1838" customHeight="1" spans="1:25">
      <c r="A1838" s="86"/>
      <c r="B1838" s="214"/>
      <c r="C1838" s="86"/>
      <c r="D1838" s="86"/>
      <c r="E1838" s="214"/>
      <c r="F1838" s="86"/>
      <c r="G1838" s="86"/>
      <c r="H1838" s="86"/>
      <c r="I1838" s="86"/>
      <c r="J1838" s="90"/>
      <c r="K1838" s="86"/>
      <c r="L1838" s="215"/>
      <c r="M1838" s="88"/>
      <c r="N1838" s="88"/>
      <c r="O1838" s="88"/>
      <c r="P1838" s="88"/>
      <c r="Q1838" s="88"/>
      <c r="R1838" s="88"/>
      <c r="S1838" s="88"/>
      <c r="T1838" s="88"/>
      <c r="U1838" s="88"/>
      <c r="V1838" s="88"/>
      <c r="W1838" s="88"/>
      <c r="X1838" s="88"/>
      <c r="Y1838" s="88"/>
    </row>
    <row r="1839" customHeight="1" spans="1:25">
      <c r="A1839" s="86"/>
      <c r="B1839" s="214"/>
      <c r="C1839" s="86"/>
      <c r="D1839" s="86"/>
      <c r="E1839" s="214"/>
      <c r="F1839" s="86"/>
      <c r="G1839" s="86"/>
      <c r="H1839" s="86"/>
      <c r="I1839" s="86"/>
      <c r="J1839" s="90"/>
      <c r="K1839" s="86"/>
      <c r="L1839" s="215"/>
      <c r="M1839" s="88"/>
      <c r="N1839" s="88"/>
      <c r="O1839" s="88"/>
      <c r="P1839" s="88"/>
      <c r="Q1839" s="88"/>
      <c r="R1839" s="88"/>
      <c r="S1839" s="88"/>
      <c r="T1839" s="88"/>
      <c r="U1839" s="88"/>
      <c r="V1839" s="88"/>
      <c r="W1839" s="88"/>
      <c r="X1839" s="88"/>
      <c r="Y1839" s="88"/>
    </row>
    <row r="1840" customHeight="1" spans="1:25">
      <c r="A1840" s="86"/>
      <c r="B1840" s="214"/>
      <c r="C1840" s="86"/>
      <c r="D1840" s="86"/>
      <c r="E1840" s="214"/>
      <c r="F1840" s="86"/>
      <c r="G1840" s="86"/>
      <c r="H1840" s="86"/>
      <c r="I1840" s="86"/>
      <c r="J1840" s="90"/>
      <c r="K1840" s="86"/>
      <c r="L1840" s="215"/>
      <c r="M1840" s="88"/>
      <c r="N1840" s="88"/>
      <c r="O1840" s="88"/>
      <c r="P1840" s="88"/>
      <c r="Q1840" s="88"/>
      <c r="R1840" s="88"/>
      <c r="S1840" s="88"/>
      <c r="T1840" s="88"/>
      <c r="U1840" s="88"/>
      <c r="V1840" s="88"/>
      <c r="W1840" s="88"/>
      <c r="X1840" s="88"/>
      <c r="Y1840" s="88"/>
    </row>
    <row r="1841" customHeight="1" spans="1:25">
      <c r="A1841" s="86"/>
      <c r="B1841" s="214"/>
      <c r="C1841" s="86"/>
      <c r="D1841" s="86"/>
      <c r="E1841" s="214"/>
      <c r="F1841" s="86"/>
      <c r="G1841" s="86"/>
      <c r="H1841" s="86"/>
      <c r="I1841" s="86"/>
      <c r="J1841" s="90"/>
      <c r="K1841" s="86"/>
      <c r="L1841" s="215"/>
      <c r="M1841" s="88"/>
      <c r="N1841" s="88"/>
      <c r="O1841" s="88"/>
      <c r="P1841" s="88"/>
      <c r="Q1841" s="88"/>
      <c r="R1841" s="88"/>
      <c r="S1841" s="88"/>
      <c r="T1841" s="88"/>
      <c r="U1841" s="88"/>
      <c r="V1841" s="88"/>
      <c r="W1841" s="88"/>
      <c r="X1841" s="88"/>
      <c r="Y1841" s="88"/>
    </row>
    <row r="1842" customHeight="1" spans="1:25">
      <c r="A1842" s="86"/>
      <c r="B1842" s="214"/>
      <c r="C1842" s="86"/>
      <c r="D1842" s="86"/>
      <c r="E1842" s="214"/>
      <c r="F1842" s="86"/>
      <c r="G1842" s="86"/>
      <c r="H1842" s="86"/>
      <c r="I1842" s="86"/>
      <c r="J1842" s="90"/>
      <c r="K1842" s="86"/>
      <c r="L1842" s="215"/>
      <c r="M1842" s="88"/>
      <c r="N1842" s="88"/>
      <c r="O1842" s="88"/>
      <c r="P1842" s="88"/>
      <c r="Q1842" s="88"/>
      <c r="R1842" s="88"/>
      <c r="S1842" s="88"/>
      <c r="T1842" s="88"/>
      <c r="U1842" s="88"/>
      <c r="V1842" s="88"/>
      <c r="W1842" s="88"/>
      <c r="X1842" s="88"/>
      <c r="Y1842" s="88"/>
    </row>
    <row r="1843" customHeight="1" spans="1:25">
      <c r="A1843" s="86"/>
      <c r="B1843" s="214"/>
      <c r="C1843" s="86"/>
      <c r="D1843" s="86"/>
      <c r="E1843" s="214"/>
      <c r="F1843" s="86"/>
      <c r="G1843" s="86"/>
      <c r="H1843" s="86"/>
      <c r="I1843" s="86"/>
      <c r="J1843" s="90"/>
      <c r="K1843" s="86"/>
      <c r="L1843" s="215"/>
      <c r="M1843" s="88"/>
      <c r="N1843" s="88"/>
      <c r="O1843" s="88"/>
      <c r="P1843" s="88"/>
      <c r="Q1843" s="88"/>
      <c r="R1843" s="88"/>
      <c r="S1843" s="88"/>
      <c r="T1843" s="88"/>
      <c r="U1843" s="88"/>
      <c r="V1843" s="88"/>
      <c r="W1843" s="88"/>
      <c r="X1843" s="88"/>
      <c r="Y1843" s="88"/>
    </row>
    <row r="1844" customHeight="1" spans="1:25">
      <c r="A1844" s="86"/>
      <c r="B1844" s="214"/>
      <c r="C1844" s="86"/>
      <c r="D1844" s="86"/>
      <c r="E1844" s="214"/>
      <c r="F1844" s="86"/>
      <c r="G1844" s="86"/>
      <c r="H1844" s="86"/>
      <c r="I1844" s="86"/>
      <c r="J1844" s="90"/>
      <c r="K1844" s="86"/>
      <c r="L1844" s="215"/>
      <c r="M1844" s="88"/>
      <c r="N1844" s="88"/>
      <c r="O1844" s="88"/>
      <c r="P1844" s="88"/>
      <c r="Q1844" s="88"/>
      <c r="R1844" s="88"/>
      <c r="S1844" s="88"/>
      <c r="T1844" s="88"/>
      <c r="U1844" s="88"/>
      <c r="V1844" s="88"/>
      <c r="W1844" s="88"/>
      <c r="X1844" s="88"/>
      <c r="Y1844" s="88"/>
    </row>
    <row r="1845" customHeight="1" spans="1:25">
      <c r="A1845" s="86"/>
      <c r="B1845" s="214"/>
      <c r="C1845" s="86"/>
      <c r="D1845" s="86"/>
      <c r="E1845" s="214"/>
      <c r="F1845" s="86"/>
      <c r="G1845" s="86"/>
      <c r="H1845" s="86"/>
      <c r="I1845" s="86"/>
      <c r="J1845" s="90"/>
      <c r="K1845" s="86"/>
      <c r="L1845" s="215"/>
      <c r="M1845" s="88"/>
      <c r="N1845" s="88"/>
      <c r="O1845" s="88"/>
      <c r="P1845" s="88"/>
      <c r="Q1845" s="88"/>
      <c r="R1845" s="88"/>
      <c r="S1845" s="88"/>
      <c r="T1845" s="88"/>
      <c r="U1845" s="88"/>
      <c r="V1845" s="88"/>
      <c r="W1845" s="88"/>
      <c r="X1845" s="88"/>
      <c r="Y1845" s="88"/>
    </row>
    <row r="1846" customHeight="1" spans="1:25">
      <c r="A1846" s="86"/>
      <c r="B1846" s="214"/>
      <c r="C1846" s="86"/>
      <c r="D1846" s="86"/>
      <c r="E1846" s="214"/>
      <c r="F1846" s="86"/>
      <c r="G1846" s="86"/>
      <c r="H1846" s="86"/>
      <c r="I1846" s="86"/>
      <c r="J1846" s="90"/>
      <c r="K1846" s="86"/>
      <c r="L1846" s="215"/>
      <c r="M1846" s="88"/>
      <c r="N1846" s="88"/>
      <c r="O1846" s="88"/>
      <c r="P1846" s="88"/>
      <c r="Q1846" s="88"/>
      <c r="R1846" s="88"/>
      <c r="S1846" s="88"/>
      <c r="T1846" s="88"/>
      <c r="U1846" s="88"/>
      <c r="V1846" s="88"/>
      <c r="W1846" s="88"/>
      <c r="X1846" s="88"/>
      <c r="Y1846" s="88"/>
    </row>
    <row r="1847" customHeight="1" spans="1:25">
      <c r="A1847" s="86"/>
      <c r="B1847" s="214"/>
      <c r="C1847" s="86"/>
      <c r="D1847" s="86"/>
      <c r="E1847" s="214"/>
      <c r="F1847" s="86"/>
      <c r="G1847" s="86"/>
      <c r="H1847" s="86"/>
      <c r="I1847" s="86"/>
      <c r="J1847" s="90"/>
      <c r="K1847" s="86"/>
      <c r="L1847" s="215"/>
      <c r="M1847" s="88"/>
      <c r="N1847" s="88"/>
      <c r="O1847" s="88"/>
      <c r="P1847" s="88"/>
      <c r="Q1847" s="88"/>
      <c r="R1847" s="88"/>
      <c r="S1847" s="88"/>
      <c r="T1847" s="88"/>
      <c r="U1847" s="88"/>
      <c r="V1847" s="88"/>
      <c r="W1847" s="88"/>
      <c r="X1847" s="88"/>
      <c r="Y1847" s="88"/>
    </row>
    <row r="1848" customHeight="1" spans="1:25">
      <c r="A1848" s="86"/>
      <c r="B1848" s="214"/>
      <c r="C1848" s="86"/>
      <c r="D1848" s="86"/>
      <c r="E1848" s="214"/>
      <c r="F1848" s="86"/>
      <c r="G1848" s="86"/>
      <c r="H1848" s="86"/>
      <c r="I1848" s="86"/>
      <c r="J1848" s="90"/>
      <c r="K1848" s="86"/>
      <c r="L1848" s="215"/>
      <c r="M1848" s="88"/>
      <c r="N1848" s="88"/>
      <c r="O1848" s="88"/>
      <c r="P1848" s="88"/>
      <c r="Q1848" s="88"/>
      <c r="R1848" s="88"/>
      <c r="S1848" s="88"/>
      <c r="T1848" s="88"/>
      <c r="U1848" s="88"/>
      <c r="V1848" s="88"/>
      <c r="W1848" s="88"/>
      <c r="X1848" s="88"/>
      <c r="Y1848" s="88"/>
    </row>
    <row r="1849" customHeight="1" spans="1:25">
      <c r="A1849" s="86"/>
      <c r="B1849" s="214"/>
      <c r="C1849" s="86"/>
      <c r="D1849" s="86"/>
      <c r="E1849" s="214"/>
      <c r="F1849" s="86"/>
      <c r="G1849" s="86"/>
      <c r="H1849" s="86"/>
      <c r="I1849" s="86"/>
      <c r="J1849" s="90"/>
      <c r="K1849" s="86"/>
      <c r="L1849" s="215"/>
      <c r="M1849" s="88"/>
      <c r="N1849" s="88"/>
      <c r="O1849" s="88"/>
      <c r="P1849" s="88"/>
      <c r="Q1849" s="88"/>
      <c r="R1849" s="88"/>
      <c r="S1849" s="88"/>
      <c r="T1849" s="88"/>
      <c r="U1849" s="88"/>
      <c r="V1849" s="88"/>
      <c r="W1849" s="88"/>
      <c r="X1849" s="88"/>
      <c r="Y1849" s="88"/>
    </row>
    <row r="1850" customHeight="1" spans="1:25">
      <c r="A1850" s="86"/>
      <c r="B1850" s="214"/>
      <c r="C1850" s="86"/>
      <c r="D1850" s="86"/>
      <c r="E1850" s="214"/>
      <c r="F1850" s="86"/>
      <c r="G1850" s="86"/>
      <c r="H1850" s="86"/>
      <c r="I1850" s="86"/>
      <c r="J1850" s="90"/>
      <c r="K1850" s="86"/>
      <c r="L1850" s="215"/>
      <c r="M1850" s="88"/>
      <c r="N1850" s="88"/>
      <c r="O1850" s="88"/>
      <c r="P1850" s="88"/>
      <c r="Q1850" s="88"/>
      <c r="R1850" s="88"/>
      <c r="S1850" s="88"/>
      <c r="T1850" s="88"/>
      <c r="U1850" s="88"/>
      <c r="V1850" s="88"/>
      <c r="W1850" s="88"/>
      <c r="X1850" s="88"/>
      <c r="Y1850" s="88"/>
    </row>
    <row r="1851" customHeight="1" spans="1:25">
      <c r="A1851" s="86"/>
      <c r="B1851" s="214"/>
      <c r="C1851" s="86"/>
      <c r="D1851" s="86"/>
      <c r="E1851" s="214"/>
      <c r="F1851" s="86"/>
      <c r="G1851" s="86"/>
      <c r="H1851" s="86"/>
      <c r="I1851" s="86"/>
      <c r="J1851" s="90"/>
      <c r="K1851" s="86"/>
      <c r="L1851" s="215"/>
      <c r="M1851" s="88"/>
      <c r="N1851" s="88"/>
      <c r="O1851" s="88"/>
      <c r="P1851" s="88"/>
      <c r="Q1851" s="88"/>
      <c r="R1851" s="88"/>
      <c r="S1851" s="88"/>
      <c r="T1851" s="88"/>
      <c r="U1851" s="88"/>
      <c r="V1851" s="88"/>
      <c r="W1851" s="88"/>
      <c r="X1851" s="88"/>
      <c r="Y1851" s="88"/>
    </row>
    <row r="1852" customHeight="1" spans="1:25">
      <c r="A1852" s="86"/>
      <c r="B1852" s="214"/>
      <c r="C1852" s="86"/>
      <c r="D1852" s="86"/>
      <c r="E1852" s="214"/>
      <c r="F1852" s="86"/>
      <c r="G1852" s="86"/>
      <c r="H1852" s="86"/>
      <c r="I1852" s="86"/>
      <c r="J1852" s="90"/>
      <c r="K1852" s="86"/>
      <c r="L1852" s="215"/>
      <c r="M1852" s="88"/>
      <c r="N1852" s="88"/>
      <c r="O1852" s="88"/>
      <c r="P1852" s="88"/>
      <c r="Q1852" s="88"/>
      <c r="R1852" s="88"/>
      <c r="S1852" s="88"/>
      <c r="T1852" s="88"/>
      <c r="U1852" s="88"/>
      <c r="V1852" s="88"/>
      <c r="W1852" s="88"/>
      <c r="X1852" s="88"/>
      <c r="Y1852" s="88"/>
    </row>
    <row r="1853" customHeight="1" spans="1:25">
      <c r="A1853" s="86"/>
      <c r="B1853" s="214"/>
      <c r="C1853" s="86"/>
      <c r="D1853" s="86"/>
      <c r="E1853" s="214"/>
      <c r="F1853" s="86"/>
      <c r="G1853" s="86"/>
      <c r="H1853" s="86"/>
      <c r="I1853" s="86"/>
      <c r="J1853" s="90"/>
      <c r="K1853" s="86"/>
      <c r="L1853" s="215"/>
      <c r="M1853" s="88"/>
      <c r="N1853" s="88"/>
      <c r="O1853" s="88"/>
      <c r="P1853" s="88"/>
      <c r="Q1853" s="88"/>
      <c r="R1853" s="88"/>
      <c r="S1853" s="88"/>
      <c r="T1853" s="88"/>
      <c r="U1853" s="88"/>
      <c r="V1853" s="88"/>
      <c r="W1853" s="88"/>
      <c r="X1853" s="88"/>
      <c r="Y1853" s="88"/>
    </row>
    <row r="1854" customHeight="1" spans="1:25">
      <c r="A1854" s="86"/>
      <c r="B1854" s="214"/>
      <c r="C1854" s="86"/>
      <c r="D1854" s="86"/>
      <c r="E1854" s="214"/>
      <c r="F1854" s="86"/>
      <c r="G1854" s="86"/>
      <c r="H1854" s="86"/>
      <c r="I1854" s="86"/>
      <c r="J1854" s="90"/>
      <c r="K1854" s="86"/>
      <c r="L1854" s="215"/>
      <c r="M1854" s="88"/>
      <c r="N1854" s="88"/>
      <c r="O1854" s="88"/>
      <c r="P1854" s="88"/>
      <c r="Q1854" s="88"/>
      <c r="R1854" s="88"/>
      <c r="S1854" s="88"/>
      <c r="T1854" s="88"/>
      <c r="U1854" s="88"/>
      <c r="V1854" s="88"/>
      <c r="W1854" s="88"/>
      <c r="X1854" s="88"/>
      <c r="Y1854" s="88"/>
    </row>
    <row r="1855" customHeight="1" spans="1:25">
      <c r="A1855" s="86"/>
      <c r="B1855" s="214"/>
      <c r="C1855" s="86"/>
      <c r="D1855" s="86"/>
      <c r="E1855" s="214"/>
      <c r="F1855" s="86"/>
      <c r="G1855" s="86"/>
      <c r="H1855" s="86"/>
      <c r="I1855" s="86"/>
      <c r="J1855" s="90"/>
      <c r="K1855" s="86"/>
      <c r="L1855" s="215"/>
      <c r="M1855" s="88"/>
      <c r="N1855" s="88"/>
      <c r="O1855" s="88"/>
      <c r="P1855" s="88"/>
      <c r="Q1855" s="88"/>
      <c r="R1855" s="88"/>
      <c r="S1855" s="88"/>
      <c r="T1855" s="88"/>
      <c r="U1855" s="88"/>
      <c r="V1855" s="88"/>
      <c r="W1855" s="88"/>
      <c r="X1855" s="88"/>
      <c r="Y1855" s="88"/>
    </row>
    <row r="1856" customHeight="1" spans="1:25">
      <c r="A1856" s="86"/>
      <c r="B1856" s="214"/>
      <c r="C1856" s="86"/>
      <c r="D1856" s="86"/>
      <c r="E1856" s="214"/>
      <c r="F1856" s="86"/>
      <c r="G1856" s="86"/>
      <c r="H1856" s="86"/>
      <c r="I1856" s="86"/>
      <c r="J1856" s="90"/>
      <c r="K1856" s="86"/>
      <c r="L1856" s="215"/>
      <c r="M1856" s="88"/>
      <c r="N1856" s="88"/>
      <c r="O1856" s="88"/>
      <c r="P1856" s="88"/>
      <c r="Q1856" s="88"/>
      <c r="R1856" s="88"/>
      <c r="S1856" s="88"/>
      <c r="T1856" s="88"/>
      <c r="U1856" s="88"/>
      <c r="V1856" s="88"/>
      <c r="W1856" s="88"/>
      <c r="X1856" s="88"/>
      <c r="Y1856" s="88"/>
    </row>
    <row r="1857" customHeight="1" spans="1:25">
      <c r="A1857" s="86"/>
      <c r="B1857" s="214"/>
      <c r="C1857" s="86"/>
      <c r="D1857" s="86"/>
      <c r="E1857" s="214"/>
      <c r="F1857" s="86"/>
      <c r="G1857" s="86"/>
      <c r="H1857" s="86"/>
      <c r="I1857" s="86"/>
      <c r="J1857" s="90"/>
      <c r="K1857" s="86"/>
      <c r="L1857" s="215"/>
      <c r="M1857" s="88"/>
      <c r="N1857" s="88"/>
      <c r="O1857" s="88"/>
      <c r="P1857" s="88"/>
      <c r="Q1857" s="88"/>
      <c r="R1857" s="88"/>
      <c r="S1857" s="88"/>
      <c r="T1857" s="88"/>
      <c r="U1857" s="88"/>
      <c r="V1857" s="88"/>
      <c r="W1857" s="88"/>
      <c r="X1857" s="88"/>
      <c r="Y1857" s="88"/>
    </row>
    <row r="1858" customHeight="1" spans="1:25">
      <c r="A1858" s="86"/>
      <c r="B1858" s="214"/>
      <c r="C1858" s="86"/>
      <c r="D1858" s="86"/>
      <c r="E1858" s="214"/>
      <c r="F1858" s="86"/>
      <c r="G1858" s="86"/>
      <c r="H1858" s="86"/>
      <c r="I1858" s="86"/>
      <c r="J1858" s="90"/>
      <c r="K1858" s="86"/>
      <c r="L1858" s="215"/>
      <c r="M1858" s="88"/>
      <c r="N1858" s="88"/>
      <c r="O1858" s="88"/>
      <c r="P1858" s="88"/>
      <c r="Q1858" s="88"/>
      <c r="R1858" s="88"/>
      <c r="S1858" s="88"/>
      <c r="T1858" s="88"/>
      <c r="U1858" s="88"/>
      <c r="V1858" s="88"/>
      <c r="W1858" s="88"/>
      <c r="X1858" s="88"/>
      <c r="Y1858" s="88"/>
    </row>
    <row r="1859" customHeight="1" spans="1:25">
      <c r="A1859" s="86"/>
      <c r="B1859" s="214"/>
      <c r="C1859" s="86"/>
      <c r="D1859" s="86"/>
      <c r="E1859" s="214"/>
      <c r="F1859" s="86"/>
      <c r="G1859" s="86"/>
      <c r="H1859" s="86"/>
      <c r="I1859" s="86"/>
      <c r="J1859" s="90"/>
      <c r="K1859" s="86"/>
      <c r="L1859" s="215"/>
      <c r="M1859" s="88"/>
      <c r="N1859" s="88"/>
      <c r="O1859" s="88"/>
      <c r="P1859" s="88"/>
      <c r="Q1859" s="88"/>
      <c r="R1859" s="88"/>
      <c r="S1859" s="88"/>
      <c r="T1859" s="88"/>
      <c r="U1859" s="88"/>
      <c r="V1859" s="88"/>
      <c r="W1859" s="88"/>
      <c r="X1859" s="88"/>
      <c r="Y1859" s="88"/>
    </row>
    <row r="1860" customHeight="1" spans="1:25">
      <c r="A1860" s="86"/>
      <c r="B1860" s="214"/>
      <c r="C1860" s="86"/>
      <c r="D1860" s="86"/>
      <c r="E1860" s="214"/>
      <c r="F1860" s="86"/>
      <c r="G1860" s="86"/>
      <c r="H1860" s="86"/>
      <c r="I1860" s="86"/>
      <c r="J1860" s="90"/>
      <c r="K1860" s="86"/>
      <c r="L1860" s="215"/>
      <c r="M1860" s="88"/>
      <c r="N1860" s="88"/>
      <c r="O1860" s="88"/>
      <c r="P1860" s="88"/>
      <c r="Q1860" s="88"/>
      <c r="R1860" s="88"/>
      <c r="S1860" s="88"/>
      <c r="T1860" s="88"/>
      <c r="U1860" s="88"/>
      <c r="V1860" s="88"/>
      <c r="W1860" s="88"/>
      <c r="X1860" s="88"/>
      <c r="Y1860" s="88"/>
    </row>
    <row r="1861" customHeight="1" spans="1:25">
      <c r="A1861" s="86"/>
      <c r="B1861" s="214"/>
      <c r="C1861" s="86"/>
      <c r="D1861" s="86"/>
      <c r="E1861" s="214"/>
      <c r="F1861" s="86"/>
      <c r="G1861" s="86"/>
      <c r="H1861" s="86"/>
      <c r="I1861" s="86"/>
      <c r="J1861" s="90"/>
      <c r="K1861" s="86"/>
      <c r="L1861" s="215"/>
      <c r="M1861" s="88"/>
      <c r="N1861" s="88"/>
      <c r="O1861" s="88"/>
      <c r="P1861" s="88"/>
      <c r="Q1861" s="88"/>
      <c r="R1861" s="88"/>
      <c r="S1861" s="88"/>
      <c r="T1861" s="88"/>
      <c r="U1861" s="88"/>
      <c r="V1861" s="88"/>
      <c r="W1861" s="88"/>
      <c r="X1861" s="88"/>
      <c r="Y1861" s="88"/>
    </row>
    <row r="1862" customHeight="1" spans="1:25">
      <c r="A1862" s="86"/>
      <c r="B1862" s="214"/>
      <c r="C1862" s="86"/>
      <c r="D1862" s="86"/>
      <c r="E1862" s="214"/>
      <c r="F1862" s="86"/>
      <c r="G1862" s="86"/>
      <c r="H1862" s="86"/>
      <c r="I1862" s="86"/>
      <c r="J1862" s="90"/>
      <c r="K1862" s="86"/>
      <c r="L1862" s="215"/>
      <c r="M1862" s="88"/>
      <c r="N1862" s="88"/>
      <c r="O1862" s="88"/>
      <c r="P1862" s="88"/>
      <c r="Q1862" s="88"/>
      <c r="R1862" s="88"/>
      <c r="S1862" s="88"/>
      <c r="T1862" s="88"/>
      <c r="U1862" s="88"/>
      <c r="V1862" s="88"/>
      <c r="W1862" s="88"/>
      <c r="X1862" s="88"/>
      <c r="Y1862" s="88"/>
    </row>
    <row r="1863" customHeight="1" spans="1:25">
      <c r="A1863" s="86"/>
      <c r="B1863" s="214"/>
      <c r="C1863" s="86"/>
      <c r="D1863" s="86"/>
      <c r="E1863" s="214"/>
      <c r="F1863" s="86"/>
      <c r="G1863" s="86"/>
      <c r="H1863" s="86"/>
      <c r="I1863" s="86"/>
      <c r="J1863" s="90"/>
      <c r="K1863" s="86"/>
      <c r="L1863" s="215"/>
      <c r="M1863" s="88"/>
      <c r="N1863" s="88"/>
      <c r="O1863" s="88"/>
      <c r="P1863" s="88"/>
      <c r="Q1863" s="88"/>
      <c r="R1863" s="88"/>
      <c r="S1863" s="88"/>
      <c r="T1863" s="88"/>
      <c r="U1863" s="88"/>
      <c r="V1863" s="88"/>
      <c r="W1863" s="88"/>
      <c r="X1863" s="88"/>
      <c r="Y1863" s="88"/>
    </row>
    <row r="1864" customHeight="1" spans="1:25">
      <c r="A1864" s="86"/>
      <c r="B1864" s="214"/>
      <c r="C1864" s="86"/>
      <c r="D1864" s="86"/>
      <c r="E1864" s="214"/>
      <c r="F1864" s="86"/>
      <c r="G1864" s="86"/>
      <c r="H1864" s="86"/>
      <c r="I1864" s="86"/>
      <c r="J1864" s="90"/>
      <c r="K1864" s="86"/>
      <c r="L1864" s="215"/>
      <c r="M1864" s="88"/>
      <c r="N1864" s="88"/>
      <c r="O1864" s="88"/>
      <c r="P1864" s="88"/>
      <c r="Q1864" s="88"/>
      <c r="R1864" s="88"/>
      <c r="S1864" s="88"/>
      <c r="T1864" s="88"/>
      <c r="U1864" s="88"/>
      <c r="V1864" s="88"/>
      <c r="W1864" s="88"/>
      <c r="X1864" s="88"/>
      <c r="Y1864" s="88"/>
    </row>
    <row r="1865" customHeight="1" spans="1:25">
      <c r="A1865" s="86"/>
      <c r="B1865" s="214"/>
      <c r="C1865" s="86"/>
      <c r="D1865" s="86"/>
      <c r="E1865" s="214"/>
      <c r="F1865" s="86"/>
      <c r="G1865" s="86"/>
      <c r="H1865" s="86"/>
      <c r="I1865" s="86"/>
      <c r="J1865" s="90"/>
      <c r="K1865" s="86"/>
      <c r="L1865" s="215"/>
      <c r="M1865" s="88"/>
      <c r="N1865" s="88"/>
      <c r="O1865" s="88"/>
      <c r="P1865" s="88"/>
      <c r="Q1865" s="88"/>
      <c r="R1865" s="88"/>
      <c r="S1865" s="88"/>
      <c r="T1865" s="88"/>
      <c r="U1865" s="88"/>
      <c r="V1865" s="88"/>
      <c r="W1865" s="88"/>
      <c r="X1865" s="88"/>
      <c r="Y1865" s="88"/>
    </row>
    <row r="1866" customHeight="1" spans="1:25">
      <c r="A1866" s="86"/>
      <c r="B1866" s="214"/>
      <c r="C1866" s="86"/>
      <c r="D1866" s="86"/>
      <c r="E1866" s="214"/>
      <c r="F1866" s="86"/>
      <c r="G1866" s="86"/>
      <c r="H1866" s="86"/>
      <c r="I1866" s="86"/>
      <c r="J1866" s="90"/>
      <c r="K1866" s="86"/>
      <c r="L1866" s="215"/>
      <c r="M1866" s="88"/>
      <c r="N1866" s="88"/>
      <c r="O1866" s="88"/>
      <c r="P1866" s="88"/>
      <c r="Q1866" s="88"/>
      <c r="R1866" s="88"/>
      <c r="S1866" s="88"/>
      <c r="T1866" s="88"/>
      <c r="U1866" s="88"/>
      <c r="V1866" s="88"/>
      <c r="W1866" s="88"/>
      <c r="X1866" s="88"/>
      <c r="Y1866" s="88"/>
    </row>
    <row r="1867" customHeight="1" spans="1:25">
      <c r="A1867" s="86"/>
      <c r="B1867" s="214"/>
      <c r="C1867" s="86"/>
      <c r="D1867" s="86"/>
      <c r="E1867" s="214"/>
      <c r="F1867" s="86"/>
      <c r="G1867" s="86"/>
      <c r="H1867" s="86"/>
      <c r="I1867" s="86"/>
      <c r="J1867" s="90"/>
      <c r="K1867" s="86"/>
      <c r="L1867" s="215"/>
      <c r="M1867" s="88"/>
      <c r="N1867" s="88"/>
      <c r="O1867" s="88"/>
      <c r="P1867" s="88"/>
      <c r="Q1867" s="88"/>
      <c r="R1867" s="88"/>
      <c r="S1867" s="88"/>
      <c r="T1867" s="88"/>
      <c r="U1867" s="88"/>
      <c r="V1867" s="88"/>
      <c r="W1867" s="88"/>
      <c r="X1867" s="88"/>
      <c r="Y1867" s="88"/>
    </row>
    <row r="1868" customHeight="1" spans="1:25">
      <c r="A1868" s="86"/>
      <c r="B1868" s="214"/>
      <c r="C1868" s="86"/>
      <c r="D1868" s="86"/>
      <c r="E1868" s="214"/>
      <c r="F1868" s="86"/>
      <c r="G1868" s="86"/>
      <c r="H1868" s="86"/>
      <c r="I1868" s="86"/>
      <c r="J1868" s="90"/>
      <c r="K1868" s="86"/>
      <c r="L1868" s="215"/>
      <c r="M1868" s="88"/>
      <c r="N1868" s="88"/>
      <c r="O1868" s="88"/>
      <c r="P1868" s="88"/>
      <c r="Q1868" s="88"/>
      <c r="R1868" s="88"/>
      <c r="S1868" s="88"/>
      <c r="T1868" s="88"/>
      <c r="U1868" s="88"/>
      <c r="V1868" s="88"/>
      <c r="W1868" s="88"/>
      <c r="X1868" s="88"/>
      <c r="Y1868" s="88"/>
    </row>
    <row r="1869" customHeight="1" spans="1:25">
      <c r="A1869" s="86"/>
      <c r="B1869" s="214"/>
      <c r="C1869" s="86"/>
      <c r="D1869" s="86"/>
      <c r="E1869" s="214"/>
      <c r="F1869" s="86"/>
      <c r="G1869" s="86"/>
      <c r="H1869" s="86"/>
      <c r="I1869" s="86"/>
      <c r="J1869" s="90"/>
      <c r="K1869" s="86"/>
      <c r="L1869" s="215"/>
      <c r="M1869" s="88"/>
      <c r="N1869" s="88"/>
      <c r="O1869" s="88"/>
      <c r="P1869" s="88"/>
      <c r="Q1869" s="88"/>
      <c r="R1869" s="88"/>
      <c r="S1869" s="88"/>
      <c r="T1869" s="88"/>
      <c r="U1869" s="88"/>
      <c r="V1869" s="88"/>
      <c r="W1869" s="88"/>
      <c r="X1869" s="88"/>
      <c r="Y1869" s="88"/>
    </row>
    <row r="1870" customHeight="1" spans="1:25">
      <c r="A1870" s="86"/>
      <c r="B1870" s="214"/>
      <c r="C1870" s="86"/>
      <c r="D1870" s="86"/>
      <c r="E1870" s="214"/>
      <c r="F1870" s="86"/>
      <c r="G1870" s="86"/>
      <c r="H1870" s="86"/>
      <c r="I1870" s="86"/>
      <c r="J1870" s="90"/>
      <c r="K1870" s="86"/>
      <c r="L1870" s="215"/>
      <c r="M1870" s="88"/>
      <c r="N1870" s="88"/>
      <c r="O1870" s="88"/>
      <c r="P1870" s="88"/>
      <c r="Q1870" s="88"/>
      <c r="R1870" s="88"/>
      <c r="S1870" s="88"/>
      <c r="T1870" s="88"/>
      <c r="U1870" s="88"/>
      <c r="V1870" s="88"/>
      <c r="W1870" s="88"/>
      <c r="X1870" s="88"/>
      <c r="Y1870" s="88"/>
    </row>
    <row r="1871" customHeight="1" spans="1:25">
      <c r="A1871" s="86"/>
      <c r="B1871" s="214"/>
      <c r="C1871" s="86"/>
      <c r="D1871" s="86"/>
      <c r="E1871" s="214"/>
      <c r="F1871" s="86"/>
      <c r="G1871" s="86"/>
      <c r="H1871" s="86"/>
      <c r="I1871" s="86"/>
      <c r="J1871" s="90"/>
      <c r="K1871" s="86"/>
      <c r="L1871" s="215"/>
      <c r="M1871" s="88"/>
      <c r="N1871" s="88"/>
      <c r="O1871" s="88"/>
      <c r="P1871" s="88"/>
      <c r="Q1871" s="88"/>
      <c r="R1871" s="88"/>
      <c r="S1871" s="88"/>
      <c r="T1871" s="88"/>
      <c r="U1871" s="88"/>
      <c r="V1871" s="88"/>
      <c r="W1871" s="88"/>
      <c r="X1871" s="88"/>
      <c r="Y1871" s="88"/>
    </row>
    <row r="1872" customHeight="1" spans="1:25">
      <c r="A1872" s="86"/>
      <c r="B1872" s="214"/>
      <c r="C1872" s="86"/>
      <c r="D1872" s="86"/>
      <c r="E1872" s="214"/>
      <c r="F1872" s="86"/>
      <c r="G1872" s="86"/>
      <c r="H1872" s="86"/>
      <c r="I1872" s="86"/>
      <c r="J1872" s="90"/>
      <c r="K1872" s="86"/>
      <c r="L1872" s="215"/>
      <c r="M1872" s="88"/>
      <c r="N1872" s="88"/>
      <c r="O1872" s="88"/>
      <c r="P1872" s="88"/>
      <c r="Q1872" s="88"/>
      <c r="R1872" s="88"/>
      <c r="S1872" s="88"/>
      <c r="T1872" s="88"/>
      <c r="U1872" s="88"/>
      <c r="V1872" s="88"/>
      <c r="W1872" s="88"/>
      <c r="X1872" s="88"/>
      <c r="Y1872" s="88"/>
    </row>
    <row r="1873" customHeight="1" spans="1:25">
      <c r="A1873" s="86"/>
      <c r="B1873" s="214"/>
      <c r="C1873" s="86"/>
      <c r="D1873" s="86"/>
      <c r="E1873" s="214"/>
      <c r="F1873" s="86"/>
      <c r="G1873" s="86"/>
      <c r="H1873" s="86"/>
      <c r="I1873" s="86"/>
      <c r="J1873" s="90"/>
      <c r="K1873" s="86"/>
      <c r="L1873" s="215"/>
      <c r="M1873" s="88"/>
      <c r="N1873" s="88"/>
      <c r="O1873" s="88"/>
      <c r="P1873" s="88"/>
      <c r="Q1873" s="88"/>
      <c r="R1873" s="88"/>
      <c r="S1873" s="88"/>
      <c r="T1873" s="88"/>
      <c r="U1873" s="88"/>
      <c r="V1873" s="88"/>
      <c r="W1873" s="88"/>
      <c r="X1873" s="88"/>
      <c r="Y1873" s="88"/>
    </row>
    <row r="1874" customHeight="1" spans="1:25">
      <c r="A1874" s="86"/>
      <c r="B1874" s="214"/>
      <c r="C1874" s="86"/>
      <c r="D1874" s="86"/>
      <c r="E1874" s="214"/>
      <c r="F1874" s="86"/>
      <c r="G1874" s="86"/>
      <c r="H1874" s="86"/>
      <c r="I1874" s="86"/>
      <c r="J1874" s="90"/>
      <c r="K1874" s="86"/>
      <c r="L1874" s="215"/>
      <c r="M1874" s="88"/>
      <c r="N1874" s="88"/>
      <c r="O1874" s="88"/>
      <c r="P1874" s="88"/>
      <c r="Q1874" s="88"/>
      <c r="R1874" s="88"/>
      <c r="S1874" s="88"/>
      <c r="T1874" s="88"/>
      <c r="U1874" s="88"/>
      <c r="V1874" s="88"/>
      <c r="W1874" s="88"/>
      <c r="X1874" s="88"/>
      <c r="Y1874" s="88"/>
    </row>
    <row r="1875" customHeight="1" spans="1:25">
      <c r="A1875" s="86"/>
      <c r="B1875" s="214"/>
      <c r="C1875" s="86"/>
      <c r="D1875" s="86"/>
      <c r="E1875" s="214"/>
      <c r="F1875" s="86"/>
      <c r="G1875" s="86"/>
      <c r="H1875" s="86"/>
      <c r="I1875" s="86"/>
      <c r="J1875" s="90"/>
      <c r="K1875" s="86"/>
      <c r="L1875" s="215"/>
      <c r="M1875" s="88"/>
      <c r="N1875" s="88"/>
      <c r="O1875" s="88"/>
      <c r="P1875" s="88"/>
      <c r="Q1875" s="88"/>
      <c r="R1875" s="88"/>
      <c r="S1875" s="88"/>
      <c r="T1875" s="88"/>
      <c r="U1875" s="88"/>
      <c r="V1875" s="88"/>
      <c r="W1875" s="88"/>
      <c r="X1875" s="88"/>
      <c r="Y1875" s="88"/>
    </row>
    <row r="1876" customHeight="1" spans="1:25">
      <c r="A1876" s="86"/>
      <c r="B1876" s="214"/>
      <c r="C1876" s="86"/>
      <c r="D1876" s="86"/>
      <c r="E1876" s="214"/>
      <c r="F1876" s="86"/>
      <c r="G1876" s="86"/>
      <c r="H1876" s="86"/>
      <c r="I1876" s="86"/>
      <c r="J1876" s="90"/>
      <c r="K1876" s="86"/>
      <c r="L1876" s="215"/>
      <c r="M1876" s="88"/>
      <c r="N1876" s="88"/>
      <c r="O1876" s="88"/>
      <c r="P1876" s="88"/>
      <c r="Q1876" s="88"/>
      <c r="R1876" s="88"/>
      <c r="S1876" s="88"/>
      <c r="T1876" s="88"/>
      <c r="U1876" s="88"/>
      <c r="V1876" s="88"/>
      <c r="W1876" s="88"/>
      <c r="X1876" s="88"/>
      <c r="Y1876" s="88"/>
    </row>
    <row r="1877" customHeight="1" spans="1:25">
      <c r="A1877" s="86"/>
      <c r="B1877" s="214"/>
      <c r="C1877" s="86"/>
      <c r="D1877" s="86"/>
      <c r="E1877" s="214"/>
      <c r="F1877" s="86"/>
      <c r="G1877" s="86"/>
      <c r="H1877" s="86"/>
      <c r="I1877" s="86"/>
      <c r="J1877" s="90"/>
      <c r="K1877" s="86"/>
      <c r="L1877" s="215"/>
      <c r="M1877" s="88"/>
      <c r="N1877" s="88"/>
      <c r="O1877" s="88"/>
      <c r="P1877" s="88"/>
      <c r="Q1877" s="88"/>
      <c r="R1877" s="88"/>
      <c r="S1877" s="88"/>
      <c r="T1877" s="88"/>
      <c r="U1877" s="88"/>
      <c r="V1877" s="88"/>
      <c r="W1877" s="88"/>
      <c r="X1877" s="88"/>
      <c r="Y1877" s="88"/>
    </row>
    <row r="1878" customHeight="1" spans="1:25">
      <c r="A1878" s="86"/>
      <c r="B1878" s="214"/>
      <c r="C1878" s="86"/>
      <c r="D1878" s="86"/>
      <c r="E1878" s="214"/>
      <c r="F1878" s="86"/>
      <c r="G1878" s="86"/>
      <c r="H1878" s="86"/>
      <c r="I1878" s="86"/>
      <c r="J1878" s="90"/>
      <c r="K1878" s="86"/>
      <c r="L1878" s="215"/>
      <c r="M1878" s="88"/>
      <c r="N1878" s="88"/>
      <c r="O1878" s="88"/>
      <c r="P1878" s="88"/>
      <c r="Q1878" s="88"/>
      <c r="R1878" s="88"/>
      <c r="S1878" s="88"/>
      <c r="T1878" s="88"/>
      <c r="U1878" s="88"/>
      <c r="V1878" s="88"/>
      <c r="W1878" s="88"/>
      <c r="X1878" s="88"/>
      <c r="Y1878" s="88"/>
    </row>
    <row r="1879" customHeight="1" spans="1:25">
      <c r="A1879" s="86"/>
      <c r="B1879" s="214"/>
      <c r="C1879" s="86"/>
      <c r="D1879" s="86"/>
      <c r="E1879" s="214"/>
      <c r="F1879" s="86"/>
      <c r="G1879" s="86"/>
      <c r="H1879" s="86"/>
      <c r="I1879" s="86"/>
      <c r="J1879" s="90"/>
      <c r="K1879" s="86"/>
      <c r="L1879" s="215"/>
      <c r="M1879" s="88"/>
      <c r="N1879" s="88"/>
      <c r="O1879" s="88"/>
      <c r="P1879" s="88"/>
      <c r="Q1879" s="88"/>
      <c r="R1879" s="88"/>
      <c r="S1879" s="88"/>
      <c r="T1879" s="88"/>
      <c r="U1879" s="88"/>
      <c r="V1879" s="88"/>
      <c r="W1879" s="88"/>
      <c r="X1879" s="88"/>
      <c r="Y1879" s="88"/>
    </row>
    <row r="1880" customHeight="1" spans="1:25">
      <c r="A1880" s="86"/>
      <c r="B1880" s="214"/>
      <c r="C1880" s="86"/>
      <c r="D1880" s="86"/>
      <c r="E1880" s="214"/>
      <c r="F1880" s="86"/>
      <c r="G1880" s="86"/>
      <c r="H1880" s="86"/>
      <c r="I1880" s="86"/>
      <c r="J1880" s="90"/>
      <c r="K1880" s="86"/>
      <c r="L1880" s="215"/>
      <c r="M1880" s="88"/>
      <c r="N1880" s="88"/>
      <c r="O1880" s="88"/>
      <c r="P1880" s="88"/>
      <c r="Q1880" s="88"/>
      <c r="R1880" s="88"/>
      <c r="S1880" s="88"/>
      <c r="T1880" s="88"/>
      <c r="U1880" s="88"/>
      <c r="V1880" s="88"/>
      <c r="W1880" s="88"/>
      <c r="X1880" s="88"/>
      <c r="Y1880" s="88"/>
    </row>
    <row r="1881" customHeight="1" spans="1:25">
      <c r="A1881" s="86"/>
      <c r="B1881" s="214"/>
      <c r="C1881" s="86"/>
      <c r="D1881" s="86"/>
      <c r="E1881" s="214"/>
      <c r="F1881" s="86"/>
      <c r="G1881" s="86"/>
      <c r="H1881" s="86"/>
      <c r="I1881" s="86"/>
      <c r="J1881" s="90"/>
      <c r="K1881" s="86"/>
      <c r="L1881" s="215"/>
      <c r="M1881" s="88"/>
      <c r="N1881" s="88"/>
      <c r="O1881" s="88"/>
      <c r="P1881" s="88"/>
      <c r="Q1881" s="88"/>
      <c r="R1881" s="88"/>
      <c r="S1881" s="88"/>
      <c r="T1881" s="88"/>
      <c r="U1881" s="88"/>
      <c r="V1881" s="88"/>
      <c r="W1881" s="88"/>
      <c r="X1881" s="88"/>
      <c r="Y1881" s="88"/>
    </row>
    <row r="1882" customHeight="1" spans="1:25">
      <c r="A1882" s="86"/>
      <c r="B1882" s="214"/>
      <c r="C1882" s="86"/>
      <c r="D1882" s="86"/>
      <c r="E1882" s="214"/>
      <c r="F1882" s="86"/>
      <c r="G1882" s="86"/>
      <c r="H1882" s="86"/>
      <c r="I1882" s="86"/>
      <c r="J1882" s="90"/>
      <c r="K1882" s="86"/>
      <c r="L1882" s="215"/>
      <c r="M1882" s="88"/>
      <c r="N1882" s="88"/>
      <c r="O1882" s="88"/>
      <c r="P1882" s="88"/>
      <c r="Q1882" s="88"/>
      <c r="R1882" s="88"/>
      <c r="S1882" s="88"/>
      <c r="T1882" s="88"/>
      <c r="U1882" s="88"/>
      <c r="V1882" s="88"/>
      <c r="W1882" s="88"/>
      <c r="X1882" s="88"/>
      <c r="Y1882" s="88"/>
    </row>
    <row r="1883" customHeight="1" spans="1:25">
      <c r="A1883" s="86"/>
      <c r="B1883" s="214"/>
      <c r="C1883" s="86"/>
      <c r="D1883" s="86"/>
      <c r="E1883" s="214"/>
      <c r="F1883" s="86"/>
      <c r="G1883" s="86"/>
      <c r="H1883" s="86"/>
      <c r="I1883" s="86"/>
      <c r="J1883" s="90"/>
      <c r="K1883" s="86"/>
      <c r="L1883" s="215"/>
      <c r="M1883" s="88"/>
      <c r="N1883" s="88"/>
      <c r="O1883" s="88"/>
      <c r="P1883" s="88"/>
      <c r="Q1883" s="88"/>
      <c r="R1883" s="88"/>
      <c r="S1883" s="88"/>
      <c r="T1883" s="88"/>
      <c r="U1883" s="88"/>
      <c r="V1883" s="88"/>
      <c r="W1883" s="88"/>
      <c r="X1883" s="88"/>
      <c r="Y1883" s="88"/>
    </row>
    <row r="1884" customHeight="1" spans="1:25">
      <c r="A1884" s="86"/>
      <c r="B1884" s="214"/>
      <c r="C1884" s="86"/>
      <c r="D1884" s="86"/>
      <c r="E1884" s="214"/>
      <c r="F1884" s="86"/>
      <c r="G1884" s="86"/>
      <c r="H1884" s="86"/>
      <c r="I1884" s="86"/>
      <c r="J1884" s="90"/>
      <c r="K1884" s="86"/>
      <c r="L1884" s="215"/>
      <c r="M1884" s="88"/>
      <c r="N1884" s="88"/>
      <c r="O1884" s="88"/>
      <c r="P1884" s="88"/>
      <c r="Q1884" s="88"/>
      <c r="R1884" s="88"/>
      <c r="S1884" s="88"/>
      <c r="T1884" s="88"/>
      <c r="U1884" s="88"/>
      <c r="V1884" s="88"/>
      <c r="W1884" s="88"/>
      <c r="X1884" s="88"/>
      <c r="Y1884" s="88"/>
    </row>
    <row r="1885" customHeight="1" spans="1:25">
      <c r="A1885" s="86"/>
      <c r="B1885" s="214"/>
      <c r="C1885" s="86"/>
      <c r="D1885" s="86"/>
      <c r="E1885" s="214"/>
      <c r="F1885" s="86"/>
      <c r="G1885" s="86"/>
      <c r="H1885" s="86"/>
      <c r="I1885" s="86"/>
      <c r="J1885" s="90"/>
      <c r="K1885" s="86"/>
      <c r="L1885" s="215"/>
      <c r="M1885" s="88"/>
      <c r="N1885" s="88"/>
      <c r="O1885" s="88"/>
      <c r="P1885" s="88"/>
      <c r="Q1885" s="88"/>
      <c r="R1885" s="88"/>
      <c r="S1885" s="88"/>
      <c r="T1885" s="88"/>
      <c r="U1885" s="88"/>
      <c r="V1885" s="88"/>
      <c r="W1885" s="88"/>
      <c r="X1885" s="88"/>
      <c r="Y1885" s="88"/>
    </row>
    <row r="1886" customHeight="1" spans="1:25">
      <c r="A1886" s="86"/>
      <c r="B1886" s="214"/>
      <c r="C1886" s="86"/>
      <c r="D1886" s="86"/>
      <c r="E1886" s="214"/>
      <c r="F1886" s="86"/>
      <c r="G1886" s="86"/>
      <c r="H1886" s="86"/>
      <c r="I1886" s="86"/>
      <c r="J1886" s="90"/>
      <c r="K1886" s="86"/>
      <c r="L1886" s="215"/>
      <c r="M1886" s="88"/>
      <c r="N1886" s="88"/>
      <c r="O1886" s="88"/>
      <c r="P1886" s="88"/>
      <c r="Q1886" s="88"/>
      <c r="R1886" s="88"/>
      <c r="S1886" s="88"/>
      <c r="T1886" s="88"/>
      <c r="U1886" s="88"/>
      <c r="V1886" s="88"/>
      <c r="W1886" s="88"/>
      <c r="X1886" s="88"/>
      <c r="Y1886" s="88"/>
    </row>
    <row r="1887" customHeight="1" spans="1:25">
      <c r="A1887" s="86"/>
      <c r="B1887" s="214"/>
      <c r="C1887" s="86"/>
      <c r="D1887" s="86"/>
      <c r="E1887" s="214"/>
      <c r="F1887" s="86"/>
      <c r="G1887" s="86"/>
      <c r="H1887" s="86"/>
      <c r="I1887" s="86"/>
      <c r="J1887" s="90"/>
      <c r="K1887" s="86"/>
      <c r="L1887" s="215"/>
      <c r="M1887" s="88"/>
      <c r="N1887" s="88"/>
      <c r="O1887" s="88"/>
      <c r="P1887" s="88"/>
      <c r="Q1887" s="88"/>
      <c r="R1887" s="88"/>
      <c r="S1887" s="88"/>
      <c r="T1887" s="88"/>
      <c r="U1887" s="88"/>
      <c r="V1887" s="88"/>
      <c r="W1887" s="88"/>
      <c r="X1887" s="88"/>
      <c r="Y1887" s="88"/>
    </row>
    <row r="1888" customHeight="1" spans="1:25">
      <c r="A1888" s="86"/>
      <c r="B1888" s="214"/>
      <c r="C1888" s="86"/>
      <c r="D1888" s="86"/>
      <c r="E1888" s="214"/>
      <c r="F1888" s="86"/>
      <c r="G1888" s="86"/>
      <c r="H1888" s="86"/>
      <c r="I1888" s="86"/>
      <c r="J1888" s="90"/>
      <c r="K1888" s="86"/>
      <c r="L1888" s="215"/>
      <c r="M1888" s="88"/>
      <c r="N1888" s="88"/>
      <c r="O1888" s="88"/>
      <c r="P1888" s="88"/>
      <c r="Q1888" s="88"/>
      <c r="R1888" s="88"/>
      <c r="S1888" s="88"/>
      <c r="T1888" s="88"/>
      <c r="U1888" s="88"/>
      <c r="V1888" s="88"/>
      <c r="W1888" s="88"/>
      <c r="X1888" s="88"/>
      <c r="Y1888" s="88"/>
    </row>
    <row r="1889" customHeight="1" spans="1:25">
      <c r="A1889" s="86"/>
      <c r="B1889" s="214"/>
      <c r="C1889" s="86"/>
      <c r="D1889" s="86"/>
      <c r="E1889" s="214"/>
      <c r="F1889" s="86"/>
      <c r="G1889" s="86"/>
      <c r="H1889" s="86"/>
      <c r="I1889" s="86"/>
      <c r="J1889" s="90"/>
      <c r="K1889" s="86"/>
      <c r="L1889" s="215"/>
      <c r="M1889" s="88"/>
      <c r="N1889" s="88"/>
      <c r="O1889" s="88"/>
      <c r="P1889" s="88"/>
      <c r="Q1889" s="88"/>
      <c r="R1889" s="88"/>
      <c r="S1889" s="88"/>
      <c r="T1889" s="88"/>
      <c r="U1889" s="88"/>
      <c r="V1889" s="88"/>
      <c r="W1889" s="88"/>
      <c r="X1889" s="88"/>
      <c r="Y1889" s="88"/>
    </row>
    <row r="1890" customHeight="1" spans="1:25">
      <c r="A1890" s="86"/>
      <c r="B1890" s="214"/>
      <c r="C1890" s="86"/>
      <c r="D1890" s="86"/>
      <c r="E1890" s="214"/>
      <c r="F1890" s="86"/>
      <c r="G1890" s="86"/>
      <c r="H1890" s="86"/>
      <c r="I1890" s="86"/>
      <c r="J1890" s="90"/>
      <c r="K1890" s="86"/>
      <c r="L1890" s="215"/>
      <c r="M1890" s="88"/>
      <c r="N1890" s="88"/>
      <c r="O1890" s="88"/>
      <c r="P1890" s="88"/>
      <c r="Q1890" s="88"/>
      <c r="R1890" s="88"/>
      <c r="S1890" s="88"/>
      <c r="T1890" s="88"/>
      <c r="U1890" s="88"/>
      <c r="V1890" s="88"/>
      <c r="W1890" s="88"/>
      <c r="X1890" s="88"/>
      <c r="Y1890" s="88"/>
    </row>
    <row r="1891" customHeight="1" spans="1:25">
      <c r="A1891" s="86"/>
      <c r="B1891" s="214"/>
      <c r="C1891" s="86"/>
      <c r="D1891" s="86"/>
      <c r="E1891" s="214"/>
      <c r="F1891" s="86"/>
      <c r="G1891" s="86"/>
      <c r="H1891" s="86"/>
      <c r="I1891" s="86"/>
      <c r="J1891" s="90"/>
      <c r="K1891" s="86"/>
      <c r="L1891" s="215"/>
      <c r="M1891" s="88"/>
      <c r="N1891" s="88"/>
      <c r="O1891" s="88"/>
      <c r="P1891" s="88"/>
      <c r="Q1891" s="88"/>
      <c r="R1891" s="88"/>
      <c r="S1891" s="88"/>
      <c r="T1891" s="88"/>
      <c r="U1891" s="88"/>
      <c r="V1891" s="88"/>
      <c r="W1891" s="88"/>
      <c r="X1891" s="88"/>
      <c r="Y1891" s="88"/>
    </row>
    <row r="1892" customHeight="1" spans="1:25">
      <c r="A1892" s="86"/>
      <c r="B1892" s="214"/>
      <c r="C1892" s="86"/>
      <c r="D1892" s="86"/>
      <c r="E1892" s="214"/>
      <c r="F1892" s="86"/>
      <c r="G1892" s="86"/>
      <c r="H1892" s="86"/>
      <c r="I1892" s="86"/>
      <c r="J1892" s="90"/>
      <c r="K1892" s="86"/>
      <c r="L1892" s="215"/>
      <c r="M1892" s="88"/>
      <c r="N1892" s="88"/>
      <c r="O1892" s="88"/>
      <c r="P1892" s="88"/>
      <c r="Q1892" s="88"/>
      <c r="R1892" s="88"/>
      <c r="S1892" s="88"/>
      <c r="T1892" s="88"/>
      <c r="U1892" s="88"/>
      <c r="V1892" s="88"/>
      <c r="W1892" s="88"/>
      <c r="X1892" s="88"/>
      <c r="Y1892" s="88"/>
    </row>
    <row r="1893" customHeight="1" spans="1:25">
      <c r="A1893" s="86"/>
      <c r="B1893" s="214"/>
      <c r="C1893" s="86"/>
      <c r="D1893" s="86"/>
      <c r="E1893" s="214"/>
      <c r="F1893" s="86"/>
      <c r="G1893" s="86"/>
      <c r="H1893" s="86"/>
      <c r="I1893" s="86"/>
      <c r="J1893" s="90"/>
      <c r="K1893" s="86"/>
      <c r="L1893" s="215"/>
      <c r="M1893" s="88"/>
      <c r="N1893" s="88"/>
      <c r="O1893" s="88"/>
      <c r="P1893" s="88"/>
      <c r="Q1893" s="88"/>
      <c r="R1893" s="88"/>
      <c r="S1893" s="88"/>
      <c r="T1893" s="88"/>
      <c r="U1893" s="88"/>
      <c r="V1893" s="88"/>
      <c r="W1893" s="88"/>
      <c r="X1893" s="88"/>
      <c r="Y1893" s="88"/>
    </row>
    <row r="1894" customHeight="1" spans="1:25">
      <c r="A1894" s="86"/>
      <c r="B1894" s="214"/>
      <c r="C1894" s="86"/>
      <c r="D1894" s="86"/>
      <c r="E1894" s="214"/>
      <c r="F1894" s="86"/>
      <c r="G1894" s="86"/>
      <c r="H1894" s="86"/>
      <c r="I1894" s="86"/>
      <c r="J1894" s="90"/>
      <c r="K1894" s="86"/>
      <c r="L1894" s="215"/>
      <c r="M1894" s="88"/>
      <c r="N1894" s="88"/>
      <c r="O1894" s="88"/>
      <c r="P1894" s="88"/>
      <c r="Q1894" s="88"/>
      <c r="R1894" s="88"/>
      <c r="S1894" s="88"/>
      <c r="T1894" s="88"/>
      <c r="U1894" s="88"/>
      <c r="V1894" s="88"/>
      <c r="W1894" s="88"/>
      <c r="X1894" s="88"/>
      <c r="Y1894" s="88"/>
    </row>
    <row r="1895" customHeight="1" spans="1:25">
      <c r="A1895" s="86"/>
      <c r="B1895" s="214"/>
      <c r="C1895" s="86"/>
      <c r="D1895" s="86"/>
      <c r="E1895" s="214"/>
      <c r="F1895" s="86"/>
      <c r="G1895" s="86"/>
      <c r="H1895" s="86"/>
      <c r="I1895" s="86"/>
      <c r="J1895" s="90"/>
      <c r="K1895" s="86"/>
      <c r="L1895" s="215"/>
      <c r="M1895" s="88"/>
      <c r="N1895" s="88"/>
      <c r="O1895" s="88"/>
      <c r="P1895" s="88"/>
      <c r="Q1895" s="88"/>
      <c r="R1895" s="88"/>
      <c r="S1895" s="88"/>
      <c r="T1895" s="88"/>
      <c r="U1895" s="88"/>
      <c r="V1895" s="88"/>
      <c r="W1895" s="88"/>
      <c r="X1895" s="88"/>
      <c r="Y1895" s="88"/>
    </row>
    <row r="1896" customHeight="1" spans="1:25">
      <c r="A1896" s="86"/>
      <c r="B1896" s="214"/>
      <c r="C1896" s="86"/>
      <c r="D1896" s="86"/>
      <c r="E1896" s="214"/>
      <c r="F1896" s="86"/>
      <c r="G1896" s="86"/>
      <c r="H1896" s="86"/>
      <c r="I1896" s="86"/>
      <c r="J1896" s="90"/>
      <c r="K1896" s="86"/>
      <c r="L1896" s="215"/>
      <c r="M1896" s="88"/>
      <c r="N1896" s="88"/>
      <c r="O1896" s="88"/>
      <c r="P1896" s="88"/>
      <c r="Q1896" s="88"/>
      <c r="R1896" s="88"/>
      <c r="S1896" s="88"/>
      <c r="T1896" s="88"/>
      <c r="U1896" s="88"/>
      <c r="V1896" s="88"/>
      <c r="W1896" s="88"/>
      <c r="X1896" s="88"/>
      <c r="Y1896" s="88"/>
    </row>
    <row r="1897" customHeight="1" spans="1:25">
      <c r="A1897" s="86"/>
      <c r="B1897" s="214"/>
      <c r="C1897" s="86"/>
      <c r="D1897" s="86"/>
      <c r="E1897" s="214"/>
      <c r="F1897" s="86"/>
      <c r="G1897" s="86"/>
      <c r="H1897" s="86"/>
      <c r="I1897" s="86"/>
      <c r="J1897" s="90"/>
      <c r="K1897" s="86"/>
      <c r="L1897" s="215"/>
      <c r="M1897" s="88"/>
      <c r="N1897" s="88"/>
      <c r="O1897" s="88"/>
      <c r="P1897" s="88"/>
      <c r="Q1897" s="88"/>
      <c r="R1897" s="88"/>
      <c r="S1897" s="88"/>
      <c r="T1897" s="88"/>
      <c r="U1897" s="88"/>
      <c r="V1897" s="88"/>
      <c r="W1897" s="88"/>
      <c r="X1897" s="88"/>
      <c r="Y1897" s="88"/>
    </row>
    <row r="1898" customHeight="1" spans="1:25">
      <c r="A1898" s="86"/>
      <c r="B1898" s="214"/>
      <c r="C1898" s="86"/>
      <c r="D1898" s="86"/>
      <c r="E1898" s="214"/>
      <c r="F1898" s="86"/>
      <c r="G1898" s="86"/>
      <c r="H1898" s="86"/>
      <c r="I1898" s="86"/>
      <c r="J1898" s="90"/>
      <c r="K1898" s="86"/>
      <c r="L1898" s="215"/>
      <c r="M1898" s="88"/>
      <c r="N1898" s="88"/>
      <c r="O1898" s="88"/>
      <c r="P1898" s="88"/>
      <c r="Q1898" s="88"/>
      <c r="R1898" s="88"/>
      <c r="S1898" s="88"/>
      <c r="T1898" s="88"/>
      <c r="U1898" s="88"/>
      <c r="V1898" s="88"/>
      <c r="W1898" s="88"/>
      <c r="X1898" s="88"/>
      <c r="Y1898" s="88"/>
    </row>
    <row r="1899" customHeight="1" spans="1:25">
      <c r="A1899" s="86"/>
      <c r="B1899" s="214"/>
      <c r="C1899" s="86"/>
      <c r="D1899" s="86"/>
      <c r="E1899" s="214"/>
      <c r="F1899" s="86"/>
      <c r="G1899" s="86"/>
      <c r="H1899" s="86"/>
      <c r="I1899" s="86"/>
      <c r="J1899" s="90"/>
      <c r="K1899" s="86"/>
      <c r="L1899" s="215"/>
      <c r="M1899" s="88"/>
      <c r="N1899" s="88"/>
      <c r="O1899" s="88"/>
      <c r="P1899" s="88"/>
      <c r="Q1899" s="88"/>
      <c r="R1899" s="88"/>
      <c r="S1899" s="88"/>
      <c r="T1899" s="88"/>
      <c r="U1899" s="88"/>
      <c r="V1899" s="88"/>
      <c r="W1899" s="88"/>
      <c r="X1899" s="88"/>
      <c r="Y1899" s="88"/>
    </row>
    <row r="1900" customHeight="1" spans="1:25">
      <c r="A1900" s="86"/>
      <c r="B1900" s="214"/>
      <c r="C1900" s="86"/>
      <c r="D1900" s="86"/>
      <c r="E1900" s="214"/>
      <c r="F1900" s="86"/>
      <c r="G1900" s="86"/>
      <c r="H1900" s="86"/>
      <c r="I1900" s="86"/>
      <c r="J1900" s="90"/>
      <c r="K1900" s="86"/>
      <c r="L1900" s="215"/>
      <c r="M1900" s="88"/>
      <c r="N1900" s="88"/>
      <c r="O1900" s="88"/>
      <c r="P1900" s="88"/>
      <c r="Q1900" s="88"/>
      <c r="R1900" s="88"/>
      <c r="S1900" s="88"/>
      <c r="T1900" s="88"/>
      <c r="U1900" s="88"/>
      <c r="V1900" s="88"/>
      <c r="W1900" s="88"/>
      <c r="X1900" s="88"/>
      <c r="Y1900" s="88"/>
    </row>
    <row r="1901" customHeight="1" spans="1:25">
      <c r="A1901" s="86"/>
      <c r="B1901" s="214"/>
      <c r="C1901" s="86"/>
      <c r="D1901" s="86"/>
      <c r="E1901" s="214"/>
      <c r="F1901" s="86"/>
      <c r="G1901" s="86"/>
      <c r="H1901" s="86"/>
      <c r="I1901" s="86"/>
      <c r="J1901" s="90"/>
      <c r="K1901" s="86"/>
      <c r="L1901" s="215"/>
      <c r="M1901" s="88"/>
      <c r="N1901" s="88"/>
      <c r="O1901" s="88"/>
      <c r="P1901" s="88"/>
      <c r="Q1901" s="88"/>
      <c r="R1901" s="88"/>
      <c r="S1901" s="88"/>
      <c r="T1901" s="88"/>
      <c r="U1901" s="88"/>
      <c r="V1901" s="88"/>
      <c r="W1901" s="88"/>
      <c r="X1901" s="88"/>
      <c r="Y1901" s="88"/>
    </row>
    <row r="1902" customHeight="1" spans="1:25">
      <c r="A1902" s="86"/>
      <c r="B1902" s="214"/>
      <c r="C1902" s="86"/>
      <c r="D1902" s="86"/>
      <c r="E1902" s="214"/>
      <c r="F1902" s="86"/>
      <c r="G1902" s="86"/>
      <c r="H1902" s="86"/>
      <c r="I1902" s="86"/>
      <c r="J1902" s="90"/>
      <c r="K1902" s="86"/>
      <c r="L1902" s="215"/>
      <c r="M1902" s="88"/>
      <c r="N1902" s="88"/>
      <c r="O1902" s="88"/>
      <c r="P1902" s="88"/>
      <c r="Q1902" s="88"/>
      <c r="R1902" s="88"/>
      <c r="S1902" s="88"/>
      <c r="T1902" s="88"/>
      <c r="U1902" s="88"/>
      <c r="V1902" s="88"/>
      <c r="W1902" s="88"/>
      <c r="X1902" s="88"/>
      <c r="Y1902" s="88"/>
    </row>
    <row r="1903" customHeight="1" spans="1:25">
      <c r="A1903" s="86"/>
      <c r="B1903" s="214"/>
      <c r="C1903" s="86"/>
      <c r="D1903" s="86"/>
      <c r="E1903" s="214"/>
      <c r="F1903" s="86"/>
      <c r="G1903" s="86"/>
      <c r="H1903" s="86"/>
      <c r="I1903" s="86"/>
      <c r="J1903" s="90"/>
      <c r="K1903" s="86"/>
      <c r="L1903" s="215"/>
      <c r="M1903" s="88"/>
      <c r="N1903" s="88"/>
      <c r="O1903" s="88"/>
      <c r="P1903" s="88"/>
      <c r="Q1903" s="88"/>
      <c r="R1903" s="88"/>
      <c r="S1903" s="88"/>
      <c r="T1903" s="88"/>
      <c r="U1903" s="88"/>
      <c r="V1903" s="88"/>
      <c r="W1903" s="88"/>
      <c r="X1903" s="88"/>
      <c r="Y1903" s="88"/>
    </row>
    <row r="1904" customHeight="1" spans="1:25">
      <c r="A1904" s="86"/>
      <c r="B1904" s="214"/>
      <c r="C1904" s="86"/>
      <c r="D1904" s="86"/>
      <c r="E1904" s="214"/>
      <c r="F1904" s="86"/>
      <c r="G1904" s="86"/>
      <c r="H1904" s="86"/>
      <c r="I1904" s="86"/>
      <c r="J1904" s="90"/>
      <c r="K1904" s="86"/>
      <c r="L1904" s="215"/>
      <c r="M1904" s="88"/>
      <c r="N1904" s="88"/>
      <c r="O1904" s="88"/>
      <c r="P1904" s="88"/>
      <c r="Q1904" s="88"/>
      <c r="R1904" s="88"/>
      <c r="S1904" s="88"/>
      <c r="T1904" s="88"/>
      <c r="U1904" s="88"/>
      <c r="V1904" s="88"/>
      <c r="W1904" s="88"/>
      <c r="X1904" s="88"/>
      <c r="Y1904" s="88"/>
    </row>
    <row r="1905" customHeight="1" spans="1:25">
      <c r="A1905" s="86"/>
      <c r="B1905" s="214"/>
      <c r="C1905" s="86"/>
      <c r="D1905" s="86"/>
      <c r="E1905" s="214"/>
      <c r="F1905" s="86"/>
      <c r="G1905" s="86"/>
      <c r="H1905" s="86"/>
      <c r="I1905" s="86"/>
      <c r="J1905" s="90"/>
      <c r="K1905" s="86"/>
      <c r="L1905" s="215"/>
      <c r="M1905" s="88"/>
      <c r="N1905" s="88"/>
      <c r="O1905" s="88"/>
      <c r="P1905" s="88"/>
      <c r="Q1905" s="88"/>
      <c r="R1905" s="88"/>
      <c r="S1905" s="88"/>
      <c r="T1905" s="88"/>
      <c r="U1905" s="88"/>
      <c r="V1905" s="88"/>
      <c r="W1905" s="88"/>
      <c r="X1905" s="88"/>
      <c r="Y1905" s="88"/>
    </row>
    <row r="1906" customHeight="1" spans="1:25">
      <c r="A1906" s="86"/>
      <c r="B1906" s="214"/>
      <c r="C1906" s="86"/>
      <c r="D1906" s="86"/>
      <c r="E1906" s="214"/>
      <c r="F1906" s="86"/>
      <c r="G1906" s="86"/>
      <c r="H1906" s="86"/>
      <c r="I1906" s="86"/>
      <c r="J1906" s="90"/>
      <c r="K1906" s="86"/>
      <c r="L1906" s="215"/>
      <c r="M1906" s="88"/>
      <c r="N1906" s="88"/>
      <c r="O1906" s="88"/>
      <c r="P1906" s="88"/>
      <c r="Q1906" s="88"/>
      <c r="R1906" s="88"/>
      <c r="S1906" s="88"/>
      <c r="T1906" s="88"/>
      <c r="U1906" s="88"/>
      <c r="V1906" s="88"/>
      <c r="W1906" s="88"/>
      <c r="X1906" s="88"/>
      <c r="Y1906" s="88"/>
    </row>
    <row r="1907" customHeight="1" spans="1:25">
      <c r="A1907" s="86"/>
      <c r="B1907" s="214"/>
      <c r="C1907" s="86"/>
      <c r="D1907" s="86"/>
      <c r="E1907" s="214"/>
      <c r="F1907" s="86"/>
      <c r="G1907" s="86"/>
      <c r="H1907" s="86"/>
      <c r="I1907" s="86"/>
      <c r="J1907" s="90"/>
      <c r="K1907" s="86"/>
      <c r="L1907" s="215"/>
      <c r="M1907" s="88"/>
      <c r="N1907" s="88"/>
      <c r="O1907" s="88"/>
      <c r="P1907" s="88"/>
      <c r="Q1907" s="88"/>
      <c r="R1907" s="88"/>
      <c r="S1907" s="88"/>
      <c r="T1907" s="88"/>
      <c r="U1907" s="88"/>
      <c r="V1907" s="88"/>
      <c r="W1907" s="88"/>
      <c r="X1907" s="88"/>
      <c r="Y1907" s="88"/>
    </row>
    <row r="1908" customHeight="1" spans="1:25">
      <c r="A1908" s="86"/>
      <c r="B1908" s="214"/>
      <c r="C1908" s="86"/>
      <c r="D1908" s="86"/>
      <c r="E1908" s="214"/>
      <c r="F1908" s="86"/>
      <c r="G1908" s="86"/>
      <c r="H1908" s="86"/>
      <c r="I1908" s="86"/>
      <c r="J1908" s="90"/>
      <c r="K1908" s="86"/>
      <c r="L1908" s="215"/>
      <c r="M1908" s="88"/>
      <c r="N1908" s="88"/>
      <c r="O1908" s="88"/>
      <c r="P1908" s="88"/>
      <c r="Q1908" s="88"/>
      <c r="R1908" s="88"/>
      <c r="S1908" s="88"/>
      <c r="T1908" s="88"/>
      <c r="U1908" s="88"/>
      <c r="V1908" s="88"/>
      <c r="W1908" s="88"/>
      <c r="X1908" s="88"/>
      <c r="Y1908" s="88"/>
    </row>
    <row r="1909" customHeight="1" spans="1:25">
      <c r="A1909" s="86"/>
      <c r="B1909" s="214"/>
      <c r="C1909" s="86"/>
      <c r="D1909" s="86"/>
      <c r="E1909" s="214"/>
      <c r="F1909" s="86"/>
      <c r="G1909" s="86"/>
      <c r="H1909" s="86"/>
      <c r="I1909" s="86"/>
      <c r="J1909" s="90"/>
      <c r="K1909" s="86"/>
      <c r="L1909" s="215"/>
      <c r="M1909" s="88"/>
      <c r="N1909" s="88"/>
      <c r="O1909" s="88"/>
      <c r="P1909" s="88"/>
      <c r="Q1909" s="88"/>
      <c r="R1909" s="88"/>
      <c r="S1909" s="88"/>
      <c r="T1909" s="88"/>
      <c r="U1909" s="88"/>
      <c r="V1909" s="88"/>
      <c r="W1909" s="88"/>
      <c r="X1909" s="88"/>
      <c r="Y1909" s="88"/>
    </row>
    <row r="1910" customHeight="1" spans="1:25">
      <c r="A1910" s="86"/>
      <c r="B1910" s="214"/>
      <c r="C1910" s="86"/>
      <c r="D1910" s="86"/>
      <c r="E1910" s="214"/>
      <c r="F1910" s="86"/>
      <c r="G1910" s="86"/>
      <c r="H1910" s="86"/>
      <c r="I1910" s="86"/>
      <c r="J1910" s="90"/>
      <c r="K1910" s="86"/>
      <c r="L1910" s="215"/>
      <c r="M1910" s="88"/>
      <c r="N1910" s="88"/>
      <c r="O1910" s="88"/>
      <c r="P1910" s="88"/>
      <c r="Q1910" s="88"/>
      <c r="R1910" s="88"/>
      <c r="S1910" s="88"/>
      <c r="T1910" s="88"/>
      <c r="U1910" s="88"/>
      <c r="V1910" s="88"/>
      <c r="W1910" s="88"/>
      <c r="X1910" s="88"/>
      <c r="Y1910" s="88"/>
    </row>
    <row r="1911" customHeight="1" spans="1:25">
      <c r="A1911" s="86"/>
      <c r="B1911" s="214"/>
      <c r="C1911" s="86"/>
      <c r="D1911" s="86"/>
      <c r="E1911" s="214"/>
      <c r="F1911" s="86"/>
      <c r="G1911" s="86"/>
      <c r="H1911" s="86"/>
      <c r="I1911" s="86"/>
      <c r="J1911" s="90"/>
      <c r="K1911" s="86"/>
      <c r="L1911" s="215"/>
      <c r="M1911" s="88"/>
      <c r="N1911" s="88"/>
      <c r="O1911" s="88"/>
      <c r="P1911" s="88"/>
      <c r="Q1911" s="88"/>
      <c r="R1911" s="88"/>
      <c r="S1911" s="88"/>
      <c r="T1911" s="88"/>
      <c r="U1911" s="88"/>
      <c r="V1911" s="88"/>
      <c r="W1911" s="88"/>
      <c r="X1911" s="88"/>
      <c r="Y1911" s="88"/>
    </row>
    <row r="1912" customHeight="1" spans="1:25">
      <c r="A1912" s="86"/>
      <c r="B1912" s="214"/>
      <c r="C1912" s="86"/>
      <c r="D1912" s="86"/>
      <c r="E1912" s="214"/>
      <c r="F1912" s="86"/>
      <c r="G1912" s="86"/>
      <c r="H1912" s="86"/>
      <c r="I1912" s="86"/>
      <c r="J1912" s="90"/>
      <c r="K1912" s="86"/>
      <c r="L1912" s="215"/>
      <c r="M1912" s="88"/>
      <c r="N1912" s="88"/>
      <c r="O1912" s="88"/>
      <c r="P1912" s="88"/>
      <c r="Q1912" s="88"/>
      <c r="R1912" s="88"/>
      <c r="S1912" s="88"/>
      <c r="T1912" s="88"/>
      <c r="U1912" s="88"/>
      <c r="V1912" s="88"/>
      <c r="W1912" s="88"/>
      <c r="X1912" s="88"/>
      <c r="Y1912" s="88"/>
    </row>
    <row r="1913" customHeight="1" spans="1:25">
      <c r="A1913" s="86"/>
      <c r="B1913" s="214"/>
      <c r="C1913" s="86"/>
      <c r="D1913" s="86"/>
      <c r="E1913" s="214"/>
      <c r="F1913" s="86"/>
      <c r="G1913" s="86"/>
      <c r="H1913" s="86"/>
      <c r="I1913" s="86"/>
      <c r="J1913" s="90"/>
      <c r="K1913" s="86"/>
      <c r="L1913" s="215"/>
      <c r="M1913" s="88"/>
      <c r="N1913" s="88"/>
      <c r="O1913" s="88"/>
      <c r="P1913" s="88"/>
      <c r="Q1913" s="88"/>
      <c r="R1913" s="88"/>
      <c r="S1913" s="88"/>
      <c r="T1913" s="88"/>
      <c r="U1913" s="88"/>
      <c r="V1913" s="88"/>
      <c r="W1913" s="88"/>
      <c r="X1913" s="88"/>
      <c r="Y1913" s="88"/>
    </row>
    <row r="1914" customHeight="1" spans="1:25">
      <c r="A1914" s="86"/>
      <c r="B1914" s="214"/>
      <c r="C1914" s="86"/>
      <c r="D1914" s="86"/>
      <c r="E1914" s="214"/>
      <c r="F1914" s="86"/>
      <c r="G1914" s="86"/>
      <c r="H1914" s="86"/>
      <c r="I1914" s="86"/>
      <c r="J1914" s="90"/>
      <c r="K1914" s="86"/>
      <c r="L1914" s="215"/>
      <c r="M1914" s="88"/>
      <c r="N1914" s="88"/>
      <c r="O1914" s="88"/>
      <c r="P1914" s="88"/>
      <c r="Q1914" s="88"/>
      <c r="R1914" s="88"/>
      <c r="S1914" s="88"/>
      <c r="T1914" s="88"/>
      <c r="U1914" s="88"/>
      <c r="V1914" s="88"/>
      <c r="W1914" s="88"/>
      <c r="X1914" s="88"/>
      <c r="Y1914" s="88"/>
    </row>
    <row r="1915" customHeight="1" spans="1:25">
      <c r="A1915" s="86"/>
      <c r="B1915" s="214"/>
      <c r="C1915" s="86"/>
      <c r="D1915" s="86"/>
      <c r="E1915" s="214"/>
      <c r="F1915" s="86"/>
      <c r="G1915" s="86"/>
      <c r="H1915" s="86"/>
      <c r="I1915" s="86"/>
      <c r="J1915" s="90"/>
      <c r="K1915" s="86"/>
      <c r="L1915" s="215"/>
      <c r="M1915" s="88"/>
      <c r="N1915" s="88"/>
      <c r="O1915" s="88"/>
      <c r="P1915" s="88"/>
      <c r="Q1915" s="88"/>
      <c r="R1915" s="88"/>
      <c r="S1915" s="88"/>
      <c r="T1915" s="88"/>
      <c r="U1915" s="88"/>
      <c r="V1915" s="88"/>
      <c r="W1915" s="88"/>
      <c r="X1915" s="88"/>
      <c r="Y1915" s="88"/>
    </row>
    <row r="1916" customHeight="1" spans="1:25">
      <c r="A1916" s="86"/>
      <c r="B1916" s="214"/>
      <c r="C1916" s="86"/>
      <c r="D1916" s="86"/>
      <c r="E1916" s="214"/>
      <c r="F1916" s="86"/>
      <c r="G1916" s="86"/>
      <c r="H1916" s="86"/>
      <c r="I1916" s="86"/>
      <c r="J1916" s="90"/>
      <c r="K1916" s="86"/>
      <c r="L1916" s="215"/>
      <c r="M1916" s="88"/>
      <c r="N1916" s="88"/>
      <c r="O1916" s="88"/>
      <c r="P1916" s="88"/>
      <c r="Q1916" s="88"/>
      <c r="R1916" s="88"/>
      <c r="S1916" s="88"/>
      <c r="T1916" s="88"/>
      <c r="U1916" s="88"/>
      <c r="V1916" s="88"/>
      <c r="W1916" s="88"/>
      <c r="X1916" s="88"/>
      <c r="Y1916" s="88"/>
    </row>
    <row r="1917" customHeight="1" spans="1:25">
      <c r="A1917" s="86"/>
      <c r="B1917" s="214"/>
      <c r="C1917" s="86"/>
      <c r="D1917" s="86"/>
      <c r="E1917" s="214"/>
      <c r="F1917" s="86"/>
      <c r="G1917" s="86"/>
      <c r="H1917" s="86"/>
      <c r="I1917" s="86"/>
      <c r="J1917" s="90"/>
      <c r="K1917" s="86"/>
      <c r="L1917" s="215"/>
      <c r="M1917" s="88"/>
      <c r="N1917" s="88"/>
      <c r="O1917" s="88"/>
      <c r="P1917" s="88"/>
      <c r="Q1917" s="88"/>
      <c r="R1917" s="88"/>
      <c r="S1917" s="88"/>
      <c r="T1917" s="88"/>
      <c r="U1917" s="88"/>
      <c r="V1917" s="88"/>
      <c r="W1917" s="88"/>
      <c r="X1917" s="88"/>
      <c r="Y1917" s="88"/>
    </row>
    <row r="1918" customHeight="1" spans="1:25">
      <c r="A1918" s="86"/>
      <c r="B1918" s="214"/>
      <c r="C1918" s="86"/>
      <c r="D1918" s="86"/>
      <c r="E1918" s="214"/>
      <c r="F1918" s="86"/>
      <c r="G1918" s="86"/>
      <c r="H1918" s="86"/>
      <c r="I1918" s="86"/>
      <c r="J1918" s="90"/>
      <c r="K1918" s="86"/>
      <c r="L1918" s="215"/>
      <c r="M1918" s="88"/>
      <c r="N1918" s="88"/>
      <c r="O1918" s="88"/>
      <c r="P1918" s="88"/>
      <c r="Q1918" s="88"/>
      <c r="R1918" s="88"/>
      <c r="S1918" s="88"/>
      <c r="T1918" s="88"/>
      <c r="U1918" s="88"/>
      <c r="V1918" s="88"/>
      <c r="W1918" s="88"/>
      <c r="X1918" s="88"/>
      <c r="Y1918" s="88"/>
    </row>
    <row r="1919" customHeight="1" spans="1:25">
      <c r="A1919" s="86"/>
      <c r="B1919" s="214"/>
      <c r="C1919" s="86"/>
      <c r="D1919" s="86"/>
      <c r="E1919" s="214"/>
      <c r="F1919" s="86"/>
      <c r="G1919" s="86"/>
      <c r="H1919" s="86"/>
      <c r="I1919" s="86"/>
      <c r="J1919" s="90"/>
      <c r="K1919" s="86"/>
      <c r="L1919" s="215"/>
      <c r="M1919" s="88"/>
      <c r="N1919" s="88"/>
      <c r="O1919" s="88"/>
      <c r="P1919" s="88"/>
      <c r="Q1919" s="88"/>
      <c r="R1919" s="88"/>
      <c r="S1919" s="88"/>
      <c r="T1919" s="88"/>
      <c r="U1919" s="88"/>
      <c r="V1919" s="88"/>
      <c r="W1919" s="88"/>
      <c r="X1919" s="88"/>
      <c r="Y1919" s="88"/>
    </row>
    <row r="1920" customHeight="1" spans="1:25">
      <c r="A1920" s="86"/>
      <c r="B1920" s="214"/>
      <c r="C1920" s="86"/>
      <c r="D1920" s="86"/>
      <c r="E1920" s="214"/>
      <c r="F1920" s="86"/>
      <c r="G1920" s="86"/>
      <c r="H1920" s="86"/>
      <c r="I1920" s="86"/>
      <c r="J1920" s="90"/>
      <c r="K1920" s="86"/>
      <c r="L1920" s="215"/>
      <c r="M1920" s="88"/>
      <c r="N1920" s="88"/>
      <c r="O1920" s="88"/>
      <c r="P1920" s="88"/>
      <c r="Q1920" s="88"/>
      <c r="R1920" s="88"/>
      <c r="S1920" s="88"/>
      <c r="T1920" s="88"/>
      <c r="U1920" s="88"/>
      <c r="V1920" s="88"/>
      <c r="W1920" s="88"/>
      <c r="X1920" s="88"/>
      <c r="Y1920" s="88"/>
    </row>
    <row r="1921" customHeight="1" spans="1:25">
      <c r="A1921" s="86"/>
      <c r="B1921" s="214"/>
      <c r="C1921" s="86"/>
      <c r="D1921" s="86"/>
      <c r="E1921" s="214"/>
      <c r="F1921" s="86"/>
      <c r="G1921" s="86"/>
      <c r="H1921" s="86"/>
      <c r="I1921" s="86"/>
      <c r="J1921" s="90"/>
      <c r="K1921" s="86"/>
      <c r="L1921" s="215"/>
      <c r="M1921" s="88"/>
      <c r="N1921" s="88"/>
      <c r="O1921" s="88"/>
      <c r="P1921" s="88"/>
      <c r="Q1921" s="88"/>
      <c r="R1921" s="88"/>
      <c r="S1921" s="88"/>
      <c r="T1921" s="88"/>
      <c r="U1921" s="88"/>
      <c r="V1921" s="88"/>
      <c r="W1921" s="88"/>
      <c r="X1921" s="88"/>
      <c r="Y1921" s="88"/>
    </row>
    <row r="1922" customHeight="1" spans="1:25">
      <c r="A1922" s="86"/>
      <c r="B1922" s="214"/>
      <c r="C1922" s="86"/>
      <c r="D1922" s="86"/>
      <c r="E1922" s="214"/>
      <c r="F1922" s="86"/>
      <c r="G1922" s="86"/>
      <c r="H1922" s="86"/>
      <c r="I1922" s="86"/>
      <c r="J1922" s="90"/>
      <c r="K1922" s="86"/>
      <c r="L1922" s="215"/>
      <c r="M1922" s="88"/>
      <c r="N1922" s="88"/>
      <c r="O1922" s="88"/>
      <c r="P1922" s="88"/>
      <c r="Q1922" s="88"/>
      <c r="R1922" s="88"/>
      <c r="S1922" s="88"/>
      <c r="T1922" s="88"/>
      <c r="U1922" s="88"/>
      <c r="V1922" s="88"/>
      <c r="W1922" s="88"/>
      <c r="X1922" s="88"/>
      <c r="Y1922" s="88"/>
    </row>
    <row r="1923" customHeight="1" spans="1:25">
      <c r="A1923" s="86"/>
      <c r="B1923" s="214"/>
      <c r="C1923" s="86"/>
      <c r="D1923" s="86"/>
      <c r="E1923" s="214"/>
      <c r="F1923" s="86"/>
      <c r="G1923" s="86"/>
      <c r="H1923" s="86"/>
      <c r="I1923" s="86"/>
      <c r="J1923" s="90"/>
      <c r="K1923" s="86"/>
      <c r="L1923" s="215"/>
      <c r="M1923" s="88"/>
      <c r="N1923" s="88"/>
      <c r="O1923" s="88"/>
      <c r="P1923" s="88"/>
      <c r="Q1923" s="88"/>
      <c r="R1923" s="88"/>
      <c r="S1923" s="88"/>
      <c r="T1923" s="88"/>
      <c r="U1923" s="88"/>
      <c r="V1923" s="88"/>
      <c r="W1923" s="88"/>
      <c r="X1923" s="88"/>
      <c r="Y1923" s="88"/>
    </row>
    <row r="1924" customHeight="1" spans="1:25">
      <c r="A1924" s="86"/>
      <c r="B1924" s="214"/>
      <c r="C1924" s="86"/>
      <c r="D1924" s="86"/>
      <c r="E1924" s="214"/>
      <c r="F1924" s="86"/>
      <c r="G1924" s="86"/>
      <c r="H1924" s="86"/>
      <c r="I1924" s="86"/>
      <c r="J1924" s="90"/>
      <c r="K1924" s="86"/>
      <c r="L1924" s="215"/>
      <c r="M1924" s="88"/>
      <c r="N1924" s="88"/>
      <c r="O1924" s="88"/>
      <c r="P1924" s="88"/>
      <c r="Q1924" s="88"/>
      <c r="R1924" s="88"/>
      <c r="S1924" s="88"/>
      <c r="T1924" s="88"/>
      <c r="U1924" s="88"/>
      <c r="V1924" s="88"/>
      <c r="W1924" s="88"/>
      <c r="X1924" s="88"/>
      <c r="Y1924" s="88"/>
    </row>
    <row r="1925" customHeight="1" spans="1:25">
      <c r="A1925" s="86"/>
      <c r="B1925" s="214"/>
      <c r="C1925" s="86"/>
      <c r="D1925" s="86"/>
      <c r="E1925" s="214"/>
      <c r="F1925" s="86"/>
      <c r="G1925" s="86"/>
      <c r="H1925" s="86"/>
      <c r="I1925" s="86"/>
      <c r="J1925" s="90"/>
      <c r="K1925" s="86"/>
      <c r="L1925" s="215"/>
      <c r="M1925" s="88"/>
      <c r="N1925" s="88"/>
      <c r="O1925" s="88"/>
      <c r="P1925" s="88"/>
      <c r="Q1925" s="88"/>
      <c r="R1925" s="88"/>
      <c r="S1925" s="88"/>
      <c r="T1925" s="88"/>
      <c r="U1925" s="88"/>
      <c r="V1925" s="88"/>
      <c r="W1925" s="88"/>
      <c r="X1925" s="88"/>
      <c r="Y1925" s="88"/>
    </row>
    <row r="1926" customHeight="1" spans="1:25">
      <c r="A1926" s="86"/>
      <c r="B1926" s="214"/>
      <c r="C1926" s="86"/>
      <c r="D1926" s="86"/>
      <c r="E1926" s="214"/>
      <c r="F1926" s="86"/>
      <c r="G1926" s="86"/>
      <c r="H1926" s="86"/>
      <c r="I1926" s="86"/>
      <c r="J1926" s="90"/>
      <c r="K1926" s="86"/>
      <c r="L1926" s="215"/>
      <c r="M1926" s="88"/>
      <c r="N1926" s="88"/>
      <c r="O1926" s="88"/>
      <c r="P1926" s="88"/>
      <c r="Q1926" s="88"/>
      <c r="R1926" s="88"/>
      <c r="S1926" s="88"/>
      <c r="T1926" s="88"/>
      <c r="U1926" s="88"/>
      <c r="V1926" s="88"/>
      <c r="W1926" s="88"/>
      <c r="X1926" s="88"/>
      <c r="Y1926" s="88"/>
    </row>
    <row r="1927" customHeight="1" spans="1:25">
      <c r="A1927" s="86"/>
      <c r="B1927" s="214"/>
      <c r="C1927" s="86"/>
      <c r="D1927" s="86"/>
      <c r="E1927" s="214"/>
      <c r="F1927" s="86"/>
      <c r="G1927" s="86"/>
      <c r="H1927" s="86"/>
      <c r="I1927" s="86"/>
      <c r="J1927" s="90"/>
      <c r="K1927" s="86"/>
      <c r="L1927" s="215"/>
      <c r="M1927" s="88"/>
      <c r="N1927" s="88"/>
      <c r="O1927" s="88"/>
      <c r="P1927" s="88"/>
      <c r="Q1927" s="88"/>
      <c r="R1927" s="88"/>
      <c r="S1927" s="88"/>
      <c r="T1927" s="88"/>
      <c r="U1927" s="88"/>
      <c r="V1927" s="88"/>
      <c r="W1927" s="88"/>
      <c r="X1927" s="88"/>
      <c r="Y1927" s="88"/>
    </row>
    <row r="1928" customHeight="1" spans="1:25">
      <c r="A1928" s="86"/>
      <c r="B1928" s="214"/>
      <c r="C1928" s="86"/>
      <c r="D1928" s="86"/>
      <c r="E1928" s="214"/>
      <c r="F1928" s="86"/>
      <c r="G1928" s="86"/>
      <c r="H1928" s="86"/>
      <c r="I1928" s="86"/>
      <c r="J1928" s="90"/>
      <c r="K1928" s="86"/>
      <c r="L1928" s="215"/>
      <c r="M1928" s="88"/>
      <c r="N1928" s="88"/>
      <c r="O1928" s="88"/>
      <c r="P1928" s="88"/>
      <c r="Q1928" s="88"/>
      <c r="R1928" s="88"/>
      <c r="S1928" s="88"/>
      <c r="T1928" s="88"/>
      <c r="U1928" s="88"/>
      <c r="V1928" s="88"/>
      <c r="W1928" s="88"/>
      <c r="X1928" s="88"/>
      <c r="Y1928" s="88"/>
    </row>
    <row r="1929" customHeight="1" spans="1:25">
      <c r="A1929" s="86"/>
      <c r="B1929" s="214"/>
      <c r="C1929" s="86"/>
      <c r="D1929" s="86"/>
      <c r="E1929" s="214"/>
      <c r="F1929" s="86"/>
      <c r="G1929" s="86"/>
      <c r="H1929" s="86"/>
      <c r="I1929" s="86"/>
      <c r="J1929" s="90"/>
      <c r="K1929" s="86"/>
      <c r="L1929" s="215"/>
      <c r="M1929" s="88"/>
      <c r="N1929" s="88"/>
      <c r="O1929" s="88"/>
      <c r="P1929" s="88"/>
      <c r="Q1929" s="88"/>
      <c r="R1929" s="88"/>
      <c r="S1929" s="88"/>
      <c r="T1929" s="88"/>
      <c r="U1929" s="88"/>
      <c r="V1929" s="88"/>
      <c r="W1929" s="88"/>
      <c r="X1929" s="88"/>
      <c r="Y1929" s="88"/>
    </row>
    <row r="1930" customHeight="1" spans="1:25">
      <c r="A1930" s="86"/>
      <c r="B1930" s="214"/>
      <c r="C1930" s="86"/>
      <c r="D1930" s="86"/>
      <c r="E1930" s="214"/>
      <c r="F1930" s="86"/>
      <c r="G1930" s="86"/>
      <c r="H1930" s="86"/>
      <c r="I1930" s="86"/>
      <c r="J1930" s="90"/>
      <c r="K1930" s="86"/>
      <c r="L1930" s="215"/>
      <c r="M1930" s="88"/>
      <c r="N1930" s="88"/>
      <c r="O1930" s="88"/>
      <c r="P1930" s="88"/>
      <c r="Q1930" s="88"/>
      <c r="R1930" s="88"/>
      <c r="S1930" s="88"/>
      <c r="T1930" s="88"/>
      <c r="U1930" s="88"/>
      <c r="V1930" s="88"/>
      <c r="W1930" s="88"/>
      <c r="X1930" s="88"/>
      <c r="Y1930" s="88"/>
    </row>
    <row r="1931" customHeight="1" spans="1:25">
      <c r="A1931" s="86"/>
      <c r="B1931" s="214"/>
      <c r="C1931" s="86"/>
      <c r="D1931" s="86"/>
      <c r="E1931" s="214"/>
      <c r="F1931" s="86"/>
      <c r="G1931" s="86"/>
      <c r="H1931" s="86"/>
      <c r="I1931" s="86"/>
      <c r="J1931" s="90"/>
      <c r="K1931" s="86"/>
      <c r="L1931" s="215"/>
      <c r="M1931" s="88"/>
      <c r="N1931" s="88"/>
      <c r="O1931" s="88"/>
      <c r="P1931" s="88"/>
      <c r="Q1931" s="88"/>
      <c r="R1931" s="88"/>
      <c r="S1931" s="88"/>
      <c r="T1931" s="88"/>
      <c r="U1931" s="88"/>
      <c r="V1931" s="88"/>
      <c r="W1931" s="88"/>
      <c r="X1931" s="88"/>
      <c r="Y1931" s="88"/>
    </row>
    <row r="1932" customHeight="1" spans="1:25">
      <c r="A1932" s="86"/>
      <c r="B1932" s="214"/>
      <c r="C1932" s="86"/>
      <c r="D1932" s="86"/>
      <c r="E1932" s="214"/>
      <c r="F1932" s="86"/>
      <c r="G1932" s="86"/>
      <c r="H1932" s="86"/>
      <c r="I1932" s="86"/>
      <c r="J1932" s="90"/>
      <c r="K1932" s="86"/>
      <c r="L1932" s="215"/>
      <c r="M1932" s="88"/>
      <c r="N1932" s="88"/>
      <c r="O1932" s="88"/>
      <c r="P1932" s="88"/>
      <c r="Q1932" s="88"/>
      <c r="R1932" s="88"/>
      <c r="S1932" s="88"/>
      <c r="T1932" s="88"/>
      <c r="U1932" s="88"/>
      <c r="V1932" s="88"/>
      <c r="W1932" s="88"/>
      <c r="X1932" s="88"/>
      <c r="Y1932" s="88"/>
    </row>
    <row r="1933" customHeight="1" spans="1:25">
      <c r="A1933" s="86"/>
      <c r="B1933" s="214"/>
      <c r="C1933" s="86"/>
      <c r="D1933" s="86"/>
      <c r="E1933" s="214"/>
      <c r="F1933" s="86"/>
      <c r="G1933" s="86"/>
      <c r="H1933" s="86"/>
      <c r="I1933" s="86"/>
      <c r="J1933" s="90"/>
      <c r="K1933" s="86"/>
      <c r="L1933" s="215"/>
      <c r="M1933" s="88"/>
      <c r="N1933" s="88"/>
      <c r="O1933" s="88"/>
      <c r="P1933" s="88"/>
      <c r="Q1933" s="88"/>
      <c r="R1933" s="88"/>
      <c r="S1933" s="88"/>
      <c r="T1933" s="88"/>
      <c r="U1933" s="88"/>
      <c r="V1933" s="88"/>
      <c r="W1933" s="88"/>
      <c r="X1933" s="88"/>
      <c r="Y1933" s="88"/>
    </row>
    <row r="1934" customHeight="1" spans="1:25">
      <c r="A1934" s="86"/>
      <c r="B1934" s="214"/>
      <c r="C1934" s="86"/>
      <c r="D1934" s="86"/>
      <c r="E1934" s="214"/>
      <c r="F1934" s="86"/>
      <c r="G1934" s="86"/>
      <c r="H1934" s="86"/>
      <c r="I1934" s="86"/>
      <c r="J1934" s="90"/>
      <c r="K1934" s="86"/>
      <c r="L1934" s="215"/>
      <c r="M1934" s="88"/>
      <c r="N1934" s="88"/>
      <c r="O1934" s="88"/>
      <c r="P1934" s="88"/>
      <c r="Q1934" s="88"/>
      <c r="R1934" s="88"/>
      <c r="S1934" s="88"/>
      <c r="T1934" s="88"/>
      <c r="U1934" s="88"/>
      <c r="V1934" s="88"/>
      <c r="W1934" s="88"/>
      <c r="X1934" s="88"/>
      <c r="Y1934" s="88"/>
    </row>
    <row r="1935" customHeight="1" spans="1:25">
      <c r="A1935" s="86"/>
      <c r="B1935" s="214"/>
      <c r="C1935" s="86"/>
      <c r="D1935" s="86"/>
      <c r="E1935" s="214"/>
      <c r="F1935" s="86"/>
      <c r="G1935" s="86"/>
      <c r="H1935" s="86"/>
      <c r="I1935" s="86"/>
      <c r="J1935" s="90"/>
      <c r="K1935" s="86"/>
      <c r="L1935" s="215"/>
      <c r="M1935" s="88"/>
      <c r="N1935" s="88"/>
      <c r="O1935" s="88"/>
      <c r="P1935" s="88"/>
      <c r="Q1935" s="88"/>
      <c r="R1935" s="88"/>
      <c r="S1935" s="88"/>
      <c r="T1935" s="88"/>
      <c r="U1935" s="88"/>
      <c r="V1935" s="88"/>
      <c r="W1935" s="88"/>
      <c r="X1935" s="88"/>
      <c r="Y1935" s="88"/>
    </row>
    <row r="1936" customHeight="1" spans="1:25">
      <c r="A1936" s="86"/>
      <c r="B1936" s="214"/>
      <c r="C1936" s="86"/>
      <c r="D1936" s="86"/>
      <c r="E1936" s="214"/>
      <c r="F1936" s="86"/>
      <c r="G1936" s="86"/>
      <c r="H1936" s="86"/>
      <c r="I1936" s="86"/>
      <c r="J1936" s="90"/>
      <c r="K1936" s="86"/>
      <c r="L1936" s="215"/>
      <c r="M1936" s="88"/>
      <c r="N1936" s="88"/>
      <c r="O1936" s="88"/>
      <c r="P1936" s="88"/>
      <c r="Q1936" s="88"/>
      <c r="R1936" s="88"/>
      <c r="S1936" s="88"/>
      <c r="T1936" s="88"/>
      <c r="U1936" s="88"/>
      <c r="V1936" s="88"/>
      <c r="W1936" s="88"/>
      <c r="X1936" s="88"/>
      <c r="Y1936" s="88"/>
    </row>
    <row r="1937" customHeight="1" spans="1:25">
      <c r="A1937" s="86"/>
      <c r="B1937" s="214"/>
      <c r="C1937" s="86"/>
      <c r="D1937" s="86"/>
      <c r="E1937" s="214"/>
      <c r="F1937" s="86"/>
      <c r="G1937" s="86"/>
      <c r="H1937" s="86"/>
      <c r="I1937" s="86"/>
      <c r="J1937" s="90"/>
      <c r="K1937" s="86"/>
      <c r="L1937" s="215"/>
      <c r="M1937" s="88"/>
      <c r="N1937" s="88"/>
      <c r="O1937" s="88"/>
      <c r="P1937" s="88"/>
      <c r="Q1937" s="88"/>
      <c r="R1937" s="88"/>
      <c r="S1937" s="88"/>
      <c r="T1937" s="88"/>
      <c r="U1937" s="88"/>
      <c r="V1937" s="88"/>
      <c r="W1937" s="88"/>
      <c r="X1937" s="88"/>
      <c r="Y1937" s="88"/>
    </row>
    <row r="1938" customHeight="1" spans="1:25">
      <c r="A1938" s="86"/>
      <c r="B1938" s="214"/>
      <c r="C1938" s="86"/>
      <c r="D1938" s="86"/>
      <c r="E1938" s="214"/>
      <c r="F1938" s="86"/>
      <c r="G1938" s="86"/>
      <c r="H1938" s="86"/>
      <c r="I1938" s="86"/>
      <c r="J1938" s="90"/>
      <c r="K1938" s="86"/>
      <c r="L1938" s="215"/>
      <c r="M1938" s="88"/>
      <c r="N1938" s="88"/>
      <c r="O1938" s="88"/>
      <c r="P1938" s="88"/>
      <c r="Q1938" s="88"/>
      <c r="R1938" s="88"/>
      <c r="S1938" s="88"/>
      <c r="T1938" s="88"/>
      <c r="U1938" s="88"/>
      <c r="V1938" s="88"/>
      <c r="W1938" s="88"/>
      <c r="X1938" s="88"/>
      <c r="Y1938" s="88"/>
    </row>
    <row r="1939" customHeight="1" spans="1:25">
      <c r="A1939" s="86"/>
      <c r="B1939" s="214"/>
      <c r="C1939" s="86"/>
      <c r="D1939" s="86"/>
      <c r="E1939" s="214"/>
      <c r="F1939" s="86"/>
      <c r="G1939" s="86"/>
      <c r="H1939" s="86"/>
      <c r="I1939" s="86"/>
      <c r="J1939" s="90"/>
      <c r="K1939" s="86"/>
      <c r="L1939" s="215"/>
      <c r="M1939" s="88"/>
      <c r="N1939" s="88"/>
      <c r="O1939" s="88"/>
      <c r="P1939" s="88"/>
      <c r="Q1939" s="88"/>
      <c r="R1939" s="88"/>
      <c r="S1939" s="88"/>
      <c r="T1939" s="88"/>
      <c r="U1939" s="88"/>
      <c r="V1939" s="88"/>
      <c r="W1939" s="88"/>
      <c r="X1939" s="88"/>
      <c r="Y1939" s="88"/>
    </row>
    <row r="1940" customHeight="1" spans="1:25">
      <c r="A1940" s="86"/>
      <c r="B1940" s="214"/>
      <c r="C1940" s="86"/>
      <c r="D1940" s="86"/>
      <c r="E1940" s="214"/>
      <c r="F1940" s="86"/>
      <c r="G1940" s="86"/>
      <c r="H1940" s="86"/>
      <c r="I1940" s="86"/>
      <c r="J1940" s="90"/>
      <c r="K1940" s="86"/>
      <c r="L1940" s="215"/>
      <c r="M1940" s="88"/>
      <c r="N1940" s="88"/>
      <c r="O1940" s="88"/>
      <c r="P1940" s="88"/>
      <c r="Q1940" s="88"/>
      <c r="R1940" s="88"/>
      <c r="S1940" s="88"/>
      <c r="T1940" s="88"/>
      <c r="U1940" s="88"/>
      <c r="V1940" s="88"/>
      <c r="W1940" s="88"/>
      <c r="X1940" s="88"/>
      <c r="Y1940" s="88"/>
    </row>
    <row r="1941" customHeight="1" spans="1:25">
      <c r="A1941" s="86"/>
      <c r="B1941" s="214"/>
      <c r="C1941" s="86"/>
      <c r="D1941" s="86"/>
      <c r="E1941" s="214"/>
      <c r="F1941" s="86"/>
      <c r="G1941" s="86"/>
      <c r="H1941" s="86"/>
      <c r="I1941" s="86"/>
      <c r="J1941" s="90"/>
      <c r="K1941" s="86"/>
      <c r="L1941" s="215"/>
      <c r="M1941" s="88"/>
      <c r="N1941" s="88"/>
      <c r="O1941" s="88"/>
      <c r="P1941" s="88"/>
      <c r="Q1941" s="88"/>
      <c r="R1941" s="88"/>
      <c r="S1941" s="88"/>
      <c r="T1941" s="88"/>
      <c r="U1941" s="88"/>
      <c r="V1941" s="88"/>
      <c r="W1941" s="88"/>
      <c r="X1941" s="88"/>
      <c r="Y1941" s="88"/>
    </row>
    <row r="1942" customHeight="1" spans="1:25">
      <c r="A1942" s="86"/>
      <c r="B1942" s="214"/>
      <c r="C1942" s="86"/>
      <c r="D1942" s="86"/>
      <c r="E1942" s="214"/>
      <c r="F1942" s="86"/>
      <c r="G1942" s="86"/>
      <c r="H1942" s="86"/>
      <c r="I1942" s="86"/>
      <c r="J1942" s="90"/>
      <c r="K1942" s="86"/>
      <c r="L1942" s="215"/>
      <c r="M1942" s="88"/>
      <c r="N1942" s="88"/>
      <c r="O1942" s="88"/>
      <c r="P1942" s="88"/>
      <c r="Q1942" s="88"/>
      <c r="R1942" s="88"/>
      <c r="S1942" s="88"/>
      <c r="T1942" s="88"/>
      <c r="U1942" s="88"/>
      <c r="V1942" s="88"/>
      <c r="W1942" s="88"/>
      <c r="X1942" s="88"/>
      <c r="Y1942" s="88"/>
    </row>
    <row r="1943" customHeight="1" spans="1:25">
      <c r="A1943" s="86"/>
      <c r="B1943" s="214"/>
      <c r="C1943" s="86"/>
      <c r="D1943" s="86"/>
      <c r="E1943" s="214"/>
      <c r="F1943" s="86"/>
      <c r="G1943" s="86"/>
      <c r="H1943" s="86"/>
      <c r="I1943" s="86"/>
      <c r="J1943" s="90"/>
      <c r="K1943" s="86"/>
      <c r="L1943" s="215"/>
      <c r="M1943" s="88"/>
      <c r="N1943" s="88"/>
      <c r="O1943" s="88"/>
      <c r="P1943" s="88"/>
      <c r="Q1943" s="88"/>
      <c r="R1943" s="88"/>
      <c r="S1943" s="88"/>
      <c r="T1943" s="88"/>
      <c r="U1943" s="88"/>
      <c r="V1943" s="88"/>
      <c r="W1943" s="88"/>
      <c r="X1943" s="88"/>
      <c r="Y1943" s="88"/>
    </row>
    <row r="1944" customHeight="1" spans="1:25">
      <c r="A1944" s="86"/>
      <c r="B1944" s="214"/>
      <c r="C1944" s="86"/>
      <c r="D1944" s="86"/>
      <c r="E1944" s="214"/>
      <c r="F1944" s="86"/>
      <c r="G1944" s="86"/>
      <c r="H1944" s="86"/>
      <c r="I1944" s="86"/>
      <c r="J1944" s="90"/>
      <c r="K1944" s="86"/>
      <c r="L1944" s="215"/>
      <c r="M1944" s="88"/>
      <c r="N1944" s="88"/>
      <c r="O1944" s="88"/>
      <c r="P1944" s="88"/>
      <c r="Q1944" s="88"/>
      <c r="R1944" s="88"/>
      <c r="S1944" s="88"/>
      <c r="T1944" s="88"/>
      <c r="U1944" s="88"/>
      <c r="V1944" s="88"/>
      <c r="W1944" s="88"/>
      <c r="X1944" s="88"/>
      <c r="Y1944" s="88"/>
    </row>
    <row r="1945" customHeight="1" spans="1:25">
      <c r="A1945" s="86"/>
      <c r="B1945" s="214"/>
      <c r="C1945" s="86"/>
      <c r="D1945" s="86"/>
      <c r="E1945" s="214"/>
      <c r="F1945" s="86"/>
      <c r="G1945" s="86"/>
      <c r="H1945" s="86"/>
      <c r="I1945" s="86"/>
      <c r="J1945" s="90"/>
      <c r="K1945" s="86"/>
      <c r="L1945" s="215"/>
      <c r="M1945" s="88"/>
      <c r="N1945" s="88"/>
      <c r="O1945" s="88"/>
      <c r="P1945" s="88"/>
      <c r="Q1945" s="88"/>
      <c r="R1945" s="88"/>
      <c r="S1945" s="88"/>
      <c r="T1945" s="88"/>
      <c r="U1945" s="88"/>
      <c r="V1945" s="88"/>
      <c r="W1945" s="88"/>
      <c r="X1945" s="88"/>
      <c r="Y1945" s="88"/>
    </row>
    <row r="1946" customHeight="1" spans="1:25">
      <c r="A1946" s="86"/>
      <c r="B1946" s="214"/>
      <c r="C1946" s="86"/>
      <c r="D1946" s="86"/>
      <c r="E1946" s="214"/>
      <c r="F1946" s="86"/>
      <c r="G1946" s="86"/>
      <c r="H1946" s="86"/>
      <c r="I1946" s="86"/>
      <c r="J1946" s="90"/>
      <c r="K1946" s="86"/>
      <c r="L1946" s="215"/>
      <c r="M1946" s="88"/>
      <c r="N1946" s="88"/>
      <c r="O1946" s="88"/>
      <c r="P1946" s="88"/>
      <c r="Q1946" s="88"/>
      <c r="R1946" s="88"/>
      <c r="S1946" s="88"/>
      <c r="T1946" s="88"/>
      <c r="U1946" s="88"/>
      <c r="V1946" s="88"/>
      <c r="W1946" s="88"/>
      <c r="X1946" s="88"/>
      <c r="Y1946" s="88"/>
    </row>
    <row r="1947" customHeight="1" spans="1:25">
      <c r="A1947" s="86"/>
      <c r="B1947" s="214"/>
      <c r="C1947" s="86"/>
      <c r="D1947" s="86"/>
      <c r="E1947" s="214"/>
      <c r="F1947" s="86"/>
      <c r="G1947" s="86"/>
      <c r="H1947" s="86"/>
      <c r="I1947" s="86"/>
      <c r="J1947" s="90"/>
      <c r="K1947" s="86"/>
      <c r="L1947" s="215"/>
      <c r="M1947" s="88"/>
      <c r="N1947" s="88"/>
      <c r="O1947" s="88"/>
      <c r="P1947" s="88"/>
      <c r="Q1947" s="88"/>
      <c r="R1947" s="88"/>
      <c r="S1947" s="88"/>
      <c r="T1947" s="88"/>
      <c r="U1947" s="88"/>
      <c r="V1947" s="88"/>
      <c r="W1947" s="88"/>
      <c r="X1947" s="88"/>
      <c r="Y1947" s="88"/>
    </row>
    <row r="1948" customHeight="1" spans="1:25">
      <c r="A1948" s="86"/>
      <c r="B1948" s="214"/>
      <c r="C1948" s="86"/>
      <c r="D1948" s="86"/>
      <c r="E1948" s="214"/>
      <c r="F1948" s="86"/>
      <c r="G1948" s="86"/>
      <c r="H1948" s="86"/>
      <c r="I1948" s="86"/>
      <c r="J1948" s="90"/>
      <c r="K1948" s="86"/>
      <c r="L1948" s="215"/>
      <c r="M1948" s="88"/>
      <c r="N1948" s="88"/>
      <c r="O1948" s="88"/>
      <c r="P1948" s="88"/>
      <c r="Q1948" s="88"/>
      <c r="R1948" s="88"/>
      <c r="S1948" s="88"/>
      <c r="T1948" s="88"/>
      <c r="U1948" s="88"/>
      <c r="V1948" s="88"/>
      <c r="W1948" s="88"/>
      <c r="X1948" s="88"/>
      <c r="Y1948" s="88"/>
    </row>
    <row r="1949" customHeight="1" spans="1:25">
      <c r="A1949" s="86"/>
      <c r="B1949" s="214"/>
      <c r="C1949" s="86"/>
      <c r="D1949" s="86"/>
      <c r="E1949" s="214"/>
      <c r="F1949" s="86"/>
      <c r="G1949" s="86"/>
      <c r="H1949" s="86"/>
      <c r="I1949" s="86"/>
      <c r="J1949" s="90"/>
      <c r="K1949" s="86"/>
      <c r="L1949" s="215"/>
      <c r="M1949" s="88"/>
      <c r="N1949" s="88"/>
      <c r="O1949" s="88"/>
      <c r="P1949" s="88"/>
      <c r="Q1949" s="88"/>
      <c r="R1949" s="88"/>
      <c r="S1949" s="88"/>
      <c r="T1949" s="88"/>
      <c r="U1949" s="88"/>
      <c r="V1949" s="88"/>
      <c r="W1949" s="88"/>
      <c r="X1949" s="88"/>
      <c r="Y1949" s="88"/>
    </row>
    <row r="1950" customHeight="1" spans="1:25">
      <c r="A1950" s="86"/>
      <c r="B1950" s="214"/>
      <c r="C1950" s="86"/>
      <c r="D1950" s="86"/>
      <c r="E1950" s="214"/>
      <c r="F1950" s="86"/>
      <c r="G1950" s="86"/>
      <c r="H1950" s="86"/>
      <c r="I1950" s="86"/>
      <c r="J1950" s="90"/>
      <c r="K1950" s="86"/>
      <c r="L1950" s="215"/>
      <c r="M1950" s="88"/>
      <c r="N1950" s="88"/>
      <c r="O1950" s="88"/>
      <c r="P1950" s="88"/>
      <c r="Q1950" s="88"/>
      <c r="R1950" s="88"/>
      <c r="S1950" s="88"/>
      <c r="T1950" s="88"/>
      <c r="U1950" s="88"/>
      <c r="V1950" s="88"/>
      <c r="W1950" s="88"/>
      <c r="X1950" s="88"/>
      <c r="Y1950" s="88"/>
    </row>
    <row r="1951" customHeight="1" spans="1:25">
      <c r="A1951" s="86"/>
      <c r="B1951" s="214"/>
      <c r="C1951" s="86"/>
      <c r="D1951" s="86"/>
      <c r="E1951" s="214"/>
      <c r="F1951" s="86"/>
      <c r="G1951" s="86"/>
      <c r="H1951" s="86"/>
      <c r="I1951" s="86"/>
      <c r="J1951" s="90"/>
      <c r="K1951" s="86"/>
      <c r="L1951" s="215"/>
      <c r="M1951" s="88"/>
      <c r="N1951" s="88"/>
      <c r="O1951" s="88"/>
      <c r="P1951" s="88"/>
      <c r="Q1951" s="88"/>
      <c r="R1951" s="88"/>
      <c r="S1951" s="88"/>
      <c r="T1951" s="88"/>
      <c r="U1951" s="88"/>
      <c r="V1951" s="88"/>
      <c r="W1951" s="88"/>
      <c r="X1951" s="88"/>
      <c r="Y1951" s="88"/>
    </row>
    <row r="1952" customHeight="1" spans="1:25">
      <c r="A1952" s="86"/>
      <c r="B1952" s="214"/>
      <c r="C1952" s="86"/>
      <c r="D1952" s="86"/>
      <c r="E1952" s="214"/>
      <c r="F1952" s="86"/>
      <c r="G1952" s="86"/>
      <c r="H1952" s="86"/>
      <c r="I1952" s="86"/>
      <c r="J1952" s="90"/>
      <c r="K1952" s="86"/>
      <c r="L1952" s="215"/>
      <c r="M1952" s="88"/>
      <c r="N1952" s="88"/>
      <c r="O1952" s="88"/>
      <c r="P1952" s="88"/>
      <c r="Q1952" s="88"/>
      <c r="R1952" s="88"/>
      <c r="S1952" s="88"/>
      <c r="T1952" s="88"/>
      <c r="U1952" s="88"/>
      <c r="V1952" s="88"/>
      <c r="W1952" s="88"/>
      <c r="X1952" s="88"/>
      <c r="Y1952" s="88"/>
    </row>
    <row r="1953" customHeight="1" spans="1:25">
      <c r="A1953" s="86"/>
      <c r="B1953" s="214"/>
      <c r="C1953" s="86"/>
      <c r="D1953" s="86"/>
      <c r="E1953" s="214"/>
      <c r="F1953" s="86"/>
      <c r="G1953" s="86"/>
      <c r="H1953" s="86"/>
      <c r="I1953" s="86"/>
      <c r="J1953" s="90"/>
      <c r="K1953" s="86"/>
      <c r="L1953" s="215"/>
      <c r="M1953" s="88"/>
      <c r="N1953" s="88"/>
      <c r="O1953" s="88"/>
      <c r="P1953" s="88"/>
      <c r="Q1953" s="88"/>
      <c r="R1953" s="88"/>
      <c r="S1953" s="88"/>
      <c r="T1953" s="88"/>
      <c r="U1953" s="88"/>
      <c r="V1953" s="88"/>
      <c r="W1953" s="88"/>
      <c r="X1953" s="88"/>
      <c r="Y1953" s="88"/>
    </row>
    <row r="1954" customHeight="1" spans="1:25">
      <c r="A1954" s="86"/>
      <c r="B1954" s="214"/>
      <c r="C1954" s="86"/>
      <c r="D1954" s="86"/>
      <c r="E1954" s="214"/>
      <c r="F1954" s="86"/>
      <c r="G1954" s="86"/>
      <c r="H1954" s="86"/>
      <c r="I1954" s="86"/>
      <c r="J1954" s="90"/>
      <c r="K1954" s="86"/>
      <c r="L1954" s="215"/>
      <c r="M1954" s="88"/>
      <c r="N1954" s="88"/>
      <c r="O1954" s="88"/>
      <c r="P1954" s="88"/>
      <c r="Q1954" s="88"/>
      <c r="R1954" s="88"/>
      <c r="S1954" s="88"/>
      <c r="T1954" s="88"/>
      <c r="U1954" s="88"/>
      <c r="V1954" s="88"/>
      <c r="W1954" s="88"/>
      <c r="X1954" s="88"/>
      <c r="Y1954" s="88"/>
    </row>
    <row r="1955" customHeight="1" spans="1:25">
      <c r="A1955" s="86"/>
      <c r="B1955" s="214"/>
      <c r="C1955" s="86"/>
      <c r="D1955" s="86"/>
      <c r="E1955" s="214"/>
      <c r="F1955" s="86"/>
      <c r="G1955" s="86"/>
      <c r="H1955" s="86"/>
      <c r="I1955" s="86"/>
      <c r="J1955" s="90"/>
      <c r="K1955" s="86"/>
      <c r="L1955" s="215"/>
      <c r="M1955" s="88"/>
      <c r="N1955" s="88"/>
      <c r="O1955" s="88"/>
      <c r="P1955" s="88"/>
      <c r="Q1955" s="88"/>
      <c r="R1955" s="88"/>
      <c r="S1955" s="88"/>
      <c r="T1955" s="88"/>
      <c r="U1955" s="88"/>
      <c r="V1955" s="88"/>
      <c r="W1955" s="88"/>
      <c r="X1955" s="88"/>
      <c r="Y1955" s="88"/>
    </row>
    <row r="1956" customHeight="1" spans="1:25">
      <c r="A1956" s="86"/>
      <c r="B1956" s="214"/>
      <c r="C1956" s="86"/>
      <c r="D1956" s="86"/>
      <c r="E1956" s="214"/>
      <c r="F1956" s="86"/>
      <c r="G1956" s="86"/>
      <c r="H1956" s="86"/>
      <c r="I1956" s="86"/>
      <c r="J1956" s="90"/>
      <c r="K1956" s="86"/>
      <c r="L1956" s="215"/>
      <c r="M1956" s="88"/>
      <c r="N1956" s="88"/>
      <c r="O1956" s="88"/>
      <c r="P1956" s="88"/>
      <c r="Q1956" s="88"/>
      <c r="R1956" s="88"/>
      <c r="S1956" s="88"/>
      <c r="T1956" s="88"/>
      <c r="U1956" s="88"/>
      <c r="V1956" s="88"/>
      <c r="W1956" s="88"/>
      <c r="X1956" s="88"/>
      <c r="Y1956" s="88"/>
    </row>
    <row r="1957" customHeight="1" spans="1:25">
      <c r="A1957" s="86"/>
      <c r="B1957" s="214"/>
      <c r="C1957" s="86"/>
      <c r="D1957" s="86"/>
      <c r="E1957" s="214"/>
      <c r="F1957" s="86"/>
      <c r="G1957" s="86"/>
      <c r="H1957" s="86"/>
      <c r="I1957" s="86"/>
      <c r="J1957" s="90"/>
      <c r="K1957" s="86"/>
      <c r="L1957" s="215"/>
      <c r="M1957" s="88"/>
      <c r="N1957" s="88"/>
      <c r="O1957" s="88"/>
      <c r="P1957" s="88"/>
      <c r="Q1957" s="88"/>
      <c r="R1957" s="88"/>
      <c r="S1957" s="88"/>
      <c r="T1957" s="88"/>
      <c r="U1957" s="88"/>
      <c r="V1957" s="88"/>
      <c r="W1957" s="88"/>
      <c r="X1957" s="88"/>
      <c r="Y1957" s="88"/>
    </row>
    <row r="1958" customHeight="1" spans="1:25">
      <c r="A1958" s="86"/>
      <c r="B1958" s="214"/>
      <c r="C1958" s="86"/>
      <c r="D1958" s="86"/>
      <c r="E1958" s="214"/>
      <c r="F1958" s="86"/>
      <c r="G1958" s="86"/>
      <c r="H1958" s="86"/>
      <c r="I1958" s="86"/>
      <c r="J1958" s="90"/>
      <c r="K1958" s="86"/>
      <c r="L1958" s="215"/>
      <c r="M1958" s="88"/>
      <c r="N1958" s="88"/>
      <c r="O1958" s="88"/>
      <c r="P1958" s="88"/>
      <c r="Q1958" s="88"/>
      <c r="R1958" s="88"/>
      <c r="S1958" s="88"/>
      <c r="T1958" s="88"/>
      <c r="U1958" s="88"/>
      <c r="V1958" s="88"/>
      <c r="W1958" s="88"/>
      <c r="X1958" s="88"/>
      <c r="Y1958" s="88"/>
    </row>
    <row r="1959" customHeight="1" spans="1:25">
      <c r="A1959" s="86"/>
      <c r="B1959" s="214"/>
      <c r="C1959" s="86"/>
      <c r="D1959" s="86"/>
      <c r="E1959" s="214"/>
      <c r="F1959" s="86"/>
      <c r="G1959" s="86"/>
      <c r="H1959" s="86"/>
      <c r="I1959" s="86"/>
      <c r="J1959" s="90"/>
      <c r="K1959" s="86"/>
      <c r="L1959" s="215"/>
      <c r="M1959" s="88"/>
      <c r="N1959" s="88"/>
      <c r="O1959" s="88"/>
      <c r="P1959" s="88"/>
      <c r="Q1959" s="88"/>
      <c r="R1959" s="88"/>
      <c r="S1959" s="88"/>
      <c r="T1959" s="88"/>
      <c r="U1959" s="88"/>
      <c r="V1959" s="88"/>
      <c r="W1959" s="88"/>
      <c r="X1959" s="88"/>
      <c r="Y1959" s="88"/>
    </row>
    <row r="1960" customHeight="1" spans="1:25">
      <c r="A1960" s="86"/>
      <c r="B1960" s="214"/>
      <c r="C1960" s="86"/>
      <c r="D1960" s="86"/>
      <c r="E1960" s="214"/>
      <c r="F1960" s="86"/>
      <c r="G1960" s="86"/>
      <c r="H1960" s="86"/>
      <c r="I1960" s="86"/>
      <c r="J1960" s="90"/>
      <c r="K1960" s="86"/>
      <c r="L1960" s="215"/>
      <c r="M1960" s="88"/>
      <c r="N1960" s="88"/>
      <c r="O1960" s="88"/>
      <c r="P1960" s="88"/>
      <c r="Q1960" s="88"/>
      <c r="R1960" s="88"/>
      <c r="S1960" s="88"/>
      <c r="T1960" s="88"/>
      <c r="U1960" s="88"/>
      <c r="V1960" s="88"/>
      <c r="W1960" s="88"/>
      <c r="X1960" s="88"/>
      <c r="Y1960" s="88"/>
    </row>
    <row r="1961" customHeight="1" spans="1:25">
      <c r="A1961" s="86"/>
      <c r="B1961" s="214"/>
      <c r="C1961" s="86"/>
      <c r="D1961" s="86"/>
      <c r="E1961" s="214"/>
      <c r="F1961" s="86"/>
      <c r="G1961" s="86"/>
      <c r="H1961" s="86"/>
      <c r="I1961" s="86"/>
      <c r="J1961" s="90"/>
      <c r="K1961" s="86"/>
      <c r="L1961" s="215"/>
      <c r="M1961" s="88"/>
      <c r="N1961" s="88"/>
      <c r="O1961" s="88"/>
      <c r="P1961" s="88"/>
      <c r="Q1961" s="88"/>
      <c r="R1961" s="88"/>
      <c r="S1961" s="88"/>
      <c r="T1961" s="88"/>
      <c r="U1961" s="88"/>
      <c r="V1961" s="88"/>
      <c r="W1961" s="88"/>
      <c r="X1961" s="88"/>
      <c r="Y1961" s="88"/>
    </row>
    <row r="1962" customHeight="1" spans="1:25">
      <c r="A1962" s="86"/>
      <c r="B1962" s="214"/>
      <c r="C1962" s="86"/>
      <c r="D1962" s="86"/>
      <c r="E1962" s="214"/>
      <c r="F1962" s="86"/>
      <c r="G1962" s="86"/>
      <c r="H1962" s="86"/>
      <c r="I1962" s="86"/>
      <c r="J1962" s="90"/>
      <c r="K1962" s="86"/>
      <c r="L1962" s="215"/>
      <c r="M1962" s="88"/>
      <c r="N1962" s="88"/>
      <c r="O1962" s="88"/>
      <c r="P1962" s="88"/>
      <c r="Q1962" s="88"/>
      <c r="R1962" s="88"/>
      <c r="S1962" s="88"/>
      <c r="T1962" s="88"/>
      <c r="U1962" s="88"/>
      <c r="V1962" s="88"/>
      <c r="W1962" s="88"/>
      <c r="X1962" s="88"/>
      <c r="Y1962" s="88"/>
    </row>
    <row r="1963" customHeight="1" spans="1:25">
      <c r="A1963" s="86"/>
      <c r="B1963" s="214"/>
      <c r="C1963" s="86"/>
      <c r="D1963" s="86"/>
      <c r="E1963" s="214"/>
      <c r="F1963" s="86"/>
      <c r="G1963" s="86"/>
      <c r="H1963" s="86"/>
      <c r="I1963" s="86"/>
      <c r="J1963" s="90"/>
      <c r="K1963" s="86"/>
      <c r="L1963" s="215"/>
      <c r="M1963" s="88"/>
      <c r="N1963" s="88"/>
      <c r="O1963" s="88"/>
      <c r="P1963" s="88"/>
      <c r="Q1963" s="88"/>
      <c r="R1963" s="88"/>
      <c r="S1963" s="88"/>
      <c r="T1963" s="88"/>
      <c r="U1963" s="88"/>
      <c r="V1963" s="88"/>
      <c r="W1963" s="88"/>
      <c r="X1963" s="88"/>
      <c r="Y1963" s="88"/>
    </row>
    <row r="1964" customHeight="1" spans="1:25">
      <c r="A1964" s="86"/>
      <c r="B1964" s="214"/>
      <c r="C1964" s="86"/>
      <c r="D1964" s="86"/>
      <c r="E1964" s="214"/>
      <c r="F1964" s="86"/>
      <c r="G1964" s="86"/>
      <c r="H1964" s="86"/>
      <c r="I1964" s="86"/>
      <c r="J1964" s="90"/>
      <c r="K1964" s="86"/>
      <c r="L1964" s="215"/>
      <c r="M1964" s="88"/>
      <c r="N1964" s="88"/>
      <c r="O1964" s="88"/>
      <c r="P1964" s="88"/>
      <c r="Q1964" s="88"/>
      <c r="R1964" s="88"/>
      <c r="S1964" s="88"/>
      <c r="T1964" s="88"/>
      <c r="U1964" s="88"/>
      <c r="V1964" s="88"/>
      <c r="W1964" s="88"/>
      <c r="X1964" s="88"/>
      <c r="Y1964" s="88"/>
    </row>
    <row r="1965" customHeight="1" spans="1:25">
      <c r="A1965" s="86"/>
      <c r="B1965" s="214"/>
      <c r="C1965" s="86"/>
      <c r="D1965" s="86"/>
      <c r="E1965" s="214"/>
      <c r="F1965" s="86"/>
      <c r="G1965" s="86"/>
      <c r="H1965" s="86"/>
      <c r="I1965" s="86"/>
      <c r="J1965" s="90"/>
      <c r="K1965" s="86"/>
      <c r="L1965" s="215"/>
      <c r="M1965" s="88"/>
      <c r="N1965" s="88"/>
      <c r="O1965" s="88"/>
      <c r="P1965" s="88"/>
      <c r="Q1965" s="88"/>
      <c r="R1965" s="88"/>
      <c r="S1965" s="88"/>
      <c r="T1965" s="88"/>
      <c r="U1965" s="88"/>
      <c r="V1965" s="88"/>
      <c r="W1965" s="88"/>
      <c r="X1965" s="88"/>
      <c r="Y1965" s="88"/>
    </row>
    <row r="1966" customHeight="1" spans="1:25">
      <c r="A1966" s="86"/>
      <c r="B1966" s="214"/>
      <c r="C1966" s="86"/>
      <c r="D1966" s="86"/>
      <c r="E1966" s="214"/>
      <c r="F1966" s="86"/>
      <c r="G1966" s="86"/>
      <c r="H1966" s="86"/>
      <c r="I1966" s="86"/>
      <c r="J1966" s="90"/>
      <c r="K1966" s="86"/>
      <c r="L1966" s="215"/>
      <c r="M1966" s="88"/>
      <c r="N1966" s="88"/>
      <c r="O1966" s="88"/>
      <c r="P1966" s="88"/>
      <c r="Q1966" s="88"/>
      <c r="R1966" s="88"/>
      <c r="S1966" s="88"/>
      <c r="T1966" s="88"/>
      <c r="U1966" s="88"/>
      <c r="V1966" s="88"/>
      <c r="W1966" s="88"/>
      <c r="X1966" s="88"/>
      <c r="Y1966" s="88"/>
    </row>
    <row r="1967" customHeight="1" spans="1:25">
      <c r="A1967" s="86"/>
      <c r="B1967" s="214"/>
      <c r="C1967" s="86"/>
      <c r="D1967" s="86"/>
      <c r="E1967" s="214"/>
      <c r="F1967" s="86"/>
      <c r="G1967" s="86"/>
      <c r="H1967" s="86"/>
      <c r="I1967" s="86"/>
      <c r="J1967" s="90"/>
      <c r="K1967" s="86"/>
      <c r="L1967" s="215"/>
      <c r="M1967" s="88"/>
      <c r="N1967" s="88"/>
      <c r="O1967" s="88"/>
      <c r="P1967" s="88"/>
      <c r="Q1967" s="88"/>
      <c r="R1967" s="88"/>
      <c r="S1967" s="88"/>
      <c r="T1967" s="88"/>
      <c r="U1967" s="88"/>
      <c r="V1967" s="88"/>
      <c r="W1967" s="88"/>
      <c r="X1967" s="88"/>
      <c r="Y1967" s="88"/>
    </row>
    <row r="1968" customHeight="1" spans="1:25">
      <c r="A1968" s="86"/>
      <c r="B1968" s="214"/>
      <c r="C1968" s="86"/>
      <c r="D1968" s="86"/>
      <c r="E1968" s="214"/>
      <c r="F1968" s="86"/>
      <c r="G1968" s="86"/>
      <c r="H1968" s="86"/>
      <c r="I1968" s="86"/>
      <c r="J1968" s="90"/>
      <c r="K1968" s="86"/>
      <c r="L1968" s="215"/>
      <c r="M1968" s="88"/>
      <c r="N1968" s="88"/>
      <c r="O1968" s="88"/>
      <c r="P1968" s="88"/>
      <c r="Q1968" s="88"/>
      <c r="R1968" s="88"/>
      <c r="S1968" s="88"/>
      <c r="T1968" s="88"/>
      <c r="U1968" s="88"/>
      <c r="V1968" s="88"/>
      <c r="W1968" s="88"/>
      <c r="X1968" s="88"/>
      <c r="Y1968" s="88"/>
    </row>
    <row r="1969" customHeight="1" spans="1:25">
      <c r="A1969" s="86"/>
      <c r="B1969" s="214"/>
      <c r="C1969" s="86"/>
      <c r="D1969" s="86"/>
      <c r="E1969" s="214"/>
      <c r="F1969" s="86"/>
      <c r="G1969" s="86"/>
      <c r="H1969" s="86"/>
      <c r="I1969" s="86"/>
      <c r="J1969" s="90"/>
      <c r="K1969" s="86"/>
      <c r="L1969" s="215"/>
      <c r="M1969" s="88"/>
      <c r="N1969" s="88"/>
      <c r="O1969" s="88"/>
      <c r="P1969" s="88"/>
      <c r="Q1969" s="88"/>
      <c r="R1969" s="88"/>
      <c r="S1969" s="88"/>
      <c r="T1969" s="88"/>
      <c r="U1969" s="88"/>
      <c r="V1969" s="88"/>
      <c r="W1969" s="88"/>
      <c r="X1969" s="88"/>
      <c r="Y1969" s="88"/>
    </row>
    <row r="1970" customHeight="1" spans="1:25">
      <c r="A1970" s="86"/>
      <c r="B1970" s="214"/>
      <c r="C1970" s="86"/>
      <c r="D1970" s="86"/>
      <c r="E1970" s="214"/>
      <c r="F1970" s="86"/>
      <c r="G1970" s="86"/>
      <c r="H1970" s="86"/>
      <c r="I1970" s="86"/>
      <c r="J1970" s="90"/>
      <c r="K1970" s="86"/>
      <c r="L1970" s="215"/>
      <c r="M1970" s="88"/>
      <c r="N1970" s="88"/>
      <c r="O1970" s="88"/>
      <c r="P1970" s="88"/>
      <c r="Q1970" s="88"/>
      <c r="R1970" s="88"/>
      <c r="S1970" s="88"/>
      <c r="T1970" s="88"/>
      <c r="U1970" s="88"/>
      <c r="V1970" s="88"/>
      <c r="W1970" s="88"/>
      <c r="X1970" s="88"/>
      <c r="Y1970" s="88"/>
    </row>
    <row r="1971" customHeight="1" spans="1:25">
      <c r="A1971" s="86"/>
      <c r="B1971" s="214"/>
      <c r="C1971" s="86"/>
      <c r="D1971" s="86"/>
      <c r="E1971" s="214"/>
      <c r="F1971" s="86"/>
      <c r="G1971" s="86"/>
      <c r="H1971" s="86"/>
      <c r="I1971" s="86"/>
      <c r="J1971" s="90"/>
      <c r="K1971" s="86"/>
      <c r="L1971" s="215"/>
      <c r="M1971" s="88"/>
      <c r="N1971" s="88"/>
      <c r="O1971" s="88"/>
      <c r="P1971" s="88"/>
      <c r="Q1971" s="88"/>
      <c r="R1971" s="88"/>
      <c r="S1971" s="88"/>
      <c r="T1971" s="88"/>
      <c r="U1971" s="88"/>
      <c r="V1971" s="88"/>
      <c r="W1971" s="88"/>
      <c r="X1971" s="88"/>
      <c r="Y1971" s="88"/>
    </row>
    <row r="1972" customHeight="1" spans="1:25">
      <c r="A1972" s="86"/>
      <c r="B1972" s="214"/>
      <c r="C1972" s="86"/>
      <c r="D1972" s="86"/>
      <c r="E1972" s="214"/>
      <c r="F1972" s="86"/>
      <c r="G1972" s="86"/>
      <c r="H1972" s="86"/>
      <c r="I1972" s="86"/>
      <c r="J1972" s="90"/>
      <c r="K1972" s="86"/>
      <c r="L1972" s="215"/>
      <c r="M1972" s="88"/>
      <c r="N1972" s="88"/>
      <c r="O1972" s="88"/>
      <c r="P1972" s="88"/>
      <c r="Q1972" s="88"/>
      <c r="R1972" s="88"/>
      <c r="S1972" s="88"/>
      <c r="T1972" s="88"/>
      <c r="U1972" s="88"/>
      <c r="V1972" s="88"/>
      <c r="W1972" s="88"/>
      <c r="X1972" s="88"/>
      <c r="Y1972" s="88"/>
    </row>
    <row r="1973" customHeight="1" spans="1:25">
      <c r="A1973" s="86"/>
      <c r="B1973" s="214"/>
      <c r="C1973" s="86"/>
      <c r="D1973" s="86"/>
      <c r="E1973" s="214"/>
      <c r="F1973" s="86"/>
      <c r="G1973" s="86"/>
      <c r="H1973" s="86"/>
      <c r="I1973" s="86"/>
      <c r="J1973" s="90"/>
      <c r="K1973" s="86"/>
      <c r="L1973" s="215"/>
      <c r="M1973" s="88"/>
      <c r="N1973" s="88"/>
      <c r="O1973" s="88"/>
      <c r="P1973" s="88"/>
      <c r="Q1973" s="88"/>
      <c r="R1973" s="88"/>
      <c r="S1973" s="88"/>
      <c r="T1973" s="88"/>
      <c r="U1973" s="88"/>
      <c r="V1973" s="88"/>
      <c r="W1973" s="88"/>
      <c r="X1973" s="88"/>
      <c r="Y1973" s="88"/>
    </row>
    <row r="1974" customHeight="1" spans="1:25">
      <c r="A1974" s="86"/>
      <c r="B1974" s="214"/>
      <c r="C1974" s="86"/>
      <c r="D1974" s="86"/>
      <c r="E1974" s="214"/>
      <c r="F1974" s="86"/>
      <c r="G1974" s="86"/>
      <c r="H1974" s="86"/>
      <c r="I1974" s="86"/>
      <c r="J1974" s="90"/>
      <c r="K1974" s="86"/>
      <c r="L1974" s="215"/>
      <c r="M1974" s="88"/>
      <c r="N1974" s="88"/>
      <c r="O1974" s="88"/>
      <c r="P1974" s="88"/>
      <c r="Q1974" s="88"/>
      <c r="R1974" s="88"/>
      <c r="S1974" s="88"/>
      <c r="T1974" s="88"/>
      <c r="U1974" s="88"/>
      <c r="V1974" s="88"/>
      <c r="W1974" s="88"/>
      <c r="X1974" s="88"/>
      <c r="Y1974" s="88"/>
    </row>
    <row r="1975" customHeight="1" spans="1:25">
      <c r="A1975" s="86"/>
      <c r="B1975" s="214"/>
      <c r="C1975" s="86"/>
      <c r="D1975" s="86"/>
      <c r="E1975" s="214"/>
      <c r="F1975" s="86"/>
      <c r="G1975" s="86"/>
      <c r="H1975" s="86"/>
      <c r="I1975" s="86"/>
      <c r="J1975" s="90"/>
      <c r="K1975" s="86"/>
      <c r="L1975" s="215"/>
      <c r="M1975" s="88"/>
      <c r="N1975" s="88"/>
      <c r="O1975" s="88"/>
      <c r="P1975" s="88"/>
      <c r="Q1975" s="88"/>
      <c r="R1975" s="88"/>
      <c r="S1975" s="88"/>
      <c r="T1975" s="88"/>
      <c r="U1975" s="88"/>
      <c r="V1975" s="88"/>
      <c r="W1975" s="88"/>
      <c r="X1975" s="88"/>
      <c r="Y1975" s="88"/>
    </row>
    <row r="1976" customHeight="1" spans="1:25">
      <c r="A1976" s="86"/>
      <c r="B1976" s="214"/>
      <c r="C1976" s="86"/>
      <c r="D1976" s="86"/>
      <c r="E1976" s="214"/>
      <c r="F1976" s="86"/>
      <c r="G1976" s="86"/>
      <c r="H1976" s="86"/>
      <c r="I1976" s="86"/>
      <c r="J1976" s="90"/>
      <c r="K1976" s="86"/>
      <c r="L1976" s="215"/>
      <c r="M1976" s="88"/>
      <c r="N1976" s="88"/>
      <c r="O1976" s="88"/>
      <c r="P1976" s="88"/>
      <c r="Q1976" s="88"/>
      <c r="R1976" s="88"/>
      <c r="S1976" s="88"/>
      <c r="T1976" s="88"/>
      <c r="U1976" s="88"/>
      <c r="V1976" s="88"/>
      <c r="W1976" s="88"/>
      <c r="X1976" s="88"/>
      <c r="Y1976" s="88"/>
    </row>
    <row r="1977" customHeight="1" spans="1:25">
      <c r="A1977" s="86"/>
      <c r="B1977" s="214"/>
      <c r="C1977" s="86"/>
      <c r="D1977" s="86"/>
      <c r="E1977" s="214"/>
      <c r="F1977" s="86"/>
      <c r="G1977" s="86"/>
      <c r="H1977" s="86"/>
      <c r="I1977" s="86"/>
      <c r="J1977" s="90"/>
      <c r="K1977" s="86"/>
      <c r="L1977" s="215"/>
      <c r="M1977" s="88"/>
      <c r="N1977" s="88"/>
      <c r="O1977" s="88"/>
      <c r="P1977" s="88"/>
      <c r="Q1977" s="88"/>
      <c r="R1977" s="88"/>
      <c r="S1977" s="88"/>
      <c r="T1977" s="88"/>
      <c r="U1977" s="88"/>
      <c r="V1977" s="88"/>
      <c r="W1977" s="88"/>
      <c r="X1977" s="88"/>
      <c r="Y1977" s="88"/>
    </row>
    <row r="1978" customHeight="1" spans="1:25">
      <c r="A1978" s="86"/>
      <c r="B1978" s="214"/>
      <c r="C1978" s="86"/>
      <c r="D1978" s="86"/>
      <c r="E1978" s="214"/>
      <c r="F1978" s="86"/>
      <c r="G1978" s="86"/>
      <c r="H1978" s="86"/>
      <c r="I1978" s="86"/>
      <c r="J1978" s="90"/>
      <c r="K1978" s="86"/>
      <c r="L1978" s="215"/>
      <c r="M1978" s="88"/>
      <c r="N1978" s="88"/>
      <c r="O1978" s="88"/>
      <c r="P1978" s="88"/>
      <c r="Q1978" s="88"/>
      <c r="R1978" s="88"/>
      <c r="S1978" s="88"/>
      <c r="T1978" s="88"/>
      <c r="U1978" s="88"/>
      <c r="V1978" s="88"/>
      <c r="W1978" s="88"/>
      <c r="X1978" s="88"/>
      <c r="Y1978" s="88"/>
    </row>
    <row r="1979" customHeight="1" spans="1:25">
      <c r="A1979" s="86"/>
      <c r="B1979" s="214"/>
      <c r="C1979" s="86"/>
      <c r="D1979" s="86"/>
      <c r="E1979" s="214"/>
      <c r="F1979" s="86"/>
      <c r="G1979" s="86"/>
      <c r="H1979" s="86"/>
      <c r="I1979" s="86"/>
      <c r="J1979" s="90"/>
      <c r="K1979" s="86"/>
      <c r="L1979" s="215"/>
      <c r="M1979" s="88"/>
      <c r="N1979" s="88"/>
      <c r="O1979" s="88"/>
      <c r="P1979" s="88"/>
      <c r="Q1979" s="88"/>
      <c r="R1979" s="88"/>
      <c r="S1979" s="88"/>
      <c r="T1979" s="88"/>
      <c r="U1979" s="88"/>
      <c r="V1979" s="88"/>
      <c r="W1979" s="88"/>
      <c r="X1979" s="88"/>
      <c r="Y1979" s="88"/>
    </row>
    <row r="1980" customHeight="1" spans="1:25">
      <c r="A1980" s="86"/>
      <c r="B1980" s="214"/>
      <c r="C1980" s="86"/>
      <c r="D1980" s="86"/>
      <c r="E1980" s="214"/>
      <c r="F1980" s="86"/>
      <c r="G1980" s="86"/>
      <c r="H1980" s="86"/>
      <c r="I1980" s="86"/>
      <c r="J1980" s="90"/>
      <c r="K1980" s="86"/>
      <c r="L1980" s="215"/>
      <c r="M1980" s="88"/>
      <c r="N1980" s="88"/>
      <c r="O1980" s="88"/>
      <c r="P1980" s="88"/>
      <c r="Q1980" s="88"/>
      <c r="R1980" s="88"/>
      <c r="S1980" s="88"/>
      <c r="T1980" s="88"/>
      <c r="U1980" s="88"/>
      <c r="V1980" s="88"/>
      <c r="W1980" s="88"/>
      <c r="X1980" s="88"/>
      <c r="Y1980" s="88"/>
    </row>
    <row r="1981" customHeight="1" spans="1:25">
      <c r="A1981" s="86"/>
      <c r="B1981" s="214"/>
      <c r="C1981" s="86"/>
      <c r="D1981" s="86"/>
      <c r="E1981" s="214"/>
      <c r="F1981" s="86"/>
      <c r="G1981" s="86"/>
      <c r="H1981" s="86"/>
      <c r="I1981" s="86"/>
      <c r="J1981" s="90"/>
      <c r="K1981" s="86"/>
      <c r="L1981" s="215"/>
      <c r="M1981" s="88"/>
      <c r="N1981" s="88"/>
      <c r="O1981" s="88"/>
      <c r="P1981" s="88"/>
      <c r="Q1981" s="88"/>
      <c r="R1981" s="88"/>
      <c r="S1981" s="88"/>
      <c r="T1981" s="88"/>
      <c r="U1981" s="88"/>
      <c r="V1981" s="88"/>
      <c r="W1981" s="88"/>
      <c r="X1981" s="88"/>
      <c r="Y1981" s="88"/>
    </row>
    <row r="1982" customHeight="1" spans="1:25">
      <c r="A1982" s="86"/>
      <c r="B1982" s="214"/>
      <c r="C1982" s="86"/>
      <c r="D1982" s="86"/>
      <c r="E1982" s="214"/>
      <c r="F1982" s="86"/>
      <c r="G1982" s="86"/>
      <c r="H1982" s="86"/>
      <c r="I1982" s="86"/>
      <c r="J1982" s="90"/>
      <c r="K1982" s="86"/>
      <c r="L1982" s="215"/>
      <c r="M1982" s="88"/>
      <c r="N1982" s="88"/>
      <c r="O1982" s="88"/>
      <c r="P1982" s="88"/>
      <c r="Q1982" s="88"/>
      <c r="R1982" s="88"/>
      <c r="S1982" s="88"/>
      <c r="T1982" s="88"/>
      <c r="U1982" s="88"/>
      <c r="V1982" s="88"/>
      <c r="W1982" s="88"/>
      <c r="X1982" s="88"/>
      <c r="Y1982" s="88"/>
    </row>
    <row r="1983" customHeight="1" spans="1:25">
      <c r="A1983" s="86"/>
      <c r="B1983" s="214"/>
      <c r="C1983" s="86"/>
      <c r="D1983" s="86"/>
      <c r="E1983" s="214"/>
      <c r="F1983" s="86"/>
      <c r="G1983" s="86"/>
      <c r="H1983" s="86"/>
      <c r="I1983" s="86"/>
      <c r="J1983" s="90"/>
      <c r="K1983" s="86"/>
      <c r="L1983" s="215"/>
      <c r="M1983" s="88"/>
      <c r="N1983" s="88"/>
      <c r="O1983" s="88"/>
      <c r="P1983" s="88"/>
      <c r="Q1983" s="88"/>
      <c r="R1983" s="88"/>
      <c r="S1983" s="88"/>
      <c r="T1983" s="88"/>
      <c r="U1983" s="88"/>
      <c r="V1983" s="88"/>
      <c r="W1983" s="88"/>
      <c r="X1983" s="88"/>
      <c r="Y1983" s="88"/>
    </row>
    <row r="1984" customHeight="1" spans="1:25">
      <c r="A1984" s="86"/>
      <c r="B1984" s="214"/>
      <c r="C1984" s="86"/>
      <c r="D1984" s="86"/>
      <c r="E1984" s="214"/>
      <c r="F1984" s="86"/>
      <c r="G1984" s="86"/>
      <c r="H1984" s="86"/>
      <c r="I1984" s="86"/>
      <c r="J1984" s="90"/>
      <c r="K1984" s="86"/>
      <c r="L1984" s="215"/>
      <c r="M1984" s="88"/>
      <c r="N1984" s="88"/>
      <c r="O1984" s="88"/>
      <c r="P1984" s="88"/>
      <c r="Q1984" s="88"/>
      <c r="R1984" s="88"/>
      <c r="S1984" s="88"/>
      <c r="T1984" s="88"/>
      <c r="U1984" s="88"/>
      <c r="V1984" s="88"/>
      <c r="W1984" s="88"/>
      <c r="X1984" s="88"/>
      <c r="Y1984" s="88"/>
    </row>
    <row r="1985" customHeight="1" spans="1:25">
      <c r="A1985" s="86"/>
      <c r="B1985" s="214"/>
      <c r="C1985" s="86"/>
      <c r="D1985" s="86"/>
      <c r="E1985" s="214"/>
      <c r="F1985" s="86"/>
      <c r="G1985" s="86"/>
      <c r="H1985" s="86"/>
      <c r="I1985" s="86"/>
      <c r="J1985" s="90"/>
      <c r="K1985" s="86"/>
      <c r="L1985" s="215"/>
      <c r="M1985" s="88"/>
      <c r="N1985" s="88"/>
      <c r="O1985" s="88"/>
      <c r="P1985" s="88"/>
      <c r="Q1985" s="88"/>
      <c r="R1985" s="88"/>
      <c r="S1985" s="88"/>
      <c r="T1985" s="88"/>
      <c r="U1985" s="88"/>
      <c r="V1985" s="88"/>
      <c r="W1985" s="88"/>
      <c r="X1985" s="88"/>
      <c r="Y1985" s="88"/>
    </row>
    <row r="1986" customHeight="1" spans="1:25">
      <c r="A1986" s="86"/>
      <c r="B1986" s="214"/>
      <c r="C1986" s="86"/>
      <c r="D1986" s="86"/>
      <c r="E1986" s="214"/>
      <c r="F1986" s="86"/>
      <c r="G1986" s="86"/>
      <c r="H1986" s="86"/>
      <c r="I1986" s="86"/>
      <c r="J1986" s="90"/>
      <c r="K1986" s="86"/>
      <c r="L1986" s="215"/>
      <c r="M1986" s="88"/>
      <c r="N1986" s="88"/>
      <c r="O1986" s="88"/>
      <c r="P1986" s="88"/>
      <c r="Q1986" s="88"/>
      <c r="R1986" s="88"/>
      <c r="S1986" s="88"/>
      <c r="T1986" s="88"/>
      <c r="U1986" s="88"/>
      <c r="V1986" s="88"/>
      <c r="W1986" s="88"/>
      <c r="X1986" s="88"/>
      <c r="Y1986" s="88"/>
    </row>
    <row r="1987" customHeight="1" spans="1:25">
      <c r="A1987" s="86"/>
      <c r="B1987" s="214"/>
      <c r="C1987" s="86"/>
      <c r="D1987" s="86"/>
      <c r="E1987" s="214"/>
      <c r="F1987" s="86"/>
      <c r="G1987" s="86"/>
      <c r="H1987" s="86"/>
      <c r="I1987" s="86"/>
      <c r="J1987" s="90"/>
      <c r="K1987" s="86"/>
      <c r="L1987" s="215"/>
      <c r="M1987" s="88"/>
      <c r="N1987" s="88"/>
      <c r="O1987" s="88"/>
      <c r="P1987" s="88"/>
      <c r="Q1987" s="88"/>
      <c r="R1987" s="88"/>
      <c r="S1987" s="88"/>
      <c r="T1987" s="88"/>
      <c r="U1987" s="88"/>
      <c r="V1987" s="88"/>
      <c r="W1987" s="88"/>
      <c r="X1987" s="88"/>
      <c r="Y1987" s="88"/>
    </row>
    <row r="1988" customHeight="1" spans="1:25">
      <c r="A1988" s="86"/>
      <c r="B1988" s="214"/>
      <c r="C1988" s="86"/>
      <c r="D1988" s="86"/>
      <c r="E1988" s="214"/>
      <c r="F1988" s="86"/>
      <c r="G1988" s="86"/>
      <c r="H1988" s="86"/>
      <c r="I1988" s="86"/>
      <c r="J1988" s="90"/>
      <c r="K1988" s="86"/>
      <c r="L1988" s="215"/>
      <c r="M1988" s="88"/>
      <c r="N1988" s="88"/>
      <c r="O1988" s="88"/>
      <c r="P1988" s="88"/>
      <c r="Q1988" s="88"/>
      <c r="R1988" s="88"/>
      <c r="S1988" s="88"/>
      <c r="T1988" s="88"/>
      <c r="U1988" s="88"/>
      <c r="V1988" s="88"/>
      <c r="W1988" s="88"/>
      <c r="X1988" s="88"/>
      <c r="Y1988" s="88"/>
    </row>
    <row r="1989" customHeight="1" spans="1:25">
      <c r="A1989" s="86"/>
      <c r="B1989" s="214"/>
      <c r="C1989" s="86"/>
      <c r="D1989" s="86"/>
      <c r="E1989" s="214"/>
      <c r="F1989" s="86"/>
      <c r="G1989" s="86"/>
      <c r="H1989" s="86"/>
      <c r="I1989" s="86"/>
      <c r="J1989" s="90"/>
      <c r="K1989" s="86"/>
      <c r="L1989" s="215"/>
      <c r="M1989" s="88"/>
      <c r="N1989" s="88"/>
      <c r="O1989" s="88"/>
      <c r="P1989" s="88"/>
      <c r="Q1989" s="88"/>
      <c r="R1989" s="88"/>
      <c r="S1989" s="88"/>
      <c r="T1989" s="88"/>
      <c r="U1989" s="88"/>
      <c r="V1989" s="88"/>
      <c r="W1989" s="88"/>
      <c r="X1989" s="88"/>
      <c r="Y1989" s="88"/>
    </row>
    <row r="1990" customHeight="1" spans="1:25">
      <c r="A1990" s="86"/>
      <c r="B1990" s="214"/>
      <c r="C1990" s="86"/>
      <c r="D1990" s="86"/>
      <c r="E1990" s="214"/>
      <c r="F1990" s="86"/>
      <c r="G1990" s="86"/>
      <c r="H1990" s="86"/>
      <c r="I1990" s="86"/>
      <c r="J1990" s="90"/>
      <c r="K1990" s="86"/>
      <c r="L1990" s="215"/>
      <c r="M1990" s="88"/>
      <c r="N1990" s="88"/>
      <c r="O1990" s="88"/>
      <c r="P1990" s="88"/>
      <c r="Q1990" s="88"/>
      <c r="R1990" s="88"/>
      <c r="S1990" s="88"/>
      <c r="T1990" s="88"/>
      <c r="U1990" s="88"/>
      <c r="V1990" s="88"/>
      <c r="W1990" s="88"/>
      <c r="X1990" s="88"/>
      <c r="Y1990" s="88"/>
    </row>
    <row r="1991" customHeight="1" spans="1:25">
      <c r="A1991" s="86"/>
      <c r="B1991" s="214"/>
      <c r="C1991" s="86"/>
      <c r="D1991" s="86"/>
      <c r="E1991" s="214"/>
      <c r="F1991" s="86"/>
      <c r="G1991" s="86"/>
      <c r="H1991" s="86"/>
      <c r="I1991" s="86"/>
      <c r="J1991" s="90"/>
      <c r="K1991" s="86"/>
      <c r="L1991" s="215"/>
      <c r="M1991" s="88"/>
      <c r="N1991" s="88"/>
      <c r="O1991" s="88"/>
      <c r="P1991" s="88"/>
      <c r="Q1991" s="88"/>
      <c r="R1991" s="88"/>
      <c r="S1991" s="88"/>
      <c r="T1991" s="88"/>
      <c r="U1991" s="88"/>
      <c r="V1991" s="88"/>
      <c r="W1991" s="88"/>
      <c r="X1991" s="88"/>
      <c r="Y1991" s="88"/>
    </row>
    <row r="1992" customHeight="1" spans="1:25">
      <c r="A1992" s="86"/>
      <c r="B1992" s="214"/>
      <c r="C1992" s="86"/>
      <c r="D1992" s="86"/>
      <c r="E1992" s="214"/>
      <c r="F1992" s="86"/>
      <c r="G1992" s="86"/>
      <c r="H1992" s="86"/>
      <c r="I1992" s="86"/>
      <c r="J1992" s="90"/>
      <c r="K1992" s="86"/>
      <c r="L1992" s="215"/>
      <c r="M1992" s="88"/>
      <c r="N1992" s="88"/>
      <c r="O1992" s="88"/>
      <c r="P1992" s="88"/>
      <c r="Q1992" s="88"/>
      <c r="R1992" s="88"/>
      <c r="S1992" s="88"/>
      <c r="T1992" s="88"/>
      <c r="U1992" s="88"/>
      <c r="V1992" s="88"/>
      <c r="W1992" s="88"/>
      <c r="X1992" s="88"/>
      <c r="Y1992" s="88"/>
    </row>
    <row r="1993" customHeight="1" spans="1:25">
      <c r="A1993" s="86"/>
      <c r="B1993" s="214"/>
      <c r="C1993" s="86"/>
      <c r="D1993" s="86"/>
      <c r="E1993" s="214"/>
      <c r="F1993" s="86"/>
      <c r="G1993" s="86"/>
      <c r="H1993" s="86"/>
      <c r="I1993" s="86"/>
      <c r="J1993" s="90"/>
      <c r="K1993" s="86"/>
      <c r="L1993" s="215"/>
      <c r="M1993" s="88"/>
      <c r="N1993" s="88"/>
      <c r="O1993" s="88"/>
      <c r="P1993" s="88"/>
      <c r="Q1993" s="88"/>
      <c r="R1993" s="88"/>
      <c r="S1993" s="88"/>
      <c r="T1993" s="88"/>
      <c r="U1993" s="88"/>
      <c r="V1993" s="88"/>
      <c r="W1993" s="88"/>
      <c r="X1993" s="88"/>
      <c r="Y1993" s="88"/>
    </row>
    <row r="1994" customHeight="1" spans="1:25">
      <c r="A1994" s="86"/>
      <c r="B1994" s="214"/>
      <c r="C1994" s="86"/>
      <c r="D1994" s="86"/>
      <c r="E1994" s="214"/>
      <c r="F1994" s="86"/>
      <c r="G1994" s="86"/>
      <c r="H1994" s="86"/>
      <c r="I1994" s="86"/>
      <c r="J1994" s="90"/>
      <c r="K1994" s="86"/>
      <c r="L1994" s="215"/>
      <c r="M1994" s="88"/>
      <c r="N1994" s="88"/>
      <c r="O1994" s="88"/>
      <c r="P1994" s="88"/>
      <c r="Q1994" s="88"/>
      <c r="R1994" s="88"/>
      <c r="S1994" s="88"/>
      <c r="T1994" s="88"/>
      <c r="U1994" s="88"/>
      <c r="V1994" s="88"/>
      <c r="W1994" s="88"/>
      <c r="X1994" s="88"/>
      <c r="Y1994" s="88"/>
    </row>
    <row r="1995" customHeight="1" spans="1:25">
      <c r="A1995" s="86"/>
      <c r="B1995" s="214"/>
      <c r="C1995" s="86"/>
      <c r="D1995" s="86"/>
      <c r="E1995" s="214"/>
      <c r="F1995" s="86"/>
      <c r="G1995" s="86"/>
      <c r="H1995" s="86"/>
      <c r="I1995" s="86"/>
      <c r="J1995" s="90"/>
      <c r="K1995" s="86"/>
      <c r="L1995" s="215"/>
      <c r="M1995" s="88"/>
      <c r="N1995" s="88"/>
      <c r="O1995" s="88"/>
      <c r="P1995" s="88"/>
      <c r="Q1995" s="88"/>
      <c r="R1995" s="88"/>
      <c r="S1995" s="88"/>
      <c r="T1995" s="88"/>
      <c r="U1995" s="88"/>
      <c r="V1995" s="88"/>
      <c r="W1995" s="88"/>
      <c r="X1995" s="88"/>
      <c r="Y1995" s="88"/>
    </row>
    <row r="1996" customHeight="1" spans="1:25">
      <c r="A1996" s="86"/>
      <c r="B1996" s="214"/>
      <c r="C1996" s="86"/>
      <c r="D1996" s="86"/>
      <c r="E1996" s="214"/>
      <c r="F1996" s="86"/>
      <c r="G1996" s="86"/>
      <c r="H1996" s="86"/>
      <c r="I1996" s="86"/>
      <c r="J1996" s="90"/>
      <c r="K1996" s="86"/>
      <c r="L1996" s="215"/>
      <c r="M1996" s="88"/>
      <c r="N1996" s="88"/>
      <c r="O1996" s="88"/>
      <c r="P1996" s="88"/>
      <c r="Q1996" s="88"/>
      <c r="R1996" s="88"/>
      <c r="S1996" s="88"/>
      <c r="T1996" s="88"/>
      <c r="U1996" s="88"/>
      <c r="V1996" s="88"/>
      <c r="W1996" s="88"/>
      <c r="X1996" s="88"/>
      <c r="Y1996" s="88"/>
    </row>
    <row r="1997" customHeight="1" spans="1:25">
      <c r="A1997" s="86"/>
      <c r="B1997" s="214"/>
      <c r="C1997" s="86"/>
      <c r="D1997" s="86"/>
      <c r="E1997" s="214"/>
      <c r="F1997" s="86"/>
      <c r="G1997" s="86"/>
      <c r="H1997" s="86"/>
      <c r="I1997" s="86"/>
      <c r="J1997" s="90"/>
      <c r="K1997" s="86"/>
      <c r="L1997" s="215"/>
      <c r="M1997" s="88"/>
      <c r="N1997" s="88"/>
      <c r="O1997" s="88"/>
      <c r="P1997" s="88"/>
      <c r="Q1997" s="88"/>
      <c r="R1997" s="88"/>
      <c r="S1997" s="88"/>
      <c r="T1997" s="88"/>
      <c r="U1997" s="88"/>
      <c r="V1997" s="88"/>
      <c r="W1997" s="88"/>
      <c r="X1997" s="88"/>
      <c r="Y1997" s="88"/>
    </row>
    <row r="1998" customHeight="1" spans="1:25">
      <c r="A1998" s="86"/>
      <c r="B1998" s="214"/>
      <c r="C1998" s="86"/>
      <c r="D1998" s="86"/>
      <c r="E1998" s="214"/>
      <c r="F1998" s="86"/>
      <c r="G1998" s="86"/>
      <c r="H1998" s="86"/>
      <c r="I1998" s="86"/>
      <c r="J1998" s="90"/>
      <c r="K1998" s="86"/>
      <c r="L1998" s="215"/>
      <c r="M1998" s="88"/>
      <c r="N1998" s="88"/>
      <c r="O1998" s="88"/>
      <c r="P1998" s="88"/>
      <c r="Q1998" s="88"/>
      <c r="R1998" s="88"/>
      <c r="S1998" s="88"/>
      <c r="T1998" s="88"/>
      <c r="U1998" s="88"/>
      <c r="V1998" s="88"/>
      <c r="W1998" s="88"/>
      <c r="X1998" s="88"/>
      <c r="Y1998" s="88"/>
    </row>
    <row r="1999" customHeight="1" spans="1:25">
      <c r="A1999" s="86"/>
      <c r="B1999" s="214"/>
      <c r="C1999" s="86"/>
      <c r="D1999" s="86"/>
      <c r="E1999" s="214"/>
      <c r="F1999" s="86"/>
      <c r="G1999" s="86"/>
      <c r="H1999" s="86"/>
      <c r="I1999" s="86"/>
      <c r="J1999" s="90"/>
      <c r="K1999" s="86"/>
      <c r="L1999" s="215"/>
      <c r="M1999" s="88"/>
      <c r="N1999" s="88"/>
      <c r="O1999" s="88"/>
      <c r="P1999" s="88"/>
      <c r="Q1999" s="88"/>
      <c r="R1999" s="88"/>
      <c r="S1999" s="88"/>
      <c r="T1999" s="88"/>
      <c r="U1999" s="88"/>
      <c r="V1999" s="88"/>
      <c r="W1999" s="88"/>
      <c r="X1999" s="88"/>
      <c r="Y1999" s="88"/>
    </row>
    <row r="2000" customHeight="1" spans="1:25">
      <c r="A2000" s="86"/>
      <c r="B2000" s="214"/>
      <c r="C2000" s="86"/>
      <c r="D2000" s="86"/>
      <c r="E2000" s="214"/>
      <c r="F2000" s="86"/>
      <c r="G2000" s="86"/>
      <c r="H2000" s="86"/>
      <c r="I2000" s="86"/>
      <c r="J2000" s="90"/>
      <c r="K2000" s="86"/>
      <c r="L2000" s="215"/>
      <c r="M2000" s="88"/>
      <c r="N2000" s="88"/>
      <c r="O2000" s="88"/>
      <c r="P2000" s="88"/>
      <c r="Q2000" s="88"/>
      <c r="R2000" s="88"/>
      <c r="S2000" s="88"/>
      <c r="T2000" s="88"/>
      <c r="U2000" s="88"/>
      <c r="V2000" s="88"/>
      <c r="W2000" s="88"/>
      <c r="X2000" s="88"/>
      <c r="Y2000" s="88"/>
    </row>
    <row r="2001" customHeight="1" spans="1:25">
      <c r="A2001" s="86"/>
      <c r="B2001" s="214"/>
      <c r="C2001" s="86"/>
      <c r="D2001" s="86"/>
      <c r="E2001" s="214"/>
      <c r="F2001" s="86"/>
      <c r="G2001" s="86"/>
      <c r="H2001" s="86"/>
      <c r="I2001" s="86"/>
      <c r="J2001" s="90"/>
      <c r="K2001" s="86"/>
      <c r="L2001" s="215"/>
      <c r="M2001" s="88"/>
      <c r="N2001" s="88"/>
      <c r="O2001" s="88"/>
      <c r="P2001" s="88"/>
      <c r="Q2001" s="88"/>
      <c r="R2001" s="88"/>
      <c r="S2001" s="88"/>
      <c r="T2001" s="88"/>
      <c r="U2001" s="88"/>
      <c r="V2001" s="88"/>
      <c r="W2001" s="88"/>
      <c r="X2001" s="88"/>
      <c r="Y2001" s="88"/>
    </row>
    <row r="2002" customHeight="1" spans="1:25">
      <c r="A2002" s="86"/>
      <c r="B2002" s="214"/>
      <c r="C2002" s="86"/>
      <c r="D2002" s="86"/>
      <c r="E2002" s="214"/>
      <c r="F2002" s="86"/>
      <c r="G2002" s="86"/>
      <c r="H2002" s="86"/>
      <c r="I2002" s="86"/>
      <c r="J2002" s="90"/>
      <c r="K2002" s="86"/>
      <c r="L2002" s="215"/>
      <c r="M2002" s="88"/>
      <c r="N2002" s="88"/>
      <c r="O2002" s="88"/>
      <c r="P2002" s="88"/>
      <c r="Q2002" s="88"/>
      <c r="R2002" s="88"/>
      <c r="S2002" s="88"/>
      <c r="T2002" s="88"/>
      <c r="U2002" s="88"/>
      <c r="V2002" s="88"/>
      <c r="W2002" s="88"/>
      <c r="X2002" s="88"/>
      <c r="Y2002" s="88"/>
    </row>
    <row r="2003" customHeight="1" spans="1:25">
      <c r="A2003" s="86"/>
      <c r="B2003" s="214"/>
      <c r="C2003" s="86"/>
      <c r="D2003" s="86"/>
      <c r="E2003" s="214"/>
      <c r="F2003" s="86"/>
      <c r="G2003" s="86"/>
      <c r="H2003" s="86"/>
      <c r="I2003" s="86"/>
      <c r="J2003" s="90"/>
      <c r="K2003" s="86"/>
      <c r="L2003" s="215"/>
      <c r="M2003" s="88"/>
      <c r="N2003" s="88"/>
      <c r="O2003" s="88"/>
      <c r="P2003" s="88"/>
      <c r="Q2003" s="88"/>
      <c r="R2003" s="88"/>
      <c r="S2003" s="88"/>
      <c r="T2003" s="88"/>
      <c r="U2003" s="88"/>
      <c r="V2003" s="88"/>
      <c r="W2003" s="88"/>
      <c r="X2003" s="88"/>
      <c r="Y2003" s="88"/>
    </row>
    <row r="2004" customHeight="1" spans="1:25">
      <c r="A2004" s="86"/>
      <c r="B2004" s="214"/>
      <c r="C2004" s="86"/>
      <c r="D2004" s="86"/>
      <c r="E2004" s="214"/>
      <c r="F2004" s="86"/>
      <c r="G2004" s="86"/>
      <c r="H2004" s="86"/>
      <c r="I2004" s="86"/>
      <c r="J2004" s="90"/>
      <c r="K2004" s="86"/>
      <c r="L2004" s="215"/>
      <c r="M2004" s="88"/>
      <c r="N2004" s="88"/>
      <c r="O2004" s="88"/>
      <c r="P2004" s="88"/>
      <c r="Q2004" s="88"/>
      <c r="R2004" s="88"/>
      <c r="S2004" s="88"/>
      <c r="T2004" s="88"/>
      <c r="U2004" s="88"/>
      <c r="V2004" s="88"/>
      <c r="W2004" s="88"/>
      <c r="X2004" s="88"/>
      <c r="Y2004" s="88"/>
    </row>
    <row r="2005" customHeight="1" spans="1:25">
      <c r="A2005" s="86"/>
      <c r="B2005" s="214"/>
      <c r="C2005" s="86"/>
      <c r="D2005" s="86"/>
      <c r="E2005" s="214"/>
      <c r="F2005" s="86"/>
      <c r="G2005" s="86"/>
      <c r="H2005" s="86"/>
      <c r="I2005" s="86"/>
      <c r="J2005" s="90"/>
      <c r="K2005" s="86"/>
      <c r="L2005" s="215"/>
      <c r="M2005" s="88"/>
      <c r="N2005" s="88"/>
      <c r="O2005" s="88"/>
      <c r="P2005" s="88"/>
      <c r="Q2005" s="88"/>
      <c r="R2005" s="88"/>
      <c r="S2005" s="88"/>
      <c r="T2005" s="88"/>
      <c r="U2005" s="88"/>
      <c r="V2005" s="88"/>
      <c r="W2005" s="88"/>
      <c r="X2005" s="88"/>
      <c r="Y2005" s="88"/>
    </row>
    <row r="2006" customHeight="1" spans="1:25">
      <c r="A2006" s="86"/>
      <c r="B2006" s="214"/>
      <c r="C2006" s="86"/>
      <c r="D2006" s="86"/>
      <c r="E2006" s="214"/>
      <c r="F2006" s="86"/>
      <c r="G2006" s="86"/>
      <c r="H2006" s="86"/>
      <c r="I2006" s="86"/>
      <c r="J2006" s="90"/>
      <c r="K2006" s="86"/>
      <c r="L2006" s="215"/>
      <c r="M2006" s="88"/>
      <c r="N2006" s="88"/>
      <c r="O2006" s="88"/>
      <c r="P2006" s="88"/>
      <c r="Q2006" s="88"/>
      <c r="R2006" s="88"/>
      <c r="S2006" s="88"/>
      <c r="T2006" s="88"/>
      <c r="U2006" s="88"/>
      <c r="V2006" s="88"/>
      <c r="W2006" s="88"/>
      <c r="X2006" s="88"/>
      <c r="Y2006" s="88"/>
    </row>
    <row r="2007" customHeight="1" spans="1:25">
      <c r="A2007" s="86"/>
      <c r="B2007" s="214"/>
      <c r="C2007" s="86"/>
      <c r="D2007" s="86"/>
      <c r="E2007" s="214"/>
      <c r="F2007" s="86"/>
      <c r="G2007" s="86"/>
      <c r="H2007" s="86"/>
      <c r="I2007" s="86"/>
      <c r="J2007" s="90"/>
      <c r="K2007" s="86"/>
      <c r="L2007" s="215"/>
      <c r="M2007" s="88"/>
      <c r="N2007" s="88"/>
      <c r="O2007" s="88"/>
      <c r="P2007" s="88"/>
      <c r="Q2007" s="88"/>
      <c r="R2007" s="88"/>
      <c r="S2007" s="88"/>
      <c r="T2007" s="88"/>
      <c r="U2007" s="88"/>
      <c r="V2007" s="88"/>
      <c r="W2007" s="88"/>
      <c r="X2007" s="88"/>
      <c r="Y2007" s="88"/>
    </row>
    <row r="2008" customHeight="1" spans="1:25">
      <c r="A2008" s="86"/>
      <c r="B2008" s="214"/>
      <c r="C2008" s="86"/>
      <c r="D2008" s="86"/>
      <c r="E2008" s="214"/>
      <c r="F2008" s="86"/>
      <c r="G2008" s="86"/>
      <c r="H2008" s="86"/>
      <c r="I2008" s="86"/>
      <c r="J2008" s="90"/>
      <c r="K2008" s="86"/>
      <c r="L2008" s="215"/>
      <c r="M2008" s="88"/>
      <c r="N2008" s="88"/>
      <c r="O2008" s="88"/>
      <c r="P2008" s="88"/>
      <c r="Q2008" s="88"/>
      <c r="R2008" s="88"/>
      <c r="S2008" s="88"/>
      <c r="T2008" s="88"/>
      <c r="U2008" s="88"/>
      <c r="V2008" s="88"/>
      <c r="W2008" s="88"/>
      <c r="X2008" s="88"/>
      <c r="Y2008" s="88"/>
    </row>
    <row r="2009" customHeight="1" spans="1:25">
      <c r="A2009" s="86"/>
      <c r="B2009" s="214"/>
      <c r="C2009" s="86"/>
      <c r="D2009" s="86"/>
      <c r="E2009" s="214"/>
      <c r="F2009" s="86"/>
      <c r="G2009" s="86"/>
      <c r="H2009" s="86"/>
      <c r="I2009" s="86"/>
      <c r="J2009" s="90"/>
      <c r="K2009" s="86"/>
      <c r="L2009" s="215"/>
      <c r="M2009" s="88"/>
      <c r="N2009" s="88"/>
      <c r="O2009" s="88"/>
      <c r="P2009" s="88"/>
      <c r="Q2009" s="88"/>
      <c r="R2009" s="88"/>
      <c r="S2009" s="88"/>
      <c r="T2009" s="88"/>
      <c r="U2009" s="88"/>
      <c r="V2009" s="88"/>
      <c r="W2009" s="88"/>
      <c r="X2009" s="88"/>
      <c r="Y2009" s="88"/>
    </row>
    <row r="2010" customHeight="1" spans="1:25">
      <c r="A2010" s="86"/>
      <c r="B2010" s="214"/>
      <c r="C2010" s="86"/>
      <c r="D2010" s="86"/>
      <c r="E2010" s="214"/>
      <c r="F2010" s="86"/>
      <c r="G2010" s="86"/>
      <c r="H2010" s="86"/>
      <c r="I2010" s="86"/>
      <c r="J2010" s="90"/>
      <c r="K2010" s="86"/>
      <c r="L2010" s="215"/>
      <c r="M2010" s="88"/>
      <c r="N2010" s="88"/>
      <c r="O2010" s="88"/>
      <c r="P2010" s="88"/>
      <c r="Q2010" s="88"/>
      <c r="R2010" s="88"/>
      <c r="S2010" s="88"/>
      <c r="T2010" s="88"/>
      <c r="U2010" s="88"/>
      <c r="V2010" s="88"/>
      <c r="W2010" s="88"/>
      <c r="X2010" s="88"/>
      <c r="Y2010" s="88"/>
    </row>
    <row r="2011" customHeight="1" spans="1:25">
      <c r="A2011" s="86"/>
      <c r="B2011" s="214"/>
      <c r="C2011" s="86"/>
      <c r="D2011" s="86"/>
      <c r="E2011" s="214"/>
      <c r="F2011" s="86"/>
      <c r="G2011" s="86"/>
      <c r="H2011" s="86"/>
      <c r="I2011" s="86"/>
      <c r="J2011" s="90"/>
      <c r="K2011" s="86"/>
      <c r="L2011" s="215"/>
      <c r="M2011" s="88"/>
      <c r="N2011" s="88"/>
      <c r="O2011" s="88"/>
      <c r="P2011" s="88"/>
      <c r="Q2011" s="88"/>
      <c r="R2011" s="88"/>
      <c r="S2011" s="88"/>
      <c r="T2011" s="88"/>
      <c r="U2011" s="88"/>
      <c r="V2011" s="88"/>
      <c r="W2011" s="88"/>
      <c r="X2011" s="88"/>
      <c r="Y2011" s="88"/>
    </row>
    <row r="2012" customHeight="1" spans="1:25">
      <c r="A2012" s="86"/>
      <c r="B2012" s="214"/>
      <c r="C2012" s="86"/>
      <c r="D2012" s="86"/>
      <c r="E2012" s="214"/>
      <c r="F2012" s="86"/>
      <c r="G2012" s="86"/>
      <c r="H2012" s="86"/>
      <c r="I2012" s="86"/>
      <c r="J2012" s="90"/>
      <c r="K2012" s="86"/>
      <c r="L2012" s="215"/>
      <c r="M2012" s="88"/>
      <c r="N2012" s="88"/>
      <c r="O2012" s="88"/>
      <c r="P2012" s="88"/>
      <c r="Q2012" s="88"/>
      <c r="R2012" s="88"/>
      <c r="S2012" s="88"/>
      <c r="T2012" s="88"/>
      <c r="U2012" s="88"/>
      <c r="V2012" s="88"/>
      <c r="W2012" s="88"/>
      <c r="X2012" s="88"/>
      <c r="Y2012" s="88"/>
    </row>
    <row r="2013" customHeight="1" spans="1:25">
      <c r="A2013" s="86"/>
      <c r="B2013" s="214"/>
      <c r="C2013" s="86"/>
      <c r="D2013" s="86"/>
      <c r="E2013" s="214"/>
      <c r="F2013" s="86"/>
      <c r="G2013" s="86"/>
      <c r="H2013" s="86"/>
      <c r="I2013" s="86"/>
      <c r="J2013" s="90"/>
      <c r="K2013" s="86"/>
      <c r="L2013" s="215"/>
      <c r="M2013" s="88"/>
      <c r="N2013" s="88"/>
      <c r="O2013" s="88"/>
      <c r="P2013" s="88"/>
      <c r="Q2013" s="88"/>
      <c r="R2013" s="88"/>
      <c r="S2013" s="88"/>
      <c r="T2013" s="88"/>
      <c r="U2013" s="88"/>
      <c r="V2013" s="88"/>
      <c r="W2013" s="88"/>
      <c r="X2013" s="88"/>
      <c r="Y2013" s="88"/>
    </row>
    <row r="2014" customHeight="1" spans="1:25">
      <c r="A2014" s="86"/>
      <c r="B2014" s="214"/>
      <c r="C2014" s="86"/>
      <c r="D2014" s="86"/>
      <c r="E2014" s="214"/>
      <c r="F2014" s="86"/>
      <c r="G2014" s="86"/>
      <c r="H2014" s="86"/>
      <c r="I2014" s="86"/>
      <c r="J2014" s="90"/>
      <c r="K2014" s="86"/>
      <c r="L2014" s="215"/>
      <c r="M2014" s="88"/>
      <c r="N2014" s="88"/>
      <c r="O2014" s="88"/>
      <c r="P2014" s="88"/>
      <c r="Q2014" s="88"/>
      <c r="R2014" s="88"/>
      <c r="S2014" s="88"/>
      <c r="T2014" s="88"/>
      <c r="U2014" s="88"/>
      <c r="V2014" s="88"/>
      <c r="W2014" s="88"/>
      <c r="X2014" s="88"/>
      <c r="Y2014" s="88"/>
    </row>
    <row r="2015" customHeight="1" spans="1:25">
      <c r="A2015" s="86"/>
      <c r="B2015" s="214"/>
      <c r="C2015" s="86"/>
      <c r="D2015" s="86"/>
      <c r="E2015" s="214"/>
      <c r="F2015" s="86"/>
      <c r="G2015" s="86"/>
      <c r="H2015" s="86"/>
      <c r="I2015" s="86"/>
      <c r="J2015" s="90"/>
      <c r="K2015" s="86"/>
      <c r="L2015" s="215"/>
      <c r="M2015" s="88"/>
      <c r="N2015" s="88"/>
      <c r="O2015" s="88"/>
      <c r="P2015" s="88"/>
      <c r="Q2015" s="88"/>
      <c r="R2015" s="88"/>
      <c r="S2015" s="88"/>
      <c r="T2015" s="88"/>
      <c r="U2015" s="88"/>
      <c r="V2015" s="88"/>
      <c r="W2015" s="88"/>
      <c r="X2015" s="88"/>
      <c r="Y2015" s="88"/>
    </row>
    <row r="2016" customHeight="1" spans="1:25">
      <c r="A2016" s="86"/>
      <c r="B2016" s="214"/>
      <c r="C2016" s="86"/>
      <c r="D2016" s="86"/>
      <c r="E2016" s="214"/>
      <c r="F2016" s="86"/>
      <c r="G2016" s="86"/>
      <c r="H2016" s="86"/>
      <c r="I2016" s="86"/>
      <c r="J2016" s="90"/>
      <c r="K2016" s="86"/>
      <c r="L2016" s="215"/>
      <c r="M2016" s="88"/>
      <c r="N2016" s="88"/>
      <c r="O2016" s="88"/>
      <c r="P2016" s="88"/>
      <c r="Q2016" s="88"/>
      <c r="R2016" s="88"/>
      <c r="S2016" s="88"/>
      <c r="T2016" s="88"/>
      <c r="U2016" s="88"/>
      <c r="V2016" s="88"/>
      <c r="W2016" s="88"/>
      <c r="X2016" s="88"/>
      <c r="Y2016" s="88"/>
    </row>
    <row r="2017" customHeight="1" spans="1:25">
      <c r="A2017" s="86"/>
      <c r="B2017" s="214"/>
      <c r="C2017" s="86"/>
      <c r="D2017" s="86"/>
      <c r="E2017" s="214"/>
      <c r="F2017" s="86"/>
      <c r="G2017" s="86"/>
      <c r="H2017" s="86"/>
      <c r="I2017" s="86"/>
      <c r="J2017" s="90"/>
      <c r="K2017" s="86"/>
      <c r="L2017" s="215"/>
      <c r="M2017" s="88"/>
      <c r="N2017" s="88"/>
      <c r="O2017" s="88"/>
      <c r="P2017" s="88"/>
      <c r="Q2017" s="88"/>
      <c r="R2017" s="88"/>
      <c r="S2017" s="88"/>
      <c r="T2017" s="88"/>
      <c r="U2017" s="88"/>
      <c r="V2017" s="88"/>
      <c r="W2017" s="88"/>
      <c r="X2017" s="88"/>
      <c r="Y2017" s="88"/>
    </row>
    <row r="2018" customHeight="1" spans="1:25">
      <c r="A2018" s="86"/>
      <c r="B2018" s="214"/>
      <c r="C2018" s="86"/>
      <c r="D2018" s="86"/>
      <c r="E2018" s="214"/>
      <c r="F2018" s="86"/>
      <c r="G2018" s="86"/>
      <c r="H2018" s="86"/>
      <c r="I2018" s="86"/>
      <c r="J2018" s="90"/>
      <c r="K2018" s="86"/>
      <c r="L2018" s="215"/>
      <c r="M2018" s="88"/>
      <c r="N2018" s="88"/>
      <c r="O2018" s="88"/>
      <c r="P2018" s="88"/>
      <c r="Q2018" s="88"/>
      <c r="R2018" s="88"/>
      <c r="S2018" s="88"/>
      <c r="T2018" s="88"/>
      <c r="U2018" s="88"/>
      <c r="V2018" s="88"/>
      <c r="W2018" s="88"/>
      <c r="X2018" s="88"/>
      <c r="Y2018" s="88"/>
    </row>
    <row r="2019" customHeight="1" spans="1:25">
      <c r="A2019" s="86"/>
      <c r="B2019" s="214"/>
      <c r="C2019" s="86"/>
      <c r="D2019" s="86"/>
      <c r="E2019" s="214"/>
      <c r="F2019" s="86"/>
      <c r="G2019" s="86"/>
      <c r="H2019" s="86"/>
      <c r="I2019" s="86"/>
      <c r="J2019" s="90"/>
      <c r="K2019" s="86"/>
      <c r="L2019" s="215"/>
      <c r="M2019" s="88"/>
      <c r="N2019" s="88"/>
      <c r="O2019" s="88"/>
      <c r="P2019" s="88"/>
      <c r="Q2019" s="88"/>
      <c r="R2019" s="88"/>
      <c r="S2019" s="88"/>
      <c r="T2019" s="88"/>
      <c r="U2019" s="88"/>
      <c r="V2019" s="88"/>
      <c r="W2019" s="88"/>
      <c r="X2019" s="88"/>
      <c r="Y2019" s="88"/>
    </row>
    <row r="2020" customHeight="1" spans="1:25">
      <c r="A2020" s="86"/>
      <c r="B2020" s="214"/>
      <c r="C2020" s="86"/>
      <c r="D2020" s="86"/>
      <c r="E2020" s="214"/>
      <c r="F2020" s="86"/>
      <c r="G2020" s="86"/>
      <c r="H2020" s="86"/>
      <c r="I2020" s="86"/>
      <c r="J2020" s="90"/>
      <c r="K2020" s="86"/>
      <c r="L2020" s="215"/>
      <c r="M2020" s="88"/>
      <c r="N2020" s="88"/>
      <c r="O2020" s="88"/>
      <c r="P2020" s="88"/>
      <c r="Q2020" s="88"/>
      <c r="R2020" s="88"/>
      <c r="S2020" s="88"/>
      <c r="T2020" s="88"/>
      <c r="U2020" s="88"/>
      <c r="V2020" s="88"/>
      <c r="W2020" s="88"/>
      <c r="X2020" s="88"/>
      <c r="Y2020" s="88"/>
    </row>
    <row r="2021" customHeight="1" spans="1:25">
      <c r="A2021" s="86"/>
      <c r="B2021" s="214"/>
      <c r="C2021" s="86"/>
      <c r="D2021" s="86"/>
      <c r="E2021" s="214"/>
      <c r="F2021" s="86"/>
      <c r="G2021" s="86"/>
      <c r="H2021" s="86"/>
      <c r="I2021" s="86"/>
      <c r="J2021" s="90"/>
      <c r="K2021" s="86"/>
      <c r="L2021" s="215"/>
      <c r="M2021" s="88"/>
      <c r="N2021" s="88"/>
      <c r="O2021" s="88"/>
      <c r="P2021" s="88"/>
      <c r="Q2021" s="88"/>
      <c r="R2021" s="88"/>
      <c r="S2021" s="88"/>
      <c r="T2021" s="88"/>
      <c r="U2021" s="88"/>
      <c r="V2021" s="88"/>
      <c r="W2021" s="88"/>
      <c r="X2021" s="88"/>
      <c r="Y2021" s="88"/>
    </row>
    <row r="2022" customHeight="1" spans="1:25">
      <c r="A2022" s="86"/>
      <c r="B2022" s="214"/>
      <c r="C2022" s="86"/>
      <c r="D2022" s="86"/>
      <c r="E2022" s="214"/>
      <c r="F2022" s="86"/>
      <c r="G2022" s="86"/>
      <c r="H2022" s="86"/>
      <c r="I2022" s="86"/>
      <c r="J2022" s="90"/>
      <c r="K2022" s="86"/>
      <c r="L2022" s="215"/>
      <c r="M2022" s="88"/>
      <c r="N2022" s="88"/>
      <c r="O2022" s="88"/>
      <c r="P2022" s="88"/>
      <c r="Q2022" s="88"/>
      <c r="R2022" s="88"/>
      <c r="S2022" s="88"/>
      <c r="T2022" s="88"/>
      <c r="U2022" s="88"/>
      <c r="V2022" s="88"/>
      <c r="W2022" s="88"/>
      <c r="X2022" s="88"/>
      <c r="Y2022" s="88"/>
    </row>
    <row r="2023" customHeight="1" spans="1:25">
      <c r="A2023" s="86"/>
      <c r="B2023" s="214"/>
      <c r="C2023" s="86"/>
      <c r="D2023" s="86"/>
      <c r="E2023" s="214"/>
      <c r="F2023" s="86"/>
      <c r="G2023" s="86"/>
      <c r="H2023" s="86"/>
      <c r="I2023" s="86"/>
      <c r="J2023" s="90"/>
      <c r="K2023" s="86"/>
      <c r="L2023" s="215"/>
      <c r="M2023" s="88"/>
      <c r="N2023" s="88"/>
      <c r="O2023" s="88"/>
      <c r="P2023" s="88"/>
      <c r="Q2023" s="88"/>
      <c r="R2023" s="88"/>
      <c r="S2023" s="88"/>
      <c r="T2023" s="88"/>
      <c r="U2023" s="88"/>
      <c r="V2023" s="88"/>
      <c r="W2023" s="88"/>
      <c r="X2023" s="88"/>
      <c r="Y2023" s="88"/>
    </row>
    <row r="2024" customHeight="1" spans="1:25">
      <c r="A2024" s="86"/>
      <c r="B2024" s="214"/>
      <c r="C2024" s="86"/>
      <c r="D2024" s="86"/>
      <c r="E2024" s="214"/>
      <c r="F2024" s="86"/>
      <c r="G2024" s="86"/>
      <c r="H2024" s="86"/>
      <c r="I2024" s="86"/>
      <c r="J2024" s="90"/>
      <c r="K2024" s="86"/>
      <c r="L2024" s="215"/>
      <c r="M2024" s="88"/>
      <c r="N2024" s="88"/>
      <c r="O2024" s="88"/>
      <c r="P2024" s="88"/>
      <c r="Q2024" s="88"/>
      <c r="R2024" s="88"/>
      <c r="S2024" s="88"/>
      <c r="T2024" s="88"/>
      <c r="U2024" s="88"/>
      <c r="V2024" s="88"/>
      <c r="W2024" s="88"/>
      <c r="X2024" s="88"/>
      <c r="Y2024" s="88"/>
    </row>
    <row r="2025" customHeight="1" spans="1:25">
      <c r="A2025" s="86"/>
      <c r="B2025" s="214"/>
      <c r="C2025" s="86"/>
      <c r="D2025" s="86"/>
      <c r="E2025" s="214"/>
      <c r="F2025" s="86"/>
      <c r="G2025" s="86"/>
      <c r="H2025" s="86"/>
      <c r="I2025" s="86"/>
      <c r="J2025" s="90"/>
      <c r="K2025" s="86"/>
      <c r="L2025" s="215"/>
      <c r="M2025" s="88"/>
      <c r="N2025" s="88"/>
      <c r="O2025" s="88"/>
      <c r="P2025" s="88"/>
      <c r="Q2025" s="88"/>
      <c r="R2025" s="88"/>
      <c r="S2025" s="88"/>
      <c r="T2025" s="88"/>
      <c r="U2025" s="88"/>
      <c r="V2025" s="88"/>
      <c r="W2025" s="88"/>
      <c r="X2025" s="88"/>
      <c r="Y2025" s="88"/>
    </row>
    <row r="2026" customHeight="1" spans="1:25">
      <c r="A2026" s="86"/>
      <c r="B2026" s="214"/>
      <c r="C2026" s="86"/>
      <c r="D2026" s="86"/>
      <c r="E2026" s="214"/>
      <c r="F2026" s="86"/>
      <c r="G2026" s="86"/>
      <c r="H2026" s="86"/>
      <c r="I2026" s="86"/>
      <c r="J2026" s="90"/>
      <c r="K2026" s="86"/>
      <c r="L2026" s="215"/>
      <c r="M2026" s="88"/>
      <c r="N2026" s="88"/>
      <c r="O2026" s="88"/>
      <c r="P2026" s="88"/>
      <c r="Q2026" s="88"/>
      <c r="R2026" s="88"/>
      <c r="S2026" s="88"/>
      <c r="T2026" s="88"/>
      <c r="U2026" s="88"/>
      <c r="V2026" s="88"/>
      <c r="W2026" s="88"/>
      <c r="X2026" s="88"/>
      <c r="Y2026" s="88"/>
    </row>
    <row r="2027" customHeight="1" spans="1:25">
      <c r="A2027" s="86"/>
      <c r="B2027" s="214"/>
      <c r="C2027" s="86"/>
      <c r="D2027" s="86"/>
      <c r="E2027" s="214"/>
      <c r="F2027" s="86"/>
      <c r="G2027" s="86"/>
      <c r="H2027" s="86"/>
      <c r="I2027" s="86"/>
      <c r="J2027" s="90"/>
      <c r="K2027" s="86"/>
      <c r="L2027" s="215"/>
      <c r="M2027" s="88"/>
      <c r="N2027" s="88"/>
      <c r="O2027" s="88"/>
      <c r="P2027" s="88"/>
      <c r="Q2027" s="88"/>
      <c r="R2027" s="88"/>
      <c r="S2027" s="88"/>
      <c r="T2027" s="88"/>
      <c r="U2027" s="88"/>
      <c r="V2027" s="88"/>
      <c r="W2027" s="88"/>
      <c r="X2027" s="88"/>
      <c r="Y2027" s="88"/>
    </row>
    <row r="2028" customHeight="1" spans="1:25">
      <c r="A2028" s="86"/>
      <c r="B2028" s="214"/>
      <c r="C2028" s="86"/>
      <c r="D2028" s="86"/>
      <c r="E2028" s="214"/>
      <c r="F2028" s="86"/>
      <c r="G2028" s="86"/>
      <c r="H2028" s="86"/>
      <c r="I2028" s="86"/>
      <c r="J2028" s="90"/>
      <c r="K2028" s="86"/>
      <c r="L2028" s="215"/>
      <c r="M2028" s="88"/>
      <c r="N2028" s="88"/>
      <c r="O2028" s="88"/>
      <c r="P2028" s="88"/>
      <c r="Q2028" s="88"/>
      <c r="R2028" s="88"/>
      <c r="S2028" s="88"/>
      <c r="T2028" s="88"/>
      <c r="U2028" s="88"/>
      <c r="V2028" s="88"/>
      <c r="W2028" s="88"/>
      <c r="X2028" s="88"/>
      <c r="Y2028" s="88"/>
    </row>
    <row r="2029" customHeight="1" spans="1:25">
      <c r="A2029" s="86"/>
      <c r="B2029" s="214"/>
      <c r="C2029" s="86"/>
      <c r="D2029" s="86"/>
      <c r="E2029" s="214"/>
      <c r="F2029" s="86"/>
      <c r="G2029" s="86"/>
      <c r="H2029" s="86"/>
      <c r="I2029" s="86"/>
      <c r="J2029" s="90"/>
      <c r="K2029" s="86"/>
      <c r="L2029" s="215"/>
      <c r="M2029" s="88"/>
      <c r="N2029" s="88"/>
      <c r="O2029" s="88"/>
      <c r="P2029" s="88"/>
      <c r="Q2029" s="88"/>
      <c r="R2029" s="88"/>
      <c r="S2029" s="88"/>
      <c r="T2029" s="88"/>
      <c r="U2029" s="88"/>
      <c r="V2029" s="88"/>
      <c r="W2029" s="88"/>
      <c r="X2029" s="88"/>
      <c r="Y2029" s="88"/>
    </row>
    <row r="2030" customHeight="1" spans="1:25">
      <c r="A2030" s="86"/>
      <c r="B2030" s="214"/>
      <c r="C2030" s="86"/>
      <c r="D2030" s="86"/>
      <c r="E2030" s="214"/>
      <c r="F2030" s="86"/>
      <c r="G2030" s="86"/>
      <c r="H2030" s="86"/>
      <c r="I2030" s="86"/>
      <c r="J2030" s="90"/>
      <c r="K2030" s="86"/>
      <c r="L2030" s="215"/>
      <c r="M2030" s="88"/>
      <c r="N2030" s="88"/>
      <c r="O2030" s="88"/>
      <c r="P2030" s="88"/>
      <c r="Q2030" s="88"/>
      <c r="R2030" s="88"/>
      <c r="S2030" s="88"/>
      <c r="T2030" s="88"/>
      <c r="U2030" s="88"/>
      <c r="V2030" s="88"/>
      <c r="W2030" s="88"/>
      <c r="X2030" s="88"/>
      <c r="Y2030" s="88"/>
    </row>
    <row r="2031" customHeight="1" spans="1:25">
      <c r="A2031" s="86"/>
      <c r="B2031" s="214"/>
      <c r="C2031" s="86"/>
      <c r="D2031" s="86"/>
      <c r="E2031" s="214"/>
      <c r="F2031" s="86"/>
      <c r="G2031" s="86"/>
      <c r="H2031" s="86"/>
      <c r="I2031" s="86"/>
      <c r="J2031" s="90"/>
      <c r="K2031" s="86"/>
      <c r="L2031" s="215"/>
      <c r="M2031" s="88"/>
      <c r="N2031" s="88"/>
      <c r="O2031" s="88"/>
      <c r="P2031" s="88"/>
      <c r="Q2031" s="88"/>
      <c r="R2031" s="88"/>
      <c r="S2031" s="88"/>
      <c r="T2031" s="88"/>
      <c r="U2031" s="88"/>
      <c r="V2031" s="88"/>
      <c r="W2031" s="88"/>
      <c r="X2031" s="88"/>
      <c r="Y2031" s="88"/>
    </row>
    <row r="2032" customHeight="1" spans="1:25">
      <c r="A2032" s="86"/>
      <c r="B2032" s="214"/>
      <c r="C2032" s="86"/>
      <c r="D2032" s="86"/>
      <c r="E2032" s="214"/>
      <c r="F2032" s="86"/>
      <c r="G2032" s="86"/>
      <c r="H2032" s="86"/>
      <c r="I2032" s="86"/>
      <c r="J2032" s="90"/>
      <c r="K2032" s="86"/>
      <c r="L2032" s="215"/>
      <c r="M2032" s="88"/>
      <c r="N2032" s="88"/>
      <c r="O2032" s="88"/>
      <c r="P2032" s="88"/>
      <c r="Q2032" s="88"/>
      <c r="R2032" s="88"/>
      <c r="S2032" s="88"/>
      <c r="T2032" s="88"/>
      <c r="U2032" s="88"/>
      <c r="V2032" s="88"/>
      <c r="W2032" s="88"/>
      <c r="X2032" s="88"/>
      <c r="Y2032" s="88"/>
    </row>
    <row r="2033" customHeight="1" spans="1:25">
      <c r="A2033" s="86"/>
      <c r="B2033" s="214"/>
      <c r="C2033" s="86"/>
      <c r="D2033" s="86"/>
      <c r="E2033" s="214"/>
      <c r="F2033" s="86"/>
      <c r="G2033" s="86"/>
      <c r="H2033" s="86"/>
      <c r="I2033" s="86"/>
      <c r="J2033" s="90"/>
      <c r="K2033" s="86"/>
      <c r="L2033" s="215"/>
      <c r="M2033" s="88"/>
      <c r="N2033" s="88"/>
      <c r="O2033" s="88"/>
      <c r="P2033" s="88"/>
      <c r="Q2033" s="88"/>
      <c r="R2033" s="88"/>
      <c r="S2033" s="88"/>
      <c r="T2033" s="88"/>
      <c r="U2033" s="88"/>
      <c r="V2033" s="88"/>
      <c r="W2033" s="88"/>
      <c r="X2033" s="88"/>
      <c r="Y2033" s="88"/>
    </row>
    <row r="2034" customHeight="1" spans="1:25">
      <c r="A2034" s="86"/>
      <c r="B2034" s="214"/>
      <c r="C2034" s="86"/>
      <c r="D2034" s="86"/>
      <c r="E2034" s="214"/>
      <c r="F2034" s="86"/>
      <c r="G2034" s="86"/>
      <c r="H2034" s="86"/>
      <c r="I2034" s="86"/>
      <c r="J2034" s="90"/>
      <c r="K2034" s="86"/>
      <c r="L2034" s="215"/>
      <c r="M2034" s="88"/>
      <c r="N2034" s="88"/>
      <c r="O2034" s="88"/>
      <c r="P2034" s="88"/>
      <c r="Q2034" s="88"/>
      <c r="R2034" s="88"/>
      <c r="S2034" s="88"/>
      <c r="T2034" s="88"/>
      <c r="U2034" s="88"/>
      <c r="V2034" s="88"/>
      <c r="W2034" s="88"/>
      <c r="X2034" s="88"/>
      <c r="Y2034" s="88"/>
    </row>
    <row r="2035" customHeight="1" spans="1:25">
      <c r="A2035" s="86"/>
      <c r="B2035" s="214"/>
      <c r="C2035" s="86"/>
      <c r="D2035" s="86"/>
      <c r="E2035" s="214"/>
      <c r="F2035" s="86"/>
      <c r="G2035" s="86"/>
      <c r="H2035" s="86"/>
      <c r="I2035" s="86"/>
      <c r="J2035" s="90"/>
      <c r="K2035" s="86"/>
      <c r="L2035" s="215"/>
      <c r="M2035" s="88"/>
      <c r="N2035" s="88"/>
      <c r="O2035" s="88"/>
      <c r="P2035" s="88"/>
      <c r="Q2035" s="88"/>
      <c r="R2035" s="88"/>
      <c r="S2035" s="88"/>
      <c r="T2035" s="88"/>
      <c r="U2035" s="88"/>
      <c r="V2035" s="88"/>
      <c r="W2035" s="88"/>
      <c r="X2035" s="88"/>
      <c r="Y2035" s="88"/>
    </row>
    <row r="2036" customHeight="1" spans="1:25">
      <c r="A2036" s="86"/>
      <c r="B2036" s="214"/>
      <c r="C2036" s="86"/>
      <c r="D2036" s="86"/>
      <c r="E2036" s="214"/>
      <c r="F2036" s="86"/>
      <c r="G2036" s="86"/>
      <c r="H2036" s="86"/>
      <c r="I2036" s="86"/>
      <c r="J2036" s="90"/>
      <c r="K2036" s="86"/>
      <c r="L2036" s="215"/>
      <c r="M2036" s="88"/>
      <c r="N2036" s="88"/>
      <c r="O2036" s="88"/>
      <c r="P2036" s="88"/>
      <c r="Q2036" s="88"/>
      <c r="R2036" s="88"/>
      <c r="S2036" s="88"/>
      <c r="T2036" s="88"/>
      <c r="U2036" s="88"/>
      <c r="V2036" s="88"/>
      <c r="W2036" s="88"/>
      <c r="X2036" s="88"/>
      <c r="Y2036" s="88"/>
    </row>
    <row r="2037" customHeight="1" spans="1:25">
      <c r="A2037" s="86"/>
      <c r="B2037" s="214"/>
      <c r="C2037" s="86"/>
      <c r="D2037" s="86"/>
      <c r="E2037" s="214"/>
      <c r="F2037" s="86"/>
      <c r="G2037" s="86"/>
      <c r="H2037" s="86"/>
      <c r="I2037" s="86"/>
      <c r="J2037" s="90"/>
      <c r="K2037" s="86"/>
      <c r="L2037" s="215"/>
      <c r="M2037" s="88"/>
      <c r="N2037" s="88"/>
      <c r="O2037" s="88"/>
      <c r="P2037" s="88"/>
      <c r="Q2037" s="88"/>
      <c r="R2037" s="88"/>
      <c r="S2037" s="88"/>
      <c r="T2037" s="88"/>
      <c r="U2037" s="88"/>
      <c r="V2037" s="88"/>
      <c r="W2037" s="88"/>
      <c r="X2037" s="88"/>
      <c r="Y2037" s="88"/>
    </row>
    <row r="2038" customHeight="1" spans="1:25">
      <c r="A2038" s="86"/>
      <c r="B2038" s="214"/>
      <c r="C2038" s="86"/>
      <c r="D2038" s="86"/>
      <c r="E2038" s="214"/>
      <c r="F2038" s="86"/>
      <c r="G2038" s="86"/>
      <c r="H2038" s="86"/>
      <c r="I2038" s="86"/>
      <c r="J2038" s="90"/>
      <c r="K2038" s="86"/>
      <c r="L2038" s="215"/>
      <c r="M2038" s="88"/>
      <c r="N2038" s="88"/>
      <c r="O2038" s="88"/>
      <c r="P2038" s="88"/>
      <c r="Q2038" s="88"/>
      <c r="R2038" s="88"/>
      <c r="S2038" s="88"/>
      <c r="T2038" s="88"/>
      <c r="U2038" s="88"/>
      <c r="V2038" s="88"/>
      <c r="W2038" s="88"/>
      <c r="X2038" s="88"/>
      <c r="Y2038" s="88"/>
    </row>
    <row r="2039" customHeight="1" spans="1:25">
      <c r="A2039" s="86"/>
      <c r="B2039" s="214"/>
      <c r="C2039" s="86"/>
      <c r="D2039" s="86"/>
      <c r="E2039" s="214"/>
      <c r="F2039" s="86"/>
      <c r="G2039" s="86"/>
      <c r="H2039" s="86"/>
      <c r="I2039" s="86"/>
      <c r="J2039" s="90"/>
      <c r="K2039" s="86"/>
      <c r="L2039" s="215"/>
      <c r="M2039" s="88"/>
      <c r="N2039" s="88"/>
      <c r="O2039" s="88"/>
      <c r="P2039" s="88"/>
      <c r="Q2039" s="88"/>
      <c r="R2039" s="88"/>
      <c r="S2039" s="88"/>
      <c r="T2039" s="88"/>
      <c r="U2039" s="88"/>
      <c r="V2039" s="88"/>
      <c r="W2039" s="88"/>
      <c r="X2039" s="88"/>
      <c r="Y2039" s="88"/>
    </row>
    <row r="2040" customHeight="1" spans="1:25">
      <c r="A2040" s="86"/>
      <c r="B2040" s="214"/>
      <c r="C2040" s="86"/>
      <c r="D2040" s="86"/>
      <c r="E2040" s="214"/>
      <c r="F2040" s="86"/>
      <c r="G2040" s="86"/>
      <c r="H2040" s="86"/>
      <c r="I2040" s="86"/>
      <c r="J2040" s="90"/>
      <c r="K2040" s="86"/>
      <c r="L2040" s="215"/>
      <c r="M2040" s="88"/>
      <c r="N2040" s="88"/>
      <c r="O2040" s="88"/>
      <c r="P2040" s="88"/>
      <c r="Q2040" s="88"/>
      <c r="R2040" s="88"/>
      <c r="S2040" s="88"/>
      <c r="T2040" s="88"/>
      <c r="U2040" s="88"/>
      <c r="V2040" s="88"/>
      <c r="W2040" s="88"/>
      <c r="X2040" s="88"/>
      <c r="Y2040" s="88"/>
    </row>
    <row r="2041" customHeight="1" spans="1:25">
      <c r="A2041" s="86"/>
      <c r="B2041" s="214"/>
      <c r="C2041" s="86"/>
      <c r="D2041" s="86"/>
      <c r="E2041" s="214"/>
      <c r="F2041" s="86"/>
      <c r="G2041" s="86"/>
      <c r="H2041" s="86"/>
      <c r="I2041" s="86"/>
      <c r="J2041" s="90"/>
      <c r="K2041" s="86"/>
      <c r="L2041" s="215"/>
      <c r="M2041" s="88"/>
      <c r="N2041" s="88"/>
      <c r="O2041" s="88"/>
      <c r="P2041" s="88"/>
      <c r="Q2041" s="88"/>
      <c r="R2041" s="88"/>
      <c r="S2041" s="88"/>
      <c r="T2041" s="88"/>
      <c r="U2041" s="88"/>
      <c r="V2041" s="88"/>
      <c r="W2041" s="88"/>
      <c r="X2041" s="88"/>
      <c r="Y2041" s="88"/>
    </row>
    <row r="2042" customHeight="1" spans="1:25">
      <c r="A2042" s="86"/>
      <c r="B2042" s="214"/>
      <c r="C2042" s="86"/>
      <c r="D2042" s="86"/>
      <c r="E2042" s="214"/>
      <c r="F2042" s="86"/>
      <c r="G2042" s="86"/>
      <c r="H2042" s="86"/>
      <c r="I2042" s="86"/>
      <c r="J2042" s="90"/>
      <c r="K2042" s="86"/>
      <c r="L2042" s="215"/>
      <c r="M2042" s="88"/>
      <c r="N2042" s="88"/>
      <c r="O2042" s="88"/>
      <c r="P2042" s="88"/>
      <c r="Q2042" s="88"/>
      <c r="R2042" s="88"/>
      <c r="S2042" s="88"/>
      <c r="T2042" s="88"/>
      <c r="U2042" s="88"/>
      <c r="V2042" s="88"/>
      <c r="W2042" s="88"/>
      <c r="X2042" s="88"/>
      <c r="Y2042" s="88"/>
    </row>
    <row r="2043" customHeight="1" spans="1:25">
      <c r="A2043" s="86"/>
      <c r="B2043" s="214"/>
      <c r="C2043" s="86"/>
      <c r="D2043" s="86"/>
      <c r="E2043" s="214"/>
      <c r="F2043" s="86"/>
      <c r="G2043" s="86"/>
      <c r="H2043" s="86"/>
      <c r="I2043" s="86"/>
      <c r="J2043" s="90"/>
      <c r="K2043" s="86"/>
      <c r="L2043" s="215"/>
      <c r="M2043" s="88"/>
      <c r="N2043" s="88"/>
      <c r="O2043" s="88"/>
      <c r="P2043" s="88"/>
      <c r="Q2043" s="88"/>
      <c r="R2043" s="88"/>
      <c r="S2043" s="88"/>
      <c r="T2043" s="88"/>
      <c r="U2043" s="88"/>
      <c r="V2043" s="88"/>
      <c r="W2043" s="88"/>
      <c r="X2043" s="88"/>
      <c r="Y2043" s="88"/>
    </row>
    <row r="2044" customHeight="1" spans="1:25">
      <c r="A2044" s="86"/>
      <c r="B2044" s="214"/>
      <c r="C2044" s="86"/>
      <c r="D2044" s="86"/>
      <c r="E2044" s="214"/>
      <c r="F2044" s="86"/>
      <c r="G2044" s="86"/>
      <c r="H2044" s="86"/>
      <c r="I2044" s="86"/>
      <c r="J2044" s="90"/>
      <c r="K2044" s="86"/>
      <c r="L2044" s="215"/>
      <c r="M2044" s="88"/>
      <c r="N2044" s="88"/>
      <c r="O2044" s="88"/>
      <c r="P2044" s="88"/>
      <c r="Q2044" s="88"/>
      <c r="R2044" s="88"/>
      <c r="S2044" s="88"/>
      <c r="T2044" s="88"/>
      <c r="U2044" s="88"/>
      <c r="V2044" s="88"/>
      <c r="W2044" s="88"/>
      <c r="X2044" s="88"/>
      <c r="Y2044" s="88"/>
    </row>
    <row r="2045" customHeight="1" spans="1:25">
      <c r="A2045" s="86"/>
      <c r="B2045" s="214"/>
      <c r="C2045" s="86"/>
      <c r="D2045" s="86"/>
      <c r="E2045" s="214"/>
      <c r="F2045" s="86"/>
      <c r="G2045" s="86"/>
      <c r="H2045" s="86"/>
      <c r="I2045" s="86"/>
      <c r="J2045" s="90"/>
      <c r="K2045" s="86"/>
      <c r="L2045" s="215"/>
      <c r="M2045" s="88"/>
      <c r="N2045" s="88"/>
      <c r="O2045" s="88"/>
      <c r="P2045" s="88"/>
      <c r="Q2045" s="88"/>
      <c r="R2045" s="88"/>
      <c r="S2045" s="88"/>
      <c r="T2045" s="88"/>
      <c r="U2045" s="88"/>
      <c r="V2045" s="88"/>
      <c r="W2045" s="88"/>
      <c r="X2045" s="88"/>
      <c r="Y2045" s="88"/>
    </row>
    <row r="2046" customHeight="1" spans="1:25">
      <c r="A2046" s="86"/>
      <c r="B2046" s="214"/>
      <c r="C2046" s="86"/>
      <c r="D2046" s="86"/>
      <c r="E2046" s="214"/>
      <c r="F2046" s="86"/>
      <c r="G2046" s="86"/>
      <c r="H2046" s="86"/>
      <c r="I2046" s="86"/>
      <c r="J2046" s="90"/>
      <c r="K2046" s="86"/>
      <c r="L2046" s="215"/>
      <c r="M2046" s="88"/>
      <c r="N2046" s="88"/>
      <c r="O2046" s="88"/>
      <c r="P2046" s="88"/>
      <c r="Q2046" s="88"/>
      <c r="R2046" s="88"/>
      <c r="S2046" s="88"/>
      <c r="T2046" s="88"/>
      <c r="U2046" s="88"/>
      <c r="V2046" s="88"/>
      <c r="W2046" s="88"/>
      <c r="X2046" s="88"/>
      <c r="Y2046" s="88"/>
    </row>
    <row r="2047" customHeight="1" spans="1:25">
      <c r="A2047" s="86"/>
      <c r="B2047" s="214"/>
      <c r="C2047" s="86"/>
      <c r="D2047" s="86"/>
      <c r="E2047" s="214"/>
      <c r="F2047" s="86"/>
      <c r="G2047" s="86"/>
      <c r="H2047" s="86"/>
      <c r="I2047" s="86"/>
      <c r="J2047" s="90"/>
      <c r="K2047" s="86"/>
      <c r="L2047" s="215"/>
      <c r="M2047" s="88"/>
      <c r="N2047" s="88"/>
      <c r="O2047" s="88"/>
      <c r="P2047" s="88"/>
      <c r="Q2047" s="88"/>
      <c r="R2047" s="88"/>
      <c r="S2047" s="88"/>
      <c r="T2047" s="88"/>
      <c r="U2047" s="88"/>
      <c r="V2047" s="88"/>
      <c r="W2047" s="88"/>
      <c r="X2047" s="88"/>
      <c r="Y2047" s="88"/>
    </row>
    <row r="2048" customHeight="1" spans="1:25">
      <c r="A2048" s="86"/>
      <c r="B2048" s="214"/>
      <c r="C2048" s="86"/>
      <c r="D2048" s="86"/>
      <c r="E2048" s="214"/>
      <c r="F2048" s="86"/>
      <c r="G2048" s="86"/>
      <c r="H2048" s="86"/>
      <c r="I2048" s="86"/>
      <c r="J2048" s="90"/>
      <c r="K2048" s="86"/>
      <c r="L2048" s="215"/>
      <c r="M2048" s="88"/>
      <c r="N2048" s="88"/>
      <c r="O2048" s="88"/>
      <c r="P2048" s="88"/>
      <c r="Q2048" s="88"/>
      <c r="R2048" s="88"/>
      <c r="S2048" s="88"/>
      <c r="T2048" s="88"/>
      <c r="U2048" s="88"/>
      <c r="V2048" s="88"/>
      <c r="W2048" s="88"/>
      <c r="X2048" s="88"/>
      <c r="Y2048" s="88"/>
    </row>
    <row r="2049" customHeight="1" spans="1:25">
      <c r="A2049" s="86"/>
      <c r="B2049" s="214"/>
      <c r="C2049" s="86"/>
      <c r="D2049" s="86"/>
      <c r="E2049" s="214"/>
      <c r="F2049" s="86"/>
      <c r="G2049" s="86"/>
      <c r="H2049" s="86"/>
      <c r="I2049" s="86"/>
      <c r="J2049" s="90"/>
      <c r="K2049" s="86"/>
      <c r="L2049" s="215"/>
      <c r="M2049" s="88"/>
      <c r="N2049" s="88"/>
      <c r="O2049" s="88"/>
      <c r="P2049" s="88"/>
      <c r="Q2049" s="88"/>
      <c r="R2049" s="88"/>
      <c r="S2049" s="88"/>
      <c r="T2049" s="88"/>
      <c r="U2049" s="88"/>
      <c r="V2049" s="88"/>
      <c r="W2049" s="88"/>
      <c r="X2049" s="88"/>
      <c r="Y2049" s="88"/>
    </row>
    <row r="2050" customHeight="1" spans="1:25">
      <c r="A2050" s="86"/>
      <c r="B2050" s="214"/>
      <c r="C2050" s="86"/>
      <c r="D2050" s="86"/>
      <c r="E2050" s="214"/>
      <c r="F2050" s="86"/>
      <c r="G2050" s="86"/>
      <c r="H2050" s="86"/>
      <c r="I2050" s="86"/>
      <c r="J2050" s="90"/>
      <c r="K2050" s="86"/>
      <c r="L2050" s="215"/>
      <c r="M2050" s="88"/>
      <c r="N2050" s="88"/>
      <c r="O2050" s="88"/>
      <c r="P2050" s="88"/>
      <c r="Q2050" s="88"/>
      <c r="R2050" s="88"/>
      <c r="S2050" s="88"/>
      <c r="T2050" s="88"/>
      <c r="U2050" s="88"/>
      <c r="V2050" s="88"/>
      <c r="W2050" s="88"/>
      <c r="X2050" s="88"/>
      <c r="Y2050" s="88"/>
    </row>
    <row r="2051" customHeight="1" spans="1:25">
      <c r="A2051" s="86"/>
      <c r="B2051" s="214"/>
      <c r="C2051" s="86"/>
      <c r="D2051" s="86"/>
      <c r="E2051" s="214"/>
      <c r="F2051" s="86"/>
      <c r="G2051" s="86"/>
      <c r="H2051" s="86"/>
      <c r="I2051" s="86"/>
      <c r="J2051" s="90"/>
      <c r="K2051" s="86"/>
      <c r="L2051" s="215"/>
      <c r="M2051" s="88"/>
      <c r="N2051" s="88"/>
      <c r="O2051" s="88"/>
      <c r="P2051" s="88"/>
      <c r="Q2051" s="88"/>
      <c r="R2051" s="88"/>
      <c r="S2051" s="88"/>
      <c r="T2051" s="88"/>
      <c r="U2051" s="88"/>
      <c r="V2051" s="88"/>
      <c r="W2051" s="88"/>
      <c r="X2051" s="88"/>
      <c r="Y2051" s="88"/>
    </row>
    <row r="2052" customHeight="1" spans="1:25">
      <c r="A2052" s="86"/>
      <c r="B2052" s="214"/>
      <c r="C2052" s="86"/>
      <c r="D2052" s="86"/>
      <c r="E2052" s="214"/>
      <c r="F2052" s="86"/>
      <c r="G2052" s="86"/>
      <c r="H2052" s="86"/>
      <c r="I2052" s="86"/>
      <c r="J2052" s="90"/>
      <c r="K2052" s="86"/>
      <c r="L2052" s="215"/>
      <c r="M2052" s="88"/>
      <c r="N2052" s="88"/>
      <c r="O2052" s="88"/>
      <c r="P2052" s="88"/>
      <c r="Q2052" s="88"/>
      <c r="R2052" s="88"/>
      <c r="S2052" s="88"/>
      <c r="T2052" s="88"/>
      <c r="U2052" s="88"/>
      <c r="V2052" s="88"/>
      <c r="W2052" s="88"/>
      <c r="X2052" s="88"/>
      <c r="Y2052" s="88"/>
    </row>
    <row r="2053" customHeight="1" spans="1:25">
      <c r="A2053" s="86"/>
      <c r="B2053" s="214"/>
      <c r="C2053" s="86"/>
      <c r="D2053" s="86"/>
      <c r="E2053" s="214"/>
      <c r="F2053" s="86"/>
      <c r="G2053" s="86"/>
      <c r="H2053" s="86"/>
      <c r="I2053" s="86"/>
      <c r="J2053" s="90"/>
      <c r="K2053" s="86"/>
      <c r="L2053" s="215"/>
      <c r="M2053" s="88"/>
      <c r="N2053" s="88"/>
      <c r="O2053" s="88"/>
      <c r="P2053" s="88"/>
      <c r="Q2053" s="88"/>
      <c r="R2053" s="88"/>
      <c r="S2053" s="88"/>
      <c r="T2053" s="88"/>
      <c r="U2053" s="88"/>
      <c r="V2053" s="88"/>
      <c r="W2053" s="88"/>
      <c r="X2053" s="88"/>
      <c r="Y2053" s="88"/>
    </row>
    <row r="2054" customHeight="1" spans="1:25">
      <c r="A2054" s="86"/>
      <c r="B2054" s="214"/>
      <c r="C2054" s="86"/>
      <c r="D2054" s="86"/>
      <c r="E2054" s="214"/>
      <c r="F2054" s="86"/>
      <c r="G2054" s="86"/>
      <c r="H2054" s="86"/>
      <c r="I2054" s="86"/>
      <c r="J2054" s="90"/>
      <c r="K2054" s="86"/>
      <c r="L2054" s="215"/>
      <c r="M2054" s="88"/>
      <c r="N2054" s="88"/>
      <c r="O2054" s="88"/>
      <c r="P2054" s="88"/>
      <c r="Q2054" s="88"/>
      <c r="R2054" s="88"/>
      <c r="S2054" s="88"/>
      <c r="T2054" s="88"/>
      <c r="U2054" s="88"/>
      <c r="V2054" s="88"/>
      <c r="W2054" s="88"/>
      <c r="X2054" s="88"/>
      <c r="Y2054" s="88"/>
    </row>
    <row r="2055" customHeight="1" spans="1:25">
      <c r="A2055" s="86"/>
      <c r="B2055" s="214"/>
      <c r="C2055" s="86"/>
      <c r="D2055" s="86"/>
      <c r="E2055" s="214"/>
      <c r="F2055" s="86"/>
      <c r="G2055" s="86"/>
      <c r="H2055" s="86"/>
      <c r="I2055" s="86"/>
      <c r="J2055" s="90"/>
      <c r="K2055" s="86"/>
      <c r="L2055" s="215"/>
      <c r="M2055" s="88"/>
      <c r="N2055" s="88"/>
      <c r="O2055" s="88"/>
      <c r="P2055" s="88"/>
      <c r="Q2055" s="88"/>
      <c r="R2055" s="88"/>
      <c r="S2055" s="88"/>
      <c r="T2055" s="88"/>
      <c r="U2055" s="88"/>
      <c r="V2055" s="88"/>
      <c r="W2055" s="88"/>
      <c r="X2055" s="88"/>
      <c r="Y2055" s="88"/>
    </row>
    <row r="2056" customHeight="1" spans="1:25">
      <c r="A2056" s="86"/>
      <c r="B2056" s="214"/>
      <c r="C2056" s="86"/>
      <c r="D2056" s="86"/>
      <c r="E2056" s="214"/>
      <c r="F2056" s="86"/>
      <c r="G2056" s="86"/>
      <c r="H2056" s="86"/>
      <c r="I2056" s="86"/>
      <c r="J2056" s="90"/>
      <c r="K2056" s="86"/>
      <c r="L2056" s="215"/>
      <c r="M2056" s="88"/>
      <c r="N2056" s="88"/>
      <c r="O2056" s="88"/>
      <c r="P2056" s="88"/>
      <c r="Q2056" s="88"/>
      <c r="R2056" s="88"/>
      <c r="S2056" s="88"/>
      <c r="T2056" s="88"/>
      <c r="U2056" s="88"/>
      <c r="V2056" s="88"/>
      <c r="W2056" s="88"/>
      <c r="X2056" s="88"/>
      <c r="Y2056" s="88"/>
    </row>
    <row r="2057" customHeight="1" spans="1:25">
      <c r="A2057" s="86"/>
      <c r="B2057" s="214"/>
      <c r="C2057" s="86"/>
      <c r="D2057" s="86"/>
      <c r="E2057" s="214"/>
      <c r="F2057" s="86"/>
      <c r="G2057" s="86"/>
      <c r="H2057" s="86"/>
      <c r="I2057" s="86"/>
      <c r="J2057" s="90"/>
      <c r="K2057" s="86"/>
      <c r="L2057" s="215"/>
      <c r="M2057" s="88"/>
      <c r="N2057" s="88"/>
      <c r="O2057" s="88"/>
      <c r="P2057" s="88"/>
      <c r="Q2057" s="88"/>
      <c r="R2057" s="88"/>
      <c r="S2057" s="88"/>
      <c r="T2057" s="88"/>
      <c r="U2057" s="88"/>
      <c r="V2057" s="88"/>
      <c r="W2057" s="88"/>
      <c r="X2057" s="88"/>
      <c r="Y2057" s="88"/>
    </row>
    <row r="2058" customHeight="1" spans="1:25">
      <c r="A2058" s="86"/>
      <c r="B2058" s="214"/>
      <c r="C2058" s="86"/>
      <c r="D2058" s="86"/>
      <c r="E2058" s="214"/>
      <c r="F2058" s="86"/>
      <c r="G2058" s="86"/>
      <c r="H2058" s="86"/>
      <c r="I2058" s="86"/>
      <c r="J2058" s="90"/>
      <c r="K2058" s="86"/>
      <c r="L2058" s="215"/>
      <c r="M2058" s="88"/>
      <c r="N2058" s="88"/>
      <c r="O2058" s="88"/>
      <c r="P2058" s="88"/>
      <c r="Q2058" s="88"/>
      <c r="R2058" s="88"/>
      <c r="S2058" s="88"/>
      <c r="T2058" s="88"/>
      <c r="U2058" s="88"/>
      <c r="V2058" s="88"/>
      <c r="W2058" s="88"/>
      <c r="X2058" s="88"/>
      <c r="Y2058" s="88"/>
    </row>
    <row r="2059" customHeight="1" spans="1:25">
      <c r="A2059" s="86"/>
      <c r="B2059" s="214"/>
      <c r="C2059" s="86"/>
      <c r="D2059" s="86"/>
      <c r="E2059" s="214"/>
      <c r="F2059" s="86"/>
      <c r="G2059" s="86"/>
      <c r="H2059" s="86"/>
      <c r="I2059" s="86"/>
      <c r="J2059" s="90"/>
      <c r="K2059" s="86"/>
      <c r="L2059" s="215"/>
      <c r="M2059" s="88"/>
      <c r="N2059" s="88"/>
      <c r="O2059" s="88"/>
      <c r="P2059" s="88"/>
      <c r="Q2059" s="88"/>
      <c r="R2059" s="88"/>
      <c r="S2059" s="88"/>
      <c r="T2059" s="88"/>
      <c r="U2059" s="88"/>
      <c r="V2059" s="88"/>
      <c r="W2059" s="88"/>
      <c r="X2059" s="88"/>
      <c r="Y2059" s="88"/>
    </row>
    <row r="2060" customHeight="1" spans="1:25">
      <c r="A2060" s="86"/>
      <c r="B2060" s="214"/>
      <c r="C2060" s="86"/>
      <c r="D2060" s="86"/>
      <c r="E2060" s="214"/>
      <c r="F2060" s="86"/>
      <c r="G2060" s="86"/>
      <c r="H2060" s="86"/>
      <c r="I2060" s="86"/>
      <c r="J2060" s="90"/>
      <c r="K2060" s="86"/>
      <c r="L2060" s="215"/>
      <c r="M2060" s="88"/>
      <c r="N2060" s="88"/>
      <c r="O2060" s="88"/>
      <c r="P2060" s="88"/>
      <c r="Q2060" s="88"/>
      <c r="R2060" s="88"/>
      <c r="S2060" s="88"/>
      <c r="T2060" s="88"/>
      <c r="U2060" s="88"/>
      <c r="V2060" s="88"/>
      <c r="W2060" s="88"/>
      <c r="X2060" s="88"/>
      <c r="Y2060" s="88"/>
    </row>
    <row r="2061" customHeight="1" spans="1:25">
      <c r="A2061" s="86"/>
      <c r="B2061" s="214"/>
      <c r="C2061" s="86"/>
      <c r="D2061" s="86"/>
      <c r="E2061" s="214"/>
      <c r="F2061" s="86"/>
      <c r="G2061" s="86"/>
      <c r="H2061" s="86"/>
      <c r="I2061" s="86"/>
      <c r="J2061" s="90"/>
      <c r="K2061" s="86"/>
      <c r="L2061" s="215"/>
      <c r="M2061" s="88"/>
      <c r="N2061" s="88"/>
      <c r="O2061" s="88"/>
      <c r="P2061" s="88"/>
      <c r="Q2061" s="88"/>
      <c r="R2061" s="88"/>
      <c r="S2061" s="88"/>
      <c r="T2061" s="88"/>
      <c r="U2061" s="88"/>
      <c r="V2061" s="88"/>
      <c r="W2061" s="88"/>
      <c r="X2061" s="88"/>
      <c r="Y2061" s="88"/>
    </row>
    <row r="2062" customHeight="1" spans="1:25">
      <c r="A2062" s="86"/>
      <c r="B2062" s="214"/>
      <c r="C2062" s="86"/>
      <c r="D2062" s="86"/>
      <c r="E2062" s="214"/>
      <c r="F2062" s="86"/>
      <c r="G2062" s="86"/>
      <c r="H2062" s="86"/>
      <c r="I2062" s="86"/>
      <c r="J2062" s="90"/>
      <c r="K2062" s="86"/>
      <c r="L2062" s="215"/>
      <c r="M2062" s="88"/>
      <c r="N2062" s="88"/>
      <c r="O2062" s="88"/>
      <c r="P2062" s="88"/>
      <c r="Q2062" s="88"/>
      <c r="R2062" s="88"/>
      <c r="S2062" s="88"/>
      <c r="T2062" s="88"/>
      <c r="U2062" s="88"/>
      <c r="V2062" s="88"/>
      <c r="W2062" s="88"/>
      <c r="X2062" s="88"/>
      <c r="Y2062" s="88"/>
    </row>
    <row r="2063" customHeight="1" spans="1:25">
      <c r="A2063" s="86"/>
      <c r="B2063" s="214"/>
      <c r="C2063" s="86"/>
      <c r="D2063" s="86"/>
      <c r="E2063" s="214"/>
      <c r="F2063" s="86"/>
      <c r="G2063" s="86"/>
      <c r="H2063" s="86"/>
      <c r="I2063" s="86"/>
      <c r="J2063" s="90"/>
      <c r="K2063" s="86"/>
      <c r="L2063" s="215"/>
      <c r="M2063" s="88"/>
      <c r="N2063" s="88"/>
      <c r="O2063" s="88"/>
      <c r="P2063" s="88"/>
      <c r="Q2063" s="88"/>
      <c r="R2063" s="88"/>
      <c r="S2063" s="88"/>
      <c r="T2063" s="88"/>
      <c r="U2063" s="88"/>
      <c r="V2063" s="88"/>
      <c r="W2063" s="88"/>
      <c r="X2063" s="88"/>
      <c r="Y2063" s="88"/>
    </row>
    <row r="2064" customHeight="1" spans="1:25">
      <c r="A2064" s="86"/>
      <c r="B2064" s="214"/>
      <c r="C2064" s="86"/>
      <c r="D2064" s="86"/>
      <c r="E2064" s="214"/>
      <c r="F2064" s="86"/>
      <c r="G2064" s="86"/>
      <c r="H2064" s="86"/>
      <c r="I2064" s="86"/>
      <c r="J2064" s="90"/>
      <c r="K2064" s="86"/>
      <c r="L2064" s="215"/>
      <c r="M2064" s="88"/>
      <c r="N2064" s="88"/>
      <c r="O2064" s="88"/>
      <c r="P2064" s="88"/>
      <c r="Q2064" s="88"/>
      <c r="R2064" s="88"/>
      <c r="S2064" s="88"/>
      <c r="T2064" s="88"/>
      <c r="U2064" s="88"/>
      <c r="V2064" s="88"/>
      <c r="W2064" s="88"/>
      <c r="X2064" s="88"/>
      <c r="Y2064" s="88"/>
    </row>
    <row r="2065" customHeight="1" spans="1:25">
      <c r="A2065" s="86"/>
      <c r="B2065" s="214"/>
      <c r="C2065" s="86"/>
      <c r="D2065" s="86"/>
      <c r="E2065" s="214"/>
      <c r="F2065" s="86"/>
      <c r="G2065" s="86"/>
      <c r="H2065" s="86"/>
      <c r="I2065" s="86"/>
      <c r="J2065" s="90"/>
      <c r="K2065" s="86"/>
      <c r="L2065" s="215"/>
      <c r="M2065" s="88"/>
      <c r="N2065" s="88"/>
      <c r="O2065" s="88"/>
      <c r="P2065" s="88"/>
      <c r="Q2065" s="88"/>
      <c r="R2065" s="88"/>
      <c r="S2065" s="88"/>
      <c r="T2065" s="88"/>
      <c r="U2065" s="88"/>
      <c r="V2065" s="88"/>
      <c r="W2065" s="88"/>
      <c r="X2065" s="88"/>
      <c r="Y2065" s="88"/>
    </row>
    <row r="2066" customHeight="1" spans="1:25">
      <c r="A2066" s="86"/>
      <c r="B2066" s="214"/>
      <c r="C2066" s="86"/>
      <c r="D2066" s="86"/>
      <c r="E2066" s="214"/>
      <c r="F2066" s="86"/>
      <c r="G2066" s="86"/>
      <c r="H2066" s="86"/>
      <c r="I2066" s="86"/>
      <c r="J2066" s="90"/>
      <c r="K2066" s="86"/>
      <c r="L2066" s="215"/>
      <c r="M2066" s="88"/>
      <c r="N2066" s="88"/>
      <c r="O2066" s="88"/>
      <c r="P2066" s="88"/>
      <c r="Q2066" s="88"/>
      <c r="R2066" s="88"/>
      <c r="S2066" s="88"/>
      <c r="T2066" s="88"/>
      <c r="U2066" s="88"/>
      <c r="V2066" s="88"/>
      <c r="W2066" s="88"/>
      <c r="X2066" s="88"/>
      <c r="Y2066" s="88"/>
    </row>
    <row r="2067" customHeight="1" spans="1:25">
      <c r="A2067" s="86"/>
      <c r="B2067" s="214"/>
      <c r="C2067" s="86"/>
      <c r="D2067" s="86"/>
      <c r="E2067" s="214"/>
      <c r="F2067" s="86"/>
      <c r="G2067" s="86"/>
      <c r="H2067" s="86"/>
      <c r="I2067" s="86"/>
      <c r="J2067" s="90"/>
      <c r="K2067" s="86"/>
      <c r="L2067" s="215"/>
      <c r="M2067" s="88"/>
      <c r="N2067" s="88"/>
      <c r="O2067" s="88"/>
      <c r="P2067" s="88"/>
      <c r="Q2067" s="88"/>
      <c r="R2067" s="88"/>
      <c r="S2067" s="88"/>
      <c r="T2067" s="88"/>
      <c r="U2067" s="88"/>
      <c r="V2067" s="88"/>
      <c r="W2067" s="88"/>
      <c r="X2067" s="88"/>
      <c r="Y2067" s="88"/>
    </row>
    <row r="2068" customHeight="1" spans="1:25">
      <c r="A2068" s="86"/>
      <c r="B2068" s="214"/>
      <c r="C2068" s="86"/>
      <c r="D2068" s="86"/>
      <c r="E2068" s="214"/>
      <c r="F2068" s="86"/>
      <c r="G2068" s="86"/>
      <c r="H2068" s="86"/>
      <c r="I2068" s="86"/>
      <c r="J2068" s="90"/>
      <c r="K2068" s="86"/>
      <c r="L2068" s="215"/>
      <c r="M2068" s="88"/>
      <c r="N2068" s="88"/>
      <c r="O2068" s="88"/>
      <c r="P2068" s="88"/>
      <c r="Q2068" s="88"/>
      <c r="R2068" s="88"/>
      <c r="S2068" s="88"/>
      <c r="T2068" s="88"/>
      <c r="U2068" s="88"/>
      <c r="V2068" s="88"/>
      <c r="W2068" s="88"/>
      <c r="X2068" s="88"/>
      <c r="Y2068" s="88"/>
    </row>
    <row r="2069" customHeight="1" spans="1:25">
      <c r="A2069" s="86"/>
      <c r="B2069" s="214"/>
      <c r="C2069" s="86"/>
      <c r="D2069" s="86"/>
      <c r="E2069" s="214"/>
      <c r="F2069" s="86"/>
      <c r="G2069" s="86"/>
      <c r="H2069" s="86"/>
      <c r="I2069" s="86"/>
      <c r="J2069" s="90"/>
      <c r="K2069" s="86"/>
      <c r="L2069" s="215"/>
      <c r="M2069" s="88"/>
      <c r="N2069" s="88"/>
      <c r="O2069" s="88"/>
      <c r="P2069" s="88"/>
      <c r="Q2069" s="88"/>
      <c r="R2069" s="88"/>
      <c r="S2069" s="88"/>
      <c r="T2069" s="88"/>
      <c r="U2069" s="88"/>
      <c r="V2069" s="88"/>
      <c r="W2069" s="88"/>
      <c r="X2069" s="88"/>
      <c r="Y2069" s="88"/>
    </row>
    <row r="2070" customHeight="1" spans="1:25">
      <c r="A2070" s="86"/>
      <c r="B2070" s="214"/>
      <c r="C2070" s="86"/>
      <c r="D2070" s="86"/>
      <c r="E2070" s="214"/>
      <c r="F2070" s="86"/>
      <c r="G2070" s="86"/>
      <c r="H2070" s="86"/>
      <c r="I2070" s="86"/>
      <c r="J2070" s="90"/>
      <c r="K2070" s="86"/>
      <c r="L2070" s="215"/>
      <c r="M2070" s="88"/>
      <c r="N2070" s="88"/>
      <c r="O2070" s="88"/>
      <c r="P2070" s="88"/>
      <c r="Q2070" s="88"/>
      <c r="R2070" s="88"/>
      <c r="S2070" s="88"/>
      <c r="T2070" s="88"/>
      <c r="U2070" s="88"/>
      <c r="V2070" s="88"/>
      <c r="W2070" s="88"/>
      <c r="X2070" s="88"/>
      <c r="Y2070" s="88"/>
    </row>
    <row r="2071" customHeight="1" spans="1:25">
      <c r="A2071" s="86"/>
      <c r="B2071" s="214"/>
      <c r="C2071" s="86"/>
      <c r="D2071" s="86"/>
      <c r="E2071" s="214"/>
      <c r="F2071" s="86"/>
      <c r="G2071" s="86"/>
      <c r="H2071" s="86"/>
      <c r="I2071" s="86"/>
      <c r="J2071" s="90"/>
      <c r="K2071" s="86"/>
      <c r="L2071" s="215"/>
      <c r="M2071" s="88"/>
      <c r="N2071" s="88"/>
      <c r="O2071" s="88"/>
      <c r="P2071" s="88"/>
      <c r="Q2071" s="88"/>
      <c r="R2071" s="88"/>
      <c r="S2071" s="88"/>
      <c r="T2071" s="88"/>
      <c r="U2071" s="88"/>
      <c r="V2071" s="88"/>
      <c r="W2071" s="88"/>
      <c r="X2071" s="88"/>
      <c r="Y2071" s="88"/>
    </row>
    <row r="2072" customHeight="1" spans="1:25">
      <c r="A2072" s="86"/>
      <c r="B2072" s="214"/>
      <c r="C2072" s="86"/>
      <c r="D2072" s="86"/>
      <c r="E2072" s="214"/>
      <c r="F2072" s="86"/>
      <c r="G2072" s="86"/>
      <c r="H2072" s="86"/>
      <c r="I2072" s="86"/>
      <c r="J2072" s="90"/>
      <c r="K2072" s="86"/>
      <c r="L2072" s="215"/>
      <c r="M2072" s="88"/>
      <c r="N2072" s="88"/>
      <c r="O2072" s="88"/>
      <c r="P2072" s="88"/>
      <c r="Q2072" s="88"/>
      <c r="R2072" s="88"/>
      <c r="S2072" s="88"/>
      <c r="T2072" s="88"/>
      <c r="U2072" s="88"/>
      <c r="V2072" s="88"/>
      <c r="W2072" s="88"/>
      <c r="X2072" s="88"/>
      <c r="Y2072" s="88"/>
    </row>
    <row r="2073" customHeight="1" spans="1:25">
      <c r="A2073" s="86"/>
      <c r="B2073" s="214"/>
      <c r="C2073" s="86"/>
      <c r="D2073" s="86"/>
      <c r="E2073" s="214"/>
      <c r="F2073" s="86"/>
      <c r="G2073" s="86"/>
      <c r="H2073" s="86"/>
      <c r="I2073" s="86"/>
      <c r="J2073" s="90"/>
      <c r="K2073" s="86"/>
      <c r="L2073" s="215"/>
      <c r="M2073" s="88"/>
      <c r="N2073" s="88"/>
      <c r="O2073" s="88"/>
      <c r="P2073" s="88"/>
      <c r="Q2073" s="88"/>
      <c r="R2073" s="88"/>
      <c r="S2073" s="88"/>
      <c r="T2073" s="88"/>
      <c r="U2073" s="88"/>
      <c r="V2073" s="88"/>
      <c r="W2073" s="88"/>
      <c r="X2073" s="88"/>
      <c r="Y2073" s="88"/>
    </row>
    <row r="2074" customHeight="1" spans="1:25">
      <c r="A2074" s="86"/>
      <c r="B2074" s="214"/>
      <c r="C2074" s="86"/>
      <c r="D2074" s="86"/>
      <c r="E2074" s="214"/>
      <c r="F2074" s="86"/>
      <c r="G2074" s="86"/>
      <c r="H2074" s="86"/>
      <c r="I2074" s="86"/>
      <c r="J2074" s="90"/>
      <c r="K2074" s="86"/>
      <c r="L2074" s="215"/>
      <c r="M2074" s="88"/>
      <c r="N2074" s="88"/>
      <c r="O2074" s="88"/>
      <c r="P2074" s="88"/>
      <c r="Q2074" s="88"/>
      <c r="R2074" s="88"/>
      <c r="S2074" s="88"/>
      <c r="T2074" s="88"/>
      <c r="U2074" s="88"/>
      <c r="V2074" s="88"/>
      <c r="W2074" s="88"/>
      <c r="X2074" s="88"/>
      <c r="Y2074" s="88"/>
    </row>
    <row r="2075" customHeight="1" spans="1:25">
      <c r="A2075" s="86"/>
      <c r="B2075" s="214"/>
      <c r="C2075" s="86"/>
      <c r="D2075" s="86"/>
      <c r="E2075" s="214"/>
      <c r="F2075" s="86"/>
      <c r="G2075" s="86"/>
      <c r="H2075" s="86"/>
      <c r="I2075" s="86"/>
      <c r="J2075" s="90"/>
      <c r="K2075" s="86"/>
      <c r="L2075" s="215"/>
      <c r="M2075" s="88"/>
      <c r="N2075" s="88"/>
      <c r="O2075" s="88"/>
      <c r="P2075" s="88"/>
      <c r="Q2075" s="88"/>
      <c r="R2075" s="88"/>
      <c r="S2075" s="88"/>
      <c r="T2075" s="88"/>
      <c r="U2075" s="88"/>
      <c r="V2075" s="88"/>
      <c r="W2075" s="88"/>
      <c r="X2075" s="88"/>
      <c r="Y2075" s="88"/>
    </row>
    <row r="2076" customHeight="1" spans="1:25">
      <c r="A2076" s="86"/>
      <c r="B2076" s="214"/>
      <c r="C2076" s="86"/>
      <c r="D2076" s="86"/>
      <c r="E2076" s="214"/>
      <c r="F2076" s="86"/>
      <c r="G2076" s="86"/>
      <c r="H2076" s="86"/>
      <c r="I2076" s="86"/>
      <c r="J2076" s="90"/>
      <c r="K2076" s="86"/>
      <c r="L2076" s="215"/>
      <c r="M2076" s="88"/>
      <c r="N2076" s="88"/>
      <c r="O2076" s="88"/>
      <c r="P2076" s="88"/>
      <c r="Q2076" s="88"/>
      <c r="R2076" s="88"/>
      <c r="S2076" s="88"/>
      <c r="T2076" s="88"/>
      <c r="U2076" s="88"/>
      <c r="V2076" s="88"/>
      <c r="W2076" s="88"/>
      <c r="X2076" s="88"/>
      <c r="Y2076" s="88"/>
    </row>
    <row r="2077" customHeight="1" spans="1:25">
      <c r="A2077" s="86"/>
      <c r="B2077" s="214"/>
      <c r="C2077" s="86"/>
      <c r="D2077" s="86"/>
      <c r="E2077" s="214"/>
      <c r="F2077" s="86"/>
      <c r="G2077" s="86"/>
      <c r="H2077" s="86"/>
      <c r="I2077" s="86"/>
      <c r="J2077" s="90"/>
      <c r="K2077" s="86"/>
      <c r="L2077" s="215"/>
      <c r="M2077" s="88"/>
      <c r="N2077" s="88"/>
      <c r="O2077" s="88"/>
      <c r="P2077" s="88"/>
      <c r="Q2077" s="88"/>
      <c r="R2077" s="88"/>
      <c r="S2077" s="88"/>
      <c r="T2077" s="88"/>
      <c r="U2077" s="88"/>
      <c r="V2077" s="88"/>
      <c r="W2077" s="88"/>
      <c r="X2077" s="88"/>
      <c r="Y2077" s="88"/>
    </row>
    <row r="2078" customHeight="1" spans="1:25">
      <c r="A2078" s="86"/>
      <c r="B2078" s="214"/>
      <c r="C2078" s="86"/>
      <c r="D2078" s="86"/>
      <c r="E2078" s="214"/>
      <c r="F2078" s="86"/>
      <c r="G2078" s="86"/>
      <c r="H2078" s="86"/>
      <c r="I2078" s="86"/>
      <c r="J2078" s="90"/>
      <c r="K2078" s="86"/>
      <c r="L2078" s="215"/>
      <c r="M2078" s="88"/>
      <c r="N2078" s="88"/>
      <c r="O2078" s="88"/>
      <c r="P2078" s="88"/>
      <c r="Q2078" s="88"/>
      <c r="R2078" s="88"/>
      <c r="S2078" s="88"/>
      <c r="T2078" s="88"/>
      <c r="U2078" s="88"/>
      <c r="V2078" s="88"/>
      <c r="W2078" s="88"/>
      <c r="X2078" s="88"/>
      <c r="Y2078" s="88"/>
    </row>
    <row r="2079" customHeight="1" spans="1:25">
      <c r="A2079" s="86"/>
      <c r="B2079" s="214"/>
      <c r="C2079" s="86"/>
      <c r="D2079" s="86"/>
      <c r="E2079" s="214"/>
      <c r="F2079" s="86"/>
      <c r="G2079" s="86"/>
      <c r="H2079" s="86"/>
      <c r="I2079" s="86"/>
      <c r="J2079" s="90"/>
      <c r="K2079" s="86"/>
      <c r="L2079" s="215"/>
      <c r="M2079" s="88"/>
      <c r="N2079" s="88"/>
      <c r="O2079" s="88"/>
      <c r="P2079" s="88"/>
      <c r="Q2079" s="88"/>
      <c r="R2079" s="88"/>
      <c r="S2079" s="88"/>
      <c r="T2079" s="88"/>
      <c r="U2079" s="88"/>
      <c r="V2079" s="88"/>
      <c r="W2079" s="88"/>
      <c r="X2079" s="88"/>
      <c r="Y2079" s="88"/>
    </row>
    <row r="2080" customHeight="1" spans="1:25">
      <c r="A2080" s="86"/>
      <c r="B2080" s="214"/>
      <c r="C2080" s="86"/>
      <c r="D2080" s="86"/>
      <c r="E2080" s="214"/>
      <c r="F2080" s="86"/>
      <c r="G2080" s="86"/>
      <c r="H2080" s="86"/>
      <c r="I2080" s="86"/>
      <c r="J2080" s="90"/>
      <c r="K2080" s="86"/>
      <c r="L2080" s="215"/>
      <c r="M2080" s="88"/>
      <c r="N2080" s="88"/>
      <c r="O2080" s="88"/>
      <c r="P2080" s="88"/>
      <c r="Q2080" s="88"/>
      <c r="R2080" s="88"/>
      <c r="S2080" s="88"/>
      <c r="T2080" s="88"/>
      <c r="U2080" s="88"/>
      <c r="V2080" s="88"/>
      <c r="W2080" s="88"/>
      <c r="X2080" s="88"/>
      <c r="Y2080" s="88"/>
    </row>
    <row r="2081" customHeight="1" spans="1:25">
      <c r="A2081" s="86"/>
      <c r="B2081" s="214"/>
      <c r="C2081" s="86"/>
      <c r="D2081" s="86"/>
      <c r="E2081" s="214"/>
      <c r="F2081" s="86"/>
      <c r="G2081" s="86"/>
      <c r="H2081" s="86"/>
      <c r="I2081" s="86"/>
      <c r="J2081" s="90"/>
      <c r="K2081" s="86"/>
      <c r="L2081" s="215"/>
      <c r="M2081" s="88"/>
      <c r="N2081" s="88"/>
      <c r="O2081" s="88"/>
      <c r="P2081" s="88"/>
      <c r="Q2081" s="88"/>
      <c r="R2081" s="88"/>
      <c r="S2081" s="88"/>
      <c r="T2081" s="88"/>
      <c r="U2081" s="88"/>
      <c r="V2081" s="88"/>
      <c r="W2081" s="88"/>
      <c r="X2081" s="88"/>
      <c r="Y2081" s="88"/>
    </row>
    <row r="2082" customHeight="1" spans="1:25">
      <c r="A2082" s="86"/>
      <c r="B2082" s="214"/>
      <c r="C2082" s="86"/>
      <c r="D2082" s="86"/>
      <c r="E2082" s="214"/>
      <c r="F2082" s="86"/>
      <c r="G2082" s="86"/>
      <c r="H2082" s="86"/>
      <c r="I2082" s="86"/>
      <c r="J2082" s="90"/>
      <c r="K2082" s="86"/>
      <c r="L2082" s="215"/>
      <c r="M2082" s="88"/>
      <c r="N2082" s="88"/>
      <c r="O2082" s="88"/>
      <c r="P2082" s="88"/>
      <c r="Q2082" s="88"/>
      <c r="R2082" s="88"/>
      <c r="S2082" s="88"/>
      <c r="T2082" s="88"/>
      <c r="U2082" s="88"/>
      <c r="V2082" s="88"/>
      <c r="W2082" s="88"/>
      <c r="X2082" s="88"/>
      <c r="Y2082" s="88"/>
    </row>
    <row r="2083" customHeight="1" spans="1:25">
      <c r="A2083" s="86"/>
      <c r="B2083" s="214"/>
      <c r="C2083" s="86"/>
      <c r="D2083" s="86"/>
      <c r="E2083" s="214"/>
      <c r="F2083" s="86"/>
      <c r="G2083" s="86"/>
      <c r="H2083" s="86"/>
      <c r="I2083" s="86"/>
      <c r="J2083" s="90"/>
      <c r="K2083" s="86"/>
      <c r="L2083" s="215"/>
      <c r="M2083" s="88"/>
      <c r="N2083" s="88"/>
      <c r="O2083" s="88"/>
      <c r="P2083" s="88"/>
      <c r="Q2083" s="88"/>
      <c r="R2083" s="88"/>
      <c r="S2083" s="88"/>
      <c r="T2083" s="88"/>
      <c r="U2083" s="88"/>
      <c r="V2083" s="88"/>
      <c r="W2083" s="88"/>
      <c r="X2083" s="88"/>
      <c r="Y2083" s="88"/>
    </row>
    <row r="2084" customHeight="1" spans="1:25">
      <c r="A2084" s="86"/>
      <c r="B2084" s="214"/>
      <c r="C2084" s="86"/>
      <c r="D2084" s="86"/>
      <c r="E2084" s="214"/>
      <c r="F2084" s="86"/>
      <c r="G2084" s="86"/>
      <c r="H2084" s="86"/>
      <c r="I2084" s="86"/>
      <c r="J2084" s="90"/>
      <c r="K2084" s="86"/>
      <c r="L2084" s="215"/>
      <c r="M2084" s="88"/>
      <c r="N2084" s="88"/>
      <c r="O2084" s="88"/>
      <c r="P2084" s="88"/>
      <c r="Q2084" s="88"/>
      <c r="R2084" s="88"/>
      <c r="S2084" s="88"/>
      <c r="T2084" s="88"/>
      <c r="U2084" s="88"/>
      <c r="V2084" s="88"/>
      <c r="W2084" s="88"/>
      <c r="X2084" s="88"/>
      <c r="Y2084" s="88"/>
    </row>
    <row r="2085" customHeight="1" spans="1:25">
      <c r="A2085" s="86"/>
      <c r="B2085" s="214"/>
      <c r="C2085" s="86"/>
      <c r="D2085" s="86"/>
      <c r="E2085" s="214"/>
      <c r="F2085" s="86"/>
      <c r="G2085" s="86"/>
      <c r="H2085" s="86"/>
      <c r="I2085" s="86"/>
      <c r="J2085" s="90"/>
      <c r="K2085" s="86"/>
      <c r="L2085" s="215"/>
      <c r="M2085" s="88"/>
      <c r="N2085" s="88"/>
      <c r="O2085" s="88"/>
      <c r="P2085" s="88"/>
      <c r="Q2085" s="88"/>
      <c r="R2085" s="88"/>
      <c r="S2085" s="88"/>
      <c r="T2085" s="88"/>
      <c r="U2085" s="88"/>
      <c r="V2085" s="88"/>
      <c r="W2085" s="88"/>
      <c r="X2085" s="88"/>
      <c r="Y2085" s="88"/>
    </row>
    <row r="2086" customHeight="1" spans="1:25">
      <c r="A2086" s="86"/>
      <c r="B2086" s="214"/>
      <c r="C2086" s="86"/>
      <c r="D2086" s="86"/>
      <c r="E2086" s="214"/>
      <c r="F2086" s="86"/>
      <c r="G2086" s="86"/>
      <c r="H2086" s="86"/>
      <c r="I2086" s="86"/>
      <c r="J2086" s="90"/>
      <c r="K2086" s="86"/>
      <c r="L2086" s="215"/>
      <c r="M2086" s="88"/>
      <c r="N2086" s="88"/>
      <c r="O2086" s="88"/>
      <c r="P2086" s="88"/>
      <c r="Q2086" s="88"/>
      <c r="R2086" s="88"/>
      <c r="S2086" s="88"/>
      <c r="T2086" s="88"/>
      <c r="U2086" s="88"/>
      <c r="V2086" s="88"/>
      <c r="W2086" s="88"/>
      <c r="X2086" s="88"/>
      <c r="Y2086" s="88"/>
    </row>
    <row r="2087" customHeight="1" spans="1:25">
      <c r="A2087" s="86"/>
      <c r="B2087" s="214"/>
      <c r="C2087" s="86"/>
      <c r="D2087" s="86"/>
      <c r="E2087" s="214"/>
      <c r="F2087" s="86"/>
      <c r="G2087" s="86"/>
      <c r="H2087" s="86"/>
      <c r="I2087" s="86"/>
      <c r="J2087" s="90"/>
      <c r="K2087" s="86"/>
      <c r="L2087" s="215"/>
      <c r="M2087" s="88"/>
      <c r="N2087" s="88"/>
      <c r="O2087" s="88"/>
      <c r="P2087" s="88"/>
      <c r="Q2087" s="88"/>
      <c r="R2087" s="88"/>
      <c r="S2087" s="88"/>
      <c r="T2087" s="88"/>
      <c r="U2087" s="88"/>
      <c r="V2087" s="88"/>
      <c r="W2087" s="88"/>
      <c r="X2087" s="88"/>
      <c r="Y2087" s="88"/>
    </row>
    <row r="2088" customHeight="1" spans="1:25">
      <c r="A2088" s="86"/>
      <c r="B2088" s="214"/>
      <c r="C2088" s="86"/>
      <c r="D2088" s="86"/>
      <c r="E2088" s="214"/>
      <c r="F2088" s="86"/>
      <c r="G2088" s="86"/>
      <c r="H2088" s="86"/>
      <c r="I2088" s="86"/>
      <c r="J2088" s="90"/>
      <c r="K2088" s="86"/>
      <c r="L2088" s="215"/>
      <c r="M2088" s="88"/>
      <c r="N2088" s="88"/>
      <c r="O2088" s="88"/>
      <c r="P2088" s="88"/>
      <c r="Q2088" s="88"/>
      <c r="R2088" s="88"/>
      <c r="S2088" s="88"/>
      <c r="T2088" s="88"/>
      <c r="U2088" s="88"/>
      <c r="V2088" s="88"/>
      <c r="W2088" s="88"/>
      <c r="X2088" s="88"/>
      <c r="Y2088" s="88"/>
    </row>
    <row r="2089" customHeight="1" spans="1:25">
      <c r="A2089" s="86"/>
      <c r="B2089" s="214"/>
      <c r="C2089" s="86"/>
      <c r="D2089" s="86"/>
      <c r="E2089" s="214"/>
      <c r="F2089" s="86"/>
      <c r="G2089" s="86"/>
      <c r="H2089" s="86"/>
      <c r="I2089" s="86"/>
      <c r="J2089" s="90"/>
      <c r="K2089" s="86"/>
      <c r="L2089" s="215"/>
      <c r="M2089" s="88"/>
      <c r="N2089" s="88"/>
      <c r="O2089" s="88"/>
      <c r="P2089" s="88"/>
      <c r="Q2089" s="88"/>
      <c r="R2089" s="88"/>
      <c r="S2089" s="88"/>
      <c r="T2089" s="88"/>
      <c r="U2089" s="88"/>
      <c r="V2089" s="88"/>
      <c r="W2089" s="88"/>
      <c r="X2089" s="88"/>
      <c r="Y2089" s="88"/>
    </row>
    <row r="2090" customHeight="1" spans="1:25">
      <c r="A2090" s="86"/>
      <c r="B2090" s="214"/>
      <c r="C2090" s="86"/>
      <c r="D2090" s="86"/>
      <c r="E2090" s="214"/>
      <c r="F2090" s="86"/>
      <c r="G2090" s="86"/>
      <c r="H2090" s="86"/>
      <c r="I2090" s="86"/>
      <c r="J2090" s="90"/>
      <c r="K2090" s="86"/>
      <c r="L2090" s="215"/>
      <c r="M2090" s="88"/>
      <c r="N2090" s="88"/>
      <c r="O2090" s="88"/>
      <c r="P2090" s="88"/>
      <c r="Q2090" s="88"/>
      <c r="R2090" s="88"/>
      <c r="S2090" s="88"/>
      <c r="T2090" s="88"/>
      <c r="U2090" s="88"/>
      <c r="V2090" s="88"/>
      <c r="W2090" s="88"/>
      <c r="X2090" s="88"/>
      <c r="Y2090" s="88"/>
    </row>
    <row r="2091" customHeight="1" spans="1:25">
      <c r="A2091" s="86"/>
      <c r="B2091" s="214"/>
      <c r="C2091" s="86"/>
      <c r="D2091" s="86"/>
      <c r="E2091" s="214"/>
      <c r="F2091" s="86"/>
      <c r="G2091" s="86"/>
      <c r="H2091" s="86"/>
      <c r="I2091" s="86"/>
      <c r="J2091" s="90"/>
      <c r="K2091" s="86"/>
      <c r="L2091" s="215"/>
      <c r="M2091" s="88"/>
      <c r="N2091" s="88"/>
      <c r="O2091" s="88"/>
      <c r="P2091" s="88"/>
      <c r="Q2091" s="88"/>
      <c r="R2091" s="88"/>
      <c r="S2091" s="88"/>
      <c r="T2091" s="88"/>
      <c r="U2091" s="88"/>
      <c r="V2091" s="88"/>
      <c r="W2091" s="88"/>
      <c r="X2091" s="88"/>
      <c r="Y2091" s="88"/>
    </row>
    <row r="2092" customHeight="1" spans="1:25">
      <c r="A2092" s="86"/>
      <c r="B2092" s="214"/>
      <c r="C2092" s="86"/>
      <c r="D2092" s="86"/>
      <c r="E2092" s="214"/>
      <c r="F2092" s="86"/>
      <c r="G2092" s="86"/>
      <c r="H2092" s="86"/>
      <c r="I2092" s="86"/>
      <c r="J2092" s="90"/>
      <c r="K2092" s="86"/>
      <c r="L2092" s="215"/>
      <c r="M2092" s="88"/>
      <c r="N2092" s="88"/>
      <c r="O2092" s="88"/>
      <c r="P2092" s="88"/>
      <c r="Q2092" s="88"/>
      <c r="R2092" s="88"/>
      <c r="S2092" s="88"/>
      <c r="T2092" s="88"/>
      <c r="U2092" s="88"/>
      <c r="V2092" s="88"/>
      <c r="W2092" s="88"/>
      <c r="X2092" s="88"/>
      <c r="Y2092" s="88"/>
    </row>
    <row r="2093" customHeight="1" spans="1:25">
      <c r="A2093" s="86"/>
      <c r="B2093" s="214"/>
      <c r="C2093" s="86"/>
      <c r="D2093" s="86"/>
      <c r="E2093" s="214"/>
      <c r="F2093" s="86"/>
      <c r="G2093" s="86"/>
      <c r="H2093" s="86"/>
      <c r="I2093" s="86"/>
      <c r="J2093" s="90"/>
      <c r="K2093" s="86"/>
      <c r="L2093" s="215"/>
      <c r="M2093" s="88"/>
      <c r="N2093" s="88"/>
      <c r="O2093" s="88"/>
      <c r="P2093" s="88"/>
      <c r="Q2093" s="88"/>
      <c r="R2093" s="88"/>
      <c r="S2093" s="88"/>
      <c r="T2093" s="88"/>
      <c r="U2093" s="88"/>
      <c r="V2093" s="88"/>
      <c r="W2093" s="88"/>
      <c r="X2093" s="88"/>
      <c r="Y2093" s="88"/>
    </row>
    <row r="2094" customHeight="1" spans="1:25">
      <c r="A2094" s="86"/>
      <c r="B2094" s="214"/>
      <c r="C2094" s="86"/>
      <c r="D2094" s="86"/>
      <c r="E2094" s="214"/>
      <c r="F2094" s="86"/>
      <c r="G2094" s="86"/>
      <c r="H2094" s="86"/>
      <c r="I2094" s="86"/>
      <c r="J2094" s="90"/>
      <c r="K2094" s="86"/>
      <c r="L2094" s="215"/>
      <c r="M2094" s="88"/>
      <c r="N2094" s="88"/>
      <c r="O2094" s="88"/>
      <c r="P2094" s="88"/>
      <c r="Q2094" s="88"/>
      <c r="R2094" s="88"/>
      <c r="S2094" s="88"/>
      <c r="T2094" s="88"/>
      <c r="U2094" s="88"/>
      <c r="V2094" s="88"/>
      <c r="W2094" s="88"/>
      <c r="X2094" s="88"/>
      <c r="Y2094" s="88"/>
    </row>
    <row r="2095" customHeight="1" spans="1:25">
      <c r="A2095" s="86"/>
      <c r="B2095" s="214"/>
      <c r="C2095" s="86"/>
      <c r="D2095" s="86"/>
      <c r="E2095" s="214"/>
      <c r="F2095" s="86"/>
      <c r="G2095" s="86"/>
      <c r="H2095" s="86"/>
      <c r="I2095" s="86"/>
      <c r="J2095" s="90"/>
      <c r="K2095" s="86"/>
      <c r="L2095" s="215"/>
      <c r="M2095" s="88"/>
      <c r="N2095" s="88"/>
      <c r="O2095" s="88"/>
      <c r="P2095" s="88"/>
      <c r="Q2095" s="88"/>
      <c r="R2095" s="88"/>
      <c r="S2095" s="88"/>
      <c r="T2095" s="88"/>
      <c r="U2095" s="88"/>
      <c r="V2095" s="88"/>
      <c r="W2095" s="88"/>
      <c r="X2095" s="88"/>
      <c r="Y2095" s="88"/>
    </row>
    <row r="2096" customHeight="1" spans="1:25">
      <c r="A2096" s="86"/>
      <c r="B2096" s="214"/>
      <c r="C2096" s="86"/>
      <c r="D2096" s="86"/>
      <c r="E2096" s="214"/>
      <c r="F2096" s="86"/>
      <c r="G2096" s="86"/>
      <c r="H2096" s="86"/>
      <c r="I2096" s="86"/>
      <c r="J2096" s="90"/>
      <c r="K2096" s="86"/>
      <c r="L2096" s="215"/>
      <c r="M2096" s="88"/>
      <c r="N2096" s="88"/>
      <c r="O2096" s="88"/>
      <c r="P2096" s="88"/>
      <c r="Q2096" s="88"/>
      <c r="R2096" s="88"/>
      <c r="S2096" s="88"/>
      <c r="T2096" s="88"/>
      <c r="U2096" s="88"/>
      <c r="V2096" s="88"/>
      <c r="W2096" s="88"/>
      <c r="X2096" s="88"/>
      <c r="Y2096" s="88"/>
    </row>
    <row r="2097" customHeight="1" spans="1:25">
      <c r="A2097" s="86"/>
      <c r="B2097" s="214"/>
      <c r="C2097" s="86"/>
      <c r="D2097" s="86"/>
      <c r="E2097" s="214"/>
      <c r="F2097" s="86"/>
      <c r="G2097" s="86"/>
      <c r="H2097" s="86"/>
      <c r="I2097" s="86"/>
      <c r="J2097" s="90"/>
      <c r="K2097" s="86"/>
      <c r="L2097" s="215"/>
      <c r="M2097" s="88"/>
      <c r="N2097" s="88"/>
      <c r="O2097" s="88"/>
      <c r="P2097" s="88"/>
      <c r="Q2097" s="88"/>
      <c r="R2097" s="88"/>
      <c r="S2097" s="88"/>
      <c r="T2097" s="88"/>
      <c r="U2097" s="88"/>
      <c r="V2097" s="88"/>
      <c r="W2097" s="88"/>
      <c r="X2097" s="88"/>
      <c r="Y2097" s="88"/>
    </row>
    <row r="2098" customHeight="1" spans="1:25">
      <c r="A2098" s="86"/>
      <c r="B2098" s="214"/>
      <c r="C2098" s="86"/>
      <c r="D2098" s="86"/>
      <c r="E2098" s="214"/>
      <c r="F2098" s="86"/>
      <c r="G2098" s="86"/>
      <c r="H2098" s="86"/>
      <c r="I2098" s="86"/>
      <c r="J2098" s="90"/>
      <c r="K2098" s="86"/>
      <c r="L2098" s="215"/>
      <c r="M2098" s="88"/>
      <c r="N2098" s="88"/>
      <c r="O2098" s="88"/>
      <c r="P2098" s="88"/>
      <c r="Q2098" s="88"/>
      <c r="R2098" s="88"/>
      <c r="S2098" s="88"/>
      <c r="T2098" s="88"/>
      <c r="U2098" s="88"/>
      <c r="V2098" s="88"/>
      <c r="W2098" s="88"/>
      <c r="X2098" s="88"/>
      <c r="Y2098" s="88"/>
    </row>
    <row r="2099" customHeight="1" spans="1:25">
      <c r="A2099" s="86"/>
      <c r="B2099" s="214"/>
      <c r="C2099" s="86"/>
      <c r="D2099" s="86"/>
      <c r="E2099" s="214"/>
      <c r="F2099" s="86"/>
      <c r="G2099" s="86"/>
      <c r="H2099" s="86"/>
      <c r="I2099" s="86"/>
      <c r="J2099" s="90"/>
      <c r="K2099" s="86"/>
      <c r="L2099" s="215"/>
      <c r="M2099" s="88"/>
      <c r="N2099" s="88"/>
      <c r="O2099" s="88"/>
      <c r="P2099" s="88"/>
      <c r="Q2099" s="88"/>
      <c r="R2099" s="88"/>
      <c r="S2099" s="88"/>
      <c r="T2099" s="88"/>
      <c r="U2099" s="88"/>
      <c r="V2099" s="88"/>
      <c r="W2099" s="88"/>
      <c r="X2099" s="88"/>
      <c r="Y2099" s="88"/>
    </row>
    <row r="2100" customHeight="1" spans="1:25">
      <c r="A2100" s="86"/>
      <c r="B2100" s="214"/>
      <c r="C2100" s="86"/>
      <c r="D2100" s="86"/>
      <c r="E2100" s="214"/>
      <c r="F2100" s="86"/>
      <c r="G2100" s="86"/>
      <c r="H2100" s="86"/>
      <c r="I2100" s="86"/>
      <c r="J2100" s="90"/>
      <c r="K2100" s="86"/>
      <c r="L2100" s="215"/>
      <c r="M2100" s="88"/>
      <c r="N2100" s="88"/>
      <c r="O2100" s="88"/>
      <c r="P2100" s="88"/>
      <c r="Q2100" s="88"/>
      <c r="R2100" s="88"/>
      <c r="S2100" s="88"/>
      <c r="T2100" s="88"/>
      <c r="U2100" s="88"/>
      <c r="V2100" s="88"/>
      <c r="W2100" s="88"/>
      <c r="X2100" s="88"/>
      <c r="Y2100" s="88"/>
    </row>
    <row r="2101" customHeight="1" spans="1:25">
      <c r="A2101" s="86"/>
      <c r="B2101" s="214"/>
      <c r="C2101" s="86"/>
      <c r="D2101" s="86"/>
      <c r="E2101" s="214"/>
      <c r="F2101" s="86"/>
      <c r="G2101" s="86"/>
      <c r="H2101" s="86"/>
      <c r="I2101" s="86"/>
      <c r="J2101" s="90"/>
      <c r="K2101" s="86"/>
      <c r="L2101" s="215"/>
      <c r="M2101" s="88"/>
      <c r="N2101" s="88"/>
      <c r="O2101" s="88"/>
      <c r="P2101" s="88"/>
      <c r="Q2101" s="88"/>
      <c r="R2101" s="88"/>
      <c r="S2101" s="88"/>
      <c r="T2101" s="88"/>
      <c r="U2101" s="88"/>
      <c r="V2101" s="88"/>
      <c r="W2101" s="88"/>
      <c r="X2101" s="88"/>
      <c r="Y2101" s="88"/>
    </row>
    <row r="2102" customHeight="1" spans="1:25">
      <c r="A2102" s="86"/>
      <c r="B2102" s="214"/>
      <c r="C2102" s="86"/>
      <c r="D2102" s="86"/>
      <c r="E2102" s="214"/>
      <c r="F2102" s="86"/>
      <c r="G2102" s="86"/>
      <c r="H2102" s="86"/>
      <c r="I2102" s="86"/>
      <c r="J2102" s="90"/>
      <c r="K2102" s="86"/>
      <c r="L2102" s="215"/>
      <c r="M2102" s="88"/>
      <c r="N2102" s="88"/>
      <c r="O2102" s="88"/>
      <c r="P2102" s="88"/>
      <c r="Q2102" s="88"/>
      <c r="R2102" s="88"/>
      <c r="S2102" s="88"/>
      <c r="T2102" s="88"/>
      <c r="U2102" s="88"/>
      <c r="V2102" s="88"/>
      <c r="W2102" s="88"/>
      <c r="X2102" s="88"/>
      <c r="Y2102" s="88"/>
    </row>
    <row r="2103" customHeight="1" spans="1:25">
      <c r="A2103" s="86"/>
      <c r="B2103" s="214"/>
      <c r="C2103" s="86"/>
      <c r="D2103" s="86"/>
      <c r="E2103" s="214"/>
      <c r="F2103" s="86"/>
      <c r="G2103" s="86"/>
      <c r="H2103" s="86"/>
      <c r="I2103" s="86"/>
      <c r="J2103" s="90"/>
      <c r="K2103" s="86"/>
      <c r="L2103" s="215"/>
      <c r="M2103" s="88"/>
      <c r="N2103" s="88"/>
      <c r="O2103" s="88"/>
      <c r="P2103" s="88"/>
      <c r="Q2103" s="88"/>
      <c r="R2103" s="88"/>
      <c r="S2103" s="88"/>
      <c r="T2103" s="88"/>
      <c r="U2103" s="88"/>
      <c r="V2103" s="88"/>
      <c r="W2103" s="88"/>
      <c r="X2103" s="88"/>
      <c r="Y2103" s="88"/>
    </row>
    <row r="2104" customHeight="1" spans="1:25">
      <c r="A2104" s="86"/>
      <c r="B2104" s="214"/>
      <c r="C2104" s="86"/>
      <c r="D2104" s="86"/>
      <c r="E2104" s="214"/>
      <c r="F2104" s="86"/>
      <c r="G2104" s="86"/>
      <c r="H2104" s="86"/>
      <c r="I2104" s="86"/>
      <c r="J2104" s="90"/>
      <c r="K2104" s="86"/>
      <c r="L2104" s="215"/>
      <c r="M2104" s="88"/>
      <c r="N2104" s="88"/>
      <c r="O2104" s="88"/>
      <c r="P2104" s="88"/>
      <c r="Q2104" s="88"/>
      <c r="R2104" s="88"/>
      <c r="S2104" s="88"/>
      <c r="T2104" s="88"/>
      <c r="U2104" s="88"/>
      <c r="V2104" s="88"/>
      <c r="W2104" s="88"/>
      <c r="X2104" s="88"/>
      <c r="Y2104" s="88"/>
    </row>
    <row r="2105" customHeight="1" spans="1:25">
      <c r="A2105" s="86"/>
      <c r="B2105" s="214"/>
      <c r="C2105" s="86"/>
      <c r="D2105" s="86"/>
      <c r="E2105" s="214"/>
      <c r="F2105" s="86"/>
      <c r="G2105" s="86"/>
      <c r="H2105" s="86"/>
      <c r="I2105" s="86"/>
      <c r="J2105" s="90"/>
      <c r="K2105" s="86"/>
      <c r="L2105" s="215"/>
      <c r="M2105" s="88"/>
      <c r="N2105" s="88"/>
      <c r="O2105" s="88"/>
      <c r="P2105" s="88"/>
      <c r="Q2105" s="88"/>
      <c r="R2105" s="88"/>
      <c r="S2105" s="88"/>
      <c r="T2105" s="88"/>
      <c r="U2105" s="88"/>
      <c r="V2105" s="88"/>
      <c r="W2105" s="88"/>
      <c r="X2105" s="88"/>
      <c r="Y2105" s="88"/>
    </row>
    <row r="2106" customHeight="1" spans="1:25">
      <c r="A2106" s="86"/>
      <c r="B2106" s="214"/>
      <c r="C2106" s="86"/>
      <c r="D2106" s="86"/>
      <c r="E2106" s="214"/>
      <c r="F2106" s="86"/>
      <c r="G2106" s="86"/>
      <c r="H2106" s="86"/>
      <c r="I2106" s="86"/>
      <c r="J2106" s="90"/>
      <c r="K2106" s="86"/>
      <c r="L2106" s="215"/>
      <c r="M2106" s="88"/>
      <c r="N2106" s="88"/>
      <c r="O2106" s="88"/>
      <c r="P2106" s="88"/>
      <c r="Q2106" s="88"/>
      <c r="R2106" s="88"/>
      <c r="S2106" s="88"/>
      <c r="T2106" s="88"/>
      <c r="U2106" s="88"/>
      <c r="V2106" s="88"/>
      <c r="W2106" s="88"/>
      <c r="X2106" s="88"/>
      <c r="Y2106" s="88"/>
    </row>
    <row r="2107" customHeight="1" spans="1:25">
      <c r="A2107" s="86"/>
      <c r="B2107" s="214"/>
      <c r="C2107" s="86"/>
      <c r="D2107" s="86"/>
      <c r="E2107" s="214"/>
      <c r="F2107" s="86"/>
      <c r="G2107" s="86"/>
      <c r="H2107" s="86"/>
      <c r="I2107" s="86"/>
      <c r="J2107" s="90"/>
      <c r="K2107" s="86"/>
      <c r="L2107" s="215"/>
      <c r="M2107" s="88"/>
      <c r="N2107" s="88"/>
      <c r="O2107" s="88"/>
      <c r="P2107" s="88"/>
      <c r="Q2107" s="88"/>
      <c r="R2107" s="88"/>
      <c r="S2107" s="88"/>
      <c r="T2107" s="88"/>
      <c r="U2107" s="88"/>
      <c r="V2107" s="88"/>
      <c r="W2107" s="88"/>
      <c r="X2107" s="88"/>
      <c r="Y2107" s="88"/>
    </row>
    <row r="2108" customHeight="1" spans="1:25">
      <c r="A2108" s="86"/>
      <c r="B2108" s="214"/>
      <c r="C2108" s="86"/>
      <c r="D2108" s="86"/>
      <c r="E2108" s="214"/>
      <c r="F2108" s="86"/>
      <c r="G2108" s="86"/>
      <c r="H2108" s="86"/>
      <c r="I2108" s="86"/>
      <c r="J2108" s="90"/>
      <c r="K2108" s="86"/>
      <c r="L2108" s="215"/>
      <c r="M2108" s="88"/>
      <c r="N2108" s="88"/>
      <c r="O2108" s="88"/>
      <c r="P2108" s="88"/>
      <c r="Q2108" s="88"/>
      <c r="R2108" s="88"/>
      <c r="S2108" s="88"/>
      <c r="T2108" s="88"/>
      <c r="U2108" s="88"/>
      <c r="V2108" s="88"/>
      <c r="W2108" s="88"/>
      <c r="X2108" s="88"/>
      <c r="Y2108" s="88"/>
    </row>
    <row r="2109" customHeight="1" spans="1:25">
      <c r="A2109" s="86"/>
      <c r="B2109" s="214"/>
      <c r="C2109" s="86"/>
      <c r="D2109" s="86"/>
      <c r="E2109" s="214"/>
      <c r="F2109" s="86"/>
      <c r="G2109" s="86"/>
      <c r="H2109" s="86"/>
      <c r="I2109" s="86"/>
      <c r="J2109" s="90"/>
      <c r="K2109" s="86"/>
      <c r="L2109" s="215"/>
      <c r="M2109" s="88"/>
      <c r="N2109" s="88"/>
      <c r="O2109" s="88"/>
      <c r="P2109" s="88"/>
      <c r="Q2109" s="88"/>
      <c r="R2109" s="88"/>
      <c r="S2109" s="88"/>
      <c r="T2109" s="88"/>
      <c r="U2109" s="88"/>
      <c r="V2109" s="88"/>
      <c r="W2109" s="88"/>
      <c r="X2109" s="88"/>
      <c r="Y2109" s="88"/>
    </row>
    <row r="2110" customHeight="1" spans="1:25">
      <c r="A2110" s="86"/>
      <c r="B2110" s="214"/>
      <c r="C2110" s="86"/>
      <c r="D2110" s="86"/>
      <c r="E2110" s="214"/>
      <c r="F2110" s="86"/>
      <c r="G2110" s="86"/>
      <c r="H2110" s="86"/>
      <c r="I2110" s="86"/>
      <c r="J2110" s="90"/>
      <c r="K2110" s="86"/>
      <c r="L2110" s="215"/>
      <c r="M2110" s="88"/>
      <c r="N2110" s="88"/>
      <c r="O2110" s="88"/>
      <c r="P2110" s="88"/>
      <c r="Q2110" s="88"/>
      <c r="R2110" s="88"/>
      <c r="S2110" s="88"/>
      <c r="T2110" s="88"/>
      <c r="U2110" s="88"/>
      <c r="V2110" s="88"/>
      <c r="W2110" s="88"/>
      <c r="X2110" s="88"/>
      <c r="Y2110" s="88"/>
    </row>
    <row r="2111" customHeight="1" spans="1:25">
      <c r="A2111" s="86"/>
      <c r="B2111" s="214"/>
      <c r="C2111" s="86"/>
      <c r="D2111" s="86"/>
      <c r="E2111" s="214"/>
      <c r="F2111" s="86"/>
      <c r="G2111" s="86"/>
      <c r="H2111" s="86"/>
      <c r="I2111" s="86"/>
      <c r="J2111" s="90"/>
      <c r="K2111" s="86"/>
      <c r="L2111" s="215"/>
      <c r="M2111" s="88"/>
      <c r="N2111" s="88"/>
      <c r="O2111" s="88"/>
      <c r="P2111" s="88"/>
      <c r="Q2111" s="88"/>
      <c r="R2111" s="88"/>
      <c r="S2111" s="88"/>
      <c r="T2111" s="88"/>
      <c r="U2111" s="88"/>
      <c r="V2111" s="88"/>
      <c r="W2111" s="88"/>
      <c r="X2111" s="88"/>
      <c r="Y2111" s="88"/>
    </row>
    <row r="2112" customHeight="1" spans="1:25">
      <c r="A2112" s="86"/>
      <c r="B2112" s="214"/>
      <c r="C2112" s="86"/>
      <c r="D2112" s="86"/>
      <c r="E2112" s="214"/>
      <c r="F2112" s="86"/>
      <c r="G2112" s="86"/>
      <c r="H2112" s="86"/>
      <c r="I2112" s="86"/>
      <c r="J2112" s="90"/>
      <c r="K2112" s="86"/>
      <c r="L2112" s="215"/>
      <c r="M2112" s="88"/>
      <c r="N2112" s="88"/>
      <c r="O2112" s="88"/>
      <c r="P2112" s="88"/>
      <c r="Q2112" s="88"/>
      <c r="R2112" s="88"/>
      <c r="S2112" s="88"/>
      <c r="T2112" s="88"/>
      <c r="U2112" s="88"/>
      <c r="V2112" s="88"/>
      <c r="W2112" s="88"/>
      <c r="X2112" s="88"/>
      <c r="Y2112" s="88"/>
    </row>
    <row r="2113" customHeight="1" spans="1:25">
      <c r="A2113" s="86"/>
      <c r="B2113" s="214"/>
      <c r="C2113" s="86"/>
      <c r="D2113" s="86"/>
      <c r="E2113" s="214"/>
      <c r="F2113" s="86"/>
      <c r="G2113" s="86"/>
      <c r="H2113" s="86"/>
      <c r="I2113" s="86"/>
      <c r="J2113" s="90"/>
      <c r="K2113" s="86"/>
      <c r="L2113" s="215"/>
      <c r="M2113" s="88"/>
      <c r="N2113" s="88"/>
      <c r="O2113" s="88"/>
      <c r="P2113" s="88"/>
      <c r="Q2113" s="88"/>
      <c r="R2113" s="88"/>
      <c r="S2113" s="88"/>
      <c r="T2113" s="88"/>
      <c r="U2113" s="88"/>
      <c r="V2113" s="88"/>
      <c r="W2113" s="88"/>
      <c r="X2113" s="88"/>
      <c r="Y2113" s="88"/>
    </row>
    <row r="2114" customHeight="1" spans="1:25">
      <c r="A2114" s="86"/>
      <c r="B2114" s="214"/>
      <c r="C2114" s="86"/>
      <c r="D2114" s="86"/>
      <c r="E2114" s="214"/>
      <c r="F2114" s="86"/>
      <c r="G2114" s="86"/>
      <c r="H2114" s="86"/>
      <c r="I2114" s="86"/>
      <c r="J2114" s="90"/>
      <c r="K2114" s="86"/>
      <c r="L2114" s="215"/>
      <c r="M2114" s="88"/>
      <c r="N2114" s="88"/>
      <c r="O2114" s="88"/>
      <c r="P2114" s="88"/>
      <c r="Q2114" s="88"/>
      <c r="R2114" s="88"/>
      <c r="S2114" s="88"/>
      <c r="T2114" s="88"/>
      <c r="U2114" s="88"/>
      <c r="V2114" s="88"/>
      <c r="W2114" s="88"/>
      <c r="X2114" s="88"/>
      <c r="Y2114" s="88"/>
    </row>
    <row r="2115" customHeight="1" spans="1:25">
      <c r="A2115" s="86"/>
      <c r="B2115" s="214"/>
      <c r="C2115" s="86"/>
      <c r="D2115" s="86"/>
      <c r="E2115" s="214"/>
      <c r="F2115" s="86"/>
      <c r="G2115" s="86"/>
      <c r="H2115" s="86"/>
      <c r="I2115" s="86"/>
      <c r="J2115" s="90"/>
      <c r="K2115" s="86"/>
      <c r="L2115" s="215"/>
      <c r="M2115" s="88"/>
      <c r="N2115" s="88"/>
      <c r="O2115" s="88"/>
      <c r="P2115" s="88"/>
      <c r="Q2115" s="88"/>
      <c r="R2115" s="88"/>
      <c r="S2115" s="88"/>
      <c r="T2115" s="88"/>
      <c r="U2115" s="88"/>
      <c r="V2115" s="88"/>
      <c r="W2115" s="88"/>
      <c r="X2115" s="88"/>
      <c r="Y2115" s="88"/>
    </row>
    <row r="2116" customHeight="1" spans="1:25">
      <c r="A2116" s="86"/>
      <c r="B2116" s="214"/>
      <c r="C2116" s="86"/>
      <c r="D2116" s="86"/>
      <c r="E2116" s="214"/>
      <c r="F2116" s="86"/>
      <c r="G2116" s="86"/>
      <c r="H2116" s="86"/>
      <c r="I2116" s="86"/>
      <c r="J2116" s="90"/>
      <c r="K2116" s="86"/>
      <c r="L2116" s="215"/>
      <c r="M2116" s="88"/>
      <c r="N2116" s="88"/>
      <c r="O2116" s="88"/>
      <c r="P2116" s="88"/>
      <c r="Q2116" s="88"/>
      <c r="R2116" s="88"/>
      <c r="S2116" s="88"/>
      <c r="T2116" s="88"/>
      <c r="U2116" s="88"/>
      <c r="V2116" s="88"/>
      <c r="W2116" s="88"/>
      <c r="X2116" s="88"/>
      <c r="Y2116" s="88"/>
    </row>
    <row r="2117" customHeight="1" spans="1:25">
      <c r="A2117" s="86"/>
      <c r="B2117" s="214"/>
      <c r="C2117" s="86"/>
      <c r="D2117" s="86"/>
      <c r="E2117" s="214"/>
      <c r="F2117" s="86"/>
      <c r="G2117" s="86"/>
      <c r="H2117" s="86"/>
      <c r="I2117" s="86"/>
      <c r="J2117" s="90"/>
      <c r="K2117" s="86"/>
      <c r="L2117" s="215"/>
      <c r="M2117" s="88"/>
      <c r="N2117" s="88"/>
      <c r="O2117" s="88"/>
      <c r="P2117" s="88"/>
      <c r="Q2117" s="88"/>
      <c r="R2117" s="88"/>
      <c r="S2117" s="88"/>
      <c r="T2117" s="88"/>
      <c r="U2117" s="88"/>
      <c r="V2117" s="88"/>
      <c r="W2117" s="88"/>
      <c r="X2117" s="88"/>
      <c r="Y2117" s="88"/>
    </row>
    <row r="2118" customHeight="1" spans="1:25">
      <c r="A2118" s="86"/>
      <c r="B2118" s="214"/>
      <c r="C2118" s="86"/>
      <c r="D2118" s="86"/>
      <c r="E2118" s="214"/>
      <c r="F2118" s="86"/>
      <c r="G2118" s="86"/>
      <c r="H2118" s="86"/>
      <c r="I2118" s="86"/>
      <c r="J2118" s="90"/>
      <c r="K2118" s="86"/>
      <c r="L2118" s="215"/>
      <c r="M2118" s="88"/>
      <c r="N2118" s="88"/>
      <c r="O2118" s="88"/>
      <c r="P2118" s="88"/>
      <c r="Q2118" s="88"/>
      <c r="R2118" s="88"/>
      <c r="S2118" s="88"/>
      <c r="T2118" s="88"/>
      <c r="U2118" s="88"/>
      <c r="V2118" s="88"/>
      <c r="W2118" s="88"/>
      <c r="X2118" s="88"/>
      <c r="Y2118" s="88"/>
    </row>
    <row r="2119" customHeight="1" spans="1:25">
      <c r="A2119" s="86"/>
      <c r="B2119" s="214"/>
      <c r="C2119" s="86"/>
      <c r="D2119" s="86"/>
      <c r="E2119" s="214"/>
      <c r="F2119" s="86"/>
      <c r="G2119" s="86"/>
      <c r="H2119" s="86"/>
      <c r="I2119" s="86"/>
      <c r="J2119" s="90"/>
      <c r="K2119" s="86"/>
      <c r="L2119" s="215"/>
      <c r="M2119" s="88"/>
      <c r="N2119" s="88"/>
      <c r="O2119" s="88"/>
      <c r="P2119" s="88"/>
      <c r="Q2119" s="88"/>
      <c r="R2119" s="88"/>
      <c r="S2119" s="88"/>
      <c r="T2119" s="88"/>
      <c r="U2119" s="88"/>
      <c r="V2119" s="88"/>
      <c r="W2119" s="88"/>
      <c r="X2119" s="88"/>
      <c r="Y2119" s="88"/>
    </row>
    <row r="2120" customHeight="1" spans="1:25">
      <c r="A2120" s="86"/>
      <c r="B2120" s="214"/>
      <c r="C2120" s="86"/>
      <c r="D2120" s="86"/>
      <c r="E2120" s="214"/>
      <c r="F2120" s="86"/>
      <c r="G2120" s="86"/>
      <c r="H2120" s="86"/>
      <c r="I2120" s="86"/>
      <c r="J2120" s="90"/>
      <c r="K2120" s="86"/>
      <c r="L2120" s="215"/>
      <c r="M2120" s="88"/>
      <c r="N2120" s="88"/>
      <c r="O2120" s="88"/>
      <c r="P2120" s="88"/>
      <c r="Q2120" s="88"/>
      <c r="R2120" s="88"/>
      <c r="S2120" s="88"/>
      <c r="T2120" s="88"/>
      <c r="U2120" s="88"/>
      <c r="V2120" s="88"/>
      <c r="W2120" s="88"/>
      <c r="X2120" s="88"/>
      <c r="Y2120" s="88"/>
    </row>
    <row r="2121" customHeight="1" spans="1:25">
      <c r="A2121" s="86"/>
      <c r="B2121" s="214"/>
      <c r="C2121" s="86"/>
      <c r="D2121" s="86"/>
      <c r="E2121" s="214"/>
      <c r="F2121" s="86"/>
      <c r="G2121" s="86"/>
      <c r="H2121" s="86"/>
      <c r="I2121" s="86"/>
      <c r="J2121" s="90"/>
      <c r="K2121" s="86"/>
      <c r="L2121" s="215"/>
      <c r="M2121" s="88"/>
      <c r="N2121" s="88"/>
      <c r="O2121" s="88"/>
      <c r="P2121" s="88"/>
      <c r="Q2121" s="88"/>
      <c r="R2121" s="88"/>
      <c r="S2121" s="88"/>
      <c r="T2121" s="88"/>
      <c r="U2121" s="88"/>
      <c r="V2121" s="88"/>
      <c r="W2121" s="88"/>
      <c r="X2121" s="88"/>
      <c r="Y2121" s="88"/>
    </row>
    <row r="2122" customHeight="1" spans="1:25">
      <c r="A2122" s="86"/>
      <c r="B2122" s="214"/>
      <c r="C2122" s="86"/>
      <c r="D2122" s="86"/>
      <c r="E2122" s="214"/>
      <c r="F2122" s="86"/>
      <c r="G2122" s="86"/>
      <c r="H2122" s="86"/>
      <c r="I2122" s="86"/>
      <c r="J2122" s="90"/>
      <c r="K2122" s="86"/>
      <c r="L2122" s="215"/>
      <c r="M2122" s="88"/>
      <c r="N2122" s="88"/>
      <c r="O2122" s="88"/>
      <c r="P2122" s="88"/>
      <c r="Q2122" s="88"/>
      <c r="R2122" s="88"/>
      <c r="S2122" s="88"/>
      <c r="T2122" s="88"/>
      <c r="U2122" s="88"/>
      <c r="V2122" s="88"/>
      <c r="W2122" s="88"/>
      <c r="X2122" s="88"/>
      <c r="Y2122" s="88"/>
    </row>
    <row r="2123" customHeight="1" spans="1:25">
      <c r="A2123" s="86"/>
      <c r="B2123" s="214"/>
      <c r="C2123" s="86"/>
      <c r="D2123" s="86"/>
      <c r="E2123" s="214"/>
      <c r="F2123" s="86"/>
      <c r="G2123" s="86"/>
      <c r="H2123" s="86"/>
      <c r="I2123" s="86"/>
      <c r="J2123" s="90"/>
      <c r="K2123" s="86"/>
      <c r="L2123" s="215"/>
      <c r="M2123" s="88"/>
      <c r="N2123" s="88"/>
      <c r="O2123" s="88"/>
      <c r="P2123" s="88"/>
      <c r="Q2123" s="88"/>
      <c r="R2123" s="88"/>
      <c r="S2123" s="88"/>
      <c r="T2123" s="88"/>
      <c r="U2123" s="88"/>
      <c r="V2123" s="88"/>
      <c r="W2123" s="88"/>
      <c r="X2123" s="88"/>
      <c r="Y2123" s="88"/>
    </row>
    <row r="2124" customHeight="1" spans="1:25">
      <c r="A2124" s="86"/>
      <c r="B2124" s="214"/>
      <c r="C2124" s="86"/>
      <c r="D2124" s="86"/>
      <c r="E2124" s="214"/>
      <c r="F2124" s="86"/>
      <c r="G2124" s="86"/>
      <c r="H2124" s="86"/>
      <c r="I2124" s="86"/>
      <c r="J2124" s="90"/>
      <c r="K2124" s="86"/>
      <c r="L2124" s="215"/>
      <c r="M2124" s="88"/>
      <c r="N2124" s="88"/>
      <c r="O2124" s="88"/>
      <c r="P2124" s="88"/>
      <c r="Q2124" s="88"/>
      <c r="R2124" s="88"/>
      <c r="S2124" s="88"/>
      <c r="T2124" s="88"/>
      <c r="U2124" s="88"/>
      <c r="V2124" s="88"/>
      <c r="W2124" s="88"/>
      <c r="X2124" s="88"/>
      <c r="Y2124" s="88"/>
    </row>
    <row r="2125" customHeight="1" spans="1:25">
      <c r="A2125" s="86"/>
      <c r="B2125" s="214"/>
      <c r="C2125" s="86"/>
      <c r="D2125" s="86"/>
      <c r="E2125" s="214"/>
      <c r="F2125" s="86"/>
      <c r="G2125" s="86"/>
      <c r="H2125" s="86"/>
      <c r="I2125" s="86"/>
      <c r="J2125" s="90"/>
      <c r="K2125" s="86"/>
      <c r="L2125" s="215"/>
      <c r="M2125" s="88"/>
      <c r="N2125" s="88"/>
      <c r="O2125" s="88"/>
      <c r="P2125" s="88"/>
      <c r="Q2125" s="88"/>
      <c r="R2125" s="88"/>
      <c r="S2125" s="88"/>
      <c r="T2125" s="88"/>
      <c r="U2125" s="88"/>
      <c r="V2125" s="88"/>
      <c r="W2125" s="88"/>
      <c r="X2125" s="88"/>
      <c r="Y2125" s="88"/>
    </row>
    <row r="2126" customHeight="1" spans="1:25">
      <c r="A2126" s="86"/>
      <c r="B2126" s="214"/>
      <c r="C2126" s="86"/>
      <c r="D2126" s="86"/>
      <c r="E2126" s="214"/>
      <c r="F2126" s="86"/>
      <c r="G2126" s="86"/>
      <c r="H2126" s="86"/>
      <c r="I2126" s="86"/>
      <c r="J2126" s="90"/>
      <c r="K2126" s="86"/>
      <c r="L2126" s="215"/>
      <c r="M2126" s="88"/>
      <c r="N2126" s="88"/>
      <c r="O2126" s="88"/>
      <c r="P2126" s="88"/>
      <c r="Q2126" s="88"/>
      <c r="R2126" s="88"/>
      <c r="S2126" s="88"/>
      <c r="T2126" s="88"/>
      <c r="U2126" s="88"/>
      <c r="V2126" s="88"/>
      <c r="W2126" s="88"/>
      <c r="X2126" s="88"/>
      <c r="Y2126" s="88"/>
    </row>
    <row r="2127" customHeight="1" spans="1:25">
      <c r="A2127" s="86"/>
      <c r="B2127" s="214"/>
      <c r="C2127" s="86"/>
      <c r="D2127" s="86"/>
      <c r="E2127" s="214"/>
      <c r="F2127" s="86"/>
      <c r="G2127" s="86"/>
      <c r="H2127" s="86"/>
      <c r="I2127" s="86"/>
      <c r="J2127" s="90"/>
      <c r="K2127" s="86"/>
      <c r="L2127" s="215"/>
      <c r="M2127" s="88"/>
      <c r="N2127" s="88"/>
      <c r="O2127" s="88"/>
      <c r="P2127" s="88"/>
      <c r="Q2127" s="88"/>
      <c r="R2127" s="88"/>
      <c r="S2127" s="88"/>
      <c r="T2127" s="88"/>
      <c r="U2127" s="88"/>
      <c r="V2127" s="88"/>
      <c r="W2127" s="88"/>
      <c r="X2127" s="88"/>
      <c r="Y2127" s="88"/>
    </row>
    <row r="2128" customHeight="1" spans="1:25">
      <c r="A2128" s="86"/>
      <c r="B2128" s="214"/>
      <c r="C2128" s="86"/>
      <c r="D2128" s="86"/>
      <c r="E2128" s="214"/>
      <c r="F2128" s="86"/>
      <c r="G2128" s="86"/>
      <c r="H2128" s="86"/>
      <c r="I2128" s="86"/>
      <c r="J2128" s="90"/>
      <c r="K2128" s="86"/>
      <c r="L2128" s="215"/>
      <c r="M2128" s="88"/>
      <c r="N2128" s="88"/>
      <c r="O2128" s="88"/>
      <c r="P2128" s="88"/>
      <c r="Q2128" s="88"/>
      <c r="R2128" s="88"/>
      <c r="S2128" s="88"/>
      <c r="T2128" s="88"/>
      <c r="U2128" s="88"/>
      <c r="V2128" s="88"/>
      <c r="W2128" s="88"/>
      <c r="X2128" s="88"/>
      <c r="Y2128" s="88"/>
    </row>
    <row r="2129" customHeight="1" spans="1:25">
      <c r="A2129" s="86"/>
      <c r="B2129" s="214"/>
      <c r="C2129" s="86"/>
      <c r="D2129" s="86"/>
      <c r="E2129" s="214"/>
      <c r="F2129" s="86"/>
      <c r="G2129" s="86"/>
      <c r="H2129" s="86"/>
      <c r="I2129" s="86"/>
      <c r="J2129" s="90"/>
      <c r="K2129" s="86"/>
      <c r="L2129" s="215"/>
      <c r="M2129" s="88"/>
      <c r="N2129" s="88"/>
      <c r="O2129" s="88"/>
      <c r="P2129" s="88"/>
      <c r="Q2129" s="88"/>
      <c r="R2129" s="88"/>
      <c r="S2129" s="88"/>
      <c r="T2129" s="88"/>
      <c r="U2129" s="88"/>
      <c r="V2129" s="88"/>
      <c r="W2129" s="88"/>
      <c r="X2129" s="88"/>
      <c r="Y2129" s="88"/>
    </row>
    <row r="2130" customHeight="1" spans="1:25">
      <c r="A2130" s="86"/>
      <c r="B2130" s="214"/>
      <c r="C2130" s="86"/>
      <c r="D2130" s="86"/>
      <c r="E2130" s="214"/>
      <c r="F2130" s="86"/>
      <c r="G2130" s="86"/>
      <c r="H2130" s="86"/>
      <c r="I2130" s="86"/>
      <c r="J2130" s="90"/>
      <c r="K2130" s="86"/>
      <c r="L2130" s="215"/>
      <c r="M2130" s="88"/>
      <c r="N2130" s="88"/>
      <c r="O2130" s="88"/>
      <c r="P2130" s="88"/>
      <c r="Q2130" s="88"/>
      <c r="R2130" s="88"/>
      <c r="S2130" s="88"/>
      <c r="T2130" s="88"/>
      <c r="U2130" s="88"/>
      <c r="V2130" s="88"/>
      <c r="W2130" s="88"/>
      <c r="X2130" s="88"/>
      <c r="Y2130" s="88"/>
    </row>
    <row r="2131" customHeight="1" spans="1:25">
      <c r="A2131" s="86"/>
      <c r="B2131" s="214"/>
      <c r="C2131" s="86"/>
      <c r="D2131" s="86"/>
      <c r="E2131" s="214"/>
      <c r="F2131" s="86"/>
      <c r="G2131" s="86"/>
      <c r="H2131" s="86"/>
      <c r="I2131" s="86"/>
      <c r="J2131" s="90"/>
      <c r="K2131" s="86"/>
      <c r="L2131" s="215"/>
      <c r="M2131" s="88"/>
      <c r="N2131" s="88"/>
      <c r="O2131" s="88"/>
      <c r="P2131" s="88"/>
      <c r="Q2131" s="88"/>
      <c r="R2131" s="88"/>
      <c r="S2131" s="88"/>
      <c r="T2131" s="88"/>
      <c r="U2131" s="88"/>
      <c r="V2131" s="88"/>
      <c r="W2131" s="88"/>
      <c r="X2131" s="88"/>
      <c r="Y2131" s="88"/>
    </row>
    <row r="2132" customHeight="1" spans="1:25">
      <c r="A2132" s="86"/>
      <c r="B2132" s="214"/>
      <c r="C2132" s="86"/>
      <c r="D2132" s="86"/>
      <c r="E2132" s="214"/>
      <c r="F2132" s="86"/>
      <c r="G2132" s="86"/>
      <c r="H2132" s="86"/>
      <c r="I2132" s="86"/>
      <c r="J2132" s="90"/>
      <c r="K2132" s="86"/>
      <c r="L2132" s="215"/>
      <c r="M2132" s="88"/>
      <c r="N2132" s="88"/>
      <c r="O2132" s="88"/>
      <c r="P2132" s="88"/>
      <c r="Q2132" s="88"/>
      <c r="R2132" s="88"/>
      <c r="S2132" s="88"/>
      <c r="T2132" s="88"/>
      <c r="U2132" s="88"/>
      <c r="V2132" s="88"/>
      <c r="W2132" s="88"/>
      <c r="X2132" s="88"/>
      <c r="Y2132" s="88"/>
    </row>
    <row r="2133" customHeight="1" spans="1:25">
      <c r="A2133" s="86"/>
      <c r="B2133" s="214"/>
      <c r="C2133" s="86"/>
      <c r="D2133" s="86"/>
      <c r="E2133" s="214"/>
      <c r="F2133" s="86"/>
      <c r="G2133" s="86"/>
      <c r="H2133" s="86"/>
      <c r="I2133" s="86"/>
      <c r="J2133" s="90"/>
      <c r="K2133" s="86"/>
      <c r="L2133" s="215"/>
      <c r="M2133" s="88"/>
      <c r="N2133" s="88"/>
      <c r="O2133" s="88"/>
      <c r="P2133" s="88"/>
      <c r="Q2133" s="88"/>
      <c r="R2133" s="88"/>
      <c r="S2133" s="88"/>
      <c r="T2133" s="88"/>
      <c r="U2133" s="88"/>
      <c r="V2133" s="88"/>
      <c r="W2133" s="88"/>
      <c r="X2133" s="88"/>
      <c r="Y2133" s="88"/>
    </row>
    <row r="2134" customHeight="1" spans="1:25">
      <c r="A2134" s="86"/>
      <c r="B2134" s="214"/>
      <c r="C2134" s="86"/>
      <c r="D2134" s="86"/>
      <c r="E2134" s="214"/>
      <c r="F2134" s="86"/>
      <c r="G2134" s="86"/>
      <c r="H2134" s="86"/>
      <c r="I2134" s="86"/>
      <c r="J2134" s="90"/>
      <c r="K2134" s="86"/>
      <c r="L2134" s="215"/>
      <c r="M2134" s="88"/>
      <c r="N2134" s="88"/>
      <c r="O2134" s="88"/>
      <c r="P2134" s="88"/>
      <c r="Q2134" s="88"/>
      <c r="R2134" s="88"/>
      <c r="S2134" s="88"/>
      <c r="T2134" s="88"/>
      <c r="U2134" s="88"/>
      <c r="V2134" s="88"/>
      <c r="W2134" s="88"/>
      <c r="X2134" s="88"/>
      <c r="Y2134" s="88"/>
    </row>
    <row r="2135" customHeight="1" spans="1:25">
      <c r="A2135" s="86"/>
      <c r="B2135" s="214"/>
      <c r="C2135" s="86"/>
      <c r="D2135" s="86"/>
      <c r="E2135" s="214"/>
      <c r="F2135" s="86"/>
      <c r="G2135" s="86"/>
      <c r="H2135" s="86"/>
      <c r="I2135" s="86"/>
      <c r="J2135" s="90"/>
      <c r="K2135" s="86"/>
      <c r="L2135" s="215"/>
      <c r="M2135" s="88"/>
      <c r="N2135" s="88"/>
      <c r="O2135" s="88"/>
      <c r="P2135" s="88"/>
      <c r="Q2135" s="88"/>
      <c r="R2135" s="88"/>
      <c r="S2135" s="88"/>
      <c r="T2135" s="88"/>
      <c r="U2135" s="88"/>
      <c r="V2135" s="88"/>
      <c r="W2135" s="88"/>
      <c r="X2135" s="88"/>
      <c r="Y2135" s="88"/>
    </row>
    <row r="2136" customHeight="1" spans="1:25">
      <c r="A2136" s="86"/>
      <c r="B2136" s="214"/>
      <c r="C2136" s="86"/>
      <c r="D2136" s="86"/>
      <c r="E2136" s="214"/>
      <c r="F2136" s="86"/>
      <c r="G2136" s="86"/>
      <c r="H2136" s="86"/>
      <c r="I2136" s="86"/>
      <c r="J2136" s="90"/>
      <c r="K2136" s="86"/>
      <c r="L2136" s="215"/>
      <c r="M2136" s="88"/>
      <c r="N2136" s="88"/>
      <c r="O2136" s="88"/>
      <c r="P2136" s="88"/>
      <c r="Q2136" s="88"/>
      <c r="R2136" s="88"/>
      <c r="S2136" s="88"/>
      <c r="T2136" s="88"/>
      <c r="U2136" s="88"/>
      <c r="V2136" s="88"/>
      <c r="W2136" s="88"/>
      <c r="X2136" s="88"/>
      <c r="Y2136" s="88"/>
    </row>
    <row r="2137" customHeight="1" spans="1:25">
      <c r="A2137" s="86"/>
      <c r="B2137" s="214"/>
      <c r="C2137" s="86"/>
      <c r="D2137" s="86"/>
      <c r="E2137" s="214"/>
      <c r="F2137" s="86"/>
      <c r="G2137" s="86"/>
      <c r="H2137" s="86"/>
      <c r="I2137" s="86"/>
      <c r="J2137" s="90"/>
      <c r="K2137" s="86"/>
      <c r="L2137" s="215"/>
      <c r="M2137" s="88"/>
      <c r="N2137" s="88"/>
      <c r="O2137" s="88"/>
      <c r="P2137" s="88"/>
      <c r="Q2137" s="88"/>
      <c r="R2137" s="88"/>
      <c r="S2137" s="88"/>
      <c r="T2137" s="88"/>
      <c r="U2137" s="88"/>
      <c r="V2137" s="88"/>
      <c r="W2137" s="88"/>
      <c r="X2137" s="88"/>
      <c r="Y2137" s="88"/>
    </row>
    <row r="2138" customHeight="1" spans="1:25">
      <c r="A2138" s="86"/>
      <c r="B2138" s="214"/>
      <c r="C2138" s="86"/>
      <c r="D2138" s="86"/>
      <c r="E2138" s="214"/>
      <c r="F2138" s="86"/>
      <c r="G2138" s="86"/>
      <c r="H2138" s="86"/>
      <c r="I2138" s="86"/>
      <c r="J2138" s="90"/>
      <c r="K2138" s="86"/>
      <c r="L2138" s="215"/>
      <c r="M2138" s="88"/>
      <c r="N2138" s="88"/>
      <c r="O2138" s="88"/>
      <c r="P2138" s="88"/>
      <c r="Q2138" s="88"/>
      <c r="R2138" s="88"/>
      <c r="S2138" s="88"/>
      <c r="T2138" s="88"/>
      <c r="U2138" s="88"/>
      <c r="V2138" s="88"/>
      <c r="W2138" s="88"/>
      <c r="X2138" s="88"/>
      <c r="Y2138" s="88"/>
    </row>
    <row r="2139" customHeight="1" spans="1:25">
      <c r="A2139" s="86"/>
      <c r="B2139" s="214"/>
      <c r="C2139" s="86"/>
      <c r="D2139" s="86"/>
      <c r="E2139" s="214"/>
      <c r="F2139" s="86"/>
      <c r="G2139" s="86"/>
      <c r="H2139" s="86"/>
      <c r="I2139" s="86"/>
      <c r="J2139" s="90"/>
      <c r="K2139" s="86"/>
      <c r="L2139" s="215"/>
      <c r="M2139" s="88"/>
      <c r="N2139" s="88"/>
      <c r="O2139" s="88"/>
      <c r="P2139" s="88"/>
      <c r="Q2139" s="88"/>
      <c r="R2139" s="88"/>
      <c r="S2139" s="88"/>
      <c r="T2139" s="88"/>
      <c r="U2139" s="88"/>
      <c r="V2139" s="88"/>
      <c r="W2139" s="88"/>
      <c r="X2139" s="88"/>
      <c r="Y2139" s="88"/>
    </row>
    <row r="2140" customHeight="1" spans="1:25">
      <c r="A2140" s="86"/>
      <c r="B2140" s="214"/>
      <c r="C2140" s="86"/>
      <c r="D2140" s="86"/>
      <c r="E2140" s="214"/>
      <c r="F2140" s="86"/>
      <c r="G2140" s="86"/>
      <c r="H2140" s="86"/>
      <c r="I2140" s="86"/>
      <c r="J2140" s="90"/>
      <c r="K2140" s="86"/>
      <c r="L2140" s="215"/>
      <c r="M2140" s="88"/>
      <c r="N2140" s="88"/>
      <c r="O2140" s="88"/>
      <c r="P2140" s="88"/>
      <c r="Q2140" s="88"/>
      <c r="R2140" s="88"/>
      <c r="S2140" s="88"/>
      <c r="T2140" s="88"/>
      <c r="U2140" s="88"/>
      <c r="V2140" s="88"/>
      <c r="W2140" s="88"/>
      <c r="X2140" s="88"/>
      <c r="Y2140" s="88"/>
    </row>
    <row r="2141" customHeight="1" spans="1:25">
      <c r="A2141" s="86"/>
      <c r="B2141" s="214"/>
      <c r="C2141" s="86"/>
      <c r="D2141" s="86"/>
      <c r="E2141" s="214"/>
      <c r="F2141" s="86"/>
      <c r="G2141" s="86"/>
      <c r="H2141" s="86"/>
      <c r="I2141" s="86"/>
      <c r="J2141" s="90"/>
      <c r="K2141" s="86"/>
      <c r="L2141" s="215"/>
      <c r="M2141" s="88"/>
      <c r="N2141" s="88"/>
      <c r="O2141" s="88"/>
      <c r="P2141" s="88"/>
      <c r="Q2141" s="88"/>
      <c r="R2141" s="88"/>
      <c r="S2141" s="88"/>
      <c r="T2141" s="88"/>
      <c r="U2141" s="88"/>
      <c r="V2141" s="88"/>
      <c r="W2141" s="88"/>
      <c r="X2141" s="88"/>
      <c r="Y2141" s="88"/>
    </row>
    <row r="2142" customHeight="1" spans="1:25">
      <c r="A2142" s="86"/>
      <c r="B2142" s="214"/>
      <c r="C2142" s="86"/>
      <c r="D2142" s="86"/>
      <c r="E2142" s="214"/>
      <c r="F2142" s="86"/>
      <c r="G2142" s="86"/>
      <c r="H2142" s="86"/>
      <c r="I2142" s="86"/>
      <c r="J2142" s="90"/>
      <c r="K2142" s="86"/>
      <c r="L2142" s="215"/>
      <c r="M2142" s="88"/>
      <c r="N2142" s="88"/>
      <c r="O2142" s="88"/>
      <c r="P2142" s="88"/>
      <c r="Q2142" s="88"/>
      <c r="R2142" s="88"/>
      <c r="S2142" s="88"/>
      <c r="T2142" s="88"/>
      <c r="U2142" s="88"/>
      <c r="V2142" s="88"/>
      <c r="W2142" s="88"/>
      <c r="X2142" s="88"/>
      <c r="Y2142" s="88"/>
    </row>
    <row r="2143" customHeight="1" spans="1:25">
      <c r="A2143" s="86"/>
      <c r="B2143" s="214"/>
      <c r="C2143" s="86"/>
      <c r="D2143" s="86"/>
      <c r="E2143" s="214"/>
      <c r="F2143" s="86"/>
      <c r="G2143" s="86"/>
      <c r="H2143" s="86"/>
      <c r="I2143" s="86"/>
      <c r="J2143" s="90"/>
      <c r="K2143" s="86"/>
      <c r="L2143" s="215"/>
      <c r="M2143" s="88"/>
      <c r="N2143" s="88"/>
      <c r="O2143" s="88"/>
      <c r="P2143" s="88"/>
      <c r="Q2143" s="88"/>
      <c r="R2143" s="88"/>
      <c r="S2143" s="88"/>
      <c r="T2143" s="88"/>
      <c r="U2143" s="88"/>
      <c r="V2143" s="88"/>
      <c r="W2143" s="88"/>
      <c r="X2143" s="88"/>
      <c r="Y2143" s="88"/>
    </row>
    <row r="2144" customHeight="1" spans="1:25">
      <c r="A2144" s="86"/>
      <c r="B2144" s="214"/>
      <c r="C2144" s="86"/>
      <c r="D2144" s="86"/>
      <c r="E2144" s="214"/>
      <c r="F2144" s="86"/>
      <c r="G2144" s="86"/>
      <c r="H2144" s="86"/>
      <c r="I2144" s="86"/>
      <c r="J2144" s="90"/>
      <c r="K2144" s="86"/>
      <c r="L2144" s="215"/>
      <c r="M2144" s="88"/>
      <c r="N2144" s="88"/>
      <c r="O2144" s="88"/>
      <c r="P2144" s="88"/>
      <c r="Q2144" s="88"/>
      <c r="R2144" s="88"/>
      <c r="S2144" s="88"/>
      <c r="T2144" s="88"/>
      <c r="U2144" s="88"/>
      <c r="V2144" s="88"/>
      <c r="W2144" s="88"/>
      <c r="X2144" s="88"/>
      <c r="Y2144" s="88"/>
    </row>
    <row r="2145" customHeight="1" spans="1:25">
      <c r="A2145" s="86"/>
      <c r="B2145" s="214"/>
      <c r="C2145" s="86"/>
      <c r="D2145" s="86"/>
      <c r="E2145" s="214"/>
      <c r="F2145" s="86"/>
      <c r="G2145" s="86"/>
      <c r="H2145" s="86"/>
      <c r="I2145" s="86"/>
      <c r="J2145" s="90"/>
      <c r="K2145" s="86"/>
      <c r="L2145" s="215"/>
      <c r="M2145" s="88"/>
      <c r="N2145" s="88"/>
      <c r="O2145" s="88"/>
      <c r="P2145" s="88"/>
      <c r="Q2145" s="88"/>
      <c r="R2145" s="88"/>
      <c r="S2145" s="88"/>
      <c r="T2145" s="88"/>
      <c r="U2145" s="88"/>
      <c r="V2145" s="88"/>
      <c r="W2145" s="88"/>
      <c r="X2145" s="88"/>
      <c r="Y2145" s="88"/>
    </row>
    <row r="2146" customHeight="1" spans="1:25">
      <c r="A2146" s="86"/>
      <c r="B2146" s="214"/>
      <c r="C2146" s="86"/>
      <c r="D2146" s="86"/>
      <c r="E2146" s="214"/>
      <c r="F2146" s="86"/>
      <c r="G2146" s="86"/>
      <c r="H2146" s="86"/>
      <c r="I2146" s="86"/>
      <c r="J2146" s="90"/>
      <c r="K2146" s="86"/>
      <c r="L2146" s="215"/>
      <c r="M2146" s="88"/>
      <c r="N2146" s="88"/>
      <c r="O2146" s="88"/>
      <c r="P2146" s="88"/>
      <c r="Q2146" s="88"/>
      <c r="R2146" s="88"/>
      <c r="S2146" s="88"/>
      <c r="T2146" s="88"/>
      <c r="U2146" s="88"/>
      <c r="V2146" s="88"/>
      <c r="W2146" s="88"/>
      <c r="X2146" s="88"/>
      <c r="Y2146" s="88"/>
    </row>
    <row r="2147" customHeight="1" spans="1:25">
      <c r="A2147" s="86"/>
      <c r="B2147" s="214"/>
      <c r="C2147" s="86"/>
      <c r="D2147" s="86"/>
      <c r="E2147" s="214"/>
      <c r="F2147" s="86"/>
      <c r="G2147" s="86"/>
      <c r="H2147" s="86"/>
      <c r="I2147" s="86"/>
      <c r="J2147" s="90"/>
      <c r="K2147" s="86"/>
      <c r="L2147" s="215"/>
      <c r="M2147" s="88"/>
      <c r="N2147" s="88"/>
      <c r="O2147" s="88"/>
      <c r="P2147" s="88"/>
      <c r="Q2147" s="88"/>
      <c r="R2147" s="88"/>
      <c r="S2147" s="88"/>
      <c r="T2147" s="88"/>
      <c r="U2147" s="88"/>
      <c r="V2147" s="88"/>
      <c r="W2147" s="88"/>
      <c r="X2147" s="88"/>
      <c r="Y2147" s="88"/>
    </row>
    <row r="2148" customHeight="1" spans="1:25">
      <c r="A2148" s="86"/>
      <c r="B2148" s="214"/>
      <c r="C2148" s="86"/>
      <c r="D2148" s="86"/>
      <c r="E2148" s="214"/>
      <c r="F2148" s="86"/>
      <c r="G2148" s="86"/>
      <c r="H2148" s="86"/>
      <c r="I2148" s="86"/>
      <c r="J2148" s="90"/>
      <c r="K2148" s="86"/>
      <c r="L2148" s="215"/>
      <c r="M2148" s="88"/>
      <c r="N2148" s="88"/>
      <c r="O2148" s="88"/>
      <c r="P2148" s="88"/>
      <c r="Q2148" s="88"/>
      <c r="R2148" s="88"/>
      <c r="S2148" s="88"/>
      <c r="T2148" s="88"/>
      <c r="U2148" s="88"/>
      <c r="V2148" s="88"/>
      <c r="W2148" s="88"/>
      <c r="X2148" s="88"/>
      <c r="Y2148" s="88"/>
    </row>
    <row r="2149" customHeight="1" spans="1:25">
      <c r="A2149" s="86"/>
      <c r="B2149" s="214"/>
      <c r="C2149" s="86"/>
      <c r="D2149" s="86"/>
      <c r="E2149" s="214"/>
      <c r="F2149" s="86"/>
      <c r="G2149" s="86"/>
      <c r="H2149" s="86"/>
      <c r="I2149" s="86"/>
      <c r="J2149" s="90"/>
      <c r="K2149" s="86"/>
      <c r="L2149" s="215"/>
      <c r="M2149" s="88"/>
      <c r="N2149" s="88"/>
      <c r="O2149" s="88"/>
      <c r="P2149" s="88"/>
      <c r="Q2149" s="88"/>
      <c r="R2149" s="88"/>
      <c r="S2149" s="88"/>
      <c r="T2149" s="88"/>
      <c r="U2149" s="88"/>
      <c r="V2149" s="88"/>
      <c r="W2149" s="88"/>
      <c r="X2149" s="88"/>
      <c r="Y2149" s="88"/>
    </row>
    <row r="2150" customHeight="1" spans="1:25">
      <c r="A2150" s="86"/>
      <c r="B2150" s="214"/>
      <c r="C2150" s="86"/>
      <c r="D2150" s="86"/>
      <c r="E2150" s="214"/>
      <c r="F2150" s="86"/>
      <c r="G2150" s="86"/>
      <c r="H2150" s="86"/>
      <c r="I2150" s="86"/>
      <c r="J2150" s="90"/>
      <c r="K2150" s="86"/>
      <c r="L2150" s="215"/>
      <c r="M2150" s="88"/>
      <c r="N2150" s="88"/>
      <c r="O2150" s="88"/>
      <c r="P2150" s="88"/>
      <c r="Q2150" s="88"/>
      <c r="R2150" s="88"/>
      <c r="S2150" s="88"/>
      <c r="T2150" s="88"/>
      <c r="U2150" s="88"/>
      <c r="V2150" s="88"/>
      <c r="W2150" s="88"/>
      <c r="X2150" s="88"/>
      <c r="Y2150" s="88"/>
    </row>
    <row r="2151" customHeight="1" spans="1:25">
      <c r="A2151" s="86"/>
      <c r="B2151" s="214"/>
      <c r="C2151" s="86"/>
      <c r="D2151" s="86"/>
      <c r="E2151" s="214"/>
      <c r="F2151" s="86"/>
      <c r="G2151" s="86"/>
      <c r="H2151" s="86"/>
      <c r="I2151" s="86"/>
      <c r="J2151" s="90"/>
      <c r="K2151" s="86"/>
      <c r="L2151" s="215"/>
      <c r="M2151" s="88"/>
      <c r="N2151" s="88"/>
      <c r="O2151" s="88"/>
      <c r="P2151" s="88"/>
      <c r="Q2151" s="88"/>
      <c r="R2151" s="88"/>
      <c r="S2151" s="88"/>
      <c r="T2151" s="88"/>
      <c r="U2151" s="88"/>
      <c r="V2151" s="88"/>
      <c r="W2151" s="88"/>
      <c r="X2151" s="88"/>
      <c r="Y2151" s="88"/>
    </row>
    <row r="2152" customHeight="1" spans="1:25">
      <c r="A2152" s="86"/>
      <c r="B2152" s="214"/>
      <c r="C2152" s="86"/>
      <c r="D2152" s="86"/>
      <c r="E2152" s="214"/>
      <c r="F2152" s="86"/>
      <c r="G2152" s="86"/>
      <c r="H2152" s="86"/>
      <c r="I2152" s="86"/>
      <c r="J2152" s="90"/>
      <c r="K2152" s="86"/>
      <c r="L2152" s="215"/>
      <c r="M2152" s="88"/>
      <c r="N2152" s="88"/>
      <c r="O2152" s="88"/>
      <c r="P2152" s="88"/>
      <c r="Q2152" s="88"/>
      <c r="R2152" s="88"/>
      <c r="S2152" s="88"/>
      <c r="T2152" s="88"/>
      <c r="U2152" s="88"/>
      <c r="V2152" s="88"/>
      <c r="W2152" s="88"/>
      <c r="X2152" s="88"/>
      <c r="Y2152" s="88"/>
    </row>
    <row r="2153" customHeight="1" spans="1:25">
      <c r="A2153" s="86"/>
      <c r="B2153" s="214"/>
      <c r="C2153" s="86"/>
      <c r="D2153" s="86"/>
      <c r="E2153" s="214"/>
      <c r="F2153" s="86"/>
      <c r="G2153" s="86"/>
      <c r="H2153" s="86"/>
      <c r="I2153" s="86"/>
      <c r="J2153" s="90"/>
      <c r="K2153" s="86"/>
      <c r="L2153" s="215"/>
      <c r="M2153" s="88"/>
      <c r="N2153" s="88"/>
      <c r="O2153" s="88"/>
      <c r="P2153" s="88"/>
      <c r="Q2153" s="88"/>
      <c r="R2153" s="88"/>
      <c r="S2153" s="88"/>
      <c r="T2153" s="88"/>
      <c r="U2153" s="88"/>
      <c r="V2153" s="88"/>
      <c r="W2153" s="88"/>
      <c r="X2153" s="88"/>
      <c r="Y2153" s="88"/>
    </row>
    <row r="2154" customHeight="1" spans="1:25">
      <c r="A2154" s="86"/>
      <c r="B2154" s="214"/>
      <c r="C2154" s="86"/>
      <c r="D2154" s="86"/>
      <c r="E2154" s="214"/>
      <c r="F2154" s="86"/>
      <c r="G2154" s="86"/>
      <c r="H2154" s="86"/>
      <c r="I2154" s="86"/>
      <c r="J2154" s="90"/>
      <c r="K2154" s="86"/>
      <c r="L2154" s="215"/>
      <c r="M2154" s="88"/>
      <c r="N2154" s="88"/>
      <c r="O2154" s="88"/>
      <c r="P2154" s="88"/>
      <c r="Q2154" s="88"/>
      <c r="R2154" s="88"/>
      <c r="S2154" s="88"/>
      <c r="T2154" s="88"/>
      <c r="U2154" s="88"/>
      <c r="V2154" s="88"/>
      <c r="W2154" s="88"/>
      <c r="X2154" s="88"/>
      <c r="Y2154" s="88"/>
    </row>
    <row r="2155" customHeight="1" spans="1:25">
      <c r="A2155" s="86"/>
      <c r="B2155" s="214"/>
      <c r="C2155" s="86"/>
      <c r="D2155" s="86"/>
      <c r="E2155" s="214"/>
      <c r="F2155" s="86"/>
      <c r="G2155" s="86"/>
      <c r="H2155" s="86"/>
      <c r="I2155" s="86"/>
      <c r="J2155" s="90"/>
      <c r="K2155" s="86"/>
      <c r="L2155" s="215"/>
      <c r="M2155" s="88"/>
      <c r="N2155" s="88"/>
      <c r="O2155" s="88"/>
      <c r="P2155" s="88"/>
      <c r="Q2155" s="88"/>
      <c r="R2155" s="88"/>
      <c r="S2155" s="88"/>
      <c r="T2155" s="88"/>
      <c r="U2155" s="88"/>
      <c r="V2155" s="88"/>
      <c r="W2155" s="88"/>
      <c r="X2155" s="88"/>
      <c r="Y2155" s="88"/>
    </row>
    <row r="2156" customHeight="1" spans="1:25">
      <c r="A2156" s="86"/>
      <c r="B2156" s="214"/>
      <c r="C2156" s="86"/>
      <c r="D2156" s="86"/>
      <c r="E2156" s="214"/>
      <c r="F2156" s="86"/>
      <c r="G2156" s="86"/>
      <c r="H2156" s="86"/>
      <c r="I2156" s="86"/>
      <c r="J2156" s="90"/>
      <c r="K2156" s="86"/>
      <c r="L2156" s="215"/>
      <c r="M2156" s="88"/>
      <c r="N2156" s="88"/>
      <c r="O2156" s="88"/>
      <c r="P2156" s="88"/>
      <c r="Q2156" s="88"/>
      <c r="R2156" s="88"/>
      <c r="S2156" s="88"/>
      <c r="T2156" s="88"/>
      <c r="U2156" s="88"/>
      <c r="V2156" s="88"/>
      <c r="W2156" s="88"/>
      <c r="X2156" s="88"/>
      <c r="Y2156" s="88"/>
    </row>
    <row r="2157" customHeight="1" spans="1:25">
      <c r="A2157" s="86"/>
      <c r="B2157" s="214"/>
      <c r="C2157" s="86"/>
      <c r="D2157" s="86"/>
      <c r="E2157" s="214"/>
      <c r="F2157" s="86"/>
      <c r="G2157" s="86"/>
      <c r="H2157" s="86"/>
      <c r="I2157" s="86"/>
      <c r="J2157" s="90"/>
      <c r="K2157" s="86"/>
      <c r="L2157" s="215"/>
      <c r="M2157" s="88"/>
      <c r="N2157" s="88"/>
      <c r="O2157" s="88"/>
      <c r="P2157" s="88"/>
      <c r="Q2157" s="88"/>
      <c r="R2157" s="88"/>
      <c r="S2157" s="88"/>
      <c r="T2157" s="88"/>
      <c r="U2157" s="88"/>
      <c r="V2157" s="88"/>
      <c r="W2157" s="88"/>
      <c r="X2157" s="88"/>
      <c r="Y2157" s="88"/>
    </row>
    <row r="2158" customHeight="1" spans="1:25">
      <c r="A2158" s="86"/>
      <c r="B2158" s="214"/>
      <c r="C2158" s="86"/>
      <c r="D2158" s="86"/>
      <c r="E2158" s="214"/>
      <c r="F2158" s="86"/>
      <c r="G2158" s="86"/>
      <c r="H2158" s="86"/>
      <c r="I2158" s="86"/>
      <c r="J2158" s="90"/>
      <c r="K2158" s="86"/>
      <c r="L2158" s="215"/>
      <c r="M2158" s="88"/>
      <c r="N2158" s="88"/>
      <c r="O2158" s="88"/>
      <c r="P2158" s="88"/>
      <c r="Q2158" s="88"/>
      <c r="R2158" s="88"/>
      <c r="S2158" s="88"/>
      <c r="T2158" s="88"/>
      <c r="U2158" s="88"/>
      <c r="V2158" s="88"/>
      <c r="W2158" s="88"/>
      <c r="X2158" s="88"/>
      <c r="Y2158" s="88"/>
    </row>
    <row r="2159" customHeight="1" spans="1:25">
      <c r="A2159" s="86"/>
      <c r="B2159" s="214"/>
      <c r="C2159" s="86"/>
      <c r="D2159" s="86"/>
      <c r="E2159" s="214"/>
      <c r="F2159" s="86"/>
      <c r="G2159" s="86"/>
      <c r="H2159" s="86"/>
      <c r="I2159" s="86"/>
      <c r="J2159" s="90"/>
      <c r="K2159" s="86"/>
      <c r="L2159" s="215"/>
      <c r="M2159" s="88"/>
      <c r="N2159" s="88"/>
      <c r="O2159" s="88"/>
      <c r="P2159" s="88"/>
      <c r="Q2159" s="88"/>
      <c r="R2159" s="88"/>
      <c r="S2159" s="88"/>
      <c r="T2159" s="88"/>
      <c r="U2159" s="88"/>
      <c r="V2159" s="88"/>
      <c r="W2159" s="88"/>
      <c r="X2159" s="88"/>
      <c r="Y2159" s="88"/>
    </row>
    <row r="2160" customHeight="1" spans="1:25">
      <c r="A2160" s="86"/>
      <c r="B2160" s="214"/>
      <c r="C2160" s="86"/>
      <c r="D2160" s="86"/>
      <c r="E2160" s="214"/>
      <c r="F2160" s="86"/>
      <c r="G2160" s="86"/>
      <c r="H2160" s="86"/>
      <c r="I2160" s="86"/>
      <c r="J2160" s="90"/>
      <c r="K2160" s="86"/>
      <c r="L2160" s="215"/>
      <c r="M2160" s="88"/>
      <c r="N2160" s="88"/>
      <c r="O2160" s="88"/>
      <c r="P2160" s="88"/>
      <c r="Q2160" s="88"/>
      <c r="R2160" s="88"/>
      <c r="S2160" s="88"/>
      <c r="T2160" s="88"/>
      <c r="U2160" s="88"/>
      <c r="V2160" s="88"/>
      <c r="W2160" s="88"/>
      <c r="X2160" s="88"/>
      <c r="Y2160" s="88"/>
    </row>
    <row r="2161" customHeight="1" spans="1:25">
      <c r="A2161" s="86"/>
      <c r="B2161" s="214"/>
      <c r="C2161" s="86"/>
      <c r="D2161" s="86"/>
      <c r="E2161" s="214"/>
      <c r="F2161" s="86"/>
      <c r="G2161" s="86"/>
      <c r="H2161" s="86"/>
      <c r="I2161" s="86"/>
      <c r="J2161" s="90"/>
      <c r="K2161" s="86"/>
      <c r="L2161" s="215"/>
      <c r="M2161" s="88"/>
      <c r="N2161" s="88"/>
      <c r="O2161" s="88"/>
      <c r="P2161" s="88"/>
      <c r="Q2161" s="88"/>
      <c r="R2161" s="88"/>
      <c r="S2161" s="88"/>
      <c r="T2161" s="88"/>
      <c r="U2161" s="88"/>
      <c r="V2161" s="88"/>
      <c r="W2161" s="88"/>
      <c r="X2161" s="88"/>
      <c r="Y2161" s="88"/>
    </row>
    <row r="2162" customHeight="1" spans="1:25">
      <c r="A2162" s="86"/>
      <c r="B2162" s="214"/>
      <c r="C2162" s="86"/>
      <c r="D2162" s="86"/>
      <c r="E2162" s="214"/>
      <c r="F2162" s="86"/>
      <c r="G2162" s="86"/>
      <c r="H2162" s="86"/>
      <c r="I2162" s="86"/>
      <c r="J2162" s="90"/>
      <c r="K2162" s="86"/>
      <c r="L2162" s="215"/>
      <c r="M2162" s="88"/>
      <c r="N2162" s="88"/>
      <c r="O2162" s="88"/>
      <c r="P2162" s="88"/>
      <c r="Q2162" s="88"/>
      <c r="R2162" s="88"/>
      <c r="S2162" s="88"/>
      <c r="T2162" s="88"/>
      <c r="U2162" s="88"/>
      <c r="V2162" s="88"/>
      <c r="W2162" s="88"/>
      <c r="X2162" s="88"/>
      <c r="Y2162" s="88"/>
    </row>
    <row r="2163" customHeight="1" spans="1:25">
      <c r="A2163" s="86"/>
      <c r="B2163" s="214"/>
      <c r="C2163" s="86"/>
      <c r="D2163" s="86"/>
      <c r="E2163" s="214"/>
      <c r="F2163" s="86"/>
      <c r="G2163" s="86"/>
      <c r="H2163" s="86"/>
      <c r="I2163" s="86"/>
      <c r="J2163" s="90"/>
      <c r="K2163" s="86"/>
      <c r="L2163" s="215"/>
      <c r="M2163" s="88"/>
      <c r="N2163" s="88"/>
      <c r="O2163" s="88"/>
      <c r="P2163" s="88"/>
      <c r="Q2163" s="88"/>
      <c r="R2163" s="88"/>
      <c r="S2163" s="88"/>
      <c r="T2163" s="88"/>
      <c r="U2163" s="88"/>
      <c r="V2163" s="88"/>
      <c r="W2163" s="88"/>
      <c r="X2163" s="88"/>
      <c r="Y2163" s="88"/>
    </row>
    <row r="2164" customHeight="1" spans="1:25">
      <c r="A2164" s="86"/>
      <c r="B2164" s="214"/>
      <c r="C2164" s="86"/>
      <c r="D2164" s="86"/>
      <c r="E2164" s="214"/>
      <c r="F2164" s="86"/>
      <c r="G2164" s="86"/>
      <c r="H2164" s="86"/>
      <c r="I2164" s="86"/>
      <c r="J2164" s="90"/>
      <c r="K2164" s="86"/>
      <c r="L2164" s="215"/>
      <c r="M2164" s="88"/>
      <c r="N2164" s="88"/>
      <c r="O2164" s="88"/>
      <c r="P2164" s="88"/>
      <c r="Q2164" s="88"/>
      <c r="R2164" s="88"/>
      <c r="S2164" s="88"/>
      <c r="T2164" s="88"/>
      <c r="U2164" s="88"/>
      <c r="V2164" s="88"/>
      <c r="W2164" s="88"/>
      <c r="X2164" s="88"/>
      <c r="Y2164" s="88"/>
    </row>
    <row r="2165" customHeight="1" spans="1:25">
      <c r="A2165" s="86"/>
      <c r="B2165" s="214"/>
      <c r="C2165" s="86"/>
      <c r="D2165" s="86"/>
      <c r="E2165" s="214"/>
      <c r="F2165" s="86"/>
      <c r="G2165" s="86"/>
      <c r="H2165" s="86"/>
      <c r="I2165" s="86"/>
      <c r="J2165" s="90"/>
      <c r="K2165" s="86"/>
      <c r="L2165" s="215"/>
      <c r="M2165" s="88"/>
      <c r="N2165" s="88"/>
      <c r="O2165" s="88"/>
      <c r="P2165" s="88"/>
      <c r="Q2165" s="88"/>
      <c r="R2165" s="88"/>
      <c r="S2165" s="88"/>
      <c r="T2165" s="88"/>
      <c r="U2165" s="88"/>
      <c r="V2165" s="88"/>
      <c r="W2165" s="88"/>
      <c r="X2165" s="88"/>
      <c r="Y2165" s="88"/>
    </row>
    <row r="2166" customHeight="1" spans="1:25">
      <c r="A2166" s="86"/>
      <c r="B2166" s="214"/>
      <c r="C2166" s="86"/>
      <c r="D2166" s="86"/>
      <c r="E2166" s="214"/>
      <c r="F2166" s="86"/>
      <c r="G2166" s="86"/>
      <c r="H2166" s="86"/>
      <c r="I2166" s="86"/>
      <c r="J2166" s="90"/>
      <c r="K2166" s="86"/>
      <c r="L2166" s="215"/>
      <c r="M2166" s="88"/>
      <c r="N2166" s="88"/>
      <c r="O2166" s="88"/>
      <c r="P2166" s="88"/>
      <c r="Q2166" s="88"/>
      <c r="R2166" s="88"/>
      <c r="S2166" s="88"/>
      <c r="T2166" s="88"/>
      <c r="U2166" s="88"/>
      <c r="V2166" s="88"/>
      <c r="W2166" s="88"/>
      <c r="X2166" s="88"/>
      <c r="Y2166" s="88"/>
    </row>
    <row r="2167" customHeight="1" spans="1:25">
      <c r="A2167" s="86"/>
      <c r="B2167" s="214"/>
      <c r="C2167" s="86"/>
      <c r="D2167" s="86"/>
      <c r="E2167" s="214"/>
      <c r="F2167" s="86"/>
      <c r="G2167" s="86"/>
      <c r="H2167" s="86"/>
      <c r="I2167" s="86"/>
      <c r="J2167" s="90"/>
      <c r="K2167" s="86"/>
      <c r="L2167" s="215"/>
      <c r="M2167" s="88"/>
      <c r="N2167" s="88"/>
      <c r="O2167" s="88"/>
      <c r="P2167" s="88"/>
      <c r="Q2167" s="88"/>
      <c r="R2167" s="88"/>
      <c r="S2167" s="88"/>
      <c r="T2167" s="88"/>
      <c r="U2167" s="88"/>
      <c r="V2167" s="88"/>
      <c r="W2167" s="88"/>
      <c r="X2167" s="88"/>
      <c r="Y2167" s="88"/>
    </row>
    <row r="2168" customHeight="1" spans="1:25">
      <c r="A2168" s="86"/>
      <c r="B2168" s="214"/>
      <c r="C2168" s="86"/>
      <c r="D2168" s="86"/>
      <c r="E2168" s="214"/>
      <c r="F2168" s="86"/>
      <c r="G2168" s="86"/>
      <c r="H2168" s="86"/>
      <c r="I2168" s="86"/>
      <c r="J2168" s="90"/>
      <c r="K2168" s="86"/>
      <c r="L2168" s="215"/>
      <c r="M2168" s="88"/>
      <c r="N2168" s="88"/>
      <c r="O2168" s="88"/>
      <c r="P2168" s="88"/>
      <c r="Q2168" s="88"/>
      <c r="R2168" s="88"/>
      <c r="S2168" s="88"/>
      <c r="T2168" s="88"/>
      <c r="U2168" s="88"/>
      <c r="V2168" s="88"/>
      <c r="W2168" s="88"/>
      <c r="X2168" s="88"/>
      <c r="Y2168" s="88"/>
    </row>
    <row r="2169" customHeight="1" spans="1:25">
      <c r="A2169" s="86"/>
      <c r="B2169" s="214"/>
      <c r="C2169" s="86"/>
      <c r="D2169" s="86"/>
      <c r="E2169" s="214"/>
      <c r="F2169" s="86"/>
      <c r="G2169" s="86"/>
      <c r="H2169" s="86"/>
      <c r="I2169" s="86"/>
      <c r="J2169" s="90"/>
      <c r="K2169" s="86"/>
      <c r="L2169" s="215"/>
      <c r="M2169" s="88"/>
      <c r="N2169" s="88"/>
      <c r="O2169" s="88"/>
      <c r="P2169" s="88"/>
      <c r="Q2169" s="88"/>
      <c r="R2169" s="88"/>
      <c r="S2169" s="88"/>
      <c r="T2169" s="88"/>
      <c r="U2169" s="88"/>
      <c r="V2169" s="88"/>
      <c r="W2169" s="88"/>
      <c r="X2169" s="88"/>
      <c r="Y2169" s="88"/>
    </row>
    <row r="2170" customHeight="1" spans="1:25">
      <c r="A2170" s="86"/>
      <c r="B2170" s="214"/>
      <c r="C2170" s="86"/>
      <c r="D2170" s="86"/>
      <c r="E2170" s="214"/>
      <c r="F2170" s="86"/>
      <c r="G2170" s="86"/>
      <c r="H2170" s="86"/>
      <c r="I2170" s="86"/>
      <c r="J2170" s="90"/>
      <c r="K2170" s="86"/>
      <c r="L2170" s="215"/>
      <c r="M2170" s="88"/>
      <c r="N2170" s="88"/>
      <c r="O2170" s="88"/>
      <c r="P2170" s="88"/>
      <c r="Q2170" s="88"/>
      <c r="R2170" s="88"/>
      <c r="S2170" s="88"/>
      <c r="T2170" s="88"/>
      <c r="U2170" s="88"/>
      <c r="V2170" s="88"/>
      <c r="W2170" s="88"/>
      <c r="X2170" s="88"/>
      <c r="Y2170" s="88"/>
    </row>
    <row r="2171" customHeight="1" spans="1:25">
      <c r="A2171" s="86"/>
      <c r="B2171" s="214"/>
      <c r="C2171" s="86"/>
      <c r="D2171" s="86"/>
      <c r="E2171" s="214"/>
      <c r="F2171" s="86"/>
      <c r="G2171" s="86"/>
      <c r="H2171" s="86"/>
      <c r="I2171" s="86"/>
      <c r="J2171" s="90"/>
      <c r="K2171" s="86"/>
      <c r="L2171" s="215"/>
      <c r="M2171" s="88"/>
      <c r="N2171" s="88"/>
      <c r="O2171" s="88"/>
      <c r="P2171" s="88"/>
      <c r="Q2171" s="88"/>
      <c r="R2171" s="88"/>
      <c r="S2171" s="88"/>
      <c r="T2171" s="88"/>
      <c r="U2171" s="88"/>
      <c r="V2171" s="88"/>
      <c r="W2171" s="88"/>
      <c r="X2171" s="88"/>
      <c r="Y2171" s="88"/>
    </row>
    <row r="2172" customHeight="1" spans="1:25">
      <c r="A2172" s="86"/>
      <c r="B2172" s="214"/>
      <c r="C2172" s="86"/>
      <c r="D2172" s="86"/>
      <c r="E2172" s="214"/>
      <c r="F2172" s="86"/>
      <c r="G2172" s="86"/>
      <c r="H2172" s="86"/>
      <c r="I2172" s="86"/>
      <c r="J2172" s="90"/>
      <c r="K2172" s="86"/>
      <c r="L2172" s="215"/>
      <c r="M2172" s="88"/>
      <c r="N2172" s="88"/>
      <c r="O2172" s="88"/>
      <c r="P2172" s="88"/>
      <c r="Q2172" s="88"/>
      <c r="R2172" s="88"/>
      <c r="S2172" s="88"/>
      <c r="T2172" s="88"/>
      <c r="U2172" s="88"/>
      <c r="V2172" s="88"/>
      <c r="W2172" s="88"/>
      <c r="X2172" s="88"/>
      <c r="Y2172" s="88"/>
    </row>
    <row r="2173" customHeight="1" spans="1:25">
      <c r="A2173" s="86"/>
      <c r="B2173" s="214"/>
      <c r="C2173" s="86"/>
      <c r="D2173" s="86"/>
      <c r="E2173" s="214"/>
      <c r="F2173" s="86"/>
      <c r="G2173" s="86"/>
      <c r="H2173" s="86"/>
      <c r="I2173" s="86"/>
      <c r="J2173" s="90"/>
      <c r="K2173" s="86"/>
      <c r="L2173" s="215"/>
      <c r="M2173" s="88"/>
      <c r="N2173" s="88"/>
      <c r="O2173" s="88"/>
      <c r="P2173" s="88"/>
      <c r="Q2173" s="88"/>
      <c r="R2173" s="88"/>
      <c r="S2173" s="88"/>
      <c r="T2173" s="88"/>
      <c r="U2173" s="88"/>
      <c r="V2173" s="88"/>
      <c r="W2173" s="88"/>
      <c r="X2173" s="88"/>
      <c r="Y2173" s="88"/>
    </row>
    <row r="2174" customHeight="1" spans="1:25">
      <c r="A2174" s="86"/>
      <c r="B2174" s="214"/>
      <c r="C2174" s="86"/>
      <c r="D2174" s="86"/>
      <c r="E2174" s="214"/>
      <c r="F2174" s="86"/>
      <c r="G2174" s="86"/>
      <c r="H2174" s="86"/>
      <c r="I2174" s="86"/>
      <c r="J2174" s="90"/>
      <c r="K2174" s="86"/>
      <c r="L2174" s="215"/>
      <c r="M2174" s="88"/>
      <c r="N2174" s="88"/>
      <c r="O2174" s="88"/>
      <c r="P2174" s="88"/>
      <c r="Q2174" s="88"/>
      <c r="R2174" s="88"/>
      <c r="S2174" s="88"/>
      <c r="T2174" s="88"/>
      <c r="U2174" s="88"/>
      <c r="V2174" s="88"/>
      <c r="W2174" s="88"/>
      <c r="X2174" s="88"/>
      <c r="Y2174" s="88"/>
    </row>
    <row r="2175" customHeight="1" spans="1:25">
      <c r="A2175" s="86"/>
      <c r="B2175" s="214"/>
      <c r="C2175" s="86"/>
      <c r="D2175" s="86"/>
      <c r="E2175" s="214"/>
      <c r="F2175" s="86"/>
      <c r="G2175" s="86"/>
      <c r="H2175" s="86"/>
      <c r="I2175" s="86"/>
      <c r="J2175" s="90"/>
      <c r="K2175" s="86"/>
      <c r="L2175" s="215"/>
      <c r="M2175" s="88"/>
      <c r="N2175" s="88"/>
      <c r="O2175" s="88"/>
      <c r="P2175" s="88"/>
      <c r="Q2175" s="88"/>
      <c r="R2175" s="88"/>
      <c r="S2175" s="88"/>
      <c r="T2175" s="88"/>
      <c r="U2175" s="88"/>
      <c r="V2175" s="88"/>
      <c r="W2175" s="88"/>
      <c r="X2175" s="88"/>
      <c r="Y2175" s="88"/>
    </row>
    <row r="2176" customHeight="1" spans="1:25">
      <c r="A2176" s="86"/>
      <c r="B2176" s="214"/>
      <c r="C2176" s="86"/>
      <c r="D2176" s="86"/>
      <c r="E2176" s="214"/>
      <c r="F2176" s="86"/>
      <c r="G2176" s="86"/>
      <c r="H2176" s="86"/>
      <c r="I2176" s="86"/>
      <c r="J2176" s="90"/>
      <c r="K2176" s="86"/>
      <c r="L2176" s="215"/>
      <c r="M2176" s="88"/>
      <c r="N2176" s="88"/>
      <c r="O2176" s="88"/>
      <c r="P2176" s="88"/>
      <c r="Q2176" s="88"/>
      <c r="R2176" s="88"/>
      <c r="S2176" s="88"/>
      <c r="T2176" s="88"/>
      <c r="U2176" s="88"/>
      <c r="V2176" s="88"/>
      <c r="W2176" s="88"/>
      <c r="X2176" s="88"/>
      <c r="Y2176" s="88"/>
    </row>
    <row r="2177" customHeight="1" spans="1:25">
      <c r="A2177" s="86"/>
      <c r="B2177" s="214"/>
      <c r="C2177" s="86"/>
      <c r="D2177" s="86"/>
      <c r="E2177" s="214"/>
      <c r="F2177" s="86"/>
      <c r="G2177" s="86"/>
      <c r="H2177" s="86"/>
      <c r="I2177" s="86"/>
      <c r="J2177" s="90"/>
      <c r="K2177" s="86"/>
      <c r="L2177" s="215"/>
      <c r="M2177" s="88"/>
      <c r="N2177" s="88"/>
      <c r="O2177" s="88"/>
      <c r="P2177" s="88"/>
      <c r="Q2177" s="88"/>
      <c r="R2177" s="88"/>
      <c r="S2177" s="88"/>
      <c r="T2177" s="88"/>
      <c r="U2177" s="88"/>
      <c r="V2177" s="88"/>
      <c r="W2177" s="88"/>
      <c r="X2177" s="88"/>
      <c r="Y2177" s="88"/>
    </row>
    <row r="2178" customHeight="1" spans="1:25">
      <c r="A2178" s="86"/>
      <c r="B2178" s="214"/>
      <c r="C2178" s="86"/>
      <c r="D2178" s="86"/>
      <c r="E2178" s="214"/>
      <c r="F2178" s="86"/>
      <c r="G2178" s="86"/>
      <c r="H2178" s="86"/>
      <c r="I2178" s="86"/>
      <c r="J2178" s="90"/>
      <c r="K2178" s="86"/>
      <c r="L2178" s="215"/>
      <c r="M2178" s="88"/>
      <c r="N2178" s="88"/>
      <c r="O2178" s="88"/>
      <c r="P2178" s="88"/>
      <c r="Q2178" s="88"/>
      <c r="R2178" s="88"/>
      <c r="S2178" s="88"/>
      <c r="T2178" s="88"/>
      <c r="U2178" s="88"/>
      <c r="V2178" s="88"/>
      <c r="W2178" s="88"/>
      <c r="X2178" s="88"/>
      <c r="Y2178" s="88"/>
    </row>
    <row r="2179" customHeight="1" spans="1:25">
      <c r="A2179" s="86"/>
      <c r="B2179" s="214"/>
      <c r="C2179" s="86"/>
      <c r="D2179" s="86"/>
      <c r="E2179" s="214"/>
      <c r="F2179" s="86"/>
      <c r="G2179" s="86"/>
      <c r="H2179" s="86"/>
      <c r="I2179" s="86"/>
      <c r="J2179" s="90"/>
      <c r="K2179" s="86"/>
      <c r="L2179" s="215"/>
      <c r="M2179" s="88"/>
      <c r="N2179" s="88"/>
      <c r="O2179" s="88"/>
      <c r="P2179" s="88"/>
      <c r="Q2179" s="88"/>
      <c r="R2179" s="88"/>
      <c r="S2179" s="88"/>
      <c r="T2179" s="88"/>
      <c r="U2179" s="88"/>
      <c r="V2179" s="88"/>
      <c r="W2179" s="88"/>
      <c r="X2179" s="88"/>
      <c r="Y2179" s="88"/>
    </row>
    <row r="2180" customHeight="1" spans="1:25">
      <c r="A2180" s="86"/>
      <c r="B2180" s="214"/>
      <c r="C2180" s="86"/>
      <c r="D2180" s="86"/>
      <c r="E2180" s="214"/>
      <c r="F2180" s="86"/>
      <c r="G2180" s="86"/>
      <c r="H2180" s="86"/>
      <c r="I2180" s="86"/>
      <c r="J2180" s="90"/>
      <c r="K2180" s="86"/>
      <c r="L2180" s="215"/>
      <c r="M2180" s="88"/>
      <c r="N2180" s="88"/>
      <c r="O2180" s="88"/>
      <c r="P2180" s="88"/>
      <c r="Q2180" s="88"/>
      <c r="R2180" s="88"/>
      <c r="S2180" s="88"/>
      <c r="T2180" s="88"/>
      <c r="U2180" s="88"/>
      <c r="V2180" s="88"/>
      <c r="W2180" s="88"/>
      <c r="X2180" s="88"/>
      <c r="Y2180" s="88"/>
    </row>
    <row r="2181" customHeight="1" spans="1:25">
      <c r="A2181" s="86"/>
      <c r="B2181" s="214"/>
      <c r="C2181" s="86"/>
      <c r="D2181" s="86"/>
      <c r="E2181" s="214"/>
      <c r="F2181" s="86"/>
      <c r="G2181" s="86"/>
      <c r="H2181" s="86"/>
      <c r="I2181" s="86"/>
      <c r="J2181" s="90"/>
      <c r="K2181" s="86"/>
      <c r="L2181" s="215"/>
      <c r="M2181" s="88"/>
      <c r="N2181" s="88"/>
      <c r="O2181" s="88"/>
      <c r="P2181" s="88"/>
      <c r="Q2181" s="88"/>
      <c r="R2181" s="88"/>
      <c r="S2181" s="88"/>
      <c r="T2181" s="88"/>
      <c r="U2181" s="88"/>
      <c r="V2181" s="88"/>
      <c r="W2181" s="88"/>
      <c r="X2181" s="88"/>
      <c r="Y2181" s="88"/>
    </row>
    <row r="2182" customHeight="1" spans="1:25">
      <c r="A2182" s="86"/>
      <c r="B2182" s="214"/>
      <c r="C2182" s="86"/>
      <c r="D2182" s="86"/>
      <c r="E2182" s="214"/>
      <c r="F2182" s="86"/>
      <c r="G2182" s="86"/>
      <c r="H2182" s="86"/>
      <c r="I2182" s="86"/>
      <c r="J2182" s="90"/>
      <c r="K2182" s="86"/>
      <c r="L2182" s="215"/>
      <c r="M2182" s="88"/>
      <c r="N2182" s="88"/>
      <c r="O2182" s="88"/>
      <c r="P2182" s="88"/>
      <c r="Q2182" s="88"/>
      <c r="R2182" s="88"/>
      <c r="S2182" s="88"/>
      <c r="T2182" s="88"/>
      <c r="U2182" s="88"/>
      <c r="V2182" s="88"/>
      <c r="W2182" s="88"/>
      <c r="X2182" s="88"/>
      <c r="Y2182" s="88"/>
    </row>
    <row r="2183" customHeight="1" spans="1:25">
      <c r="A2183" s="86"/>
      <c r="B2183" s="214"/>
      <c r="C2183" s="86"/>
      <c r="D2183" s="86"/>
      <c r="E2183" s="214"/>
      <c r="F2183" s="86"/>
      <c r="G2183" s="86"/>
      <c r="H2183" s="86"/>
      <c r="I2183" s="86"/>
      <c r="J2183" s="90"/>
      <c r="K2183" s="86"/>
      <c r="L2183" s="215"/>
      <c r="M2183" s="88"/>
      <c r="N2183" s="88"/>
      <c r="O2183" s="88"/>
      <c r="P2183" s="88"/>
      <c r="Q2183" s="88"/>
      <c r="R2183" s="88"/>
      <c r="S2183" s="88"/>
      <c r="T2183" s="88"/>
      <c r="U2183" s="88"/>
      <c r="V2183" s="88"/>
      <c r="W2183" s="88"/>
      <c r="X2183" s="88"/>
      <c r="Y2183" s="88"/>
    </row>
    <row r="2184" customHeight="1" spans="1:25">
      <c r="A2184" s="86"/>
      <c r="B2184" s="214"/>
      <c r="C2184" s="86"/>
      <c r="D2184" s="86"/>
      <c r="E2184" s="214"/>
      <c r="F2184" s="86"/>
      <c r="G2184" s="86"/>
      <c r="H2184" s="86"/>
      <c r="I2184" s="86"/>
      <c r="J2184" s="90"/>
      <c r="K2184" s="86"/>
      <c r="L2184" s="215"/>
      <c r="M2184" s="88"/>
      <c r="N2184" s="88"/>
      <c r="O2184" s="88"/>
      <c r="P2184" s="88"/>
      <c r="Q2184" s="88"/>
      <c r="R2184" s="88"/>
      <c r="S2184" s="88"/>
      <c r="T2184" s="88"/>
      <c r="U2184" s="88"/>
      <c r="V2184" s="88"/>
      <c r="W2184" s="88"/>
      <c r="X2184" s="88"/>
      <c r="Y2184" s="88"/>
    </row>
    <row r="2185" customHeight="1" spans="1:25">
      <c r="A2185" s="86"/>
      <c r="B2185" s="214"/>
      <c r="C2185" s="86"/>
      <c r="D2185" s="86"/>
      <c r="E2185" s="214"/>
      <c r="F2185" s="86"/>
      <c r="G2185" s="86"/>
      <c r="H2185" s="86"/>
      <c r="I2185" s="86"/>
      <c r="J2185" s="90"/>
      <c r="K2185" s="86"/>
      <c r="L2185" s="215"/>
      <c r="M2185" s="88"/>
      <c r="N2185" s="88"/>
      <c r="O2185" s="88"/>
      <c r="P2185" s="88"/>
      <c r="Q2185" s="88"/>
      <c r="R2185" s="88"/>
      <c r="S2185" s="88"/>
      <c r="T2185" s="88"/>
      <c r="U2185" s="88"/>
      <c r="V2185" s="88"/>
      <c r="W2185" s="88"/>
      <c r="X2185" s="88"/>
      <c r="Y2185" s="88"/>
    </row>
    <row r="2186" customHeight="1" spans="1:25">
      <c r="A2186" s="86"/>
      <c r="B2186" s="214"/>
      <c r="C2186" s="86"/>
      <c r="D2186" s="86"/>
      <c r="E2186" s="214"/>
      <c r="F2186" s="86"/>
      <c r="G2186" s="86"/>
      <c r="H2186" s="86"/>
      <c r="I2186" s="86"/>
      <c r="J2186" s="90"/>
      <c r="K2186" s="86"/>
      <c r="L2186" s="215"/>
      <c r="M2186" s="88"/>
      <c r="N2186" s="88"/>
      <c r="O2186" s="88"/>
      <c r="P2186" s="88"/>
      <c r="Q2186" s="88"/>
      <c r="R2186" s="88"/>
      <c r="S2186" s="88"/>
      <c r="T2186" s="88"/>
      <c r="U2186" s="88"/>
      <c r="V2186" s="88"/>
      <c r="W2186" s="88"/>
      <c r="X2186" s="88"/>
      <c r="Y2186" s="88"/>
    </row>
    <row r="2187" customHeight="1" spans="1:25">
      <c r="A2187" s="86"/>
      <c r="B2187" s="214"/>
      <c r="C2187" s="86"/>
      <c r="D2187" s="86"/>
      <c r="E2187" s="214"/>
      <c r="F2187" s="86"/>
      <c r="G2187" s="86"/>
      <c r="H2187" s="86"/>
      <c r="I2187" s="86"/>
      <c r="J2187" s="90"/>
      <c r="K2187" s="86"/>
      <c r="L2187" s="215"/>
      <c r="M2187" s="88"/>
      <c r="N2187" s="88"/>
      <c r="O2187" s="88"/>
      <c r="P2187" s="88"/>
      <c r="Q2187" s="88"/>
      <c r="R2187" s="88"/>
      <c r="S2187" s="88"/>
      <c r="T2187" s="88"/>
      <c r="U2187" s="88"/>
      <c r="V2187" s="88"/>
      <c r="W2187" s="88"/>
      <c r="X2187" s="88"/>
      <c r="Y2187" s="88"/>
    </row>
    <row r="2188" customHeight="1" spans="1:25">
      <c r="A2188" s="86"/>
      <c r="B2188" s="214"/>
      <c r="C2188" s="86"/>
      <c r="D2188" s="86"/>
      <c r="E2188" s="214"/>
      <c r="F2188" s="86"/>
      <c r="G2188" s="86"/>
      <c r="H2188" s="86"/>
      <c r="I2188" s="86"/>
      <c r="J2188" s="90"/>
      <c r="K2188" s="86"/>
      <c r="L2188" s="215"/>
      <c r="M2188" s="88"/>
      <c r="N2188" s="88"/>
      <c r="O2188" s="88"/>
      <c r="P2188" s="88"/>
      <c r="Q2188" s="88"/>
      <c r="R2188" s="88"/>
      <c r="S2188" s="88"/>
      <c r="T2188" s="88"/>
      <c r="U2188" s="88"/>
      <c r="V2188" s="88"/>
      <c r="W2188" s="88"/>
      <c r="X2188" s="88"/>
      <c r="Y2188" s="88"/>
    </row>
    <row r="2189" customHeight="1" spans="1:25">
      <c r="A2189" s="86"/>
      <c r="B2189" s="214"/>
      <c r="C2189" s="86"/>
      <c r="D2189" s="86"/>
      <c r="E2189" s="214"/>
      <c r="F2189" s="86"/>
      <c r="G2189" s="86"/>
      <c r="H2189" s="86"/>
      <c r="I2189" s="86"/>
      <c r="J2189" s="90"/>
      <c r="K2189" s="86"/>
      <c r="L2189" s="215"/>
      <c r="M2189" s="88"/>
      <c r="N2189" s="88"/>
      <c r="O2189" s="88"/>
      <c r="P2189" s="88"/>
      <c r="Q2189" s="88"/>
      <c r="R2189" s="88"/>
      <c r="S2189" s="88"/>
      <c r="T2189" s="88"/>
      <c r="U2189" s="88"/>
      <c r="V2189" s="88"/>
      <c r="W2189" s="88"/>
      <c r="X2189" s="88"/>
      <c r="Y2189" s="88"/>
    </row>
    <row r="2190" customHeight="1" spans="1:25">
      <c r="A2190" s="86"/>
      <c r="B2190" s="214"/>
      <c r="C2190" s="86"/>
      <c r="D2190" s="86"/>
      <c r="E2190" s="214"/>
      <c r="F2190" s="86"/>
      <c r="G2190" s="86"/>
      <c r="H2190" s="86"/>
      <c r="I2190" s="86"/>
      <c r="J2190" s="90"/>
      <c r="K2190" s="86"/>
      <c r="L2190" s="215"/>
      <c r="M2190" s="88"/>
      <c r="N2190" s="88"/>
      <c r="O2190" s="88"/>
      <c r="P2190" s="88"/>
      <c r="Q2190" s="88"/>
      <c r="R2190" s="88"/>
      <c r="S2190" s="88"/>
      <c r="T2190" s="88"/>
      <c r="U2190" s="88"/>
      <c r="V2190" s="88"/>
      <c r="W2190" s="88"/>
      <c r="X2190" s="88"/>
      <c r="Y2190" s="88"/>
    </row>
    <row r="2191" customHeight="1" spans="1:25">
      <c r="A2191" s="86"/>
      <c r="B2191" s="214"/>
      <c r="C2191" s="86"/>
      <c r="D2191" s="86"/>
      <c r="E2191" s="214"/>
      <c r="F2191" s="86"/>
      <c r="G2191" s="86"/>
      <c r="H2191" s="86"/>
      <c r="I2191" s="86"/>
      <c r="J2191" s="90"/>
      <c r="K2191" s="86"/>
      <c r="L2191" s="215"/>
      <c r="M2191" s="88"/>
      <c r="N2191" s="88"/>
      <c r="O2191" s="88"/>
      <c r="P2191" s="88"/>
      <c r="Q2191" s="88"/>
      <c r="R2191" s="88"/>
      <c r="S2191" s="88"/>
      <c r="T2191" s="88"/>
      <c r="U2191" s="88"/>
      <c r="V2191" s="88"/>
      <c r="W2191" s="88"/>
      <c r="X2191" s="88"/>
      <c r="Y2191" s="88"/>
    </row>
    <row r="2192" customHeight="1" spans="1:25">
      <c r="A2192" s="86"/>
      <c r="B2192" s="214"/>
      <c r="C2192" s="86"/>
      <c r="D2192" s="86"/>
      <c r="E2192" s="214"/>
      <c r="F2192" s="86"/>
      <c r="G2192" s="86"/>
      <c r="H2192" s="86"/>
      <c r="I2192" s="86"/>
      <c r="J2192" s="90"/>
      <c r="K2192" s="86"/>
      <c r="L2192" s="215"/>
      <c r="M2192" s="88"/>
      <c r="N2192" s="88"/>
      <c r="O2192" s="88"/>
      <c r="P2192" s="88"/>
      <c r="Q2192" s="88"/>
      <c r="R2192" s="88"/>
      <c r="S2192" s="88"/>
      <c r="T2192" s="88"/>
      <c r="U2192" s="88"/>
      <c r="V2192" s="88"/>
      <c r="W2192" s="88"/>
      <c r="X2192" s="88"/>
      <c r="Y2192" s="88"/>
    </row>
    <row r="2193" customHeight="1" spans="1:25">
      <c r="A2193" s="86"/>
      <c r="B2193" s="214"/>
      <c r="C2193" s="86"/>
      <c r="D2193" s="86"/>
      <c r="E2193" s="214"/>
      <c r="F2193" s="86"/>
      <c r="G2193" s="86"/>
      <c r="H2193" s="86"/>
      <c r="I2193" s="86"/>
      <c r="J2193" s="90"/>
      <c r="K2193" s="86"/>
      <c r="L2193" s="215"/>
      <c r="M2193" s="88"/>
      <c r="N2193" s="88"/>
      <c r="O2193" s="88"/>
      <c r="P2193" s="88"/>
      <c r="Q2193" s="88"/>
      <c r="R2193" s="88"/>
      <c r="S2193" s="88"/>
      <c r="T2193" s="88"/>
      <c r="U2193" s="88"/>
      <c r="V2193" s="88"/>
      <c r="W2193" s="88"/>
      <c r="X2193" s="88"/>
      <c r="Y2193" s="88"/>
    </row>
    <row r="2194" customHeight="1" spans="1:25">
      <c r="A2194" s="86"/>
      <c r="B2194" s="214"/>
      <c r="C2194" s="86"/>
      <c r="D2194" s="86"/>
      <c r="E2194" s="214"/>
      <c r="F2194" s="86"/>
      <c r="G2194" s="86"/>
      <c r="H2194" s="86"/>
      <c r="I2194" s="86"/>
      <c r="J2194" s="90"/>
      <c r="K2194" s="86"/>
      <c r="L2194" s="215"/>
      <c r="M2194" s="88"/>
      <c r="N2194" s="88"/>
      <c r="O2194" s="88"/>
      <c r="P2194" s="88"/>
      <c r="Q2194" s="88"/>
      <c r="R2194" s="88"/>
      <c r="S2194" s="88"/>
      <c r="T2194" s="88"/>
      <c r="U2194" s="88"/>
      <c r="V2194" s="88"/>
      <c r="W2194" s="88"/>
      <c r="X2194" s="88"/>
      <c r="Y2194" s="88"/>
    </row>
    <row r="2195" customHeight="1" spans="1:25">
      <c r="A2195" s="86"/>
      <c r="B2195" s="214"/>
      <c r="C2195" s="86"/>
      <c r="D2195" s="86"/>
      <c r="E2195" s="214"/>
      <c r="F2195" s="86"/>
      <c r="G2195" s="86"/>
      <c r="H2195" s="86"/>
      <c r="I2195" s="86"/>
      <c r="J2195" s="90"/>
      <c r="K2195" s="86"/>
      <c r="L2195" s="215"/>
      <c r="M2195" s="88"/>
      <c r="N2195" s="88"/>
      <c r="O2195" s="88"/>
      <c r="P2195" s="88"/>
      <c r="Q2195" s="88"/>
      <c r="R2195" s="88"/>
      <c r="S2195" s="88"/>
      <c r="T2195" s="88"/>
      <c r="U2195" s="88"/>
      <c r="V2195" s="88"/>
      <c r="W2195" s="88"/>
      <c r="X2195" s="88"/>
      <c r="Y2195" s="88"/>
    </row>
    <row r="2196" customHeight="1" spans="1:25">
      <c r="A2196" s="86"/>
      <c r="B2196" s="214"/>
      <c r="C2196" s="86"/>
      <c r="D2196" s="86"/>
      <c r="E2196" s="214"/>
      <c r="F2196" s="86"/>
      <c r="G2196" s="86"/>
      <c r="H2196" s="86"/>
      <c r="I2196" s="86"/>
      <c r="J2196" s="90"/>
      <c r="K2196" s="86"/>
      <c r="L2196" s="215"/>
      <c r="M2196" s="88"/>
      <c r="N2196" s="88"/>
      <c r="O2196" s="88"/>
      <c r="P2196" s="88"/>
      <c r="Q2196" s="88"/>
      <c r="R2196" s="88"/>
      <c r="S2196" s="88"/>
      <c r="T2196" s="88"/>
      <c r="U2196" s="88"/>
      <c r="V2196" s="88"/>
      <c r="W2196" s="88"/>
      <c r="X2196" s="88"/>
      <c r="Y2196" s="88"/>
    </row>
    <row r="2197" customHeight="1" spans="1:25">
      <c r="A2197" s="86"/>
      <c r="B2197" s="214"/>
      <c r="C2197" s="86"/>
      <c r="D2197" s="86"/>
      <c r="E2197" s="214"/>
      <c r="F2197" s="86"/>
      <c r="G2197" s="86"/>
      <c r="H2197" s="86"/>
      <c r="I2197" s="86"/>
      <c r="J2197" s="90"/>
      <c r="K2197" s="86"/>
      <c r="L2197" s="215"/>
      <c r="M2197" s="88"/>
      <c r="N2197" s="88"/>
      <c r="O2197" s="88"/>
      <c r="P2197" s="88"/>
      <c r="Q2197" s="88"/>
      <c r="R2197" s="88"/>
      <c r="S2197" s="88"/>
      <c r="T2197" s="88"/>
      <c r="U2197" s="88"/>
      <c r="V2197" s="88"/>
      <c r="W2197" s="88"/>
      <c r="X2197" s="88"/>
      <c r="Y2197" s="88"/>
    </row>
    <row r="2198" customHeight="1" spans="1:25">
      <c r="A2198" s="86"/>
      <c r="B2198" s="214"/>
      <c r="C2198" s="86"/>
      <c r="D2198" s="86"/>
      <c r="E2198" s="214"/>
      <c r="F2198" s="86"/>
      <c r="G2198" s="86"/>
      <c r="H2198" s="86"/>
      <c r="I2198" s="86"/>
      <c r="J2198" s="90"/>
      <c r="K2198" s="86"/>
      <c r="L2198" s="215"/>
      <c r="M2198" s="88"/>
      <c r="N2198" s="88"/>
      <c r="O2198" s="88"/>
      <c r="P2198" s="88"/>
      <c r="Q2198" s="88"/>
      <c r="R2198" s="88"/>
      <c r="S2198" s="88"/>
      <c r="T2198" s="88"/>
      <c r="U2198" s="88"/>
      <c r="V2198" s="88"/>
      <c r="W2198" s="88"/>
      <c r="X2198" s="88"/>
      <c r="Y2198" s="88"/>
    </row>
    <row r="2199" customHeight="1" spans="1:25">
      <c r="A2199" s="86"/>
      <c r="B2199" s="214"/>
      <c r="C2199" s="86"/>
      <c r="D2199" s="86"/>
      <c r="E2199" s="214"/>
      <c r="F2199" s="86"/>
      <c r="G2199" s="86"/>
      <c r="H2199" s="86"/>
      <c r="I2199" s="86"/>
      <c r="J2199" s="90"/>
      <c r="K2199" s="86"/>
      <c r="L2199" s="215"/>
      <c r="M2199" s="88"/>
      <c r="N2199" s="88"/>
      <c r="O2199" s="88"/>
      <c r="P2199" s="88"/>
      <c r="Q2199" s="88"/>
      <c r="R2199" s="88"/>
      <c r="S2199" s="88"/>
      <c r="T2199" s="88"/>
      <c r="U2199" s="88"/>
      <c r="V2199" s="88"/>
      <c r="W2199" s="88"/>
      <c r="X2199" s="88"/>
      <c r="Y2199" s="88"/>
    </row>
    <row r="2200" customHeight="1" spans="1:25">
      <c r="A2200" s="86"/>
      <c r="B2200" s="214"/>
      <c r="C2200" s="86"/>
      <c r="D2200" s="86"/>
      <c r="E2200" s="214"/>
      <c r="F2200" s="86"/>
      <c r="G2200" s="86"/>
      <c r="H2200" s="86"/>
      <c r="I2200" s="86"/>
      <c r="J2200" s="90"/>
      <c r="K2200" s="86"/>
      <c r="L2200" s="215"/>
      <c r="M2200" s="88"/>
      <c r="N2200" s="88"/>
      <c r="O2200" s="88"/>
      <c r="P2200" s="88"/>
      <c r="Q2200" s="88"/>
      <c r="R2200" s="88"/>
      <c r="S2200" s="88"/>
      <c r="T2200" s="88"/>
      <c r="U2200" s="88"/>
      <c r="V2200" s="88"/>
      <c r="W2200" s="88"/>
      <c r="X2200" s="88"/>
      <c r="Y2200" s="88"/>
    </row>
    <row r="2201" customHeight="1" spans="1:25">
      <c r="A2201" s="86"/>
      <c r="B2201" s="214"/>
      <c r="C2201" s="86"/>
      <c r="D2201" s="86"/>
      <c r="E2201" s="214"/>
      <c r="F2201" s="86"/>
      <c r="G2201" s="86"/>
      <c r="H2201" s="86"/>
      <c r="I2201" s="86"/>
      <c r="J2201" s="90"/>
      <c r="K2201" s="86"/>
      <c r="L2201" s="215"/>
      <c r="M2201" s="88"/>
      <c r="N2201" s="88"/>
      <c r="O2201" s="88"/>
      <c r="P2201" s="88"/>
      <c r="Q2201" s="88"/>
      <c r="R2201" s="88"/>
      <c r="S2201" s="88"/>
      <c r="T2201" s="88"/>
      <c r="U2201" s="88"/>
      <c r="V2201" s="88"/>
      <c r="W2201" s="88"/>
      <c r="X2201" s="88"/>
      <c r="Y2201" s="88"/>
    </row>
    <row r="2202" customHeight="1" spans="1:25">
      <c r="A2202" s="86"/>
      <c r="B2202" s="214"/>
      <c r="C2202" s="86"/>
      <c r="D2202" s="86"/>
      <c r="E2202" s="214"/>
      <c r="F2202" s="86"/>
      <c r="G2202" s="86"/>
      <c r="H2202" s="86"/>
      <c r="I2202" s="86"/>
      <c r="J2202" s="90"/>
      <c r="K2202" s="86"/>
      <c r="L2202" s="215"/>
      <c r="M2202" s="88"/>
      <c r="N2202" s="88"/>
      <c r="O2202" s="88"/>
      <c r="P2202" s="88"/>
      <c r="Q2202" s="88"/>
      <c r="R2202" s="88"/>
      <c r="S2202" s="88"/>
      <c r="T2202" s="88"/>
      <c r="U2202" s="88"/>
      <c r="V2202" s="88"/>
      <c r="W2202" s="88"/>
      <c r="X2202" s="88"/>
      <c r="Y2202" s="88"/>
    </row>
    <row r="2203" customHeight="1" spans="1:25">
      <c r="A2203" s="86"/>
      <c r="B2203" s="214"/>
      <c r="C2203" s="86"/>
      <c r="D2203" s="86"/>
      <c r="E2203" s="214"/>
      <c r="F2203" s="86"/>
      <c r="G2203" s="86"/>
      <c r="H2203" s="86"/>
      <c r="I2203" s="86"/>
      <c r="J2203" s="90"/>
      <c r="K2203" s="86"/>
      <c r="L2203" s="215"/>
      <c r="M2203" s="88"/>
      <c r="N2203" s="88"/>
      <c r="O2203" s="88"/>
      <c r="P2203" s="88"/>
      <c r="Q2203" s="88"/>
      <c r="R2203" s="88"/>
      <c r="S2203" s="88"/>
      <c r="T2203" s="88"/>
      <c r="U2203" s="88"/>
      <c r="V2203" s="88"/>
      <c r="W2203" s="88"/>
      <c r="X2203" s="88"/>
      <c r="Y2203" s="88"/>
    </row>
    <row r="2204" customHeight="1" spans="1:25">
      <c r="A2204" s="86"/>
      <c r="B2204" s="214"/>
      <c r="C2204" s="86"/>
      <c r="D2204" s="86"/>
      <c r="E2204" s="214"/>
      <c r="F2204" s="86"/>
      <c r="G2204" s="86"/>
      <c r="H2204" s="86"/>
      <c r="I2204" s="86"/>
      <c r="J2204" s="90"/>
      <c r="K2204" s="86"/>
      <c r="L2204" s="215"/>
      <c r="M2204" s="88"/>
      <c r="N2204" s="88"/>
      <c r="O2204" s="88"/>
      <c r="P2204" s="88"/>
      <c r="Q2204" s="88"/>
      <c r="R2204" s="88"/>
      <c r="S2204" s="88"/>
      <c r="T2204" s="88"/>
      <c r="U2204" s="88"/>
      <c r="V2204" s="88"/>
      <c r="W2204" s="88"/>
      <c r="X2204" s="88"/>
      <c r="Y2204" s="88"/>
    </row>
    <row r="2205" customHeight="1" spans="1:25">
      <c r="A2205" s="86"/>
      <c r="B2205" s="214"/>
      <c r="C2205" s="86"/>
      <c r="D2205" s="86"/>
      <c r="E2205" s="214"/>
      <c r="F2205" s="86"/>
      <c r="G2205" s="86"/>
      <c r="H2205" s="86"/>
      <c r="I2205" s="86"/>
      <c r="J2205" s="90"/>
      <c r="K2205" s="86"/>
      <c r="L2205" s="215"/>
      <c r="M2205" s="88"/>
      <c r="N2205" s="88"/>
      <c r="O2205" s="88"/>
      <c r="P2205" s="88"/>
      <c r="Q2205" s="88"/>
      <c r="R2205" s="88"/>
      <c r="S2205" s="88"/>
      <c r="T2205" s="88"/>
      <c r="U2205" s="88"/>
      <c r="V2205" s="88"/>
      <c r="W2205" s="88"/>
      <c r="X2205" s="88"/>
      <c r="Y2205" s="88"/>
    </row>
    <row r="2206" customHeight="1" spans="1:25">
      <c r="A2206" s="86"/>
      <c r="B2206" s="214"/>
      <c r="C2206" s="86"/>
      <c r="D2206" s="86"/>
      <c r="E2206" s="214"/>
      <c r="F2206" s="86"/>
      <c r="G2206" s="86"/>
      <c r="H2206" s="86"/>
      <c r="I2206" s="86"/>
      <c r="J2206" s="90"/>
      <c r="K2206" s="86"/>
      <c r="L2206" s="215"/>
      <c r="M2206" s="88"/>
      <c r="N2206" s="88"/>
      <c r="O2206" s="88"/>
      <c r="P2206" s="88"/>
      <c r="Q2206" s="88"/>
      <c r="R2206" s="88"/>
      <c r="S2206" s="88"/>
      <c r="T2206" s="88"/>
      <c r="U2206" s="88"/>
      <c r="V2206" s="88"/>
      <c r="W2206" s="88"/>
      <c r="X2206" s="88"/>
      <c r="Y2206" s="88"/>
    </row>
    <row r="2207" customHeight="1" spans="1:25">
      <c r="A2207" s="86"/>
      <c r="B2207" s="214"/>
      <c r="C2207" s="86"/>
      <c r="D2207" s="86"/>
      <c r="E2207" s="214"/>
      <c r="F2207" s="86"/>
      <c r="G2207" s="86"/>
      <c r="H2207" s="86"/>
      <c r="I2207" s="86"/>
      <c r="J2207" s="90"/>
      <c r="K2207" s="86"/>
      <c r="L2207" s="215"/>
      <c r="M2207" s="88"/>
      <c r="N2207" s="88"/>
      <c r="O2207" s="88"/>
      <c r="P2207" s="88"/>
      <c r="Q2207" s="88"/>
      <c r="R2207" s="88"/>
      <c r="S2207" s="88"/>
      <c r="T2207" s="88"/>
      <c r="U2207" s="88"/>
      <c r="V2207" s="88"/>
      <c r="W2207" s="88"/>
      <c r="X2207" s="88"/>
      <c r="Y2207" s="88"/>
    </row>
    <row r="2208" customHeight="1" spans="1:25">
      <c r="A2208" s="86"/>
      <c r="B2208" s="214"/>
      <c r="C2208" s="86"/>
      <c r="D2208" s="86"/>
      <c r="E2208" s="214"/>
      <c r="F2208" s="86"/>
      <c r="G2208" s="86"/>
      <c r="H2208" s="86"/>
      <c r="I2208" s="86"/>
      <c r="J2208" s="90"/>
      <c r="K2208" s="86"/>
      <c r="L2208" s="215"/>
      <c r="M2208" s="88"/>
      <c r="N2208" s="88"/>
      <c r="O2208" s="88"/>
      <c r="P2208" s="88"/>
      <c r="Q2208" s="88"/>
      <c r="R2208" s="88"/>
      <c r="S2208" s="88"/>
      <c r="T2208" s="88"/>
      <c r="U2208" s="88"/>
      <c r="V2208" s="88"/>
      <c r="W2208" s="88"/>
      <c r="X2208" s="88"/>
      <c r="Y2208" s="88"/>
    </row>
    <row r="2209" customHeight="1" spans="1:25">
      <c r="A2209" s="86"/>
      <c r="B2209" s="214"/>
      <c r="C2209" s="86"/>
      <c r="D2209" s="86"/>
      <c r="E2209" s="214"/>
      <c r="F2209" s="86"/>
      <c r="G2209" s="86"/>
      <c r="H2209" s="86"/>
      <c r="I2209" s="86"/>
      <c r="J2209" s="90"/>
      <c r="K2209" s="86"/>
      <c r="L2209" s="215"/>
      <c r="M2209" s="88"/>
      <c r="N2209" s="88"/>
      <c r="O2209" s="88"/>
      <c r="P2209" s="88"/>
      <c r="Q2209" s="88"/>
      <c r="R2209" s="88"/>
      <c r="S2209" s="88"/>
      <c r="T2209" s="88"/>
      <c r="U2209" s="88"/>
      <c r="V2209" s="88"/>
      <c r="W2209" s="88"/>
      <c r="X2209" s="88"/>
      <c r="Y2209" s="88"/>
    </row>
    <row r="2210" customHeight="1" spans="1:25">
      <c r="A2210" s="86"/>
      <c r="B2210" s="214"/>
      <c r="C2210" s="86"/>
      <c r="D2210" s="86"/>
      <c r="E2210" s="214"/>
      <c r="F2210" s="86"/>
      <c r="G2210" s="86"/>
      <c r="H2210" s="86"/>
      <c r="I2210" s="86"/>
      <c r="J2210" s="90"/>
      <c r="K2210" s="86"/>
      <c r="L2210" s="215"/>
      <c r="M2210" s="88"/>
      <c r="N2210" s="88"/>
      <c r="O2210" s="88"/>
      <c r="P2210" s="88"/>
      <c r="Q2210" s="88"/>
      <c r="R2210" s="88"/>
      <c r="S2210" s="88"/>
      <c r="T2210" s="88"/>
      <c r="U2210" s="88"/>
      <c r="V2210" s="88"/>
      <c r="W2210" s="88"/>
      <c r="X2210" s="88"/>
      <c r="Y2210" s="88"/>
    </row>
    <row r="2211" customHeight="1" spans="1:25">
      <c r="A2211" s="86"/>
      <c r="B2211" s="214"/>
      <c r="C2211" s="86"/>
      <c r="D2211" s="86"/>
      <c r="E2211" s="214"/>
      <c r="F2211" s="86"/>
      <c r="G2211" s="86"/>
      <c r="H2211" s="86"/>
      <c r="I2211" s="86"/>
      <c r="J2211" s="90"/>
      <c r="K2211" s="86"/>
      <c r="L2211" s="215"/>
      <c r="M2211" s="88"/>
      <c r="N2211" s="88"/>
      <c r="O2211" s="88"/>
      <c r="P2211" s="88"/>
      <c r="Q2211" s="88"/>
      <c r="R2211" s="88"/>
      <c r="S2211" s="88"/>
      <c r="T2211" s="88"/>
      <c r="U2211" s="88"/>
      <c r="V2211" s="88"/>
      <c r="W2211" s="88"/>
      <c r="X2211" s="88"/>
      <c r="Y2211" s="88"/>
    </row>
    <row r="2212" customHeight="1" spans="1:25">
      <c r="A2212" s="86"/>
      <c r="B2212" s="214"/>
      <c r="C2212" s="86"/>
      <c r="D2212" s="86"/>
      <c r="E2212" s="214"/>
      <c r="F2212" s="86"/>
      <c r="G2212" s="86"/>
      <c r="H2212" s="86"/>
      <c r="I2212" s="86"/>
      <c r="J2212" s="90"/>
      <c r="K2212" s="86"/>
      <c r="L2212" s="215"/>
      <c r="M2212" s="88"/>
      <c r="N2212" s="88"/>
      <c r="O2212" s="88"/>
      <c r="P2212" s="88"/>
      <c r="Q2212" s="88"/>
      <c r="R2212" s="88"/>
      <c r="S2212" s="88"/>
      <c r="T2212" s="88"/>
      <c r="U2212" s="88"/>
      <c r="V2212" s="88"/>
      <c r="W2212" s="88"/>
      <c r="X2212" s="88"/>
      <c r="Y2212" s="88"/>
    </row>
    <row r="2213" customHeight="1" spans="1:25">
      <c r="A2213" s="86"/>
      <c r="B2213" s="214"/>
      <c r="C2213" s="86"/>
      <c r="D2213" s="86"/>
      <c r="E2213" s="214"/>
      <c r="F2213" s="86"/>
      <c r="G2213" s="86"/>
      <c r="H2213" s="86"/>
      <c r="I2213" s="86"/>
      <c r="J2213" s="90"/>
      <c r="K2213" s="86"/>
      <c r="L2213" s="215"/>
      <c r="M2213" s="88"/>
      <c r="N2213" s="88"/>
      <c r="O2213" s="88"/>
      <c r="P2213" s="88"/>
      <c r="Q2213" s="88"/>
      <c r="R2213" s="88"/>
      <c r="S2213" s="88"/>
      <c r="T2213" s="88"/>
      <c r="U2213" s="88"/>
      <c r="V2213" s="88"/>
      <c r="W2213" s="88"/>
      <c r="X2213" s="88"/>
      <c r="Y2213" s="88"/>
    </row>
    <row r="2214" customHeight="1" spans="1:25">
      <c r="A2214" s="86"/>
      <c r="B2214" s="214"/>
      <c r="C2214" s="86"/>
      <c r="D2214" s="86"/>
      <c r="E2214" s="214"/>
      <c r="F2214" s="86"/>
      <c r="G2214" s="86"/>
      <c r="H2214" s="86"/>
      <c r="I2214" s="86"/>
      <c r="J2214" s="90"/>
      <c r="K2214" s="86"/>
      <c r="L2214" s="215"/>
      <c r="M2214" s="88"/>
      <c r="N2214" s="88"/>
      <c r="O2214" s="88"/>
      <c r="P2214" s="88"/>
      <c r="Q2214" s="88"/>
      <c r="R2214" s="88"/>
      <c r="S2214" s="88"/>
      <c r="T2214" s="88"/>
      <c r="U2214" s="88"/>
      <c r="V2214" s="88"/>
      <c r="W2214" s="88"/>
      <c r="X2214" s="88"/>
      <c r="Y2214" s="88"/>
    </row>
    <row r="2215" customHeight="1" spans="1:25">
      <c r="A2215" s="86"/>
      <c r="B2215" s="214"/>
      <c r="C2215" s="86"/>
      <c r="D2215" s="86"/>
      <c r="E2215" s="214"/>
      <c r="F2215" s="86"/>
      <c r="G2215" s="86"/>
      <c r="H2215" s="86"/>
      <c r="I2215" s="86"/>
      <c r="J2215" s="90"/>
      <c r="K2215" s="86"/>
      <c r="L2215" s="215"/>
      <c r="M2215" s="88"/>
      <c r="N2215" s="88"/>
      <c r="O2215" s="88"/>
      <c r="P2215" s="88"/>
      <c r="Q2215" s="88"/>
      <c r="R2215" s="88"/>
      <c r="S2215" s="88"/>
      <c r="T2215" s="88"/>
      <c r="U2215" s="88"/>
      <c r="V2215" s="88"/>
      <c r="W2215" s="88"/>
      <c r="X2215" s="88"/>
      <c r="Y2215" s="88"/>
    </row>
    <row r="2216" customHeight="1" spans="1:25">
      <c r="A2216" s="86"/>
      <c r="B2216" s="214"/>
      <c r="C2216" s="86"/>
      <c r="D2216" s="86"/>
      <c r="E2216" s="214"/>
      <c r="F2216" s="86"/>
      <c r="G2216" s="86"/>
      <c r="H2216" s="86"/>
      <c r="I2216" s="86"/>
      <c r="J2216" s="90"/>
      <c r="K2216" s="86"/>
      <c r="L2216" s="215"/>
      <c r="M2216" s="88"/>
      <c r="N2216" s="88"/>
      <c r="O2216" s="88"/>
      <c r="P2216" s="88"/>
      <c r="Q2216" s="88"/>
      <c r="R2216" s="88"/>
      <c r="S2216" s="88"/>
      <c r="T2216" s="88"/>
      <c r="U2216" s="88"/>
      <c r="V2216" s="88"/>
      <c r="W2216" s="88"/>
      <c r="X2216" s="88"/>
      <c r="Y2216" s="88"/>
    </row>
    <row r="2217" customHeight="1" spans="1:25">
      <c r="A2217" s="86"/>
      <c r="B2217" s="214"/>
      <c r="C2217" s="86"/>
      <c r="D2217" s="86"/>
      <c r="E2217" s="214"/>
      <c r="F2217" s="86"/>
      <c r="G2217" s="86"/>
      <c r="H2217" s="86"/>
      <c r="I2217" s="86"/>
      <c r="J2217" s="90"/>
      <c r="K2217" s="86"/>
      <c r="L2217" s="215"/>
      <c r="M2217" s="88"/>
      <c r="N2217" s="88"/>
      <c r="O2217" s="88"/>
      <c r="P2217" s="88"/>
      <c r="Q2217" s="88"/>
      <c r="R2217" s="88"/>
      <c r="S2217" s="88"/>
      <c r="T2217" s="88"/>
      <c r="U2217" s="88"/>
      <c r="V2217" s="88"/>
      <c r="W2217" s="88"/>
      <c r="X2217" s="88"/>
      <c r="Y2217" s="88"/>
    </row>
    <row r="2218" customHeight="1" spans="1:25">
      <c r="A2218" s="86"/>
      <c r="B2218" s="214"/>
      <c r="C2218" s="86"/>
      <c r="D2218" s="86"/>
      <c r="E2218" s="214"/>
      <c r="F2218" s="86"/>
      <c r="G2218" s="86"/>
      <c r="H2218" s="86"/>
      <c r="I2218" s="86"/>
      <c r="J2218" s="90"/>
      <c r="K2218" s="86"/>
      <c r="L2218" s="215"/>
      <c r="M2218" s="88"/>
      <c r="N2218" s="88"/>
      <c r="O2218" s="88"/>
      <c r="P2218" s="88"/>
      <c r="Q2218" s="88"/>
      <c r="R2218" s="88"/>
      <c r="S2218" s="88"/>
      <c r="T2218" s="88"/>
      <c r="U2218" s="88"/>
      <c r="V2218" s="88"/>
      <c r="W2218" s="88"/>
      <c r="X2218" s="88"/>
      <c r="Y2218" s="88"/>
    </row>
    <row r="2219" customHeight="1" spans="1:25">
      <c r="A2219" s="86"/>
      <c r="B2219" s="214"/>
      <c r="C2219" s="86"/>
      <c r="D2219" s="86"/>
      <c r="E2219" s="214"/>
      <c r="F2219" s="86"/>
      <c r="G2219" s="86"/>
      <c r="H2219" s="86"/>
      <c r="I2219" s="86"/>
      <c r="J2219" s="90"/>
      <c r="K2219" s="86"/>
      <c r="L2219" s="215"/>
      <c r="M2219" s="88"/>
      <c r="N2219" s="88"/>
      <c r="O2219" s="88"/>
      <c r="P2219" s="88"/>
      <c r="Q2219" s="88"/>
      <c r="R2219" s="88"/>
      <c r="S2219" s="88"/>
      <c r="T2219" s="88"/>
      <c r="U2219" s="88"/>
      <c r="V2219" s="88"/>
      <c r="W2219" s="88"/>
      <c r="X2219" s="88"/>
      <c r="Y2219" s="88"/>
    </row>
    <row r="2220" customHeight="1" spans="1:25">
      <c r="A2220" s="86"/>
      <c r="B2220" s="214"/>
      <c r="C2220" s="86"/>
      <c r="D2220" s="86"/>
      <c r="E2220" s="214"/>
      <c r="F2220" s="86"/>
      <c r="G2220" s="86"/>
      <c r="H2220" s="86"/>
      <c r="I2220" s="86"/>
      <c r="J2220" s="90"/>
      <c r="K2220" s="86"/>
      <c r="L2220" s="215"/>
      <c r="M2220" s="88"/>
      <c r="N2220" s="88"/>
      <c r="O2220" s="88"/>
      <c r="P2220" s="88"/>
      <c r="Q2220" s="88"/>
      <c r="R2220" s="88"/>
      <c r="S2220" s="88"/>
      <c r="T2220" s="88"/>
      <c r="U2220" s="88"/>
      <c r="V2220" s="88"/>
      <c r="W2220" s="88"/>
      <c r="X2220" s="88"/>
      <c r="Y2220" s="88"/>
    </row>
    <row r="2221" customHeight="1" spans="1:25">
      <c r="A2221" s="86"/>
      <c r="B2221" s="214"/>
      <c r="C2221" s="86"/>
      <c r="D2221" s="86"/>
      <c r="E2221" s="214"/>
      <c r="F2221" s="86"/>
      <c r="G2221" s="86"/>
      <c r="H2221" s="86"/>
      <c r="I2221" s="86"/>
      <c r="J2221" s="90"/>
      <c r="K2221" s="86"/>
      <c r="L2221" s="215"/>
      <c r="M2221" s="88"/>
      <c r="N2221" s="88"/>
      <c r="O2221" s="88"/>
      <c r="P2221" s="88"/>
      <c r="Q2221" s="88"/>
      <c r="R2221" s="88"/>
      <c r="S2221" s="88"/>
      <c r="T2221" s="88"/>
      <c r="U2221" s="88"/>
      <c r="V2221" s="88"/>
      <c r="W2221" s="88"/>
      <c r="X2221" s="88"/>
      <c r="Y2221" s="88"/>
    </row>
    <row r="2222" customHeight="1" spans="1:25">
      <c r="A2222" s="86"/>
      <c r="B2222" s="214"/>
      <c r="C2222" s="86"/>
      <c r="D2222" s="86"/>
      <c r="E2222" s="214"/>
      <c r="F2222" s="86"/>
      <c r="G2222" s="86"/>
      <c r="H2222" s="86"/>
      <c r="I2222" s="86"/>
      <c r="J2222" s="90"/>
      <c r="K2222" s="86"/>
      <c r="L2222" s="215"/>
      <c r="M2222" s="88"/>
      <c r="N2222" s="88"/>
      <c r="O2222" s="88"/>
      <c r="P2222" s="88"/>
      <c r="Q2222" s="88"/>
      <c r="R2222" s="88"/>
      <c r="S2222" s="88"/>
      <c r="T2222" s="88"/>
      <c r="U2222" s="88"/>
      <c r="V2222" s="88"/>
      <c r="W2222" s="88"/>
      <c r="X2222" s="88"/>
      <c r="Y2222" s="88"/>
    </row>
    <row r="2223" customHeight="1" spans="1:25">
      <c r="A2223" s="86"/>
      <c r="B2223" s="214"/>
      <c r="C2223" s="86"/>
      <c r="D2223" s="86"/>
      <c r="E2223" s="214"/>
      <c r="F2223" s="86"/>
      <c r="G2223" s="86"/>
      <c r="H2223" s="86"/>
      <c r="I2223" s="86"/>
      <c r="J2223" s="90"/>
      <c r="K2223" s="86"/>
      <c r="L2223" s="215"/>
      <c r="M2223" s="88"/>
      <c r="N2223" s="88"/>
      <c r="O2223" s="88"/>
      <c r="P2223" s="88"/>
      <c r="Q2223" s="88"/>
      <c r="R2223" s="88"/>
      <c r="S2223" s="88"/>
      <c r="T2223" s="88"/>
      <c r="U2223" s="88"/>
      <c r="V2223" s="88"/>
      <c r="W2223" s="88"/>
      <c r="X2223" s="88"/>
      <c r="Y2223" s="88"/>
    </row>
    <row r="2224" customHeight="1" spans="1:25">
      <c r="A2224" s="86"/>
      <c r="B2224" s="214"/>
      <c r="C2224" s="86"/>
      <c r="D2224" s="86"/>
      <c r="E2224" s="214"/>
      <c r="F2224" s="86"/>
      <c r="G2224" s="86"/>
      <c r="H2224" s="86"/>
      <c r="I2224" s="86"/>
      <c r="J2224" s="90"/>
      <c r="K2224" s="86"/>
      <c r="L2224" s="215"/>
      <c r="M2224" s="88"/>
      <c r="N2224" s="88"/>
      <c r="O2224" s="88"/>
      <c r="P2224" s="88"/>
      <c r="Q2224" s="88"/>
      <c r="R2224" s="88"/>
      <c r="S2224" s="88"/>
      <c r="T2224" s="88"/>
      <c r="U2224" s="88"/>
      <c r="V2224" s="88"/>
      <c r="W2224" s="88"/>
      <c r="X2224" s="88"/>
      <c r="Y2224" s="88"/>
    </row>
    <row r="2225" customHeight="1" spans="1:25">
      <c r="A2225" s="86"/>
      <c r="B2225" s="214"/>
      <c r="C2225" s="86"/>
      <c r="D2225" s="86"/>
      <c r="E2225" s="214"/>
      <c r="F2225" s="86"/>
      <c r="G2225" s="86"/>
      <c r="H2225" s="86"/>
      <c r="I2225" s="86"/>
      <c r="J2225" s="90"/>
      <c r="K2225" s="86"/>
      <c r="L2225" s="215"/>
      <c r="M2225" s="88"/>
      <c r="N2225" s="88"/>
      <c r="O2225" s="88"/>
      <c r="P2225" s="88"/>
      <c r="Q2225" s="88"/>
      <c r="R2225" s="88"/>
      <c r="S2225" s="88"/>
      <c r="T2225" s="88"/>
      <c r="U2225" s="88"/>
      <c r="V2225" s="88"/>
      <c r="W2225" s="88"/>
      <c r="X2225" s="88"/>
      <c r="Y2225" s="88"/>
    </row>
    <row r="2226" customHeight="1" spans="1:25">
      <c r="A2226" s="86"/>
      <c r="B2226" s="214"/>
      <c r="C2226" s="86"/>
      <c r="D2226" s="86"/>
      <c r="E2226" s="214"/>
      <c r="F2226" s="86"/>
      <c r="G2226" s="86"/>
      <c r="H2226" s="86"/>
      <c r="I2226" s="86"/>
      <c r="J2226" s="90"/>
      <c r="K2226" s="86"/>
      <c r="L2226" s="215"/>
      <c r="M2226" s="88"/>
      <c r="N2226" s="88"/>
      <c r="O2226" s="88"/>
      <c r="P2226" s="88"/>
      <c r="Q2226" s="88"/>
      <c r="R2226" s="88"/>
      <c r="S2226" s="88"/>
      <c r="T2226" s="88"/>
      <c r="U2226" s="88"/>
      <c r="V2226" s="88"/>
      <c r="W2226" s="88"/>
      <c r="X2226" s="88"/>
      <c r="Y2226" s="88"/>
    </row>
    <row r="2227" customHeight="1" spans="1:25">
      <c r="A2227" s="86"/>
      <c r="B2227" s="214"/>
      <c r="C2227" s="86"/>
      <c r="D2227" s="86"/>
      <c r="E2227" s="214"/>
      <c r="F2227" s="86"/>
      <c r="G2227" s="86"/>
      <c r="H2227" s="86"/>
      <c r="I2227" s="86"/>
      <c r="J2227" s="90"/>
      <c r="K2227" s="86"/>
      <c r="L2227" s="215"/>
      <c r="M2227" s="88"/>
      <c r="N2227" s="88"/>
      <c r="O2227" s="88"/>
      <c r="P2227" s="88"/>
      <c r="Q2227" s="88"/>
      <c r="R2227" s="88"/>
      <c r="S2227" s="88"/>
      <c r="T2227" s="88"/>
      <c r="U2227" s="88"/>
      <c r="V2227" s="88"/>
      <c r="W2227" s="88"/>
      <c r="X2227" s="88"/>
      <c r="Y2227" s="88"/>
    </row>
    <row r="2228" customHeight="1" spans="1:25">
      <c r="A2228" s="86"/>
      <c r="B2228" s="214"/>
      <c r="C2228" s="86"/>
      <c r="D2228" s="86"/>
      <c r="E2228" s="214"/>
      <c r="F2228" s="86"/>
      <c r="G2228" s="86"/>
      <c r="H2228" s="86"/>
      <c r="I2228" s="86"/>
      <c r="J2228" s="90"/>
      <c r="K2228" s="86"/>
      <c r="L2228" s="215"/>
      <c r="M2228" s="88"/>
      <c r="N2228" s="88"/>
      <c r="O2228" s="88"/>
      <c r="P2228" s="88"/>
      <c r="Q2228" s="88"/>
      <c r="R2228" s="88"/>
      <c r="S2228" s="88"/>
      <c r="T2228" s="88"/>
      <c r="U2228" s="88"/>
      <c r="V2228" s="88"/>
      <c r="W2228" s="88"/>
      <c r="X2228" s="88"/>
      <c r="Y2228" s="88"/>
    </row>
    <row r="2229" customHeight="1" spans="1:25">
      <c r="A2229" s="86"/>
      <c r="B2229" s="214"/>
      <c r="C2229" s="86"/>
      <c r="D2229" s="86"/>
      <c r="E2229" s="214"/>
      <c r="F2229" s="86"/>
      <c r="G2229" s="86"/>
      <c r="H2229" s="86"/>
      <c r="I2229" s="86"/>
      <c r="J2229" s="90"/>
      <c r="K2229" s="86"/>
      <c r="L2229" s="215"/>
      <c r="M2229" s="88"/>
      <c r="N2229" s="88"/>
      <c r="O2229" s="88"/>
      <c r="P2229" s="88"/>
      <c r="Q2229" s="88"/>
      <c r="R2229" s="88"/>
      <c r="S2229" s="88"/>
      <c r="T2229" s="88"/>
      <c r="U2229" s="88"/>
      <c r="V2229" s="88"/>
      <c r="W2229" s="88"/>
      <c r="X2229" s="88"/>
      <c r="Y2229" s="88"/>
    </row>
    <row r="2230" customHeight="1" spans="1:25">
      <c r="A2230" s="86"/>
      <c r="B2230" s="214"/>
      <c r="C2230" s="86"/>
      <c r="D2230" s="86"/>
      <c r="E2230" s="214"/>
      <c r="F2230" s="86"/>
      <c r="G2230" s="86"/>
      <c r="H2230" s="86"/>
      <c r="I2230" s="86"/>
      <c r="J2230" s="90"/>
      <c r="K2230" s="86"/>
      <c r="L2230" s="215"/>
      <c r="M2230" s="88"/>
      <c r="N2230" s="88"/>
      <c r="O2230" s="88"/>
      <c r="P2230" s="88"/>
      <c r="Q2230" s="88"/>
      <c r="R2230" s="88"/>
      <c r="S2230" s="88"/>
      <c r="T2230" s="88"/>
      <c r="U2230" s="88"/>
      <c r="V2230" s="88"/>
      <c r="W2230" s="88"/>
      <c r="X2230" s="88"/>
      <c r="Y2230" s="88"/>
    </row>
    <row r="2231" customHeight="1" spans="1:25">
      <c r="A2231" s="86"/>
      <c r="B2231" s="214"/>
      <c r="C2231" s="86"/>
      <c r="D2231" s="86"/>
      <c r="E2231" s="214"/>
      <c r="F2231" s="86"/>
      <c r="G2231" s="86"/>
      <c r="H2231" s="86"/>
      <c r="I2231" s="86"/>
      <c r="J2231" s="90"/>
      <c r="K2231" s="86"/>
      <c r="L2231" s="215"/>
      <c r="M2231" s="88"/>
      <c r="N2231" s="88"/>
      <c r="O2231" s="88"/>
      <c r="P2231" s="88"/>
      <c r="Q2231" s="88"/>
      <c r="R2231" s="88"/>
      <c r="S2231" s="88"/>
      <c r="T2231" s="88"/>
      <c r="U2231" s="88"/>
      <c r="V2231" s="88"/>
      <c r="W2231" s="88"/>
      <c r="X2231" s="88"/>
      <c r="Y2231" s="88"/>
    </row>
    <row r="2232" customHeight="1" spans="1:25">
      <c r="A2232" s="86"/>
      <c r="B2232" s="214"/>
      <c r="C2232" s="86"/>
      <c r="D2232" s="86"/>
      <c r="E2232" s="214"/>
      <c r="F2232" s="86"/>
      <c r="G2232" s="86"/>
      <c r="H2232" s="86"/>
      <c r="I2232" s="86"/>
      <c r="J2232" s="90"/>
      <c r="K2232" s="86"/>
      <c r="L2232" s="215"/>
      <c r="M2232" s="88"/>
      <c r="N2232" s="88"/>
      <c r="O2232" s="88"/>
      <c r="P2232" s="88"/>
      <c r="Q2232" s="88"/>
      <c r="R2232" s="88"/>
      <c r="S2232" s="88"/>
      <c r="T2232" s="88"/>
      <c r="U2232" s="88"/>
      <c r="V2232" s="88"/>
      <c r="W2232" s="88"/>
      <c r="X2232" s="88"/>
      <c r="Y2232" s="88"/>
    </row>
    <row r="2233" customHeight="1" spans="1:25">
      <c r="A2233" s="86"/>
      <c r="B2233" s="214"/>
      <c r="C2233" s="86"/>
      <c r="D2233" s="86"/>
      <c r="E2233" s="214"/>
      <c r="F2233" s="86"/>
      <c r="G2233" s="86"/>
      <c r="H2233" s="86"/>
      <c r="I2233" s="86"/>
      <c r="J2233" s="90"/>
      <c r="K2233" s="86"/>
      <c r="L2233" s="215"/>
      <c r="M2233" s="88"/>
      <c r="N2233" s="88"/>
      <c r="O2233" s="88"/>
      <c r="P2233" s="88"/>
      <c r="Q2233" s="88"/>
      <c r="R2233" s="88"/>
      <c r="S2233" s="88"/>
      <c r="T2233" s="88"/>
      <c r="U2233" s="88"/>
      <c r="V2233" s="88"/>
      <c r="W2233" s="88"/>
      <c r="X2233" s="88"/>
      <c r="Y2233" s="88"/>
    </row>
    <row r="2234" customHeight="1" spans="1:25">
      <c r="A2234" s="86"/>
      <c r="B2234" s="214"/>
      <c r="C2234" s="86"/>
      <c r="D2234" s="86"/>
      <c r="E2234" s="214"/>
      <c r="F2234" s="86"/>
      <c r="G2234" s="86"/>
      <c r="H2234" s="86"/>
      <c r="I2234" s="86"/>
      <c r="J2234" s="90"/>
      <c r="K2234" s="86"/>
      <c r="L2234" s="215"/>
      <c r="M2234" s="88"/>
      <c r="N2234" s="88"/>
      <c r="O2234" s="88"/>
      <c r="P2234" s="88"/>
      <c r="Q2234" s="88"/>
      <c r="R2234" s="88"/>
      <c r="S2234" s="88"/>
      <c r="T2234" s="88"/>
      <c r="U2234" s="88"/>
      <c r="V2234" s="88"/>
      <c r="W2234" s="88"/>
      <c r="X2234" s="88"/>
      <c r="Y2234" s="88"/>
    </row>
    <row r="2235" customHeight="1" spans="1:25">
      <c r="A2235" s="86"/>
      <c r="B2235" s="214"/>
      <c r="C2235" s="86"/>
      <c r="D2235" s="86"/>
      <c r="E2235" s="214"/>
      <c r="F2235" s="86"/>
      <c r="G2235" s="86"/>
      <c r="H2235" s="86"/>
      <c r="I2235" s="86"/>
      <c r="J2235" s="90"/>
      <c r="K2235" s="86"/>
      <c r="L2235" s="215"/>
      <c r="M2235" s="88"/>
      <c r="N2235" s="88"/>
      <c r="O2235" s="88"/>
      <c r="P2235" s="88"/>
      <c r="Q2235" s="88"/>
      <c r="R2235" s="88"/>
      <c r="S2235" s="88"/>
      <c r="T2235" s="88"/>
      <c r="U2235" s="88"/>
      <c r="V2235" s="88"/>
      <c r="W2235" s="88"/>
      <c r="X2235" s="88"/>
      <c r="Y2235" s="88"/>
    </row>
    <row r="2236" customHeight="1" spans="1:25">
      <c r="A2236" s="86"/>
      <c r="B2236" s="214"/>
      <c r="C2236" s="86"/>
      <c r="D2236" s="86"/>
      <c r="E2236" s="214"/>
      <c r="F2236" s="86"/>
      <c r="G2236" s="86"/>
      <c r="H2236" s="86"/>
      <c r="I2236" s="86"/>
      <c r="J2236" s="90"/>
      <c r="K2236" s="86"/>
      <c r="L2236" s="215"/>
      <c r="M2236" s="88"/>
      <c r="N2236" s="88"/>
      <c r="O2236" s="88"/>
      <c r="P2236" s="88"/>
      <c r="Q2236" s="88"/>
      <c r="R2236" s="88"/>
      <c r="S2236" s="88"/>
      <c r="T2236" s="88"/>
      <c r="U2236" s="88"/>
      <c r="V2236" s="88"/>
      <c r="W2236" s="88"/>
      <c r="X2236" s="88"/>
      <c r="Y2236" s="88"/>
    </row>
    <row r="2237" customHeight="1" spans="1:25">
      <c r="A2237" s="86"/>
      <c r="B2237" s="214"/>
      <c r="C2237" s="86"/>
      <c r="D2237" s="86"/>
      <c r="E2237" s="214"/>
      <c r="F2237" s="86"/>
      <c r="G2237" s="86"/>
      <c r="H2237" s="86"/>
      <c r="I2237" s="86"/>
      <c r="J2237" s="90"/>
      <c r="K2237" s="86"/>
      <c r="L2237" s="215"/>
      <c r="M2237" s="88"/>
      <c r="N2237" s="88"/>
      <c r="O2237" s="88"/>
      <c r="P2237" s="88"/>
      <c r="Q2237" s="88"/>
      <c r="R2237" s="88"/>
      <c r="S2237" s="88"/>
      <c r="T2237" s="88"/>
      <c r="U2237" s="88"/>
      <c r="V2237" s="88"/>
      <c r="W2237" s="88"/>
      <c r="X2237" s="88"/>
      <c r="Y2237" s="88"/>
    </row>
    <row r="2238" customHeight="1" spans="1:25">
      <c r="A2238" s="86"/>
      <c r="B2238" s="214"/>
      <c r="C2238" s="86"/>
      <c r="D2238" s="86"/>
      <c r="E2238" s="214"/>
      <c r="F2238" s="86"/>
      <c r="G2238" s="86"/>
      <c r="H2238" s="86"/>
      <c r="I2238" s="86"/>
      <c r="J2238" s="90"/>
      <c r="K2238" s="86"/>
      <c r="L2238" s="215"/>
      <c r="M2238" s="88"/>
      <c r="N2238" s="88"/>
      <c r="O2238" s="88"/>
      <c r="P2238" s="88"/>
      <c r="Q2238" s="88"/>
      <c r="R2238" s="88"/>
      <c r="S2238" s="88"/>
      <c r="T2238" s="88"/>
      <c r="U2238" s="88"/>
      <c r="V2238" s="88"/>
      <c r="W2238" s="88"/>
      <c r="X2238" s="88"/>
      <c r="Y2238" s="88"/>
    </row>
    <row r="2239" customHeight="1" spans="1:25">
      <c r="A2239" s="86"/>
      <c r="B2239" s="214"/>
      <c r="C2239" s="86"/>
      <c r="D2239" s="86"/>
      <c r="E2239" s="214"/>
      <c r="F2239" s="86"/>
      <c r="G2239" s="86"/>
      <c r="H2239" s="86"/>
      <c r="I2239" s="86"/>
      <c r="J2239" s="90"/>
      <c r="K2239" s="86"/>
      <c r="L2239" s="215"/>
      <c r="M2239" s="88"/>
      <c r="N2239" s="88"/>
      <c r="O2239" s="88"/>
      <c r="P2239" s="88"/>
      <c r="Q2239" s="88"/>
      <c r="R2239" s="88"/>
      <c r="S2239" s="88"/>
      <c r="T2239" s="88"/>
      <c r="U2239" s="88"/>
      <c r="V2239" s="88"/>
      <c r="W2239" s="88"/>
      <c r="X2239" s="88"/>
      <c r="Y2239" s="88"/>
    </row>
    <row r="2240" customHeight="1" spans="1:25">
      <c r="A2240" s="86"/>
      <c r="B2240" s="214"/>
      <c r="C2240" s="86"/>
      <c r="D2240" s="86"/>
      <c r="E2240" s="214"/>
      <c r="F2240" s="86"/>
      <c r="G2240" s="86"/>
      <c r="H2240" s="86"/>
      <c r="I2240" s="86"/>
      <c r="J2240" s="90"/>
      <c r="K2240" s="86"/>
      <c r="L2240" s="215"/>
      <c r="M2240" s="88"/>
      <c r="N2240" s="88"/>
      <c r="O2240" s="88"/>
      <c r="P2240" s="88"/>
      <c r="Q2240" s="88"/>
      <c r="R2240" s="88"/>
      <c r="S2240" s="88"/>
      <c r="T2240" s="88"/>
      <c r="U2240" s="88"/>
      <c r="V2240" s="88"/>
      <c r="W2240" s="88"/>
      <c r="X2240" s="88"/>
      <c r="Y2240" s="88"/>
    </row>
    <row r="2241" customHeight="1" spans="1:25">
      <c r="A2241" s="86"/>
      <c r="B2241" s="214"/>
      <c r="C2241" s="86"/>
      <c r="D2241" s="86"/>
      <c r="E2241" s="214"/>
      <c r="F2241" s="86"/>
      <c r="G2241" s="86"/>
      <c r="H2241" s="86"/>
      <c r="I2241" s="86"/>
      <c r="J2241" s="90"/>
      <c r="K2241" s="86"/>
      <c r="L2241" s="215"/>
      <c r="M2241" s="88"/>
      <c r="N2241" s="88"/>
      <c r="O2241" s="88"/>
      <c r="P2241" s="88"/>
      <c r="Q2241" s="88"/>
      <c r="R2241" s="88"/>
      <c r="S2241" s="88"/>
      <c r="T2241" s="88"/>
      <c r="U2241" s="88"/>
      <c r="V2241" s="88"/>
      <c r="W2241" s="88"/>
      <c r="X2241" s="88"/>
      <c r="Y2241" s="88"/>
    </row>
    <row r="2242" customHeight="1" spans="1:25">
      <c r="A2242" s="86"/>
      <c r="B2242" s="214"/>
      <c r="C2242" s="86"/>
      <c r="D2242" s="86"/>
      <c r="E2242" s="214"/>
      <c r="F2242" s="86"/>
      <c r="G2242" s="86"/>
      <c r="H2242" s="86"/>
      <c r="I2242" s="86"/>
      <c r="J2242" s="90"/>
      <c r="K2242" s="86"/>
      <c r="L2242" s="215"/>
      <c r="M2242" s="88"/>
      <c r="N2242" s="88"/>
      <c r="O2242" s="88"/>
      <c r="P2242" s="88"/>
      <c r="Q2242" s="88"/>
      <c r="R2242" s="88"/>
      <c r="S2242" s="88"/>
      <c r="T2242" s="88"/>
      <c r="U2242" s="88"/>
      <c r="V2242" s="88"/>
      <c r="W2242" s="88"/>
      <c r="X2242" s="88"/>
      <c r="Y2242" s="88"/>
    </row>
    <row r="2243" customHeight="1" spans="1:25">
      <c r="A2243" s="86"/>
      <c r="B2243" s="214"/>
      <c r="C2243" s="86"/>
      <c r="D2243" s="86"/>
      <c r="E2243" s="214"/>
      <c r="F2243" s="86"/>
      <c r="G2243" s="86"/>
      <c r="H2243" s="86"/>
      <c r="I2243" s="86"/>
      <c r="J2243" s="90"/>
      <c r="K2243" s="86"/>
      <c r="L2243" s="215"/>
      <c r="M2243" s="88"/>
      <c r="N2243" s="88"/>
      <c r="O2243" s="88"/>
      <c r="P2243" s="88"/>
      <c r="Q2243" s="88"/>
      <c r="R2243" s="88"/>
      <c r="S2243" s="88"/>
      <c r="T2243" s="88"/>
      <c r="U2243" s="88"/>
      <c r="V2243" s="88"/>
      <c r="W2243" s="88"/>
      <c r="X2243" s="88"/>
      <c r="Y2243" s="88"/>
    </row>
    <row r="2244" customHeight="1" spans="1:25">
      <c r="A2244" s="86"/>
      <c r="B2244" s="214"/>
      <c r="C2244" s="86"/>
      <c r="D2244" s="86"/>
      <c r="E2244" s="214"/>
      <c r="F2244" s="86"/>
      <c r="G2244" s="86"/>
      <c r="H2244" s="86"/>
      <c r="I2244" s="86"/>
      <c r="J2244" s="90"/>
      <c r="K2244" s="86"/>
      <c r="L2244" s="215"/>
      <c r="M2244" s="88"/>
      <c r="N2244" s="88"/>
      <c r="O2244" s="88"/>
      <c r="P2244" s="88"/>
      <c r="Q2244" s="88"/>
      <c r="R2244" s="88"/>
      <c r="S2244" s="88"/>
      <c r="T2244" s="88"/>
      <c r="U2244" s="88"/>
      <c r="V2244" s="88"/>
      <c r="W2244" s="88"/>
      <c r="X2244" s="88"/>
      <c r="Y2244" s="88"/>
    </row>
    <row r="2245" customHeight="1" spans="1:25">
      <c r="A2245" s="86"/>
      <c r="B2245" s="214"/>
      <c r="C2245" s="86"/>
      <c r="D2245" s="86"/>
      <c r="E2245" s="214"/>
      <c r="F2245" s="86"/>
      <c r="G2245" s="86"/>
      <c r="H2245" s="86"/>
      <c r="I2245" s="86"/>
      <c r="J2245" s="90"/>
      <c r="K2245" s="86"/>
      <c r="L2245" s="215"/>
      <c r="M2245" s="88"/>
      <c r="N2245" s="88"/>
      <c r="O2245" s="88"/>
      <c r="P2245" s="88"/>
      <c r="Q2245" s="88"/>
      <c r="R2245" s="88"/>
      <c r="S2245" s="88"/>
      <c r="T2245" s="88"/>
      <c r="U2245" s="88"/>
      <c r="V2245" s="88"/>
      <c r="W2245" s="88"/>
      <c r="X2245" s="88"/>
      <c r="Y2245" s="88"/>
    </row>
    <row r="2246" customHeight="1" spans="1:25">
      <c r="A2246" s="86"/>
      <c r="B2246" s="214"/>
      <c r="C2246" s="86"/>
      <c r="D2246" s="86"/>
      <c r="E2246" s="214"/>
      <c r="F2246" s="86"/>
      <c r="G2246" s="86"/>
      <c r="H2246" s="86"/>
      <c r="I2246" s="86"/>
      <c r="J2246" s="90"/>
      <c r="K2246" s="86"/>
      <c r="L2246" s="215"/>
      <c r="M2246" s="88"/>
      <c r="N2246" s="88"/>
      <c r="O2246" s="88"/>
      <c r="P2246" s="88"/>
      <c r="Q2246" s="88"/>
      <c r="R2246" s="88"/>
      <c r="S2246" s="88"/>
      <c r="T2246" s="88"/>
      <c r="U2246" s="88"/>
      <c r="V2246" s="88"/>
      <c r="W2246" s="88"/>
      <c r="X2246" s="88"/>
      <c r="Y2246" s="88"/>
    </row>
    <row r="2247" customHeight="1" spans="1:25">
      <c r="A2247" s="86"/>
      <c r="B2247" s="214"/>
      <c r="C2247" s="86"/>
      <c r="D2247" s="86"/>
      <c r="E2247" s="214"/>
      <c r="F2247" s="86"/>
      <c r="G2247" s="86"/>
      <c r="H2247" s="86"/>
      <c r="I2247" s="86"/>
      <c r="J2247" s="90"/>
      <c r="K2247" s="86"/>
      <c r="L2247" s="215"/>
      <c r="M2247" s="88"/>
      <c r="N2247" s="88"/>
      <c r="O2247" s="88"/>
      <c r="P2247" s="88"/>
      <c r="Q2247" s="88"/>
      <c r="R2247" s="88"/>
      <c r="S2247" s="88"/>
      <c r="T2247" s="88"/>
      <c r="U2247" s="88"/>
      <c r="V2247" s="88"/>
      <c r="W2247" s="88"/>
      <c r="X2247" s="88"/>
      <c r="Y2247" s="88"/>
    </row>
    <row r="2248" customHeight="1" spans="1:25">
      <c r="A2248" s="86"/>
      <c r="B2248" s="214"/>
      <c r="C2248" s="86"/>
      <c r="D2248" s="86"/>
      <c r="E2248" s="214"/>
      <c r="F2248" s="86"/>
      <c r="G2248" s="86"/>
      <c r="H2248" s="86"/>
      <c r="I2248" s="86"/>
      <c r="J2248" s="90"/>
      <c r="K2248" s="86"/>
      <c r="L2248" s="215"/>
      <c r="M2248" s="88"/>
      <c r="N2248" s="88"/>
      <c r="O2248" s="88"/>
      <c r="P2248" s="88"/>
      <c r="Q2248" s="88"/>
      <c r="R2248" s="88"/>
      <c r="S2248" s="88"/>
      <c r="T2248" s="88"/>
      <c r="U2248" s="88"/>
      <c r="V2248" s="88"/>
      <c r="W2248" s="88"/>
      <c r="X2248" s="88"/>
      <c r="Y2248" s="88"/>
    </row>
    <row r="2249" customHeight="1" spans="1:25">
      <c r="A2249" s="86"/>
      <c r="B2249" s="214"/>
      <c r="C2249" s="86"/>
      <c r="D2249" s="86"/>
      <c r="E2249" s="214"/>
      <c r="F2249" s="86"/>
      <c r="G2249" s="86"/>
      <c r="H2249" s="86"/>
      <c r="I2249" s="86"/>
      <c r="J2249" s="90"/>
      <c r="K2249" s="86"/>
      <c r="L2249" s="215"/>
      <c r="M2249" s="88"/>
      <c r="N2249" s="88"/>
      <c r="O2249" s="88"/>
      <c r="P2249" s="88"/>
      <c r="Q2249" s="88"/>
      <c r="R2249" s="88"/>
      <c r="S2249" s="88"/>
      <c r="T2249" s="88"/>
      <c r="U2249" s="88"/>
      <c r="V2249" s="88"/>
      <c r="W2249" s="88"/>
      <c r="X2249" s="88"/>
      <c r="Y2249" s="88"/>
    </row>
    <row r="2250" customHeight="1" spans="1:25">
      <c r="A2250" s="86"/>
      <c r="B2250" s="214"/>
      <c r="C2250" s="86"/>
      <c r="D2250" s="86"/>
      <c r="E2250" s="214"/>
      <c r="F2250" s="86"/>
      <c r="G2250" s="86"/>
      <c r="H2250" s="86"/>
      <c r="I2250" s="86"/>
      <c r="J2250" s="90"/>
      <c r="K2250" s="86"/>
      <c r="L2250" s="215"/>
      <c r="M2250" s="88"/>
      <c r="N2250" s="88"/>
      <c r="O2250" s="88"/>
      <c r="P2250" s="88"/>
      <c r="Q2250" s="88"/>
      <c r="R2250" s="88"/>
      <c r="S2250" s="88"/>
      <c r="T2250" s="88"/>
      <c r="U2250" s="88"/>
      <c r="V2250" s="88"/>
      <c r="W2250" s="88"/>
      <c r="X2250" s="88"/>
      <c r="Y2250" s="88"/>
    </row>
    <row r="2251" customHeight="1" spans="1:25">
      <c r="A2251" s="86"/>
      <c r="B2251" s="214"/>
      <c r="C2251" s="86"/>
      <c r="D2251" s="86"/>
      <c r="E2251" s="214"/>
      <c r="F2251" s="86"/>
      <c r="G2251" s="86"/>
      <c r="H2251" s="86"/>
      <c r="I2251" s="86"/>
      <c r="J2251" s="90"/>
      <c r="K2251" s="86"/>
      <c r="L2251" s="215"/>
      <c r="M2251" s="88"/>
      <c r="N2251" s="88"/>
      <c r="O2251" s="88"/>
      <c r="P2251" s="88"/>
      <c r="Q2251" s="88"/>
      <c r="R2251" s="88"/>
      <c r="S2251" s="88"/>
      <c r="T2251" s="88"/>
      <c r="U2251" s="88"/>
      <c r="V2251" s="88"/>
      <c r="W2251" s="88"/>
      <c r="X2251" s="88"/>
      <c r="Y2251" s="88"/>
    </row>
    <row r="2252" customHeight="1" spans="1:25">
      <c r="A2252" s="86"/>
      <c r="B2252" s="214"/>
      <c r="C2252" s="86"/>
      <c r="D2252" s="86"/>
      <c r="E2252" s="214"/>
      <c r="F2252" s="86"/>
      <c r="G2252" s="86"/>
      <c r="H2252" s="86"/>
      <c r="I2252" s="86"/>
      <c r="J2252" s="90"/>
      <c r="K2252" s="86"/>
      <c r="L2252" s="215"/>
      <c r="M2252" s="88"/>
      <c r="N2252" s="88"/>
      <c r="O2252" s="88"/>
      <c r="P2252" s="88"/>
      <c r="Q2252" s="88"/>
      <c r="R2252" s="88"/>
      <c r="S2252" s="88"/>
      <c r="T2252" s="88"/>
      <c r="U2252" s="88"/>
      <c r="V2252" s="88"/>
      <c r="W2252" s="88"/>
      <c r="X2252" s="88"/>
      <c r="Y2252" s="88"/>
    </row>
    <row r="2253" customHeight="1" spans="1:25">
      <c r="A2253" s="86"/>
      <c r="B2253" s="214"/>
      <c r="C2253" s="86"/>
      <c r="D2253" s="86"/>
      <c r="E2253" s="214"/>
      <c r="F2253" s="86"/>
      <c r="G2253" s="86"/>
      <c r="H2253" s="86"/>
      <c r="I2253" s="86"/>
      <c r="J2253" s="90"/>
      <c r="K2253" s="86"/>
      <c r="L2253" s="215"/>
      <c r="M2253" s="88"/>
      <c r="N2253" s="88"/>
      <c r="O2253" s="88"/>
      <c r="P2253" s="88"/>
      <c r="Q2253" s="88"/>
      <c r="R2253" s="88"/>
      <c r="S2253" s="88"/>
      <c r="T2253" s="88"/>
      <c r="U2253" s="88"/>
      <c r="V2253" s="88"/>
      <c r="W2253" s="88"/>
      <c r="X2253" s="88"/>
      <c r="Y2253" s="88"/>
    </row>
    <row r="2254" customHeight="1" spans="1:25">
      <c r="A2254" s="86"/>
      <c r="B2254" s="214"/>
      <c r="C2254" s="86"/>
      <c r="D2254" s="86"/>
      <c r="E2254" s="214"/>
      <c r="F2254" s="86"/>
      <c r="G2254" s="86"/>
      <c r="H2254" s="86"/>
      <c r="I2254" s="86"/>
      <c r="J2254" s="90"/>
      <c r="K2254" s="86"/>
      <c r="L2254" s="215"/>
      <c r="M2254" s="88"/>
      <c r="N2254" s="88"/>
      <c r="O2254" s="88"/>
      <c r="P2254" s="88"/>
      <c r="Q2254" s="88"/>
      <c r="R2254" s="88"/>
      <c r="S2254" s="88"/>
      <c r="T2254" s="88"/>
      <c r="U2254" s="88"/>
      <c r="V2254" s="88"/>
      <c r="W2254" s="88"/>
      <c r="X2254" s="88"/>
      <c r="Y2254" s="88"/>
    </row>
    <row r="2255" customHeight="1" spans="1:25">
      <c r="A2255" s="86"/>
      <c r="B2255" s="214"/>
      <c r="C2255" s="86"/>
      <c r="D2255" s="86"/>
      <c r="E2255" s="214"/>
      <c r="F2255" s="86"/>
      <c r="G2255" s="86"/>
      <c r="H2255" s="86"/>
      <c r="I2255" s="86"/>
      <c r="J2255" s="90"/>
      <c r="K2255" s="86"/>
      <c r="L2255" s="215"/>
      <c r="M2255" s="88"/>
      <c r="N2255" s="88"/>
      <c r="O2255" s="88"/>
      <c r="P2255" s="88"/>
      <c r="Q2255" s="88"/>
      <c r="R2255" s="88"/>
      <c r="S2255" s="88"/>
      <c r="T2255" s="88"/>
      <c r="U2255" s="88"/>
      <c r="V2255" s="88"/>
      <c r="W2255" s="88"/>
      <c r="X2255" s="88"/>
      <c r="Y2255" s="88"/>
    </row>
    <row r="2256" customHeight="1" spans="1:25">
      <c r="A2256" s="86"/>
      <c r="B2256" s="214"/>
      <c r="C2256" s="86"/>
      <c r="D2256" s="86"/>
      <c r="E2256" s="214"/>
      <c r="F2256" s="86"/>
      <c r="G2256" s="86"/>
      <c r="H2256" s="86"/>
      <c r="I2256" s="86"/>
      <c r="J2256" s="90"/>
      <c r="K2256" s="86"/>
      <c r="L2256" s="215"/>
      <c r="M2256" s="88"/>
      <c r="N2256" s="88"/>
      <c r="O2256" s="88"/>
      <c r="P2256" s="88"/>
      <c r="Q2256" s="88"/>
      <c r="R2256" s="88"/>
      <c r="S2256" s="88"/>
      <c r="T2256" s="88"/>
      <c r="U2256" s="88"/>
      <c r="V2256" s="88"/>
      <c r="W2256" s="88"/>
      <c r="X2256" s="88"/>
      <c r="Y2256" s="88"/>
    </row>
    <row r="2257" customHeight="1" spans="1:25">
      <c r="A2257" s="86"/>
      <c r="B2257" s="214"/>
      <c r="C2257" s="86"/>
      <c r="D2257" s="86"/>
      <c r="E2257" s="214"/>
      <c r="F2257" s="86"/>
      <c r="G2257" s="86"/>
      <c r="H2257" s="86"/>
      <c r="I2257" s="86"/>
      <c r="J2257" s="90"/>
      <c r="K2257" s="86"/>
      <c r="L2257" s="215"/>
      <c r="M2257" s="88"/>
      <c r="N2257" s="88"/>
      <c r="O2257" s="88"/>
      <c r="P2257" s="88"/>
      <c r="Q2257" s="88"/>
      <c r="R2257" s="88"/>
      <c r="S2257" s="88"/>
      <c r="T2257" s="88"/>
      <c r="U2257" s="88"/>
      <c r="V2257" s="88"/>
      <c r="W2257" s="88"/>
      <c r="X2257" s="88"/>
      <c r="Y2257" s="88"/>
    </row>
    <row r="2258" customHeight="1" spans="1:25">
      <c r="A2258" s="86"/>
      <c r="B2258" s="214"/>
      <c r="C2258" s="86"/>
      <c r="D2258" s="86"/>
      <c r="E2258" s="214"/>
      <c r="F2258" s="86"/>
      <c r="G2258" s="86"/>
      <c r="H2258" s="86"/>
      <c r="I2258" s="86"/>
      <c r="J2258" s="90"/>
      <c r="K2258" s="86"/>
      <c r="L2258" s="215"/>
      <c r="M2258" s="88"/>
      <c r="N2258" s="88"/>
      <c r="O2258" s="88"/>
      <c r="P2258" s="88"/>
      <c r="Q2258" s="88"/>
      <c r="R2258" s="88"/>
      <c r="S2258" s="88"/>
      <c r="T2258" s="88"/>
      <c r="U2258" s="88"/>
      <c r="V2258" s="88"/>
      <c r="W2258" s="88"/>
      <c r="X2258" s="88"/>
      <c r="Y2258" s="88"/>
    </row>
    <row r="2259" customHeight="1" spans="1:25">
      <c r="A2259" s="86"/>
      <c r="B2259" s="214"/>
      <c r="C2259" s="86"/>
      <c r="D2259" s="86"/>
      <c r="E2259" s="214"/>
      <c r="F2259" s="86"/>
      <c r="G2259" s="86"/>
      <c r="H2259" s="86"/>
      <c r="I2259" s="86"/>
      <c r="J2259" s="90"/>
      <c r="K2259" s="86"/>
      <c r="L2259" s="215"/>
      <c r="M2259" s="88"/>
      <c r="N2259" s="88"/>
      <c r="O2259" s="88"/>
      <c r="P2259" s="88"/>
      <c r="Q2259" s="88"/>
      <c r="R2259" s="88"/>
      <c r="S2259" s="88"/>
      <c r="T2259" s="88"/>
      <c r="U2259" s="88"/>
      <c r="V2259" s="88"/>
      <c r="W2259" s="88"/>
      <c r="X2259" s="88"/>
      <c r="Y2259" s="88"/>
    </row>
    <row r="2260" customHeight="1" spans="1:25">
      <c r="A2260" s="86"/>
      <c r="B2260" s="214"/>
      <c r="C2260" s="86"/>
      <c r="D2260" s="86"/>
      <c r="E2260" s="214"/>
      <c r="F2260" s="86"/>
      <c r="G2260" s="86"/>
      <c r="H2260" s="86"/>
      <c r="I2260" s="86"/>
      <c r="J2260" s="90"/>
      <c r="K2260" s="86"/>
      <c r="L2260" s="215"/>
      <c r="M2260" s="88"/>
      <c r="N2260" s="88"/>
      <c r="O2260" s="88"/>
      <c r="P2260" s="88"/>
      <c r="Q2260" s="88"/>
      <c r="R2260" s="88"/>
      <c r="S2260" s="88"/>
      <c r="T2260" s="88"/>
      <c r="U2260" s="88"/>
      <c r="V2260" s="88"/>
      <c r="W2260" s="88"/>
      <c r="X2260" s="88"/>
      <c r="Y2260" s="88"/>
    </row>
    <row r="2261" customHeight="1" spans="1:25">
      <c r="A2261" s="86"/>
      <c r="B2261" s="214"/>
      <c r="C2261" s="86"/>
      <c r="D2261" s="86"/>
      <c r="E2261" s="214"/>
      <c r="F2261" s="86"/>
      <c r="G2261" s="86"/>
      <c r="H2261" s="86"/>
      <c r="I2261" s="86"/>
      <c r="J2261" s="90"/>
      <c r="K2261" s="86"/>
      <c r="L2261" s="215"/>
      <c r="M2261" s="88"/>
      <c r="N2261" s="88"/>
      <c r="O2261" s="88"/>
      <c r="P2261" s="88"/>
      <c r="Q2261" s="88"/>
      <c r="R2261" s="88"/>
      <c r="S2261" s="88"/>
      <c r="T2261" s="88"/>
      <c r="U2261" s="88"/>
      <c r="V2261" s="88"/>
      <c r="W2261" s="88"/>
      <c r="X2261" s="88"/>
      <c r="Y2261" s="88"/>
    </row>
    <row r="2262" customHeight="1" spans="1:25">
      <c r="A2262" s="86"/>
      <c r="B2262" s="214"/>
      <c r="C2262" s="86"/>
      <c r="D2262" s="86"/>
      <c r="E2262" s="214"/>
      <c r="F2262" s="86"/>
      <c r="G2262" s="86"/>
      <c r="H2262" s="86"/>
      <c r="I2262" s="86"/>
      <c r="J2262" s="90"/>
      <c r="K2262" s="86"/>
      <c r="L2262" s="215"/>
      <c r="M2262" s="88"/>
      <c r="N2262" s="88"/>
      <c r="O2262" s="88"/>
      <c r="P2262" s="88"/>
      <c r="Q2262" s="88"/>
      <c r="R2262" s="88"/>
      <c r="S2262" s="88"/>
      <c r="T2262" s="88"/>
      <c r="U2262" s="88"/>
      <c r="V2262" s="88"/>
      <c r="W2262" s="88"/>
      <c r="X2262" s="88"/>
      <c r="Y2262" s="88"/>
    </row>
    <row r="2263" customHeight="1" spans="1:25">
      <c r="A2263" s="86"/>
      <c r="B2263" s="214"/>
      <c r="C2263" s="86"/>
      <c r="D2263" s="86"/>
      <c r="E2263" s="214"/>
      <c r="F2263" s="86"/>
      <c r="G2263" s="86"/>
      <c r="H2263" s="86"/>
      <c r="I2263" s="86"/>
      <c r="J2263" s="90"/>
      <c r="K2263" s="86"/>
      <c r="L2263" s="215"/>
      <c r="M2263" s="88"/>
      <c r="N2263" s="88"/>
      <c r="O2263" s="88"/>
      <c r="P2263" s="88"/>
      <c r="Q2263" s="88"/>
      <c r="R2263" s="88"/>
      <c r="S2263" s="88"/>
      <c r="T2263" s="88"/>
      <c r="U2263" s="88"/>
      <c r="V2263" s="88"/>
      <c r="W2263" s="88"/>
      <c r="X2263" s="88"/>
      <c r="Y2263" s="88"/>
    </row>
    <row r="2264" customHeight="1" spans="1:25">
      <c r="A2264" s="86"/>
      <c r="B2264" s="214"/>
      <c r="C2264" s="86"/>
      <c r="D2264" s="86"/>
      <c r="E2264" s="214"/>
      <c r="F2264" s="86"/>
      <c r="G2264" s="86"/>
      <c r="H2264" s="86"/>
      <c r="I2264" s="86"/>
      <c r="J2264" s="90"/>
      <c r="K2264" s="86"/>
      <c r="L2264" s="215"/>
      <c r="M2264" s="88"/>
      <c r="N2264" s="88"/>
      <c r="O2264" s="88"/>
      <c r="P2264" s="88"/>
      <c r="Q2264" s="88"/>
      <c r="R2264" s="88"/>
      <c r="S2264" s="88"/>
      <c r="T2264" s="88"/>
      <c r="U2264" s="88"/>
      <c r="V2264" s="88"/>
      <c r="W2264" s="88"/>
      <c r="X2264" s="88"/>
      <c r="Y2264" s="88"/>
    </row>
    <row r="2265" customHeight="1" spans="1:25">
      <c r="A2265" s="86"/>
      <c r="B2265" s="214"/>
      <c r="C2265" s="86"/>
      <c r="D2265" s="86"/>
      <c r="E2265" s="214"/>
      <c r="F2265" s="86"/>
      <c r="G2265" s="86"/>
      <c r="H2265" s="86"/>
      <c r="I2265" s="86"/>
      <c r="J2265" s="90"/>
      <c r="K2265" s="86"/>
      <c r="L2265" s="215"/>
      <c r="M2265" s="88"/>
      <c r="N2265" s="88"/>
      <c r="O2265" s="88"/>
      <c r="P2265" s="88"/>
      <c r="Q2265" s="88"/>
      <c r="R2265" s="88"/>
      <c r="S2265" s="88"/>
      <c r="T2265" s="88"/>
      <c r="U2265" s="88"/>
      <c r="V2265" s="88"/>
      <c r="W2265" s="88"/>
      <c r="X2265" s="88"/>
      <c r="Y2265" s="88"/>
    </row>
    <row r="2266" customHeight="1" spans="1:25">
      <c r="A2266" s="86"/>
      <c r="B2266" s="214"/>
      <c r="C2266" s="86"/>
      <c r="D2266" s="86"/>
      <c r="E2266" s="214"/>
      <c r="F2266" s="86"/>
      <c r="G2266" s="86"/>
      <c r="H2266" s="86"/>
      <c r="I2266" s="86"/>
      <c r="J2266" s="90"/>
      <c r="K2266" s="86"/>
      <c r="L2266" s="215"/>
      <c r="M2266" s="88"/>
      <c r="N2266" s="88"/>
      <c r="O2266" s="88"/>
      <c r="P2266" s="88"/>
      <c r="Q2266" s="88"/>
      <c r="R2266" s="88"/>
      <c r="S2266" s="88"/>
      <c r="T2266" s="88"/>
      <c r="U2266" s="88"/>
      <c r="V2266" s="88"/>
      <c r="W2266" s="88"/>
      <c r="X2266" s="88"/>
      <c r="Y2266" s="88"/>
    </row>
    <row r="2267" customHeight="1" spans="1:25">
      <c r="A2267" s="86"/>
      <c r="B2267" s="214"/>
      <c r="C2267" s="86"/>
      <c r="D2267" s="86"/>
      <c r="E2267" s="214"/>
      <c r="F2267" s="86"/>
      <c r="G2267" s="86"/>
      <c r="H2267" s="86"/>
      <c r="I2267" s="86"/>
      <c r="J2267" s="90"/>
      <c r="K2267" s="86"/>
      <c r="L2267" s="215"/>
      <c r="M2267" s="88"/>
      <c r="N2267" s="88"/>
      <c r="O2267" s="88"/>
      <c r="P2267" s="88"/>
      <c r="Q2267" s="88"/>
      <c r="R2267" s="88"/>
      <c r="S2267" s="88"/>
      <c r="T2267" s="88"/>
      <c r="U2267" s="88"/>
      <c r="V2267" s="88"/>
      <c r="W2267" s="88"/>
      <c r="X2267" s="88"/>
      <c r="Y2267" s="88"/>
    </row>
    <row r="2268" customHeight="1" spans="1:25">
      <c r="A2268" s="86"/>
      <c r="B2268" s="214"/>
      <c r="C2268" s="86"/>
      <c r="D2268" s="86"/>
      <c r="E2268" s="214"/>
      <c r="F2268" s="86"/>
      <c r="G2268" s="86"/>
      <c r="H2268" s="86"/>
      <c r="I2268" s="86"/>
      <c r="J2268" s="90"/>
      <c r="K2268" s="86"/>
      <c r="L2268" s="215"/>
      <c r="M2268" s="88"/>
      <c r="N2268" s="88"/>
      <c r="O2268" s="88"/>
      <c r="P2268" s="88"/>
      <c r="Q2268" s="88"/>
      <c r="R2268" s="88"/>
      <c r="S2268" s="88"/>
      <c r="T2268" s="88"/>
      <c r="U2268" s="88"/>
      <c r="V2268" s="88"/>
      <c r="W2268" s="88"/>
      <c r="X2268" s="88"/>
      <c r="Y2268" s="88"/>
    </row>
    <row r="2269" customHeight="1" spans="1:25">
      <c r="A2269" s="86"/>
      <c r="B2269" s="214"/>
      <c r="C2269" s="86"/>
      <c r="D2269" s="86"/>
      <c r="E2269" s="214"/>
      <c r="F2269" s="86"/>
      <c r="G2269" s="86"/>
      <c r="H2269" s="86"/>
      <c r="I2269" s="86"/>
      <c r="J2269" s="90"/>
      <c r="K2269" s="86"/>
      <c r="L2269" s="215"/>
      <c r="M2269" s="88"/>
      <c r="N2269" s="88"/>
      <c r="O2269" s="88"/>
      <c r="P2269" s="88"/>
      <c r="Q2269" s="88"/>
      <c r="R2269" s="88"/>
      <c r="S2269" s="88"/>
      <c r="T2269" s="88"/>
      <c r="U2269" s="88"/>
      <c r="V2269" s="88"/>
      <c r="W2269" s="88"/>
      <c r="X2269" s="88"/>
      <c r="Y2269" s="88"/>
    </row>
    <row r="2270" customHeight="1" spans="1:25">
      <c r="A2270" s="86"/>
      <c r="B2270" s="214"/>
      <c r="C2270" s="86"/>
      <c r="D2270" s="86"/>
      <c r="E2270" s="214"/>
      <c r="F2270" s="86"/>
      <c r="G2270" s="86"/>
      <c r="H2270" s="86"/>
      <c r="I2270" s="86"/>
      <c r="J2270" s="90"/>
      <c r="K2270" s="86"/>
      <c r="L2270" s="215"/>
      <c r="M2270" s="88"/>
      <c r="N2270" s="88"/>
      <c r="O2270" s="88"/>
      <c r="P2270" s="88"/>
      <c r="Q2270" s="88"/>
      <c r="R2270" s="88"/>
      <c r="S2270" s="88"/>
      <c r="T2270" s="88"/>
      <c r="U2270" s="88"/>
      <c r="V2270" s="88"/>
      <c r="W2270" s="88"/>
      <c r="X2270" s="88"/>
      <c r="Y2270" s="88"/>
    </row>
    <row r="2271" customHeight="1" spans="1:25">
      <c r="A2271" s="86"/>
      <c r="B2271" s="214"/>
      <c r="C2271" s="86"/>
      <c r="D2271" s="86"/>
      <c r="E2271" s="214"/>
      <c r="F2271" s="86"/>
      <c r="G2271" s="86"/>
      <c r="H2271" s="86"/>
      <c r="I2271" s="86"/>
      <c r="J2271" s="90"/>
      <c r="K2271" s="86"/>
      <c r="L2271" s="215"/>
      <c r="M2271" s="88"/>
      <c r="N2271" s="88"/>
      <c r="O2271" s="88"/>
      <c r="P2271" s="88"/>
      <c r="Q2271" s="88"/>
      <c r="R2271" s="88"/>
      <c r="S2271" s="88"/>
      <c r="T2271" s="88"/>
      <c r="U2271" s="88"/>
      <c r="V2271" s="88"/>
      <c r="W2271" s="88"/>
      <c r="X2271" s="88"/>
      <c r="Y2271" s="88"/>
    </row>
    <row r="2272" customHeight="1" spans="1:25">
      <c r="A2272" s="86"/>
      <c r="B2272" s="214"/>
      <c r="C2272" s="86"/>
      <c r="D2272" s="86"/>
      <c r="E2272" s="214"/>
      <c r="F2272" s="86"/>
      <c r="G2272" s="86"/>
      <c r="H2272" s="86"/>
      <c r="I2272" s="86"/>
      <c r="J2272" s="90"/>
      <c r="K2272" s="86"/>
      <c r="L2272" s="215"/>
      <c r="M2272" s="88"/>
      <c r="N2272" s="88"/>
      <c r="O2272" s="88"/>
      <c r="P2272" s="88"/>
      <c r="Q2272" s="88"/>
      <c r="R2272" s="88"/>
      <c r="S2272" s="88"/>
      <c r="T2272" s="88"/>
      <c r="U2272" s="88"/>
      <c r="V2272" s="88"/>
      <c r="W2272" s="88"/>
      <c r="X2272" s="88"/>
      <c r="Y2272" s="88"/>
    </row>
    <row r="2273" customHeight="1" spans="1:25">
      <c r="A2273" s="86"/>
      <c r="B2273" s="214"/>
      <c r="C2273" s="86"/>
      <c r="D2273" s="86"/>
      <c r="E2273" s="214"/>
      <c r="F2273" s="86"/>
      <c r="G2273" s="86"/>
      <c r="H2273" s="86"/>
      <c r="I2273" s="86"/>
      <c r="J2273" s="90"/>
      <c r="K2273" s="86"/>
      <c r="L2273" s="215"/>
      <c r="M2273" s="88"/>
      <c r="N2273" s="88"/>
      <c r="O2273" s="88"/>
      <c r="P2273" s="88"/>
      <c r="Q2273" s="88"/>
      <c r="R2273" s="88"/>
      <c r="S2273" s="88"/>
      <c r="T2273" s="88"/>
      <c r="U2273" s="88"/>
      <c r="V2273" s="88"/>
      <c r="W2273" s="88"/>
      <c r="X2273" s="88"/>
      <c r="Y2273" s="88"/>
    </row>
    <row r="2274" customHeight="1" spans="1:25">
      <c r="A2274" s="86"/>
      <c r="B2274" s="214"/>
      <c r="C2274" s="86"/>
      <c r="D2274" s="86"/>
      <c r="E2274" s="214"/>
      <c r="F2274" s="86"/>
      <c r="G2274" s="86"/>
      <c r="H2274" s="86"/>
      <c r="I2274" s="86"/>
      <c r="J2274" s="90"/>
      <c r="K2274" s="86"/>
      <c r="L2274" s="215"/>
      <c r="M2274" s="88"/>
      <c r="N2274" s="88"/>
      <c r="O2274" s="88"/>
      <c r="P2274" s="88"/>
      <c r="Q2274" s="88"/>
      <c r="R2274" s="88"/>
      <c r="S2274" s="88"/>
      <c r="T2274" s="88"/>
      <c r="U2274" s="88"/>
      <c r="V2274" s="88"/>
      <c r="W2274" s="88"/>
      <c r="X2274" s="88"/>
      <c r="Y2274" s="88"/>
    </row>
    <row r="2275" customHeight="1" spans="1:25">
      <c r="A2275" s="86"/>
      <c r="B2275" s="214"/>
      <c r="C2275" s="86"/>
      <c r="D2275" s="86"/>
      <c r="E2275" s="214"/>
      <c r="F2275" s="86"/>
      <c r="G2275" s="86"/>
      <c r="H2275" s="86"/>
      <c r="I2275" s="86"/>
      <c r="J2275" s="90"/>
      <c r="K2275" s="86"/>
      <c r="L2275" s="215"/>
      <c r="M2275" s="88"/>
      <c r="N2275" s="88"/>
      <c r="O2275" s="88"/>
      <c r="P2275" s="88"/>
      <c r="Q2275" s="88"/>
      <c r="R2275" s="88"/>
      <c r="S2275" s="88"/>
      <c r="T2275" s="88"/>
      <c r="U2275" s="88"/>
      <c r="V2275" s="88"/>
      <c r="W2275" s="88"/>
      <c r="X2275" s="88"/>
      <c r="Y2275" s="88"/>
    </row>
    <row r="2276" customHeight="1" spans="1:25">
      <c r="A2276" s="86"/>
      <c r="B2276" s="214"/>
      <c r="C2276" s="86"/>
      <c r="D2276" s="86"/>
      <c r="E2276" s="214"/>
      <c r="F2276" s="86"/>
      <c r="G2276" s="86"/>
      <c r="H2276" s="86"/>
      <c r="I2276" s="86"/>
      <c r="J2276" s="90"/>
      <c r="K2276" s="86"/>
      <c r="L2276" s="215"/>
      <c r="M2276" s="88"/>
      <c r="N2276" s="88"/>
      <c r="O2276" s="88"/>
      <c r="P2276" s="88"/>
      <c r="Q2276" s="88"/>
      <c r="R2276" s="88"/>
      <c r="S2276" s="88"/>
      <c r="T2276" s="88"/>
      <c r="U2276" s="88"/>
      <c r="V2276" s="88"/>
      <c r="W2276" s="88"/>
      <c r="X2276" s="88"/>
      <c r="Y2276" s="88"/>
    </row>
    <row r="2277" customHeight="1" spans="1:25">
      <c r="A2277" s="86"/>
      <c r="B2277" s="214"/>
      <c r="C2277" s="86"/>
      <c r="D2277" s="86"/>
      <c r="E2277" s="214"/>
      <c r="F2277" s="86"/>
      <c r="G2277" s="86"/>
      <c r="H2277" s="86"/>
      <c r="I2277" s="86"/>
      <c r="J2277" s="90"/>
      <c r="K2277" s="86"/>
      <c r="L2277" s="215"/>
      <c r="M2277" s="88"/>
      <c r="N2277" s="88"/>
      <c r="O2277" s="88"/>
      <c r="P2277" s="88"/>
      <c r="Q2277" s="88"/>
      <c r="R2277" s="88"/>
      <c r="S2277" s="88"/>
      <c r="T2277" s="88"/>
      <c r="U2277" s="88"/>
      <c r="V2277" s="88"/>
      <c r="W2277" s="88"/>
      <c r="X2277" s="88"/>
      <c r="Y2277" s="88"/>
    </row>
    <row r="2278" customHeight="1" spans="1:25">
      <c r="A2278" s="86"/>
      <c r="B2278" s="214"/>
      <c r="C2278" s="86"/>
      <c r="D2278" s="86"/>
      <c r="E2278" s="214"/>
      <c r="F2278" s="86"/>
      <c r="G2278" s="86"/>
      <c r="H2278" s="86"/>
      <c r="I2278" s="86"/>
      <c r="J2278" s="90"/>
      <c r="K2278" s="86"/>
      <c r="L2278" s="215"/>
      <c r="M2278" s="88"/>
      <c r="N2278" s="88"/>
      <c r="O2278" s="88"/>
      <c r="P2278" s="88"/>
      <c r="Q2278" s="88"/>
      <c r="R2278" s="88"/>
      <c r="S2278" s="88"/>
      <c r="T2278" s="88"/>
      <c r="U2278" s="88"/>
      <c r="V2278" s="88"/>
      <c r="W2278" s="88"/>
      <c r="X2278" s="88"/>
      <c r="Y2278" s="88"/>
    </row>
    <row r="2279" customHeight="1" spans="1:25">
      <c r="A2279" s="86"/>
      <c r="B2279" s="214"/>
      <c r="C2279" s="86"/>
      <c r="D2279" s="86"/>
      <c r="E2279" s="214"/>
      <c r="F2279" s="86"/>
      <c r="G2279" s="86"/>
      <c r="H2279" s="86"/>
      <c r="I2279" s="86"/>
      <c r="J2279" s="90"/>
      <c r="K2279" s="86"/>
      <c r="L2279" s="215"/>
      <c r="M2279" s="88"/>
      <c r="N2279" s="88"/>
      <c r="O2279" s="88"/>
      <c r="P2279" s="88"/>
      <c r="Q2279" s="88"/>
      <c r="R2279" s="88"/>
      <c r="S2279" s="88"/>
      <c r="T2279" s="88"/>
      <c r="U2279" s="88"/>
      <c r="V2279" s="88"/>
      <c r="W2279" s="88"/>
      <c r="X2279" s="88"/>
      <c r="Y2279" s="88"/>
    </row>
    <row r="2280" customHeight="1" spans="1:25">
      <c r="A2280" s="86"/>
      <c r="B2280" s="214"/>
      <c r="C2280" s="86"/>
      <c r="D2280" s="86"/>
      <c r="E2280" s="214"/>
      <c r="F2280" s="86"/>
      <c r="G2280" s="86"/>
      <c r="H2280" s="86"/>
      <c r="I2280" s="86"/>
      <c r="J2280" s="90"/>
      <c r="K2280" s="86"/>
      <c r="L2280" s="215"/>
      <c r="M2280" s="88"/>
      <c r="N2280" s="88"/>
      <c r="O2280" s="88"/>
      <c r="P2280" s="88"/>
      <c r="Q2280" s="88"/>
      <c r="R2280" s="88"/>
      <c r="S2280" s="88"/>
      <c r="T2280" s="88"/>
      <c r="U2280" s="88"/>
      <c r="V2280" s="88"/>
      <c r="W2280" s="88"/>
      <c r="X2280" s="88"/>
      <c r="Y2280" s="88"/>
    </row>
    <row r="2281" customHeight="1" spans="1:25">
      <c r="A2281" s="86"/>
      <c r="B2281" s="214"/>
      <c r="C2281" s="86"/>
      <c r="D2281" s="86"/>
      <c r="E2281" s="214"/>
      <c r="F2281" s="86"/>
      <c r="G2281" s="86"/>
      <c r="H2281" s="86"/>
      <c r="I2281" s="86"/>
      <c r="J2281" s="90"/>
      <c r="K2281" s="86"/>
      <c r="L2281" s="215"/>
      <c r="M2281" s="88"/>
      <c r="N2281" s="88"/>
      <c r="O2281" s="88"/>
      <c r="P2281" s="88"/>
      <c r="Q2281" s="88"/>
      <c r="R2281" s="88"/>
      <c r="S2281" s="88"/>
      <c r="T2281" s="88"/>
      <c r="U2281" s="88"/>
      <c r="V2281" s="88"/>
      <c r="W2281" s="88"/>
      <c r="X2281" s="88"/>
      <c r="Y2281" s="88"/>
    </row>
    <row r="2282" customHeight="1" spans="1:25">
      <c r="A2282" s="86"/>
      <c r="B2282" s="214"/>
      <c r="C2282" s="86"/>
      <c r="D2282" s="86"/>
      <c r="E2282" s="214"/>
      <c r="F2282" s="86"/>
      <c r="G2282" s="86"/>
      <c r="H2282" s="86"/>
      <c r="I2282" s="86"/>
      <c r="J2282" s="90"/>
      <c r="K2282" s="86"/>
      <c r="L2282" s="215"/>
      <c r="M2282" s="88"/>
      <c r="N2282" s="88"/>
      <c r="O2282" s="88"/>
      <c r="P2282" s="88"/>
      <c r="Q2282" s="88"/>
      <c r="R2282" s="88"/>
      <c r="S2282" s="88"/>
      <c r="T2282" s="88"/>
      <c r="U2282" s="88"/>
      <c r="V2282" s="88"/>
      <c r="W2282" s="88"/>
      <c r="X2282" s="88"/>
      <c r="Y2282" s="88"/>
    </row>
    <row r="2283" customHeight="1" spans="1:25">
      <c r="A2283" s="86"/>
      <c r="B2283" s="214"/>
      <c r="C2283" s="86"/>
      <c r="D2283" s="86"/>
      <c r="E2283" s="214"/>
      <c r="F2283" s="86"/>
      <c r="G2283" s="86"/>
      <c r="H2283" s="86"/>
      <c r="I2283" s="86"/>
      <c r="J2283" s="90"/>
      <c r="K2283" s="86"/>
      <c r="L2283" s="215"/>
      <c r="M2283" s="88"/>
      <c r="N2283" s="88"/>
      <c r="O2283" s="88"/>
      <c r="P2283" s="88"/>
      <c r="Q2283" s="88"/>
      <c r="R2283" s="88"/>
      <c r="S2283" s="88"/>
      <c r="T2283" s="88"/>
      <c r="U2283" s="88"/>
      <c r="V2283" s="88"/>
      <c r="W2283" s="88"/>
      <c r="X2283" s="88"/>
      <c r="Y2283" s="88"/>
    </row>
    <row r="2284" customHeight="1" spans="1:25">
      <c r="A2284" s="86"/>
      <c r="B2284" s="214"/>
      <c r="C2284" s="86"/>
      <c r="D2284" s="86"/>
      <c r="E2284" s="214"/>
      <c r="F2284" s="86"/>
      <c r="G2284" s="86"/>
      <c r="H2284" s="86"/>
      <c r="I2284" s="86"/>
      <c r="J2284" s="90"/>
      <c r="K2284" s="86"/>
      <c r="L2284" s="215"/>
      <c r="M2284" s="88"/>
      <c r="N2284" s="88"/>
      <c r="O2284" s="88"/>
      <c r="P2284" s="88"/>
      <c r="Q2284" s="88"/>
      <c r="R2284" s="88"/>
      <c r="S2284" s="88"/>
      <c r="T2284" s="88"/>
      <c r="U2284" s="88"/>
      <c r="V2284" s="88"/>
      <c r="W2284" s="88"/>
      <c r="X2284" s="88"/>
      <c r="Y2284" s="88"/>
    </row>
    <row r="2285" customHeight="1" spans="1:25">
      <c r="A2285" s="86"/>
      <c r="B2285" s="214"/>
      <c r="C2285" s="86"/>
      <c r="D2285" s="86"/>
      <c r="E2285" s="214"/>
      <c r="F2285" s="86"/>
      <c r="G2285" s="86"/>
      <c r="H2285" s="86"/>
      <c r="I2285" s="86"/>
      <c r="J2285" s="90"/>
      <c r="K2285" s="86"/>
      <c r="L2285" s="215"/>
      <c r="M2285" s="88"/>
      <c r="N2285" s="88"/>
      <c r="O2285" s="88"/>
      <c r="P2285" s="88"/>
      <c r="Q2285" s="88"/>
      <c r="R2285" s="88"/>
      <c r="S2285" s="88"/>
      <c r="T2285" s="88"/>
      <c r="U2285" s="88"/>
      <c r="V2285" s="88"/>
      <c r="W2285" s="88"/>
      <c r="X2285" s="88"/>
      <c r="Y2285" s="88"/>
    </row>
    <row r="2286" customHeight="1" spans="1:25">
      <c r="A2286" s="86"/>
      <c r="B2286" s="214"/>
      <c r="C2286" s="86"/>
      <c r="D2286" s="86"/>
      <c r="E2286" s="214"/>
      <c r="F2286" s="86"/>
      <c r="G2286" s="86"/>
      <c r="H2286" s="86"/>
      <c r="I2286" s="86"/>
      <c r="J2286" s="90"/>
      <c r="K2286" s="86"/>
      <c r="L2286" s="215"/>
      <c r="M2286" s="88"/>
      <c r="N2286" s="88"/>
      <c r="O2286" s="88"/>
      <c r="P2286" s="88"/>
      <c r="Q2286" s="88"/>
      <c r="R2286" s="88"/>
      <c r="S2286" s="88"/>
      <c r="T2286" s="88"/>
      <c r="U2286" s="88"/>
      <c r="V2286" s="88"/>
      <c r="W2286" s="88"/>
      <c r="X2286" s="88"/>
      <c r="Y2286" s="88"/>
    </row>
    <row r="2287" customHeight="1" spans="1:25">
      <c r="A2287" s="86"/>
      <c r="B2287" s="214"/>
      <c r="C2287" s="86"/>
      <c r="D2287" s="86"/>
      <c r="E2287" s="214"/>
      <c r="F2287" s="86"/>
      <c r="G2287" s="86"/>
      <c r="H2287" s="86"/>
      <c r="I2287" s="86"/>
      <c r="J2287" s="90"/>
      <c r="K2287" s="86"/>
      <c r="L2287" s="215"/>
      <c r="M2287" s="88"/>
      <c r="N2287" s="88"/>
      <c r="O2287" s="88"/>
      <c r="P2287" s="88"/>
      <c r="Q2287" s="88"/>
      <c r="R2287" s="88"/>
      <c r="S2287" s="88"/>
      <c r="T2287" s="88"/>
      <c r="U2287" s="88"/>
      <c r="V2287" s="88"/>
      <c r="W2287" s="88"/>
      <c r="X2287" s="88"/>
      <c r="Y2287" s="88"/>
    </row>
    <row r="2288" customHeight="1" spans="1:25">
      <c r="A2288" s="86"/>
      <c r="B2288" s="214"/>
      <c r="C2288" s="86"/>
      <c r="D2288" s="86"/>
      <c r="E2288" s="214"/>
      <c r="F2288" s="86"/>
      <c r="G2288" s="86"/>
      <c r="H2288" s="86"/>
      <c r="I2288" s="86"/>
      <c r="J2288" s="90"/>
      <c r="K2288" s="86"/>
      <c r="L2288" s="215"/>
      <c r="M2288" s="88"/>
      <c r="N2288" s="88"/>
      <c r="O2288" s="88"/>
      <c r="P2288" s="88"/>
      <c r="Q2288" s="88"/>
      <c r="R2288" s="88"/>
      <c r="S2288" s="88"/>
      <c r="T2288" s="88"/>
      <c r="U2288" s="88"/>
      <c r="V2288" s="88"/>
      <c r="W2288" s="88"/>
      <c r="X2288" s="88"/>
      <c r="Y2288" s="88"/>
    </row>
    <row r="2289" customHeight="1" spans="1:25">
      <c r="A2289" s="86"/>
      <c r="B2289" s="214"/>
      <c r="C2289" s="86"/>
      <c r="D2289" s="86"/>
      <c r="E2289" s="214"/>
      <c r="F2289" s="86"/>
      <c r="G2289" s="86"/>
      <c r="H2289" s="86"/>
      <c r="I2289" s="86"/>
      <c r="J2289" s="90"/>
      <c r="K2289" s="86"/>
      <c r="L2289" s="215"/>
      <c r="M2289" s="88"/>
      <c r="N2289" s="88"/>
      <c r="O2289" s="88"/>
      <c r="P2289" s="88"/>
      <c r="Q2289" s="88"/>
      <c r="R2289" s="88"/>
      <c r="S2289" s="88"/>
      <c r="T2289" s="88"/>
      <c r="U2289" s="88"/>
      <c r="V2289" s="88"/>
      <c r="W2289" s="88"/>
      <c r="X2289" s="88"/>
      <c r="Y2289" s="88"/>
    </row>
    <row r="2290" customHeight="1" spans="1:25">
      <c r="A2290" s="86"/>
      <c r="B2290" s="214"/>
      <c r="C2290" s="86"/>
      <c r="D2290" s="86"/>
      <c r="E2290" s="214"/>
      <c r="F2290" s="86"/>
      <c r="G2290" s="86"/>
      <c r="H2290" s="86"/>
      <c r="I2290" s="86"/>
      <c r="J2290" s="90"/>
      <c r="K2290" s="86"/>
      <c r="L2290" s="215"/>
      <c r="M2290" s="88"/>
      <c r="N2290" s="88"/>
      <c r="O2290" s="88"/>
      <c r="P2290" s="88"/>
      <c r="Q2290" s="88"/>
      <c r="R2290" s="88"/>
      <c r="S2290" s="88"/>
      <c r="T2290" s="88"/>
      <c r="U2290" s="88"/>
      <c r="V2290" s="88"/>
      <c r="W2290" s="88"/>
      <c r="X2290" s="88"/>
      <c r="Y2290" s="88"/>
    </row>
    <row r="2291" customHeight="1" spans="1:25">
      <c r="A2291" s="86"/>
      <c r="B2291" s="214"/>
      <c r="C2291" s="86"/>
      <c r="D2291" s="86"/>
      <c r="E2291" s="214"/>
      <c r="F2291" s="86"/>
      <c r="G2291" s="86"/>
      <c r="H2291" s="86"/>
      <c r="I2291" s="86"/>
      <c r="J2291" s="90"/>
      <c r="K2291" s="86"/>
      <c r="L2291" s="215"/>
      <c r="M2291" s="88"/>
      <c r="N2291" s="88"/>
      <c r="O2291" s="88"/>
      <c r="P2291" s="88"/>
      <c r="Q2291" s="88"/>
      <c r="R2291" s="88"/>
      <c r="S2291" s="88"/>
      <c r="T2291" s="88"/>
      <c r="U2291" s="88"/>
      <c r="V2291" s="88"/>
      <c r="W2291" s="88"/>
      <c r="X2291" s="88"/>
      <c r="Y2291" s="88"/>
    </row>
    <row r="2292" customHeight="1" spans="1:25">
      <c r="A2292" s="86"/>
      <c r="B2292" s="214"/>
      <c r="C2292" s="86"/>
      <c r="D2292" s="86"/>
      <c r="E2292" s="214"/>
      <c r="F2292" s="86"/>
      <c r="G2292" s="86"/>
      <c r="H2292" s="86"/>
      <c r="I2292" s="86"/>
      <c r="J2292" s="90"/>
      <c r="K2292" s="86"/>
      <c r="L2292" s="215"/>
      <c r="M2292" s="88"/>
      <c r="N2292" s="88"/>
      <c r="O2292" s="88"/>
      <c r="P2292" s="88"/>
      <c r="Q2292" s="88"/>
      <c r="R2292" s="88"/>
      <c r="S2292" s="88"/>
      <c r="T2292" s="88"/>
      <c r="U2292" s="88"/>
      <c r="V2292" s="88"/>
      <c r="W2292" s="88"/>
      <c r="X2292" s="88"/>
      <c r="Y2292" s="88"/>
    </row>
    <row r="2293" customHeight="1" spans="1:25">
      <c r="A2293" s="86"/>
      <c r="B2293" s="214"/>
      <c r="C2293" s="86"/>
      <c r="D2293" s="86"/>
      <c r="E2293" s="214"/>
      <c r="F2293" s="86"/>
      <c r="G2293" s="86"/>
      <c r="H2293" s="86"/>
      <c r="I2293" s="86"/>
      <c r="J2293" s="90"/>
      <c r="K2293" s="86"/>
      <c r="L2293" s="215"/>
      <c r="M2293" s="88"/>
      <c r="N2293" s="88"/>
      <c r="O2293" s="88"/>
      <c r="P2293" s="88"/>
      <c r="Q2293" s="88"/>
      <c r="R2293" s="88"/>
      <c r="S2293" s="88"/>
      <c r="T2293" s="88"/>
      <c r="U2293" s="88"/>
      <c r="V2293" s="88"/>
      <c r="W2293" s="88"/>
      <c r="X2293" s="88"/>
      <c r="Y2293" s="88"/>
    </row>
    <row r="2294" customHeight="1" spans="1:25">
      <c r="A2294" s="86"/>
      <c r="B2294" s="214"/>
      <c r="C2294" s="86"/>
      <c r="D2294" s="86"/>
      <c r="E2294" s="214"/>
      <c r="F2294" s="86"/>
      <c r="G2294" s="86"/>
      <c r="H2294" s="86"/>
      <c r="I2294" s="86"/>
      <c r="J2294" s="90"/>
      <c r="K2294" s="86"/>
      <c r="L2294" s="215"/>
      <c r="M2294" s="88"/>
      <c r="N2294" s="88"/>
      <c r="O2294" s="88"/>
      <c r="P2294" s="88"/>
      <c r="Q2294" s="88"/>
      <c r="R2294" s="88"/>
      <c r="S2294" s="88"/>
      <c r="T2294" s="88"/>
      <c r="U2294" s="88"/>
      <c r="V2294" s="88"/>
      <c r="W2294" s="88"/>
      <c r="X2294" s="88"/>
      <c r="Y2294" s="88"/>
    </row>
    <row r="2295" customHeight="1" spans="1:25">
      <c r="A2295" s="86"/>
      <c r="B2295" s="214"/>
      <c r="C2295" s="86"/>
      <c r="D2295" s="86"/>
      <c r="E2295" s="214"/>
      <c r="F2295" s="86"/>
      <c r="G2295" s="86"/>
      <c r="H2295" s="86"/>
      <c r="I2295" s="86"/>
      <c r="J2295" s="90"/>
      <c r="K2295" s="86"/>
      <c r="L2295" s="215"/>
      <c r="M2295" s="88"/>
      <c r="N2295" s="88"/>
      <c r="O2295" s="88"/>
      <c r="P2295" s="88"/>
      <c r="Q2295" s="88"/>
      <c r="R2295" s="88"/>
      <c r="S2295" s="88"/>
      <c r="T2295" s="88"/>
      <c r="U2295" s="88"/>
      <c r="V2295" s="88"/>
      <c r="W2295" s="88"/>
      <c r="X2295" s="88"/>
      <c r="Y2295" s="88"/>
    </row>
    <row r="2296" customHeight="1" spans="1:25">
      <c r="A2296" s="86"/>
      <c r="B2296" s="214"/>
      <c r="C2296" s="86"/>
      <c r="D2296" s="86"/>
      <c r="E2296" s="214"/>
      <c r="F2296" s="86"/>
      <c r="G2296" s="86"/>
      <c r="H2296" s="86"/>
      <c r="I2296" s="86"/>
      <c r="J2296" s="90"/>
      <c r="K2296" s="86"/>
      <c r="L2296" s="215"/>
      <c r="M2296" s="88"/>
      <c r="N2296" s="88"/>
      <c r="O2296" s="88"/>
      <c r="P2296" s="88"/>
      <c r="Q2296" s="88"/>
      <c r="R2296" s="88"/>
      <c r="S2296" s="88"/>
      <c r="T2296" s="88"/>
      <c r="U2296" s="88"/>
      <c r="V2296" s="88"/>
      <c r="W2296" s="88"/>
      <c r="X2296" s="88"/>
      <c r="Y2296" s="88"/>
    </row>
    <row r="2297" customHeight="1" spans="1:25">
      <c r="A2297" s="86"/>
      <c r="B2297" s="214"/>
      <c r="C2297" s="86"/>
      <c r="D2297" s="86"/>
      <c r="E2297" s="214"/>
      <c r="F2297" s="86"/>
      <c r="G2297" s="86"/>
      <c r="H2297" s="86"/>
      <c r="I2297" s="86"/>
      <c r="J2297" s="90"/>
      <c r="K2297" s="86"/>
      <c r="L2297" s="215"/>
      <c r="M2297" s="88"/>
      <c r="N2297" s="88"/>
      <c r="O2297" s="88"/>
      <c r="P2297" s="88"/>
      <c r="Q2297" s="88"/>
      <c r="R2297" s="88"/>
      <c r="S2297" s="88"/>
      <c r="T2297" s="88"/>
      <c r="U2297" s="88"/>
      <c r="V2297" s="88"/>
      <c r="W2297" s="88"/>
      <c r="X2297" s="88"/>
      <c r="Y2297" s="88"/>
    </row>
    <row r="2298" customHeight="1" spans="1:25">
      <c r="A2298" s="86"/>
      <c r="B2298" s="214"/>
      <c r="C2298" s="86"/>
      <c r="D2298" s="86"/>
      <c r="E2298" s="214"/>
      <c r="F2298" s="86"/>
      <c r="G2298" s="86"/>
      <c r="H2298" s="86"/>
      <c r="I2298" s="86"/>
      <c r="J2298" s="90"/>
      <c r="K2298" s="86"/>
      <c r="L2298" s="215"/>
      <c r="M2298" s="88"/>
      <c r="N2298" s="88"/>
      <c r="O2298" s="88"/>
      <c r="P2298" s="88"/>
      <c r="Q2298" s="88"/>
      <c r="R2298" s="88"/>
      <c r="S2298" s="88"/>
      <c r="T2298" s="88"/>
      <c r="U2298" s="88"/>
      <c r="V2298" s="88"/>
      <c r="W2298" s="88"/>
      <c r="X2298" s="88"/>
      <c r="Y2298" s="88"/>
    </row>
    <row r="2299" customHeight="1" spans="1:25">
      <c r="A2299" s="86"/>
      <c r="B2299" s="214"/>
      <c r="C2299" s="86"/>
      <c r="D2299" s="86"/>
      <c r="E2299" s="214"/>
      <c r="F2299" s="86"/>
      <c r="G2299" s="86"/>
      <c r="H2299" s="86"/>
      <c r="I2299" s="86"/>
      <c r="J2299" s="90"/>
      <c r="K2299" s="86"/>
      <c r="L2299" s="215"/>
      <c r="M2299" s="88"/>
      <c r="N2299" s="88"/>
      <c r="O2299" s="88"/>
      <c r="P2299" s="88"/>
      <c r="Q2299" s="88"/>
      <c r="R2299" s="88"/>
      <c r="S2299" s="88"/>
      <c r="T2299" s="88"/>
      <c r="U2299" s="88"/>
      <c r="V2299" s="88"/>
      <c r="W2299" s="88"/>
      <c r="X2299" s="88"/>
      <c r="Y2299" s="88"/>
    </row>
    <row r="2300" customHeight="1" spans="1:25">
      <c r="A2300" s="86"/>
      <c r="B2300" s="214"/>
      <c r="C2300" s="86"/>
      <c r="D2300" s="86"/>
      <c r="E2300" s="214"/>
      <c r="F2300" s="86"/>
      <c r="G2300" s="86"/>
      <c r="H2300" s="86"/>
      <c r="I2300" s="86"/>
      <c r="J2300" s="90"/>
      <c r="K2300" s="86"/>
      <c r="L2300" s="215"/>
      <c r="M2300" s="88"/>
      <c r="N2300" s="88"/>
      <c r="O2300" s="88"/>
      <c r="P2300" s="88"/>
      <c r="Q2300" s="88"/>
      <c r="R2300" s="88"/>
      <c r="S2300" s="88"/>
      <c r="T2300" s="88"/>
      <c r="U2300" s="88"/>
      <c r="V2300" s="88"/>
      <c r="W2300" s="88"/>
      <c r="X2300" s="88"/>
      <c r="Y2300" s="88"/>
    </row>
    <row r="2301" customHeight="1" spans="1:25">
      <c r="A2301" s="86"/>
      <c r="B2301" s="214"/>
      <c r="C2301" s="86"/>
      <c r="D2301" s="86"/>
      <c r="E2301" s="214"/>
      <c r="F2301" s="86"/>
      <c r="G2301" s="86"/>
      <c r="H2301" s="86"/>
      <c r="I2301" s="86"/>
      <c r="J2301" s="90"/>
      <c r="K2301" s="86"/>
      <c r="L2301" s="215"/>
      <c r="M2301" s="88"/>
      <c r="N2301" s="88"/>
      <c r="O2301" s="88"/>
      <c r="P2301" s="88"/>
      <c r="Q2301" s="88"/>
      <c r="R2301" s="88"/>
      <c r="S2301" s="88"/>
      <c r="T2301" s="88"/>
      <c r="U2301" s="88"/>
      <c r="V2301" s="88"/>
      <c r="W2301" s="88"/>
      <c r="X2301" s="88"/>
      <c r="Y2301" s="88"/>
    </row>
    <row r="2302" customHeight="1" spans="1:25">
      <c r="A2302" s="86"/>
      <c r="B2302" s="214"/>
      <c r="C2302" s="86"/>
      <c r="D2302" s="86"/>
      <c r="E2302" s="214"/>
      <c r="F2302" s="86"/>
      <c r="G2302" s="86"/>
      <c r="H2302" s="86"/>
      <c r="I2302" s="86"/>
      <c r="J2302" s="90"/>
      <c r="K2302" s="86"/>
      <c r="L2302" s="215"/>
      <c r="M2302" s="88"/>
      <c r="N2302" s="88"/>
      <c r="O2302" s="88"/>
      <c r="P2302" s="88"/>
      <c r="Q2302" s="88"/>
      <c r="R2302" s="88"/>
      <c r="S2302" s="88"/>
      <c r="T2302" s="88"/>
      <c r="U2302" s="88"/>
      <c r="V2302" s="88"/>
      <c r="W2302" s="88"/>
      <c r="X2302" s="88"/>
      <c r="Y2302" s="88"/>
    </row>
    <row r="2303" customHeight="1" spans="1:25">
      <c r="A2303" s="86"/>
      <c r="B2303" s="214"/>
      <c r="C2303" s="86"/>
      <c r="D2303" s="86"/>
      <c r="E2303" s="214"/>
      <c r="F2303" s="86"/>
      <c r="G2303" s="86"/>
      <c r="H2303" s="86"/>
      <c r="I2303" s="86"/>
      <c r="J2303" s="90"/>
      <c r="K2303" s="86"/>
      <c r="L2303" s="215"/>
      <c r="M2303" s="88"/>
      <c r="N2303" s="88"/>
      <c r="O2303" s="88"/>
      <c r="P2303" s="88"/>
      <c r="Q2303" s="88"/>
      <c r="R2303" s="88"/>
      <c r="S2303" s="88"/>
      <c r="T2303" s="88"/>
      <c r="U2303" s="88"/>
      <c r="V2303" s="88"/>
      <c r="W2303" s="88"/>
      <c r="X2303" s="88"/>
      <c r="Y2303" s="88"/>
    </row>
    <row r="2304" customHeight="1" spans="1:25">
      <c r="A2304" s="86"/>
      <c r="B2304" s="214"/>
      <c r="C2304" s="86"/>
      <c r="D2304" s="86"/>
      <c r="E2304" s="214"/>
      <c r="F2304" s="86"/>
      <c r="G2304" s="86"/>
      <c r="H2304" s="86"/>
      <c r="I2304" s="86"/>
      <c r="J2304" s="90"/>
      <c r="K2304" s="86"/>
      <c r="L2304" s="215"/>
      <c r="M2304" s="88"/>
      <c r="N2304" s="88"/>
      <c r="O2304" s="88"/>
      <c r="P2304" s="88"/>
      <c r="Q2304" s="88"/>
      <c r="R2304" s="88"/>
      <c r="S2304" s="88"/>
      <c r="T2304" s="88"/>
      <c r="U2304" s="88"/>
      <c r="V2304" s="88"/>
      <c r="W2304" s="88"/>
      <c r="X2304" s="88"/>
      <c r="Y2304" s="88"/>
    </row>
    <row r="2305" customHeight="1" spans="1:25">
      <c r="A2305" s="86"/>
      <c r="B2305" s="214"/>
      <c r="C2305" s="86"/>
      <c r="D2305" s="86"/>
      <c r="E2305" s="214"/>
      <c r="F2305" s="86"/>
      <c r="G2305" s="86"/>
      <c r="H2305" s="86"/>
      <c r="I2305" s="86"/>
      <c r="J2305" s="90"/>
      <c r="K2305" s="86"/>
      <c r="L2305" s="215"/>
      <c r="M2305" s="88"/>
      <c r="N2305" s="88"/>
      <c r="O2305" s="88"/>
      <c r="P2305" s="88"/>
      <c r="Q2305" s="88"/>
      <c r="R2305" s="88"/>
      <c r="S2305" s="88"/>
      <c r="T2305" s="88"/>
      <c r="U2305" s="88"/>
      <c r="V2305" s="88"/>
      <c r="W2305" s="88"/>
      <c r="X2305" s="88"/>
      <c r="Y2305" s="88"/>
    </row>
    <row r="2306" customHeight="1" spans="1:25">
      <c r="A2306" s="86"/>
      <c r="B2306" s="214"/>
      <c r="C2306" s="86"/>
      <c r="D2306" s="86"/>
      <c r="E2306" s="214"/>
      <c r="F2306" s="86"/>
      <c r="G2306" s="86"/>
      <c r="H2306" s="86"/>
      <c r="I2306" s="86"/>
      <c r="J2306" s="90"/>
      <c r="K2306" s="86"/>
      <c r="L2306" s="215"/>
      <c r="M2306" s="88"/>
      <c r="N2306" s="88"/>
      <c r="O2306" s="88"/>
      <c r="P2306" s="88"/>
      <c r="Q2306" s="88"/>
      <c r="R2306" s="88"/>
      <c r="S2306" s="88"/>
      <c r="T2306" s="88"/>
      <c r="U2306" s="88"/>
      <c r="V2306" s="88"/>
      <c r="W2306" s="88"/>
      <c r="X2306" s="88"/>
      <c r="Y2306" s="88"/>
    </row>
    <row r="2307" customHeight="1" spans="1:25">
      <c r="A2307" s="86"/>
      <c r="B2307" s="214"/>
      <c r="C2307" s="86"/>
      <c r="D2307" s="86"/>
      <c r="E2307" s="214"/>
      <c r="F2307" s="86"/>
      <c r="G2307" s="86"/>
      <c r="H2307" s="86"/>
      <c r="I2307" s="86"/>
      <c r="J2307" s="90"/>
      <c r="K2307" s="86"/>
      <c r="L2307" s="215"/>
      <c r="M2307" s="88"/>
      <c r="N2307" s="88"/>
      <c r="O2307" s="88"/>
      <c r="P2307" s="88"/>
      <c r="Q2307" s="88"/>
      <c r="R2307" s="88"/>
      <c r="S2307" s="88"/>
      <c r="T2307" s="88"/>
      <c r="U2307" s="88"/>
      <c r="V2307" s="88"/>
      <c r="W2307" s="88"/>
      <c r="X2307" s="88"/>
      <c r="Y2307" s="88"/>
    </row>
    <row r="2308" customHeight="1" spans="1:25">
      <c r="A2308" s="86"/>
      <c r="B2308" s="214"/>
      <c r="C2308" s="86"/>
      <c r="D2308" s="86"/>
      <c r="E2308" s="214"/>
      <c r="F2308" s="86"/>
      <c r="G2308" s="86"/>
      <c r="H2308" s="86"/>
      <c r="I2308" s="86"/>
      <c r="J2308" s="90"/>
      <c r="K2308" s="86"/>
      <c r="L2308" s="215"/>
      <c r="M2308" s="88"/>
      <c r="N2308" s="88"/>
      <c r="O2308" s="88"/>
      <c r="P2308" s="88"/>
      <c r="Q2308" s="88"/>
      <c r="R2308" s="88"/>
      <c r="S2308" s="88"/>
      <c r="T2308" s="88"/>
      <c r="U2308" s="88"/>
      <c r="V2308" s="88"/>
      <c r="W2308" s="88"/>
      <c r="X2308" s="88"/>
      <c r="Y2308" s="88"/>
    </row>
    <row r="2309" customHeight="1" spans="1:25">
      <c r="A2309" s="86"/>
      <c r="B2309" s="214"/>
      <c r="C2309" s="86"/>
      <c r="D2309" s="86"/>
      <c r="E2309" s="214"/>
      <c r="F2309" s="86"/>
      <c r="G2309" s="86"/>
      <c r="H2309" s="86"/>
      <c r="I2309" s="86"/>
      <c r="J2309" s="90"/>
      <c r="K2309" s="86"/>
      <c r="L2309" s="215"/>
      <c r="M2309" s="88"/>
      <c r="N2309" s="88"/>
      <c r="O2309" s="88"/>
      <c r="P2309" s="88"/>
      <c r="Q2309" s="88"/>
      <c r="R2309" s="88"/>
      <c r="S2309" s="88"/>
      <c r="T2309" s="88"/>
      <c r="U2309" s="88"/>
      <c r="V2309" s="88"/>
      <c r="W2309" s="88"/>
      <c r="X2309" s="88"/>
      <c r="Y2309" s="88"/>
    </row>
    <row r="2310" customHeight="1" spans="1:25">
      <c r="A2310" s="86"/>
      <c r="B2310" s="214"/>
      <c r="C2310" s="86"/>
      <c r="D2310" s="86"/>
      <c r="E2310" s="214"/>
      <c r="F2310" s="86"/>
      <c r="G2310" s="86"/>
      <c r="H2310" s="86"/>
      <c r="I2310" s="86"/>
      <c r="J2310" s="90"/>
      <c r="K2310" s="86"/>
      <c r="L2310" s="215"/>
      <c r="M2310" s="88"/>
      <c r="N2310" s="88"/>
      <c r="O2310" s="88"/>
      <c r="P2310" s="88"/>
      <c r="Q2310" s="88"/>
      <c r="R2310" s="88"/>
      <c r="S2310" s="88"/>
      <c r="T2310" s="88"/>
      <c r="U2310" s="88"/>
      <c r="V2310" s="88"/>
      <c r="W2310" s="88"/>
      <c r="X2310" s="88"/>
      <c r="Y2310" s="88"/>
    </row>
    <row r="2311" customHeight="1" spans="1:25">
      <c r="A2311" s="86"/>
      <c r="B2311" s="214"/>
      <c r="C2311" s="86"/>
      <c r="D2311" s="86"/>
      <c r="E2311" s="214"/>
      <c r="F2311" s="86"/>
      <c r="G2311" s="86"/>
      <c r="H2311" s="86"/>
      <c r="I2311" s="86"/>
      <c r="J2311" s="90"/>
      <c r="K2311" s="86"/>
      <c r="L2311" s="215"/>
      <c r="M2311" s="88"/>
      <c r="N2311" s="88"/>
      <c r="O2311" s="88"/>
      <c r="P2311" s="88"/>
      <c r="Q2311" s="88"/>
      <c r="R2311" s="88"/>
      <c r="S2311" s="88"/>
      <c r="T2311" s="88"/>
      <c r="U2311" s="88"/>
      <c r="V2311" s="88"/>
      <c r="W2311" s="88"/>
      <c r="X2311" s="88"/>
      <c r="Y2311" s="88"/>
    </row>
    <row r="2312" customHeight="1" spans="1:25">
      <c r="A2312" s="86"/>
      <c r="B2312" s="214"/>
      <c r="C2312" s="86"/>
      <c r="D2312" s="86"/>
      <c r="E2312" s="214"/>
      <c r="F2312" s="86"/>
      <c r="G2312" s="86"/>
      <c r="H2312" s="86"/>
      <c r="I2312" s="86"/>
      <c r="J2312" s="90"/>
      <c r="K2312" s="86"/>
      <c r="L2312" s="215"/>
      <c r="M2312" s="88"/>
      <c r="N2312" s="88"/>
      <c r="O2312" s="88"/>
      <c r="P2312" s="88"/>
      <c r="Q2312" s="88"/>
      <c r="R2312" s="88"/>
      <c r="S2312" s="88"/>
      <c r="T2312" s="88"/>
      <c r="U2312" s="88"/>
      <c r="V2312" s="88"/>
      <c r="W2312" s="88"/>
      <c r="X2312" s="88"/>
      <c r="Y2312" s="88"/>
    </row>
    <row r="2313" customHeight="1" spans="1:25">
      <c r="A2313" s="86"/>
      <c r="B2313" s="214"/>
      <c r="C2313" s="86"/>
      <c r="D2313" s="86"/>
      <c r="E2313" s="214"/>
      <c r="F2313" s="86"/>
      <c r="G2313" s="86"/>
      <c r="H2313" s="86"/>
      <c r="I2313" s="86"/>
      <c r="J2313" s="90"/>
      <c r="K2313" s="86"/>
      <c r="L2313" s="215"/>
      <c r="M2313" s="88"/>
      <c r="N2313" s="88"/>
      <c r="O2313" s="88"/>
      <c r="P2313" s="88"/>
      <c r="Q2313" s="88"/>
      <c r="R2313" s="88"/>
      <c r="S2313" s="88"/>
      <c r="T2313" s="88"/>
      <c r="U2313" s="88"/>
      <c r="V2313" s="88"/>
      <c r="W2313" s="88"/>
      <c r="X2313" s="88"/>
      <c r="Y2313" s="88"/>
    </row>
    <row r="2314" customHeight="1" spans="1:25">
      <c r="A2314" s="86"/>
      <c r="B2314" s="214"/>
      <c r="C2314" s="86"/>
      <c r="D2314" s="86"/>
      <c r="E2314" s="214"/>
      <c r="F2314" s="86"/>
      <c r="G2314" s="86"/>
      <c r="H2314" s="86"/>
      <c r="I2314" s="86"/>
      <c r="J2314" s="90"/>
      <c r="K2314" s="86"/>
      <c r="L2314" s="215"/>
      <c r="M2314" s="88"/>
      <c r="N2314" s="88"/>
      <c r="O2314" s="88"/>
      <c r="P2314" s="88"/>
      <c r="Q2314" s="88"/>
      <c r="R2314" s="88"/>
      <c r="S2314" s="88"/>
      <c r="T2314" s="88"/>
      <c r="U2314" s="88"/>
      <c r="V2314" s="88"/>
      <c r="W2314" s="88"/>
      <c r="X2314" s="88"/>
      <c r="Y2314" s="88"/>
    </row>
    <row r="2315" customHeight="1" spans="1:25">
      <c r="A2315" s="86"/>
      <c r="B2315" s="214"/>
      <c r="C2315" s="86"/>
      <c r="D2315" s="86"/>
      <c r="E2315" s="214"/>
      <c r="F2315" s="86"/>
      <c r="G2315" s="86"/>
      <c r="H2315" s="86"/>
      <c r="I2315" s="86"/>
      <c r="J2315" s="90"/>
      <c r="K2315" s="86"/>
      <c r="L2315" s="215"/>
      <c r="M2315" s="88"/>
      <c r="N2315" s="88"/>
      <c r="O2315" s="88"/>
      <c r="P2315" s="88"/>
      <c r="Q2315" s="88"/>
      <c r="R2315" s="88"/>
      <c r="S2315" s="88"/>
      <c r="T2315" s="88"/>
      <c r="U2315" s="88"/>
      <c r="V2315" s="88"/>
      <c r="W2315" s="88"/>
      <c r="X2315" s="88"/>
      <c r="Y2315" s="88"/>
    </row>
    <row r="2316" customHeight="1" spans="1:25">
      <c r="A2316" s="86"/>
      <c r="B2316" s="214"/>
      <c r="C2316" s="86"/>
      <c r="D2316" s="86"/>
      <c r="E2316" s="214"/>
      <c r="F2316" s="86"/>
      <c r="G2316" s="86"/>
      <c r="H2316" s="86"/>
      <c r="I2316" s="86"/>
      <c r="J2316" s="90"/>
      <c r="K2316" s="86"/>
      <c r="L2316" s="215"/>
      <c r="M2316" s="88"/>
      <c r="N2316" s="88"/>
      <c r="O2316" s="88"/>
      <c r="P2316" s="88"/>
      <c r="Q2316" s="88"/>
      <c r="R2316" s="88"/>
      <c r="S2316" s="88"/>
      <c r="T2316" s="88"/>
      <c r="U2316" s="88"/>
      <c r="V2316" s="88"/>
      <c r="W2316" s="88"/>
      <c r="X2316" s="88"/>
      <c r="Y2316" s="88"/>
    </row>
    <row r="2317" customHeight="1" spans="1:25">
      <c r="A2317" s="86"/>
      <c r="B2317" s="214"/>
      <c r="C2317" s="86"/>
      <c r="D2317" s="86"/>
      <c r="E2317" s="214"/>
      <c r="F2317" s="86"/>
      <c r="G2317" s="86"/>
      <c r="H2317" s="86"/>
      <c r="I2317" s="86"/>
      <c r="J2317" s="90"/>
      <c r="K2317" s="86"/>
      <c r="L2317" s="215"/>
      <c r="M2317" s="88"/>
      <c r="N2317" s="88"/>
      <c r="O2317" s="88"/>
      <c r="P2317" s="88"/>
      <c r="Q2317" s="88"/>
      <c r="R2317" s="88"/>
      <c r="S2317" s="88"/>
      <c r="T2317" s="88"/>
      <c r="U2317" s="88"/>
      <c r="V2317" s="88"/>
      <c r="W2317" s="88"/>
      <c r="X2317" s="88"/>
      <c r="Y2317" s="88"/>
    </row>
    <row r="2318" customHeight="1" spans="1:25">
      <c r="A2318" s="86"/>
      <c r="B2318" s="214"/>
      <c r="C2318" s="86"/>
      <c r="D2318" s="86"/>
      <c r="E2318" s="214"/>
      <c r="F2318" s="86"/>
      <c r="G2318" s="86"/>
      <c r="H2318" s="86"/>
      <c r="I2318" s="86"/>
      <c r="J2318" s="90"/>
      <c r="K2318" s="86"/>
      <c r="L2318" s="215"/>
      <c r="M2318" s="88"/>
      <c r="N2318" s="88"/>
      <c r="O2318" s="88"/>
      <c r="P2318" s="88"/>
      <c r="Q2318" s="88"/>
      <c r="R2318" s="88"/>
      <c r="S2318" s="88"/>
      <c r="T2318" s="88"/>
      <c r="U2318" s="88"/>
      <c r="V2318" s="88"/>
      <c r="W2318" s="88"/>
      <c r="X2318" s="88"/>
      <c r="Y2318" s="88"/>
    </row>
    <row r="2319" customHeight="1" spans="1:25">
      <c r="A2319" s="86"/>
      <c r="B2319" s="214"/>
      <c r="C2319" s="86"/>
      <c r="D2319" s="86"/>
      <c r="E2319" s="214"/>
      <c r="F2319" s="86"/>
      <c r="G2319" s="86"/>
      <c r="H2319" s="86"/>
      <c r="I2319" s="86"/>
      <c r="J2319" s="90"/>
      <c r="K2319" s="86"/>
      <c r="L2319" s="215"/>
      <c r="M2319" s="88"/>
      <c r="N2319" s="88"/>
      <c r="O2319" s="88"/>
      <c r="P2319" s="88"/>
      <c r="Q2319" s="88"/>
      <c r="R2319" s="88"/>
      <c r="S2319" s="88"/>
      <c r="T2319" s="88"/>
      <c r="U2319" s="88"/>
      <c r="V2319" s="88"/>
      <c r="W2319" s="88"/>
      <c r="X2319" s="88"/>
      <c r="Y2319" s="88"/>
    </row>
    <row r="2320" customHeight="1" spans="1:25">
      <c r="A2320" s="86"/>
      <c r="B2320" s="214"/>
      <c r="C2320" s="86"/>
      <c r="D2320" s="86"/>
      <c r="E2320" s="214"/>
      <c r="F2320" s="86"/>
      <c r="G2320" s="86"/>
      <c r="H2320" s="86"/>
      <c r="I2320" s="86"/>
      <c r="J2320" s="90"/>
      <c r="K2320" s="86"/>
      <c r="L2320" s="215"/>
      <c r="M2320" s="88"/>
      <c r="N2320" s="88"/>
      <c r="O2320" s="88"/>
      <c r="P2320" s="88"/>
      <c r="Q2320" s="88"/>
      <c r="R2320" s="88"/>
      <c r="S2320" s="88"/>
      <c r="T2320" s="88"/>
      <c r="U2320" s="88"/>
      <c r="V2320" s="88"/>
      <c r="W2320" s="88"/>
      <c r="X2320" s="88"/>
      <c r="Y2320" s="88"/>
    </row>
    <row r="2321" customHeight="1" spans="1:25">
      <c r="A2321" s="86"/>
      <c r="B2321" s="214"/>
      <c r="C2321" s="86"/>
      <c r="D2321" s="86"/>
      <c r="E2321" s="214"/>
      <c r="F2321" s="86"/>
      <c r="G2321" s="86"/>
      <c r="H2321" s="86"/>
      <c r="I2321" s="86"/>
      <c r="J2321" s="90"/>
      <c r="K2321" s="86"/>
      <c r="L2321" s="215"/>
      <c r="M2321" s="88"/>
      <c r="N2321" s="88"/>
      <c r="O2321" s="88"/>
      <c r="P2321" s="88"/>
      <c r="Q2321" s="88"/>
      <c r="R2321" s="88"/>
      <c r="S2321" s="88"/>
      <c r="T2321" s="88"/>
      <c r="U2321" s="88"/>
      <c r="V2321" s="88"/>
      <c r="W2321" s="88"/>
      <c r="X2321" s="88"/>
      <c r="Y2321" s="88"/>
    </row>
    <row r="2322" customHeight="1" spans="1:25">
      <c r="A2322" s="86"/>
      <c r="B2322" s="214"/>
      <c r="C2322" s="86"/>
      <c r="D2322" s="86"/>
      <c r="E2322" s="214"/>
      <c r="F2322" s="86"/>
      <c r="G2322" s="86"/>
      <c r="H2322" s="86"/>
      <c r="I2322" s="86"/>
      <c r="J2322" s="90"/>
      <c r="K2322" s="86"/>
      <c r="L2322" s="215"/>
      <c r="M2322" s="88"/>
      <c r="N2322" s="88"/>
      <c r="O2322" s="88"/>
      <c r="P2322" s="88"/>
      <c r="Q2322" s="88"/>
      <c r="R2322" s="88"/>
      <c r="S2322" s="88"/>
      <c r="T2322" s="88"/>
      <c r="U2322" s="88"/>
      <c r="V2322" s="88"/>
      <c r="W2322" s="88"/>
      <c r="X2322" s="88"/>
      <c r="Y2322" s="88"/>
    </row>
    <row r="2323" customHeight="1" spans="1:25">
      <c r="A2323" s="86"/>
      <c r="B2323" s="214"/>
      <c r="C2323" s="86"/>
      <c r="D2323" s="86"/>
      <c r="E2323" s="214"/>
      <c r="F2323" s="86"/>
      <c r="G2323" s="86"/>
      <c r="H2323" s="86"/>
      <c r="I2323" s="86"/>
      <c r="J2323" s="90"/>
      <c r="K2323" s="86"/>
      <c r="L2323" s="215"/>
      <c r="M2323" s="88"/>
      <c r="N2323" s="88"/>
      <c r="O2323" s="88"/>
      <c r="P2323" s="88"/>
      <c r="Q2323" s="88"/>
      <c r="R2323" s="88"/>
      <c r="S2323" s="88"/>
      <c r="T2323" s="88"/>
      <c r="U2323" s="88"/>
      <c r="V2323" s="88"/>
      <c r="W2323" s="88"/>
      <c r="X2323" s="88"/>
      <c r="Y2323" s="88"/>
    </row>
    <row r="2324" customHeight="1" spans="1:25">
      <c r="A2324" s="86"/>
      <c r="B2324" s="214"/>
      <c r="C2324" s="86"/>
      <c r="D2324" s="86"/>
      <c r="E2324" s="214"/>
      <c r="F2324" s="86"/>
      <c r="G2324" s="86"/>
      <c r="H2324" s="86"/>
      <c r="I2324" s="86"/>
      <c r="J2324" s="90"/>
      <c r="K2324" s="86"/>
      <c r="L2324" s="215"/>
      <c r="M2324" s="88"/>
      <c r="N2324" s="88"/>
      <c r="O2324" s="88"/>
      <c r="P2324" s="88"/>
      <c r="Q2324" s="88"/>
      <c r="R2324" s="88"/>
      <c r="S2324" s="88"/>
      <c r="T2324" s="88"/>
      <c r="U2324" s="88"/>
      <c r="V2324" s="88"/>
      <c r="W2324" s="88"/>
      <c r="X2324" s="88"/>
      <c r="Y2324" s="88"/>
    </row>
    <row r="2325" customHeight="1" spans="1:25">
      <c r="A2325" s="86"/>
      <c r="B2325" s="214"/>
      <c r="C2325" s="86"/>
      <c r="D2325" s="86"/>
      <c r="E2325" s="214"/>
      <c r="F2325" s="86"/>
      <c r="G2325" s="86"/>
      <c r="H2325" s="86"/>
      <c r="I2325" s="86"/>
      <c r="J2325" s="90"/>
      <c r="K2325" s="86"/>
      <c r="L2325" s="215"/>
      <c r="M2325" s="88"/>
      <c r="N2325" s="88"/>
      <c r="O2325" s="88"/>
      <c r="P2325" s="88"/>
      <c r="Q2325" s="88"/>
      <c r="R2325" s="88"/>
      <c r="S2325" s="88"/>
      <c r="T2325" s="88"/>
      <c r="U2325" s="88"/>
      <c r="V2325" s="88"/>
      <c r="W2325" s="88"/>
      <c r="X2325" s="88"/>
      <c r="Y2325" s="88"/>
    </row>
    <row r="2326" customHeight="1" spans="1:25">
      <c r="A2326" s="86"/>
      <c r="B2326" s="214"/>
      <c r="C2326" s="86"/>
      <c r="D2326" s="86"/>
      <c r="E2326" s="214"/>
      <c r="F2326" s="86"/>
      <c r="G2326" s="86"/>
      <c r="H2326" s="86"/>
      <c r="I2326" s="86"/>
      <c r="J2326" s="90"/>
      <c r="K2326" s="86"/>
      <c r="L2326" s="215"/>
      <c r="M2326" s="88"/>
      <c r="N2326" s="88"/>
      <c r="O2326" s="88"/>
      <c r="P2326" s="88"/>
      <c r="Q2326" s="88"/>
      <c r="R2326" s="88"/>
      <c r="S2326" s="88"/>
      <c r="T2326" s="88"/>
      <c r="U2326" s="88"/>
      <c r="V2326" s="88"/>
      <c r="W2326" s="88"/>
      <c r="X2326" s="88"/>
      <c r="Y2326" s="88"/>
    </row>
    <row r="2327" customHeight="1" spans="1:25">
      <c r="A2327" s="86"/>
      <c r="B2327" s="214"/>
      <c r="C2327" s="86"/>
      <c r="D2327" s="86"/>
      <c r="E2327" s="214"/>
      <c r="F2327" s="86"/>
      <c r="G2327" s="86"/>
      <c r="H2327" s="86"/>
      <c r="I2327" s="86"/>
      <c r="J2327" s="90"/>
      <c r="K2327" s="86"/>
      <c r="L2327" s="215"/>
      <c r="M2327" s="88"/>
      <c r="N2327" s="88"/>
      <c r="O2327" s="88"/>
      <c r="P2327" s="88"/>
      <c r="Q2327" s="88"/>
      <c r="R2327" s="88"/>
      <c r="S2327" s="88"/>
      <c r="T2327" s="88"/>
      <c r="U2327" s="88"/>
      <c r="V2327" s="88"/>
      <c r="W2327" s="88"/>
      <c r="X2327" s="88"/>
      <c r="Y2327" s="88"/>
    </row>
    <row r="2328" customHeight="1" spans="1:25">
      <c r="A2328" s="86"/>
      <c r="B2328" s="214"/>
      <c r="C2328" s="86"/>
      <c r="D2328" s="86"/>
      <c r="E2328" s="214"/>
      <c r="F2328" s="86"/>
      <c r="G2328" s="86"/>
      <c r="H2328" s="86"/>
      <c r="I2328" s="86"/>
      <c r="J2328" s="90"/>
      <c r="K2328" s="86"/>
      <c r="L2328" s="215"/>
      <c r="M2328" s="88"/>
      <c r="N2328" s="88"/>
      <c r="O2328" s="88"/>
      <c r="P2328" s="88"/>
      <c r="Q2328" s="88"/>
      <c r="R2328" s="88"/>
      <c r="S2328" s="88"/>
      <c r="T2328" s="88"/>
      <c r="U2328" s="88"/>
      <c r="V2328" s="88"/>
      <c r="W2328" s="88"/>
      <c r="X2328" s="88"/>
      <c r="Y2328" s="88"/>
    </row>
    <row r="2329" customHeight="1" spans="1:25">
      <c r="A2329" s="86"/>
      <c r="B2329" s="214"/>
      <c r="C2329" s="86"/>
      <c r="D2329" s="86"/>
      <c r="E2329" s="214"/>
      <c r="F2329" s="86"/>
      <c r="G2329" s="86"/>
      <c r="H2329" s="86"/>
      <c r="I2329" s="86"/>
      <c r="J2329" s="90"/>
      <c r="K2329" s="86"/>
      <c r="L2329" s="215"/>
      <c r="M2329" s="88"/>
      <c r="N2329" s="88"/>
      <c r="O2329" s="88"/>
      <c r="P2329" s="88"/>
      <c r="Q2329" s="88"/>
      <c r="R2329" s="88"/>
      <c r="S2329" s="88"/>
      <c r="T2329" s="88"/>
      <c r="U2329" s="88"/>
      <c r="V2329" s="88"/>
      <c r="W2329" s="88"/>
      <c r="X2329" s="88"/>
      <c r="Y2329" s="88"/>
    </row>
    <row r="2330" customHeight="1" spans="1:25">
      <c r="A2330" s="86"/>
      <c r="B2330" s="214"/>
      <c r="C2330" s="86"/>
      <c r="D2330" s="86"/>
      <c r="E2330" s="214"/>
      <c r="F2330" s="86"/>
      <c r="G2330" s="86"/>
      <c r="H2330" s="86"/>
      <c r="I2330" s="86"/>
      <c r="J2330" s="90"/>
      <c r="K2330" s="86"/>
      <c r="L2330" s="215"/>
      <c r="M2330" s="88"/>
      <c r="N2330" s="88"/>
      <c r="O2330" s="88"/>
      <c r="P2330" s="88"/>
      <c r="Q2330" s="88"/>
      <c r="R2330" s="88"/>
      <c r="S2330" s="88"/>
      <c r="T2330" s="88"/>
      <c r="U2330" s="88"/>
      <c r="V2330" s="88"/>
      <c r="W2330" s="88"/>
      <c r="X2330" s="88"/>
      <c r="Y2330" s="88"/>
    </row>
    <row r="2331" customHeight="1" spans="1:25">
      <c r="A2331" s="86"/>
      <c r="B2331" s="214"/>
      <c r="C2331" s="86"/>
      <c r="D2331" s="86"/>
      <c r="E2331" s="214"/>
      <c r="F2331" s="86"/>
      <c r="G2331" s="86"/>
      <c r="H2331" s="86"/>
      <c r="I2331" s="86"/>
      <c r="J2331" s="90"/>
      <c r="K2331" s="86"/>
      <c r="L2331" s="215"/>
      <c r="M2331" s="88"/>
      <c r="N2331" s="88"/>
      <c r="O2331" s="88"/>
      <c r="P2331" s="88"/>
      <c r="Q2331" s="88"/>
      <c r="R2331" s="88"/>
      <c r="S2331" s="88"/>
      <c r="T2331" s="88"/>
      <c r="U2331" s="88"/>
      <c r="V2331" s="88"/>
      <c r="W2331" s="88"/>
      <c r="X2331" s="88"/>
      <c r="Y2331" s="88"/>
    </row>
    <row r="2332" customHeight="1" spans="1:25">
      <c r="A2332" s="86"/>
      <c r="B2332" s="214"/>
      <c r="C2332" s="86"/>
      <c r="D2332" s="86"/>
      <c r="E2332" s="214"/>
      <c r="F2332" s="86"/>
      <c r="G2332" s="86"/>
      <c r="H2332" s="86"/>
      <c r="I2332" s="86"/>
      <c r="J2332" s="90"/>
      <c r="K2332" s="86"/>
      <c r="L2332" s="215"/>
      <c r="M2332" s="88"/>
      <c r="N2332" s="88"/>
      <c r="O2332" s="88"/>
      <c r="P2332" s="88"/>
      <c r="Q2332" s="88"/>
      <c r="R2332" s="88"/>
      <c r="S2332" s="88"/>
      <c r="T2332" s="88"/>
      <c r="U2332" s="88"/>
      <c r="V2332" s="88"/>
      <c r="W2332" s="88"/>
      <c r="X2332" s="88"/>
      <c r="Y2332" s="88"/>
    </row>
    <row r="2333" customHeight="1" spans="1:25">
      <c r="A2333" s="86"/>
      <c r="B2333" s="214"/>
      <c r="C2333" s="86"/>
      <c r="D2333" s="86"/>
      <c r="E2333" s="214"/>
      <c r="F2333" s="86"/>
      <c r="G2333" s="86"/>
      <c r="H2333" s="86"/>
      <c r="I2333" s="86"/>
      <c r="J2333" s="90"/>
      <c r="K2333" s="86"/>
      <c r="L2333" s="215"/>
      <c r="M2333" s="88"/>
      <c r="N2333" s="88"/>
      <c r="O2333" s="88"/>
      <c r="P2333" s="88"/>
      <c r="Q2333" s="88"/>
      <c r="R2333" s="88"/>
      <c r="S2333" s="88"/>
      <c r="T2333" s="88"/>
      <c r="U2333" s="88"/>
      <c r="V2333" s="88"/>
      <c r="W2333" s="88"/>
      <c r="X2333" s="88"/>
      <c r="Y2333" s="88"/>
    </row>
    <row r="2334" customHeight="1" spans="1:25">
      <c r="A2334" s="86"/>
      <c r="B2334" s="214"/>
      <c r="C2334" s="86"/>
      <c r="D2334" s="86"/>
      <c r="E2334" s="214"/>
      <c r="F2334" s="86"/>
      <c r="G2334" s="86"/>
      <c r="H2334" s="86"/>
      <c r="I2334" s="86"/>
      <c r="J2334" s="90"/>
      <c r="K2334" s="86"/>
      <c r="L2334" s="215"/>
      <c r="M2334" s="88"/>
      <c r="N2334" s="88"/>
      <c r="O2334" s="88"/>
      <c r="P2334" s="88"/>
      <c r="Q2334" s="88"/>
      <c r="R2334" s="88"/>
      <c r="S2334" s="88"/>
      <c r="T2334" s="88"/>
      <c r="U2334" s="88"/>
      <c r="V2334" s="88"/>
      <c r="W2334" s="88"/>
      <c r="X2334" s="88"/>
      <c r="Y2334" s="88"/>
    </row>
    <row r="2335" customHeight="1" spans="1:25">
      <c r="A2335" s="86"/>
      <c r="B2335" s="214"/>
      <c r="C2335" s="86"/>
      <c r="D2335" s="86"/>
      <c r="E2335" s="214"/>
      <c r="F2335" s="86"/>
      <c r="G2335" s="86"/>
      <c r="H2335" s="86"/>
      <c r="I2335" s="86"/>
      <c r="J2335" s="90"/>
      <c r="K2335" s="86"/>
      <c r="L2335" s="215"/>
      <c r="M2335" s="88"/>
      <c r="N2335" s="88"/>
      <c r="O2335" s="88"/>
      <c r="P2335" s="88"/>
      <c r="Q2335" s="88"/>
      <c r="R2335" s="88"/>
      <c r="S2335" s="88"/>
      <c r="T2335" s="88"/>
      <c r="U2335" s="88"/>
      <c r="V2335" s="88"/>
      <c r="W2335" s="88"/>
      <c r="X2335" s="88"/>
      <c r="Y2335" s="88"/>
    </row>
    <row r="2336" customHeight="1" spans="1:25">
      <c r="A2336" s="86"/>
      <c r="B2336" s="214"/>
      <c r="C2336" s="86"/>
      <c r="D2336" s="86"/>
      <c r="E2336" s="214"/>
      <c r="F2336" s="86"/>
      <c r="G2336" s="86"/>
      <c r="H2336" s="86"/>
      <c r="I2336" s="86"/>
      <c r="J2336" s="90"/>
      <c r="K2336" s="86"/>
      <c r="L2336" s="215"/>
      <c r="M2336" s="88"/>
      <c r="N2336" s="88"/>
      <c r="O2336" s="88"/>
      <c r="P2336" s="88"/>
      <c r="Q2336" s="88"/>
      <c r="R2336" s="88"/>
      <c r="S2336" s="88"/>
      <c r="T2336" s="88"/>
      <c r="U2336" s="88"/>
      <c r="V2336" s="88"/>
      <c r="W2336" s="88"/>
      <c r="X2336" s="88"/>
      <c r="Y2336" s="88"/>
    </row>
    <row r="2337" customHeight="1" spans="1:25">
      <c r="A2337" s="86"/>
      <c r="B2337" s="214"/>
      <c r="C2337" s="86"/>
      <c r="D2337" s="86"/>
      <c r="E2337" s="214"/>
      <c r="F2337" s="86"/>
      <c r="G2337" s="86"/>
      <c r="H2337" s="86"/>
      <c r="I2337" s="86"/>
      <c r="J2337" s="90"/>
      <c r="K2337" s="86"/>
      <c r="L2337" s="215"/>
      <c r="M2337" s="88"/>
      <c r="N2337" s="88"/>
      <c r="O2337" s="88"/>
      <c r="P2337" s="88"/>
      <c r="Q2337" s="88"/>
      <c r="R2337" s="88"/>
      <c r="S2337" s="88"/>
      <c r="T2337" s="88"/>
      <c r="U2337" s="88"/>
      <c r="V2337" s="88"/>
      <c r="W2337" s="88"/>
      <c r="X2337" s="88"/>
      <c r="Y2337" s="88"/>
    </row>
    <row r="2338" customHeight="1" spans="1:25">
      <c r="A2338" s="86"/>
      <c r="B2338" s="214"/>
      <c r="C2338" s="86"/>
      <c r="D2338" s="86"/>
      <c r="E2338" s="214"/>
      <c r="F2338" s="86"/>
      <c r="G2338" s="86"/>
      <c r="H2338" s="86"/>
      <c r="I2338" s="86"/>
      <c r="J2338" s="90"/>
      <c r="K2338" s="86"/>
      <c r="L2338" s="215"/>
      <c r="M2338" s="88"/>
      <c r="N2338" s="88"/>
      <c r="O2338" s="88"/>
      <c r="P2338" s="88"/>
      <c r="Q2338" s="88"/>
      <c r="R2338" s="88"/>
      <c r="S2338" s="88"/>
      <c r="T2338" s="88"/>
      <c r="U2338" s="88"/>
      <c r="V2338" s="88"/>
      <c r="W2338" s="88"/>
      <c r="X2338" s="88"/>
      <c r="Y2338" s="88"/>
    </row>
    <row r="2339" customHeight="1" spans="1:25">
      <c r="A2339" s="86"/>
      <c r="B2339" s="214"/>
      <c r="C2339" s="86"/>
      <c r="D2339" s="86"/>
      <c r="E2339" s="214"/>
      <c r="F2339" s="86"/>
      <c r="G2339" s="86"/>
      <c r="H2339" s="86"/>
      <c r="I2339" s="86"/>
      <c r="J2339" s="90"/>
      <c r="K2339" s="86"/>
      <c r="L2339" s="215"/>
      <c r="M2339" s="88"/>
      <c r="N2339" s="88"/>
      <c r="O2339" s="88"/>
      <c r="P2339" s="88"/>
      <c r="Q2339" s="88"/>
      <c r="R2339" s="88"/>
      <c r="S2339" s="88"/>
      <c r="T2339" s="88"/>
      <c r="U2339" s="88"/>
      <c r="V2339" s="88"/>
      <c r="W2339" s="88"/>
      <c r="X2339" s="88"/>
      <c r="Y2339" s="88"/>
    </row>
    <row r="2340" customHeight="1" spans="1:25">
      <c r="A2340" s="86"/>
      <c r="B2340" s="214"/>
      <c r="C2340" s="86"/>
      <c r="D2340" s="86"/>
      <c r="E2340" s="214"/>
      <c r="F2340" s="86"/>
      <c r="G2340" s="86"/>
      <c r="H2340" s="86"/>
      <c r="I2340" s="86"/>
      <c r="J2340" s="90"/>
      <c r="K2340" s="86"/>
      <c r="L2340" s="215"/>
      <c r="M2340" s="88"/>
      <c r="N2340" s="88"/>
      <c r="O2340" s="88"/>
      <c r="P2340" s="88"/>
      <c r="Q2340" s="88"/>
      <c r="R2340" s="88"/>
      <c r="S2340" s="88"/>
      <c r="T2340" s="88"/>
      <c r="U2340" s="88"/>
      <c r="V2340" s="88"/>
      <c r="W2340" s="88"/>
      <c r="X2340" s="88"/>
      <c r="Y2340" s="88"/>
    </row>
    <row r="2341" customHeight="1" spans="1:25">
      <c r="A2341" s="86"/>
      <c r="B2341" s="214"/>
      <c r="C2341" s="86"/>
      <c r="D2341" s="86"/>
      <c r="E2341" s="214"/>
      <c r="F2341" s="86"/>
      <c r="G2341" s="86"/>
      <c r="H2341" s="86"/>
      <c r="I2341" s="86"/>
      <c r="J2341" s="90"/>
      <c r="K2341" s="86"/>
      <c r="L2341" s="215"/>
      <c r="M2341" s="88"/>
      <c r="N2341" s="88"/>
      <c r="O2341" s="88"/>
      <c r="P2341" s="88"/>
      <c r="Q2341" s="88"/>
      <c r="R2341" s="88"/>
      <c r="S2341" s="88"/>
      <c r="T2341" s="88"/>
      <c r="U2341" s="88"/>
      <c r="V2341" s="88"/>
      <c r="W2341" s="88"/>
      <c r="X2341" s="88"/>
      <c r="Y2341" s="88"/>
    </row>
    <row r="2342" customHeight="1" spans="1:25">
      <c r="A2342" s="86"/>
      <c r="B2342" s="214"/>
      <c r="C2342" s="86"/>
      <c r="D2342" s="86"/>
      <c r="E2342" s="214"/>
      <c r="F2342" s="86"/>
      <c r="G2342" s="86"/>
      <c r="H2342" s="86"/>
      <c r="I2342" s="86"/>
      <c r="J2342" s="90"/>
      <c r="K2342" s="86"/>
      <c r="L2342" s="215"/>
      <c r="M2342" s="88"/>
      <c r="N2342" s="88"/>
      <c r="O2342" s="88"/>
      <c r="P2342" s="88"/>
      <c r="Q2342" s="88"/>
      <c r="R2342" s="88"/>
      <c r="S2342" s="88"/>
      <c r="T2342" s="88"/>
      <c r="U2342" s="88"/>
      <c r="V2342" s="88"/>
      <c r="W2342" s="88"/>
      <c r="X2342" s="88"/>
      <c r="Y2342" s="88"/>
    </row>
    <row r="2343" customHeight="1" spans="1:25">
      <c r="A2343" s="86"/>
      <c r="B2343" s="214"/>
      <c r="C2343" s="86"/>
      <c r="D2343" s="86"/>
      <c r="E2343" s="214"/>
      <c r="F2343" s="86"/>
      <c r="G2343" s="86"/>
      <c r="H2343" s="86"/>
      <c r="I2343" s="86"/>
      <c r="J2343" s="90"/>
      <c r="K2343" s="86"/>
      <c r="L2343" s="215"/>
      <c r="M2343" s="88"/>
      <c r="N2343" s="88"/>
      <c r="O2343" s="88"/>
      <c r="P2343" s="88"/>
      <c r="Q2343" s="88"/>
      <c r="R2343" s="88"/>
      <c r="S2343" s="88"/>
      <c r="T2343" s="88"/>
      <c r="U2343" s="88"/>
      <c r="V2343" s="88"/>
      <c r="W2343" s="88"/>
      <c r="X2343" s="88"/>
      <c r="Y2343" s="88"/>
    </row>
    <row r="2344" customHeight="1" spans="1:25">
      <c r="A2344" s="86"/>
      <c r="B2344" s="214"/>
      <c r="C2344" s="86"/>
      <c r="D2344" s="86"/>
      <c r="E2344" s="214"/>
      <c r="F2344" s="86"/>
      <c r="G2344" s="86"/>
      <c r="H2344" s="86"/>
      <c r="I2344" s="86"/>
      <c r="J2344" s="90"/>
      <c r="K2344" s="86"/>
      <c r="L2344" s="215"/>
      <c r="M2344" s="88"/>
      <c r="N2344" s="88"/>
      <c r="O2344" s="88"/>
      <c r="P2344" s="88"/>
      <c r="Q2344" s="88"/>
      <c r="R2344" s="88"/>
      <c r="S2344" s="88"/>
      <c r="T2344" s="88"/>
      <c r="U2344" s="88"/>
      <c r="V2344" s="88"/>
      <c r="W2344" s="88"/>
      <c r="X2344" s="88"/>
      <c r="Y2344" s="88"/>
    </row>
    <row r="2345" customHeight="1" spans="1:25">
      <c r="A2345" s="86"/>
      <c r="B2345" s="214"/>
      <c r="C2345" s="86"/>
      <c r="D2345" s="86"/>
      <c r="E2345" s="214"/>
      <c r="F2345" s="86"/>
      <c r="G2345" s="86"/>
      <c r="H2345" s="86"/>
      <c r="I2345" s="86"/>
      <c r="J2345" s="90"/>
      <c r="K2345" s="86"/>
      <c r="L2345" s="215"/>
      <c r="M2345" s="88"/>
      <c r="N2345" s="88"/>
      <c r="O2345" s="88"/>
      <c r="P2345" s="88"/>
      <c r="Q2345" s="88"/>
      <c r="R2345" s="88"/>
      <c r="S2345" s="88"/>
      <c r="T2345" s="88"/>
      <c r="U2345" s="88"/>
      <c r="V2345" s="88"/>
      <c r="W2345" s="88"/>
      <c r="X2345" s="88"/>
      <c r="Y2345" s="88"/>
    </row>
    <row r="2346" customHeight="1" spans="1:25">
      <c r="A2346" s="86"/>
      <c r="B2346" s="214"/>
      <c r="C2346" s="86"/>
      <c r="D2346" s="86"/>
      <c r="E2346" s="214"/>
      <c r="F2346" s="86"/>
      <c r="G2346" s="86"/>
      <c r="H2346" s="86"/>
      <c r="I2346" s="86"/>
      <c r="J2346" s="90"/>
      <c r="K2346" s="86"/>
      <c r="L2346" s="215"/>
      <c r="M2346" s="88"/>
      <c r="N2346" s="88"/>
      <c r="O2346" s="88"/>
      <c r="P2346" s="88"/>
      <c r="Q2346" s="88"/>
      <c r="R2346" s="88"/>
      <c r="S2346" s="88"/>
      <c r="T2346" s="88"/>
      <c r="U2346" s="88"/>
      <c r="V2346" s="88"/>
      <c r="W2346" s="88"/>
      <c r="X2346" s="88"/>
      <c r="Y2346" s="88"/>
    </row>
    <row r="2347" customHeight="1" spans="1:25">
      <c r="A2347" s="86"/>
      <c r="B2347" s="214"/>
      <c r="C2347" s="86"/>
      <c r="D2347" s="86"/>
      <c r="E2347" s="214"/>
      <c r="F2347" s="86"/>
      <c r="G2347" s="86"/>
      <c r="H2347" s="86"/>
      <c r="I2347" s="86"/>
      <c r="J2347" s="90"/>
      <c r="K2347" s="86"/>
      <c r="L2347" s="215"/>
      <c r="M2347" s="88"/>
      <c r="N2347" s="88"/>
      <c r="O2347" s="88"/>
      <c r="P2347" s="88"/>
      <c r="Q2347" s="88"/>
      <c r="R2347" s="88"/>
      <c r="S2347" s="88"/>
      <c r="T2347" s="88"/>
      <c r="U2347" s="88"/>
      <c r="V2347" s="88"/>
      <c r="W2347" s="88"/>
      <c r="X2347" s="88"/>
      <c r="Y2347" s="88"/>
    </row>
    <row r="2348" customHeight="1" spans="1:25">
      <c r="A2348" s="86"/>
      <c r="B2348" s="214"/>
      <c r="C2348" s="86"/>
      <c r="D2348" s="86"/>
      <c r="E2348" s="214"/>
      <c r="F2348" s="86"/>
      <c r="G2348" s="86"/>
      <c r="H2348" s="86"/>
      <c r="I2348" s="86"/>
      <c r="J2348" s="90"/>
      <c r="K2348" s="86"/>
      <c r="L2348" s="215"/>
      <c r="M2348" s="88"/>
      <c r="N2348" s="88"/>
      <c r="O2348" s="88"/>
      <c r="P2348" s="88"/>
      <c r="Q2348" s="88"/>
      <c r="R2348" s="88"/>
      <c r="S2348" s="88"/>
      <c r="T2348" s="88"/>
      <c r="U2348" s="88"/>
      <c r="V2348" s="88"/>
      <c r="W2348" s="88"/>
      <c r="X2348" s="88"/>
      <c r="Y2348" s="88"/>
    </row>
    <row r="2349" customHeight="1" spans="1:25">
      <c r="A2349" s="86"/>
      <c r="B2349" s="214"/>
      <c r="C2349" s="86"/>
      <c r="D2349" s="86"/>
      <c r="E2349" s="214"/>
      <c r="F2349" s="86"/>
      <c r="G2349" s="86"/>
      <c r="H2349" s="86"/>
      <c r="I2349" s="86"/>
      <c r="J2349" s="90"/>
      <c r="K2349" s="86"/>
      <c r="L2349" s="215"/>
      <c r="M2349" s="88"/>
      <c r="N2349" s="88"/>
      <c r="O2349" s="88"/>
      <c r="P2349" s="88"/>
      <c r="Q2349" s="88"/>
      <c r="R2349" s="88"/>
      <c r="S2349" s="88"/>
      <c r="T2349" s="88"/>
      <c r="U2349" s="88"/>
      <c r="V2349" s="88"/>
      <c r="W2349" s="88"/>
      <c r="X2349" s="88"/>
      <c r="Y2349" s="88"/>
    </row>
    <row r="2350" customHeight="1" spans="1:25">
      <c r="A2350" s="86"/>
      <c r="B2350" s="214"/>
      <c r="C2350" s="86"/>
      <c r="D2350" s="86"/>
      <c r="E2350" s="214"/>
      <c r="F2350" s="86"/>
      <c r="G2350" s="86"/>
      <c r="H2350" s="86"/>
      <c r="I2350" s="86"/>
      <c r="J2350" s="90"/>
      <c r="K2350" s="86"/>
      <c r="L2350" s="215"/>
      <c r="M2350" s="88"/>
      <c r="N2350" s="88"/>
      <c r="O2350" s="88"/>
      <c r="P2350" s="88"/>
      <c r="Q2350" s="88"/>
      <c r="R2350" s="88"/>
      <c r="S2350" s="88"/>
      <c r="T2350" s="88"/>
      <c r="U2350" s="88"/>
      <c r="V2350" s="88"/>
      <c r="W2350" s="88"/>
      <c r="X2350" s="88"/>
      <c r="Y2350" s="88"/>
    </row>
    <row r="2351" customHeight="1" spans="1:25">
      <c r="A2351" s="86"/>
      <c r="B2351" s="214"/>
      <c r="C2351" s="86"/>
      <c r="D2351" s="86"/>
      <c r="E2351" s="214"/>
      <c r="F2351" s="86"/>
      <c r="G2351" s="86"/>
      <c r="H2351" s="86"/>
      <c r="I2351" s="86"/>
      <c r="J2351" s="90"/>
      <c r="K2351" s="86"/>
      <c r="L2351" s="215"/>
      <c r="M2351" s="88"/>
      <c r="N2351" s="88"/>
      <c r="O2351" s="88"/>
      <c r="P2351" s="88"/>
      <c r="Q2351" s="88"/>
      <c r="R2351" s="88"/>
      <c r="S2351" s="88"/>
      <c r="T2351" s="88"/>
      <c r="U2351" s="88"/>
      <c r="V2351" s="88"/>
      <c r="W2351" s="88"/>
      <c r="X2351" s="88"/>
      <c r="Y2351" s="88"/>
    </row>
    <row r="2352" customHeight="1" spans="1:25">
      <c r="A2352" s="86"/>
      <c r="B2352" s="214"/>
      <c r="C2352" s="86"/>
      <c r="D2352" s="86"/>
      <c r="E2352" s="214"/>
      <c r="F2352" s="86"/>
      <c r="G2352" s="86"/>
      <c r="H2352" s="86"/>
      <c r="I2352" s="86"/>
      <c r="J2352" s="90"/>
      <c r="K2352" s="86"/>
      <c r="L2352" s="215"/>
      <c r="M2352" s="88"/>
      <c r="N2352" s="88"/>
      <c r="O2352" s="88"/>
      <c r="P2352" s="88"/>
      <c r="Q2352" s="88"/>
      <c r="R2352" s="88"/>
      <c r="S2352" s="88"/>
      <c r="T2352" s="88"/>
      <c r="U2352" s="88"/>
      <c r="V2352" s="88"/>
      <c r="W2352" s="88"/>
      <c r="X2352" s="88"/>
      <c r="Y2352" s="88"/>
    </row>
    <row r="2353" customHeight="1" spans="1:25">
      <c r="A2353" s="86"/>
      <c r="B2353" s="214"/>
      <c r="C2353" s="86"/>
      <c r="D2353" s="86"/>
      <c r="E2353" s="214"/>
      <c r="F2353" s="86"/>
      <c r="G2353" s="86"/>
      <c r="H2353" s="86"/>
      <c r="I2353" s="86"/>
      <c r="J2353" s="90"/>
      <c r="K2353" s="86"/>
      <c r="L2353" s="215"/>
      <c r="M2353" s="88"/>
      <c r="N2353" s="88"/>
      <c r="O2353" s="88"/>
      <c r="P2353" s="88"/>
      <c r="Q2353" s="88"/>
      <c r="R2353" s="88"/>
      <c r="S2353" s="88"/>
      <c r="T2353" s="88"/>
      <c r="U2353" s="88"/>
      <c r="V2353" s="88"/>
      <c r="W2353" s="88"/>
      <c r="X2353" s="88"/>
      <c r="Y2353" s="88"/>
    </row>
    <row r="2354" customHeight="1" spans="1:25">
      <c r="A2354" s="86"/>
      <c r="B2354" s="214"/>
      <c r="C2354" s="86"/>
      <c r="D2354" s="86"/>
      <c r="E2354" s="214"/>
      <c r="F2354" s="86"/>
      <c r="G2354" s="86"/>
      <c r="H2354" s="86"/>
      <c r="I2354" s="86"/>
      <c r="J2354" s="90"/>
      <c r="K2354" s="86"/>
      <c r="L2354" s="215"/>
      <c r="M2354" s="88"/>
      <c r="N2354" s="88"/>
      <c r="O2354" s="88"/>
      <c r="P2354" s="88"/>
      <c r="Q2354" s="88"/>
      <c r="R2354" s="88"/>
      <c r="S2354" s="88"/>
      <c r="T2354" s="88"/>
      <c r="U2354" s="88"/>
      <c r="V2354" s="88"/>
      <c r="W2354" s="88"/>
      <c r="X2354" s="88"/>
      <c r="Y2354" s="88"/>
    </row>
    <row r="2355" customHeight="1" spans="1:25">
      <c r="A2355" s="86"/>
      <c r="B2355" s="214"/>
      <c r="C2355" s="86"/>
      <c r="D2355" s="86"/>
      <c r="E2355" s="214"/>
      <c r="F2355" s="86"/>
      <c r="G2355" s="86"/>
      <c r="H2355" s="86"/>
      <c r="I2355" s="86"/>
      <c r="J2355" s="90"/>
      <c r="K2355" s="86"/>
      <c r="L2355" s="215"/>
      <c r="M2355" s="88"/>
      <c r="N2355" s="88"/>
      <c r="O2355" s="88"/>
      <c r="P2355" s="88"/>
      <c r="Q2355" s="88"/>
      <c r="R2355" s="88"/>
      <c r="S2355" s="88"/>
      <c r="T2355" s="88"/>
      <c r="U2355" s="88"/>
      <c r="V2355" s="88"/>
      <c r="W2355" s="88"/>
      <c r="X2355" s="88"/>
      <c r="Y2355" s="88"/>
    </row>
    <row r="2356" customHeight="1" spans="1:25">
      <c r="A2356" s="86"/>
      <c r="B2356" s="214"/>
      <c r="C2356" s="86"/>
      <c r="D2356" s="86"/>
      <c r="E2356" s="214"/>
      <c r="F2356" s="86"/>
      <c r="G2356" s="86"/>
      <c r="H2356" s="86"/>
      <c r="I2356" s="86"/>
      <c r="J2356" s="90"/>
      <c r="K2356" s="86"/>
      <c r="L2356" s="215"/>
      <c r="M2356" s="88"/>
      <c r="N2356" s="88"/>
      <c r="O2356" s="88"/>
      <c r="P2356" s="88"/>
      <c r="Q2356" s="88"/>
      <c r="R2356" s="88"/>
      <c r="S2356" s="88"/>
      <c r="T2356" s="88"/>
      <c r="U2356" s="88"/>
      <c r="V2356" s="88"/>
      <c r="W2356" s="88"/>
      <c r="X2356" s="88"/>
      <c r="Y2356" s="88"/>
    </row>
    <row r="2357" customHeight="1" spans="1:25">
      <c r="A2357" s="86"/>
      <c r="B2357" s="214"/>
      <c r="C2357" s="86"/>
      <c r="D2357" s="86"/>
      <c r="E2357" s="214"/>
      <c r="F2357" s="86"/>
      <c r="G2357" s="86"/>
      <c r="H2357" s="86"/>
      <c r="I2357" s="86"/>
      <c r="J2357" s="90"/>
      <c r="K2357" s="86"/>
      <c r="L2357" s="215"/>
      <c r="M2357" s="88"/>
      <c r="N2357" s="88"/>
      <c r="O2357" s="88"/>
      <c r="P2357" s="88"/>
      <c r="Q2357" s="88"/>
      <c r="R2357" s="88"/>
      <c r="S2357" s="88"/>
      <c r="T2357" s="88"/>
      <c r="U2357" s="88"/>
      <c r="V2357" s="88"/>
      <c r="W2357" s="88"/>
      <c r="X2357" s="88"/>
      <c r="Y2357" s="88"/>
    </row>
    <row r="2358" customHeight="1" spans="1:25">
      <c r="A2358" s="86"/>
      <c r="B2358" s="214"/>
      <c r="C2358" s="86"/>
      <c r="D2358" s="86"/>
      <c r="E2358" s="214"/>
      <c r="F2358" s="86"/>
      <c r="G2358" s="86"/>
      <c r="H2358" s="86"/>
      <c r="I2358" s="86"/>
      <c r="J2358" s="90"/>
      <c r="K2358" s="86"/>
      <c r="L2358" s="215"/>
      <c r="M2358" s="88"/>
      <c r="N2358" s="88"/>
      <c r="O2358" s="88"/>
      <c r="P2358" s="88"/>
      <c r="Q2358" s="88"/>
      <c r="R2358" s="88"/>
      <c r="S2358" s="88"/>
      <c r="T2358" s="88"/>
      <c r="U2358" s="88"/>
      <c r="V2358" s="88"/>
      <c r="W2358" s="88"/>
      <c r="X2358" s="88"/>
      <c r="Y2358" s="88"/>
    </row>
    <row r="2359" customHeight="1" spans="1:25">
      <c r="A2359" s="86"/>
      <c r="B2359" s="214"/>
      <c r="C2359" s="86"/>
      <c r="D2359" s="86"/>
      <c r="E2359" s="214"/>
      <c r="F2359" s="86"/>
      <c r="G2359" s="86"/>
      <c r="H2359" s="86"/>
      <c r="I2359" s="86"/>
      <c r="J2359" s="90"/>
      <c r="K2359" s="86"/>
      <c r="L2359" s="215"/>
      <c r="M2359" s="88"/>
      <c r="N2359" s="88"/>
      <c r="O2359" s="88"/>
      <c r="P2359" s="88"/>
      <c r="Q2359" s="88"/>
      <c r="R2359" s="88"/>
      <c r="S2359" s="88"/>
      <c r="T2359" s="88"/>
      <c r="U2359" s="88"/>
      <c r="V2359" s="88"/>
      <c r="W2359" s="88"/>
      <c r="X2359" s="88"/>
      <c r="Y2359" s="88"/>
    </row>
    <row r="2360" customHeight="1" spans="1:25">
      <c r="A2360" s="86"/>
      <c r="B2360" s="214"/>
      <c r="C2360" s="86"/>
      <c r="D2360" s="86"/>
      <c r="E2360" s="214"/>
      <c r="F2360" s="86"/>
      <c r="G2360" s="86"/>
      <c r="H2360" s="86"/>
      <c r="I2360" s="86"/>
      <c r="J2360" s="90"/>
      <c r="K2360" s="86"/>
      <c r="L2360" s="215"/>
      <c r="M2360" s="88"/>
      <c r="N2360" s="88"/>
      <c r="O2360" s="88"/>
      <c r="P2360" s="88"/>
      <c r="Q2360" s="88"/>
      <c r="R2360" s="88"/>
      <c r="S2360" s="88"/>
      <c r="T2360" s="88"/>
      <c r="U2360" s="88"/>
      <c r="V2360" s="88"/>
      <c r="W2360" s="88"/>
      <c r="X2360" s="88"/>
      <c r="Y2360" s="88"/>
    </row>
    <row r="2361" customHeight="1" spans="1:25">
      <c r="A2361" s="86"/>
      <c r="B2361" s="214"/>
      <c r="C2361" s="86"/>
      <c r="D2361" s="86"/>
      <c r="E2361" s="214"/>
      <c r="F2361" s="86"/>
      <c r="G2361" s="86"/>
      <c r="H2361" s="86"/>
      <c r="I2361" s="86"/>
      <c r="J2361" s="90"/>
      <c r="K2361" s="86"/>
      <c r="L2361" s="215"/>
      <c r="M2361" s="88"/>
      <c r="N2361" s="88"/>
      <c r="O2361" s="88"/>
      <c r="P2361" s="88"/>
      <c r="Q2361" s="88"/>
      <c r="R2361" s="88"/>
      <c r="S2361" s="88"/>
      <c r="T2361" s="88"/>
      <c r="U2361" s="88"/>
      <c r="V2361" s="88"/>
      <c r="W2361" s="88"/>
      <c r="X2361" s="88"/>
      <c r="Y2361" s="88"/>
    </row>
    <row r="2362" customHeight="1" spans="1:25">
      <c r="A2362" s="86"/>
      <c r="B2362" s="214"/>
      <c r="C2362" s="86"/>
      <c r="D2362" s="86"/>
      <c r="E2362" s="214"/>
      <c r="F2362" s="86"/>
      <c r="G2362" s="86"/>
      <c r="H2362" s="86"/>
      <c r="I2362" s="86"/>
      <c r="J2362" s="90"/>
      <c r="K2362" s="86"/>
      <c r="L2362" s="215"/>
      <c r="M2362" s="88"/>
      <c r="N2362" s="88"/>
      <c r="O2362" s="88"/>
      <c r="P2362" s="88"/>
      <c r="Q2362" s="88"/>
      <c r="R2362" s="88"/>
      <c r="S2362" s="88"/>
      <c r="T2362" s="88"/>
      <c r="U2362" s="88"/>
      <c r="V2362" s="88"/>
      <c r="W2362" s="88"/>
      <c r="X2362" s="88"/>
      <c r="Y2362" s="88"/>
    </row>
    <row r="2363" customHeight="1" spans="1:25">
      <c r="A2363" s="86"/>
      <c r="B2363" s="214"/>
      <c r="C2363" s="86"/>
      <c r="D2363" s="86"/>
      <c r="E2363" s="214"/>
      <c r="F2363" s="86"/>
      <c r="G2363" s="86"/>
      <c r="H2363" s="86"/>
      <c r="I2363" s="86"/>
      <c r="J2363" s="90"/>
      <c r="K2363" s="86"/>
      <c r="L2363" s="215"/>
      <c r="M2363" s="88"/>
      <c r="N2363" s="88"/>
      <c r="O2363" s="88"/>
      <c r="P2363" s="88"/>
      <c r="Q2363" s="88"/>
      <c r="R2363" s="88"/>
      <c r="S2363" s="88"/>
      <c r="T2363" s="88"/>
      <c r="U2363" s="88"/>
      <c r="V2363" s="88"/>
      <c r="W2363" s="88"/>
      <c r="X2363" s="88"/>
      <c r="Y2363" s="88"/>
    </row>
    <row r="2364" customHeight="1" spans="1:25">
      <c r="A2364" s="86"/>
      <c r="B2364" s="214"/>
      <c r="C2364" s="86"/>
      <c r="D2364" s="86"/>
      <c r="E2364" s="214"/>
      <c r="F2364" s="86"/>
      <c r="G2364" s="86"/>
      <c r="H2364" s="86"/>
      <c r="I2364" s="86"/>
      <c r="J2364" s="90"/>
      <c r="K2364" s="86"/>
      <c r="L2364" s="215"/>
      <c r="M2364" s="88"/>
      <c r="N2364" s="88"/>
      <c r="O2364" s="88"/>
      <c r="P2364" s="88"/>
      <c r="Q2364" s="88"/>
      <c r="R2364" s="88"/>
      <c r="S2364" s="88"/>
      <c r="T2364" s="88"/>
      <c r="U2364" s="88"/>
      <c r="V2364" s="88"/>
      <c r="W2364" s="88"/>
      <c r="X2364" s="88"/>
      <c r="Y2364" s="88"/>
    </row>
    <row r="2365" customHeight="1" spans="1:25">
      <c r="A2365" s="86"/>
      <c r="B2365" s="214"/>
      <c r="C2365" s="86"/>
      <c r="D2365" s="86"/>
      <c r="E2365" s="214"/>
      <c r="F2365" s="86"/>
      <c r="G2365" s="86"/>
      <c r="H2365" s="86"/>
      <c r="I2365" s="86"/>
      <c r="J2365" s="90"/>
      <c r="K2365" s="86"/>
      <c r="L2365" s="215"/>
      <c r="M2365" s="88"/>
      <c r="N2365" s="88"/>
      <c r="O2365" s="88"/>
      <c r="P2365" s="88"/>
      <c r="Q2365" s="88"/>
      <c r="R2365" s="88"/>
      <c r="S2365" s="88"/>
      <c r="T2365" s="88"/>
      <c r="U2365" s="88"/>
      <c r="V2365" s="88"/>
      <c r="W2365" s="88"/>
      <c r="X2365" s="88"/>
      <c r="Y2365" s="88"/>
    </row>
    <row r="2366" customHeight="1" spans="1:25">
      <c r="A2366" s="86"/>
      <c r="B2366" s="214"/>
      <c r="C2366" s="86"/>
      <c r="D2366" s="86"/>
      <c r="E2366" s="214"/>
      <c r="F2366" s="86"/>
      <c r="G2366" s="86"/>
      <c r="H2366" s="86"/>
      <c r="I2366" s="86"/>
      <c r="J2366" s="90"/>
      <c r="K2366" s="86"/>
      <c r="L2366" s="215"/>
      <c r="M2366" s="88"/>
      <c r="N2366" s="88"/>
      <c r="O2366" s="88"/>
      <c r="P2366" s="88"/>
      <c r="Q2366" s="88"/>
      <c r="R2366" s="88"/>
      <c r="S2366" s="88"/>
      <c r="T2366" s="88"/>
      <c r="U2366" s="88"/>
      <c r="V2366" s="88"/>
      <c r="W2366" s="88"/>
      <c r="X2366" s="88"/>
      <c r="Y2366" s="88"/>
    </row>
    <row r="2367" customHeight="1" spans="1:25">
      <c r="A2367" s="86"/>
      <c r="B2367" s="214"/>
      <c r="C2367" s="86"/>
      <c r="D2367" s="86"/>
      <c r="E2367" s="214"/>
      <c r="F2367" s="86"/>
      <c r="G2367" s="86"/>
      <c r="H2367" s="86"/>
      <c r="I2367" s="86"/>
      <c r="J2367" s="90"/>
      <c r="K2367" s="86"/>
      <c r="L2367" s="215"/>
      <c r="M2367" s="88"/>
      <c r="N2367" s="88"/>
      <c r="O2367" s="88"/>
      <c r="P2367" s="88"/>
      <c r="Q2367" s="88"/>
      <c r="R2367" s="88"/>
      <c r="S2367" s="88"/>
      <c r="T2367" s="88"/>
      <c r="U2367" s="88"/>
      <c r="V2367" s="88"/>
      <c r="W2367" s="88"/>
      <c r="X2367" s="88"/>
      <c r="Y2367" s="88"/>
    </row>
    <row r="2368" customHeight="1" spans="1:25">
      <c r="A2368" s="86"/>
      <c r="B2368" s="214"/>
      <c r="C2368" s="86"/>
      <c r="D2368" s="86"/>
      <c r="E2368" s="214"/>
      <c r="F2368" s="86"/>
      <c r="G2368" s="86"/>
      <c r="H2368" s="86"/>
      <c r="I2368" s="86"/>
      <c r="J2368" s="90"/>
      <c r="K2368" s="86"/>
      <c r="L2368" s="215"/>
      <c r="M2368" s="88"/>
      <c r="N2368" s="88"/>
      <c r="O2368" s="88"/>
      <c r="P2368" s="88"/>
      <c r="Q2368" s="88"/>
      <c r="R2368" s="88"/>
      <c r="S2368" s="88"/>
      <c r="T2368" s="88"/>
      <c r="U2368" s="88"/>
      <c r="V2368" s="88"/>
      <c r="W2368" s="88"/>
      <c r="X2368" s="88"/>
      <c r="Y2368" s="88"/>
    </row>
    <row r="2369" customHeight="1" spans="1:25">
      <c r="A2369" s="86"/>
      <c r="B2369" s="214"/>
      <c r="C2369" s="86"/>
      <c r="D2369" s="86"/>
      <c r="E2369" s="214"/>
      <c r="F2369" s="86"/>
      <c r="G2369" s="86"/>
      <c r="H2369" s="86"/>
      <c r="I2369" s="86"/>
      <c r="J2369" s="90"/>
      <c r="K2369" s="86"/>
      <c r="L2369" s="215"/>
      <c r="M2369" s="88"/>
      <c r="N2369" s="88"/>
      <c r="O2369" s="88"/>
      <c r="P2369" s="88"/>
      <c r="Q2369" s="88"/>
      <c r="R2369" s="88"/>
      <c r="S2369" s="88"/>
      <c r="T2369" s="88"/>
      <c r="U2369" s="88"/>
      <c r="V2369" s="88"/>
      <c r="W2369" s="88"/>
      <c r="X2369" s="88"/>
      <c r="Y2369" s="88"/>
    </row>
    <row r="2370" customHeight="1" spans="1:25">
      <c r="A2370" s="86"/>
      <c r="B2370" s="214"/>
      <c r="C2370" s="86"/>
      <c r="D2370" s="86"/>
      <c r="E2370" s="214"/>
      <c r="F2370" s="86"/>
      <c r="G2370" s="86"/>
      <c r="H2370" s="86"/>
      <c r="I2370" s="86"/>
      <c r="J2370" s="90"/>
      <c r="K2370" s="86"/>
      <c r="L2370" s="215"/>
      <c r="M2370" s="88"/>
      <c r="N2370" s="88"/>
      <c r="O2370" s="88"/>
      <c r="P2370" s="88"/>
      <c r="Q2370" s="88"/>
      <c r="R2370" s="88"/>
      <c r="S2370" s="88"/>
      <c r="T2370" s="88"/>
      <c r="U2370" s="88"/>
      <c r="V2370" s="88"/>
      <c r="W2370" s="88"/>
      <c r="X2370" s="88"/>
      <c r="Y2370" s="88"/>
    </row>
    <row r="2371" customHeight="1" spans="1:25">
      <c r="A2371" s="86"/>
      <c r="B2371" s="214"/>
      <c r="C2371" s="86"/>
      <c r="D2371" s="86"/>
      <c r="E2371" s="214"/>
      <c r="F2371" s="86"/>
      <c r="G2371" s="86"/>
      <c r="H2371" s="86"/>
      <c r="I2371" s="86"/>
      <c r="J2371" s="90"/>
      <c r="K2371" s="86"/>
      <c r="L2371" s="215"/>
      <c r="M2371" s="88"/>
      <c r="N2371" s="88"/>
      <c r="O2371" s="88"/>
      <c r="P2371" s="88"/>
      <c r="Q2371" s="88"/>
      <c r="R2371" s="88"/>
      <c r="S2371" s="88"/>
      <c r="T2371" s="88"/>
      <c r="U2371" s="88"/>
      <c r="V2371" s="88"/>
      <c r="W2371" s="88"/>
      <c r="X2371" s="88"/>
      <c r="Y2371" s="88"/>
    </row>
    <row r="2372" customHeight="1" spans="1:25">
      <c r="A2372" s="86"/>
      <c r="B2372" s="214"/>
      <c r="C2372" s="86"/>
      <c r="D2372" s="86"/>
      <c r="E2372" s="214"/>
      <c r="F2372" s="86"/>
      <c r="G2372" s="86"/>
      <c r="H2372" s="86"/>
      <c r="I2372" s="86"/>
      <c r="J2372" s="90"/>
      <c r="K2372" s="86"/>
      <c r="L2372" s="215"/>
      <c r="M2372" s="88"/>
      <c r="N2372" s="88"/>
      <c r="O2372" s="88"/>
      <c r="P2372" s="88"/>
      <c r="Q2372" s="88"/>
      <c r="R2372" s="88"/>
      <c r="S2372" s="88"/>
      <c r="T2372" s="88"/>
      <c r="U2372" s="88"/>
      <c r="V2372" s="88"/>
      <c r="W2372" s="88"/>
      <c r="X2372" s="88"/>
      <c r="Y2372" s="88"/>
    </row>
    <row r="2373" customHeight="1" spans="1:25">
      <c r="A2373" s="86"/>
      <c r="B2373" s="214"/>
      <c r="C2373" s="86"/>
      <c r="D2373" s="86"/>
      <c r="E2373" s="214"/>
      <c r="F2373" s="86"/>
      <c r="G2373" s="86"/>
      <c r="H2373" s="86"/>
      <c r="I2373" s="86"/>
      <c r="J2373" s="90"/>
      <c r="K2373" s="86"/>
      <c r="L2373" s="215"/>
      <c r="M2373" s="88"/>
      <c r="N2373" s="88"/>
      <c r="O2373" s="88"/>
      <c r="P2373" s="88"/>
      <c r="Q2373" s="88"/>
      <c r="R2373" s="88"/>
      <c r="S2373" s="88"/>
      <c r="T2373" s="88"/>
      <c r="U2373" s="88"/>
      <c r="V2373" s="88"/>
      <c r="W2373" s="88"/>
      <c r="X2373" s="88"/>
      <c r="Y2373" s="88"/>
    </row>
    <row r="2374" customHeight="1" spans="1:25">
      <c r="A2374" s="86"/>
      <c r="B2374" s="214"/>
      <c r="C2374" s="86"/>
      <c r="D2374" s="86"/>
      <c r="E2374" s="214"/>
      <c r="F2374" s="86"/>
      <c r="G2374" s="86"/>
      <c r="H2374" s="86"/>
      <c r="I2374" s="86"/>
      <c r="J2374" s="90"/>
      <c r="K2374" s="86"/>
      <c r="L2374" s="215"/>
      <c r="M2374" s="88"/>
      <c r="N2374" s="88"/>
      <c r="O2374" s="88"/>
      <c r="P2374" s="88"/>
      <c r="Q2374" s="88"/>
      <c r="R2374" s="88"/>
      <c r="S2374" s="88"/>
      <c r="T2374" s="88"/>
      <c r="U2374" s="88"/>
      <c r="V2374" s="88"/>
      <c r="W2374" s="88"/>
      <c r="X2374" s="88"/>
      <c r="Y2374" s="88"/>
    </row>
    <row r="2375" customHeight="1" spans="1:25">
      <c r="A2375" s="86"/>
      <c r="B2375" s="214"/>
      <c r="C2375" s="86"/>
      <c r="D2375" s="86"/>
      <c r="E2375" s="214"/>
      <c r="F2375" s="86"/>
      <c r="G2375" s="86"/>
      <c r="H2375" s="86"/>
      <c r="I2375" s="86"/>
      <c r="J2375" s="90"/>
      <c r="K2375" s="86"/>
      <c r="L2375" s="215"/>
      <c r="M2375" s="88"/>
      <c r="N2375" s="88"/>
      <c r="O2375" s="88"/>
      <c r="P2375" s="88"/>
      <c r="Q2375" s="88"/>
      <c r="R2375" s="88"/>
      <c r="S2375" s="88"/>
      <c r="T2375" s="88"/>
      <c r="U2375" s="88"/>
      <c r="V2375" s="88"/>
      <c r="W2375" s="88"/>
      <c r="X2375" s="88"/>
      <c r="Y2375" s="88"/>
    </row>
    <row r="2376" customHeight="1" spans="1:25">
      <c r="A2376" s="86"/>
      <c r="B2376" s="214"/>
      <c r="C2376" s="86"/>
      <c r="D2376" s="86"/>
      <c r="E2376" s="214"/>
      <c r="F2376" s="86"/>
      <c r="G2376" s="86"/>
      <c r="H2376" s="86"/>
      <c r="I2376" s="86"/>
      <c r="J2376" s="90"/>
      <c r="K2376" s="86"/>
      <c r="L2376" s="215"/>
      <c r="M2376" s="88"/>
      <c r="N2376" s="88"/>
      <c r="O2376" s="88"/>
      <c r="P2376" s="88"/>
      <c r="Q2376" s="88"/>
      <c r="R2376" s="88"/>
      <c r="S2376" s="88"/>
      <c r="T2376" s="88"/>
      <c r="U2376" s="88"/>
      <c r="V2376" s="88"/>
      <c r="W2376" s="88"/>
      <c r="X2376" s="88"/>
      <c r="Y2376" s="88"/>
    </row>
    <row r="2377" customHeight="1" spans="1:25">
      <c r="A2377" s="86"/>
      <c r="B2377" s="214"/>
      <c r="C2377" s="86"/>
      <c r="D2377" s="86"/>
      <c r="E2377" s="214"/>
      <c r="F2377" s="86"/>
      <c r="G2377" s="86"/>
      <c r="H2377" s="86"/>
      <c r="I2377" s="86"/>
      <c r="J2377" s="90"/>
      <c r="K2377" s="86"/>
      <c r="L2377" s="215"/>
      <c r="M2377" s="88"/>
      <c r="N2377" s="88"/>
      <c r="O2377" s="88"/>
      <c r="P2377" s="88"/>
      <c r="Q2377" s="88"/>
      <c r="R2377" s="88"/>
      <c r="S2377" s="88"/>
      <c r="T2377" s="88"/>
      <c r="U2377" s="88"/>
      <c r="V2377" s="88"/>
      <c r="W2377" s="88"/>
      <c r="X2377" s="88"/>
      <c r="Y2377" s="88"/>
    </row>
    <row r="2378" customHeight="1" spans="1:25">
      <c r="A2378" s="86"/>
      <c r="B2378" s="214"/>
      <c r="C2378" s="86"/>
      <c r="D2378" s="86"/>
      <c r="E2378" s="214"/>
      <c r="F2378" s="86"/>
      <c r="G2378" s="86"/>
      <c r="H2378" s="86"/>
      <c r="I2378" s="86"/>
      <c r="J2378" s="90"/>
      <c r="K2378" s="86"/>
      <c r="L2378" s="215"/>
      <c r="M2378" s="88"/>
      <c r="N2378" s="88"/>
      <c r="O2378" s="88"/>
      <c r="P2378" s="88"/>
      <c r="Q2378" s="88"/>
      <c r="R2378" s="88"/>
      <c r="S2378" s="88"/>
      <c r="T2378" s="88"/>
      <c r="U2378" s="88"/>
      <c r="V2378" s="88"/>
      <c r="W2378" s="88"/>
      <c r="X2378" s="88"/>
      <c r="Y2378" s="88"/>
    </row>
    <row r="2379" customHeight="1" spans="1:25">
      <c r="A2379" s="86"/>
      <c r="B2379" s="214"/>
      <c r="C2379" s="86"/>
      <c r="D2379" s="86"/>
      <c r="E2379" s="214"/>
      <c r="F2379" s="86"/>
      <c r="G2379" s="86"/>
      <c r="H2379" s="86"/>
      <c r="I2379" s="86"/>
      <c r="J2379" s="90"/>
      <c r="K2379" s="86"/>
      <c r="L2379" s="215"/>
      <c r="M2379" s="88"/>
      <c r="N2379" s="88"/>
      <c r="O2379" s="88"/>
      <c r="P2379" s="88"/>
      <c r="Q2379" s="88"/>
      <c r="R2379" s="88"/>
      <c r="S2379" s="88"/>
      <c r="T2379" s="88"/>
      <c r="U2379" s="88"/>
      <c r="V2379" s="88"/>
      <c r="W2379" s="88"/>
      <c r="X2379" s="88"/>
      <c r="Y2379" s="88"/>
    </row>
    <row r="2380" customHeight="1" spans="1:25">
      <c r="A2380" s="86"/>
      <c r="B2380" s="214"/>
      <c r="C2380" s="86"/>
      <c r="D2380" s="86"/>
      <c r="E2380" s="214"/>
      <c r="F2380" s="86"/>
      <c r="G2380" s="86"/>
      <c r="H2380" s="86"/>
      <c r="I2380" s="86"/>
      <c r="J2380" s="90"/>
      <c r="K2380" s="86"/>
      <c r="L2380" s="215"/>
      <c r="M2380" s="88"/>
      <c r="N2380" s="88"/>
      <c r="O2380" s="88"/>
      <c r="P2380" s="88"/>
      <c r="Q2380" s="88"/>
      <c r="R2380" s="88"/>
      <c r="S2380" s="88"/>
      <c r="T2380" s="88"/>
      <c r="U2380" s="88"/>
      <c r="V2380" s="88"/>
      <c r="W2380" s="88"/>
      <c r="X2380" s="88"/>
      <c r="Y2380" s="88"/>
    </row>
    <row r="2381" customHeight="1" spans="1:25">
      <c r="A2381" s="86"/>
      <c r="B2381" s="214"/>
      <c r="C2381" s="86"/>
      <c r="D2381" s="86"/>
      <c r="E2381" s="214"/>
      <c r="F2381" s="86"/>
      <c r="G2381" s="86"/>
      <c r="H2381" s="86"/>
      <c r="I2381" s="86"/>
      <c r="J2381" s="90"/>
      <c r="K2381" s="86"/>
      <c r="L2381" s="215"/>
      <c r="M2381" s="88"/>
      <c r="N2381" s="88"/>
      <c r="O2381" s="88"/>
      <c r="P2381" s="88"/>
      <c r="Q2381" s="88"/>
      <c r="R2381" s="88"/>
      <c r="S2381" s="88"/>
      <c r="T2381" s="88"/>
      <c r="U2381" s="88"/>
      <c r="V2381" s="88"/>
      <c r="W2381" s="88"/>
      <c r="X2381" s="88"/>
      <c r="Y2381" s="88"/>
    </row>
    <row r="2382" customHeight="1" spans="1:25">
      <c r="A2382" s="86"/>
      <c r="B2382" s="214"/>
      <c r="C2382" s="86"/>
      <c r="D2382" s="86"/>
      <c r="E2382" s="214"/>
      <c r="F2382" s="86"/>
      <c r="G2382" s="86"/>
      <c r="H2382" s="86"/>
      <c r="I2382" s="86"/>
      <c r="J2382" s="90"/>
      <c r="K2382" s="86"/>
      <c r="L2382" s="215"/>
      <c r="M2382" s="88"/>
      <c r="N2382" s="88"/>
      <c r="O2382" s="88"/>
      <c r="P2382" s="88"/>
      <c r="Q2382" s="88"/>
      <c r="R2382" s="88"/>
      <c r="S2382" s="88"/>
      <c r="T2382" s="88"/>
      <c r="U2382" s="88"/>
      <c r="V2382" s="88"/>
      <c r="W2382" s="88"/>
      <c r="X2382" s="88"/>
      <c r="Y2382" s="88"/>
    </row>
    <row r="2383" customHeight="1" spans="1:25">
      <c r="A2383" s="86"/>
      <c r="B2383" s="214"/>
      <c r="C2383" s="86"/>
      <c r="D2383" s="86"/>
      <c r="E2383" s="214"/>
      <c r="F2383" s="86"/>
      <c r="G2383" s="86"/>
      <c r="H2383" s="86"/>
      <c r="I2383" s="86"/>
      <c r="J2383" s="90"/>
      <c r="K2383" s="86"/>
      <c r="L2383" s="215"/>
      <c r="M2383" s="88"/>
      <c r="N2383" s="88"/>
      <c r="O2383" s="88"/>
      <c r="P2383" s="88"/>
      <c r="Q2383" s="88"/>
      <c r="R2383" s="88"/>
      <c r="S2383" s="88"/>
      <c r="T2383" s="88"/>
      <c r="U2383" s="88"/>
      <c r="V2383" s="88"/>
      <c r="W2383" s="88"/>
      <c r="X2383" s="88"/>
      <c r="Y2383" s="88"/>
    </row>
    <row r="2384" customHeight="1" spans="1:25">
      <c r="A2384" s="86"/>
      <c r="B2384" s="214"/>
      <c r="C2384" s="86"/>
      <c r="D2384" s="86"/>
      <c r="E2384" s="214"/>
      <c r="F2384" s="86"/>
      <c r="G2384" s="86"/>
      <c r="H2384" s="86"/>
      <c r="I2384" s="86"/>
      <c r="J2384" s="90"/>
      <c r="K2384" s="86"/>
      <c r="L2384" s="215"/>
      <c r="M2384" s="88"/>
      <c r="N2384" s="88"/>
      <c r="O2384" s="88"/>
      <c r="P2384" s="88"/>
      <c r="Q2384" s="88"/>
      <c r="R2384" s="88"/>
      <c r="S2384" s="88"/>
      <c r="T2384" s="88"/>
      <c r="U2384" s="88"/>
      <c r="V2384" s="88"/>
      <c r="W2384" s="88"/>
      <c r="X2384" s="88"/>
      <c r="Y2384" s="88"/>
    </row>
    <row r="2385" customHeight="1" spans="1:25">
      <c r="A2385" s="86"/>
      <c r="B2385" s="214"/>
      <c r="C2385" s="86"/>
      <c r="D2385" s="86"/>
      <c r="E2385" s="214"/>
      <c r="F2385" s="86"/>
      <c r="G2385" s="86"/>
      <c r="H2385" s="86"/>
      <c r="I2385" s="86"/>
      <c r="J2385" s="90"/>
      <c r="K2385" s="86"/>
      <c r="L2385" s="215"/>
      <c r="M2385" s="88"/>
      <c r="N2385" s="88"/>
      <c r="O2385" s="88"/>
      <c r="P2385" s="88"/>
      <c r="Q2385" s="88"/>
      <c r="R2385" s="88"/>
      <c r="S2385" s="88"/>
      <c r="T2385" s="88"/>
      <c r="U2385" s="88"/>
      <c r="V2385" s="88"/>
      <c r="W2385" s="88"/>
      <c r="X2385" s="88"/>
      <c r="Y2385" s="88"/>
    </row>
    <row r="2386" customHeight="1" spans="1:25">
      <c r="A2386" s="86"/>
      <c r="B2386" s="214"/>
      <c r="C2386" s="86"/>
      <c r="D2386" s="86"/>
      <c r="E2386" s="214"/>
      <c r="F2386" s="86"/>
      <c r="G2386" s="86"/>
      <c r="H2386" s="86"/>
      <c r="I2386" s="86"/>
      <c r="J2386" s="90"/>
      <c r="K2386" s="86"/>
      <c r="L2386" s="215"/>
      <c r="M2386" s="88"/>
      <c r="N2386" s="88"/>
      <c r="O2386" s="88"/>
      <c r="P2386" s="88"/>
      <c r="Q2386" s="88"/>
      <c r="R2386" s="88"/>
      <c r="S2386" s="88"/>
      <c r="T2386" s="88"/>
      <c r="U2386" s="88"/>
      <c r="V2386" s="88"/>
      <c r="W2386" s="88"/>
      <c r="X2386" s="88"/>
      <c r="Y2386" s="88"/>
    </row>
    <row r="2387" customHeight="1" spans="1:25">
      <c r="A2387" s="86"/>
      <c r="B2387" s="214"/>
      <c r="C2387" s="86"/>
      <c r="D2387" s="86"/>
      <c r="E2387" s="214"/>
      <c r="F2387" s="86"/>
      <c r="G2387" s="86"/>
      <c r="H2387" s="86"/>
      <c r="I2387" s="86"/>
      <c r="J2387" s="90"/>
      <c r="K2387" s="86"/>
      <c r="L2387" s="215"/>
      <c r="M2387" s="88"/>
      <c r="N2387" s="88"/>
      <c r="O2387" s="88"/>
      <c r="P2387" s="88"/>
      <c r="Q2387" s="88"/>
      <c r="R2387" s="88"/>
      <c r="S2387" s="88"/>
      <c r="T2387" s="88"/>
      <c r="U2387" s="88"/>
      <c r="V2387" s="88"/>
      <c r="W2387" s="88"/>
      <c r="X2387" s="88"/>
      <c r="Y2387" s="88"/>
    </row>
    <row r="2388" customHeight="1" spans="1:25">
      <c r="A2388" s="86"/>
      <c r="B2388" s="214"/>
      <c r="C2388" s="86"/>
      <c r="D2388" s="86"/>
      <c r="E2388" s="214"/>
      <c r="F2388" s="86"/>
      <c r="G2388" s="86"/>
      <c r="H2388" s="86"/>
      <c r="I2388" s="86"/>
      <c r="J2388" s="90"/>
      <c r="K2388" s="86"/>
      <c r="L2388" s="215"/>
      <c r="M2388" s="88"/>
      <c r="N2388" s="88"/>
      <c r="O2388" s="88"/>
      <c r="P2388" s="88"/>
      <c r="Q2388" s="88"/>
      <c r="R2388" s="88"/>
      <c r="S2388" s="88"/>
      <c r="T2388" s="88"/>
      <c r="U2388" s="88"/>
      <c r="V2388" s="88"/>
      <c r="W2388" s="88"/>
      <c r="X2388" s="88"/>
      <c r="Y2388" s="88"/>
    </row>
    <row r="2389" customHeight="1" spans="1:25">
      <c r="A2389" s="86"/>
      <c r="B2389" s="214"/>
      <c r="C2389" s="86"/>
      <c r="D2389" s="86"/>
      <c r="E2389" s="214"/>
      <c r="F2389" s="86"/>
      <c r="G2389" s="86"/>
      <c r="H2389" s="86"/>
      <c r="I2389" s="86"/>
      <c r="J2389" s="90"/>
      <c r="K2389" s="86"/>
      <c r="L2389" s="215"/>
      <c r="M2389" s="88"/>
      <c r="N2389" s="88"/>
      <c r="O2389" s="88"/>
      <c r="P2389" s="88"/>
      <c r="Q2389" s="88"/>
      <c r="R2389" s="88"/>
      <c r="S2389" s="88"/>
      <c r="T2389" s="88"/>
      <c r="U2389" s="88"/>
      <c r="V2389" s="88"/>
      <c r="W2389" s="88"/>
      <c r="X2389" s="88"/>
      <c r="Y2389" s="88"/>
    </row>
    <row r="2390" customHeight="1" spans="1:25">
      <c r="A2390" s="86"/>
      <c r="B2390" s="214"/>
      <c r="C2390" s="86"/>
      <c r="D2390" s="86"/>
      <c r="E2390" s="214"/>
      <c r="F2390" s="86"/>
      <c r="G2390" s="86"/>
      <c r="H2390" s="86"/>
      <c r="I2390" s="86"/>
      <c r="J2390" s="90"/>
      <c r="K2390" s="86"/>
      <c r="L2390" s="215"/>
      <c r="M2390" s="88"/>
      <c r="N2390" s="88"/>
      <c r="O2390" s="88"/>
      <c r="P2390" s="88"/>
      <c r="Q2390" s="88"/>
      <c r="R2390" s="88"/>
      <c r="S2390" s="88"/>
      <c r="T2390" s="88"/>
      <c r="U2390" s="88"/>
      <c r="V2390" s="88"/>
      <c r="W2390" s="88"/>
      <c r="X2390" s="88"/>
      <c r="Y2390" s="88"/>
    </row>
    <row r="2391" customHeight="1" spans="1:25">
      <c r="A2391" s="86"/>
      <c r="B2391" s="214"/>
      <c r="C2391" s="86"/>
      <c r="D2391" s="86"/>
      <c r="E2391" s="214"/>
      <c r="F2391" s="86"/>
      <c r="G2391" s="86"/>
      <c r="H2391" s="86"/>
      <c r="I2391" s="86"/>
      <c r="J2391" s="90"/>
      <c r="K2391" s="86"/>
      <c r="L2391" s="215"/>
      <c r="M2391" s="88"/>
      <c r="N2391" s="88"/>
      <c r="O2391" s="88"/>
      <c r="P2391" s="88"/>
      <c r="Q2391" s="88"/>
      <c r="R2391" s="88"/>
      <c r="S2391" s="88"/>
      <c r="T2391" s="88"/>
      <c r="U2391" s="88"/>
      <c r="V2391" s="88"/>
      <c r="W2391" s="88"/>
      <c r="X2391" s="88"/>
      <c r="Y2391" s="88"/>
    </row>
    <row r="2392" customHeight="1" spans="1:25">
      <c r="A2392" s="86"/>
      <c r="B2392" s="214"/>
      <c r="C2392" s="86"/>
      <c r="D2392" s="86"/>
      <c r="E2392" s="214"/>
      <c r="F2392" s="86"/>
      <c r="G2392" s="86"/>
      <c r="H2392" s="86"/>
      <c r="I2392" s="86"/>
      <c r="J2392" s="90"/>
      <c r="K2392" s="86"/>
      <c r="L2392" s="215"/>
      <c r="M2392" s="88"/>
      <c r="N2392" s="88"/>
      <c r="O2392" s="88"/>
      <c r="P2392" s="88"/>
      <c r="Q2392" s="88"/>
      <c r="R2392" s="88"/>
      <c r="S2392" s="88"/>
      <c r="T2392" s="88"/>
      <c r="U2392" s="88"/>
      <c r="V2392" s="88"/>
      <c r="W2392" s="88"/>
      <c r="X2392" s="88"/>
      <c r="Y2392" s="88"/>
    </row>
    <row r="2393" customHeight="1" spans="1:25">
      <c r="A2393" s="86"/>
      <c r="B2393" s="214"/>
      <c r="C2393" s="86"/>
      <c r="D2393" s="86"/>
      <c r="E2393" s="214"/>
      <c r="F2393" s="86"/>
      <c r="G2393" s="86"/>
      <c r="H2393" s="86"/>
      <c r="I2393" s="86"/>
      <c r="J2393" s="90"/>
      <c r="K2393" s="86"/>
      <c r="L2393" s="215"/>
      <c r="M2393" s="88"/>
      <c r="N2393" s="88"/>
      <c r="O2393" s="88"/>
      <c r="P2393" s="88"/>
      <c r="Q2393" s="88"/>
      <c r="R2393" s="88"/>
      <c r="S2393" s="88"/>
      <c r="T2393" s="88"/>
      <c r="U2393" s="88"/>
      <c r="V2393" s="88"/>
      <c r="W2393" s="88"/>
      <c r="X2393" s="88"/>
      <c r="Y2393" s="88"/>
    </row>
    <row r="2394" customHeight="1" spans="1:25">
      <c r="A2394" s="86"/>
      <c r="B2394" s="214"/>
      <c r="C2394" s="86"/>
      <c r="D2394" s="86"/>
      <c r="E2394" s="214"/>
      <c r="F2394" s="86"/>
      <c r="G2394" s="86"/>
      <c r="H2394" s="86"/>
      <c r="I2394" s="86"/>
      <c r="J2394" s="90"/>
      <c r="K2394" s="86"/>
      <c r="L2394" s="215"/>
      <c r="M2394" s="88"/>
      <c r="N2394" s="88"/>
      <c r="O2394" s="88"/>
      <c r="P2394" s="88"/>
      <c r="Q2394" s="88"/>
      <c r="R2394" s="88"/>
      <c r="S2394" s="88"/>
      <c r="T2394" s="88"/>
      <c r="U2394" s="88"/>
      <c r="V2394" s="88"/>
      <c r="W2394" s="88"/>
      <c r="X2394" s="88"/>
      <c r="Y2394" s="88"/>
    </row>
    <row r="2395" customHeight="1" spans="1:25">
      <c r="A2395" s="86"/>
      <c r="B2395" s="214"/>
      <c r="C2395" s="86"/>
      <c r="D2395" s="86"/>
      <c r="E2395" s="214"/>
      <c r="F2395" s="86"/>
      <c r="G2395" s="86"/>
      <c r="H2395" s="86"/>
      <c r="I2395" s="86"/>
      <c r="J2395" s="90"/>
      <c r="K2395" s="86"/>
      <c r="L2395" s="215"/>
      <c r="M2395" s="88"/>
      <c r="N2395" s="88"/>
      <c r="O2395" s="88"/>
      <c r="P2395" s="88"/>
      <c r="Q2395" s="88"/>
      <c r="R2395" s="88"/>
      <c r="S2395" s="88"/>
      <c r="T2395" s="88"/>
      <c r="U2395" s="88"/>
      <c r="V2395" s="88"/>
      <c r="W2395" s="88"/>
      <c r="X2395" s="88"/>
      <c r="Y2395" s="88"/>
    </row>
    <row r="2396" customHeight="1" spans="1:25">
      <c r="A2396" s="86"/>
      <c r="B2396" s="214"/>
      <c r="C2396" s="86"/>
      <c r="D2396" s="86"/>
      <c r="E2396" s="214"/>
      <c r="F2396" s="86"/>
      <c r="G2396" s="86"/>
      <c r="H2396" s="86"/>
      <c r="I2396" s="86"/>
      <c r="J2396" s="90"/>
      <c r="K2396" s="86"/>
      <c r="L2396" s="215"/>
      <c r="M2396" s="88"/>
      <c r="N2396" s="88"/>
      <c r="O2396" s="88"/>
      <c r="P2396" s="88"/>
      <c r="Q2396" s="88"/>
      <c r="R2396" s="88"/>
      <c r="S2396" s="88"/>
      <c r="T2396" s="88"/>
      <c r="U2396" s="88"/>
      <c r="V2396" s="88"/>
      <c r="W2396" s="88"/>
      <c r="X2396" s="88"/>
      <c r="Y2396" s="88"/>
    </row>
    <row r="2397" customHeight="1" spans="1:25">
      <c r="A2397" s="86"/>
      <c r="B2397" s="214"/>
      <c r="C2397" s="86"/>
      <c r="D2397" s="86"/>
      <c r="E2397" s="214"/>
      <c r="F2397" s="86"/>
      <c r="G2397" s="86"/>
      <c r="H2397" s="86"/>
      <c r="I2397" s="86"/>
      <c r="J2397" s="90"/>
      <c r="K2397" s="86"/>
      <c r="L2397" s="215"/>
      <c r="M2397" s="88"/>
      <c r="N2397" s="88"/>
      <c r="O2397" s="88"/>
      <c r="P2397" s="88"/>
      <c r="Q2397" s="88"/>
      <c r="R2397" s="88"/>
      <c r="S2397" s="88"/>
      <c r="T2397" s="88"/>
      <c r="U2397" s="88"/>
      <c r="V2397" s="88"/>
      <c r="W2397" s="88"/>
      <c r="X2397" s="88"/>
      <c r="Y2397" s="88"/>
    </row>
    <row r="2398" customHeight="1" spans="1:25">
      <c r="A2398" s="86"/>
      <c r="B2398" s="214"/>
      <c r="C2398" s="86"/>
      <c r="D2398" s="86"/>
      <c r="E2398" s="214"/>
      <c r="F2398" s="86"/>
      <c r="G2398" s="86"/>
      <c r="H2398" s="86"/>
      <c r="I2398" s="86"/>
      <c r="J2398" s="90"/>
      <c r="K2398" s="86"/>
      <c r="L2398" s="215"/>
      <c r="M2398" s="88"/>
      <c r="N2398" s="88"/>
      <c r="O2398" s="88"/>
      <c r="P2398" s="88"/>
      <c r="Q2398" s="88"/>
      <c r="R2398" s="88"/>
      <c r="S2398" s="88"/>
      <c r="T2398" s="88"/>
      <c r="U2398" s="88"/>
      <c r="V2398" s="88"/>
      <c r="W2398" s="88"/>
      <c r="X2398" s="88"/>
      <c r="Y2398" s="88"/>
    </row>
    <row r="2399" customHeight="1" spans="1:25">
      <c r="A2399" s="86"/>
      <c r="B2399" s="214"/>
      <c r="C2399" s="86"/>
      <c r="D2399" s="86"/>
      <c r="E2399" s="214"/>
      <c r="F2399" s="86"/>
      <c r="G2399" s="86"/>
      <c r="H2399" s="86"/>
      <c r="I2399" s="86"/>
      <c r="J2399" s="90"/>
      <c r="K2399" s="86"/>
      <c r="L2399" s="215"/>
      <c r="M2399" s="88"/>
      <c r="N2399" s="88"/>
      <c r="O2399" s="88"/>
      <c r="P2399" s="88"/>
      <c r="Q2399" s="88"/>
      <c r="R2399" s="88"/>
      <c r="S2399" s="88"/>
      <c r="T2399" s="88"/>
      <c r="U2399" s="88"/>
      <c r="V2399" s="88"/>
      <c r="W2399" s="88"/>
      <c r="X2399" s="88"/>
      <c r="Y2399" s="88"/>
    </row>
    <row r="2400" customHeight="1" spans="1:25">
      <c r="A2400" s="86"/>
      <c r="B2400" s="214"/>
      <c r="C2400" s="86"/>
      <c r="D2400" s="86"/>
      <c r="E2400" s="214"/>
      <c r="F2400" s="86"/>
      <c r="G2400" s="86"/>
      <c r="H2400" s="86"/>
      <c r="I2400" s="86"/>
      <c r="J2400" s="90"/>
      <c r="K2400" s="86"/>
      <c r="L2400" s="215"/>
      <c r="M2400" s="88"/>
      <c r="N2400" s="88"/>
      <c r="O2400" s="88"/>
      <c r="P2400" s="88"/>
      <c r="Q2400" s="88"/>
      <c r="R2400" s="88"/>
      <c r="S2400" s="88"/>
      <c r="T2400" s="88"/>
      <c r="U2400" s="88"/>
      <c r="V2400" s="88"/>
      <c r="W2400" s="88"/>
      <c r="X2400" s="88"/>
      <c r="Y2400" s="88"/>
    </row>
    <row r="2401" customHeight="1" spans="1:25">
      <c r="A2401" s="86"/>
      <c r="B2401" s="214"/>
      <c r="C2401" s="86"/>
      <c r="D2401" s="86"/>
      <c r="E2401" s="214"/>
      <c r="F2401" s="86"/>
      <c r="G2401" s="86"/>
      <c r="H2401" s="86"/>
      <c r="I2401" s="86"/>
      <c r="J2401" s="90"/>
      <c r="K2401" s="86"/>
      <c r="L2401" s="215"/>
      <c r="M2401" s="88"/>
      <c r="N2401" s="88"/>
      <c r="O2401" s="88"/>
      <c r="P2401" s="88"/>
      <c r="Q2401" s="88"/>
      <c r="R2401" s="88"/>
      <c r="S2401" s="88"/>
      <c r="T2401" s="88"/>
      <c r="U2401" s="88"/>
      <c r="V2401" s="88"/>
      <c r="W2401" s="88"/>
      <c r="X2401" s="88"/>
      <c r="Y2401" s="88"/>
    </row>
    <row r="2402" customHeight="1" spans="1:25">
      <c r="A2402" s="86"/>
      <c r="B2402" s="214"/>
      <c r="C2402" s="86"/>
      <c r="D2402" s="86"/>
      <c r="E2402" s="214"/>
      <c r="F2402" s="86"/>
      <c r="G2402" s="86"/>
      <c r="H2402" s="86"/>
      <c r="I2402" s="86"/>
      <c r="J2402" s="90"/>
      <c r="K2402" s="86"/>
      <c r="L2402" s="215"/>
      <c r="M2402" s="88"/>
      <c r="N2402" s="88"/>
      <c r="O2402" s="88"/>
      <c r="P2402" s="88"/>
      <c r="Q2402" s="88"/>
      <c r="R2402" s="88"/>
      <c r="S2402" s="88"/>
      <c r="T2402" s="88"/>
      <c r="U2402" s="88"/>
      <c r="V2402" s="88"/>
      <c r="W2402" s="88"/>
      <c r="X2402" s="88"/>
      <c r="Y2402" s="88"/>
    </row>
    <row r="2403" customHeight="1" spans="1:25">
      <c r="A2403" s="86"/>
      <c r="B2403" s="214"/>
      <c r="C2403" s="86"/>
      <c r="D2403" s="86"/>
      <c r="E2403" s="214"/>
      <c r="F2403" s="86"/>
      <c r="G2403" s="86"/>
      <c r="H2403" s="86"/>
      <c r="I2403" s="86"/>
      <c r="J2403" s="90"/>
      <c r="K2403" s="86"/>
      <c r="L2403" s="215"/>
      <c r="M2403" s="88"/>
      <c r="N2403" s="88"/>
      <c r="O2403" s="88"/>
      <c r="P2403" s="88"/>
      <c r="Q2403" s="88"/>
      <c r="R2403" s="88"/>
      <c r="S2403" s="88"/>
      <c r="T2403" s="88"/>
      <c r="U2403" s="88"/>
      <c r="V2403" s="88"/>
      <c r="W2403" s="88"/>
      <c r="X2403" s="88"/>
      <c r="Y2403" s="88"/>
    </row>
    <row r="2404" customHeight="1" spans="1:25">
      <c r="A2404" s="86"/>
      <c r="B2404" s="214"/>
      <c r="C2404" s="86"/>
      <c r="D2404" s="86"/>
      <c r="E2404" s="214"/>
      <c r="F2404" s="86"/>
      <c r="G2404" s="86"/>
      <c r="H2404" s="86"/>
      <c r="I2404" s="86"/>
      <c r="J2404" s="90"/>
      <c r="K2404" s="86"/>
      <c r="L2404" s="215"/>
      <c r="M2404" s="88"/>
      <c r="N2404" s="88"/>
      <c r="O2404" s="88"/>
      <c r="P2404" s="88"/>
      <c r="Q2404" s="88"/>
      <c r="R2404" s="88"/>
      <c r="S2404" s="88"/>
      <c r="T2404" s="88"/>
      <c r="U2404" s="88"/>
      <c r="V2404" s="88"/>
      <c r="W2404" s="88"/>
      <c r="X2404" s="88"/>
      <c r="Y2404" s="88"/>
    </row>
    <row r="2405" customHeight="1" spans="1:25">
      <c r="A2405" s="86"/>
      <c r="B2405" s="214"/>
      <c r="C2405" s="86"/>
      <c r="D2405" s="86"/>
      <c r="E2405" s="214"/>
      <c r="F2405" s="86"/>
      <c r="G2405" s="86"/>
      <c r="H2405" s="86"/>
      <c r="I2405" s="86"/>
      <c r="J2405" s="90"/>
      <c r="K2405" s="86"/>
      <c r="L2405" s="215"/>
      <c r="M2405" s="88"/>
      <c r="N2405" s="88"/>
      <c r="O2405" s="88"/>
      <c r="P2405" s="88"/>
      <c r="Q2405" s="88"/>
      <c r="R2405" s="88"/>
      <c r="S2405" s="88"/>
      <c r="T2405" s="88"/>
      <c r="U2405" s="88"/>
      <c r="V2405" s="88"/>
      <c r="W2405" s="88"/>
      <c r="X2405" s="88"/>
      <c r="Y2405" s="88"/>
    </row>
    <row r="2406" customHeight="1" spans="1:25">
      <c r="A2406" s="86"/>
      <c r="B2406" s="214"/>
      <c r="C2406" s="86"/>
      <c r="D2406" s="86"/>
      <c r="E2406" s="214"/>
      <c r="F2406" s="86"/>
      <c r="G2406" s="86"/>
      <c r="H2406" s="86"/>
      <c r="I2406" s="86"/>
      <c r="J2406" s="90"/>
      <c r="K2406" s="86"/>
      <c r="L2406" s="215"/>
      <c r="M2406" s="88"/>
      <c r="N2406" s="88"/>
      <c r="O2406" s="88"/>
      <c r="P2406" s="88"/>
      <c r="Q2406" s="88"/>
      <c r="R2406" s="88"/>
      <c r="S2406" s="88"/>
      <c r="T2406" s="88"/>
      <c r="U2406" s="88"/>
      <c r="V2406" s="88"/>
      <c r="W2406" s="88"/>
      <c r="X2406" s="88"/>
      <c r="Y2406" s="88"/>
    </row>
    <row r="2407" customHeight="1" spans="1:25">
      <c r="A2407" s="86"/>
      <c r="B2407" s="214"/>
      <c r="C2407" s="86"/>
      <c r="D2407" s="86"/>
      <c r="E2407" s="214"/>
      <c r="F2407" s="86"/>
      <c r="G2407" s="86"/>
      <c r="H2407" s="86"/>
      <c r="I2407" s="86"/>
      <c r="J2407" s="90"/>
      <c r="K2407" s="86"/>
      <c r="L2407" s="215"/>
      <c r="M2407" s="88"/>
      <c r="N2407" s="88"/>
      <c r="O2407" s="88"/>
      <c r="P2407" s="88"/>
      <c r="Q2407" s="88"/>
      <c r="R2407" s="88"/>
      <c r="S2407" s="88"/>
      <c r="T2407" s="88"/>
      <c r="U2407" s="88"/>
      <c r="V2407" s="88"/>
      <c r="W2407" s="88"/>
      <c r="X2407" s="88"/>
      <c r="Y2407" s="88"/>
    </row>
    <row r="2408" customHeight="1" spans="1:25">
      <c r="A2408" s="86"/>
      <c r="B2408" s="214"/>
      <c r="C2408" s="86"/>
      <c r="D2408" s="86"/>
      <c r="E2408" s="214"/>
      <c r="F2408" s="86"/>
      <c r="G2408" s="86"/>
      <c r="H2408" s="86"/>
      <c r="I2408" s="86"/>
      <c r="J2408" s="90"/>
      <c r="K2408" s="86"/>
      <c r="L2408" s="215"/>
      <c r="M2408" s="88"/>
      <c r="N2408" s="88"/>
      <c r="O2408" s="88"/>
      <c r="P2408" s="88"/>
      <c r="Q2408" s="88"/>
      <c r="R2408" s="88"/>
      <c r="S2408" s="88"/>
      <c r="T2408" s="88"/>
      <c r="U2408" s="88"/>
      <c r="V2408" s="88"/>
      <c r="W2408" s="88"/>
      <c r="X2408" s="88"/>
      <c r="Y2408" s="88"/>
    </row>
    <row r="2409" customHeight="1" spans="1:25">
      <c r="A2409" s="86"/>
      <c r="B2409" s="214"/>
      <c r="C2409" s="86"/>
      <c r="D2409" s="86"/>
      <c r="E2409" s="214"/>
      <c r="F2409" s="86"/>
      <c r="G2409" s="86"/>
      <c r="H2409" s="86"/>
      <c r="I2409" s="86"/>
      <c r="J2409" s="90"/>
      <c r="K2409" s="86"/>
      <c r="L2409" s="215"/>
      <c r="M2409" s="88"/>
      <c r="N2409" s="88"/>
      <c r="O2409" s="88"/>
      <c r="P2409" s="88"/>
      <c r="Q2409" s="88"/>
      <c r="R2409" s="88"/>
      <c r="S2409" s="88"/>
      <c r="T2409" s="88"/>
      <c r="U2409" s="88"/>
      <c r="V2409" s="88"/>
      <c r="W2409" s="88"/>
      <c r="X2409" s="88"/>
      <c r="Y2409" s="88"/>
    </row>
    <row r="2410" customHeight="1" spans="1:25">
      <c r="A2410" s="86"/>
      <c r="B2410" s="214"/>
      <c r="C2410" s="86"/>
      <c r="D2410" s="86"/>
      <c r="E2410" s="214"/>
      <c r="F2410" s="86"/>
      <c r="G2410" s="86"/>
      <c r="H2410" s="86"/>
      <c r="I2410" s="86"/>
      <c r="J2410" s="90"/>
      <c r="K2410" s="86"/>
      <c r="L2410" s="215"/>
      <c r="M2410" s="88"/>
      <c r="N2410" s="88"/>
      <c r="O2410" s="88"/>
      <c r="P2410" s="88"/>
      <c r="Q2410" s="88"/>
      <c r="R2410" s="88"/>
      <c r="S2410" s="88"/>
      <c r="T2410" s="88"/>
      <c r="U2410" s="88"/>
      <c r="V2410" s="88"/>
      <c r="W2410" s="88"/>
      <c r="X2410" s="88"/>
      <c r="Y2410" s="88"/>
    </row>
    <row r="2411" customHeight="1" spans="1:25">
      <c r="A2411" s="86"/>
      <c r="B2411" s="214"/>
      <c r="C2411" s="86"/>
      <c r="D2411" s="86"/>
      <c r="E2411" s="214"/>
      <c r="F2411" s="86"/>
      <c r="G2411" s="86"/>
      <c r="H2411" s="86"/>
      <c r="I2411" s="86"/>
      <c r="J2411" s="90"/>
      <c r="K2411" s="86"/>
      <c r="L2411" s="215"/>
      <c r="M2411" s="88"/>
      <c r="N2411" s="88"/>
      <c r="O2411" s="88"/>
      <c r="P2411" s="88"/>
      <c r="Q2411" s="88"/>
      <c r="R2411" s="88"/>
      <c r="S2411" s="88"/>
      <c r="T2411" s="88"/>
      <c r="U2411" s="88"/>
      <c r="V2411" s="88"/>
      <c r="W2411" s="88"/>
      <c r="X2411" s="88"/>
      <c r="Y2411" s="88"/>
    </row>
    <row r="2412" customHeight="1" spans="1:25">
      <c r="A2412" s="86"/>
      <c r="B2412" s="214"/>
      <c r="C2412" s="86"/>
      <c r="D2412" s="86"/>
      <c r="E2412" s="214"/>
      <c r="F2412" s="86"/>
      <c r="G2412" s="86"/>
      <c r="H2412" s="86"/>
      <c r="I2412" s="86"/>
      <c r="J2412" s="90"/>
      <c r="K2412" s="86"/>
      <c r="L2412" s="215"/>
      <c r="M2412" s="88"/>
      <c r="N2412" s="88"/>
      <c r="O2412" s="88"/>
      <c r="P2412" s="88"/>
      <c r="Q2412" s="88"/>
      <c r="R2412" s="88"/>
      <c r="S2412" s="88"/>
      <c r="T2412" s="88"/>
      <c r="U2412" s="88"/>
      <c r="V2412" s="88"/>
      <c r="W2412" s="88"/>
      <c r="X2412" s="88"/>
      <c r="Y2412" s="88"/>
    </row>
    <row r="2413" customHeight="1" spans="1:25">
      <c r="A2413" s="86"/>
      <c r="B2413" s="214"/>
      <c r="C2413" s="86"/>
      <c r="D2413" s="86"/>
      <c r="E2413" s="214"/>
      <c r="F2413" s="86"/>
      <c r="G2413" s="86"/>
      <c r="H2413" s="86"/>
      <c r="I2413" s="86"/>
      <c r="J2413" s="90"/>
      <c r="K2413" s="86"/>
      <c r="L2413" s="215"/>
      <c r="M2413" s="88"/>
      <c r="N2413" s="88"/>
      <c r="O2413" s="88"/>
      <c r="P2413" s="88"/>
      <c r="Q2413" s="88"/>
      <c r="R2413" s="88"/>
      <c r="S2413" s="88"/>
      <c r="T2413" s="88"/>
      <c r="U2413" s="88"/>
      <c r="V2413" s="88"/>
      <c r="W2413" s="88"/>
      <c r="X2413" s="88"/>
      <c r="Y2413" s="88"/>
    </row>
    <row r="2414" customHeight="1" spans="1:25">
      <c r="A2414" s="86"/>
      <c r="B2414" s="214"/>
      <c r="C2414" s="86"/>
      <c r="D2414" s="86"/>
      <c r="E2414" s="214"/>
      <c r="F2414" s="86"/>
      <c r="G2414" s="86"/>
      <c r="H2414" s="86"/>
      <c r="I2414" s="86"/>
      <c r="J2414" s="90"/>
      <c r="K2414" s="86"/>
      <c r="L2414" s="215"/>
      <c r="M2414" s="88"/>
      <c r="N2414" s="88"/>
      <c r="O2414" s="88"/>
      <c r="P2414" s="88"/>
      <c r="Q2414" s="88"/>
      <c r="R2414" s="88"/>
      <c r="S2414" s="88"/>
      <c r="T2414" s="88"/>
      <c r="U2414" s="88"/>
      <c r="V2414" s="88"/>
      <c r="W2414" s="88"/>
      <c r="X2414" s="88"/>
      <c r="Y2414" s="88"/>
    </row>
    <row r="2415" customHeight="1" spans="1:25">
      <c r="A2415" s="86"/>
      <c r="B2415" s="214"/>
      <c r="C2415" s="86"/>
      <c r="D2415" s="86"/>
      <c r="E2415" s="214"/>
      <c r="F2415" s="86"/>
      <c r="G2415" s="86"/>
      <c r="H2415" s="86"/>
      <c r="I2415" s="86"/>
      <c r="J2415" s="90"/>
      <c r="K2415" s="86"/>
      <c r="L2415" s="215"/>
      <c r="M2415" s="88"/>
      <c r="N2415" s="88"/>
      <c r="O2415" s="88"/>
      <c r="P2415" s="88"/>
      <c r="Q2415" s="88"/>
      <c r="R2415" s="88"/>
      <c r="S2415" s="88"/>
      <c r="T2415" s="88"/>
      <c r="U2415" s="88"/>
      <c r="V2415" s="88"/>
      <c r="W2415" s="88"/>
      <c r="X2415" s="88"/>
      <c r="Y2415" s="88"/>
    </row>
    <row r="2416" customHeight="1" spans="1:25">
      <c r="A2416" s="86"/>
      <c r="B2416" s="214"/>
      <c r="C2416" s="86"/>
      <c r="D2416" s="86"/>
      <c r="E2416" s="214"/>
      <c r="F2416" s="86"/>
      <c r="G2416" s="86"/>
      <c r="H2416" s="86"/>
      <c r="I2416" s="86"/>
      <c r="J2416" s="90"/>
      <c r="K2416" s="86"/>
      <c r="L2416" s="215"/>
      <c r="M2416" s="88"/>
      <c r="N2416" s="88"/>
      <c r="O2416" s="88"/>
      <c r="P2416" s="88"/>
      <c r="Q2416" s="88"/>
      <c r="R2416" s="88"/>
      <c r="S2416" s="88"/>
      <c r="T2416" s="88"/>
      <c r="U2416" s="88"/>
      <c r="V2416" s="88"/>
      <c r="W2416" s="88"/>
      <c r="X2416" s="88"/>
      <c r="Y2416" s="88"/>
    </row>
    <row r="2417" customHeight="1" spans="1:25">
      <c r="A2417" s="86"/>
      <c r="B2417" s="214"/>
      <c r="C2417" s="86"/>
      <c r="D2417" s="86"/>
      <c r="E2417" s="214"/>
      <c r="F2417" s="86"/>
      <c r="G2417" s="86"/>
      <c r="H2417" s="86"/>
      <c r="I2417" s="86"/>
      <c r="J2417" s="90"/>
      <c r="K2417" s="86"/>
      <c r="L2417" s="215"/>
      <c r="M2417" s="88"/>
      <c r="N2417" s="88"/>
      <c r="O2417" s="88"/>
      <c r="P2417" s="88"/>
      <c r="Q2417" s="88"/>
      <c r="R2417" s="88"/>
      <c r="S2417" s="88"/>
      <c r="T2417" s="88"/>
      <c r="U2417" s="88"/>
      <c r="V2417" s="88"/>
      <c r="W2417" s="88"/>
      <c r="X2417" s="88"/>
      <c r="Y2417" s="88"/>
    </row>
    <row r="2418" customHeight="1" spans="1:25">
      <c r="A2418" s="86"/>
      <c r="B2418" s="214"/>
      <c r="C2418" s="86"/>
      <c r="D2418" s="86"/>
      <c r="E2418" s="214"/>
      <c r="F2418" s="86"/>
      <c r="G2418" s="86"/>
      <c r="H2418" s="86"/>
      <c r="I2418" s="86"/>
      <c r="J2418" s="90"/>
      <c r="K2418" s="86"/>
      <c r="L2418" s="215"/>
      <c r="M2418" s="88"/>
      <c r="N2418" s="88"/>
      <c r="O2418" s="88"/>
      <c r="P2418" s="88"/>
      <c r="Q2418" s="88"/>
      <c r="R2418" s="88"/>
      <c r="S2418" s="88"/>
      <c r="T2418" s="88"/>
      <c r="U2418" s="88"/>
      <c r="V2418" s="88"/>
      <c r="W2418" s="88"/>
      <c r="X2418" s="88"/>
      <c r="Y2418" s="88"/>
    </row>
    <row r="2419" customHeight="1" spans="1:25">
      <c r="A2419" s="86"/>
      <c r="B2419" s="214"/>
      <c r="C2419" s="86"/>
      <c r="D2419" s="86"/>
      <c r="E2419" s="214"/>
      <c r="F2419" s="86"/>
      <c r="G2419" s="86"/>
      <c r="H2419" s="86"/>
      <c r="I2419" s="86"/>
      <c r="J2419" s="90"/>
      <c r="K2419" s="86"/>
      <c r="L2419" s="215"/>
      <c r="M2419" s="88"/>
      <c r="N2419" s="88"/>
      <c r="O2419" s="88"/>
      <c r="P2419" s="88"/>
      <c r="Q2419" s="88"/>
      <c r="R2419" s="88"/>
      <c r="S2419" s="88"/>
      <c r="T2419" s="88"/>
      <c r="U2419" s="88"/>
      <c r="V2419" s="88"/>
      <c r="W2419" s="88"/>
      <c r="X2419" s="88"/>
      <c r="Y2419" s="88"/>
    </row>
    <row r="2420" customHeight="1" spans="1:25">
      <c r="A2420" s="86"/>
      <c r="B2420" s="214"/>
      <c r="C2420" s="86"/>
      <c r="D2420" s="86"/>
      <c r="E2420" s="214"/>
      <c r="F2420" s="86"/>
      <c r="G2420" s="86"/>
      <c r="H2420" s="86"/>
      <c r="I2420" s="86"/>
      <c r="J2420" s="90"/>
      <c r="K2420" s="86"/>
      <c r="L2420" s="215"/>
      <c r="M2420" s="88"/>
      <c r="N2420" s="88"/>
      <c r="O2420" s="88"/>
      <c r="P2420" s="88"/>
      <c r="Q2420" s="88"/>
      <c r="R2420" s="88"/>
      <c r="S2420" s="88"/>
      <c r="T2420" s="88"/>
      <c r="U2420" s="88"/>
      <c r="V2420" s="88"/>
      <c r="W2420" s="88"/>
      <c r="X2420" s="88"/>
      <c r="Y2420" s="88"/>
    </row>
    <row r="2421" customHeight="1" spans="1:25">
      <c r="A2421" s="86"/>
      <c r="B2421" s="214"/>
      <c r="C2421" s="86"/>
      <c r="D2421" s="86"/>
      <c r="E2421" s="214"/>
      <c r="F2421" s="86"/>
      <c r="G2421" s="86"/>
      <c r="H2421" s="86"/>
      <c r="I2421" s="86"/>
      <c r="J2421" s="90"/>
      <c r="K2421" s="86"/>
      <c r="L2421" s="215"/>
      <c r="M2421" s="88"/>
      <c r="N2421" s="88"/>
      <c r="O2421" s="88"/>
      <c r="P2421" s="88"/>
      <c r="Q2421" s="88"/>
      <c r="R2421" s="88"/>
      <c r="S2421" s="88"/>
      <c r="T2421" s="88"/>
      <c r="U2421" s="88"/>
      <c r="V2421" s="88"/>
      <c r="W2421" s="88"/>
      <c r="X2421" s="88"/>
      <c r="Y2421" s="88"/>
    </row>
    <row r="2422" customHeight="1" spans="1:25">
      <c r="A2422" s="86"/>
      <c r="B2422" s="214"/>
      <c r="C2422" s="86"/>
      <c r="D2422" s="86"/>
      <c r="E2422" s="214"/>
      <c r="F2422" s="86"/>
      <c r="G2422" s="86"/>
      <c r="H2422" s="86"/>
      <c r="I2422" s="86"/>
      <c r="J2422" s="90"/>
      <c r="K2422" s="86"/>
      <c r="L2422" s="215"/>
      <c r="M2422" s="88"/>
      <c r="N2422" s="88"/>
      <c r="O2422" s="88"/>
      <c r="P2422" s="88"/>
      <c r="Q2422" s="88"/>
      <c r="R2422" s="88"/>
      <c r="S2422" s="88"/>
      <c r="T2422" s="88"/>
      <c r="U2422" s="88"/>
      <c r="V2422" s="88"/>
      <c r="W2422" s="88"/>
      <c r="X2422" s="88"/>
      <c r="Y2422" s="88"/>
    </row>
    <row r="2423" customHeight="1" spans="1:25">
      <c r="A2423" s="86"/>
      <c r="B2423" s="214"/>
      <c r="C2423" s="86"/>
      <c r="D2423" s="86"/>
      <c r="E2423" s="214"/>
      <c r="F2423" s="86"/>
      <c r="G2423" s="86"/>
      <c r="H2423" s="86"/>
      <c r="I2423" s="86"/>
      <c r="J2423" s="90"/>
      <c r="K2423" s="86"/>
      <c r="L2423" s="215"/>
      <c r="M2423" s="88"/>
      <c r="N2423" s="88"/>
      <c r="O2423" s="88"/>
      <c r="P2423" s="88"/>
      <c r="Q2423" s="88"/>
      <c r="R2423" s="88"/>
      <c r="S2423" s="88"/>
      <c r="T2423" s="88"/>
      <c r="U2423" s="88"/>
      <c r="V2423" s="88"/>
      <c r="W2423" s="88"/>
      <c r="X2423" s="88"/>
      <c r="Y2423" s="88"/>
    </row>
    <row r="2424" customHeight="1" spans="1:25">
      <c r="A2424" s="86"/>
      <c r="B2424" s="214"/>
      <c r="C2424" s="86"/>
      <c r="D2424" s="86"/>
      <c r="E2424" s="214"/>
      <c r="F2424" s="86"/>
      <c r="G2424" s="86"/>
      <c r="H2424" s="86"/>
      <c r="I2424" s="86"/>
      <c r="J2424" s="90"/>
      <c r="K2424" s="86"/>
      <c r="L2424" s="215"/>
      <c r="M2424" s="88"/>
      <c r="N2424" s="88"/>
      <c r="O2424" s="88"/>
      <c r="P2424" s="88"/>
      <c r="Q2424" s="88"/>
      <c r="R2424" s="88"/>
      <c r="S2424" s="88"/>
      <c r="T2424" s="88"/>
      <c r="U2424" s="88"/>
      <c r="V2424" s="88"/>
      <c r="W2424" s="88"/>
      <c r="X2424" s="88"/>
      <c r="Y2424" s="88"/>
    </row>
    <row r="2425" customHeight="1" spans="1:25">
      <c r="A2425" s="86"/>
      <c r="B2425" s="214"/>
      <c r="C2425" s="86"/>
      <c r="D2425" s="86"/>
      <c r="E2425" s="214"/>
      <c r="F2425" s="86"/>
      <c r="G2425" s="86"/>
      <c r="H2425" s="86"/>
      <c r="I2425" s="86"/>
      <c r="J2425" s="90"/>
      <c r="K2425" s="86"/>
      <c r="L2425" s="215"/>
      <c r="M2425" s="88"/>
      <c r="N2425" s="88"/>
      <c r="O2425" s="88"/>
      <c r="P2425" s="88"/>
      <c r="Q2425" s="88"/>
      <c r="R2425" s="88"/>
      <c r="S2425" s="88"/>
      <c r="T2425" s="88"/>
      <c r="U2425" s="88"/>
      <c r="V2425" s="88"/>
      <c r="W2425" s="88"/>
      <c r="X2425" s="88"/>
      <c r="Y2425" s="88"/>
    </row>
    <row r="2426" customHeight="1" spans="1:25">
      <c r="A2426" s="86"/>
      <c r="B2426" s="214"/>
      <c r="C2426" s="86"/>
      <c r="D2426" s="86"/>
      <c r="E2426" s="214"/>
      <c r="F2426" s="86"/>
      <c r="G2426" s="86"/>
      <c r="H2426" s="86"/>
      <c r="I2426" s="86"/>
      <c r="J2426" s="90"/>
      <c r="K2426" s="86"/>
      <c r="L2426" s="215"/>
      <c r="M2426" s="88"/>
      <c r="N2426" s="88"/>
      <c r="O2426" s="88"/>
      <c r="P2426" s="88"/>
      <c r="Q2426" s="88"/>
      <c r="R2426" s="88"/>
      <c r="S2426" s="88"/>
      <c r="T2426" s="88"/>
      <c r="U2426" s="88"/>
      <c r="V2426" s="88"/>
      <c r="W2426" s="88"/>
      <c r="X2426" s="88"/>
      <c r="Y2426" s="88"/>
    </row>
    <row r="2427" customHeight="1" spans="1:25">
      <c r="A2427" s="86"/>
      <c r="B2427" s="214"/>
      <c r="C2427" s="86"/>
      <c r="D2427" s="86"/>
      <c r="E2427" s="214"/>
      <c r="F2427" s="86"/>
      <c r="G2427" s="86"/>
      <c r="H2427" s="86"/>
      <c r="I2427" s="86"/>
      <c r="J2427" s="90"/>
      <c r="K2427" s="86"/>
      <c r="L2427" s="215"/>
      <c r="M2427" s="88"/>
      <c r="N2427" s="88"/>
      <c r="O2427" s="88"/>
      <c r="P2427" s="88"/>
      <c r="Q2427" s="88"/>
      <c r="R2427" s="88"/>
      <c r="S2427" s="88"/>
      <c r="T2427" s="88"/>
      <c r="U2427" s="88"/>
      <c r="V2427" s="88"/>
      <c r="W2427" s="88"/>
      <c r="X2427" s="88"/>
      <c r="Y2427" s="88"/>
    </row>
    <row r="2428" customHeight="1" spans="1:25">
      <c r="A2428" s="86"/>
      <c r="B2428" s="214"/>
      <c r="C2428" s="86"/>
      <c r="D2428" s="86"/>
      <c r="E2428" s="214"/>
      <c r="F2428" s="86"/>
      <c r="G2428" s="86"/>
      <c r="H2428" s="86"/>
      <c r="I2428" s="86"/>
      <c r="J2428" s="90"/>
      <c r="K2428" s="86"/>
      <c r="L2428" s="215"/>
      <c r="M2428" s="88"/>
      <c r="N2428" s="88"/>
      <c r="O2428" s="88"/>
      <c r="P2428" s="88"/>
      <c r="Q2428" s="88"/>
      <c r="R2428" s="88"/>
      <c r="S2428" s="88"/>
      <c r="T2428" s="88"/>
      <c r="U2428" s="88"/>
      <c r="V2428" s="88"/>
      <c r="W2428" s="88"/>
      <c r="X2428" s="88"/>
      <c r="Y2428" s="88"/>
    </row>
    <row r="2429" customHeight="1" spans="1:25">
      <c r="A2429" s="86"/>
      <c r="B2429" s="214"/>
      <c r="C2429" s="86"/>
      <c r="D2429" s="86"/>
      <c r="E2429" s="214"/>
      <c r="F2429" s="86"/>
      <c r="G2429" s="86"/>
      <c r="H2429" s="86"/>
      <c r="I2429" s="86"/>
      <c r="J2429" s="90"/>
      <c r="K2429" s="86"/>
      <c r="L2429" s="215"/>
      <c r="M2429" s="88"/>
      <c r="N2429" s="88"/>
      <c r="O2429" s="88"/>
      <c r="P2429" s="88"/>
      <c r="Q2429" s="88"/>
      <c r="R2429" s="88"/>
      <c r="S2429" s="88"/>
      <c r="T2429" s="88"/>
      <c r="U2429" s="88"/>
      <c r="V2429" s="88"/>
      <c r="W2429" s="88"/>
      <c r="X2429" s="88"/>
      <c r="Y2429" s="88"/>
    </row>
    <row r="2430" customHeight="1" spans="1:25">
      <c r="A2430" s="86"/>
      <c r="B2430" s="214"/>
      <c r="C2430" s="86"/>
      <c r="D2430" s="86"/>
      <c r="E2430" s="214"/>
      <c r="F2430" s="86"/>
      <c r="G2430" s="86"/>
      <c r="H2430" s="86"/>
      <c r="I2430" s="86"/>
      <c r="J2430" s="90"/>
      <c r="K2430" s="86"/>
      <c r="L2430" s="215"/>
      <c r="M2430" s="88"/>
      <c r="N2430" s="88"/>
      <c r="O2430" s="88"/>
      <c r="P2430" s="88"/>
      <c r="Q2430" s="88"/>
      <c r="R2430" s="88"/>
      <c r="S2430" s="88"/>
      <c r="T2430" s="88"/>
      <c r="U2430" s="88"/>
      <c r="V2430" s="88"/>
      <c r="W2430" s="88"/>
      <c r="X2430" s="88"/>
      <c r="Y2430" s="88"/>
    </row>
    <row r="2431" customHeight="1" spans="1:25">
      <c r="A2431" s="86"/>
      <c r="B2431" s="214"/>
      <c r="C2431" s="86"/>
      <c r="D2431" s="86"/>
      <c r="E2431" s="214"/>
      <c r="F2431" s="86"/>
      <c r="G2431" s="86"/>
      <c r="H2431" s="86"/>
      <c r="I2431" s="86"/>
      <c r="J2431" s="90"/>
      <c r="K2431" s="86"/>
      <c r="L2431" s="215"/>
      <c r="M2431" s="88"/>
      <c r="N2431" s="88"/>
      <c r="O2431" s="88"/>
      <c r="P2431" s="88"/>
      <c r="Q2431" s="88"/>
      <c r="R2431" s="88"/>
      <c r="S2431" s="88"/>
      <c r="T2431" s="88"/>
      <c r="U2431" s="88"/>
      <c r="V2431" s="88"/>
      <c r="W2431" s="88"/>
      <c r="X2431" s="88"/>
      <c r="Y2431" s="88"/>
    </row>
    <row r="2432" customHeight="1" spans="1:25">
      <c r="A2432" s="86"/>
      <c r="B2432" s="214"/>
      <c r="C2432" s="86"/>
      <c r="D2432" s="86"/>
      <c r="E2432" s="214"/>
      <c r="F2432" s="86"/>
      <c r="G2432" s="86"/>
      <c r="H2432" s="86"/>
      <c r="I2432" s="86"/>
      <c r="J2432" s="90"/>
      <c r="K2432" s="86"/>
      <c r="L2432" s="215"/>
      <c r="M2432" s="88"/>
      <c r="N2432" s="88"/>
      <c r="O2432" s="88"/>
      <c r="P2432" s="88"/>
      <c r="Q2432" s="88"/>
      <c r="R2432" s="88"/>
      <c r="S2432" s="88"/>
      <c r="T2432" s="88"/>
      <c r="U2432" s="88"/>
      <c r="V2432" s="88"/>
      <c r="W2432" s="88"/>
      <c r="X2432" s="88"/>
      <c r="Y2432" s="88"/>
    </row>
    <row r="2433" customHeight="1" spans="1:25">
      <c r="A2433" s="86"/>
      <c r="B2433" s="214"/>
      <c r="C2433" s="86"/>
      <c r="D2433" s="86"/>
      <c r="E2433" s="214"/>
      <c r="F2433" s="86"/>
      <c r="G2433" s="86"/>
      <c r="H2433" s="86"/>
      <c r="I2433" s="86"/>
      <c r="J2433" s="90"/>
      <c r="K2433" s="86"/>
      <c r="L2433" s="215"/>
      <c r="M2433" s="88"/>
      <c r="N2433" s="88"/>
      <c r="O2433" s="88"/>
      <c r="P2433" s="88"/>
      <c r="Q2433" s="88"/>
      <c r="R2433" s="88"/>
      <c r="S2433" s="88"/>
      <c r="T2433" s="88"/>
      <c r="U2433" s="88"/>
      <c r="V2433" s="88"/>
      <c r="W2433" s="88"/>
      <c r="X2433" s="88"/>
      <c r="Y2433" s="88"/>
    </row>
    <row r="2434" customHeight="1" spans="1:25">
      <c r="A2434" s="86"/>
      <c r="B2434" s="214"/>
      <c r="C2434" s="86"/>
      <c r="D2434" s="86"/>
      <c r="E2434" s="214"/>
      <c r="F2434" s="86"/>
      <c r="G2434" s="86"/>
      <c r="H2434" s="86"/>
      <c r="I2434" s="86"/>
      <c r="J2434" s="90"/>
      <c r="K2434" s="86"/>
      <c r="L2434" s="215"/>
      <c r="M2434" s="88"/>
      <c r="N2434" s="88"/>
      <c r="O2434" s="88"/>
      <c r="P2434" s="88"/>
      <c r="Q2434" s="88"/>
      <c r="R2434" s="88"/>
      <c r="S2434" s="88"/>
      <c r="T2434" s="88"/>
      <c r="U2434" s="88"/>
      <c r="V2434" s="88"/>
      <c r="W2434" s="88"/>
      <c r="X2434" s="88"/>
      <c r="Y2434" s="88"/>
    </row>
    <row r="2435" customHeight="1" spans="1:25">
      <c r="A2435" s="86"/>
      <c r="B2435" s="214"/>
      <c r="C2435" s="86"/>
      <c r="D2435" s="86"/>
      <c r="E2435" s="214"/>
      <c r="F2435" s="86"/>
      <c r="G2435" s="86"/>
      <c r="H2435" s="86"/>
      <c r="I2435" s="86"/>
      <c r="J2435" s="90"/>
      <c r="K2435" s="86"/>
      <c r="L2435" s="215"/>
      <c r="M2435" s="88"/>
      <c r="N2435" s="88"/>
      <c r="O2435" s="88"/>
      <c r="P2435" s="88"/>
      <c r="Q2435" s="88"/>
      <c r="R2435" s="88"/>
      <c r="S2435" s="88"/>
      <c r="T2435" s="88"/>
      <c r="U2435" s="88"/>
      <c r="V2435" s="88"/>
      <c r="W2435" s="88"/>
      <c r="X2435" s="88"/>
      <c r="Y2435" s="88"/>
    </row>
    <row r="2436" customHeight="1" spans="1:25">
      <c r="A2436" s="86"/>
      <c r="B2436" s="214"/>
      <c r="C2436" s="86"/>
      <c r="D2436" s="86"/>
      <c r="E2436" s="214"/>
      <c r="F2436" s="86"/>
      <c r="G2436" s="86"/>
      <c r="H2436" s="86"/>
      <c r="I2436" s="86"/>
      <c r="J2436" s="90"/>
      <c r="K2436" s="86"/>
      <c r="L2436" s="215"/>
      <c r="M2436" s="88"/>
      <c r="N2436" s="88"/>
      <c r="O2436" s="88"/>
      <c r="P2436" s="88"/>
      <c r="Q2436" s="88"/>
      <c r="R2436" s="88"/>
      <c r="S2436" s="88"/>
      <c r="T2436" s="88"/>
      <c r="U2436" s="88"/>
      <c r="V2436" s="88"/>
      <c r="W2436" s="88"/>
      <c r="X2436" s="88"/>
      <c r="Y2436" s="88"/>
    </row>
    <row r="2437" customHeight="1" spans="1:25">
      <c r="A2437" s="86"/>
      <c r="B2437" s="214"/>
      <c r="C2437" s="86"/>
      <c r="D2437" s="86"/>
      <c r="E2437" s="214"/>
      <c r="F2437" s="86"/>
      <c r="G2437" s="86"/>
      <c r="H2437" s="86"/>
      <c r="I2437" s="86"/>
      <c r="J2437" s="90"/>
      <c r="K2437" s="86"/>
      <c r="L2437" s="215"/>
      <c r="M2437" s="88"/>
      <c r="N2437" s="88"/>
      <c r="O2437" s="88"/>
      <c r="P2437" s="88"/>
      <c r="Q2437" s="88"/>
      <c r="R2437" s="88"/>
      <c r="S2437" s="88"/>
      <c r="T2437" s="88"/>
      <c r="U2437" s="88"/>
      <c r="V2437" s="88"/>
      <c r="W2437" s="88"/>
      <c r="X2437" s="88"/>
      <c r="Y2437" s="88"/>
    </row>
    <row r="2438" customHeight="1" spans="1:25">
      <c r="A2438" s="86"/>
      <c r="B2438" s="214"/>
      <c r="C2438" s="86"/>
      <c r="D2438" s="86"/>
      <c r="E2438" s="214"/>
      <c r="F2438" s="86"/>
      <c r="G2438" s="86"/>
      <c r="H2438" s="86"/>
      <c r="I2438" s="86"/>
      <c r="J2438" s="90"/>
      <c r="K2438" s="86"/>
      <c r="L2438" s="215"/>
      <c r="M2438" s="88"/>
      <c r="N2438" s="88"/>
      <c r="O2438" s="88"/>
      <c r="P2438" s="88"/>
      <c r="Q2438" s="88"/>
      <c r="R2438" s="88"/>
      <c r="S2438" s="88"/>
      <c r="T2438" s="88"/>
      <c r="U2438" s="88"/>
      <c r="V2438" s="88"/>
      <c r="W2438" s="88"/>
      <c r="X2438" s="88"/>
      <c r="Y2438" s="88"/>
    </row>
    <row r="2439" customHeight="1" spans="1:25">
      <c r="A2439" s="86"/>
      <c r="B2439" s="214"/>
      <c r="C2439" s="86"/>
      <c r="D2439" s="86"/>
      <c r="E2439" s="214"/>
      <c r="F2439" s="86"/>
      <c r="G2439" s="86"/>
      <c r="H2439" s="86"/>
      <c r="I2439" s="86"/>
      <c r="J2439" s="90"/>
      <c r="K2439" s="86"/>
      <c r="L2439" s="215"/>
      <c r="M2439" s="88"/>
      <c r="N2439" s="88"/>
      <c r="O2439" s="88"/>
      <c r="P2439" s="88"/>
      <c r="Q2439" s="88"/>
      <c r="R2439" s="88"/>
      <c r="S2439" s="88"/>
      <c r="T2439" s="88"/>
      <c r="U2439" s="88"/>
      <c r="V2439" s="88"/>
      <c r="W2439" s="88"/>
      <c r="X2439" s="88"/>
      <c r="Y2439" s="88"/>
    </row>
    <row r="2440" customHeight="1" spans="1:25">
      <c r="A2440" s="86"/>
      <c r="B2440" s="214"/>
      <c r="C2440" s="86"/>
      <c r="D2440" s="86"/>
      <c r="E2440" s="214"/>
      <c r="F2440" s="86"/>
      <c r="G2440" s="86"/>
      <c r="H2440" s="86"/>
      <c r="I2440" s="86"/>
      <c r="J2440" s="90"/>
      <c r="K2440" s="86"/>
      <c r="L2440" s="215"/>
      <c r="M2440" s="88"/>
      <c r="N2440" s="88"/>
      <c r="O2440" s="88"/>
      <c r="P2440" s="88"/>
      <c r="Q2440" s="88"/>
      <c r="R2440" s="88"/>
      <c r="S2440" s="88"/>
      <c r="T2440" s="88"/>
      <c r="U2440" s="88"/>
      <c r="V2440" s="88"/>
      <c r="W2440" s="88"/>
      <c r="X2440" s="88"/>
      <c r="Y2440" s="88"/>
    </row>
    <row r="2441" customHeight="1" spans="1:25">
      <c r="A2441" s="86"/>
      <c r="B2441" s="214"/>
      <c r="C2441" s="86"/>
      <c r="D2441" s="86"/>
      <c r="E2441" s="214"/>
      <c r="F2441" s="86"/>
      <c r="G2441" s="86"/>
      <c r="H2441" s="86"/>
      <c r="I2441" s="86"/>
      <c r="J2441" s="90"/>
      <c r="K2441" s="86"/>
      <c r="L2441" s="215"/>
      <c r="M2441" s="88"/>
      <c r="N2441" s="88"/>
      <c r="O2441" s="88"/>
      <c r="P2441" s="88"/>
      <c r="Q2441" s="88"/>
      <c r="R2441" s="88"/>
      <c r="S2441" s="88"/>
      <c r="T2441" s="88"/>
      <c r="U2441" s="88"/>
      <c r="V2441" s="88"/>
      <c r="W2441" s="88"/>
      <c r="X2441" s="88"/>
      <c r="Y2441" s="88"/>
    </row>
    <row r="2442" customHeight="1" spans="1:25">
      <c r="A2442" s="86"/>
      <c r="B2442" s="214"/>
      <c r="C2442" s="86"/>
      <c r="D2442" s="86"/>
      <c r="E2442" s="214"/>
      <c r="F2442" s="86"/>
      <c r="G2442" s="86"/>
      <c r="H2442" s="86"/>
      <c r="I2442" s="86"/>
      <c r="J2442" s="90"/>
      <c r="K2442" s="86"/>
      <c r="L2442" s="215"/>
      <c r="M2442" s="88"/>
      <c r="N2442" s="88"/>
      <c r="O2442" s="88"/>
      <c r="P2442" s="88"/>
      <c r="Q2442" s="88"/>
      <c r="R2442" s="88"/>
      <c r="S2442" s="88"/>
      <c r="T2442" s="88"/>
      <c r="U2442" s="88"/>
      <c r="V2442" s="88"/>
      <c r="W2442" s="88"/>
      <c r="X2442" s="88"/>
      <c r="Y2442" s="88"/>
    </row>
    <row r="2443" customHeight="1" spans="1:25">
      <c r="A2443" s="86"/>
      <c r="B2443" s="214"/>
      <c r="C2443" s="86"/>
      <c r="D2443" s="86"/>
      <c r="E2443" s="214"/>
      <c r="F2443" s="86"/>
      <c r="G2443" s="86"/>
      <c r="H2443" s="86"/>
      <c r="I2443" s="86"/>
      <c r="J2443" s="90"/>
      <c r="K2443" s="86"/>
      <c r="L2443" s="215"/>
      <c r="M2443" s="88"/>
      <c r="N2443" s="88"/>
      <c r="O2443" s="88"/>
      <c r="P2443" s="88"/>
      <c r="Q2443" s="88"/>
      <c r="R2443" s="88"/>
      <c r="S2443" s="88"/>
      <c r="T2443" s="88"/>
      <c r="U2443" s="88"/>
      <c r="V2443" s="88"/>
      <c r="W2443" s="88"/>
      <c r="X2443" s="88"/>
      <c r="Y2443" s="88"/>
    </row>
    <row r="2444" customHeight="1" spans="1:25">
      <c r="A2444" s="86"/>
      <c r="B2444" s="214"/>
      <c r="C2444" s="86"/>
      <c r="D2444" s="86"/>
      <c r="E2444" s="214"/>
      <c r="F2444" s="86"/>
      <c r="G2444" s="86"/>
      <c r="H2444" s="86"/>
      <c r="I2444" s="86"/>
      <c r="J2444" s="90"/>
      <c r="K2444" s="86"/>
      <c r="L2444" s="215"/>
      <c r="M2444" s="88"/>
      <c r="N2444" s="88"/>
      <c r="O2444" s="88"/>
      <c r="P2444" s="88"/>
      <c r="Q2444" s="88"/>
      <c r="R2444" s="88"/>
      <c r="S2444" s="88"/>
      <c r="T2444" s="88"/>
      <c r="U2444" s="88"/>
      <c r="V2444" s="88"/>
      <c r="W2444" s="88"/>
      <c r="X2444" s="88"/>
      <c r="Y2444" s="88"/>
    </row>
    <row r="2445" customHeight="1" spans="1:25">
      <c r="A2445" s="86"/>
      <c r="B2445" s="214"/>
      <c r="C2445" s="86"/>
      <c r="D2445" s="86"/>
      <c r="E2445" s="214"/>
      <c r="F2445" s="86"/>
      <c r="G2445" s="86"/>
      <c r="H2445" s="86"/>
      <c r="I2445" s="86"/>
      <c r="J2445" s="90"/>
      <c r="K2445" s="86"/>
      <c r="L2445" s="215"/>
      <c r="M2445" s="88"/>
      <c r="N2445" s="88"/>
      <c r="O2445" s="88"/>
      <c r="P2445" s="88"/>
      <c r="Q2445" s="88"/>
      <c r="R2445" s="88"/>
      <c r="S2445" s="88"/>
      <c r="T2445" s="88"/>
      <c r="U2445" s="88"/>
      <c r="V2445" s="88"/>
      <c r="W2445" s="88"/>
      <c r="X2445" s="88"/>
      <c r="Y2445" s="88"/>
    </row>
    <row r="2446" customHeight="1" spans="1:25">
      <c r="A2446" s="86"/>
      <c r="B2446" s="214"/>
      <c r="C2446" s="86"/>
      <c r="D2446" s="86"/>
      <c r="E2446" s="214"/>
      <c r="F2446" s="86"/>
      <c r="G2446" s="86"/>
      <c r="H2446" s="86"/>
      <c r="I2446" s="86"/>
      <c r="J2446" s="90"/>
      <c r="K2446" s="86"/>
      <c r="L2446" s="215"/>
      <c r="M2446" s="88"/>
      <c r="N2446" s="88"/>
      <c r="O2446" s="88"/>
      <c r="P2446" s="88"/>
      <c r="Q2446" s="88"/>
      <c r="R2446" s="88"/>
      <c r="S2446" s="88"/>
      <c r="T2446" s="88"/>
      <c r="U2446" s="88"/>
      <c r="V2446" s="88"/>
      <c r="W2446" s="88"/>
      <c r="X2446" s="88"/>
      <c r="Y2446" s="88"/>
    </row>
    <row r="2447" customHeight="1" spans="1:25">
      <c r="A2447" s="86"/>
      <c r="B2447" s="214"/>
      <c r="C2447" s="86"/>
      <c r="D2447" s="86"/>
      <c r="E2447" s="214"/>
      <c r="F2447" s="86"/>
      <c r="G2447" s="86"/>
      <c r="H2447" s="86"/>
      <c r="I2447" s="86"/>
      <c r="J2447" s="90"/>
      <c r="K2447" s="86"/>
      <c r="L2447" s="215"/>
      <c r="M2447" s="88"/>
      <c r="N2447" s="88"/>
      <c r="O2447" s="88"/>
      <c r="P2447" s="88"/>
      <c r="Q2447" s="88"/>
      <c r="R2447" s="88"/>
      <c r="S2447" s="88"/>
      <c r="T2447" s="88"/>
      <c r="U2447" s="88"/>
      <c r="V2447" s="88"/>
      <c r="W2447" s="88"/>
      <c r="X2447" s="88"/>
      <c r="Y2447" s="88"/>
    </row>
    <row r="2448" customHeight="1" spans="1:25">
      <c r="A2448" s="86"/>
      <c r="B2448" s="214"/>
      <c r="C2448" s="86"/>
      <c r="D2448" s="86"/>
      <c r="E2448" s="214"/>
      <c r="F2448" s="86"/>
      <c r="G2448" s="86"/>
      <c r="H2448" s="86"/>
      <c r="I2448" s="86"/>
      <c r="J2448" s="90"/>
      <c r="K2448" s="86"/>
      <c r="L2448" s="215"/>
      <c r="M2448" s="88"/>
      <c r="N2448" s="88"/>
      <c r="O2448" s="88"/>
      <c r="P2448" s="88"/>
      <c r="Q2448" s="88"/>
      <c r="R2448" s="88"/>
      <c r="S2448" s="88"/>
      <c r="T2448" s="88"/>
      <c r="U2448" s="88"/>
      <c r="V2448" s="88"/>
      <c r="W2448" s="88"/>
      <c r="X2448" s="88"/>
      <c r="Y2448" s="88"/>
    </row>
    <row r="2449" customHeight="1" spans="1:25">
      <c r="A2449" s="86"/>
      <c r="B2449" s="214"/>
      <c r="C2449" s="86"/>
      <c r="D2449" s="86"/>
      <c r="E2449" s="214"/>
      <c r="F2449" s="86"/>
      <c r="G2449" s="86"/>
      <c r="H2449" s="86"/>
      <c r="I2449" s="86"/>
      <c r="J2449" s="90"/>
      <c r="K2449" s="86"/>
      <c r="L2449" s="215"/>
      <c r="M2449" s="88"/>
      <c r="N2449" s="88"/>
      <c r="O2449" s="88"/>
      <c r="P2449" s="88"/>
      <c r="Q2449" s="88"/>
      <c r="R2449" s="88"/>
      <c r="S2449" s="88"/>
      <c r="T2449" s="88"/>
      <c r="U2449" s="88"/>
      <c r="V2449" s="88"/>
      <c r="W2449" s="88"/>
      <c r="X2449" s="88"/>
      <c r="Y2449" s="88"/>
    </row>
    <row r="2450" customHeight="1" spans="1:25">
      <c r="A2450" s="86"/>
      <c r="B2450" s="214"/>
      <c r="C2450" s="86"/>
      <c r="D2450" s="86"/>
      <c r="E2450" s="214"/>
      <c r="F2450" s="86"/>
      <c r="G2450" s="86"/>
      <c r="H2450" s="86"/>
      <c r="I2450" s="86"/>
      <c r="J2450" s="90"/>
      <c r="K2450" s="86"/>
      <c r="L2450" s="215"/>
      <c r="M2450" s="88"/>
      <c r="N2450" s="88"/>
      <c r="O2450" s="88"/>
      <c r="P2450" s="88"/>
      <c r="Q2450" s="88"/>
      <c r="R2450" s="88"/>
      <c r="S2450" s="88"/>
      <c r="T2450" s="88"/>
      <c r="U2450" s="88"/>
      <c r="V2450" s="88"/>
      <c r="W2450" s="88"/>
      <c r="X2450" s="88"/>
      <c r="Y2450" s="88"/>
    </row>
    <row r="2451" customHeight="1" spans="1:25">
      <c r="A2451" s="86"/>
      <c r="B2451" s="214"/>
      <c r="C2451" s="86"/>
      <c r="D2451" s="86"/>
      <c r="E2451" s="214"/>
      <c r="F2451" s="86"/>
      <c r="G2451" s="86"/>
      <c r="H2451" s="86"/>
      <c r="I2451" s="86"/>
      <c r="J2451" s="90"/>
      <c r="K2451" s="86"/>
      <c r="L2451" s="215"/>
      <c r="M2451" s="88"/>
      <c r="N2451" s="88"/>
      <c r="O2451" s="88"/>
      <c r="P2451" s="88"/>
      <c r="Q2451" s="88"/>
      <c r="R2451" s="88"/>
      <c r="S2451" s="88"/>
      <c r="T2451" s="88"/>
      <c r="U2451" s="88"/>
      <c r="V2451" s="88"/>
      <c r="W2451" s="88"/>
      <c r="X2451" s="88"/>
      <c r="Y2451" s="88"/>
    </row>
    <row r="2452" customHeight="1" spans="1:25">
      <c r="A2452" s="86"/>
      <c r="B2452" s="214"/>
      <c r="C2452" s="86"/>
      <c r="D2452" s="86"/>
      <c r="E2452" s="214"/>
      <c r="F2452" s="86"/>
      <c r="G2452" s="86"/>
      <c r="H2452" s="86"/>
      <c r="I2452" s="86"/>
      <c r="J2452" s="90"/>
      <c r="K2452" s="86"/>
      <c r="L2452" s="215"/>
      <c r="M2452" s="88"/>
      <c r="N2452" s="88"/>
      <c r="O2452" s="88"/>
      <c r="P2452" s="88"/>
      <c r="Q2452" s="88"/>
      <c r="R2452" s="88"/>
      <c r="S2452" s="88"/>
      <c r="T2452" s="88"/>
      <c r="U2452" s="88"/>
      <c r="V2452" s="88"/>
      <c r="W2452" s="88"/>
      <c r="X2452" s="88"/>
      <c r="Y2452" s="88"/>
    </row>
    <row r="2453" customHeight="1" spans="1:25">
      <c r="A2453" s="86"/>
      <c r="B2453" s="214"/>
      <c r="C2453" s="86"/>
      <c r="D2453" s="86"/>
      <c r="E2453" s="214"/>
      <c r="F2453" s="86"/>
      <c r="G2453" s="86"/>
      <c r="H2453" s="86"/>
      <c r="I2453" s="86"/>
      <c r="J2453" s="90"/>
      <c r="K2453" s="86"/>
      <c r="L2453" s="215"/>
      <c r="M2453" s="88"/>
      <c r="N2453" s="88"/>
      <c r="O2453" s="88"/>
      <c r="P2453" s="88"/>
      <c r="Q2453" s="88"/>
      <c r="R2453" s="88"/>
      <c r="S2453" s="88"/>
      <c r="T2453" s="88"/>
      <c r="U2453" s="88"/>
      <c r="V2453" s="88"/>
      <c r="W2453" s="88"/>
      <c r="X2453" s="88"/>
      <c r="Y2453" s="88"/>
    </row>
    <row r="2454" customHeight="1" spans="1:25">
      <c r="A2454" s="86"/>
      <c r="B2454" s="214"/>
      <c r="C2454" s="86"/>
      <c r="D2454" s="86"/>
      <c r="E2454" s="214"/>
      <c r="F2454" s="86"/>
      <c r="G2454" s="86"/>
      <c r="H2454" s="86"/>
      <c r="I2454" s="86"/>
      <c r="J2454" s="90"/>
      <c r="K2454" s="86"/>
      <c r="L2454" s="215"/>
      <c r="M2454" s="88"/>
      <c r="N2454" s="88"/>
      <c r="O2454" s="88"/>
      <c r="P2454" s="88"/>
      <c r="Q2454" s="88"/>
      <c r="R2454" s="88"/>
      <c r="S2454" s="88"/>
      <c r="T2454" s="88"/>
      <c r="U2454" s="88"/>
      <c r="V2454" s="88"/>
      <c r="W2454" s="88"/>
      <c r="X2454" s="88"/>
      <c r="Y2454" s="88"/>
    </row>
    <row r="2455" customHeight="1" spans="1:25">
      <c r="A2455" s="86"/>
      <c r="B2455" s="214"/>
      <c r="C2455" s="86"/>
      <c r="D2455" s="86"/>
      <c r="E2455" s="214"/>
      <c r="F2455" s="86"/>
      <c r="G2455" s="86"/>
      <c r="H2455" s="86"/>
      <c r="I2455" s="86"/>
      <c r="J2455" s="90"/>
      <c r="K2455" s="86"/>
      <c r="L2455" s="215"/>
      <c r="M2455" s="88"/>
      <c r="N2455" s="88"/>
      <c r="O2455" s="88"/>
      <c r="P2455" s="88"/>
      <c r="Q2455" s="88"/>
      <c r="R2455" s="88"/>
      <c r="S2455" s="88"/>
      <c r="T2455" s="88"/>
      <c r="U2455" s="88"/>
      <c r="V2455" s="88"/>
      <c r="W2455" s="88"/>
      <c r="X2455" s="88"/>
      <c r="Y2455" s="88"/>
    </row>
    <row r="2456" customHeight="1" spans="1:25">
      <c r="A2456" s="86"/>
      <c r="B2456" s="214"/>
      <c r="C2456" s="86"/>
      <c r="D2456" s="86"/>
      <c r="E2456" s="214"/>
      <c r="F2456" s="86"/>
      <c r="G2456" s="86"/>
      <c r="H2456" s="86"/>
      <c r="I2456" s="86"/>
      <c r="J2456" s="90"/>
      <c r="K2456" s="86"/>
      <c r="L2456" s="215"/>
      <c r="M2456" s="88"/>
      <c r="N2456" s="88"/>
      <c r="O2456" s="88"/>
      <c r="P2456" s="88"/>
      <c r="Q2456" s="88"/>
      <c r="R2456" s="88"/>
      <c r="S2456" s="88"/>
      <c r="T2456" s="88"/>
      <c r="U2456" s="88"/>
      <c r="V2456" s="88"/>
      <c r="W2456" s="88"/>
      <c r="X2456" s="88"/>
      <c r="Y2456" s="88"/>
    </row>
    <row r="2457" customHeight="1" spans="1:25">
      <c r="A2457" s="86"/>
      <c r="B2457" s="214"/>
      <c r="C2457" s="86"/>
      <c r="D2457" s="86"/>
      <c r="E2457" s="214"/>
      <c r="F2457" s="86"/>
      <c r="G2457" s="86"/>
      <c r="H2457" s="86"/>
      <c r="I2457" s="86"/>
      <c r="J2457" s="90"/>
      <c r="K2457" s="86"/>
      <c r="L2457" s="215"/>
      <c r="M2457" s="88"/>
      <c r="N2457" s="88"/>
      <c r="O2457" s="88"/>
      <c r="P2457" s="88"/>
      <c r="Q2457" s="88"/>
      <c r="R2457" s="88"/>
      <c r="S2457" s="88"/>
      <c r="T2457" s="88"/>
      <c r="U2457" s="88"/>
      <c r="V2457" s="88"/>
      <c r="W2457" s="88"/>
      <c r="X2457" s="88"/>
      <c r="Y2457" s="88"/>
    </row>
    <row r="2458" customHeight="1" spans="1:25">
      <c r="A2458" s="86"/>
      <c r="B2458" s="214"/>
      <c r="C2458" s="86"/>
      <c r="D2458" s="86"/>
      <c r="E2458" s="214"/>
      <c r="F2458" s="86"/>
      <c r="G2458" s="86"/>
      <c r="H2458" s="86"/>
      <c r="I2458" s="86"/>
      <c r="J2458" s="90"/>
      <c r="K2458" s="86"/>
      <c r="L2458" s="215"/>
      <c r="M2458" s="88"/>
      <c r="N2458" s="88"/>
      <c r="O2458" s="88"/>
      <c r="P2458" s="88"/>
      <c r="Q2458" s="88"/>
      <c r="R2458" s="88"/>
      <c r="S2458" s="88"/>
      <c r="T2458" s="88"/>
      <c r="U2458" s="88"/>
      <c r="V2458" s="88"/>
      <c r="W2458" s="88"/>
      <c r="X2458" s="88"/>
      <c r="Y2458" s="88"/>
    </row>
    <row r="2459" customHeight="1" spans="1:25">
      <c r="A2459" s="86"/>
      <c r="B2459" s="214"/>
      <c r="C2459" s="86"/>
      <c r="D2459" s="86"/>
      <c r="E2459" s="214"/>
      <c r="F2459" s="86"/>
      <c r="G2459" s="86"/>
      <c r="H2459" s="86"/>
      <c r="I2459" s="86"/>
      <c r="J2459" s="90"/>
      <c r="K2459" s="86"/>
      <c r="L2459" s="215"/>
      <c r="M2459" s="88"/>
      <c r="N2459" s="88"/>
      <c r="O2459" s="88"/>
      <c r="P2459" s="88"/>
      <c r="Q2459" s="88"/>
      <c r="R2459" s="88"/>
      <c r="S2459" s="88"/>
      <c r="T2459" s="88"/>
      <c r="U2459" s="88"/>
      <c r="V2459" s="88"/>
      <c r="W2459" s="88"/>
      <c r="X2459" s="88"/>
      <c r="Y2459" s="88"/>
    </row>
    <row r="2460" customHeight="1" spans="1:25">
      <c r="A2460" s="86"/>
      <c r="B2460" s="214"/>
      <c r="C2460" s="86"/>
      <c r="D2460" s="86"/>
      <c r="E2460" s="214"/>
      <c r="F2460" s="86"/>
      <c r="G2460" s="86"/>
      <c r="H2460" s="86"/>
      <c r="I2460" s="86"/>
      <c r="J2460" s="90"/>
      <c r="K2460" s="86"/>
      <c r="L2460" s="215"/>
      <c r="M2460" s="88"/>
      <c r="N2460" s="88"/>
      <c r="O2460" s="88"/>
      <c r="P2460" s="88"/>
      <c r="Q2460" s="88"/>
      <c r="R2460" s="88"/>
      <c r="S2460" s="88"/>
      <c r="T2460" s="88"/>
      <c r="U2460" s="88"/>
      <c r="V2460" s="88"/>
      <c r="W2460" s="88"/>
      <c r="X2460" s="88"/>
      <c r="Y2460" s="88"/>
    </row>
    <row r="2461" customHeight="1" spans="1:25">
      <c r="A2461" s="86"/>
      <c r="B2461" s="214"/>
      <c r="C2461" s="86"/>
      <c r="D2461" s="86"/>
      <c r="E2461" s="214"/>
      <c r="F2461" s="86"/>
      <c r="G2461" s="86"/>
      <c r="H2461" s="86"/>
      <c r="I2461" s="86"/>
      <c r="J2461" s="90"/>
      <c r="K2461" s="86"/>
      <c r="L2461" s="215"/>
      <c r="M2461" s="88"/>
      <c r="N2461" s="88"/>
      <c r="O2461" s="88"/>
      <c r="P2461" s="88"/>
      <c r="Q2461" s="88"/>
      <c r="R2461" s="88"/>
      <c r="S2461" s="88"/>
      <c r="T2461" s="88"/>
      <c r="U2461" s="88"/>
      <c r="V2461" s="88"/>
      <c r="W2461" s="88"/>
      <c r="X2461" s="88"/>
      <c r="Y2461" s="88"/>
    </row>
    <row r="2462" customHeight="1" spans="1:25">
      <c r="A2462" s="86"/>
      <c r="B2462" s="214"/>
      <c r="C2462" s="86"/>
      <c r="D2462" s="86"/>
      <c r="E2462" s="214"/>
      <c r="F2462" s="86"/>
      <c r="G2462" s="86"/>
      <c r="H2462" s="86"/>
      <c r="I2462" s="86"/>
      <c r="J2462" s="90"/>
      <c r="K2462" s="86"/>
      <c r="L2462" s="215"/>
      <c r="M2462" s="88"/>
      <c r="N2462" s="88"/>
      <c r="O2462" s="88"/>
      <c r="P2462" s="88"/>
      <c r="Q2462" s="88"/>
      <c r="R2462" s="88"/>
      <c r="S2462" s="88"/>
      <c r="T2462" s="88"/>
      <c r="U2462" s="88"/>
      <c r="V2462" s="88"/>
      <c r="W2462" s="88"/>
      <c r="X2462" s="88"/>
      <c r="Y2462" s="88"/>
    </row>
    <row r="2463" customHeight="1" spans="1:25">
      <c r="A2463" s="86"/>
      <c r="B2463" s="214"/>
      <c r="C2463" s="86"/>
      <c r="D2463" s="86"/>
      <c r="E2463" s="214"/>
      <c r="F2463" s="86"/>
      <c r="G2463" s="86"/>
      <c r="H2463" s="86"/>
      <c r="I2463" s="86"/>
      <c r="J2463" s="90"/>
      <c r="K2463" s="86"/>
      <c r="L2463" s="215"/>
      <c r="M2463" s="88"/>
      <c r="N2463" s="88"/>
      <c r="O2463" s="88"/>
      <c r="P2463" s="88"/>
      <c r="Q2463" s="88"/>
      <c r="R2463" s="88"/>
      <c r="S2463" s="88"/>
      <c r="T2463" s="88"/>
      <c r="U2463" s="88"/>
      <c r="V2463" s="88"/>
      <c r="W2463" s="88"/>
      <c r="X2463" s="88"/>
      <c r="Y2463" s="88"/>
    </row>
    <row r="2464" customHeight="1" spans="1:25">
      <c r="A2464" s="86"/>
      <c r="B2464" s="214"/>
      <c r="C2464" s="86"/>
      <c r="D2464" s="86"/>
      <c r="E2464" s="214"/>
      <c r="F2464" s="86"/>
      <c r="G2464" s="86"/>
      <c r="H2464" s="86"/>
      <c r="I2464" s="86"/>
      <c r="J2464" s="90"/>
      <c r="K2464" s="86"/>
      <c r="L2464" s="215"/>
      <c r="M2464" s="88"/>
      <c r="N2464" s="88"/>
      <c r="O2464" s="88"/>
      <c r="P2464" s="88"/>
      <c r="Q2464" s="88"/>
      <c r="R2464" s="88"/>
      <c r="S2464" s="88"/>
      <c r="T2464" s="88"/>
      <c r="U2464" s="88"/>
      <c r="V2464" s="88"/>
      <c r="W2464" s="88"/>
      <c r="X2464" s="88"/>
      <c r="Y2464" s="88"/>
    </row>
    <row r="2465" customHeight="1" spans="1:25">
      <c r="A2465" s="86"/>
      <c r="B2465" s="214"/>
      <c r="C2465" s="86"/>
      <c r="D2465" s="86"/>
      <c r="E2465" s="214"/>
      <c r="F2465" s="86"/>
      <c r="G2465" s="86"/>
      <c r="H2465" s="86"/>
      <c r="I2465" s="86"/>
      <c r="J2465" s="90"/>
      <c r="K2465" s="86"/>
      <c r="L2465" s="215"/>
      <c r="M2465" s="88"/>
      <c r="N2465" s="88"/>
      <c r="O2465" s="88"/>
      <c r="P2465" s="88"/>
      <c r="Q2465" s="88"/>
      <c r="R2465" s="88"/>
      <c r="S2465" s="88"/>
      <c r="T2465" s="88"/>
      <c r="U2465" s="88"/>
      <c r="V2465" s="88"/>
      <c r="W2465" s="88"/>
      <c r="X2465" s="88"/>
      <c r="Y2465" s="88"/>
    </row>
    <row r="2466" customHeight="1" spans="1:25">
      <c r="A2466" s="86"/>
      <c r="B2466" s="214"/>
      <c r="C2466" s="86"/>
      <c r="D2466" s="86"/>
      <c r="E2466" s="214"/>
      <c r="F2466" s="86"/>
      <c r="G2466" s="86"/>
      <c r="H2466" s="86"/>
      <c r="I2466" s="86"/>
      <c r="J2466" s="90"/>
      <c r="K2466" s="86"/>
      <c r="L2466" s="215"/>
      <c r="M2466" s="88"/>
      <c r="N2466" s="88"/>
      <c r="O2466" s="88"/>
      <c r="P2466" s="88"/>
      <c r="Q2466" s="88"/>
      <c r="R2466" s="88"/>
      <c r="S2466" s="88"/>
      <c r="T2466" s="88"/>
      <c r="U2466" s="88"/>
      <c r="V2466" s="88"/>
      <c r="W2466" s="88"/>
      <c r="X2466" s="88"/>
      <c r="Y2466" s="88"/>
    </row>
    <row r="2467" customHeight="1" spans="1:25">
      <c r="A2467" s="86"/>
      <c r="B2467" s="214"/>
      <c r="C2467" s="86"/>
      <c r="D2467" s="86"/>
      <c r="E2467" s="214"/>
      <c r="F2467" s="86"/>
      <c r="G2467" s="86"/>
      <c r="H2467" s="86"/>
      <c r="I2467" s="86"/>
      <c r="J2467" s="90"/>
      <c r="K2467" s="86"/>
      <c r="L2467" s="215"/>
      <c r="M2467" s="88"/>
      <c r="N2467" s="88"/>
      <c r="O2467" s="88"/>
      <c r="P2467" s="88"/>
      <c r="Q2467" s="88"/>
      <c r="R2467" s="88"/>
      <c r="S2467" s="88"/>
      <c r="T2467" s="88"/>
      <c r="U2467" s="88"/>
      <c r="V2467" s="88"/>
      <c r="W2467" s="88"/>
      <c r="X2467" s="88"/>
      <c r="Y2467" s="88"/>
    </row>
    <row r="2468" customHeight="1" spans="1:25">
      <c r="A2468" s="86"/>
      <c r="B2468" s="214"/>
      <c r="C2468" s="86"/>
      <c r="D2468" s="86"/>
      <c r="E2468" s="214"/>
      <c r="F2468" s="86"/>
      <c r="G2468" s="86"/>
      <c r="H2468" s="86"/>
      <c r="I2468" s="86"/>
      <c r="J2468" s="90"/>
      <c r="K2468" s="86"/>
      <c r="L2468" s="215"/>
      <c r="M2468" s="88"/>
      <c r="N2468" s="88"/>
      <c r="O2468" s="88"/>
      <c r="P2468" s="88"/>
      <c r="Q2468" s="88"/>
      <c r="R2468" s="88"/>
      <c r="S2468" s="88"/>
      <c r="T2468" s="88"/>
      <c r="U2468" s="88"/>
      <c r="V2468" s="88"/>
      <c r="W2468" s="88"/>
      <c r="X2468" s="88"/>
      <c r="Y2468" s="88"/>
    </row>
    <row r="2469" customHeight="1" spans="1:25">
      <c r="A2469" s="86"/>
      <c r="B2469" s="214"/>
      <c r="C2469" s="86"/>
      <c r="D2469" s="86"/>
      <c r="E2469" s="214"/>
      <c r="F2469" s="86"/>
      <c r="G2469" s="86"/>
      <c r="H2469" s="86"/>
      <c r="I2469" s="86"/>
      <c r="J2469" s="90"/>
      <c r="K2469" s="86"/>
      <c r="L2469" s="215"/>
      <c r="M2469" s="88"/>
      <c r="N2469" s="88"/>
      <c r="O2469" s="88"/>
      <c r="P2469" s="88"/>
      <c r="Q2469" s="88"/>
      <c r="R2469" s="88"/>
      <c r="S2469" s="88"/>
      <c r="T2469" s="88"/>
      <c r="U2469" s="88"/>
      <c r="V2469" s="88"/>
      <c r="W2469" s="88"/>
      <c r="X2469" s="88"/>
      <c r="Y2469" s="88"/>
    </row>
    <row r="2470" customHeight="1" spans="1:25">
      <c r="A2470" s="86"/>
      <c r="B2470" s="214"/>
      <c r="C2470" s="86"/>
      <c r="D2470" s="86"/>
      <c r="E2470" s="214"/>
      <c r="F2470" s="86"/>
      <c r="G2470" s="86"/>
      <c r="H2470" s="86"/>
      <c r="I2470" s="86"/>
      <c r="J2470" s="90"/>
      <c r="K2470" s="86"/>
      <c r="L2470" s="215"/>
      <c r="M2470" s="88"/>
      <c r="N2470" s="88"/>
      <c r="O2470" s="88"/>
      <c r="P2470" s="88"/>
      <c r="Q2470" s="88"/>
      <c r="R2470" s="88"/>
      <c r="S2470" s="88"/>
      <c r="T2470" s="88"/>
      <c r="U2470" s="88"/>
      <c r="V2470" s="88"/>
      <c r="W2470" s="88"/>
      <c r="X2470" s="88"/>
      <c r="Y2470" s="88"/>
    </row>
    <row r="2471" customHeight="1" spans="1:25">
      <c r="A2471" s="86"/>
      <c r="B2471" s="214"/>
      <c r="C2471" s="86"/>
      <c r="D2471" s="86"/>
      <c r="E2471" s="214"/>
      <c r="F2471" s="86"/>
      <c r="G2471" s="86"/>
      <c r="H2471" s="86"/>
      <c r="I2471" s="86"/>
      <c r="J2471" s="90"/>
      <c r="K2471" s="86"/>
      <c r="L2471" s="215"/>
      <c r="M2471" s="88"/>
      <c r="N2471" s="88"/>
      <c r="O2471" s="88"/>
      <c r="P2471" s="88"/>
      <c r="Q2471" s="88"/>
      <c r="R2471" s="88"/>
      <c r="S2471" s="88"/>
      <c r="T2471" s="88"/>
      <c r="U2471" s="88"/>
      <c r="V2471" s="88"/>
      <c r="W2471" s="88"/>
      <c r="X2471" s="88"/>
      <c r="Y2471" s="88"/>
    </row>
    <row r="2472" customHeight="1" spans="1:25">
      <c r="A2472" s="86"/>
      <c r="B2472" s="214"/>
      <c r="C2472" s="86"/>
      <c r="D2472" s="86"/>
      <c r="E2472" s="214"/>
      <c r="F2472" s="86"/>
      <c r="G2472" s="86"/>
      <c r="H2472" s="86"/>
      <c r="I2472" s="86"/>
      <c r="J2472" s="90"/>
      <c r="K2472" s="86"/>
      <c r="L2472" s="215"/>
      <c r="M2472" s="88"/>
      <c r="N2472" s="88"/>
      <c r="O2472" s="88"/>
      <c r="P2472" s="88"/>
      <c r="Q2472" s="88"/>
      <c r="R2472" s="88"/>
      <c r="S2472" s="88"/>
      <c r="T2472" s="88"/>
      <c r="U2472" s="88"/>
      <c r="V2472" s="88"/>
      <c r="W2472" s="88"/>
      <c r="X2472" s="88"/>
      <c r="Y2472" s="88"/>
    </row>
    <row r="2473" customHeight="1" spans="1:25">
      <c r="A2473" s="86"/>
      <c r="B2473" s="214"/>
      <c r="C2473" s="86"/>
      <c r="D2473" s="86"/>
      <c r="E2473" s="214"/>
      <c r="F2473" s="86"/>
      <c r="G2473" s="86"/>
      <c r="H2473" s="86"/>
      <c r="I2473" s="86"/>
      <c r="J2473" s="90"/>
      <c r="K2473" s="86"/>
      <c r="L2473" s="215"/>
      <c r="M2473" s="88"/>
      <c r="N2473" s="88"/>
      <c r="O2473" s="88"/>
      <c r="P2473" s="88"/>
      <c r="Q2473" s="88"/>
      <c r="R2473" s="88"/>
      <c r="S2473" s="88"/>
      <c r="T2473" s="88"/>
      <c r="U2473" s="88"/>
      <c r="V2473" s="88"/>
      <c r="W2473" s="88"/>
      <c r="X2473" s="88"/>
      <c r="Y2473" s="88"/>
    </row>
    <row r="2474" customHeight="1" spans="1:25">
      <c r="A2474" s="86"/>
      <c r="B2474" s="214"/>
      <c r="C2474" s="86"/>
      <c r="D2474" s="86"/>
      <c r="E2474" s="214"/>
      <c r="F2474" s="86"/>
      <c r="G2474" s="86"/>
      <c r="H2474" s="86"/>
      <c r="I2474" s="86"/>
      <c r="J2474" s="90"/>
      <c r="K2474" s="86"/>
      <c r="L2474" s="215"/>
      <c r="M2474" s="88"/>
      <c r="N2474" s="88"/>
      <c r="O2474" s="88"/>
      <c r="P2474" s="88"/>
      <c r="Q2474" s="88"/>
      <c r="R2474" s="88"/>
      <c r="S2474" s="88"/>
      <c r="T2474" s="88"/>
      <c r="U2474" s="88"/>
      <c r="V2474" s="88"/>
      <c r="W2474" s="88"/>
      <c r="X2474" s="88"/>
      <c r="Y2474" s="88"/>
    </row>
    <row r="2475" customHeight="1" spans="1:25">
      <c r="A2475" s="86"/>
      <c r="B2475" s="214"/>
      <c r="C2475" s="86"/>
      <c r="D2475" s="86"/>
      <c r="E2475" s="214"/>
      <c r="F2475" s="86"/>
      <c r="G2475" s="86"/>
      <c r="H2475" s="86"/>
      <c r="I2475" s="86"/>
      <c r="J2475" s="90"/>
      <c r="K2475" s="86"/>
      <c r="L2475" s="215"/>
      <c r="M2475" s="88"/>
      <c r="N2475" s="88"/>
      <c r="O2475" s="88"/>
      <c r="P2475" s="88"/>
      <c r="Q2475" s="88"/>
      <c r="R2475" s="88"/>
      <c r="S2475" s="88"/>
      <c r="T2475" s="88"/>
      <c r="U2475" s="88"/>
      <c r="V2475" s="88"/>
      <c r="W2475" s="88"/>
      <c r="X2475" s="88"/>
      <c r="Y2475" s="88"/>
    </row>
    <row r="2476" customHeight="1" spans="1:25">
      <c r="A2476" s="86"/>
      <c r="B2476" s="214"/>
      <c r="C2476" s="86"/>
      <c r="D2476" s="86"/>
      <c r="E2476" s="214"/>
      <c r="F2476" s="86"/>
      <c r="G2476" s="86"/>
      <c r="H2476" s="86"/>
      <c r="I2476" s="86"/>
      <c r="J2476" s="90"/>
      <c r="K2476" s="86"/>
      <c r="L2476" s="215"/>
      <c r="M2476" s="88"/>
      <c r="N2476" s="88"/>
      <c r="O2476" s="88"/>
      <c r="P2476" s="88"/>
      <c r="Q2476" s="88"/>
      <c r="R2476" s="88"/>
      <c r="S2476" s="88"/>
      <c r="T2476" s="88"/>
      <c r="U2476" s="88"/>
      <c r="V2476" s="88"/>
      <c r="W2476" s="88"/>
      <c r="X2476" s="88"/>
      <c r="Y2476" s="88"/>
    </row>
    <row r="2477" customHeight="1" spans="1:25">
      <c r="A2477" s="86"/>
      <c r="B2477" s="214"/>
      <c r="C2477" s="86"/>
      <c r="D2477" s="86"/>
      <c r="E2477" s="214"/>
      <c r="F2477" s="86"/>
      <c r="G2477" s="86"/>
      <c r="H2477" s="86"/>
      <c r="I2477" s="86"/>
      <c r="J2477" s="90"/>
      <c r="K2477" s="86"/>
      <c r="L2477" s="215"/>
      <c r="M2477" s="88"/>
      <c r="N2477" s="88"/>
      <c r="O2477" s="88"/>
      <c r="P2477" s="88"/>
      <c r="Q2477" s="88"/>
      <c r="R2477" s="88"/>
      <c r="S2477" s="88"/>
      <c r="T2477" s="88"/>
      <c r="U2477" s="88"/>
      <c r="V2477" s="88"/>
      <c r="W2477" s="88"/>
      <c r="X2477" s="88"/>
      <c r="Y2477" s="88"/>
    </row>
    <row r="2478" customHeight="1" spans="1:25">
      <c r="A2478" s="86"/>
      <c r="B2478" s="214"/>
      <c r="C2478" s="86"/>
      <c r="D2478" s="86"/>
      <c r="E2478" s="214"/>
      <c r="F2478" s="86"/>
      <c r="G2478" s="86"/>
      <c r="H2478" s="86"/>
      <c r="I2478" s="86"/>
      <c r="J2478" s="90"/>
      <c r="K2478" s="86"/>
      <c r="L2478" s="215"/>
      <c r="M2478" s="88"/>
      <c r="N2478" s="88"/>
      <c r="O2478" s="88"/>
      <c r="P2478" s="88"/>
      <c r="Q2478" s="88"/>
      <c r="R2478" s="88"/>
      <c r="S2478" s="88"/>
      <c r="T2478" s="88"/>
      <c r="U2478" s="88"/>
      <c r="V2478" s="88"/>
      <c r="W2478" s="88"/>
      <c r="X2478" s="88"/>
      <c r="Y2478" s="88"/>
    </row>
    <row r="2479" customHeight="1" spans="1:25">
      <c r="A2479" s="86"/>
      <c r="B2479" s="214"/>
      <c r="C2479" s="86"/>
      <c r="D2479" s="86"/>
      <c r="E2479" s="214"/>
      <c r="F2479" s="86"/>
      <c r="G2479" s="86"/>
      <c r="H2479" s="86"/>
      <c r="I2479" s="86"/>
      <c r="J2479" s="90"/>
      <c r="K2479" s="86"/>
      <c r="L2479" s="215"/>
      <c r="M2479" s="88"/>
      <c r="N2479" s="88"/>
      <c r="O2479" s="88"/>
      <c r="P2479" s="88"/>
      <c r="Q2479" s="88"/>
      <c r="R2479" s="88"/>
      <c r="S2479" s="88"/>
      <c r="T2479" s="88"/>
      <c r="U2479" s="88"/>
      <c r="V2479" s="88"/>
      <c r="W2479" s="88"/>
      <c r="X2479" s="88"/>
      <c r="Y2479" s="88"/>
    </row>
    <row r="2480" customHeight="1" spans="1:25">
      <c r="A2480" s="86"/>
      <c r="B2480" s="214"/>
      <c r="C2480" s="86"/>
      <c r="D2480" s="86"/>
      <c r="E2480" s="214"/>
      <c r="F2480" s="86"/>
      <c r="G2480" s="86"/>
      <c r="H2480" s="86"/>
      <c r="I2480" s="86"/>
      <c r="J2480" s="90"/>
      <c r="K2480" s="86"/>
      <c r="L2480" s="215"/>
      <c r="M2480" s="88"/>
      <c r="N2480" s="88"/>
      <c r="O2480" s="88"/>
      <c r="P2480" s="88"/>
      <c r="Q2480" s="88"/>
      <c r="R2480" s="88"/>
      <c r="S2480" s="88"/>
      <c r="T2480" s="88"/>
      <c r="U2480" s="88"/>
      <c r="V2480" s="88"/>
      <c r="W2480" s="88"/>
      <c r="X2480" s="88"/>
      <c r="Y2480" s="88"/>
    </row>
    <row r="2481" customHeight="1" spans="1:25">
      <c r="A2481" s="86"/>
      <c r="B2481" s="214"/>
      <c r="C2481" s="86"/>
      <c r="D2481" s="86"/>
      <c r="E2481" s="214"/>
      <c r="F2481" s="86"/>
      <c r="G2481" s="86"/>
      <c r="H2481" s="86"/>
      <c r="I2481" s="86"/>
      <c r="J2481" s="90"/>
      <c r="K2481" s="86"/>
      <c r="L2481" s="215"/>
      <c r="M2481" s="88"/>
      <c r="N2481" s="88"/>
      <c r="O2481" s="88"/>
      <c r="P2481" s="88"/>
      <c r="Q2481" s="88"/>
      <c r="R2481" s="88"/>
      <c r="S2481" s="88"/>
      <c r="T2481" s="88"/>
      <c r="U2481" s="88"/>
      <c r="V2481" s="88"/>
      <c r="W2481" s="88"/>
      <c r="X2481" s="88"/>
      <c r="Y2481" s="88"/>
    </row>
    <row r="2482" customHeight="1" spans="1:25">
      <c r="A2482" s="86"/>
      <c r="B2482" s="214"/>
      <c r="C2482" s="86"/>
      <c r="D2482" s="86"/>
      <c r="E2482" s="214"/>
      <c r="F2482" s="86"/>
      <c r="G2482" s="86"/>
      <c r="H2482" s="86"/>
      <c r="I2482" s="86"/>
      <c r="J2482" s="90"/>
      <c r="K2482" s="86"/>
      <c r="L2482" s="215"/>
      <c r="M2482" s="88"/>
      <c r="N2482" s="88"/>
      <c r="O2482" s="88"/>
      <c r="P2482" s="88"/>
      <c r="Q2482" s="88"/>
      <c r="R2482" s="88"/>
      <c r="S2482" s="88"/>
      <c r="T2482" s="88"/>
      <c r="U2482" s="88"/>
      <c r="V2482" s="88"/>
      <c r="W2482" s="88"/>
      <c r="X2482" s="88"/>
      <c r="Y2482" s="88"/>
    </row>
    <row r="2483" customHeight="1" spans="1:25">
      <c r="A2483" s="86"/>
      <c r="B2483" s="214"/>
      <c r="C2483" s="86"/>
      <c r="D2483" s="86"/>
      <c r="E2483" s="214"/>
      <c r="F2483" s="86"/>
      <c r="G2483" s="86"/>
      <c r="H2483" s="86"/>
      <c r="I2483" s="86"/>
      <c r="J2483" s="90"/>
      <c r="K2483" s="86"/>
      <c r="L2483" s="215"/>
      <c r="M2483" s="88"/>
      <c r="N2483" s="88"/>
      <c r="O2483" s="88"/>
      <c r="P2483" s="88"/>
      <c r="Q2483" s="88"/>
      <c r="R2483" s="88"/>
      <c r="S2483" s="88"/>
      <c r="T2483" s="88"/>
      <c r="U2483" s="88"/>
      <c r="V2483" s="88"/>
      <c r="W2483" s="88"/>
      <c r="X2483" s="88"/>
      <c r="Y2483" s="88"/>
    </row>
    <row r="2484" customHeight="1" spans="1:25">
      <c r="A2484" s="86"/>
      <c r="B2484" s="214"/>
      <c r="C2484" s="86"/>
      <c r="D2484" s="86"/>
      <c r="E2484" s="214"/>
      <c r="F2484" s="86"/>
      <c r="G2484" s="86"/>
      <c r="H2484" s="86"/>
      <c r="I2484" s="86"/>
      <c r="J2484" s="90"/>
      <c r="K2484" s="86"/>
      <c r="L2484" s="215"/>
      <c r="M2484" s="88"/>
      <c r="N2484" s="88"/>
      <c r="O2484" s="88"/>
      <c r="P2484" s="88"/>
      <c r="Q2484" s="88"/>
      <c r="R2484" s="88"/>
      <c r="S2484" s="88"/>
      <c r="T2484" s="88"/>
      <c r="U2484" s="88"/>
      <c r="V2484" s="88"/>
      <c r="W2484" s="88"/>
      <c r="X2484" s="88"/>
      <c r="Y2484" s="88"/>
    </row>
    <row r="2485" customHeight="1" spans="1:25">
      <c r="A2485" s="86"/>
      <c r="B2485" s="214"/>
      <c r="C2485" s="86"/>
      <c r="D2485" s="86"/>
      <c r="E2485" s="214"/>
      <c r="F2485" s="86"/>
      <c r="G2485" s="86"/>
      <c r="H2485" s="86"/>
      <c r="I2485" s="86"/>
      <c r="J2485" s="90"/>
      <c r="K2485" s="86"/>
      <c r="L2485" s="215"/>
      <c r="M2485" s="88"/>
      <c r="N2485" s="88"/>
      <c r="O2485" s="88"/>
      <c r="P2485" s="88"/>
      <c r="Q2485" s="88"/>
      <c r="R2485" s="88"/>
      <c r="S2485" s="88"/>
      <c r="T2485" s="88"/>
      <c r="U2485" s="88"/>
      <c r="V2485" s="88"/>
      <c r="W2485" s="88"/>
      <c r="X2485" s="88"/>
      <c r="Y2485" s="88"/>
    </row>
    <row r="2486" customHeight="1" spans="1:25">
      <c r="A2486" s="86"/>
      <c r="B2486" s="214"/>
      <c r="C2486" s="86"/>
      <c r="D2486" s="86"/>
      <c r="E2486" s="214"/>
      <c r="F2486" s="86"/>
      <c r="G2486" s="86"/>
      <c r="H2486" s="86"/>
      <c r="I2486" s="86"/>
      <c r="J2486" s="90"/>
      <c r="K2486" s="86"/>
      <c r="L2486" s="215"/>
      <c r="M2486" s="88"/>
      <c r="N2486" s="88"/>
      <c r="O2486" s="88"/>
      <c r="P2486" s="88"/>
      <c r="Q2486" s="88"/>
      <c r="R2486" s="88"/>
      <c r="S2486" s="88"/>
      <c r="T2486" s="88"/>
      <c r="U2486" s="88"/>
      <c r="V2486" s="88"/>
      <c r="W2486" s="88"/>
      <c r="X2486" s="88"/>
      <c r="Y2486" s="88"/>
    </row>
    <row r="2487" customHeight="1" spans="1:25">
      <c r="A2487" s="86"/>
      <c r="B2487" s="214"/>
      <c r="C2487" s="86"/>
      <c r="D2487" s="86"/>
      <c r="E2487" s="214"/>
      <c r="F2487" s="86"/>
      <c r="G2487" s="86"/>
      <c r="H2487" s="86"/>
      <c r="I2487" s="86"/>
      <c r="J2487" s="90"/>
      <c r="K2487" s="86"/>
      <c r="L2487" s="215"/>
      <c r="M2487" s="88"/>
      <c r="N2487" s="88"/>
      <c r="O2487" s="88"/>
      <c r="P2487" s="88"/>
      <c r="Q2487" s="88"/>
      <c r="R2487" s="88"/>
      <c r="S2487" s="88"/>
      <c r="T2487" s="88"/>
      <c r="U2487" s="88"/>
      <c r="V2487" s="88"/>
      <c r="W2487" s="88"/>
      <c r="X2487" s="88"/>
      <c r="Y2487" s="88"/>
    </row>
    <row r="2488" customHeight="1" spans="1:25">
      <c r="A2488" s="86"/>
      <c r="B2488" s="214"/>
      <c r="C2488" s="86"/>
      <c r="D2488" s="86"/>
      <c r="E2488" s="214"/>
      <c r="F2488" s="86"/>
      <c r="G2488" s="86"/>
      <c r="H2488" s="86"/>
      <c r="I2488" s="86"/>
      <c r="J2488" s="90"/>
      <c r="K2488" s="86"/>
      <c r="L2488" s="215"/>
      <c r="M2488" s="88"/>
      <c r="N2488" s="88"/>
      <c r="O2488" s="88"/>
      <c r="P2488" s="88"/>
      <c r="Q2488" s="88"/>
      <c r="R2488" s="88"/>
      <c r="S2488" s="88"/>
      <c r="T2488" s="88"/>
      <c r="U2488" s="88"/>
      <c r="V2488" s="88"/>
      <c r="W2488" s="88"/>
      <c r="X2488" s="88"/>
      <c r="Y2488" s="88"/>
    </row>
    <row r="2489" customHeight="1" spans="1:25">
      <c r="A2489" s="86"/>
      <c r="B2489" s="214"/>
      <c r="C2489" s="86"/>
      <c r="D2489" s="86"/>
      <c r="E2489" s="214"/>
      <c r="F2489" s="86"/>
      <c r="G2489" s="86"/>
      <c r="H2489" s="86"/>
      <c r="I2489" s="86"/>
      <c r="J2489" s="90"/>
      <c r="K2489" s="86"/>
      <c r="L2489" s="215"/>
      <c r="M2489" s="88"/>
      <c r="N2489" s="88"/>
      <c r="O2489" s="88"/>
      <c r="P2489" s="88"/>
      <c r="Q2489" s="88"/>
      <c r="R2489" s="88"/>
      <c r="S2489" s="88"/>
      <c r="T2489" s="88"/>
      <c r="U2489" s="88"/>
      <c r="V2489" s="88"/>
      <c r="W2489" s="88"/>
      <c r="X2489" s="88"/>
      <c r="Y2489" s="88"/>
    </row>
    <row r="2490" customHeight="1" spans="1:25">
      <c r="A2490" s="86"/>
      <c r="B2490" s="214"/>
      <c r="C2490" s="86"/>
      <c r="D2490" s="86"/>
      <c r="E2490" s="214"/>
      <c r="F2490" s="86"/>
      <c r="G2490" s="86"/>
      <c r="H2490" s="86"/>
      <c r="I2490" s="86"/>
      <c r="J2490" s="90"/>
      <c r="K2490" s="86"/>
      <c r="L2490" s="215"/>
      <c r="M2490" s="88"/>
      <c r="N2490" s="88"/>
      <c r="O2490" s="88"/>
      <c r="P2490" s="88"/>
      <c r="Q2490" s="88"/>
      <c r="R2490" s="88"/>
      <c r="S2490" s="88"/>
      <c r="T2490" s="88"/>
      <c r="U2490" s="88"/>
      <c r="V2490" s="88"/>
      <c r="W2490" s="88"/>
      <c r="X2490" s="88"/>
      <c r="Y2490" s="88"/>
    </row>
    <row r="2491" customHeight="1" spans="1:25">
      <c r="A2491" s="86"/>
      <c r="B2491" s="214"/>
      <c r="C2491" s="86"/>
      <c r="D2491" s="86"/>
      <c r="E2491" s="214"/>
      <c r="F2491" s="86"/>
      <c r="G2491" s="86"/>
      <c r="H2491" s="86"/>
      <c r="I2491" s="86"/>
      <c r="J2491" s="90"/>
      <c r="K2491" s="86"/>
      <c r="L2491" s="215"/>
      <c r="M2491" s="88"/>
      <c r="N2491" s="88"/>
      <c r="O2491" s="88"/>
      <c r="P2491" s="88"/>
      <c r="Q2491" s="88"/>
      <c r="R2491" s="88"/>
      <c r="S2491" s="88"/>
      <c r="T2491" s="88"/>
      <c r="U2491" s="88"/>
      <c r="V2491" s="88"/>
      <c r="W2491" s="88"/>
      <c r="X2491" s="88"/>
      <c r="Y2491" s="88"/>
    </row>
    <row r="2492" customHeight="1" spans="1:25">
      <c r="A2492" s="86"/>
      <c r="B2492" s="214"/>
      <c r="C2492" s="86"/>
      <c r="D2492" s="86"/>
      <c r="E2492" s="214"/>
      <c r="F2492" s="86"/>
      <c r="G2492" s="86"/>
      <c r="H2492" s="86"/>
      <c r="I2492" s="86"/>
      <c r="J2492" s="90"/>
      <c r="K2492" s="86"/>
      <c r="L2492" s="215"/>
      <c r="M2492" s="88"/>
      <c r="N2492" s="88"/>
      <c r="O2492" s="88"/>
      <c r="P2492" s="88"/>
      <c r="Q2492" s="88"/>
      <c r="R2492" s="88"/>
      <c r="S2492" s="88"/>
      <c r="T2492" s="88"/>
      <c r="U2492" s="88"/>
      <c r="V2492" s="88"/>
      <c r="W2492" s="88"/>
      <c r="X2492" s="88"/>
      <c r="Y2492" s="88"/>
    </row>
    <row r="2493" customHeight="1" spans="1:25">
      <c r="A2493" s="86"/>
      <c r="B2493" s="214"/>
      <c r="C2493" s="86"/>
      <c r="D2493" s="86"/>
      <c r="E2493" s="214"/>
      <c r="F2493" s="86"/>
      <c r="G2493" s="86"/>
      <c r="H2493" s="86"/>
      <c r="I2493" s="86"/>
      <c r="J2493" s="90"/>
      <c r="K2493" s="86"/>
      <c r="L2493" s="215"/>
      <c r="M2493" s="88"/>
      <c r="N2493" s="88"/>
      <c r="O2493" s="88"/>
      <c r="P2493" s="88"/>
      <c r="Q2493" s="88"/>
      <c r="R2493" s="88"/>
      <c r="S2493" s="88"/>
      <c r="T2493" s="88"/>
      <c r="U2493" s="88"/>
      <c r="V2493" s="88"/>
      <c r="W2493" s="88"/>
      <c r="X2493" s="88"/>
      <c r="Y2493" s="88"/>
    </row>
    <row r="2494" customHeight="1" spans="1:25">
      <c r="A2494" s="86"/>
      <c r="B2494" s="214"/>
      <c r="C2494" s="86"/>
      <c r="D2494" s="86"/>
      <c r="E2494" s="214"/>
      <c r="F2494" s="86"/>
      <c r="G2494" s="86"/>
      <c r="H2494" s="86"/>
      <c r="I2494" s="86"/>
      <c r="J2494" s="90"/>
      <c r="K2494" s="86"/>
      <c r="L2494" s="215"/>
      <c r="M2494" s="88"/>
      <c r="N2494" s="88"/>
      <c r="O2494" s="88"/>
      <c r="P2494" s="88"/>
      <c r="Q2494" s="88"/>
      <c r="R2494" s="88"/>
      <c r="S2494" s="88"/>
      <c r="T2494" s="88"/>
      <c r="U2494" s="88"/>
      <c r="V2494" s="88"/>
      <c r="W2494" s="88"/>
      <c r="X2494" s="88"/>
      <c r="Y2494" s="88"/>
    </row>
    <row r="2495" customHeight="1" spans="1:25">
      <c r="A2495" s="86"/>
      <c r="B2495" s="214"/>
      <c r="C2495" s="86"/>
      <c r="D2495" s="86"/>
      <c r="E2495" s="214"/>
      <c r="F2495" s="86"/>
      <c r="G2495" s="86"/>
      <c r="H2495" s="86"/>
      <c r="I2495" s="86"/>
      <c r="J2495" s="90"/>
      <c r="K2495" s="86"/>
      <c r="L2495" s="215"/>
      <c r="M2495" s="88"/>
      <c r="N2495" s="88"/>
      <c r="O2495" s="88"/>
      <c r="P2495" s="88"/>
      <c r="Q2495" s="88"/>
      <c r="R2495" s="88"/>
      <c r="S2495" s="88"/>
      <c r="T2495" s="88"/>
      <c r="U2495" s="88"/>
      <c r="V2495" s="88"/>
      <c r="W2495" s="88"/>
      <c r="X2495" s="88"/>
      <c r="Y2495" s="88"/>
    </row>
    <row r="2496" customHeight="1" spans="1:25">
      <c r="A2496" s="86"/>
      <c r="B2496" s="214"/>
      <c r="C2496" s="86"/>
      <c r="D2496" s="86"/>
      <c r="E2496" s="214"/>
      <c r="F2496" s="86"/>
      <c r="G2496" s="86"/>
      <c r="H2496" s="86"/>
      <c r="I2496" s="86"/>
      <c r="J2496" s="90"/>
      <c r="K2496" s="86"/>
      <c r="L2496" s="215"/>
      <c r="M2496" s="88"/>
      <c r="N2496" s="88"/>
      <c r="O2496" s="88"/>
      <c r="P2496" s="88"/>
      <c r="Q2496" s="88"/>
      <c r="R2496" s="88"/>
      <c r="S2496" s="88"/>
      <c r="T2496" s="88"/>
      <c r="U2496" s="88"/>
      <c r="V2496" s="88"/>
      <c r="W2496" s="88"/>
      <c r="X2496" s="88"/>
      <c r="Y2496" s="88"/>
    </row>
    <row r="2497" customHeight="1" spans="1:25">
      <c r="A2497" s="86"/>
      <c r="B2497" s="214"/>
      <c r="C2497" s="86"/>
      <c r="D2497" s="86"/>
      <c r="E2497" s="214"/>
      <c r="F2497" s="86"/>
      <c r="G2497" s="86"/>
      <c r="H2497" s="86"/>
      <c r="I2497" s="86"/>
      <c r="J2497" s="90"/>
      <c r="K2497" s="86"/>
      <c r="L2497" s="215"/>
      <c r="M2497" s="88"/>
      <c r="N2497" s="88"/>
      <c r="O2497" s="88"/>
      <c r="P2497" s="88"/>
      <c r="Q2497" s="88"/>
      <c r="R2497" s="88"/>
      <c r="S2497" s="88"/>
      <c r="T2497" s="88"/>
      <c r="U2497" s="88"/>
      <c r="V2497" s="88"/>
      <c r="W2497" s="88"/>
      <c r="X2497" s="88"/>
      <c r="Y2497" s="88"/>
    </row>
    <row r="2498" customHeight="1" spans="1:25">
      <c r="A2498" s="86"/>
      <c r="B2498" s="214"/>
      <c r="C2498" s="86"/>
      <c r="D2498" s="86"/>
      <c r="E2498" s="214"/>
      <c r="F2498" s="86"/>
      <c r="G2498" s="86"/>
      <c r="H2498" s="86"/>
      <c r="I2498" s="86"/>
      <c r="J2498" s="90"/>
      <c r="K2498" s="86"/>
      <c r="L2498" s="215"/>
      <c r="M2498" s="88"/>
      <c r="N2498" s="88"/>
      <c r="O2498" s="88"/>
      <c r="P2498" s="88"/>
      <c r="Q2498" s="88"/>
      <c r="R2498" s="88"/>
      <c r="S2498" s="88"/>
      <c r="T2498" s="88"/>
      <c r="U2498" s="88"/>
      <c r="V2498" s="88"/>
      <c r="W2498" s="88"/>
      <c r="X2498" s="88"/>
      <c r="Y2498" s="88"/>
    </row>
    <row r="2499" customHeight="1" spans="1:25">
      <c r="A2499" s="86"/>
      <c r="B2499" s="214"/>
      <c r="C2499" s="86"/>
      <c r="D2499" s="86"/>
      <c r="E2499" s="214"/>
      <c r="F2499" s="86"/>
      <c r="G2499" s="86"/>
      <c r="H2499" s="86"/>
      <c r="I2499" s="86"/>
      <c r="J2499" s="90"/>
      <c r="K2499" s="86"/>
      <c r="L2499" s="215"/>
      <c r="M2499" s="88"/>
      <c r="N2499" s="88"/>
      <c r="O2499" s="88"/>
      <c r="P2499" s="88"/>
      <c r="Q2499" s="88"/>
      <c r="R2499" s="88"/>
      <c r="S2499" s="88"/>
      <c r="T2499" s="88"/>
      <c r="U2499" s="88"/>
      <c r="V2499" s="88"/>
      <c r="W2499" s="88"/>
      <c r="X2499" s="88"/>
      <c r="Y2499" s="88"/>
    </row>
    <row r="2500" customHeight="1" spans="1:25">
      <c r="A2500" s="86"/>
      <c r="B2500" s="214"/>
      <c r="C2500" s="86"/>
      <c r="D2500" s="86"/>
      <c r="E2500" s="214"/>
      <c r="F2500" s="86"/>
      <c r="G2500" s="86"/>
      <c r="H2500" s="86"/>
      <c r="I2500" s="86"/>
      <c r="J2500" s="90"/>
      <c r="K2500" s="86"/>
      <c r="L2500" s="215"/>
      <c r="M2500" s="88"/>
      <c r="N2500" s="88"/>
      <c r="O2500" s="88"/>
      <c r="P2500" s="88"/>
      <c r="Q2500" s="88"/>
      <c r="R2500" s="88"/>
      <c r="S2500" s="88"/>
      <c r="T2500" s="88"/>
      <c r="U2500" s="88"/>
      <c r="V2500" s="88"/>
      <c r="W2500" s="88"/>
      <c r="X2500" s="88"/>
      <c r="Y2500" s="88"/>
    </row>
    <row r="2501" customHeight="1" spans="1:25">
      <c r="A2501" s="86"/>
      <c r="B2501" s="214"/>
      <c r="C2501" s="86"/>
      <c r="D2501" s="86"/>
      <c r="E2501" s="214"/>
      <c r="F2501" s="86"/>
      <c r="G2501" s="86"/>
      <c r="H2501" s="86"/>
      <c r="I2501" s="86"/>
      <c r="J2501" s="90"/>
      <c r="K2501" s="86"/>
      <c r="L2501" s="215"/>
      <c r="M2501" s="88"/>
      <c r="N2501" s="88"/>
      <c r="O2501" s="88"/>
      <c r="P2501" s="88"/>
      <c r="Q2501" s="88"/>
      <c r="R2501" s="88"/>
      <c r="S2501" s="88"/>
      <c r="T2501" s="88"/>
      <c r="U2501" s="88"/>
      <c r="V2501" s="88"/>
      <c r="W2501" s="88"/>
      <c r="X2501" s="88"/>
      <c r="Y2501" s="88"/>
    </row>
    <row r="2502" customHeight="1" spans="1:25">
      <c r="A2502" s="86"/>
      <c r="B2502" s="214"/>
      <c r="C2502" s="86"/>
      <c r="D2502" s="86"/>
      <c r="E2502" s="214"/>
      <c r="F2502" s="86"/>
      <c r="G2502" s="86"/>
      <c r="H2502" s="86"/>
      <c r="I2502" s="86"/>
      <c r="J2502" s="90"/>
      <c r="K2502" s="86"/>
      <c r="L2502" s="215"/>
      <c r="M2502" s="88"/>
      <c r="N2502" s="88"/>
      <c r="O2502" s="88"/>
      <c r="P2502" s="88"/>
      <c r="Q2502" s="88"/>
      <c r="R2502" s="88"/>
      <c r="S2502" s="88"/>
      <c r="T2502" s="88"/>
      <c r="U2502" s="88"/>
      <c r="V2502" s="88"/>
      <c r="W2502" s="88"/>
      <c r="X2502" s="88"/>
      <c r="Y2502" s="88"/>
    </row>
    <row r="2503" customHeight="1" spans="1:25">
      <c r="A2503" s="86"/>
      <c r="B2503" s="214"/>
      <c r="C2503" s="86"/>
      <c r="D2503" s="86"/>
      <c r="E2503" s="214"/>
      <c r="F2503" s="86"/>
      <c r="G2503" s="86"/>
      <c r="H2503" s="86"/>
      <c r="I2503" s="86"/>
      <c r="J2503" s="90"/>
      <c r="K2503" s="86"/>
      <c r="L2503" s="215"/>
      <c r="M2503" s="88"/>
      <c r="N2503" s="88"/>
      <c r="O2503" s="88"/>
      <c r="P2503" s="88"/>
      <c r="Q2503" s="88"/>
      <c r="R2503" s="88"/>
      <c r="S2503" s="88"/>
      <c r="T2503" s="88"/>
      <c r="U2503" s="88"/>
      <c r="V2503" s="88"/>
      <c r="W2503" s="88"/>
      <c r="X2503" s="88"/>
      <c r="Y2503" s="88"/>
    </row>
    <row r="2504" customHeight="1" spans="1:25">
      <c r="A2504" s="86"/>
      <c r="B2504" s="214"/>
      <c r="C2504" s="86"/>
      <c r="D2504" s="86"/>
      <c r="E2504" s="214"/>
      <c r="F2504" s="86"/>
      <c r="G2504" s="86"/>
      <c r="H2504" s="86"/>
      <c r="I2504" s="86"/>
      <c r="J2504" s="90"/>
      <c r="K2504" s="86"/>
      <c r="L2504" s="215"/>
      <c r="M2504" s="88"/>
      <c r="N2504" s="88"/>
      <c r="O2504" s="88"/>
      <c r="P2504" s="88"/>
      <c r="Q2504" s="88"/>
      <c r="R2504" s="88"/>
      <c r="S2504" s="88"/>
      <c r="T2504" s="88"/>
      <c r="U2504" s="88"/>
      <c r="V2504" s="88"/>
      <c r="W2504" s="88"/>
      <c r="X2504" s="88"/>
      <c r="Y2504" s="88"/>
    </row>
    <row r="2505" customHeight="1" spans="1:25">
      <c r="A2505" s="86"/>
      <c r="B2505" s="214"/>
      <c r="C2505" s="86"/>
      <c r="D2505" s="86"/>
      <c r="E2505" s="214"/>
      <c r="F2505" s="86"/>
      <c r="G2505" s="86"/>
      <c r="H2505" s="86"/>
      <c r="I2505" s="86"/>
      <c r="J2505" s="90"/>
      <c r="K2505" s="86"/>
      <c r="L2505" s="215"/>
      <c r="M2505" s="88"/>
      <c r="N2505" s="88"/>
      <c r="O2505" s="88"/>
      <c r="P2505" s="88"/>
      <c r="Q2505" s="88"/>
      <c r="R2505" s="88"/>
      <c r="S2505" s="88"/>
      <c r="T2505" s="88"/>
      <c r="U2505" s="88"/>
      <c r="V2505" s="88"/>
      <c r="W2505" s="88"/>
      <c r="X2505" s="88"/>
      <c r="Y2505" s="88"/>
    </row>
    <row r="2506" customHeight="1" spans="1:25">
      <c r="A2506" s="86"/>
      <c r="B2506" s="214"/>
      <c r="C2506" s="86"/>
      <c r="D2506" s="86"/>
      <c r="E2506" s="214"/>
      <c r="F2506" s="86"/>
      <c r="G2506" s="86"/>
      <c r="H2506" s="86"/>
      <c r="I2506" s="86"/>
      <c r="J2506" s="90"/>
      <c r="K2506" s="86"/>
      <c r="L2506" s="215"/>
      <c r="M2506" s="88"/>
      <c r="N2506" s="88"/>
      <c r="O2506" s="88"/>
      <c r="P2506" s="88"/>
      <c r="Q2506" s="88"/>
      <c r="R2506" s="88"/>
      <c r="S2506" s="88"/>
      <c r="T2506" s="88"/>
      <c r="U2506" s="88"/>
      <c r="V2506" s="88"/>
      <c r="W2506" s="88"/>
      <c r="X2506" s="88"/>
      <c r="Y2506" s="88"/>
    </row>
    <row r="2507" customHeight="1" spans="1:25">
      <c r="A2507" s="86"/>
      <c r="B2507" s="214"/>
      <c r="C2507" s="86"/>
      <c r="D2507" s="86"/>
      <c r="E2507" s="214"/>
      <c r="F2507" s="86"/>
      <c r="G2507" s="86"/>
      <c r="H2507" s="86"/>
      <c r="I2507" s="86"/>
      <c r="J2507" s="90"/>
      <c r="K2507" s="86"/>
      <c r="L2507" s="215"/>
      <c r="M2507" s="88"/>
      <c r="N2507" s="88"/>
      <c r="O2507" s="88"/>
      <c r="P2507" s="88"/>
      <c r="Q2507" s="88"/>
      <c r="R2507" s="88"/>
      <c r="S2507" s="88"/>
      <c r="T2507" s="88"/>
      <c r="U2507" s="88"/>
      <c r="V2507" s="88"/>
      <c r="W2507" s="88"/>
      <c r="X2507" s="88"/>
      <c r="Y2507" s="88"/>
    </row>
    <row r="2508" customHeight="1" spans="1:25">
      <c r="A2508" s="86"/>
      <c r="B2508" s="214"/>
      <c r="C2508" s="86"/>
      <c r="D2508" s="86"/>
      <c r="E2508" s="214"/>
      <c r="F2508" s="86"/>
      <c r="G2508" s="86"/>
      <c r="H2508" s="86"/>
      <c r="I2508" s="86"/>
      <c r="J2508" s="90"/>
      <c r="K2508" s="86"/>
      <c r="L2508" s="215"/>
      <c r="M2508" s="88"/>
      <c r="N2508" s="88"/>
      <c r="O2508" s="88"/>
      <c r="P2508" s="88"/>
      <c r="Q2508" s="88"/>
      <c r="R2508" s="88"/>
      <c r="S2508" s="88"/>
      <c r="T2508" s="88"/>
      <c r="U2508" s="88"/>
      <c r="V2508" s="88"/>
      <c r="W2508" s="88"/>
      <c r="X2508" s="88"/>
      <c r="Y2508" s="88"/>
    </row>
    <row r="2509" customHeight="1" spans="1:25">
      <c r="A2509" s="86"/>
      <c r="B2509" s="214"/>
      <c r="C2509" s="86"/>
      <c r="D2509" s="86"/>
      <c r="E2509" s="214"/>
      <c r="F2509" s="86"/>
      <c r="G2509" s="86"/>
      <c r="H2509" s="86"/>
      <c r="I2509" s="86"/>
      <c r="J2509" s="90"/>
      <c r="K2509" s="86"/>
      <c r="L2509" s="215"/>
      <c r="M2509" s="88"/>
      <c r="N2509" s="88"/>
      <c r="O2509" s="88"/>
      <c r="P2509" s="88"/>
      <c r="Q2509" s="88"/>
      <c r="R2509" s="88"/>
      <c r="S2509" s="88"/>
      <c r="T2509" s="88"/>
      <c r="U2509" s="88"/>
      <c r="V2509" s="88"/>
      <c r="W2509" s="88"/>
      <c r="X2509" s="88"/>
      <c r="Y2509" s="88"/>
    </row>
    <row r="2510" customHeight="1" spans="1:25">
      <c r="A2510" s="86"/>
      <c r="B2510" s="214"/>
      <c r="C2510" s="86"/>
      <c r="D2510" s="86"/>
      <c r="E2510" s="214"/>
      <c r="F2510" s="86"/>
      <c r="G2510" s="86"/>
      <c r="H2510" s="86"/>
      <c r="I2510" s="86"/>
      <c r="J2510" s="90"/>
      <c r="K2510" s="86"/>
      <c r="L2510" s="215"/>
      <c r="M2510" s="88"/>
      <c r="N2510" s="88"/>
      <c r="O2510" s="88"/>
      <c r="P2510" s="88"/>
      <c r="Q2510" s="88"/>
      <c r="R2510" s="88"/>
      <c r="S2510" s="88"/>
      <c r="T2510" s="88"/>
      <c r="U2510" s="88"/>
      <c r="V2510" s="88"/>
      <c r="W2510" s="88"/>
      <c r="X2510" s="88"/>
      <c r="Y2510" s="88"/>
    </row>
    <row r="2511" customHeight="1" spans="1:25">
      <c r="A2511" s="86"/>
      <c r="B2511" s="214"/>
      <c r="C2511" s="86"/>
      <c r="D2511" s="86"/>
      <c r="E2511" s="214"/>
      <c r="F2511" s="86"/>
      <c r="G2511" s="86"/>
      <c r="H2511" s="86"/>
      <c r="I2511" s="86"/>
      <c r="J2511" s="90"/>
      <c r="K2511" s="86"/>
      <c r="L2511" s="215"/>
      <c r="M2511" s="88"/>
      <c r="N2511" s="88"/>
      <c r="O2511" s="88"/>
      <c r="P2511" s="88"/>
      <c r="Q2511" s="88"/>
      <c r="R2511" s="88"/>
      <c r="S2511" s="88"/>
      <c r="T2511" s="88"/>
      <c r="U2511" s="88"/>
      <c r="V2511" s="88"/>
      <c r="W2511" s="88"/>
      <c r="X2511" s="88"/>
      <c r="Y2511" s="88"/>
    </row>
    <row r="2512" customHeight="1" spans="1:25">
      <c r="A2512" s="86"/>
      <c r="B2512" s="214"/>
      <c r="C2512" s="86"/>
      <c r="D2512" s="86"/>
      <c r="E2512" s="214"/>
      <c r="F2512" s="86"/>
      <c r="G2512" s="86"/>
      <c r="H2512" s="86"/>
      <c r="I2512" s="86"/>
      <c r="J2512" s="90"/>
      <c r="K2512" s="86"/>
      <c r="L2512" s="215"/>
      <c r="M2512" s="88"/>
      <c r="N2512" s="88"/>
      <c r="O2512" s="88"/>
      <c r="P2512" s="88"/>
      <c r="Q2512" s="88"/>
      <c r="R2512" s="88"/>
      <c r="S2512" s="88"/>
      <c r="T2512" s="88"/>
      <c r="U2512" s="88"/>
      <c r="V2512" s="88"/>
      <c r="W2512" s="88"/>
      <c r="X2512" s="88"/>
      <c r="Y2512" s="88"/>
    </row>
    <row r="2513" customHeight="1" spans="1:25">
      <c r="A2513" s="86"/>
      <c r="B2513" s="214"/>
      <c r="C2513" s="86"/>
      <c r="D2513" s="86"/>
      <c r="E2513" s="214"/>
      <c r="F2513" s="86"/>
      <c r="G2513" s="86"/>
      <c r="H2513" s="86"/>
      <c r="I2513" s="86"/>
      <c r="J2513" s="90"/>
      <c r="K2513" s="86"/>
      <c r="L2513" s="215"/>
      <c r="M2513" s="88"/>
      <c r="N2513" s="88"/>
      <c r="O2513" s="88"/>
      <c r="P2513" s="88"/>
      <c r="Q2513" s="88"/>
      <c r="R2513" s="88"/>
      <c r="S2513" s="88"/>
      <c r="T2513" s="88"/>
      <c r="U2513" s="88"/>
      <c r="V2513" s="88"/>
      <c r="W2513" s="88"/>
      <c r="X2513" s="88"/>
      <c r="Y2513" s="88"/>
    </row>
    <row r="2514" customHeight="1" spans="1:25">
      <c r="A2514" s="86"/>
      <c r="B2514" s="214"/>
      <c r="C2514" s="86"/>
      <c r="D2514" s="86"/>
      <c r="E2514" s="214"/>
      <c r="F2514" s="86"/>
      <c r="G2514" s="86"/>
      <c r="H2514" s="86"/>
      <c r="I2514" s="86"/>
      <c r="J2514" s="90"/>
      <c r="K2514" s="86"/>
      <c r="L2514" s="215"/>
      <c r="M2514" s="88"/>
      <c r="N2514" s="88"/>
      <c r="O2514" s="88"/>
      <c r="P2514" s="88"/>
      <c r="Q2514" s="88"/>
      <c r="R2514" s="88"/>
      <c r="S2514" s="88"/>
      <c r="T2514" s="88"/>
      <c r="U2514" s="88"/>
      <c r="V2514" s="88"/>
      <c r="W2514" s="88"/>
      <c r="X2514" s="88"/>
      <c r="Y2514" s="88"/>
    </row>
    <row r="2515" customHeight="1" spans="1:25">
      <c r="A2515" s="86"/>
      <c r="B2515" s="214"/>
      <c r="C2515" s="86"/>
      <c r="D2515" s="86"/>
      <c r="E2515" s="214"/>
      <c r="F2515" s="86"/>
      <c r="G2515" s="86"/>
      <c r="H2515" s="86"/>
      <c r="I2515" s="86"/>
      <c r="J2515" s="90"/>
      <c r="K2515" s="86"/>
      <c r="L2515" s="215"/>
      <c r="M2515" s="88"/>
      <c r="N2515" s="88"/>
      <c r="O2515" s="88"/>
      <c r="P2515" s="88"/>
      <c r="Q2515" s="88"/>
      <c r="R2515" s="88"/>
      <c r="S2515" s="88"/>
      <c r="T2515" s="88"/>
      <c r="U2515" s="88"/>
      <c r="V2515" s="88"/>
      <c r="W2515" s="88"/>
      <c r="X2515" s="88"/>
      <c r="Y2515" s="88"/>
    </row>
    <row r="2516" customHeight="1" spans="1:25">
      <c r="A2516" s="86"/>
      <c r="B2516" s="214"/>
      <c r="C2516" s="86"/>
      <c r="D2516" s="86"/>
      <c r="E2516" s="214"/>
      <c r="F2516" s="86"/>
      <c r="G2516" s="86"/>
      <c r="H2516" s="86"/>
      <c r="I2516" s="86"/>
      <c r="J2516" s="90"/>
      <c r="K2516" s="86"/>
      <c r="L2516" s="215"/>
      <c r="M2516" s="88"/>
      <c r="N2516" s="88"/>
      <c r="O2516" s="88"/>
      <c r="P2516" s="88"/>
      <c r="Q2516" s="88"/>
      <c r="R2516" s="88"/>
      <c r="S2516" s="88"/>
      <c r="T2516" s="88"/>
      <c r="U2516" s="88"/>
      <c r="V2516" s="88"/>
      <c r="W2516" s="88"/>
      <c r="X2516" s="88"/>
      <c r="Y2516" s="88"/>
    </row>
    <row r="2517" customHeight="1" spans="1:25">
      <c r="A2517" s="86"/>
      <c r="B2517" s="214"/>
      <c r="C2517" s="86"/>
      <c r="D2517" s="86"/>
      <c r="E2517" s="214"/>
      <c r="F2517" s="86"/>
      <c r="G2517" s="86"/>
      <c r="H2517" s="86"/>
      <c r="I2517" s="86"/>
      <c r="J2517" s="90"/>
      <c r="K2517" s="86"/>
      <c r="L2517" s="215"/>
      <c r="M2517" s="88"/>
      <c r="N2517" s="88"/>
      <c r="O2517" s="88"/>
      <c r="P2517" s="88"/>
      <c r="Q2517" s="88"/>
      <c r="R2517" s="88"/>
      <c r="S2517" s="88"/>
      <c r="T2517" s="88"/>
      <c r="U2517" s="88"/>
      <c r="V2517" s="88"/>
      <c r="W2517" s="88"/>
      <c r="X2517" s="88"/>
      <c r="Y2517" s="88"/>
    </row>
    <row r="2518" customHeight="1" spans="1:25">
      <c r="A2518" s="86"/>
      <c r="B2518" s="214"/>
      <c r="C2518" s="86"/>
      <c r="D2518" s="86"/>
      <c r="E2518" s="214"/>
      <c r="F2518" s="86"/>
      <c r="G2518" s="86"/>
      <c r="H2518" s="86"/>
      <c r="I2518" s="86"/>
      <c r="J2518" s="90"/>
      <c r="K2518" s="86"/>
      <c r="L2518" s="215"/>
      <c r="M2518" s="88"/>
      <c r="N2518" s="88"/>
      <c r="O2518" s="88"/>
      <c r="P2518" s="88"/>
      <c r="Q2518" s="88"/>
      <c r="R2518" s="88"/>
      <c r="S2518" s="88"/>
      <c r="T2518" s="88"/>
      <c r="U2518" s="88"/>
      <c r="V2518" s="88"/>
      <c r="W2518" s="88"/>
      <c r="X2518" s="88"/>
      <c r="Y2518" s="88"/>
    </row>
    <row r="2519" customHeight="1" spans="1:25">
      <c r="A2519" s="86"/>
      <c r="B2519" s="214"/>
      <c r="C2519" s="86"/>
      <c r="D2519" s="86"/>
      <c r="E2519" s="214"/>
      <c r="F2519" s="86"/>
      <c r="G2519" s="86"/>
      <c r="H2519" s="86"/>
      <c r="I2519" s="86"/>
      <c r="J2519" s="90"/>
      <c r="K2519" s="86"/>
      <c r="L2519" s="215"/>
      <c r="M2519" s="88"/>
      <c r="N2519" s="88"/>
      <c r="O2519" s="88"/>
      <c r="P2519" s="88"/>
      <c r="Q2519" s="88"/>
      <c r="R2519" s="88"/>
      <c r="S2519" s="88"/>
      <c r="T2519" s="88"/>
      <c r="U2519" s="88"/>
      <c r="V2519" s="88"/>
      <c r="W2519" s="88"/>
      <c r="X2519" s="88"/>
      <c r="Y2519" s="88"/>
    </row>
    <row r="2520" customHeight="1" spans="1:25">
      <c r="A2520" s="86"/>
      <c r="B2520" s="214"/>
      <c r="C2520" s="86"/>
      <c r="D2520" s="86"/>
      <c r="E2520" s="214"/>
      <c r="F2520" s="86"/>
      <c r="G2520" s="86"/>
      <c r="H2520" s="86"/>
      <c r="I2520" s="86"/>
      <c r="J2520" s="90"/>
      <c r="K2520" s="86"/>
      <c r="L2520" s="215"/>
      <c r="M2520" s="88"/>
      <c r="N2520" s="88"/>
      <c r="O2520" s="88"/>
      <c r="P2520" s="88"/>
      <c r="Q2520" s="88"/>
      <c r="R2520" s="88"/>
      <c r="S2520" s="88"/>
      <c r="T2520" s="88"/>
      <c r="U2520" s="88"/>
      <c r="V2520" s="88"/>
      <c r="W2520" s="88"/>
      <c r="X2520" s="88"/>
      <c r="Y2520" s="88"/>
    </row>
    <row r="2521" customHeight="1" spans="1:25">
      <c r="A2521" s="86"/>
      <c r="B2521" s="214"/>
      <c r="C2521" s="86"/>
      <c r="D2521" s="86"/>
      <c r="E2521" s="214"/>
      <c r="F2521" s="86"/>
      <c r="G2521" s="86"/>
      <c r="H2521" s="86"/>
      <c r="I2521" s="86"/>
      <c r="J2521" s="90"/>
      <c r="K2521" s="86"/>
      <c r="L2521" s="215"/>
      <c r="M2521" s="88"/>
      <c r="N2521" s="88"/>
      <c r="O2521" s="88"/>
      <c r="P2521" s="88"/>
      <c r="Q2521" s="88"/>
      <c r="R2521" s="88"/>
      <c r="S2521" s="88"/>
      <c r="T2521" s="88"/>
      <c r="U2521" s="88"/>
      <c r="V2521" s="88"/>
      <c r="W2521" s="88"/>
      <c r="X2521" s="88"/>
      <c r="Y2521" s="88"/>
    </row>
    <row r="2522" customHeight="1" spans="1:25">
      <c r="A2522" s="86"/>
      <c r="B2522" s="214"/>
      <c r="C2522" s="86"/>
      <c r="D2522" s="86"/>
      <c r="E2522" s="214"/>
      <c r="F2522" s="86"/>
      <c r="G2522" s="86"/>
      <c r="H2522" s="86"/>
      <c r="I2522" s="86"/>
      <c r="J2522" s="90"/>
      <c r="K2522" s="86"/>
      <c r="L2522" s="215"/>
      <c r="M2522" s="88"/>
      <c r="N2522" s="88"/>
      <c r="O2522" s="88"/>
      <c r="P2522" s="88"/>
      <c r="Q2522" s="88"/>
      <c r="R2522" s="88"/>
      <c r="S2522" s="88"/>
      <c r="T2522" s="88"/>
      <c r="U2522" s="88"/>
      <c r="V2522" s="88"/>
      <c r="W2522" s="88"/>
      <c r="X2522" s="88"/>
      <c r="Y2522" s="88"/>
    </row>
    <row r="2523" customHeight="1" spans="1:25">
      <c r="A2523" s="86"/>
      <c r="B2523" s="214"/>
      <c r="C2523" s="86"/>
      <c r="D2523" s="86"/>
      <c r="E2523" s="214"/>
      <c r="F2523" s="86"/>
      <c r="G2523" s="86"/>
      <c r="H2523" s="86"/>
      <c r="I2523" s="86"/>
      <c r="J2523" s="90"/>
      <c r="K2523" s="86"/>
      <c r="L2523" s="215"/>
      <c r="M2523" s="88"/>
      <c r="N2523" s="88"/>
      <c r="O2523" s="88"/>
      <c r="P2523" s="88"/>
      <c r="Q2523" s="88"/>
      <c r="R2523" s="88"/>
      <c r="S2523" s="88"/>
      <c r="T2523" s="88"/>
      <c r="U2523" s="88"/>
      <c r="V2523" s="88"/>
      <c r="W2523" s="88"/>
      <c r="X2523" s="88"/>
      <c r="Y2523" s="88"/>
    </row>
    <row r="2524" customHeight="1" spans="1:25">
      <c r="A2524" s="86"/>
      <c r="B2524" s="214"/>
      <c r="C2524" s="86"/>
      <c r="D2524" s="86"/>
      <c r="E2524" s="214"/>
      <c r="F2524" s="86"/>
      <c r="G2524" s="86"/>
      <c r="H2524" s="86"/>
      <c r="I2524" s="86"/>
      <c r="J2524" s="90"/>
      <c r="K2524" s="86"/>
      <c r="L2524" s="215"/>
      <c r="M2524" s="88"/>
      <c r="N2524" s="88"/>
      <c r="O2524" s="88"/>
      <c r="P2524" s="88"/>
      <c r="Q2524" s="88"/>
      <c r="R2524" s="88"/>
      <c r="S2524" s="88"/>
      <c r="T2524" s="88"/>
      <c r="U2524" s="88"/>
      <c r="V2524" s="88"/>
      <c r="W2524" s="88"/>
      <c r="X2524" s="88"/>
      <c r="Y2524" s="88"/>
    </row>
    <row r="2525" customHeight="1" spans="1:25">
      <c r="A2525" s="86"/>
      <c r="B2525" s="214"/>
      <c r="C2525" s="86"/>
      <c r="D2525" s="86"/>
      <c r="E2525" s="214"/>
      <c r="F2525" s="86"/>
      <c r="G2525" s="86"/>
      <c r="H2525" s="86"/>
      <c r="I2525" s="86"/>
      <c r="J2525" s="90"/>
      <c r="K2525" s="86"/>
      <c r="L2525" s="215"/>
      <c r="M2525" s="88"/>
      <c r="N2525" s="88"/>
      <c r="O2525" s="88"/>
      <c r="P2525" s="88"/>
      <c r="Q2525" s="88"/>
      <c r="R2525" s="88"/>
      <c r="S2525" s="88"/>
      <c r="T2525" s="88"/>
      <c r="U2525" s="88"/>
      <c r="V2525" s="88"/>
      <c r="W2525" s="88"/>
      <c r="X2525" s="88"/>
      <c r="Y2525" s="88"/>
    </row>
    <row r="2526" customHeight="1" spans="1:25">
      <c r="A2526" s="86"/>
      <c r="B2526" s="214"/>
      <c r="C2526" s="86"/>
      <c r="D2526" s="86"/>
      <c r="E2526" s="214"/>
      <c r="F2526" s="86"/>
      <c r="G2526" s="86"/>
      <c r="H2526" s="86"/>
      <c r="I2526" s="86"/>
      <c r="J2526" s="90"/>
      <c r="K2526" s="86"/>
      <c r="L2526" s="215"/>
      <c r="M2526" s="88"/>
      <c r="N2526" s="88"/>
      <c r="O2526" s="88"/>
      <c r="P2526" s="88"/>
      <c r="Q2526" s="88"/>
      <c r="R2526" s="88"/>
      <c r="S2526" s="88"/>
      <c r="T2526" s="88"/>
      <c r="U2526" s="88"/>
      <c r="V2526" s="88"/>
      <c r="W2526" s="88"/>
      <c r="X2526" s="88"/>
      <c r="Y2526" s="88"/>
    </row>
    <row r="2527" customHeight="1" spans="1:25">
      <c r="A2527" s="86"/>
      <c r="B2527" s="214"/>
      <c r="C2527" s="86"/>
      <c r="D2527" s="86"/>
      <c r="E2527" s="214"/>
      <c r="F2527" s="86"/>
      <c r="G2527" s="86"/>
      <c r="H2527" s="86"/>
      <c r="I2527" s="86"/>
      <c r="J2527" s="90"/>
      <c r="K2527" s="86"/>
      <c r="L2527" s="215"/>
      <c r="M2527" s="88"/>
      <c r="N2527" s="88"/>
      <c r="O2527" s="88"/>
      <c r="P2527" s="88"/>
      <c r="Q2527" s="88"/>
      <c r="R2527" s="88"/>
      <c r="S2527" s="88"/>
      <c r="T2527" s="88"/>
      <c r="U2527" s="88"/>
      <c r="V2527" s="88"/>
      <c r="W2527" s="88"/>
      <c r="X2527" s="88"/>
      <c r="Y2527" s="88"/>
    </row>
    <row r="2528" customHeight="1" spans="1:25">
      <c r="A2528" s="86"/>
      <c r="B2528" s="214"/>
      <c r="C2528" s="86"/>
      <c r="D2528" s="86"/>
      <c r="E2528" s="214"/>
      <c r="F2528" s="86"/>
      <c r="G2528" s="86"/>
      <c r="H2528" s="86"/>
      <c r="I2528" s="86"/>
      <c r="J2528" s="90"/>
      <c r="K2528" s="86"/>
      <c r="L2528" s="215"/>
      <c r="M2528" s="88"/>
      <c r="N2528" s="88"/>
      <c r="O2528" s="88"/>
      <c r="P2528" s="88"/>
      <c r="Q2528" s="88"/>
      <c r="R2528" s="88"/>
      <c r="S2528" s="88"/>
      <c r="T2528" s="88"/>
      <c r="U2528" s="88"/>
      <c r="V2528" s="88"/>
      <c r="W2528" s="88"/>
      <c r="X2528" s="88"/>
      <c r="Y2528" s="88"/>
    </row>
    <row r="2529" customHeight="1" spans="1:25">
      <c r="A2529" s="86"/>
      <c r="B2529" s="214"/>
      <c r="C2529" s="86"/>
      <c r="D2529" s="86"/>
      <c r="E2529" s="214"/>
      <c r="F2529" s="86"/>
      <c r="G2529" s="86"/>
      <c r="H2529" s="86"/>
      <c r="I2529" s="86"/>
      <c r="J2529" s="90"/>
      <c r="K2529" s="86"/>
      <c r="L2529" s="215"/>
      <c r="M2529" s="88"/>
      <c r="N2529" s="88"/>
      <c r="O2529" s="88"/>
      <c r="P2529" s="88"/>
      <c r="Q2529" s="88"/>
      <c r="R2529" s="88"/>
      <c r="S2529" s="88"/>
      <c r="T2529" s="88"/>
      <c r="U2529" s="88"/>
      <c r="V2529" s="88"/>
      <c r="W2529" s="88"/>
      <c r="X2529" s="88"/>
      <c r="Y2529" s="88"/>
    </row>
    <row r="2530" customHeight="1" spans="1:25">
      <c r="A2530" s="86"/>
      <c r="B2530" s="214"/>
      <c r="C2530" s="86"/>
      <c r="D2530" s="86"/>
      <c r="E2530" s="214"/>
      <c r="F2530" s="86"/>
      <c r="G2530" s="86"/>
      <c r="H2530" s="86"/>
      <c r="I2530" s="86"/>
      <c r="J2530" s="90"/>
      <c r="K2530" s="86"/>
      <c r="L2530" s="215"/>
      <c r="M2530" s="88"/>
      <c r="N2530" s="88"/>
      <c r="O2530" s="88"/>
      <c r="P2530" s="88"/>
      <c r="Q2530" s="88"/>
      <c r="R2530" s="88"/>
      <c r="S2530" s="88"/>
      <c r="T2530" s="88"/>
      <c r="U2530" s="88"/>
      <c r="V2530" s="88"/>
      <c r="W2530" s="88"/>
      <c r="X2530" s="88"/>
      <c r="Y2530" s="88"/>
    </row>
    <row r="2531" customHeight="1" spans="1:25">
      <c r="A2531" s="86"/>
      <c r="B2531" s="214"/>
      <c r="C2531" s="86"/>
      <c r="D2531" s="86"/>
      <c r="E2531" s="214"/>
      <c r="F2531" s="86"/>
      <c r="G2531" s="86"/>
      <c r="H2531" s="86"/>
      <c r="I2531" s="86"/>
      <c r="J2531" s="90"/>
      <c r="K2531" s="86"/>
      <c r="L2531" s="215"/>
      <c r="M2531" s="88"/>
      <c r="N2531" s="88"/>
      <c r="O2531" s="88"/>
      <c r="P2531" s="88"/>
      <c r="Q2531" s="88"/>
      <c r="R2531" s="88"/>
      <c r="S2531" s="88"/>
      <c r="T2531" s="88"/>
      <c r="U2531" s="88"/>
      <c r="V2531" s="88"/>
      <c r="W2531" s="88"/>
      <c r="X2531" s="88"/>
      <c r="Y2531" s="88"/>
    </row>
    <row r="2532" customHeight="1" spans="1:25">
      <c r="A2532" s="86"/>
      <c r="B2532" s="214"/>
      <c r="C2532" s="86"/>
      <c r="D2532" s="86"/>
      <c r="E2532" s="214"/>
      <c r="F2532" s="86"/>
      <c r="G2532" s="86"/>
      <c r="H2532" s="86"/>
      <c r="I2532" s="86"/>
      <c r="J2532" s="90"/>
      <c r="K2532" s="86"/>
      <c r="L2532" s="215"/>
      <c r="M2532" s="88"/>
      <c r="N2532" s="88"/>
      <c r="O2532" s="88"/>
      <c r="P2532" s="88"/>
      <c r="Q2532" s="88"/>
      <c r="R2532" s="88"/>
      <c r="S2532" s="88"/>
      <c r="T2532" s="88"/>
      <c r="U2532" s="88"/>
      <c r="V2532" s="88"/>
      <c r="W2532" s="88"/>
      <c r="X2532" s="88"/>
      <c r="Y2532" s="88"/>
    </row>
    <row r="2533" customHeight="1" spans="1:25">
      <c r="A2533" s="86"/>
      <c r="B2533" s="214"/>
      <c r="C2533" s="86"/>
      <c r="D2533" s="86"/>
      <c r="E2533" s="214"/>
      <c r="F2533" s="86"/>
      <c r="G2533" s="86"/>
      <c r="H2533" s="86"/>
      <c r="I2533" s="86"/>
      <c r="J2533" s="90"/>
      <c r="K2533" s="86"/>
      <c r="L2533" s="215"/>
      <c r="M2533" s="88"/>
      <c r="N2533" s="88"/>
      <c r="O2533" s="88"/>
      <c r="P2533" s="88"/>
      <c r="Q2533" s="88"/>
      <c r="R2533" s="88"/>
      <c r="S2533" s="88"/>
      <c r="T2533" s="88"/>
      <c r="U2533" s="88"/>
      <c r="V2533" s="88"/>
      <c r="W2533" s="88"/>
      <c r="X2533" s="88"/>
      <c r="Y2533" s="88"/>
    </row>
    <row r="2534" customHeight="1" spans="1:25">
      <c r="A2534" s="86"/>
      <c r="B2534" s="214"/>
      <c r="C2534" s="86"/>
      <c r="D2534" s="86"/>
      <c r="E2534" s="214"/>
      <c r="F2534" s="86"/>
      <c r="G2534" s="86"/>
      <c r="H2534" s="86"/>
      <c r="I2534" s="86"/>
      <c r="J2534" s="90"/>
      <c r="K2534" s="86"/>
      <c r="L2534" s="215"/>
      <c r="M2534" s="88"/>
      <c r="N2534" s="88"/>
      <c r="O2534" s="88"/>
      <c r="P2534" s="88"/>
      <c r="Q2534" s="88"/>
      <c r="R2534" s="88"/>
      <c r="S2534" s="88"/>
      <c r="T2534" s="88"/>
      <c r="U2534" s="88"/>
      <c r="V2534" s="88"/>
      <c r="W2534" s="88"/>
      <c r="X2534" s="88"/>
      <c r="Y2534" s="88"/>
    </row>
    <row r="2535" customHeight="1" spans="1:25">
      <c r="A2535" s="86"/>
      <c r="B2535" s="214"/>
      <c r="C2535" s="86"/>
      <c r="D2535" s="86"/>
      <c r="E2535" s="214"/>
      <c r="F2535" s="86"/>
      <c r="G2535" s="86"/>
      <c r="H2535" s="86"/>
      <c r="I2535" s="86"/>
      <c r="J2535" s="90"/>
      <c r="K2535" s="86"/>
      <c r="L2535" s="215"/>
      <c r="M2535" s="88"/>
      <c r="N2535" s="88"/>
      <c r="O2535" s="88"/>
      <c r="P2535" s="88"/>
      <c r="Q2535" s="88"/>
      <c r="R2535" s="88"/>
      <c r="S2535" s="88"/>
      <c r="T2535" s="88"/>
      <c r="U2535" s="88"/>
      <c r="V2535" s="88"/>
      <c r="W2535" s="88"/>
      <c r="X2535" s="88"/>
      <c r="Y2535" s="88"/>
    </row>
    <row r="2536" customHeight="1" spans="1:25">
      <c r="A2536" s="86"/>
      <c r="B2536" s="214"/>
      <c r="C2536" s="86"/>
      <c r="D2536" s="86"/>
      <c r="E2536" s="214"/>
      <c r="F2536" s="86"/>
      <c r="G2536" s="86"/>
      <c r="H2536" s="86"/>
      <c r="I2536" s="86"/>
      <c r="J2536" s="90"/>
      <c r="K2536" s="86"/>
      <c r="L2536" s="215"/>
      <c r="M2536" s="88"/>
      <c r="N2536" s="88"/>
      <c r="O2536" s="88"/>
      <c r="P2536" s="88"/>
      <c r="Q2536" s="88"/>
      <c r="R2536" s="88"/>
      <c r="S2536" s="88"/>
      <c r="T2536" s="88"/>
      <c r="U2536" s="88"/>
      <c r="V2536" s="88"/>
      <c r="W2536" s="88"/>
      <c r="X2536" s="88"/>
      <c r="Y2536" s="88"/>
    </row>
    <row r="2537" customHeight="1" spans="1:25">
      <c r="A2537" s="86"/>
      <c r="B2537" s="214"/>
      <c r="C2537" s="86"/>
      <c r="D2537" s="86"/>
      <c r="E2537" s="214"/>
      <c r="F2537" s="86"/>
      <c r="G2537" s="86"/>
      <c r="H2537" s="86"/>
      <c r="I2537" s="86"/>
      <c r="J2537" s="90"/>
      <c r="K2537" s="86"/>
      <c r="L2537" s="215"/>
      <c r="M2537" s="88"/>
      <c r="N2537" s="88"/>
      <c r="O2537" s="88"/>
      <c r="P2537" s="88"/>
      <c r="Q2537" s="88"/>
      <c r="R2537" s="88"/>
      <c r="S2537" s="88"/>
      <c r="T2537" s="88"/>
      <c r="U2537" s="88"/>
      <c r="V2537" s="88"/>
      <c r="W2537" s="88"/>
      <c r="X2537" s="88"/>
      <c r="Y2537" s="88"/>
    </row>
    <row r="2538" customHeight="1" spans="1:25">
      <c r="A2538" s="86"/>
      <c r="B2538" s="214"/>
      <c r="C2538" s="86"/>
      <c r="D2538" s="86"/>
      <c r="E2538" s="214"/>
      <c r="F2538" s="86"/>
      <c r="G2538" s="86"/>
      <c r="H2538" s="86"/>
      <c r="I2538" s="86"/>
      <c r="J2538" s="90"/>
      <c r="K2538" s="86"/>
      <c r="L2538" s="215"/>
      <c r="M2538" s="88"/>
      <c r="N2538" s="88"/>
      <c r="O2538" s="88"/>
      <c r="P2538" s="88"/>
      <c r="Q2538" s="88"/>
      <c r="R2538" s="88"/>
      <c r="S2538" s="88"/>
      <c r="T2538" s="88"/>
      <c r="U2538" s="88"/>
      <c r="V2538" s="88"/>
      <c r="W2538" s="88"/>
      <c r="X2538" s="88"/>
      <c r="Y2538" s="88"/>
    </row>
    <row r="2539" customHeight="1" spans="1:25">
      <c r="A2539" s="86"/>
      <c r="B2539" s="214"/>
      <c r="C2539" s="86"/>
      <c r="D2539" s="86"/>
      <c r="E2539" s="214"/>
      <c r="F2539" s="86"/>
      <c r="G2539" s="86"/>
      <c r="H2539" s="86"/>
      <c r="I2539" s="86"/>
      <c r="J2539" s="90"/>
      <c r="K2539" s="86"/>
      <c r="L2539" s="215"/>
      <c r="M2539" s="88"/>
      <c r="N2539" s="88"/>
      <c r="O2539" s="88"/>
      <c r="P2539" s="88"/>
      <c r="Q2539" s="88"/>
      <c r="R2539" s="88"/>
      <c r="S2539" s="88"/>
      <c r="T2539" s="88"/>
      <c r="U2539" s="88"/>
      <c r="V2539" s="88"/>
      <c r="W2539" s="88"/>
      <c r="X2539" s="88"/>
      <c r="Y2539" s="88"/>
    </row>
    <row r="2540" customHeight="1" spans="1:25">
      <c r="A2540" s="86"/>
      <c r="B2540" s="214"/>
      <c r="C2540" s="86"/>
      <c r="D2540" s="86"/>
      <c r="E2540" s="214"/>
      <c r="F2540" s="86"/>
      <c r="G2540" s="86"/>
      <c r="H2540" s="86"/>
      <c r="I2540" s="86"/>
      <c r="J2540" s="90"/>
      <c r="K2540" s="86"/>
      <c r="L2540" s="215"/>
      <c r="M2540" s="88"/>
      <c r="N2540" s="88"/>
      <c r="O2540" s="88"/>
      <c r="P2540" s="88"/>
      <c r="Q2540" s="88"/>
      <c r="R2540" s="88"/>
      <c r="S2540" s="88"/>
      <c r="T2540" s="88"/>
      <c r="U2540" s="88"/>
      <c r="V2540" s="88"/>
      <c r="W2540" s="88"/>
      <c r="X2540" s="88"/>
      <c r="Y2540" s="88"/>
    </row>
    <row r="2541" customHeight="1" spans="1:25">
      <c r="A2541" s="86"/>
      <c r="B2541" s="214"/>
      <c r="C2541" s="86"/>
      <c r="D2541" s="86"/>
      <c r="E2541" s="214"/>
      <c r="F2541" s="86"/>
      <c r="G2541" s="86"/>
      <c r="H2541" s="86"/>
      <c r="I2541" s="86"/>
      <c r="J2541" s="90"/>
      <c r="K2541" s="86"/>
      <c r="L2541" s="215"/>
      <c r="M2541" s="88"/>
      <c r="N2541" s="88"/>
      <c r="O2541" s="88"/>
      <c r="P2541" s="88"/>
      <c r="Q2541" s="88"/>
      <c r="R2541" s="88"/>
      <c r="S2541" s="88"/>
      <c r="T2541" s="88"/>
      <c r="U2541" s="88"/>
      <c r="V2541" s="88"/>
      <c r="W2541" s="88"/>
      <c r="X2541" s="88"/>
      <c r="Y2541" s="88"/>
    </row>
    <row r="2542" customHeight="1" spans="1:25">
      <c r="A2542" s="86"/>
      <c r="B2542" s="214"/>
      <c r="C2542" s="86"/>
      <c r="D2542" s="86"/>
      <c r="E2542" s="214"/>
      <c r="F2542" s="86"/>
      <c r="G2542" s="86"/>
      <c r="H2542" s="86"/>
      <c r="I2542" s="86"/>
      <c r="J2542" s="90"/>
      <c r="K2542" s="86"/>
      <c r="L2542" s="215"/>
      <c r="M2542" s="88"/>
      <c r="N2542" s="88"/>
      <c r="O2542" s="88"/>
      <c r="P2542" s="88"/>
      <c r="Q2542" s="88"/>
      <c r="R2542" s="88"/>
      <c r="S2542" s="88"/>
      <c r="T2542" s="88"/>
      <c r="U2542" s="88"/>
      <c r="V2542" s="88"/>
      <c r="W2542" s="88"/>
      <c r="X2542" s="88"/>
      <c r="Y2542" s="88"/>
    </row>
    <row r="2543" customHeight="1" spans="1:25">
      <c r="A2543" s="86"/>
      <c r="B2543" s="214"/>
      <c r="C2543" s="86"/>
      <c r="D2543" s="86"/>
      <c r="E2543" s="214"/>
      <c r="F2543" s="86"/>
      <c r="G2543" s="86"/>
      <c r="H2543" s="86"/>
      <c r="I2543" s="86"/>
      <c r="J2543" s="90"/>
      <c r="K2543" s="86"/>
      <c r="L2543" s="215"/>
      <c r="M2543" s="88"/>
      <c r="N2543" s="88"/>
      <c r="O2543" s="88"/>
      <c r="P2543" s="88"/>
      <c r="Q2543" s="88"/>
      <c r="R2543" s="88"/>
      <c r="S2543" s="88"/>
      <c r="T2543" s="88"/>
      <c r="U2543" s="88"/>
      <c r="V2543" s="88"/>
      <c r="W2543" s="88"/>
      <c r="X2543" s="88"/>
      <c r="Y2543" s="88"/>
    </row>
    <row r="2544" customHeight="1" spans="1:25">
      <c r="A2544" s="86"/>
      <c r="B2544" s="214"/>
      <c r="C2544" s="86"/>
      <c r="D2544" s="86"/>
      <c r="E2544" s="214"/>
      <c r="F2544" s="86"/>
      <c r="G2544" s="86"/>
      <c r="H2544" s="86"/>
      <c r="I2544" s="86"/>
      <c r="J2544" s="90"/>
      <c r="K2544" s="86"/>
      <c r="L2544" s="215"/>
      <c r="M2544" s="88"/>
      <c r="N2544" s="88"/>
      <c r="O2544" s="88"/>
      <c r="P2544" s="88"/>
      <c r="Q2544" s="88"/>
      <c r="R2544" s="88"/>
      <c r="S2544" s="88"/>
      <c r="T2544" s="88"/>
      <c r="U2544" s="88"/>
      <c r="V2544" s="88"/>
      <c r="W2544" s="88"/>
      <c r="X2544" s="88"/>
      <c r="Y2544" s="88"/>
    </row>
    <row r="2545" customHeight="1" spans="1:25">
      <c r="A2545" s="86"/>
      <c r="B2545" s="214"/>
      <c r="C2545" s="86"/>
      <c r="D2545" s="86"/>
      <c r="E2545" s="214"/>
      <c r="F2545" s="86"/>
      <c r="G2545" s="86"/>
      <c r="H2545" s="86"/>
      <c r="I2545" s="86"/>
      <c r="J2545" s="90"/>
      <c r="K2545" s="86"/>
      <c r="L2545" s="215"/>
      <c r="M2545" s="88"/>
      <c r="N2545" s="88"/>
      <c r="O2545" s="88"/>
      <c r="P2545" s="88"/>
      <c r="Q2545" s="88"/>
      <c r="R2545" s="88"/>
      <c r="S2545" s="88"/>
      <c r="T2545" s="88"/>
      <c r="U2545" s="88"/>
      <c r="V2545" s="88"/>
      <c r="W2545" s="88"/>
      <c r="X2545" s="88"/>
      <c r="Y2545" s="88"/>
    </row>
    <row r="2546" customHeight="1" spans="1:25">
      <c r="A2546" s="86"/>
      <c r="B2546" s="214"/>
      <c r="C2546" s="86"/>
      <c r="D2546" s="86"/>
      <c r="E2546" s="214"/>
      <c r="F2546" s="86"/>
      <c r="G2546" s="86"/>
      <c r="H2546" s="86"/>
      <c r="I2546" s="86"/>
      <c r="J2546" s="90"/>
      <c r="K2546" s="86"/>
      <c r="L2546" s="215"/>
      <c r="M2546" s="88"/>
      <c r="N2546" s="88"/>
      <c r="O2546" s="88"/>
      <c r="P2546" s="88"/>
      <c r="Q2546" s="88"/>
      <c r="R2546" s="88"/>
      <c r="S2546" s="88"/>
      <c r="T2546" s="88"/>
      <c r="U2546" s="88"/>
      <c r="V2546" s="88"/>
      <c r="W2546" s="88"/>
      <c r="X2546" s="88"/>
      <c r="Y2546" s="88"/>
    </row>
    <row r="2547" customHeight="1" spans="1:25">
      <c r="A2547" s="86"/>
      <c r="B2547" s="214"/>
      <c r="C2547" s="86"/>
      <c r="D2547" s="86"/>
      <c r="E2547" s="214"/>
      <c r="F2547" s="86"/>
      <c r="G2547" s="86"/>
      <c r="H2547" s="86"/>
      <c r="I2547" s="86"/>
      <c r="J2547" s="90"/>
      <c r="K2547" s="86"/>
      <c r="L2547" s="215"/>
      <c r="M2547" s="88"/>
      <c r="N2547" s="88"/>
      <c r="O2547" s="88"/>
      <c r="P2547" s="88"/>
      <c r="Q2547" s="88"/>
      <c r="R2547" s="88"/>
      <c r="S2547" s="88"/>
      <c r="T2547" s="88"/>
      <c r="U2547" s="88"/>
      <c r="V2547" s="88"/>
      <c r="W2547" s="88"/>
      <c r="X2547" s="88"/>
      <c r="Y2547" s="88"/>
    </row>
    <row r="2548" customHeight="1" spans="1:25">
      <c r="A2548" s="86"/>
      <c r="B2548" s="214"/>
      <c r="C2548" s="86"/>
      <c r="D2548" s="86"/>
      <c r="E2548" s="214"/>
      <c r="F2548" s="86"/>
      <c r="G2548" s="86"/>
      <c r="H2548" s="86"/>
      <c r="I2548" s="86"/>
      <c r="J2548" s="90"/>
      <c r="K2548" s="86"/>
      <c r="L2548" s="215"/>
      <c r="M2548" s="88"/>
      <c r="N2548" s="88"/>
      <c r="O2548" s="88"/>
      <c r="P2548" s="88"/>
      <c r="Q2548" s="88"/>
      <c r="R2548" s="88"/>
      <c r="S2548" s="88"/>
      <c r="T2548" s="88"/>
      <c r="U2548" s="88"/>
      <c r="V2548" s="88"/>
      <c r="W2548" s="88"/>
      <c r="X2548" s="88"/>
      <c r="Y2548" s="88"/>
    </row>
    <row r="2549" customHeight="1" spans="1:25">
      <c r="A2549" s="86"/>
      <c r="B2549" s="214"/>
      <c r="C2549" s="86"/>
      <c r="D2549" s="86"/>
      <c r="E2549" s="214"/>
      <c r="F2549" s="86"/>
      <c r="G2549" s="86"/>
      <c r="H2549" s="86"/>
      <c r="I2549" s="86"/>
      <c r="J2549" s="90"/>
      <c r="K2549" s="86"/>
      <c r="L2549" s="215"/>
      <c r="M2549" s="88"/>
      <c r="N2549" s="88"/>
      <c r="O2549" s="88"/>
      <c r="P2549" s="88"/>
      <c r="Q2549" s="88"/>
      <c r="R2549" s="88"/>
      <c r="S2549" s="88"/>
      <c r="T2549" s="88"/>
      <c r="U2549" s="88"/>
      <c r="V2549" s="88"/>
      <c r="W2549" s="88"/>
      <c r="X2549" s="88"/>
      <c r="Y2549" s="88"/>
    </row>
    <row r="2550" customHeight="1" spans="1:25">
      <c r="A2550" s="86"/>
      <c r="B2550" s="214"/>
      <c r="C2550" s="86"/>
      <c r="D2550" s="86"/>
      <c r="E2550" s="214"/>
      <c r="F2550" s="86"/>
      <c r="G2550" s="86"/>
      <c r="H2550" s="86"/>
      <c r="I2550" s="86"/>
      <c r="J2550" s="90"/>
      <c r="K2550" s="86"/>
      <c r="L2550" s="215"/>
      <c r="M2550" s="88"/>
      <c r="N2550" s="88"/>
      <c r="O2550" s="88"/>
      <c r="P2550" s="88"/>
      <c r="Q2550" s="88"/>
      <c r="R2550" s="88"/>
      <c r="S2550" s="88"/>
      <c r="T2550" s="88"/>
      <c r="U2550" s="88"/>
      <c r="V2550" s="88"/>
      <c r="W2550" s="88"/>
      <c r="X2550" s="88"/>
      <c r="Y2550" s="88"/>
    </row>
    <row r="2551" customHeight="1" spans="1:25">
      <c r="A2551" s="86"/>
      <c r="B2551" s="214"/>
      <c r="C2551" s="86"/>
      <c r="D2551" s="86"/>
      <c r="E2551" s="214"/>
      <c r="F2551" s="86"/>
      <c r="G2551" s="86"/>
      <c r="H2551" s="86"/>
      <c r="I2551" s="86"/>
      <c r="J2551" s="90"/>
      <c r="K2551" s="86"/>
      <c r="L2551" s="215"/>
      <c r="M2551" s="88"/>
      <c r="N2551" s="88"/>
      <c r="O2551" s="88"/>
      <c r="P2551" s="88"/>
      <c r="Q2551" s="88"/>
      <c r="R2551" s="88"/>
      <c r="S2551" s="88"/>
      <c r="T2551" s="88"/>
      <c r="U2551" s="88"/>
      <c r="V2551" s="88"/>
      <c r="W2551" s="88"/>
      <c r="X2551" s="88"/>
      <c r="Y2551" s="88"/>
    </row>
    <row r="2552" customHeight="1" spans="1:25">
      <c r="A2552" s="86"/>
      <c r="B2552" s="214"/>
      <c r="C2552" s="86"/>
      <c r="D2552" s="86"/>
      <c r="E2552" s="214"/>
      <c r="F2552" s="86"/>
      <c r="G2552" s="86"/>
      <c r="H2552" s="86"/>
      <c r="I2552" s="86"/>
      <c r="J2552" s="90"/>
      <c r="K2552" s="86"/>
      <c r="L2552" s="215"/>
      <c r="M2552" s="88"/>
      <c r="N2552" s="88"/>
      <c r="O2552" s="88"/>
      <c r="P2552" s="88"/>
      <c r="Q2552" s="88"/>
      <c r="R2552" s="88"/>
      <c r="S2552" s="88"/>
      <c r="T2552" s="88"/>
      <c r="U2552" s="88"/>
      <c r="V2552" s="88"/>
      <c r="W2552" s="88"/>
      <c r="X2552" s="88"/>
      <c r="Y2552" s="88"/>
    </row>
    <row r="2553" customHeight="1" spans="1:25">
      <c r="A2553" s="86"/>
      <c r="B2553" s="214"/>
      <c r="C2553" s="86"/>
      <c r="D2553" s="86"/>
      <c r="E2553" s="214"/>
      <c r="F2553" s="86"/>
      <c r="G2553" s="86"/>
      <c r="H2553" s="86"/>
      <c r="I2553" s="86"/>
      <c r="J2553" s="90"/>
      <c r="K2553" s="86"/>
      <c r="L2553" s="215"/>
      <c r="M2553" s="88"/>
      <c r="N2553" s="88"/>
      <c r="O2553" s="88"/>
      <c r="P2553" s="88"/>
      <c r="Q2553" s="88"/>
      <c r="R2553" s="88"/>
      <c r="S2553" s="88"/>
      <c r="T2553" s="88"/>
      <c r="U2553" s="88"/>
      <c r="V2553" s="88"/>
      <c r="W2553" s="88"/>
      <c r="X2553" s="88"/>
      <c r="Y2553" s="88"/>
    </row>
    <row r="2554" customHeight="1" spans="1:25">
      <c r="A2554" s="86"/>
      <c r="B2554" s="214"/>
      <c r="C2554" s="86"/>
      <c r="D2554" s="86"/>
      <c r="E2554" s="214"/>
      <c r="F2554" s="86"/>
      <c r="G2554" s="86"/>
      <c r="H2554" s="86"/>
      <c r="I2554" s="86"/>
      <c r="J2554" s="90"/>
      <c r="K2554" s="86"/>
      <c r="L2554" s="215"/>
      <c r="M2554" s="88"/>
      <c r="N2554" s="88"/>
      <c r="O2554" s="88"/>
      <c r="P2554" s="88"/>
      <c r="Q2554" s="88"/>
      <c r="R2554" s="88"/>
      <c r="S2554" s="88"/>
      <c r="T2554" s="88"/>
      <c r="U2554" s="88"/>
      <c r="V2554" s="88"/>
      <c r="W2554" s="88"/>
      <c r="X2554" s="88"/>
      <c r="Y2554" s="88"/>
    </row>
    <row r="2555" customHeight="1" spans="1:25">
      <c r="A2555" s="86"/>
      <c r="B2555" s="214"/>
      <c r="C2555" s="86"/>
      <c r="D2555" s="86"/>
      <c r="E2555" s="214"/>
      <c r="F2555" s="86"/>
      <c r="G2555" s="86"/>
      <c r="H2555" s="86"/>
      <c r="I2555" s="86"/>
      <c r="J2555" s="90"/>
      <c r="K2555" s="86"/>
      <c r="L2555" s="215"/>
      <c r="M2555" s="88"/>
      <c r="N2555" s="88"/>
      <c r="O2555" s="88"/>
      <c r="P2555" s="88"/>
      <c r="Q2555" s="88"/>
      <c r="R2555" s="88"/>
      <c r="S2555" s="88"/>
      <c r="T2555" s="88"/>
      <c r="U2555" s="88"/>
      <c r="V2555" s="88"/>
      <c r="W2555" s="88"/>
      <c r="X2555" s="88"/>
      <c r="Y2555" s="88"/>
    </row>
    <row r="2556" customHeight="1" spans="1:25">
      <c r="A2556" s="86"/>
      <c r="B2556" s="214"/>
      <c r="C2556" s="86"/>
      <c r="D2556" s="86"/>
      <c r="E2556" s="214"/>
      <c r="F2556" s="86"/>
      <c r="G2556" s="86"/>
      <c r="H2556" s="86"/>
      <c r="I2556" s="86"/>
      <c r="J2556" s="90"/>
      <c r="K2556" s="86"/>
      <c r="L2556" s="215"/>
      <c r="M2556" s="88"/>
      <c r="N2556" s="88"/>
      <c r="O2556" s="88"/>
      <c r="P2556" s="88"/>
      <c r="Q2556" s="88"/>
      <c r="R2556" s="88"/>
      <c r="S2556" s="88"/>
      <c r="T2556" s="88"/>
      <c r="U2556" s="88"/>
      <c r="V2556" s="88"/>
      <c r="W2556" s="88"/>
      <c r="X2556" s="88"/>
      <c r="Y2556" s="88"/>
    </row>
    <row r="2557" customHeight="1" spans="1:25">
      <c r="A2557" s="86"/>
      <c r="B2557" s="214"/>
      <c r="C2557" s="86"/>
      <c r="D2557" s="86"/>
      <c r="E2557" s="214"/>
      <c r="F2557" s="86"/>
      <c r="G2557" s="86"/>
      <c r="H2557" s="86"/>
      <c r="I2557" s="86"/>
      <c r="J2557" s="90"/>
      <c r="K2557" s="86"/>
      <c r="L2557" s="215"/>
      <c r="M2557" s="88"/>
      <c r="N2557" s="88"/>
      <c r="O2557" s="88"/>
      <c r="P2557" s="88"/>
      <c r="Q2557" s="88"/>
      <c r="R2557" s="88"/>
      <c r="S2557" s="88"/>
      <c r="T2557" s="88"/>
      <c r="U2557" s="88"/>
      <c r="V2557" s="88"/>
      <c r="W2557" s="88"/>
      <c r="X2557" s="88"/>
      <c r="Y2557" s="88"/>
    </row>
    <row r="2558" customHeight="1" spans="1:25">
      <c r="A2558" s="86"/>
      <c r="B2558" s="214"/>
      <c r="C2558" s="86"/>
      <c r="D2558" s="86"/>
      <c r="E2558" s="214"/>
      <c r="F2558" s="86"/>
      <c r="G2558" s="86"/>
      <c r="H2558" s="86"/>
      <c r="I2558" s="86"/>
      <c r="J2558" s="90"/>
      <c r="K2558" s="86"/>
      <c r="L2558" s="215"/>
      <c r="M2558" s="88"/>
      <c r="N2558" s="88"/>
      <c r="O2558" s="88"/>
      <c r="P2558" s="88"/>
      <c r="Q2558" s="88"/>
      <c r="R2558" s="88"/>
      <c r="S2558" s="88"/>
      <c r="T2558" s="88"/>
      <c r="U2558" s="88"/>
      <c r="V2558" s="88"/>
      <c r="W2558" s="88"/>
      <c r="X2558" s="88"/>
      <c r="Y2558" s="88"/>
    </row>
    <row r="2559" customHeight="1" spans="1:25">
      <c r="A2559" s="86"/>
      <c r="B2559" s="214"/>
      <c r="C2559" s="86"/>
      <c r="D2559" s="86"/>
      <c r="E2559" s="214"/>
      <c r="F2559" s="86"/>
      <c r="G2559" s="86"/>
      <c r="H2559" s="86"/>
      <c r="I2559" s="86"/>
      <c r="J2559" s="90"/>
      <c r="K2559" s="86"/>
      <c r="L2559" s="215"/>
      <c r="M2559" s="88"/>
      <c r="N2559" s="88"/>
      <c r="O2559" s="88"/>
      <c r="P2559" s="88"/>
      <c r="Q2559" s="88"/>
      <c r="R2559" s="88"/>
      <c r="S2559" s="88"/>
      <c r="T2559" s="88"/>
      <c r="U2559" s="88"/>
      <c r="V2559" s="88"/>
      <c r="W2559" s="88"/>
      <c r="X2559" s="88"/>
      <c r="Y2559" s="88"/>
    </row>
    <row r="2560" customHeight="1" spans="1:25">
      <c r="A2560" s="86"/>
      <c r="B2560" s="214"/>
      <c r="C2560" s="86"/>
      <c r="D2560" s="86"/>
      <c r="E2560" s="214"/>
      <c r="F2560" s="86"/>
      <c r="G2560" s="86"/>
      <c r="H2560" s="86"/>
      <c r="I2560" s="86"/>
      <c r="J2560" s="90"/>
      <c r="K2560" s="86"/>
      <c r="L2560" s="215"/>
      <c r="M2560" s="88"/>
      <c r="N2560" s="88"/>
      <c r="O2560" s="88"/>
      <c r="P2560" s="88"/>
      <c r="Q2560" s="88"/>
      <c r="R2560" s="88"/>
      <c r="S2560" s="88"/>
      <c r="T2560" s="88"/>
      <c r="U2560" s="88"/>
      <c r="V2560" s="88"/>
      <c r="W2560" s="88"/>
      <c r="X2560" s="88"/>
      <c r="Y2560" s="88"/>
    </row>
    <row r="2561" customHeight="1" spans="1:25">
      <c r="A2561" s="86"/>
      <c r="B2561" s="214"/>
      <c r="C2561" s="86"/>
      <c r="D2561" s="86"/>
      <c r="E2561" s="214"/>
      <c r="F2561" s="86"/>
      <c r="G2561" s="86"/>
      <c r="H2561" s="86"/>
      <c r="I2561" s="86"/>
      <c r="J2561" s="90"/>
      <c r="K2561" s="86"/>
      <c r="L2561" s="215"/>
      <c r="M2561" s="88"/>
      <c r="N2561" s="88"/>
      <c r="O2561" s="88"/>
      <c r="P2561" s="88"/>
      <c r="Q2561" s="88"/>
      <c r="R2561" s="88"/>
      <c r="S2561" s="88"/>
      <c r="T2561" s="88"/>
      <c r="U2561" s="88"/>
      <c r="V2561" s="88"/>
      <c r="W2561" s="88"/>
      <c r="X2561" s="88"/>
      <c r="Y2561" s="88"/>
    </row>
    <row r="2562" customHeight="1" spans="1:25">
      <c r="A2562" s="86"/>
      <c r="B2562" s="214"/>
      <c r="C2562" s="86"/>
      <c r="D2562" s="86"/>
      <c r="E2562" s="214"/>
      <c r="F2562" s="86"/>
      <c r="G2562" s="86"/>
      <c r="H2562" s="86"/>
      <c r="I2562" s="86"/>
      <c r="J2562" s="90"/>
      <c r="K2562" s="86"/>
      <c r="L2562" s="215"/>
      <c r="M2562" s="88"/>
      <c r="N2562" s="88"/>
      <c r="O2562" s="88"/>
      <c r="P2562" s="88"/>
      <c r="Q2562" s="88"/>
      <c r="R2562" s="88"/>
      <c r="S2562" s="88"/>
      <c r="T2562" s="88"/>
      <c r="U2562" s="88"/>
      <c r="V2562" s="88"/>
      <c r="W2562" s="88"/>
      <c r="X2562" s="88"/>
      <c r="Y2562" s="88"/>
    </row>
    <row r="2563" customHeight="1" spans="1:25">
      <c r="A2563" s="86"/>
      <c r="B2563" s="214"/>
      <c r="C2563" s="86"/>
      <c r="D2563" s="86"/>
      <c r="E2563" s="214"/>
      <c r="F2563" s="86"/>
      <c r="G2563" s="86"/>
      <c r="H2563" s="86"/>
      <c r="I2563" s="86"/>
      <c r="J2563" s="90"/>
      <c r="K2563" s="86"/>
      <c r="L2563" s="215"/>
      <c r="M2563" s="88"/>
      <c r="N2563" s="88"/>
      <c r="O2563" s="88"/>
      <c r="P2563" s="88"/>
      <c r="Q2563" s="88"/>
      <c r="R2563" s="88"/>
      <c r="S2563" s="88"/>
      <c r="T2563" s="88"/>
      <c r="U2563" s="88"/>
      <c r="V2563" s="88"/>
      <c r="W2563" s="88"/>
      <c r="X2563" s="88"/>
      <c r="Y2563" s="88"/>
    </row>
    <row r="2564" customHeight="1" spans="1:25">
      <c r="A2564" s="86"/>
      <c r="B2564" s="214"/>
      <c r="C2564" s="86"/>
      <c r="D2564" s="86"/>
      <c r="E2564" s="214"/>
      <c r="F2564" s="86"/>
      <c r="G2564" s="86"/>
      <c r="H2564" s="86"/>
      <c r="I2564" s="86"/>
      <c r="J2564" s="90"/>
      <c r="K2564" s="86"/>
      <c r="L2564" s="215"/>
      <c r="M2564" s="88"/>
      <c r="N2564" s="88"/>
      <c r="O2564" s="88"/>
      <c r="P2564" s="88"/>
      <c r="Q2564" s="88"/>
      <c r="R2564" s="88"/>
      <c r="S2564" s="88"/>
      <c r="T2564" s="88"/>
      <c r="U2564" s="88"/>
      <c r="V2564" s="88"/>
      <c r="W2564" s="88"/>
      <c r="X2564" s="88"/>
      <c r="Y2564" s="88"/>
    </row>
    <row r="2565" customHeight="1" spans="1:25">
      <c r="A2565" s="86"/>
      <c r="B2565" s="214"/>
      <c r="C2565" s="86"/>
      <c r="D2565" s="86"/>
      <c r="E2565" s="214"/>
      <c r="F2565" s="86"/>
      <c r="G2565" s="86"/>
      <c r="H2565" s="86"/>
      <c r="I2565" s="86"/>
      <c r="J2565" s="90"/>
      <c r="K2565" s="86"/>
      <c r="L2565" s="215"/>
      <c r="M2565" s="88"/>
      <c r="N2565" s="88"/>
      <c r="O2565" s="88"/>
      <c r="P2565" s="88"/>
      <c r="Q2565" s="88"/>
      <c r="R2565" s="88"/>
      <c r="S2565" s="88"/>
      <c r="T2565" s="88"/>
      <c r="U2565" s="88"/>
      <c r="V2565" s="88"/>
      <c r="W2565" s="88"/>
      <c r="X2565" s="88"/>
      <c r="Y2565" s="88"/>
    </row>
    <row r="2566" customHeight="1" spans="1:25">
      <c r="A2566" s="86"/>
      <c r="B2566" s="214"/>
      <c r="C2566" s="86"/>
      <c r="D2566" s="86"/>
      <c r="E2566" s="214"/>
      <c r="F2566" s="86"/>
      <c r="G2566" s="86"/>
      <c r="H2566" s="86"/>
      <c r="I2566" s="86"/>
      <c r="J2566" s="90"/>
      <c r="K2566" s="86"/>
      <c r="L2566" s="215"/>
      <c r="M2566" s="88"/>
      <c r="N2566" s="88"/>
      <c r="O2566" s="88"/>
      <c r="P2566" s="88"/>
      <c r="Q2566" s="88"/>
      <c r="R2566" s="88"/>
      <c r="S2566" s="88"/>
      <c r="T2566" s="88"/>
      <c r="U2566" s="88"/>
      <c r="V2566" s="88"/>
      <c r="W2566" s="88"/>
      <c r="X2566" s="88"/>
      <c r="Y2566" s="88"/>
    </row>
    <row r="2567" customHeight="1" spans="1:25">
      <c r="A2567" s="86"/>
      <c r="B2567" s="214"/>
      <c r="C2567" s="86"/>
      <c r="D2567" s="86"/>
      <c r="E2567" s="214"/>
      <c r="F2567" s="86"/>
      <c r="G2567" s="86"/>
      <c r="H2567" s="86"/>
      <c r="I2567" s="86"/>
      <c r="J2567" s="90"/>
      <c r="K2567" s="86"/>
      <c r="L2567" s="215"/>
      <c r="M2567" s="88"/>
      <c r="N2567" s="88"/>
      <c r="O2567" s="88"/>
      <c r="P2567" s="88"/>
      <c r="Q2567" s="88"/>
      <c r="R2567" s="88"/>
      <c r="S2567" s="88"/>
      <c r="T2567" s="88"/>
      <c r="U2567" s="88"/>
      <c r="V2567" s="88"/>
      <c r="W2567" s="88"/>
      <c r="X2567" s="88"/>
      <c r="Y2567" s="88"/>
    </row>
    <row r="2568" customHeight="1" spans="1:25">
      <c r="A2568" s="86"/>
      <c r="B2568" s="214"/>
      <c r="C2568" s="86"/>
      <c r="D2568" s="86"/>
      <c r="E2568" s="214"/>
      <c r="F2568" s="86"/>
      <c r="G2568" s="86"/>
      <c r="H2568" s="86"/>
      <c r="I2568" s="86"/>
      <c r="J2568" s="90"/>
      <c r="K2568" s="86"/>
      <c r="L2568" s="215"/>
      <c r="M2568" s="88"/>
      <c r="N2568" s="88"/>
      <c r="O2568" s="88"/>
      <c r="P2568" s="88"/>
      <c r="Q2568" s="88"/>
      <c r="R2568" s="88"/>
      <c r="S2568" s="88"/>
      <c r="T2568" s="88"/>
      <c r="U2568" s="88"/>
      <c r="V2568" s="88"/>
      <c r="W2568" s="88"/>
      <c r="X2568" s="88"/>
      <c r="Y2568" s="88"/>
    </row>
    <row r="2569" customHeight="1" spans="1:25">
      <c r="A2569" s="86"/>
      <c r="B2569" s="214"/>
      <c r="C2569" s="86"/>
      <c r="D2569" s="86"/>
      <c r="E2569" s="214"/>
      <c r="F2569" s="86"/>
      <c r="G2569" s="86"/>
      <c r="H2569" s="86"/>
      <c r="I2569" s="86"/>
      <c r="J2569" s="90"/>
      <c r="K2569" s="86"/>
      <c r="L2569" s="215"/>
      <c r="M2569" s="88"/>
      <c r="N2569" s="88"/>
      <c r="O2569" s="88"/>
      <c r="P2569" s="88"/>
      <c r="Q2569" s="88"/>
      <c r="R2569" s="88"/>
      <c r="S2569" s="88"/>
      <c r="T2569" s="88"/>
      <c r="U2569" s="88"/>
      <c r="V2569" s="88"/>
      <c r="W2569" s="88"/>
      <c r="X2569" s="88"/>
      <c r="Y2569" s="88"/>
    </row>
    <row r="2570" customHeight="1" spans="1:25">
      <c r="A2570" s="86"/>
      <c r="B2570" s="214"/>
      <c r="C2570" s="86"/>
      <c r="D2570" s="86"/>
      <c r="E2570" s="214"/>
      <c r="F2570" s="86"/>
      <c r="G2570" s="86"/>
      <c r="H2570" s="86"/>
      <c r="I2570" s="86"/>
      <c r="J2570" s="90"/>
      <c r="K2570" s="86"/>
      <c r="L2570" s="215"/>
      <c r="M2570" s="88"/>
      <c r="N2570" s="88"/>
      <c r="O2570" s="88"/>
      <c r="P2570" s="88"/>
      <c r="Q2570" s="88"/>
      <c r="R2570" s="88"/>
      <c r="S2570" s="88"/>
      <c r="T2570" s="88"/>
      <c r="U2570" s="88"/>
      <c r="V2570" s="88"/>
      <c r="W2570" s="88"/>
      <c r="X2570" s="88"/>
      <c r="Y2570" s="88"/>
    </row>
    <row r="2571" customHeight="1" spans="1:25">
      <c r="A2571" s="86"/>
      <c r="B2571" s="214"/>
      <c r="C2571" s="86"/>
      <c r="D2571" s="86"/>
      <c r="E2571" s="214"/>
      <c r="F2571" s="86"/>
      <c r="G2571" s="86"/>
      <c r="H2571" s="86"/>
      <c r="I2571" s="86"/>
      <c r="J2571" s="90"/>
      <c r="K2571" s="86"/>
      <c r="L2571" s="215"/>
      <c r="M2571" s="88"/>
      <c r="N2571" s="88"/>
      <c r="O2571" s="88"/>
      <c r="P2571" s="88"/>
      <c r="Q2571" s="88"/>
      <c r="R2571" s="88"/>
      <c r="S2571" s="88"/>
      <c r="T2571" s="88"/>
      <c r="U2571" s="88"/>
      <c r="V2571" s="88"/>
      <c r="W2571" s="88"/>
      <c r="X2571" s="88"/>
      <c r="Y2571" s="88"/>
    </row>
    <row r="2572" customHeight="1" spans="1:25">
      <c r="A2572" s="86"/>
      <c r="B2572" s="214"/>
      <c r="C2572" s="86"/>
      <c r="D2572" s="86"/>
      <c r="E2572" s="214"/>
      <c r="F2572" s="86"/>
      <c r="G2572" s="86"/>
      <c r="H2572" s="86"/>
      <c r="I2572" s="86"/>
      <c r="J2572" s="90"/>
      <c r="K2572" s="86"/>
      <c r="L2572" s="215"/>
      <c r="M2572" s="88"/>
      <c r="N2572" s="88"/>
      <c r="O2572" s="88"/>
      <c r="P2572" s="88"/>
      <c r="Q2572" s="88"/>
      <c r="R2572" s="88"/>
      <c r="S2572" s="88"/>
      <c r="T2572" s="88"/>
      <c r="U2572" s="88"/>
      <c r="V2572" s="88"/>
      <c r="W2572" s="88"/>
      <c r="X2572" s="88"/>
      <c r="Y2572" s="88"/>
    </row>
    <row r="2573" customHeight="1" spans="1:25">
      <c r="A2573" s="86"/>
      <c r="B2573" s="214"/>
      <c r="C2573" s="86"/>
      <c r="D2573" s="86"/>
      <c r="E2573" s="214"/>
      <c r="F2573" s="86"/>
      <c r="G2573" s="86"/>
      <c r="H2573" s="86"/>
      <c r="I2573" s="86"/>
      <c r="J2573" s="90"/>
      <c r="K2573" s="86"/>
      <c r="L2573" s="215"/>
      <c r="M2573" s="88"/>
      <c r="N2573" s="88"/>
      <c r="O2573" s="88"/>
      <c r="P2573" s="88"/>
      <c r="Q2573" s="88"/>
      <c r="R2573" s="88"/>
      <c r="S2573" s="88"/>
      <c r="T2573" s="88"/>
      <c r="U2573" s="88"/>
      <c r="V2573" s="88"/>
      <c r="W2573" s="88"/>
      <c r="X2573" s="88"/>
      <c r="Y2573" s="88"/>
    </row>
    <row r="2574" customHeight="1" spans="1:25">
      <c r="A2574" s="86"/>
      <c r="B2574" s="214"/>
      <c r="C2574" s="86"/>
      <c r="D2574" s="86"/>
      <c r="E2574" s="214"/>
      <c r="F2574" s="86"/>
      <c r="G2574" s="86"/>
      <c r="H2574" s="86"/>
      <c r="I2574" s="86"/>
      <c r="J2574" s="90"/>
      <c r="K2574" s="86"/>
      <c r="L2574" s="215"/>
      <c r="M2574" s="88"/>
      <c r="N2574" s="88"/>
      <c r="O2574" s="88"/>
      <c r="P2574" s="88"/>
      <c r="Q2574" s="88"/>
      <c r="R2574" s="88"/>
      <c r="S2574" s="88"/>
      <c r="T2574" s="88"/>
      <c r="U2574" s="88"/>
      <c r="V2574" s="88"/>
      <c r="W2574" s="88"/>
      <c r="X2574" s="88"/>
      <c r="Y2574" s="88"/>
    </row>
    <row r="2575" customHeight="1" spans="1:25">
      <c r="A2575" s="86"/>
      <c r="B2575" s="214"/>
      <c r="C2575" s="86"/>
      <c r="D2575" s="86"/>
      <c r="E2575" s="214"/>
      <c r="F2575" s="86"/>
      <c r="G2575" s="86"/>
      <c r="H2575" s="86"/>
      <c r="I2575" s="86"/>
      <c r="J2575" s="90"/>
      <c r="K2575" s="86"/>
      <c r="L2575" s="215"/>
      <c r="M2575" s="88"/>
      <c r="N2575" s="88"/>
      <c r="O2575" s="88"/>
      <c r="P2575" s="88"/>
      <c r="Q2575" s="88"/>
      <c r="R2575" s="88"/>
      <c r="S2575" s="88"/>
      <c r="T2575" s="88"/>
      <c r="U2575" s="88"/>
      <c r="V2575" s="88"/>
      <c r="W2575" s="88"/>
      <c r="X2575" s="88"/>
      <c r="Y2575" s="88"/>
    </row>
    <row r="2576" customHeight="1" spans="1:25">
      <c r="A2576" s="86"/>
      <c r="B2576" s="214"/>
      <c r="C2576" s="86"/>
      <c r="D2576" s="86"/>
      <c r="E2576" s="214"/>
      <c r="F2576" s="86"/>
      <c r="G2576" s="86"/>
      <c r="H2576" s="86"/>
      <c r="I2576" s="86"/>
      <c r="J2576" s="90"/>
      <c r="K2576" s="86"/>
      <c r="L2576" s="215"/>
      <c r="M2576" s="88"/>
      <c r="N2576" s="88"/>
      <c r="O2576" s="88"/>
      <c r="P2576" s="88"/>
      <c r="Q2576" s="88"/>
      <c r="R2576" s="88"/>
      <c r="S2576" s="88"/>
      <c r="T2576" s="88"/>
      <c r="U2576" s="88"/>
      <c r="V2576" s="88"/>
      <c r="W2576" s="88"/>
      <c r="X2576" s="88"/>
      <c r="Y2576" s="88"/>
    </row>
    <row r="2577" customHeight="1" spans="1:25">
      <c r="A2577" s="86"/>
      <c r="B2577" s="214"/>
      <c r="C2577" s="86"/>
      <c r="D2577" s="86"/>
      <c r="E2577" s="214"/>
      <c r="F2577" s="86"/>
      <c r="G2577" s="86"/>
      <c r="H2577" s="86"/>
      <c r="I2577" s="86"/>
      <c r="J2577" s="90"/>
      <c r="K2577" s="86"/>
      <c r="L2577" s="215"/>
      <c r="M2577" s="88"/>
      <c r="N2577" s="88"/>
      <c r="O2577" s="88"/>
      <c r="P2577" s="88"/>
      <c r="Q2577" s="88"/>
      <c r="R2577" s="88"/>
      <c r="S2577" s="88"/>
      <c r="T2577" s="88"/>
      <c r="U2577" s="88"/>
      <c r="V2577" s="88"/>
      <c r="W2577" s="88"/>
      <c r="X2577" s="88"/>
      <c r="Y2577" s="88"/>
    </row>
    <row r="2578" customHeight="1" spans="1:25">
      <c r="A2578" s="86"/>
      <c r="B2578" s="214"/>
      <c r="C2578" s="86"/>
      <c r="D2578" s="86"/>
      <c r="E2578" s="214"/>
      <c r="F2578" s="86"/>
      <c r="G2578" s="86"/>
      <c r="H2578" s="86"/>
      <c r="I2578" s="86"/>
      <c r="J2578" s="90"/>
      <c r="K2578" s="86"/>
      <c r="L2578" s="215"/>
      <c r="M2578" s="88"/>
      <c r="N2578" s="88"/>
      <c r="O2578" s="88"/>
      <c r="P2578" s="88"/>
      <c r="Q2578" s="88"/>
      <c r="R2578" s="88"/>
      <c r="S2578" s="88"/>
      <c r="T2578" s="88"/>
      <c r="U2578" s="88"/>
      <c r="V2578" s="88"/>
      <c r="W2578" s="88"/>
      <c r="X2578" s="88"/>
      <c r="Y2578" s="88"/>
    </row>
    <row r="2579" customHeight="1" spans="1:25">
      <c r="A2579" s="86"/>
      <c r="B2579" s="214"/>
      <c r="C2579" s="86"/>
      <c r="D2579" s="86"/>
      <c r="E2579" s="214"/>
      <c r="F2579" s="86"/>
      <c r="G2579" s="86"/>
      <c r="H2579" s="86"/>
      <c r="I2579" s="86"/>
      <c r="J2579" s="90"/>
      <c r="K2579" s="86"/>
      <c r="L2579" s="215"/>
      <c r="M2579" s="88"/>
      <c r="N2579" s="88"/>
      <c r="O2579" s="88"/>
      <c r="P2579" s="88"/>
      <c r="Q2579" s="88"/>
      <c r="R2579" s="88"/>
      <c r="S2579" s="88"/>
      <c r="T2579" s="88"/>
      <c r="U2579" s="88"/>
      <c r="V2579" s="88"/>
      <c r="W2579" s="88"/>
      <c r="X2579" s="88"/>
      <c r="Y2579" s="88"/>
    </row>
    <row r="2580" customHeight="1" spans="1:25">
      <c r="A2580" s="86"/>
      <c r="B2580" s="214"/>
      <c r="C2580" s="86"/>
      <c r="D2580" s="86"/>
      <c r="E2580" s="214"/>
      <c r="F2580" s="86"/>
      <c r="G2580" s="86"/>
      <c r="H2580" s="86"/>
      <c r="I2580" s="86"/>
      <c r="J2580" s="90"/>
      <c r="K2580" s="86"/>
      <c r="L2580" s="215"/>
      <c r="M2580" s="88"/>
      <c r="N2580" s="88"/>
      <c r="O2580" s="88"/>
      <c r="P2580" s="88"/>
      <c r="Q2580" s="88"/>
      <c r="R2580" s="88"/>
      <c r="S2580" s="88"/>
      <c r="T2580" s="88"/>
      <c r="U2580" s="88"/>
      <c r="V2580" s="88"/>
      <c r="W2580" s="88"/>
      <c r="X2580" s="88"/>
      <c r="Y2580" s="88"/>
    </row>
    <row r="2581" customHeight="1" spans="1:25">
      <c r="A2581" s="86"/>
      <c r="B2581" s="214"/>
      <c r="C2581" s="86"/>
      <c r="D2581" s="86"/>
      <c r="E2581" s="214"/>
      <c r="F2581" s="86"/>
      <c r="G2581" s="86"/>
      <c r="H2581" s="86"/>
      <c r="I2581" s="86"/>
      <c r="J2581" s="90"/>
      <c r="K2581" s="86"/>
      <c r="L2581" s="215"/>
      <c r="M2581" s="88"/>
      <c r="N2581" s="88"/>
      <c r="O2581" s="88"/>
      <c r="P2581" s="88"/>
      <c r="Q2581" s="88"/>
      <c r="R2581" s="88"/>
      <c r="S2581" s="88"/>
      <c r="T2581" s="88"/>
      <c r="U2581" s="88"/>
      <c r="V2581" s="88"/>
      <c r="W2581" s="88"/>
      <c r="X2581" s="88"/>
      <c r="Y2581" s="88"/>
    </row>
    <row r="2582" customHeight="1" spans="1:25">
      <c r="A2582" s="86"/>
      <c r="B2582" s="214"/>
      <c r="C2582" s="86"/>
      <c r="D2582" s="86"/>
      <c r="E2582" s="214"/>
      <c r="F2582" s="86"/>
      <c r="G2582" s="86"/>
      <c r="H2582" s="86"/>
      <c r="I2582" s="86"/>
      <c r="J2582" s="90"/>
      <c r="K2582" s="86"/>
      <c r="L2582" s="215"/>
      <c r="M2582" s="88"/>
      <c r="N2582" s="88"/>
      <c r="O2582" s="88"/>
      <c r="P2582" s="88"/>
      <c r="Q2582" s="88"/>
      <c r="R2582" s="88"/>
      <c r="S2582" s="88"/>
      <c r="T2582" s="88"/>
      <c r="U2582" s="88"/>
      <c r="V2582" s="88"/>
      <c r="W2582" s="88"/>
      <c r="X2582" s="88"/>
      <c r="Y2582" s="88"/>
    </row>
    <row r="2583" customHeight="1" spans="1:25">
      <c r="A2583" s="86"/>
      <c r="B2583" s="214"/>
      <c r="C2583" s="86"/>
      <c r="D2583" s="86"/>
      <c r="E2583" s="214"/>
      <c r="F2583" s="86"/>
      <c r="G2583" s="86"/>
      <c r="H2583" s="86"/>
      <c r="I2583" s="86"/>
      <c r="J2583" s="90"/>
      <c r="K2583" s="86"/>
      <c r="L2583" s="215"/>
      <c r="M2583" s="88"/>
      <c r="N2583" s="88"/>
      <c r="O2583" s="88"/>
      <c r="P2583" s="88"/>
      <c r="Q2583" s="88"/>
      <c r="R2583" s="88"/>
      <c r="S2583" s="88"/>
      <c r="T2583" s="88"/>
      <c r="U2583" s="88"/>
      <c r="V2583" s="88"/>
      <c r="W2583" s="88"/>
      <c r="X2583" s="88"/>
      <c r="Y2583" s="88"/>
    </row>
    <row r="2584" customHeight="1" spans="1:25">
      <c r="A2584" s="86"/>
      <c r="B2584" s="214"/>
      <c r="C2584" s="86"/>
      <c r="D2584" s="86"/>
      <c r="E2584" s="214"/>
      <c r="F2584" s="86"/>
      <c r="G2584" s="86"/>
      <c r="H2584" s="86"/>
      <c r="I2584" s="86"/>
      <c r="J2584" s="90"/>
      <c r="K2584" s="86"/>
      <c r="L2584" s="215"/>
      <c r="M2584" s="88"/>
      <c r="N2584" s="88"/>
      <c r="O2584" s="88"/>
      <c r="P2584" s="88"/>
      <c r="Q2584" s="88"/>
      <c r="R2584" s="88"/>
      <c r="S2584" s="88"/>
      <c r="T2584" s="88"/>
      <c r="U2584" s="88"/>
      <c r="V2584" s="88"/>
      <c r="W2584" s="88"/>
      <c r="X2584" s="88"/>
      <c r="Y2584" s="88"/>
    </row>
    <row r="2585" customHeight="1" spans="1:25">
      <c r="A2585" s="86"/>
      <c r="B2585" s="214"/>
      <c r="C2585" s="86"/>
      <c r="D2585" s="86"/>
      <c r="E2585" s="214"/>
      <c r="F2585" s="86"/>
      <c r="G2585" s="86"/>
      <c r="H2585" s="86"/>
      <c r="I2585" s="86"/>
      <c r="J2585" s="90"/>
      <c r="K2585" s="86"/>
      <c r="L2585" s="215"/>
      <c r="M2585" s="88"/>
      <c r="N2585" s="88"/>
      <c r="O2585" s="88"/>
      <c r="P2585" s="88"/>
      <c r="Q2585" s="88"/>
      <c r="R2585" s="88"/>
      <c r="S2585" s="88"/>
      <c r="T2585" s="88"/>
      <c r="U2585" s="88"/>
      <c r="V2585" s="88"/>
      <c r="W2585" s="88"/>
      <c r="X2585" s="88"/>
      <c r="Y2585" s="88"/>
    </row>
    <row r="2586" customHeight="1" spans="1:25">
      <c r="A2586" s="86"/>
      <c r="B2586" s="214"/>
      <c r="C2586" s="86"/>
      <c r="D2586" s="86"/>
      <c r="E2586" s="214"/>
      <c r="F2586" s="86"/>
      <c r="G2586" s="86"/>
      <c r="H2586" s="86"/>
      <c r="I2586" s="86"/>
      <c r="J2586" s="90"/>
      <c r="K2586" s="86"/>
      <c r="L2586" s="215"/>
      <c r="M2586" s="88"/>
      <c r="N2586" s="88"/>
      <c r="O2586" s="88"/>
      <c r="P2586" s="88"/>
      <c r="Q2586" s="88"/>
      <c r="R2586" s="88"/>
      <c r="S2586" s="88"/>
      <c r="T2586" s="88"/>
      <c r="U2586" s="88"/>
      <c r="V2586" s="88"/>
      <c r="W2586" s="88"/>
      <c r="X2586" s="88"/>
      <c r="Y2586" s="88"/>
    </row>
    <row r="2587" customHeight="1" spans="1:25">
      <c r="A2587" s="86"/>
      <c r="B2587" s="214"/>
      <c r="C2587" s="86"/>
      <c r="D2587" s="86"/>
      <c r="E2587" s="214"/>
      <c r="F2587" s="86"/>
      <c r="G2587" s="86"/>
      <c r="H2587" s="86"/>
      <c r="I2587" s="86"/>
      <c r="J2587" s="90"/>
      <c r="K2587" s="86"/>
      <c r="L2587" s="215"/>
      <c r="M2587" s="88"/>
      <c r="N2587" s="88"/>
      <c r="O2587" s="88"/>
      <c r="P2587" s="88"/>
      <c r="Q2587" s="88"/>
      <c r="R2587" s="88"/>
      <c r="S2587" s="88"/>
      <c r="T2587" s="88"/>
      <c r="U2587" s="88"/>
      <c r="V2587" s="88"/>
      <c r="W2587" s="88"/>
      <c r="X2587" s="88"/>
      <c r="Y2587" s="88"/>
    </row>
    <row r="2588" customHeight="1" spans="1:25">
      <c r="A2588" s="86"/>
      <c r="B2588" s="214"/>
      <c r="C2588" s="86"/>
      <c r="D2588" s="86"/>
      <c r="E2588" s="214"/>
      <c r="F2588" s="86"/>
      <c r="G2588" s="86"/>
      <c r="H2588" s="86"/>
      <c r="I2588" s="86"/>
      <c r="J2588" s="90"/>
      <c r="K2588" s="86"/>
      <c r="L2588" s="215"/>
      <c r="M2588" s="88"/>
      <c r="N2588" s="88"/>
      <c r="O2588" s="88"/>
      <c r="P2588" s="88"/>
      <c r="Q2588" s="88"/>
      <c r="R2588" s="88"/>
      <c r="S2588" s="88"/>
      <c r="T2588" s="88"/>
      <c r="U2588" s="88"/>
      <c r="V2588" s="88"/>
      <c r="W2588" s="88"/>
      <c r="X2588" s="88"/>
      <c r="Y2588" s="88"/>
    </row>
    <row r="2589" customHeight="1" spans="1:25">
      <c r="A2589" s="86"/>
      <c r="B2589" s="214"/>
      <c r="C2589" s="86"/>
      <c r="D2589" s="86"/>
      <c r="E2589" s="214"/>
      <c r="F2589" s="86"/>
      <c r="G2589" s="86"/>
      <c r="H2589" s="86"/>
      <c r="I2589" s="86"/>
      <c r="J2589" s="90"/>
      <c r="K2589" s="86"/>
      <c r="L2589" s="215"/>
      <c r="M2589" s="88"/>
      <c r="N2589" s="88"/>
      <c r="O2589" s="88"/>
      <c r="P2589" s="88"/>
      <c r="Q2589" s="88"/>
      <c r="R2589" s="88"/>
      <c r="S2589" s="88"/>
      <c r="T2589" s="88"/>
      <c r="U2589" s="88"/>
      <c r="V2589" s="88"/>
      <c r="W2589" s="88"/>
      <c r="X2589" s="88"/>
      <c r="Y2589" s="88"/>
    </row>
    <row r="2590" customHeight="1" spans="1:25">
      <c r="A2590" s="86"/>
      <c r="B2590" s="214"/>
      <c r="C2590" s="86"/>
      <c r="D2590" s="86"/>
      <c r="E2590" s="214"/>
      <c r="F2590" s="86"/>
      <c r="G2590" s="86"/>
      <c r="H2590" s="86"/>
      <c r="I2590" s="86"/>
      <c r="J2590" s="90"/>
      <c r="K2590" s="86"/>
      <c r="L2590" s="215"/>
      <c r="M2590" s="88"/>
      <c r="N2590" s="88"/>
      <c r="O2590" s="88"/>
      <c r="P2590" s="88"/>
      <c r="Q2590" s="88"/>
      <c r="R2590" s="88"/>
      <c r="S2590" s="88"/>
      <c r="T2590" s="88"/>
      <c r="U2590" s="88"/>
      <c r="V2590" s="88"/>
      <c r="W2590" s="88"/>
      <c r="X2590" s="88"/>
      <c r="Y2590" s="88"/>
    </row>
    <row r="2591" customHeight="1" spans="1:25">
      <c r="A2591" s="86"/>
      <c r="B2591" s="214"/>
      <c r="C2591" s="86"/>
      <c r="D2591" s="86"/>
      <c r="E2591" s="214"/>
      <c r="F2591" s="86"/>
      <c r="G2591" s="86"/>
      <c r="H2591" s="86"/>
      <c r="I2591" s="86"/>
      <c r="J2591" s="90"/>
      <c r="K2591" s="86"/>
      <c r="L2591" s="215"/>
      <c r="M2591" s="88"/>
      <c r="N2591" s="88"/>
      <c r="O2591" s="88"/>
      <c r="P2591" s="88"/>
      <c r="Q2591" s="88"/>
      <c r="R2591" s="88"/>
      <c r="S2591" s="88"/>
      <c r="T2591" s="88"/>
      <c r="U2591" s="88"/>
      <c r="V2591" s="88"/>
      <c r="W2591" s="88"/>
      <c r="X2591" s="88"/>
      <c r="Y2591" s="88"/>
    </row>
    <row r="2592" customHeight="1" spans="1:25">
      <c r="A2592" s="86"/>
      <c r="B2592" s="214"/>
      <c r="C2592" s="86"/>
      <c r="D2592" s="86"/>
      <c r="E2592" s="214"/>
      <c r="F2592" s="86"/>
      <c r="G2592" s="86"/>
      <c r="H2592" s="86"/>
      <c r="I2592" s="86"/>
      <c r="J2592" s="90"/>
      <c r="K2592" s="86"/>
      <c r="L2592" s="215"/>
      <c r="M2592" s="88"/>
      <c r="N2592" s="88"/>
      <c r="O2592" s="88"/>
      <c r="P2592" s="88"/>
      <c r="Q2592" s="88"/>
      <c r="R2592" s="88"/>
      <c r="S2592" s="88"/>
      <c r="T2592" s="88"/>
      <c r="U2592" s="88"/>
      <c r="V2592" s="88"/>
      <c r="W2592" s="88"/>
      <c r="X2592" s="88"/>
      <c r="Y2592" s="88"/>
    </row>
    <row r="2593" customHeight="1" spans="1:25">
      <c r="A2593" s="86"/>
      <c r="B2593" s="214"/>
      <c r="C2593" s="86"/>
      <c r="D2593" s="86"/>
      <c r="E2593" s="214"/>
      <c r="F2593" s="86"/>
      <c r="G2593" s="86"/>
      <c r="H2593" s="86"/>
      <c r="I2593" s="86"/>
      <c r="J2593" s="90"/>
      <c r="K2593" s="86"/>
      <c r="L2593" s="215"/>
      <c r="M2593" s="88"/>
      <c r="N2593" s="88"/>
      <c r="O2593" s="88"/>
      <c r="P2593" s="88"/>
      <c r="Q2593" s="88"/>
      <c r="R2593" s="88"/>
      <c r="S2593" s="88"/>
      <c r="T2593" s="88"/>
      <c r="U2593" s="88"/>
      <c r="V2593" s="88"/>
      <c r="W2593" s="88"/>
      <c r="X2593" s="88"/>
      <c r="Y2593" s="88"/>
    </row>
    <row r="2594" customHeight="1" spans="1:25">
      <c r="A2594" s="86"/>
      <c r="B2594" s="214"/>
      <c r="C2594" s="86"/>
      <c r="D2594" s="86"/>
      <c r="E2594" s="214"/>
      <c r="F2594" s="86"/>
      <c r="G2594" s="86"/>
      <c r="H2594" s="86"/>
      <c r="I2594" s="86"/>
      <c r="J2594" s="90"/>
      <c r="K2594" s="86"/>
      <c r="L2594" s="215"/>
      <c r="M2594" s="88"/>
      <c r="N2594" s="88"/>
      <c r="O2594" s="88"/>
      <c r="P2594" s="88"/>
      <c r="Q2594" s="88"/>
      <c r="R2594" s="88"/>
      <c r="S2594" s="88"/>
      <c r="T2594" s="88"/>
      <c r="U2594" s="88"/>
      <c r="V2594" s="88"/>
      <c r="W2594" s="88"/>
      <c r="X2594" s="88"/>
      <c r="Y2594" s="88"/>
    </row>
    <row r="2595" customHeight="1" spans="1:25">
      <c r="A2595" s="86"/>
      <c r="B2595" s="214"/>
      <c r="C2595" s="86"/>
      <c r="D2595" s="86"/>
      <c r="E2595" s="214"/>
      <c r="F2595" s="86"/>
      <c r="G2595" s="86"/>
      <c r="H2595" s="86"/>
      <c r="I2595" s="86"/>
      <c r="J2595" s="90"/>
      <c r="K2595" s="86"/>
      <c r="L2595" s="215"/>
      <c r="M2595" s="88"/>
      <c r="N2595" s="88"/>
      <c r="O2595" s="88"/>
      <c r="P2595" s="88"/>
      <c r="Q2595" s="88"/>
      <c r="R2595" s="88"/>
      <c r="S2595" s="88"/>
      <c r="T2595" s="88"/>
      <c r="U2595" s="88"/>
      <c r="V2595" s="88"/>
      <c r="W2595" s="88"/>
      <c r="X2595" s="88"/>
      <c r="Y2595" s="88"/>
    </row>
    <row r="2596" customHeight="1" spans="1:25">
      <c r="A2596" s="86"/>
      <c r="B2596" s="214"/>
      <c r="C2596" s="86"/>
      <c r="D2596" s="86"/>
      <c r="E2596" s="214"/>
      <c r="F2596" s="86"/>
      <c r="G2596" s="86"/>
      <c r="H2596" s="86"/>
      <c r="I2596" s="86"/>
      <c r="J2596" s="90"/>
      <c r="K2596" s="86"/>
      <c r="L2596" s="215"/>
      <c r="M2596" s="88"/>
      <c r="N2596" s="88"/>
      <c r="O2596" s="88"/>
      <c r="P2596" s="88"/>
      <c r="Q2596" s="88"/>
      <c r="R2596" s="88"/>
      <c r="S2596" s="88"/>
      <c r="T2596" s="88"/>
      <c r="U2596" s="88"/>
      <c r="V2596" s="88"/>
      <c r="W2596" s="88"/>
      <c r="X2596" s="88"/>
      <c r="Y2596" s="88"/>
    </row>
    <row r="2597" customHeight="1" spans="1:25">
      <c r="A2597" s="86"/>
      <c r="B2597" s="214"/>
      <c r="C2597" s="86"/>
      <c r="D2597" s="86"/>
      <c r="E2597" s="214"/>
      <c r="F2597" s="86"/>
      <c r="G2597" s="86"/>
      <c r="H2597" s="86"/>
      <c r="I2597" s="86"/>
      <c r="J2597" s="90"/>
      <c r="K2597" s="86"/>
      <c r="L2597" s="215"/>
      <c r="M2597" s="88"/>
      <c r="N2597" s="88"/>
      <c r="O2597" s="88"/>
      <c r="P2597" s="88"/>
      <c r="Q2597" s="88"/>
      <c r="R2597" s="88"/>
      <c r="S2597" s="88"/>
      <c r="T2597" s="88"/>
      <c r="U2597" s="88"/>
      <c r="V2597" s="88"/>
      <c r="W2597" s="88"/>
      <c r="X2597" s="88"/>
      <c r="Y2597" s="88"/>
    </row>
    <row r="2598" customHeight="1" spans="1:25">
      <c r="A2598" s="86"/>
      <c r="B2598" s="214"/>
      <c r="C2598" s="86"/>
      <c r="D2598" s="86"/>
      <c r="E2598" s="214"/>
      <c r="F2598" s="86"/>
      <c r="G2598" s="86"/>
      <c r="H2598" s="86"/>
      <c r="I2598" s="86"/>
      <c r="J2598" s="90"/>
      <c r="K2598" s="86"/>
      <c r="L2598" s="215"/>
      <c r="M2598" s="88"/>
      <c r="N2598" s="88"/>
      <c r="O2598" s="88"/>
      <c r="P2598" s="88"/>
      <c r="Q2598" s="88"/>
      <c r="R2598" s="88"/>
      <c r="S2598" s="88"/>
      <c r="T2598" s="88"/>
      <c r="U2598" s="88"/>
      <c r="V2598" s="88"/>
      <c r="W2598" s="88"/>
      <c r="X2598" s="88"/>
      <c r="Y2598" s="88"/>
    </row>
    <row r="2599" customHeight="1" spans="1:25">
      <c r="A2599" s="86"/>
      <c r="B2599" s="214"/>
      <c r="C2599" s="86"/>
      <c r="D2599" s="86"/>
      <c r="E2599" s="214"/>
      <c r="F2599" s="86"/>
      <c r="G2599" s="86"/>
      <c r="H2599" s="86"/>
      <c r="I2599" s="86"/>
      <c r="J2599" s="90"/>
      <c r="K2599" s="86"/>
      <c r="L2599" s="215"/>
      <c r="M2599" s="88"/>
      <c r="N2599" s="88"/>
      <c r="O2599" s="88"/>
      <c r="P2599" s="88"/>
      <c r="Q2599" s="88"/>
      <c r="R2599" s="88"/>
      <c r="S2599" s="88"/>
      <c r="T2599" s="88"/>
      <c r="U2599" s="88"/>
      <c r="V2599" s="88"/>
      <c r="W2599" s="88"/>
      <c r="X2599" s="88"/>
      <c r="Y2599" s="88"/>
    </row>
    <row r="2600" customHeight="1" spans="1:25">
      <c r="A2600" s="86"/>
      <c r="B2600" s="214"/>
      <c r="C2600" s="86"/>
      <c r="D2600" s="86"/>
      <c r="E2600" s="214"/>
      <c r="F2600" s="86"/>
      <c r="G2600" s="86"/>
      <c r="H2600" s="86"/>
      <c r="I2600" s="86"/>
      <c r="J2600" s="90"/>
      <c r="K2600" s="86"/>
      <c r="L2600" s="215"/>
      <c r="M2600" s="88"/>
      <c r="N2600" s="88"/>
      <c r="O2600" s="88"/>
      <c r="P2600" s="88"/>
      <c r="Q2600" s="88"/>
      <c r="R2600" s="88"/>
      <c r="S2600" s="88"/>
      <c r="T2600" s="88"/>
      <c r="U2600" s="88"/>
      <c r="V2600" s="88"/>
      <c r="W2600" s="88"/>
      <c r="X2600" s="88"/>
      <c r="Y2600" s="88"/>
    </row>
    <row r="2601" customHeight="1" spans="1:25">
      <c r="A2601" s="86"/>
      <c r="B2601" s="214"/>
      <c r="C2601" s="86"/>
      <c r="D2601" s="86"/>
      <c r="E2601" s="214"/>
      <c r="F2601" s="86"/>
      <c r="G2601" s="86"/>
      <c r="H2601" s="86"/>
      <c r="I2601" s="86"/>
      <c r="J2601" s="90"/>
      <c r="K2601" s="86"/>
      <c r="L2601" s="215"/>
      <c r="M2601" s="88"/>
      <c r="N2601" s="88"/>
      <c r="O2601" s="88"/>
      <c r="P2601" s="88"/>
      <c r="Q2601" s="88"/>
      <c r="R2601" s="88"/>
      <c r="S2601" s="88"/>
      <c r="T2601" s="88"/>
      <c r="U2601" s="88"/>
      <c r="V2601" s="88"/>
      <c r="W2601" s="88"/>
      <c r="X2601" s="88"/>
      <c r="Y2601" s="88"/>
    </row>
    <row r="2602" customHeight="1" spans="1:25">
      <c r="A2602" s="86"/>
      <c r="B2602" s="214"/>
      <c r="C2602" s="86"/>
      <c r="D2602" s="86"/>
      <c r="E2602" s="214"/>
      <c r="F2602" s="86"/>
      <c r="G2602" s="86"/>
      <c r="H2602" s="86"/>
      <c r="I2602" s="86"/>
      <c r="J2602" s="90"/>
      <c r="K2602" s="86"/>
      <c r="L2602" s="215"/>
      <c r="M2602" s="88"/>
      <c r="N2602" s="88"/>
      <c r="O2602" s="88"/>
      <c r="P2602" s="88"/>
      <c r="Q2602" s="88"/>
      <c r="R2602" s="88"/>
      <c r="S2602" s="88"/>
      <c r="T2602" s="88"/>
      <c r="U2602" s="88"/>
      <c r="V2602" s="88"/>
      <c r="W2602" s="88"/>
      <c r="X2602" s="88"/>
      <c r="Y2602" s="88"/>
    </row>
    <row r="2603" customHeight="1" spans="1:25">
      <c r="A2603" s="86"/>
      <c r="B2603" s="214"/>
      <c r="C2603" s="86"/>
      <c r="D2603" s="86"/>
      <c r="E2603" s="214"/>
      <c r="F2603" s="86"/>
      <c r="G2603" s="86"/>
      <c r="H2603" s="86"/>
      <c r="I2603" s="86"/>
      <c r="J2603" s="90"/>
      <c r="K2603" s="86"/>
      <c r="L2603" s="215"/>
      <c r="M2603" s="88"/>
      <c r="N2603" s="88"/>
      <c r="O2603" s="88"/>
      <c r="P2603" s="88"/>
      <c r="Q2603" s="88"/>
      <c r="R2603" s="88"/>
      <c r="S2603" s="88"/>
      <c r="T2603" s="88"/>
      <c r="U2603" s="88"/>
      <c r="V2603" s="88"/>
      <c r="W2603" s="88"/>
      <c r="X2603" s="88"/>
      <c r="Y2603" s="88"/>
    </row>
    <row r="2604" customHeight="1" spans="1:25">
      <c r="A2604" s="86"/>
      <c r="B2604" s="214"/>
      <c r="C2604" s="86"/>
      <c r="D2604" s="86"/>
      <c r="E2604" s="214"/>
      <c r="F2604" s="86"/>
      <c r="G2604" s="86"/>
      <c r="H2604" s="86"/>
      <c r="I2604" s="86"/>
      <c r="J2604" s="90"/>
      <c r="K2604" s="86"/>
      <c r="L2604" s="215"/>
      <c r="M2604" s="88"/>
      <c r="N2604" s="88"/>
      <c r="O2604" s="88"/>
      <c r="P2604" s="88"/>
      <c r="Q2604" s="88"/>
      <c r="R2604" s="88"/>
      <c r="S2604" s="88"/>
      <c r="T2604" s="88"/>
      <c r="U2604" s="88"/>
      <c r="V2604" s="88"/>
      <c r="W2604" s="88"/>
      <c r="X2604" s="88"/>
      <c r="Y2604" s="88"/>
    </row>
    <row r="2605" customHeight="1" spans="1:25">
      <c r="A2605" s="86"/>
      <c r="B2605" s="214"/>
      <c r="C2605" s="86"/>
      <c r="D2605" s="86"/>
      <c r="E2605" s="214"/>
      <c r="F2605" s="86"/>
      <c r="G2605" s="86"/>
      <c r="H2605" s="86"/>
      <c r="I2605" s="86"/>
      <c r="J2605" s="90"/>
      <c r="K2605" s="86"/>
      <c r="L2605" s="215"/>
      <c r="M2605" s="88"/>
      <c r="N2605" s="88"/>
      <c r="O2605" s="88"/>
      <c r="P2605" s="88"/>
      <c r="Q2605" s="88"/>
      <c r="R2605" s="88"/>
      <c r="S2605" s="88"/>
      <c r="T2605" s="88"/>
      <c r="U2605" s="88"/>
      <c r="V2605" s="88"/>
      <c r="W2605" s="88"/>
      <c r="X2605" s="88"/>
      <c r="Y2605" s="88"/>
    </row>
    <row r="2606" customHeight="1" spans="1:25">
      <c r="A2606" s="86"/>
      <c r="B2606" s="214"/>
      <c r="C2606" s="86"/>
      <c r="D2606" s="86"/>
      <c r="E2606" s="214"/>
      <c r="F2606" s="86"/>
      <c r="G2606" s="86"/>
      <c r="H2606" s="86"/>
      <c r="I2606" s="86"/>
      <c r="J2606" s="90"/>
      <c r="K2606" s="86"/>
      <c r="L2606" s="215"/>
      <c r="M2606" s="88"/>
      <c r="N2606" s="88"/>
      <c r="O2606" s="88"/>
      <c r="P2606" s="88"/>
      <c r="Q2606" s="88"/>
      <c r="R2606" s="88"/>
      <c r="S2606" s="88"/>
      <c r="T2606" s="88"/>
      <c r="U2606" s="88"/>
      <c r="V2606" s="88"/>
      <c r="W2606" s="88"/>
      <c r="X2606" s="88"/>
      <c r="Y2606" s="88"/>
    </row>
    <row r="2607" customHeight="1" spans="1:25">
      <c r="A2607" s="86"/>
      <c r="B2607" s="214"/>
      <c r="C2607" s="86"/>
      <c r="D2607" s="86"/>
      <c r="E2607" s="214"/>
      <c r="F2607" s="86"/>
      <c r="G2607" s="86"/>
      <c r="H2607" s="86"/>
      <c r="I2607" s="86"/>
      <c r="J2607" s="90"/>
      <c r="K2607" s="86"/>
      <c r="L2607" s="215"/>
      <c r="M2607" s="88"/>
      <c r="N2607" s="88"/>
      <c r="O2607" s="88"/>
      <c r="P2607" s="88"/>
      <c r="Q2607" s="88"/>
      <c r="R2607" s="88"/>
      <c r="S2607" s="88"/>
      <c r="T2607" s="88"/>
      <c r="U2607" s="88"/>
      <c r="V2607" s="88"/>
      <c r="W2607" s="88"/>
      <c r="X2607" s="88"/>
      <c r="Y2607" s="88"/>
    </row>
    <row r="2608" customHeight="1" spans="1:25">
      <c r="A2608" s="86"/>
      <c r="B2608" s="214"/>
      <c r="C2608" s="86"/>
      <c r="D2608" s="86"/>
      <c r="E2608" s="214"/>
      <c r="F2608" s="86"/>
      <c r="G2608" s="86"/>
      <c r="H2608" s="86"/>
      <c r="I2608" s="86"/>
      <c r="J2608" s="90"/>
      <c r="K2608" s="86"/>
      <c r="L2608" s="215"/>
      <c r="M2608" s="88"/>
      <c r="N2608" s="88"/>
      <c r="O2608" s="88"/>
      <c r="P2608" s="88"/>
      <c r="Q2608" s="88"/>
      <c r="R2608" s="88"/>
      <c r="S2608" s="88"/>
      <c r="T2608" s="88"/>
      <c r="U2608" s="88"/>
      <c r="V2608" s="88"/>
      <c r="W2608" s="88"/>
      <c r="X2608" s="88"/>
      <c r="Y2608" s="88"/>
    </row>
    <row r="2609" customHeight="1" spans="1:25">
      <c r="A2609" s="86"/>
      <c r="B2609" s="214"/>
      <c r="C2609" s="86"/>
      <c r="D2609" s="86"/>
      <c r="E2609" s="214"/>
      <c r="F2609" s="86"/>
      <c r="G2609" s="86"/>
      <c r="H2609" s="86"/>
      <c r="I2609" s="86"/>
      <c r="J2609" s="90"/>
      <c r="K2609" s="86"/>
      <c r="L2609" s="215"/>
      <c r="M2609" s="88"/>
      <c r="N2609" s="88"/>
      <c r="O2609" s="88"/>
      <c r="P2609" s="88"/>
      <c r="Q2609" s="88"/>
      <c r="R2609" s="88"/>
      <c r="S2609" s="88"/>
      <c r="T2609" s="88"/>
      <c r="U2609" s="88"/>
      <c r="V2609" s="88"/>
      <c r="W2609" s="88"/>
      <c r="X2609" s="88"/>
      <c r="Y2609" s="88"/>
    </row>
    <row r="2610" customHeight="1" spans="1:25">
      <c r="A2610" s="86"/>
      <c r="B2610" s="214"/>
      <c r="C2610" s="86"/>
      <c r="D2610" s="86"/>
      <c r="E2610" s="214"/>
      <c r="F2610" s="86"/>
      <c r="G2610" s="86"/>
      <c r="H2610" s="86"/>
      <c r="I2610" s="86"/>
      <c r="J2610" s="90"/>
      <c r="K2610" s="86"/>
      <c r="L2610" s="215"/>
      <c r="M2610" s="88"/>
      <c r="N2610" s="88"/>
      <c r="O2610" s="88"/>
      <c r="P2610" s="88"/>
      <c r="Q2610" s="88"/>
      <c r="R2610" s="88"/>
      <c r="S2610" s="88"/>
      <c r="T2610" s="88"/>
      <c r="U2610" s="88"/>
      <c r="V2610" s="88"/>
      <c r="W2610" s="88"/>
      <c r="X2610" s="88"/>
      <c r="Y2610" s="88"/>
    </row>
    <row r="2611" customHeight="1" spans="1:25">
      <c r="A2611" s="86"/>
      <c r="B2611" s="214"/>
      <c r="C2611" s="86"/>
      <c r="D2611" s="86"/>
      <c r="E2611" s="214"/>
      <c r="F2611" s="86"/>
      <c r="G2611" s="86"/>
      <c r="H2611" s="86"/>
      <c r="I2611" s="86"/>
      <c r="J2611" s="90"/>
      <c r="K2611" s="86"/>
      <c r="L2611" s="215"/>
      <c r="M2611" s="88"/>
      <c r="N2611" s="88"/>
      <c r="O2611" s="88"/>
      <c r="P2611" s="88"/>
      <c r="Q2611" s="88"/>
      <c r="R2611" s="88"/>
      <c r="S2611" s="88"/>
      <c r="T2611" s="88"/>
      <c r="U2611" s="88"/>
      <c r="V2611" s="88"/>
      <c r="W2611" s="88"/>
      <c r="X2611" s="88"/>
      <c r="Y2611" s="88"/>
    </row>
    <row r="2612" customHeight="1" spans="1:25">
      <c r="A2612" s="86"/>
      <c r="B2612" s="214"/>
      <c r="C2612" s="86"/>
      <c r="D2612" s="86"/>
      <c r="E2612" s="214"/>
      <c r="F2612" s="86"/>
      <c r="G2612" s="86"/>
      <c r="H2612" s="86"/>
      <c r="I2612" s="86"/>
      <c r="J2612" s="90"/>
      <c r="K2612" s="86"/>
      <c r="L2612" s="215"/>
      <c r="M2612" s="88"/>
      <c r="N2612" s="88"/>
      <c r="O2612" s="88"/>
      <c r="P2612" s="88"/>
      <c r="Q2612" s="88"/>
      <c r="R2612" s="88"/>
      <c r="S2612" s="88"/>
      <c r="T2612" s="88"/>
      <c r="U2612" s="88"/>
      <c r="V2612" s="88"/>
      <c r="W2612" s="88"/>
      <c r="X2612" s="88"/>
      <c r="Y2612" s="88"/>
    </row>
    <row r="2613" customHeight="1" spans="1:25">
      <c r="A2613" s="86"/>
      <c r="B2613" s="214"/>
      <c r="C2613" s="86"/>
      <c r="D2613" s="86"/>
      <c r="E2613" s="214"/>
      <c r="F2613" s="86"/>
      <c r="G2613" s="86"/>
      <c r="H2613" s="86"/>
      <c r="I2613" s="86"/>
      <c r="J2613" s="90"/>
      <c r="K2613" s="86"/>
      <c r="L2613" s="215"/>
      <c r="M2613" s="88"/>
      <c r="N2613" s="88"/>
      <c r="O2613" s="88"/>
      <c r="P2613" s="88"/>
      <c r="Q2613" s="88"/>
      <c r="R2613" s="88"/>
      <c r="S2613" s="88"/>
      <c r="T2613" s="88"/>
      <c r="U2613" s="88"/>
      <c r="V2613" s="88"/>
      <c r="W2613" s="88"/>
      <c r="X2613" s="88"/>
      <c r="Y2613" s="88"/>
    </row>
    <row r="2614" customHeight="1" spans="1:25">
      <c r="A2614" s="86"/>
      <c r="B2614" s="214"/>
      <c r="C2614" s="86"/>
      <c r="D2614" s="86"/>
      <c r="E2614" s="214"/>
      <c r="F2614" s="86"/>
      <c r="G2614" s="86"/>
      <c r="H2614" s="86"/>
      <c r="I2614" s="86"/>
      <c r="J2614" s="90"/>
      <c r="K2614" s="86"/>
      <c r="L2614" s="215"/>
      <c r="M2614" s="88"/>
      <c r="N2614" s="88"/>
      <c r="O2614" s="88"/>
      <c r="P2614" s="88"/>
      <c r="Q2614" s="88"/>
      <c r="R2614" s="88"/>
      <c r="S2614" s="88"/>
      <c r="T2614" s="88"/>
      <c r="U2614" s="88"/>
      <c r="V2614" s="88"/>
      <c r="W2614" s="88"/>
      <c r="X2614" s="88"/>
      <c r="Y2614" s="88"/>
    </row>
    <row r="2615" customHeight="1" spans="1:25">
      <c r="A2615" s="86"/>
      <c r="B2615" s="214"/>
      <c r="C2615" s="86"/>
      <c r="D2615" s="86"/>
      <c r="E2615" s="214"/>
      <c r="F2615" s="86"/>
      <c r="G2615" s="86"/>
      <c r="H2615" s="86"/>
      <c r="I2615" s="86"/>
      <c r="J2615" s="90"/>
      <c r="K2615" s="86"/>
      <c r="L2615" s="215"/>
      <c r="M2615" s="88"/>
      <c r="N2615" s="88"/>
      <c r="O2615" s="88"/>
      <c r="P2615" s="88"/>
      <c r="Q2615" s="88"/>
      <c r="R2615" s="88"/>
      <c r="S2615" s="88"/>
      <c r="T2615" s="88"/>
      <c r="U2615" s="88"/>
      <c r="V2615" s="88"/>
      <c r="W2615" s="88"/>
      <c r="X2615" s="88"/>
      <c r="Y2615" s="88"/>
    </row>
    <row r="2616" customHeight="1" spans="1:25">
      <c r="A2616" s="86"/>
      <c r="B2616" s="214"/>
      <c r="C2616" s="86"/>
      <c r="D2616" s="86"/>
      <c r="E2616" s="214"/>
      <c r="F2616" s="86"/>
      <c r="G2616" s="86"/>
      <c r="H2616" s="86"/>
      <c r="I2616" s="86"/>
      <c r="J2616" s="90"/>
      <c r="K2616" s="86"/>
      <c r="L2616" s="215"/>
      <c r="M2616" s="88"/>
      <c r="N2616" s="88"/>
      <c r="O2616" s="88"/>
      <c r="P2616" s="88"/>
      <c r="Q2616" s="88"/>
      <c r="R2616" s="88"/>
      <c r="S2616" s="88"/>
      <c r="T2616" s="88"/>
      <c r="U2616" s="88"/>
      <c r="V2616" s="88"/>
      <c r="W2616" s="88"/>
      <c r="X2616" s="88"/>
      <c r="Y2616" s="88"/>
    </row>
    <row r="2617" customHeight="1" spans="1:25">
      <c r="A2617" s="86"/>
      <c r="B2617" s="214"/>
      <c r="C2617" s="86"/>
      <c r="D2617" s="86"/>
      <c r="E2617" s="214"/>
      <c r="F2617" s="86"/>
      <c r="G2617" s="86"/>
      <c r="H2617" s="86"/>
      <c r="I2617" s="86"/>
      <c r="J2617" s="90"/>
      <c r="K2617" s="86"/>
      <c r="L2617" s="215"/>
      <c r="M2617" s="88"/>
      <c r="N2617" s="88"/>
      <c r="O2617" s="88"/>
      <c r="P2617" s="88"/>
      <c r="Q2617" s="88"/>
      <c r="R2617" s="88"/>
      <c r="S2617" s="88"/>
      <c r="T2617" s="88"/>
      <c r="U2617" s="88"/>
      <c r="V2617" s="88"/>
      <c r="W2617" s="88"/>
      <c r="X2617" s="88"/>
      <c r="Y2617" s="88"/>
    </row>
    <row r="2618" customHeight="1" spans="1:25">
      <c r="A2618" s="86"/>
      <c r="B2618" s="214"/>
      <c r="C2618" s="86"/>
      <c r="D2618" s="86"/>
      <c r="E2618" s="214"/>
      <c r="F2618" s="86"/>
      <c r="G2618" s="86"/>
      <c r="H2618" s="86"/>
      <c r="I2618" s="86"/>
      <c r="J2618" s="90"/>
      <c r="K2618" s="86"/>
      <c r="L2618" s="215"/>
      <c r="M2618" s="88"/>
      <c r="N2618" s="88"/>
      <c r="O2618" s="88"/>
      <c r="P2618" s="88"/>
      <c r="Q2618" s="88"/>
      <c r="R2618" s="88"/>
      <c r="S2618" s="88"/>
      <c r="T2618" s="88"/>
      <c r="U2618" s="88"/>
      <c r="V2618" s="88"/>
      <c r="W2618" s="88"/>
      <c r="X2618" s="88"/>
      <c r="Y2618" s="88"/>
    </row>
    <row r="2619" customHeight="1" spans="1:25">
      <c r="A2619" s="86"/>
      <c r="B2619" s="214"/>
      <c r="C2619" s="86"/>
      <c r="D2619" s="86"/>
      <c r="E2619" s="214"/>
      <c r="F2619" s="86"/>
      <c r="G2619" s="86"/>
      <c r="H2619" s="86"/>
      <c r="I2619" s="86"/>
      <c r="J2619" s="90"/>
      <c r="K2619" s="86"/>
      <c r="L2619" s="215"/>
      <c r="M2619" s="88"/>
      <c r="N2619" s="88"/>
      <c r="O2619" s="88"/>
      <c r="P2619" s="88"/>
      <c r="Q2619" s="88"/>
      <c r="R2619" s="88"/>
      <c r="S2619" s="88"/>
      <c r="T2619" s="88"/>
      <c r="U2619" s="88"/>
      <c r="V2619" s="88"/>
      <c r="W2619" s="88"/>
      <c r="X2619" s="88"/>
      <c r="Y2619" s="88"/>
    </row>
    <row r="2620" customHeight="1" spans="1:25">
      <c r="A2620" s="86"/>
      <c r="B2620" s="214"/>
      <c r="C2620" s="86"/>
      <c r="D2620" s="86"/>
      <c r="E2620" s="214"/>
      <c r="F2620" s="86"/>
      <c r="G2620" s="86"/>
      <c r="H2620" s="86"/>
      <c r="I2620" s="86"/>
      <c r="J2620" s="90"/>
      <c r="K2620" s="86"/>
      <c r="L2620" s="215"/>
      <c r="M2620" s="88"/>
      <c r="N2620" s="88"/>
      <c r="O2620" s="88"/>
      <c r="P2620" s="88"/>
      <c r="Q2620" s="88"/>
      <c r="R2620" s="88"/>
      <c r="S2620" s="88"/>
      <c r="T2620" s="88"/>
      <c r="U2620" s="88"/>
      <c r="V2620" s="88"/>
      <c r="W2620" s="88"/>
      <c r="X2620" s="88"/>
      <c r="Y2620" s="88"/>
    </row>
    <row r="2621" customHeight="1" spans="1:25">
      <c r="A2621" s="86"/>
      <c r="B2621" s="214"/>
      <c r="C2621" s="86"/>
      <c r="D2621" s="86"/>
      <c r="E2621" s="214"/>
      <c r="F2621" s="86"/>
      <c r="G2621" s="86"/>
      <c r="H2621" s="86"/>
      <c r="I2621" s="86"/>
      <c r="J2621" s="90"/>
      <c r="K2621" s="86"/>
      <c r="L2621" s="215"/>
      <c r="M2621" s="88"/>
      <c r="N2621" s="88"/>
      <c r="O2621" s="88"/>
      <c r="P2621" s="88"/>
      <c r="Q2621" s="88"/>
      <c r="R2621" s="88"/>
      <c r="S2621" s="88"/>
      <c r="T2621" s="88"/>
      <c r="U2621" s="88"/>
      <c r="V2621" s="88"/>
      <c r="W2621" s="88"/>
      <c r="X2621" s="88"/>
      <c r="Y2621" s="88"/>
    </row>
    <row r="2622" customHeight="1" spans="1:25">
      <c r="A2622" s="86"/>
      <c r="B2622" s="214"/>
      <c r="C2622" s="86"/>
      <c r="D2622" s="86"/>
      <c r="E2622" s="214"/>
      <c r="F2622" s="86"/>
      <c r="G2622" s="86"/>
      <c r="H2622" s="86"/>
      <c r="I2622" s="86"/>
      <c r="J2622" s="90"/>
      <c r="K2622" s="86"/>
      <c r="L2622" s="215"/>
      <c r="M2622" s="88"/>
      <c r="N2622" s="88"/>
      <c r="O2622" s="88"/>
      <c r="P2622" s="88"/>
      <c r="Q2622" s="88"/>
      <c r="R2622" s="88"/>
      <c r="S2622" s="88"/>
      <c r="T2622" s="88"/>
      <c r="U2622" s="88"/>
      <c r="V2622" s="88"/>
      <c r="W2622" s="88"/>
      <c r="X2622" s="88"/>
      <c r="Y2622" s="88"/>
    </row>
    <row r="2623" customHeight="1" spans="1:25">
      <c r="A2623" s="86"/>
      <c r="B2623" s="214"/>
      <c r="C2623" s="86"/>
      <c r="D2623" s="86"/>
      <c r="E2623" s="214"/>
      <c r="F2623" s="86"/>
      <c r="G2623" s="86"/>
      <c r="H2623" s="86"/>
      <c r="I2623" s="86"/>
      <c r="J2623" s="90"/>
      <c r="K2623" s="86"/>
      <c r="L2623" s="215"/>
      <c r="M2623" s="88"/>
      <c r="N2623" s="88"/>
      <c r="O2623" s="88"/>
      <c r="P2623" s="88"/>
      <c r="Q2623" s="88"/>
      <c r="R2623" s="88"/>
      <c r="S2623" s="88"/>
      <c r="T2623" s="88"/>
      <c r="U2623" s="88"/>
      <c r="V2623" s="88"/>
      <c r="W2623" s="88"/>
      <c r="X2623" s="88"/>
      <c r="Y2623" s="88"/>
    </row>
    <row r="2624" customHeight="1" spans="1:25">
      <c r="A2624" s="86"/>
      <c r="B2624" s="214"/>
      <c r="C2624" s="86"/>
      <c r="D2624" s="86"/>
      <c r="E2624" s="214"/>
      <c r="F2624" s="86"/>
      <c r="G2624" s="86"/>
      <c r="H2624" s="86"/>
      <c r="I2624" s="86"/>
      <c r="J2624" s="90"/>
      <c r="K2624" s="86"/>
      <c r="L2624" s="215"/>
      <c r="M2624" s="88"/>
      <c r="N2624" s="88"/>
      <c r="O2624" s="88"/>
      <c r="P2624" s="88"/>
      <c r="Q2624" s="88"/>
      <c r="R2624" s="88"/>
      <c r="S2624" s="88"/>
      <c r="T2624" s="88"/>
      <c r="U2624" s="88"/>
      <c r="V2624" s="88"/>
      <c r="W2624" s="88"/>
      <c r="X2624" s="88"/>
      <c r="Y2624" s="88"/>
    </row>
    <row r="2625" customHeight="1" spans="1:25">
      <c r="A2625" s="86"/>
      <c r="B2625" s="214"/>
      <c r="C2625" s="86"/>
      <c r="D2625" s="86"/>
      <c r="E2625" s="214"/>
      <c r="F2625" s="86"/>
      <c r="G2625" s="86"/>
      <c r="H2625" s="86"/>
      <c r="I2625" s="86"/>
      <c r="J2625" s="90"/>
      <c r="K2625" s="86"/>
      <c r="L2625" s="215"/>
      <c r="M2625" s="88"/>
      <c r="N2625" s="88"/>
      <c r="O2625" s="88"/>
      <c r="P2625" s="88"/>
      <c r="Q2625" s="88"/>
      <c r="R2625" s="88"/>
      <c r="S2625" s="88"/>
      <c r="T2625" s="88"/>
      <c r="U2625" s="88"/>
      <c r="V2625" s="88"/>
      <c r="W2625" s="88"/>
      <c r="X2625" s="88"/>
      <c r="Y2625" s="88"/>
    </row>
    <row r="2626" customHeight="1" spans="1:25">
      <c r="A2626" s="86"/>
      <c r="B2626" s="214"/>
      <c r="C2626" s="86"/>
      <c r="D2626" s="86"/>
      <c r="E2626" s="214"/>
      <c r="F2626" s="86"/>
      <c r="G2626" s="86"/>
      <c r="H2626" s="86"/>
      <c r="I2626" s="86"/>
      <c r="J2626" s="90"/>
      <c r="K2626" s="86"/>
      <c r="L2626" s="215"/>
      <c r="M2626" s="88"/>
      <c r="N2626" s="88"/>
      <c r="O2626" s="88"/>
      <c r="P2626" s="88"/>
      <c r="Q2626" s="88"/>
      <c r="R2626" s="88"/>
      <c r="S2626" s="88"/>
      <c r="T2626" s="88"/>
      <c r="U2626" s="88"/>
      <c r="V2626" s="88"/>
      <c r="W2626" s="88"/>
      <c r="X2626" s="88"/>
      <c r="Y2626" s="88"/>
    </row>
    <row r="2627" customHeight="1" spans="1:25">
      <c r="A2627" s="86"/>
      <c r="B2627" s="214"/>
      <c r="C2627" s="86"/>
      <c r="D2627" s="86"/>
      <c r="E2627" s="214"/>
      <c r="F2627" s="86"/>
      <c r="G2627" s="86"/>
      <c r="H2627" s="86"/>
      <c r="I2627" s="86"/>
      <c r="J2627" s="90"/>
      <c r="K2627" s="86"/>
      <c r="L2627" s="215"/>
      <c r="M2627" s="88"/>
      <c r="N2627" s="88"/>
      <c r="O2627" s="88"/>
      <c r="P2627" s="88"/>
      <c r="Q2627" s="88"/>
      <c r="R2627" s="88"/>
      <c r="S2627" s="88"/>
      <c r="T2627" s="88"/>
      <c r="U2627" s="88"/>
      <c r="V2627" s="88"/>
      <c r="W2627" s="88"/>
      <c r="X2627" s="88"/>
      <c r="Y2627" s="88"/>
    </row>
    <row r="2628" customHeight="1" spans="1:25">
      <c r="A2628" s="86"/>
      <c r="B2628" s="214"/>
      <c r="C2628" s="86"/>
      <c r="D2628" s="86"/>
      <c r="E2628" s="214"/>
      <c r="F2628" s="86"/>
      <c r="G2628" s="86"/>
      <c r="H2628" s="86"/>
      <c r="I2628" s="86"/>
      <c r="J2628" s="90"/>
      <c r="K2628" s="86"/>
      <c r="L2628" s="215"/>
      <c r="M2628" s="88"/>
      <c r="N2628" s="88"/>
      <c r="O2628" s="88"/>
      <c r="P2628" s="88"/>
      <c r="Q2628" s="88"/>
      <c r="R2628" s="88"/>
      <c r="S2628" s="88"/>
      <c r="T2628" s="88"/>
      <c r="U2628" s="88"/>
      <c r="V2628" s="88"/>
      <c r="W2628" s="88"/>
      <c r="X2628" s="88"/>
      <c r="Y2628" s="88"/>
    </row>
    <row r="2629" customHeight="1" spans="1:25">
      <c r="A2629" s="86"/>
      <c r="B2629" s="214"/>
      <c r="C2629" s="86"/>
      <c r="D2629" s="86"/>
      <c r="E2629" s="214"/>
      <c r="F2629" s="86"/>
      <c r="G2629" s="86"/>
      <c r="H2629" s="86"/>
      <c r="I2629" s="86"/>
      <c r="J2629" s="90"/>
      <c r="K2629" s="86"/>
      <c r="L2629" s="215"/>
      <c r="M2629" s="88"/>
      <c r="N2629" s="88"/>
      <c r="O2629" s="88"/>
      <c r="P2629" s="88"/>
      <c r="Q2629" s="88"/>
      <c r="R2629" s="88"/>
      <c r="S2629" s="88"/>
      <c r="T2629" s="88"/>
      <c r="U2629" s="88"/>
      <c r="V2629" s="88"/>
      <c r="W2629" s="88"/>
      <c r="X2629" s="88"/>
      <c r="Y2629" s="88"/>
    </row>
    <row r="2630" customHeight="1" spans="1:25">
      <c r="A2630" s="86"/>
      <c r="B2630" s="214"/>
      <c r="C2630" s="86"/>
      <c r="D2630" s="86"/>
      <c r="E2630" s="214"/>
      <c r="F2630" s="86"/>
      <c r="G2630" s="86"/>
      <c r="H2630" s="86"/>
      <c r="I2630" s="86"/>
      <c r="J2630" s="90"/>
      <c r="K2630" s="86"/>
      <c r="L2630" s="215"/>
      <c r="M2630" s="88"/>
      <c r="N2630" s="88"/>
      <c r="O2630" s="88"/>
      <c r="P2630" s="88"/>
      <c r="Q2630" s="88"/>
      <c r="R2630" s="88"/>
      <c r="S2630" s="88"/>
      <c r="T2630" s="88"/>
      <c r="U2630" s="88"/>
      <c r="V2630" s="88"/>
      <c r="W2630" s="88"/>
      <c r="X2630" s="88"/>
      <c r="Y2630" s="88"/>
    </row>
    <row r="2631" customHeight="1" spans="1:25">
      <c r="A2631" s="86"/>
      <c r="B2631" s="214"/>
      <c r="C2631" s="86"/>
      <c r="D2631" s="86"/>
      <c r="E2631" s="214"/>
      <c r="F2631" s="86"/>
      <c r="G2631" s="86"/>
      <c r="H2631" s="86"/>
      <c r="I2631" s="86"/>
      <c r="J2631" s="90"/>
      <c r="K2631" s="86"/>
      <c r="L2631" s="215"/>
      <c r="M2631" s="88"/>
      <c r="N2631" s="88"/>
      <c r="O2631" s="88"/>
      <c r="P2631" s="88"/>
      <c r="Q2631" s="88"/>
      <c r="R2631" s="88"/>
      <c r="S2631" s="88"/>
      <c r="T2631" s="88"/>
      <c r="U2631" s="88"/>
      <c r="V2631" s="88"/>
      <c r="W2631" s="88"/>
      <c r="X2631" s="88"/>
      <c r="Y2631" s="88"/>
    </row>
    <row r="2632" customHeight="1" spans="1:25">
      <c r="A2632" s="86"/>
      <c r="B2632" s="214"/>
      <c r="C2632" s="86"/>
      <c r="D2632" s="86"/>
      <c r="E2632" s="214"/>
      <c r="F2632" s="86"/>
      <c r="G2632" s="86"/>
      <c r="H2632" s="86"/>
      <c r="I2632" s="86"/>
      <c r="J2632" s="90"/>
      <c r="K2632" s="86"/>
      <c r="L2632" s="215"/>
      <c r="M2632" s="88"/>
      <c r="N2632" s="88"/>
      <c r="O2632" s="88"/>
      <c r="P2632" s="88"/>
      <c r="Q2632" s="88"/>
      <c r="R2632" s="88"/>
      <c r="S2632" s="88"/>
      <c r="T2632" s="88"/>
      <c r="U2632" s="88"/>
      <c r="V2632" s="88"/>
      <c r="W2632" s="88"/>
      <c r="X2632" s="88"/>
      <c r="Y2632" s="88"/>
    </row>
    <row r="2633" customHeight="1" spans="1:25">
      <c r="A2633" s="86"/>
      <c r="B2633" s="214"/>
      <c r="C2633" s="86"/>
      <c r="D2633" s="86"/>
      <c r="E2633" s="214"/>
      <c r="F2633" s="86"/>
      <c r="G2633" s="86"/>
      <c r="H2633" s="86"/>
      <c r="I2633" s="86"/>
      <c r="J2633" s="90"/>
      <c r="K2633" s="86"/>
      <c r="L2633" s="215"/>
      <c r="M2633" s="88"/>
      <c r="N2633" s="88"/>
      <c r="O2633" s="88"/>
      <c r="P2633" s="88"/>
      <c r="Q2633" s="88"/>
      <c r="R2633" s="88"/>
      <c r="S2633" s="88"/>
      <c r="T2633" s="88"/>
      <c r="U2633" s="88"/>
      <c r="V2633" s="88"/>
      <c r="W2633" s="88"/>
      <c r="X2633" s="88"/>
      <c r="Y2633" s="88"/>
    </row>
    <row r="2634" customHeight="1" spans="1:25">
      <c r="A2634" s="86"/>
      <c r="B2634" s="214"/>
      <c r="C2634" s="86"/>
      <c r="D2634" s="86"/>
      <c r="E2634" s="214"/>
      <c r="F2634" s="86"/>
      <c r="G2634" s="86"/>
      <c r="H2634" s="86"/>
      <c r="I2634" s="86"/>
      <c r="J2634" s="90"/>
      <c r="K2634" s="86"/>
      <c r="L2634" s="215"/>
      <c r="M2634" s="88"/>
      <c r="N2634" s="88"/>
      <c r="O2634" s="88"/>
      <c r="P2634" s="88"/>
      <c r="Q2634" s="88"/>
      <c r="R2634" s="88"/>
      <c r="S2634" s="88"/>
      <c r="T2634" s="88"/>
      <c r="U2634" s="88"/>
      <c r="V2634" s="88"/>
      <c r="W2634" s="88"/>
      <c r="X2634" s="88"/>
      <c r="Y2634" s="88"/>
    </row>
    <row r="2635" customHeight="1" spans="1:25">
      <c r="A2635" s="86"/>
      <c r="B2635" s="214"/>
      <c r="C2635" s="86"/>
      <c r="D2635" s="86"/>
      <c r="E2635" s="214"/>
      <c r="F2635" s="86"/>
      <c r="G2635" s="86"/>
      <c r="H2635" s="86"/>
      <c r="I2635" s="86"/>
      <c r="J2635" s="90"/>
      <c r="K2635" s="86"/>
      <c r="L2635" s="215"/>
      <c r="M2635" s="88"/>
      <c r="N2635" s="88"/>
      <c r="O2635" s="88"/>
      <c r="P2635" s="88"/>
      <c r="Q2635" s="88"/>
      <c r="R2635" s="88"/>
      <c r="S2635" s="88"/>
      <c r="T2635" s="88"/>
      <c r="U2635" s="88"/>
      <c r="V2635" s="88"/>
      <c r="W2635" s="88"/>
      <c r="X2635" s="88"/>
      <c r="Y2635" s="88"/>
    </row>
    <row r="2636" customHeight="1" spans="1:25">
      <c r="A2636" s="86"/>
      <c r="B2636" s="214"/>
      <c r="C2636" s="86"/>
      <c r="D2636" s="86"/>
      <c r="E2636" s="214"/>
      <c r="F2636" s="86"/>
      <c r="G2636" s="86"/>
      <c r="H2636" s="86"/>
      <c r="I2636" s="86"/>
      <c r="J2636" s="90"/>
      <c r="K2636" s="86"/>
      <c r="L2636" s="215"/>
      <c r="M2636" s="88"/>
      <c r="N2636" s="88"/>
      <c r="O2636" s="88"/>
      <c r="P2636" s="88"/>
      <c r="Q2636" s="88"/>
      <c r="R2636" s="88"/>
      <c r="S2636" s="88"/>
      <c r="T2636" s="88"/>
      <c r="U2636" s="88"/>
      <c r="V2636" s="88"/>
      <c r="W2636" s="88"/>
      <c r="X2636" s="88"/>
      <c r="Y2636" s="88"/>
    </row>
    <row r="2637" customHeight="1" spans="1:25">
      <c r="A2637" s="86"/>
      <c r="B2637" s="214"/>
      <c r="C2637" s="86"/>
      <c r="D2637" s="86"/>
      <c r="E2637" s="214"/>
      <c r="F2637" s="86"/>
      <c r="G2637" s="86"/>
      <c r="H2637" s="86"/>
      <c r="I2637" s="86"/>
      <c r="J2637" s="90"/>
      <c r="K2637" s="86"/>
      <c r="L2637" s="215"/>
      <c r="M2637" s="88"/>
      <c r="N2637" s="88"/>
      <c r="O2637" s="88"/>
      <c r="P2637" s="88"/>
      <c r="Q2637" s="88"/>
      <c r="R2637" s="88"/>
      <c r="S2637" s="88"/>
      <c r="T2637" s="88"/>
      <c r="U2637" s="88"/>
      <c r="V2637" s="88"/>
      <c r="W2637" s="88"/>
      <c r="X2637" s="88"/>
      <c r="Y2637" s="88"/>
    </row>
    <row r="2638" customHeight="1" spans="1:25">
      <c r="A2638" s="86"/>
      <c r="B2638" s="214"/>
      <c r="C2638" s="86"/>
      <c r="D2638" s="86"/>
      <c r="E2638" s="214"/>
      <c r="F2638" s="86"/>
      <c r="G2638" s="86"/>
      <c r="H2638" s="86"/>
      <c r="I2638" s="86"/>
      <c r="J2638" s="90"/>
      <c r="K2638" s="86"/>
      <c r="L2638" s="215"/>
      <c r="M2638" s="88"/>
      <c r="N2638" s="88"/>
      <c r="O2638" s="88"/>
      <c r="P2638" s="88"/>
      <c r="Q2638" s="88"/>
      <c r="R2638" s="88"/>
      <c r="S2638" s="88"/>
      <c r="T2638" s="88"/>
      <c r="U2638" s="88"/>
      <c r="V2638" s="88"/>
      <c r="W2638" s="88"/>
      <c r="X2638" s="88"/>
      <c r="Y2638" s="88"/>
    </row>
    <row r="2639" customHeight="1" spans="1:25">
      <c r="A2639" s="86"/>
      <c r="B2639" s="214"/>
      <c r="C2639" s="86"/>
      <c r="D2639" s="86"/>
      <c r="E2639" s="214"/>
      <c r="F2639" s="86"/>
      <c r="G2639" s="86"/>
      <c r="H2639" s="86"/>
      <c r="I2639" s="86"/>
      <c r="J2639" s="90"/>
      <c r="K2639" s="86"/>
      <c r="L2639" s="215"/>
      <c r="M2639" s="88"/>
      <c r="N2639" s="88"/>
      <c r="O2639" s="88"/>
      <c r="P2639" s="88"/>
      <c r="Q2639" s="88"/>
      <c r="R2639" s="88"/>
      <c r="S2639" s="88"/>
      <c r="T2639" s="88"/>
      <c r="U2639" s="88"/>
      <c r="V2639" s="88"/>
      <c r="W2639" s="88"/>
      <c r="X2639" s="88"/>
      <c r="Y2639" s="88"/>
    </row>
    <row r="2640" customHeight="1" spans="1:25">
      <c r="A2640" s="86"/>
      <c r="B2640" s="214"/>
      <c r="C2640" s="86"/>
      <c r="D2640" s="86"/>
      <c r="E2640" s="214"/>
      <c r="F2640" s="86"/>
      <c r="G2640" s="86"/>
      <c r="H2640" s="86"/>
      <c r="I2640" s="86"/>
      <c r="J2640" s="90"/>
      <c r="K2640" s="86"/>
      <c r="L2640" s="215"/>
      <c r="M2640" s="88"/>
      <c r="N2640" s="88"/>
      <c r="O2640" s="88"/>
      <c r="P2640" s="88"/>
      <c r="Q2640" s="88"/>
      <c r="R2640" s="88"/>
      <c r="S2640" s="88"/>
      <c r="T2640" s="88"/>
      <c r="U2640" s="88"/>
      <c r="V2640" s="88"/>
      <c r="W2640" s="88"/>
      <c r="X2640" s="88"/>
      <c r="Y2640" s="88"/>
    </row>
    <row r="2641" customHeight="1" spans="1:25">
      <c r="A2641" s="86"/>
      <c r="B2641" s="214"/>
      <c r="C2641" s="86"/>
      <c r="D2641" s="86"/>
      <c r="E2641" s="214"/>
      <c r="F2641" s="86"/>
      <c r="G2641" s="86"/>
      <c r="H2641" s="86"/>
      <c r="I2641" s="86"/>
      <c r="J2641" s="90"/>
      <c r="K2641" s="86"/>
      <c r="L2641" s="215"/>
      <c r="M2641" s="88"/>
      <c r="N2641" s="88"/>
      <c r="O2641" s="88"/>
      <c r="P2641" s="88"/>
      <c r="Q2641" s="88"/>
      <c r="R2641" s="88"/>
      <c r="S2641" s="88"/>
      <c r="T2641" s="88"/>
      <c r="U2641" s="88"/>
      <c r="V2641" s="88"/>
      <c r="W2641" s="88"/>
      <c r="X2641" s="88"/>
      <c r="Y2641" s="88"/>
    </row>
    <row r="2642" customHeight="1" spans="1:25">
      <c r="A2642" s="86"/>
      <c r="B2642" s="214"/>
      <c r="C2642" s="86"/>
      <c r="D2642" s="86"/>
      <c r="E2642" s="214"/>
      <c r="F2642" s="86"/>
      <c r="G2642" s="86"/>
      <c r="H2642" s="86"/>
      <c r="I2642" s="86"/>
      <c r="J2642" s="90"/>
      <c r="K2642" s="86"/>
      <c r="L2642" s="215"/>
      <c r="M2642" s="88"/>
      <c r="N2642" s="88"/>
      <c r="O2642" s="88"/>
      <c r="P2642" s="88"/>
      <c r="Q2642" s="88"/>
      <c r="R2642" s="88"/>
      <c r="S2642" s="88"/>
      <c r="T2642" s="88"/>
      <c r="U2642" s="88"/>
      <c r="V2642" s="88"/>
      <c r="W2642" s="88"/>
      <c r="X2642" s="88"/>
      <c r="Y2642" s="88"/>
    </row>
    <row r="2643" customHeight="1" spans="1:25">
      <c r="A2643" s="86"/>
      <c r="B2643" s="214"/>
      <c r="C2643" s="86"/>
      <c r="D2643" s="86"/>
      <c r="E2643" s="214"/>
      <c r="F2643" s="86"/>
      <c r="G2643" s="86"/>
      <c r="H2643" s="86"/>
      <c r="I2643" s="86"/>
      <c r="J2643" s="90"/>
      <c r="K2643" s="86"/>
      <c r="L2643" s="215"/>
      <c r="M2643" s="88"/>
      <c r="N2643" s="88"/>
      <c r="O2643" s="88"/>
      <c r="P2643" s="88"/>
      <c r="Q2643" s="88"/>
      <c r="R2643" s="88"/>
      <c r="S2643" s="88"/>
      <c r="T2643" s="88"/>
      <c r="U2643" s="88"/>
      <c r="V2643" s="88"/>
      <c r="W2643" s="88"/>
      <c r="X2643" s="88"/>
      <c r="Y2643" s="88"/>
    </row>
    <row r="2644" customHeight="1" spans="1:25">
      <c r="A2644" s="86"/>
      <c r="B2644" s="214"/>
      <c r="C2644" s="86"/>
      <c r="D2644" s="86"/>
      <c r="E2644" s="214"/>
      <c r="F2644" s="86"/>
      <c r="G2644" s="86"/>
      <c r="H2644" s="86"/>
      <c r="I2644" s="86"/>
      <c r="J2644" s="90"/>
      <c r="K2644" s="86"/>
      <c r="L2644" s="215"/>
      <c r="M2644" s="88"/>
      <c r="N2644" s="88"/>
      <c r="O2644" s="88"/>
      <c r="P2644" s="88"/>
      <c r="Q2644" s="88"/>
      <c r="R2644" s="88"/>
      <c r="S2644" s="88"/>
      <c r="T2644" s="88"/>
      <c r="U2644" s="88"/>
      <c r="V2644" s="88"/>
      <c r="W2644" s="88"/>
      <c r="X2644" s="88"/>
      <c r="Y2644" s="88"/>
    </row>
    <row r="2645" customHeight="1" spans="1:25">
      <c r="A2645" s="86"/>
      <c r="B2645" s="214"/>
      <c r="C2645" s="86"/>
      <c r="D2645" s="86"/>
      <c r="E2645" s="214"/>
      <c r="F2645" s="86"/>
      <c r="G2645" s="86"/>
      <c r="H2645" s="86"/>
      <c r="I2645" s="86"/>
      <c r="J2645" s="90"/>
      <c r="K2645" s="86"/>
      <c r="L2645" s="215"/>
      <c r="M2645" s="88"/>
      <c r="N2645" s="88"/>
      <c r="O2645" s="88"/>
      <c r="P2645" s="88"/>
      <c r="Q2645" s="88"/>
      <c r="R2645" s="88"/>
      <c r="S2645" s="88"/>
      <c r="T2645" s="88"/>
      <c r="U2645" s="88"/>
      <c r="V2645" s="88"/>
      <c r="W2645" s="88"/>
      <c r="X2645" s="88"/>
      <c r="Y2645" s="88"/>
    </row>
    <row r="2646" customHeight="1" spans="1:25">
      <c r="A2646" s="86"/>
      <c r="B2646" s="214"/>
      <c r="C2646" s="86"/>
      <c r="D2646" s="86"/>
      <c r="E2646" s="214"/>
      <c r="F2646" s="86"/>
      <c r="G2646" s="86"/>
      <c r="H2646" s="86"/>
      <c r="I2646" s="86"/>
      <c r="J2646" s="90"/>
      <c r="K2646" s="86"/>
      <c r="L2646" s="215"/>
      <c r="M2646" s="88"/>
      <c r="N2646" s="88"/>
      <c r="O2646" s="88"/>
      <c r="P2646" s="88"/>
      <c r="Q2646" s="88"/>
      <c r="R2646" s="88"/>
      <c r="S2646" s="88"/>
      <c r="T2646" s="88"/>
      <c r="U2646" s="88"/>
      <c r="V2646" s="88"/>
      <c r="W2646" s="88"/>
      <c r="X2646" s="88"/>
      <c r="Y2646" s="88"/>
    </row>
    <row r="2647" customHeight="1" spans="1:25">
      <c r="A2647" s="86"/>
      <c r="B2647" s="214"/>
      <c r="C2647" s="86"/>
      <c r="D2647" s="86"/>
      <c r="E2647" s="214"/>
      <c r="F2647" s="86"/>
      <c r="G2647" s="86"/>
      <c r="H2647" s="86"/>
      <c r="I2647" s="86"/>
      <c r="J2647" s="90"/>
      <c r="K2647" s="86"/>
      <c r="L2647" s="215"/>
      <c r="M2647" s="88"/>
      <c r="N2647" s="88"/>
      <c r="O2647" s="88"/>
      <c r="P2647" s="88"/>
      <c r="Q2647" s="88"/>
      <c r="R2647" s="88"/>
      <c r="S2647" s="88"/>
      <c r="T2647" s="88"/>
      <c r="U2647" s="88"/>
      <c r="V2647" s="88"/>
      <c r="W2647" s="88"/>
      <c r="X2647" s="88"/>
      <c r="Y2647" s="88"/>
    </row>
    <row r="2648" customHeight="1" spans="1:25">
      <c r="A2648" s="86"/>
      <c r="B2648" s="214"/>
      <c r="C2648" s="86"/>
      <c r="D2648" s="86"/>
      <c r="E2648" s="214"/>
      <c r="F2648" s="86"/>
      <c r="G2648" s="86"/>
      <c r="H2648" s="86"/>
      <c r="I2648" s="86"/>
      <c r="J2648" s="90"/>
      <c r="K2648" s="86"/>
      <c r="L2648" s="215"/>
      <c r="M2648" s="88"/>
      <c r="N2648" s="88"/>
      <c r="O2648" s="88"/>
      <c r="P2648" s="88"/>
      <c r="Q2648" s="88"/>
      <c r="R2648" s="88"/>
      <c r="S2648" s="88"/>
      <c r="T2648" s="88"/>
      <c r="U2648" s="88"/>
      <c r="V2648" s="88"/>
      <c r="W2648" s="88"/>
      <c r="X2648" s="88"/>
      <c r="Y2648" s="88"/>
    </row>
    <row r="2649" customHeight="1" spans="1:25">
      <c r="A2649" s="86"/>
      <c r="B2649" s="214"/>
      <c r="C2649" s="86"/>
      <c r="D2649" s="86"/>
      <c r="E2649" s="214"/>
      <c r="F2649" s="86"/>
      <c r="G2649" s="86"/>
      <c r="H2649" s="86"/>
      <c r="I2649" s="86"/>
      <c r="J2649" s="90"/>
      <c r="K2649" s="86"/>
      <c r="L2649" s="215"/>
      <c r="M2649" s="88"/>
      <c r="N2649" s="88"/>
      <c r="O2649" s="88"/>
      <c r="P2649" s="88"/>
      <c r="Q2649" s="88"/>
      <c r="R2649" s="88"/>
      <c r="S2649" s="88"/>
      <c r="T2649" s="88"/>
      <c r="U2649" s="88"/>
      <c r="V2649" s="88"/>
      <c r="W2649" s="88"/>
      <c r="X2649" s="88"/>
      <c r="Y2649" s="88"/>
    </row>
    <row r="2650" customHeight="1" spans="1:25">
      <c r="A2650" s="86"/>
      <c r="B2650" s="214"/>
      <c r="C2650" s="86"/>
      <c r="D2650" s="86"/>
      <c r="E2650" s="214"/>
      <c r="F2650" s="86"/>
      <c r="G2650" s="86"/>
      <c r="H2650" s="86"/>
      <c r="I2650" s="86"/>
      <c r="J2650" s="90"/>
      <c r="K2650" s="86"/>
      <c r="L2650" s="215"/>
      <c r="M2650" s="88"/>
      <c r="N2650" s="88"/>
      <c r="O2650" s="88"/>
      <c r="P2650" s="88"/>
      <c r="Q2650" s="88"/>
      <c r="R2650" s="88"/>
      <c r="S2650" s="88"/>
      <c r="T2650" s="88"/>
      <c r="U2650" s="88"/>
      <c r="V2650" s="88"/>
      <c r="W2650" s="88"/>
      <c r="X2650" s="88"/>
      <c r="Y2650" s="88"/>
    </row>
    <row r="2651" customHeight="1" spans="1:25">
      <c r="A2651" s="86"/>
      <c r="B2651" s="214"/>
      <c r="C2651" s="86"/>
      <c r="D2651" s="86"/>
      <c r="E2651" s="214"/>
      <c r="F2651" s="86"/>
      <c r="G2651" s="86"/>
      <c r="H2651" s="86"/>
      <c r="I2651" s="86"/>
      <c r="J2651" s="90"/>
      <c r="K2651" s="86"/>
      <c r="L2651" s="215"/>
      <c r="M2651" s="88"/>
      <c r="N2651" s="88"/>
      <c r="O2651" s="88"/>
      <c r="P2651" s="88"/>
      <c r="Q2651" s="88"/>
      <c r="R2651" s="88"/>
      <c r="S2651" s="88"/>
      <c r="T2651" s="88"/>
      <c r="U2651" s="88"/>
      <c r="V2651" s="88"/>
      <c r="W2651" s="88"/>
      <c r="X2651" s="88"/>
      <c r="Y2651" s="88"/>
    </row>
    <row r="2652" customHeight="1" spans="1:25">
      <c r="A2652" s="86"/>
      <c r="B2652" s="214"/>
      <c r="C2652" s="86"/>
      <c r="D2652" s="86"/>
      <c r="E2652" s="214"/>
      <c r="F2652" s="86"/>
      <c r="G2652" s="86"/>
      <c r="H2652" s="86"/>
      <c r="I2652" s="86"/>
      <c r="J2652" s="90"/>
      <c r="K2652" s="86"/>
      <c r="L2652" s="215"/>
      <c r="M2652" s="88"/>
      <c r="N2652" s="88"/>
      <c r="O2652" s="88"/>
      <c r="P2652" s="88"/>
      <c r="Q2652" s="88"/>
      <c r="R2652" s="88"/>
      <c r="S2652" s="88"/>
      <c r="T2652" s="88"/>
      <c r="U2652" s="88"/>
      <c r="V2652" s="88"/>
      <c r="W2652" s="88"/>
      <c r="X2652" s="88"/>
      <c r="Y2652" s="88"/>
    </row>
    <row r="2653" customHeight="1" spans="1:25">
      <c r="A2653" s="86"/>
      <c r="B2653" s="214"/>
      <c r="C2653" s="86"/>
      <c r="D2653" s="86"/>
      <c r="E2653" s="214"/>
      <c r="F2653" s="86"/>
      <c r="G2653" s="86"/>
      <c r="H2653" s="86"/>
      <c r="I2653" s="86"/>
      <c r="J2653" s="90"/>
      <c r="K2653" s="86"/>
      <c r="L2653" s="215"/>
      <c r="M2653" s="88"/>
      <c r="N2653" s="88"/>
      <c r="O2653" s="88"/>
      <c r="P2653" s="88"/>
      <c r="Q2653" s="88"/>
      <c r="R2653" s="88"/>
      <c r="S2653" s="88"/>
      <c r="T2653" s="88"/>
      <c r="U2653" s="88"/>
      <c r="V2653" s="88"/>
      <c r="W2653" s="88"/>
      <c r="X2653" s="88"/>
      <c r="Y2653" s="88"/>
    </row>
    <row r="2654" customHeight="1" spans="1:25">
      <c r="A2654" s="86"/>
      <c r="B2654" s="214"/>
      <c r="C2654" s="86"/>
      <c r="D2654" s="86"/>
      <c r="E2654" s="214"/>
      <c r="F2654" s="86"/>
      <c r="G2654" s="86"/>
      <c r="H2654" s="86"/>
      <c r="I2654" s="86"/>
      <c r="J2654" s="90"/>
      <c r="K2654" s="86"/>
      <c r="L2654" s="215"/>
      <c r="M2654" s="88"/>
      <c r="N2654" s="88"/>
      <c r="O2654" s="88"/>
      <c r="P2654" s="88"/>
      <c r="Q2654" s="88"/>
      <c r="R2654" s="88"/>
      <c r="S2654" s="88"/>
      <c r="T2654" s="88"/>
      <c r="U2654" s="88"/>
      <c r="V2654" s="88"/>
      <c r="W2654" s="88"/>
      <c r="X2654" s="88"/>
      <c r="Y2654" s="88"/>
    </row>
    <row r="2655" customHeight="1" spans="1:25">
      <c r="A2655" s="86"/>
      <c r="B2655" s="214"/>
      <c r="C2655" s="86"/>
      <c r="D2655" s="86"/>
      <c r="E2655" s="214"/>
      <c r="F2655" s="86"/>
      <c r="G2655" s="86"/>
      <c r="H2655" s="86"/>
      <c r="I2655" s="86"/>
      <c r="J2655" s="90"/>
      <c r="K2655" s="86"/>
      <c r="L2655" s="215"/>
      <c r="M2655" s="88"/>
      <c r="N2655" s="88"/>
      <c r="O2655" s="88"/>
      <c r="P2655" s="88"/>
      <c r="Q2655" s="88"/>
      <c r="R2655" s="88"/>
      <c r="S2655" s="88"/>
      <c r="T2655" s="88"/>
      <c r="U2655" s="88"/>
      <c r="V2655" s="88"/>
      <c r="W2655" s="88"/>
      <c r="X2655" s="88"/>
      <c r="Y2655" s="88"/>
    </row>
    <row r="2656" customHeight="1" spans="1:25">
      <c r="A2656" s="86"/>
      <c r="B2656" s="214"/>
      <c r="C2656" s="86"/>
      <c r="D2656" s="86"/>
      <c r="E2656" s="214"/>
      <c r="F2656" s="86"/>
      <c r="G2656" s="86"/>
      <c r="H2656" s="86"/>
      <c r="I2656" s="86"/>
      <c r="J2656" s="90"/>
      <c r="K2656" s="86"/>
      <c r="L2656" s="215"/>
      <c r="M2656" s="88"/>
      <c r="N2656" s="88"/>
      <c r="O2656" s="88"/>
      <c r="P2656" s="88"/>
      <c r="Q2656" s="88"/>
      <c r="R2656" s="88"/>
      <c r="S2656" s="88"/>
      <c r="T2656" s="88"/>
      <c r="U2656" s="88"/>
      <c r="V2656" s="88"/>
      <c r="W2656" s="88"/>
      <c r="X2656" s="88"/>
      <c r="Y2656" s="88"/>
    </row>
    <row r="2657" customHeight="1" spans="1:25">
      <c r="A2657" s="86"/>
      <c r="B2657" s="214"/>
      <c r="C2657" s="86"/>
      <c r="D2657" s="86"/>
      <c r="E2657" s="214"/>
      <c r="F2657" s="86"/>
      <c r="G2657" s="86"/>
      <c r="H2657" s="86"/>
      <c r="I2657" s="86"/>
      <c r="J2657" s="90"/>
      <c r="K2657" s="86"/>
      <c r="L2657" s="215"/>
      <c r="M2657" s="88"/>
      <c r="N2657" s="88"/>
      <c r="O2657" s="88"/>
      <c r="P2657" s="88"/>
      <c r="Q2657" s="88"/>
      <c r="R2657" s="88"/>
      <c r="S2657" s="88"/>
      <c r="T2657" s="88"/>
      <c r="U2657" s="88"/>
      <c r="V2657" s="88"/>
      <c r="W2657" s="88"/>
      <c r="X2657" s="88"/>
      <c r="Y2657" s="88"/>
    </row>
    <row r="2658" customHeight="1" spans="1:25">
      <c r="A2658" s="86"/>
      <c r="B2658" s="214"/>
      <c r="C2658" s="86"/>
      <c r="D2658" s="86"/>
      <c r="E2658" s="214"/>
      <c r="F2658" s="86"/>
      <c r="G2658" s="86"/>
      <c r="H2658" s="86"/>
      <c r="I2658" s="86"/>
      <c r="J2658" s="90"/>
      <c r="K2658" s="86"/>
      <c r="L2658" s="215"/>
      <c r="M2658" s="88"/>
      <c r="N2658" s="88"/>
      <c r="O2658" s="88"/>
      <c r="P2658" s="88"/>
      <c r="Q2658" s="88"/>
      <c r="R2658" s="88"/>
      <c r="S2658" s="88"/>
      <c r="T2658" s="88"/>
      <c r="U2658" s="88"/>
      <c r="V2658" s="88"/>
      <c r="W2658" s="88"/>
      <c r="X2658" s="88"/>
      <c r="Y2658" s="88"/>
    </row>
    <row r="2659" customHeight="1" spans="1:25">
      <c r="A2659" s="86"/>
      <c r="B2659" s="214"/>
      <c r="C2659" s="86"/>
      <c r="D2659" s="86"/>
      <c r="E2659" s="214"/>
      <c r="F2659" s="86"/>
      <c r="G2659" s="86"/>
      <c r="H2659" s="86"/>
      <c r="I2659" s="86"/>
      <c r="J2659" s="90"/>
      <c r="K2659" s="86"/>
      <c r="L2659" s="215"/>
      <c r="M2659" s="88"/>
      <c r="N2659" s="88"/>
      <c r="O2659" s="88"/>
      <c r="P2659" s="88"/>
      <c r="Q2659" s="88"/>
      <c r="R2659" s="88"/>
      <c r="S2659" s="88"/>
      <c r="T2659" s="88"/>
      <c r="U2659" s="88"/>
      <c r="V2659" s="88"/>
      <c r="W2659" s="88"/>
      <c r="X2659" s="88"/>
      <c r="Y2659" s="88"/>
    </row>
    <row r="2660" customHeight="1" spans="1:25">
      <c r="A2660" s="86"/>
      <c r="B2660" s="214"/>
      <c r="C2660" s="86"/>
      <c r="D2660" s="86"/>
      <c r="E2660" s="214"/>
      <c r="F2660" s="86"/>
      <c r="G2660" s="86"/>
      <c r="H2660" s="86"/>
      <c r="I2660" s="86"/>
      <c r="J2660" s="90"/>
      <c r="K2660" s="86"/>
      <c r="L2660" s="215"/>
      <c r="M2660" s="88"/>
      <c r="N2660" s="88"/>
      <c r="O2660" s="88"/>
      <c r="P2660" s="88"/>
      <c r="Q2660" s="88"/>
      <c r="R2660" s="88"/>
      <c r="S2660" s="88"/>
      <c r="T2660" s="88"/>
      <c r="U2660" s="88"/>
      <c r="V2660" s="88"/>
      <c r="W2660" s="88"/>
      <c r="X2660" s="88"/>
      <c r="Y2660" s="88"/>
    </row>
    <row r="2661" customHeight="1" spans="1:25">
      <c r="A2661" s="86"/>
      <c r="B2661" s="214"/>
      <c r="C2661" s="86"/>
      <c r="D2661" s="86"/>
      <c r="E2661" s="214"/>
      <c r="F2661" s="86"/>
      <c r="G2661" s="86"/>
      <c r="H2661" s="86"/>
      <c r="I2661" s="86"/>
      <c r="J2661" s="90"/>
      <c r="K2661" s="86"/>
      <c r="L2661" s="215"/>
      <c r="M2661" s="88"/>
      <c r="N2661" s="88"/>
      <c r="O2661" s="88"/>
      <c r="P2661" s="88"/>
      <c r="Q2661" s="88"/>
      <c r="R2661" s="88"/>
      <c r="S2661" s="88"/>
      <c r="T2661" s="88"/>
      <c r="U2661" s="88"/>
      <c r="V2661" s="88"/>
      <c r="W2661" s="88"/>
      <c r="X2661" s="88"/>
      <c r="Y2661" s="88"/>
    </row>
    <row r="2662" customHeight="1" spans="1:25">
      <c r="A2662" s="86"/>
      <c r="B2662" s="214"/>
      <c r="C2662" s="86"/>
      <c r="D2662" s="86"/>
      <c r="E2662" s="214"/>
      <c r="F2662" s="86"/>
      <c r="G2662" s="86"/>
      <c r="H2662" s="86"/>
      <c r="I2662" s="86"/>
      <c r="J2662" s="90"/>
      <c r="K2662" s="86"/>
      <c r="L2662" s="215"/>
      <c r="M2662" s="88"/>
      <c r="N2662" s="88"/>
      <c r="O2662" s="88"/>
      <c r="P2662" s="88"/>
      <c r="Q2662" s="88"/>
      <c r="R2662" s="88"/>
      <c r="S2662" s="88"/>
      <c r="T2662" s="88"/>
      <c r="U2662" s="88"/>
      <c r="V2662" s="88"/>
      <c r="W2662" s="88"/>
      <c r="X2662" s="88"/>
      <c r="Y2662" s="88"/>
    </row>
    <row r="2663" customHeight="1" spans="1:25">
      <c r="A2663" s="86"/>
      <c r="B2663" s="214"/>
      <c r="C2663" s="86"/>
      <c r="D2663" s="86"/>
      <c r="E2663" s="214"/>
      <c r="F2663" s="86"/>
      <c r="G2663" s="86"/>
      <c r="H2663" s="86"/>
      <c r="I2663" s="86"/>
      <c r="J2663" s="90"/>
      <c r="K2663" s="86"/>
      <c r="L2663" s="215"/>
      <c r="M2663" s="88"/>
      <c r="N2663" s="88"/>
      <c r="O2663" s="88"/>
      <c r="P2663" s="88"/>
      <c r="Q2663" s="88"/>
      <c r="R2663" s="88"/>
      <c r="S2663" s="88"/>
      <c r="T2663" s="88"/>
      <c r="U2663" s="88"/>
      <c r="V2663" s="88"/>
      <c r="W2663" s="88"/>
      <c r="X2663" s="88"/>
      <c r="Y2663" s="88"/>
    </row>
    <row r="2664" customHeight="1" spans="1:25">
      <c r="A2664" s="86"/>
      <c r="B2664" s="214"/>
      <c r="C2664" s="86"/>
      <c r="D2664" s="86"/>
      <c r="E2664" s="214"/>
      <c r="F2664" s="86"/>
      <c r="G2664" s="86"/>
      <c r="H2664" s="86"/>
      <c r="I2664" s="86"/>
      <c r="J2664" s="90"/>
      <c r="K2664" s="86"/>
      <c r="L2664" s="215"/>
      <c r="M2664" s="88"/>
      <c r="N2664" s="88"/>
      <c r="O2664" s="88"/>
      <c r="P2664" s="88"/>
      <c r="Q2664" s="88"/>
      <c r="R2664" s="88"/>
      <c r="S2664" s="88"/>
      <c r="T2664" s="88"/>
      <c r="U2664" s="88"/>
      <c r="V2664" s="88"/>
      <c r="W2664" s="88"/>
      <c r="X2664" s="88"/>
      <c r="Y2664" s="88"/>
    </row>
    <row r="2665" customHeight="1" spans="1:25">
      <c r="A2665" s="86"/>
      <c r="B2665" s="214"/>
      <c r="C2665" s="86"/>
      <c r="D2665" s="86"/>
      <c r="E2665" s="214"/>
      <c r="F2665" s="86"/>
      <c r="G2665" s="86"/>
      <c r="H2665" s="86"/>
      <c r="I2665" s="86"/>
      <c r="J2665" s="90"/>
      <c r="K2665" s="86"/>
      <c r="L2665" s="215"/>
      <c r="M2665" s="88"/>
      <c r="N2665" s="88"/>
      <c r="O2665" s="88"/>
      <c r="P2665" s="88"/>
      <c r="Q2665" s="88"/>
      <c r="R2665" s="88"/>
      <c r="S2665" s="88"/>
      <c r="T2665" s="88"/>
      <c r="U2665" s="88"/>
      <c r="V2665" s="88"/>
      <c r="W2665" s="88"/>
      <c r="X2665" s="88"/>
      <c r="Y2665" s="88"/>
    </row>
    <row r="2666" customHeight="1" spans="1:25">
      <c r="A2666" s="86"/>
      <c r="B2666" s="214"/>
      <c r="C2666" s="86"/>
      <c r="D2666" s="86"/>
      <c r="E2666" s="214"/>
      <c r="F2666" s="86"/>
      <c r="G2666" s="86"/>
      <c r="H2666" s="86"/>
      <c r="I2666" s="86"/>
      <c r="J2666" s="90"/>
      <c r="K2666" s="86"/>
      <c r="L2666" s="215"/>
      <c r="M2666" s="88"/>
      <c r="N2666" s="88"/>
      <c r="O2666" s="88"/>
      <c r="P2666" s="88"/>
      <c r="Q2666" s="88"/>
      <c r="R2666" s="88"/>
      <c r="S2666" s="88"/>
      <c r="T2666" s="88"/>
      <c r="U2666" s="88"/>
      <c r="V2666" s="88"/>
      <c r="W2666" s="88"/>
      <c r="X2666" s="88"/>
      <c r="Y2666" s="88"/>
    </row>
    <row r="2667" customHeight="1" spans="1:25">
      <c r="A2667" s="86"/>
      <c r="B2667" s="214"/>
      <c r="C2667" s="86"/>
      <c r="D2667" s="86"/>
      <c r="E2667" s="214"/>
      <c r="F2667" s="86"/>
      <c r="G2667" s="86"/>
      <c r="H2667" s="86"/>
      <c r="I2667" s="86"/>
      <c r="J2667" s="90"/>
      <c r="K2667" s="86"/>
      <c r="L2667" s="215"/>
      <c r="M2667" s="88"/>
      <c r="N2667" s="88"/>
      <c r="O2667" s="88"/>
      <c r="P2667" s="88"/>
      <c r="Q2667" s="88"/>
      <c r="R2667" s="88"/>
      <c r="S2667" s="88"/>
      <c r="T2667" s="88"/>
      <c r="U2667" s="88"/>
      <c r="V2667" s="88"/>
      <c r="W2667" s="88"/>
      <c r="X2667" s="88"/>
      <c r="Y2667" s="88"/>
    </row>
    <row r="2668" customHeight="1" spans="1:25">
      <c r="A2668" s="86"/>
      <c r="B2668" s="214"/>
      <c r="C2668" s="86"/>
      <c r="D2668" s="86"/>
      <c r="E2668" s="214"/>
      <c r="F2668" s="86"/>
      <c r="G2668" s="86"/>
      <c r="H2668" s="86"/>
      <c r="I2668" s="86"/>
      <c r="J2668" s="90"/>
      <c r="K2668" s="86"/>
      <c r="L2668" s="215"/>
      <c r="M2668" s="88"/>
      <c r="N2668" s="88"/>
      <c r="O2668" s="88"/>
      <c r="P2668" s="88"/>
      <c r="Q2668" s="88"/>
      <c r="R2668" s="88"/>
      <c r="S2668" s="88"/>
      <c r="T2668" s="88"/>
      <c r="U2668" s="88"/>
      <c r="V2668" s="88"/>
      <c r="W2668" s="88"/>
      <c r="X2668" s="88"/>
      <c r="Y2668" s="88"/>
    </row>
    <row r="2669" customHeight="1" spans="1:25">
      <c r="A2669" s="86"/>
      <c r="B2669" s="214"/>
      <c r="C2669" s="86"/>
      <c r="D2669" s="86"/>
      <c r="E2669" s="214"/>
      <c r="F2669" s="86"/>
      <c r="G2669" s="86"/>
      <c r="H2669" s="86"/>
      <c r="I2669" s="86"/>
      <c r="J2669" s="90"/>
      <c r="K2669" s="86"/>
      <c r="L2669" s="215"/>
      <c r="M2669" s="88"/>
      <c r="N2669" s="88"/>
      <c r="O2669" s="88"/>
      <c r="P2669" s="88"/>
      <c r="Q2669" s="88"/>
      <c r="R2669" s="88"/>
      <c r="S2669" s="88"/>
      <c r="T2669" s="88"/>
      <c r="U2669" s="88"/>
      <c r="V2669" s="88"/>
      <c r="W2669" s="88"/>
      <c r="X2669" s="88"/>
      <c r="Y2669" s="88"/>
    </row>
    <row r="2670" customHeight="1" spans="1:25">
      <c r="A2670" s="86"/>
      <c r="B2670" s="214"/>
      <c r="C2670" s="86"/>
      <c r="D2670" s="86"/>
      <c r="E2670" s="214"/>
      <c r="F2670" s="86"/>
      <c r="G2670" s="86"/>
      <c r="H2670" s="86"/>
      <c r="I2670" s="86"/>
      <c r="J2670" s="90"/>
      <c r="K2670" s="86"/>
      <c r="L2670" s="215"/>
      <c r="M2670" s="88"/>
      <c r="N2670" s="88"/>
      <c r="O2670" s="88"/>
      <c r="P2670" s="88"/>
      <c r="Q2670" s="88"/>
      <c r="R2670" s="88"/>
      <c r="S2670" s="88"/>
      <c r="T2670" s="88"/>
      <c r="U2670" s="88"/>
      <c r="V2670" s="88"/>
      <c r="W2670" s="88"/>
      <c r="X2670" s="88"/>
      <c r="Y2670" s="88"/>
    </row>
    <row r="2671" customHeight="1" spans="1:25">
      <c r="A2671" s="86"/>
      <c r="B2671" s="214"/>
      <c r="C2671" s="86"/>
      <c r="D2671" s="86"/>
      <c r="E2671" s="214"/>
      <c r="F2671" s="86"/>
      <c r="G2671" s="86"/>
      <c r="H2671" s="86"/>
      <c r="I2671" s="86"/>
      <c r="J2671" s="90"/>
      <c r="K2671" s="86"/>
      <c r="L2671" s="215"/>
      <c r="M2671" s="88"/>
      <c r="N2671" s="88"/>
      <c r="O2671" s="88"/>
      <c r="P2671" s="88"/>
      <c r="Q2671" s="88"/>
      <c r="R2671" s="88"/>
      <c r="S2671" s="88"/>
      <c r="T2671" s="88"/>
      <c r="U2671" s="88"/>
      <c r="V2671" s="88"/>
      <c r="W2671" s="88"/>
      <c r="X2671" s="88"/>
      <c r="Y2671" s="88"/>
    </row>
    <row r="2672" customHeight="1" spans="1:25">
      <c r="A2672" s="86"/>
      <c r="B2672" s="214"/>
      <c r="C2672" s="86"/>
      <c r="D2672" s="86"/>
      <c r="E2672" s="214"/>
      <c r="F2672" s="86"/>
      <c r="G2672" s="86"/>
      <c r="H2672" s="86"/>
      <c r="I2672" s="86"/>
      <c r="J2672" s="90"/>
      <c r="K2672" s="86"/>
      <c r="L2672" s="215"/>
      <c r="M2672" s="88"/>
      <c r="N2672" s="88"/>
      <c r="O2672" s="88"/>
      <c r="P2672" s="88"/>
      <c r="Q2672" s="88"/>
      <c r="R2672" s="88"/>
      <c r="S2672" s="88"/>
      <c r="T2672" s="88"/>
      <c r="U2672" s="88"/>
      <c r="V2672" s="88"/>
      <c r="W2672" s="88"/>
      <c r="X2672" s="88"/>
      <c r="Y2672" s="88"/>
    </row>
    <row r="2673" customHeight="1" spans="1:25">
      <c r="A2673" s="86"/>
      <c r="B2673" s="214"/>
      <c r="C2673" s="86"/>
      <c r="D2673" s="86"/>
      <c r="E2673" s="214"/>
      <c r="F2673" s="86"/>
      <c r="G2673" s="86"/>
      <c r="H2673" s="86"/>
      <c r="I2673" s="86"/>
      <c r="J2673" s="90"/>
      <c r="K2673" s="86"/>
      <c r="L2673" s="215"/>
      <c r="M2673" s="88"/>
      <c r="N2673" s="88"/>
      <c r="O2673" s="88"/>
      <c r="P2673" s="88"/>
      <c r="Q2673" s="88"/>
      <c r="R2673" s="88"/>
      <c r="S2673" s="88"/>
      <c r="T2673" s="88"/>
      <c r="U2673" s="88"/>
      <c r="V2673" s="88"/>
      <c r="W2673" s="88"/>
      <c r="X2673" s="88"/>
      <c r="Y2673" s="88"/>
    </row>
    <row r="2674" customHeight="1" spans="1:25">
      <c r="A2674" s="86"/>
      <c r="B2674" s="214"/>
      <c r="C2674" s="86"/>
      <c r="D2674" s="86"/>
      <c r="E2674" s="214"/>
      <c r="F2674" s="86"/>
      <c r="G2674" s="86"/>
      <c r="H2674" s="86"/>
      <c r="I2674" s="86"/>
      <c r="J2674" s="90"/>
      <c r="K2674" s="86"/>
      <c r="L2674" s="215"/>
      <c r="M2674" s="88"/>
      <c r="N2674" s="88"/>
      <c r="O2674" s="88"/>
      <c r="P2674" s="88"/>
      <c r="Q2674" s="88"/>
      <c r="R2674" s="88"/>
      <c r="S2674" s="88"/>
      <c r="T2674" s="88"/>
      <c r="U2674" s="88"/>
      <c r="V2674" s="88"/>
      <c r="W2674" s="88"/>
      <c r="X2674" s="88"/>
      <c r="Y2674" s="88"/>
    </row>
    <row r="2675" customHeight="1" spans="1:25">
      <c r="A2675" s="86"/>
      <c r="B2675" s="214"/>
      <c r="C2675" s="86"/>
      <c r="D2675" s="86"/>
      <c r="E2675" s="214"/>
      <c r="F2675" s="86"/>
      <c r="G2675" s="86"/>
      <c r="H2675" s="86"/>
      <c r="I2675" s="86"/>
      <c r="J2675" s="90"/>
      <c r="K2675" s="86"/>
      <c r="L2675" s="215"/>
      <c r="M2675" s="88"/>
      <c r="N2675" s="88"/>
      <c r="O2675" s="88"/>
      <c r="P2675" s="88"/>
      <c r="Q2675" s="88"/>
      <c r="R2675" s="88"/>
      <c r="S2675" s="88"/>
      <c r="T2675" s="88"/>
      <c r="U2675" s="88"/>
      <c r="V2675" s="88"/>
      <c r="W2675" s="88"/>
      <c r="X2675" s="88"/>
      <c r="Y2675" s="88"/>
    </row>
    <row r="2676" customHeight="1" spans="1:25">
      <c r="A2676" s="86"/>
      <c r="B2676" s="214"/>
      <c r="C2676" s="86"/>
      <c r="D2676" s="86"/>
      <c r="E2676" s="214"/>
      <c r="F2676" s="86"/>
      <c r="G2676" s="86"/>
      <c r="H2676" s="86"/>
      <c r="I2676" s="86"/>
      <c r="J2676" s="90"/>
      <c r="K2676" s="86"/>
      <c r="L2676" s="215"/>
      <c r="M2676" s="88"/>
      <c r="N2676" s="88"/>
      <c r="O2676" s="88"/>
      <c r="P2676" s="88"/>
      <c r="Q2676" s="88"/>
      <c r="R2676" s="88"/>
      <c r="S2676" s="88"/>
      <c r="T2676" s="88"/>
      <c r="U2676" s="88"/>
      <c r="V2676" s="88"/>
      <c r="W2676" s="88"/>
      <c r="X2676" s="88"/>
      <c r="Y2676" s="88"/>
    </row>
    <row r="2677" customHeight="1" spans="1:25">
      <c r="A2677" s="86"/>
      <c r="B2677" s="214"/>
      <c r="C2677" s="86"/>
      <c r="D2677" s="86"/>
      <c r="E2677" s="214"/>
      <c r="F2677" s="86"/>
      <c r="G2677" s="86"/>
      <c r="H2677" s="86"/>
      <c r="I2677" s="86"/>
      <c r="J2677" s="90"/>
      <c r="K2677" s="86"/>
      <c r="L2677" s="215"/>
      <c r="M2677" s="88"/>
      <c r="N2677" s="88"/>
      <c r="O2677" s="88"/>
      <c r="P2677" s="88"/>
      <c r="Q2677" s="88"/>
      <c r="R2677" s="88"/>
      <c r="S2677" s="88"/>
      <c r="T2677" s="88"/>
      <c r="U2677" s="88"/>
      <c r="V2677" s="88"/>
      <c r="W2677" s="88"/>
      <c r="X2677" s="88"/>
      <c r="Y2677" s="88"/>
    </row>
    <row r="2678" customHeight="1" spans="1:25">
      <c r="A2678" s="86"/>
      <c r="B2678" s="214"/>
      <c r="C2678" s="86"/>
      <c r="D2678" s="86"/>
      <c r="E2678" s="214"/>
      <c r="F2678" s="86"/>
      <c r="G2678" s="86"/>
      <c r="H2678" s="86"/>
      <c r="I2678" s="86"/>
      <c r="J2678" s="90"/>
      <c r="K2678" s="86"/>
      <c r="L2678" s="215"/>
      <c r="M2678" s="88"/>
      <c r="N2678" s="88"/>
      <c r="O2678" s="88"/>
      <c r="P2678" s="88"/>
      <c r="Q2678" s="88"/>
      <c r="R2678" s="88"/>
      <c r="S2678" s="88"/>
      <c r="T2678" s="88"/>
      <c r="U2678" s="88"/>
      <c r="V2678" s="88"/>
      <c r="W2678" s="88"/>
      <c r="X2678" s="88"/>
      <c r="Y2678" s="88"/>
    </row>
    <row r="2679" customHeight="1" spans="1:25">
      <c r="A2679" s="86"/>
      <c r="B2679" s="214"/>
      <c r="C2679" s="86"/>
      <c r="D2679" s="86"/>
      <c r="E2679" s="214"/>
      <c r="F2679" s="86"/>
      <c r="G2679" s="86"/>
      <c r="H2679" s="86"/>
      <c r="I2679" s="86"/>
      <c r="J2679" s="90"/>
      <c r="K2679" s="86"/>
      <c r="L2679" s="215"/>
      <c r="M2679" s="88"/>
      <c r="N2679" s="88"/>
      <c r="O2679" s="88"/>
      <c r="P2679" s="88"/>
      <c r="Q2679" s="88"/>
      <c r="R2679" s="88"/>
      <c r="S2679" s="88"/>
      <c r="T2679" s="88"/>
      <c r="U2679" s="88"/>
      <c r="V2679" s="88"/>
      <c r="W2679" s="88"/>
      <c r="X2679" s="88"/>
      <c r="Y2679" s="88"/>
    </row>
    <row r="2680" customHeight="1" spans="1:25">
      <c r="A2680" s="86"/>
      <c r="B2680" s="214"/>
      <c r="C2680" s="86"/>
      <c r="D2680" s="86"/>
      <c r="E2680" s="214"/>
      <c r="F2680" s="86"/>
      <c r="G2680" s="86"/>
      <c r="H2680" s="86"/>
      <c r="I2680" s="86"/>
      <c r="J2680" s="90"/>
      <c r="K2680" s="86"/>
      <c r="L2680" s="215"/>
      <c r="M2680" s="88"/>
      <c r="N2680" s="88"/>
      <c r="O2680" s="88"/>
      <c r="P2680" s="88"/>
      <c r="Q2680" s="88"/>
      <c r="R2680" s="88"/>
      <c r="S2680" s="88"/>
      <c r="T2680" s="88"/>
      <c r="U2680" s="88"/>
      <c r="V2680" s="88"/>
      <c r="W2680" s="88"/>
      <c r="X2680" s="88"/>
      <c r="Y2680" s="88"/>
    </row>
    <row r="2681" customHeight="1" spans="1:25">
      <c r="A2681" s="86"/>
      <c r="B2681" s="214"/>
      <c r="C2681" s="86"/>
      <c r="D2681" s="86"/>
      <c r="E2681" s="214"/>
      <c r="F2681" s="86"/>
      <c r="G2681" s="86"/>
      <c r="H2681" s="86"/>
      <c r="I2681" s="86"/>
      <c r="J2681" s="90"/>
      <c r="K2681" s="86"/>
      <c r="L2681" s="215"/>
      <c r="M2681" s="88"/>
      <c r="N2681" s="88"/>
      <c r="O2681" s="88"/>
      <c r="P2681" s="88"/>
      <c r="Q2681" s="88"/>
      <c r="R2681" s="88"/>
      <c r="S2681" s="88"/>
      <c r="T2681" s="88"/>
      <c r="U2681" s="88"/>
      <c r="V2681" s="88"/>
      <c r="W2681" s="88"/>
      <c r="X2681" s="88"/>
      <c r="Y2681" s="88"/>
    </row>
    <row r="2682" customHeight="1" spans="1:25">
      <c r="A2682" s="86"/>
      <c r="B2682" s="214"/>
      <c r="C2682" s="86"/>
      <c r="D2682" s="86"/>
      <c r="E2682" s="214"/>
      <c r="F2682" s="86"/>
      <c r="G2682" s="86"/>
      <c r="H2682" s="86"/>
      <c r="I2682" s="86"/>
      <c r="J2682" s="90"/>
      <c r="K2682" s="86"/>
      <c r="L2682" s="215"/>
      <c r="M2682" s="88"/>
      <c r="N2682" s="88"/>
      <c r="O2682" s="88"/>
      <c r="P2682" s="88"/>
      <c r="Q2682" s="88"/>
      <c r="R2682" s="88"/>
      <c r="S2682" s="88"/>
      <c r="T2682" s="88"/>
      <c r="U2682" s="88"/>
      <c r="V2682" s="88"/>
      <c r="W2682" s="88"/>
      <c r="X2682" s="88"/>
      <c r="Y2682" s="88"/>
    </row>
    <row r="2683" customHeight="1" spans="1:25">
      <c r="A2683" s="86"/>
      <c r="B2683" s="214"/>
      <c r="C2683" s="86"/>
      <c r="D2683" s="86"/>
      <c r="E2683" s="214"/>
      <c r="F2683" s="86"/>
      <c r="G2683" s="86"/>
      <c r="H2683" s="86"/>
      <c r="I2683" s="86"/>
      <c r="J2683" s="90"/>
      <c r="K2683" s="86"/>
      <c r="L2683" s="215"/>
      <c r="M2683" s="88"/>
      <c r="N2683" s="88"/>
      <c r="O2683" s="88"/>
      <c r="P2683" s="88"/>
      <c r="Q2683" s="88"/>
      <c r="R2683" s="88"/>
      <c r="S2683" s="88"/>
      <c r="T2683" s="88"/>
      <c r="U2683" s="88"/>
      <c r="V2683" s="88"/>
      <c r="W2683" s="88"/>
      <c r="X2683" s="88"/>
      <c r="Y2683" s="88"/>
    </row>
    <row r="2684" customHeight="1" spans="1:25">
      <c r="A2684" s="86"/>
      <c r="B2684" s="214"/>
      <c r="C2684" s="86"/>
      <c r="D2684" s="86"/>
      <c r="E2684" s="214"/>
      <c r="F2684" s="86"/>
      <c r="G2684" s="86"/>
      <c r="H2684" s="86"/>
      <c r="I2684" s="86"/>
      <c r="J2684" s="90"/>
      <c r="K2684" s="86"/>
      <c r="L2684" s="215"/>
      <c r="M2684" s="88"/>
      <c r="N2684" s="88"/>
      <c r="O2684" s="88"/>
      <c r="P2684" s="88"/>
      <c r="Q2684" s="88"/>
      <c r="R2684" s="88"/>
      <c r="S2684" s="88"/>
      <c r="T2684" s="88"/>
      <c r="U2684" s="88"/>
      <c r="V2684" s="88"/>
      <c r="W2684" s="88"/>
      <c r="X2684" s="88"/>
      <c r="Y2684" s="88"/>
    </row>
    <row r="2685" customHeight="1" spans="1:25">
      <c r="A2685" s="86"/>
      <c r="B2685" s="214"/>
      <c r="C2685" s="86"/>
      <c r="D2685" s="86"/>
      <c r="E2685" s="214"/>
      <c r="F2685" s="86"/>
      <c r="G2685" s="86"/>
      <c r="H2685" s="86"/>
      <c r="I2685" s="86"/>
      <c r="J2685" s="90"/>
      <c r="K2685" s="86"/>
      <c r="L2685" s="215"/>
      <c r="M2685" s="88"/>
      <c r="N2685" s="88"/>
      <c r="O2685" s="88"/>
      <c r="P2685" s="88"/>
      <c r="Q2685" s="88"/>
      <c r="R2685" s="88"/>
      <c r="S2685" s="88"/>
      <c r="T2685" s="88"/>
      <c r="U2685" s="88"/>
      <c r="V2685" s="88"/>
      <c r="W2685" s="88"/>
      <c r="X2685" s="88"/>
      <c r="Y2685" s="88"/>
    </row>
    <row r="2686" customHeight="1" spans="1:25">
      <c r="A2686" s="86"/>
      <c r="B2686" s="214"/>
      <c r="C2686" s="86"/>
      <c r="D2686" s="86"/>
      <c r="E2686" s="214"/>
      <c r="F2686" s="86"/>
      <c r="G2686" s="86"/>
      <c r="H2686" s="86"/>
      <c r="I2686" s="86"/>
      <c r="J2686" s="90"/>
      <c r="K2686" s="86"/>
      <c r="L2686" s="215"/>
      <c r="M2686" s="88"/>
      <c r="N2686" s="88"/>
      <c r="O2686" s="88"/>
      <c r="P2686" s="88"/>
      <c r="Q2686" s="88"/>
      <c r="R2686" s="88"/>
      <c r="S2686" s="88"/>
      <c r="T2686" s="88"/>
      <c r="U2686" s="88"/>
      <c r="V2686" s="88"/>
      <c r="W2686" s="88"/>
      <c r="X2686" s="88"/>
      <c r="Y2686" s="88"/>
    </row>
    <row r="2687" customHeight="1" spans="1:25">
      <c r="A2687" s="86"/>
      <c r="B2687" s="214"/>
      <c r="C2687" s="86"/>
      <c r="D2687" s="86"/>
      <c r="E2687" s="214"/>
      <c r="F2687" s="86"/>
      <c r="G2687" s="86"/>
      <c r="H2687" s="86"/>
      <c r="I2687" s="86"/>
      <c r="J2687" s="90"/>
      <c r="K2687" s="86"/>
      <c r="L2687" s="215"/>
      <c r="M2687" s="88"/>
      <c r="N2687" s="88"/>
      <c r="O2687" s="88"/>
      <c r="P2687" s="88"/>
      <c r="Q2687" s="88"/>
      <c r="R2687" s="88"/>
      <c r="S2687" s="88"/>
      <c r="T2687" s="88"/>
      <c r="U2687" s="88"/>
      <c r="V2687" s="88"/>
      <c r="W2687" s="88"/>
      <c r="X2687" s="88"/>
      <c r="Y2687" s="88"/>
    </row>
    <row r="2688" customHeight="1" spans="1:25">
      <c r="A2688" s="86"/>
      <c r="B2688" s="214"/>
      <c r="C2688" s="86"/>
      <c r="D2688" s="86"/>
      <c r="E2688" s="214"/>
      <c r="F2688" s="86"/>
      <c r="G2688" s="86"/>
      <c r="H2688" s="86"/>
      <c r="I2688" s="86"/>
      <c r="J2688" s="90"/>
      <c r="K2688" s="86"/>
      <c r="L2688" s="215"/>
      <c r="M2688" s="88"/>
      <c r="N2688" s="88"/>
      <c r="O2688" s="88"/>
      <c r="P2688" s="88"/>
      <c r="Q2688" s="88"/>
      <c r="R2688" s="88"/>
      <c r="S2688" s="88"/>
      <c r="T2688" s="88"/>
      <c r="U2688" s="88"/>
      <c r="V2688" s="88"/>
      <c r="W2688" s="88"/>
      <c r="X2688" s="88"/>
      <c r="Y2688" s="88"/>
    </row>
    <row r="2689" customHeight="1" spans="1:25">
      <c r="A2689" s="86"/>
      <c r="B2689" s="214"/>
      <c r="C2689" s="86"/>
      <c r="D2689" s="86"/>
      <c r="E2689" s="214"/>
      <c r="F2689" s="86"/>
      <c r="G2689" s="86"/>
      <c r="H2689" s="86"/>
      <c r="I2689" s="86"/>
      <c r="J2689" s="90"/>
      <c r="K2689" s="86"/>
      <c r="L2689" s="215"/>
      <c r="M2689" s="88"/>
      <c r="N2689" s="88"/>
      <c r="O2689" s="88"/>
      <c r="P2689" s="88"/>
      <c r="Q2689" s="88"/>
      <c r="R2689" s="88"/>
      <c r="S2689" s="88"/>
      <c r="T2689" s="88"/>
      <c r="U2689" s="88"/>
      <c r="V2689" s="88"/>
      <c r="W2689" s="88"/>
      <c r="X2689" s="88"/>
      <c r="Y2689" s="88"/>
    </row>
    <row r="2690" customHeight="1" spans="1:25">
      <c r="A2690" s="86"/>
      <c r="B2690" s="214"/>
      <c r="C2690" s="86"/>
      <c r="D2690" s="86"/>
      <c r="E2690" s="214"/>
      <c r="F2690" s="86"/>
      <c r="G2690" s="86"/>
      <c r="H2690" s="86"/>
      <c r="I2690" s="86"/>
      <c r="J2690" s="90"/>
      <c r="K2690" s="86"/>
      <c r="L2690" s="215"/>
      <c r="M2690" s="88"/>
      <c r="N2690" s="88"/>
      <c r="O2690" s="88"/>
      <c r="P2690" s="88"/>
      <c r="Q2690" s="88"/>
      <c r="R2690" s="88"/>
      <c r="S2690" s="88"/>
      <c r="T2690" s="88"/>
      <c r="U2690" s="88"/>
      <c r="V2690" s="88"/>
      <c r="W2690" s="88"/>
      <c r="X2690" s="88"/>
      <c r="Y2690" s="88"/>
    </row>
    <row r="2691" customHeight="1" spans="1:25">
      <c r="A2691" s="86"/>
      <c r="B2691" s="214"/>
      <c r="C2691" s="86"/>
      <c r="D2691" s="86"/>
      <c r="E2691" s="214"/>
      <c r="F2691" s="86"/>
      <c r="G2691" s="86"/>
      <c r="H2691" s="86"/>
      <c r="I2691" s="86"/>
      <c r="J2691" s="90"/>
      <c r="K2691" s="86"/>
      <c r="L2691" s="215"/>
      <c r="M2691" s="88"/>
      <c r="N2691" s="88"/>
      <c r="O2691" s="88"/>
      <c r="P2691" s="88"/>
      <c r="Q2691" s="88"/>
      <c r="R2691" s="88"/>
      <c r="S2691" s="88"/>
      <c r="T2691" s="88"/>
      <c r="U2691" s="88"/>
      <c r="V2691" s="88"/>
      <c r="W2691" s="88"/>
      <c r="X2691" s="88"/>
      <c r="Y2691" s="88"/>
    </row>
    <row r="2692" customHeight="1" spans="1:25">
      <c r="A2692" s="86"/>
      <c r="B2692" s="214"/>
      <c r="C2692" s="86"/>
      <c r="D2692" s="86"/>
      <c r="E2692" s="214"/>
      <c r="F2692" s="86"/>
      <c r="G2692" s="86"/>
      <c r="H2692" s="86"/>
      <c r="I2692" s="86"/>
      <c r="J2692" s="90"/>
      <c r="K2692" s="86"/>
      <c r="L2692" s="215"/>
      <c r="M2692" s="88"/>
      <c r="N2692" s="88"/>
      <c r="O2692" s="88"/>
      <c r="P2692" s="88"/>
      <c r="Q2692" s="88"/>
      <c r="R2692" s="88"/>
      <c r="S2692" s="88"/>
      <c r="T2692" s="88"/>
      <c r="U2692" s="88"/>
      <c r="V2692" s="88"/>
      <c r="W2692" s="88"/>
      <c r="X2692" s="88"/>
      <c r="Y2692" s="88"/>
    </row>
    <row r="2693" customHeight="1" spans="1:25">
      <c r="A2693" s="86"/>
      <c r="B2693" s="214"/>
      <c r="C2693" s="86"/>
      <c r="D2693" s="86"/>
      <c r="E2693" s="214"/>
      <c r="F2693" s="86"/>
      <c r="G2693" s="86"/>
      <c r="H2693" s="86"/>
      <c r="I2693" s="86"/>
      <c r="J2693" s="90"/>
      <c r="K2693" s="86"/>
      <c r="L2693" s="215"/>
      <c r="M2693" s="88"/>
      <c r="N2693" s="88"/>
      <c r="O2693" s="88"/>
      <c r="P2693" s="88"/>
      <c r="Q2693" s="88"/>
      <c r="R2693" s="88"/>
      <c r="S2693" s="88"/>
      <c r="T2693" s="88"/>
      <c r="U2693" s="88"/>
      <c r="V2693" s="88"/>
      <c r="W2693" s="88"/>
      <c r="X2693" s="88"/>
      <c r="Y2693" s="88"/>
    </row>
    <row r="2694" customHeight="1" spans="1:25">
      <c r="A2694" s="86"/>
      <c r="B2694" s="214"/>
      <c r="C2694" s="86"/>
      <c r="D2694" s="86"/>
      <c r="E2694" s="214"/>
      <c r="F2694" s="86"/>
      <c r="G2694" s="86"/>
      <c r="H2694" s="86"/>
      <c r="I2694" s="86"/>
      <c r="J2694" s="90"/>
      <c r="K2694" s="86"/>
      <c r="L2694" s="215"/>
      <c r="M2694" s="88"/>
      <c r="N2694" s="88"/>
      <c r="O2694" s="88"/>
      <c r="P2694" s="88"/>
      <c r="Q2694" s="88"/>
      <c r="R2694" s="88"/>
      <c r="S2694" s="88"/>
      <c r="T2694" s="88"/>
      <c r="U2694" s="88"/>
      <c r="V2694" s="88"/>
      <c r="W2694" s="88"/>
      <c r="X2694" s="88"/>
      <c r="Y2694" s="88"/>
    </row>
    <row r="2695" customHeight="1" spans="1:25">
      <c r="A2695" s="86"/>
      <c r="B2695" s="214"/>
      <c r="C2695" s="86"/>
      <c r="D2695" s="86"/>
      <c r="E2695" s="214"/>
      <c r="F2695" s="86"/>
      <c r="G2695" s="86"/>
      <c r="H2695" s="86"/>
      <c r="I2695" s="86"/>
      <c r="J2695" s="90"/>
      <c r="K2695" s="86"/>
      <c r="L2695" s="215"/>
      <c r="M2695" s="88"/>
      <c r="N2695" s="88"/>
      <c r="O2695" s="88"/>
      <c r="P2695" s="88"/>
      <c r="Q2695" s="88"/>
      <c r="R2695" s="88"/>
      <c r="S2695" s="88"/>
      <c r="T2695" s="88"/>
      <c r="U2695" s="88"/>
      <c r="V2695" s="88"/>
      <c r="W2695" s="88"/>
      <c r="X2695" s="88"/>
      <c r="Y2695" s="88"/>
    </row>
    <row r="2696" customHeight="1" spans="1:25">
      <c r="A2696" s="86"/>
      <c r="B2696" s="214"/>
      <c r="C2696" s="86"/>
      <c r="D2696" s="86"/>
      <c r="E2696" s="214"/>
      <c r="F2696" s="86"/>
      <c r="G2696" s="86"/>
      <c r="H2696" s="86"/>
      <c r="I2696" s="86"/>
      <c r="J2696" s="90"/>
      <c r="K2696" s="86"/>
      <c r="L2696" s="215"/>
      <c r="M2696" s="88"/>
      <c r="N2696" s="88"/>
      <c r="O2696" s="88"/>
      <c r="P2696" s="88"/>
      <c r="Q2696" s="88"/>
      <c r="R2696" s="88"/>
      <c r="S2696" s="88"/>
      <c r="T2696" s="88"/>
      <c r="U2696" s="88"/>
      <c r="V2696" s="88"/>
      <c r="W2696" s="88"/>
      <c r="X2696" s="88"/>
      <c r="Y2696" s="88"/>
    </row>
    <row r="2697" customHeight="1" spans="1:25">
      <c r="A2697" s="86"/>
      <c r="B2697" s="214"/>
      <c r="C2697" s="86"/>
      <c r="D2697" s="86"/>
      <c r="E2697" s="214"/>
      <c r="F2697" s="86"/>
      <c r="G2697" s="86"/>
      <c r="H2697" s="86"/>
      <c r="I2697" s="86"/>
      <c r="J2697" s="90"/>
      <c r="K2697" s="86"/>
      <c r="L2697" s="215"/>
      <c r="M2697" s="88"/>
      <c r="N2697" s="88"/>
      <c r="O2697" s="88"/>
      <c r="P2697" s="88"/>
      <c r="Q2697" s="88"/>
      <c r="R2697" s="88"/>
      <c r="S2697" s="88"/>
      <c r="T2697" s="88"/>
      <c r="U2697" s="88"/>
      <c r="V2697" s="88"/>
      <c r="W2697" s="88"/>
      <c r="X2697" s="88"/>
      <c r="Y2697" s="88"/>
    </row>
    <row r="2698" customHeight="1" spans="1:25">
      <c r="A2698" s="86"/>
      <c r="B2698" s="214"/>
      <c r="C2698" s="86"/>
      <c r="D2698" s="86"/>
      <c r="E2698" s="214"/>
      <c r="F2698" s="86"/>
      <c r="G2698" s="86"/>
      <c r="H2698" s="86"/>
      <c r="I2698" s="86"/>
      <c r="J2698" s="90"/>
      <c r="K2698" s="86"/>
      <c r="L2698" s="215"/>
      <c r="M2698" s="88"/>
      <c r="N2698" s="88"/>
      <c r="O2698" s="88"/>
      <c r="P2698" s="88"/>
      <c r="Q2698" s="88"/>
      <c r="R2698" s="88"/>
      <c r="S2698" s="88"/>
      <c r="T2698" s="88"/>
      <c r="U2698" s="88"/>
      <c r="V2698" s="88"/>
      <c r="W2698" s="88"/>
      <c r="X2698" s="88"/>
      <c r="Y2698" s="88"/>
    </row>
    <row r="2699" customHeight="1" spans="1:25">
      <c r="A2699" s="86"/>
      <c r="B2699" s="214"/>
      <c r="C2699" s="86"/>
      <c r="D2699" s="86"/>
      <c r="E2699" s="214"/>
      <c r="F2699" s="86"/>
      <c r="G2699" s="86"/>
      <c r="H2699" s="86"/>
      <c r="I2699" s="86"/>
      <c r="J2699" s="90"/>
      <c r="K2699" s="86"/>
      <c r="L2699" s="215"/>
      <c r="M2699" s="88"/>
      <c r="N2699" s="88"/>
      <c r="O2699" s="88"/>
      <c r="P2699" s="88"/>
      <c r="Q2699" s="88"/>
      <c r="R2699" s="88"/>
      <c r="S2699" s="88"/>
      <c r="T2699" s="88"/>
      <c r="U2699" s="88"/>
      <c r="V2699" s="88"/>
      <c r="W2699" s="88"/>
      <c r="X2699" s="88"/>
      <c r="Y2699" s="88"/>
    </row>
    <row r="2700" customHeight="1" spans="1:25">
      <c r="A2700" s="86"/>
      <c r="B2700" s="214"/>
      <c r="C2700" s="86"/>
      <c r="D2700" s="86"/>
      <c r="E2700" s="214"/>
      <c r="F2700" s="86"/>
      <c r="G2700" s="86"/>
      <c r="H2700" s="86"/>
      <c r="I2700" s="86"/>
      <c r="J2700" s="90"/>
      <c r="K2700" s="86"/>
      <c r="L2700" s="215"/>
      <c r="M2700" s="88"/>
      <c r="N2700" s="88"/>
      <c r="O2700" s="88"/>
      <c r="P2700" s="88"/>
      <c r="Q2700" s="88"/>
      <c r="R2700" s="88"/>
      <c r="S2700" s="88"/>
      <c r="T2700" s="88"/>
      <c r="U2700" s="88"/>
      <c r="V2700" s="88"/>
      <c r="W2700" s="88"/>
      <c r="X2700" s="88"/>
      <c r="Y2700" s="88"/>
    </row>
    <row r="2701" customHeight="1" spans="1:25">
      <c r="A2701" s="86"/>
      <c r="B2701" s="214"/>
      <c r="C2701" s="86"/>
      <c r="D2701" s="86"/>
      <c r="E2701" s="214"/>
      <c r="F2701" s="86"/>
      <c r="G2701" s="86"/>
      <c r="H2701" s="86"/>
      <c r="I2701" s="86"/>
      <c r="J2701" s="90"/>
      <c r="K2701" s="86"/>
      <c r="L2701" s="215"/>
      <c r="M2701" s="88"/>
      <c r="N2701" s="88"/>
      <c r="O2701" s="88"/>
      <c r="P2701" s="88"/>
      <c r="Q2701" s="88"/>
      <c r="R2701" s="88"/>
      <c r="S2701" s="88"/>
      <c r="T2701" s="88"/>
      <c r="U2701" s="88"/>
      <c r="V2701" s="88"/>
      <c r="W2701" s="88"/>
      <c r="X2701" s="88"/>
      <c r="Y2701" s="88"/>
    </row>
    <row r="2702" customHeight="1" spans="1:25">
      <c r="A2702" s="86"/>
      <c r="B2702" s="214"/>
      <c r="C2702" s="86"/>
      <c r="D2702" s="86"/>
      <c r="E2702" s="214"/>
      <c r="F2702" s="86"/>
      <c r="G2702" s="86"/>
      <c r="H2702" s="86"/>
      <c r="I2702" s="86"/>
      <c r="J2702" s="90"/>
      <c r="K2702" s="86"/>
      <c r="L2702" s="215"/>
      <c r="M2702" s="88"/>
      <c r="N2702" s="88"/>
      <c r="O2702" s="88"/>
      <c r="P2702" s="88"/>
      <c r="Q2702" s="88"/>
      <c r="R2702" s="88"/>
      <c r="S2702" s="88"/>
      <c r="T2702" s="88"/>
      <c r="U2702" s="88"/>
      <c r="V2702" s="88"/>
      <c r="W2702" s="88"/>
      <c r="X2702" s="88"/>
      <c r="Y2702" s="88"/>
    </row>
    <row r="2703" customHeight="1" spans="1:25">
      <c r="A2703" s="86"/>
      <c r="B2703" s="214"/>
      <c r="C2703" s="86"/>
      <c r="D2703" s="86"/>
      <c r="E2703" s="214"/>
      <c r="F2703" s="86"/>
      <c r="G2703" s="86"/>
      <c r="H2703" s="86"/>
      <c r="I2703" s="86"/>
      <c r="J2703" s="90"/>
      <c r="K2703" s="86"/>
      <c r="L2703" s="215"/>
      <c r="M2703" s="88"/>
      <c r="N2703" s="88"/>
      <c r="O2703" s="88"/>
      <c r="P2703" s="88"/>
      <c r="Q2703" s="88"/>
      <c r="R2703" s="88"/>
      <c r="S2703" s="88"/>
      <c r="T2703" s="88"/>
      <c r="U2703" s="88"/>
      <c r="V2703" s="88"/>
      <c r="W2703" s="88"/>
      <c r="X2703" s="88"/>
      <c r="Y2703" s="88"/>
    </row>
    <row r="2704" customHeight="1" spans="1:25">
      <c r="A2704" s="86"/>
      <c r="B2704" s="214"/>
      <c r="C2704" s="86"/>
      <c r="D2704" s="86"/>
      <c r="E2704" s="214"/>
      <c r="F2704" s="86"/>
      <c r="G2704" s="86"/>
      <c r="H2704" s="86"/>
      <c r="I2704" s="86"/>
      <c r="J2704" s="90"/>
      <c r="K2704" s="86"/>
      <c r="L2704" s="215"/>
      <c r="M2704" s="88"/>
      <c r="N2704" s="88"/>
      <c r="O2704" s="88"/>
      <c r="P2704" s="88"/>
      <c r="Q2704" s="88"/>
      <c r="R2704" s="88"/>
      <c r="S2704" s="88"/>
      <c r="T2704" s="88"/>
      <c r="U2704" s="88"/>
      <c r="V2704" s="88"/>
      <c r="W2704" s="88"/>
      <c r="X2704" s="88"/>
      <c r="Y2704" s="88"/>
    </row>
    <row r="2705" customHeight="1" spans="1:25">
      <c r="A2705" s="86"/>
      <c r="B2705" s="214"/>
      <c r="C2705" s="86"/>
      <c r="D2705" s="86"/>
      <c r="E2705" s="214"/>
      <c r="F2705" s="86"/>
      <c r="G2705" s="86"/>
      <c r="H2705" s="86"/>
      <c r="I2705" s="86"/>
      <c r="J2705" s="90"/>
      <c r="K2705" s="86"/>
      <c r="L2705" s="215"/>
      <c r="M2705" s="88"/>
      <c r="N2705" s="88"/>
      <c r="O2705" s="88"/>
      <c r="P2705" s="88"/>
      <c r="Q2705" s="88"/>
      <c r="R2705" s="88"/>
      <c r="S2705" s="88"/>
      <c r="T2705" s="88"/>
      <c r="U2705" s="88"/>
      <c r="V2705" s="88"/>
      <c r="W2705" s="88"/>
      <c r="X2705" s="88"/>
      <c r="Y2705" s="88"/>
    </row>
    <row r="2706" customHeight="1" spans="1:25">
      <c r="A2706" s="86"/>
      <c r="B2706" s="214"/>
      <c r="C2706" s="86"/>
      <c r="D2706" s="86"/>
      <c r="E2706" s="214"/>
      <c r="F2706" s="86"/>
      <c r="G2706" s="86"/>
      <c r="H2706" s="86"/>
      <c r="I2706" s="86"/>
      <c r="J2706" s="90"/>
      <c r="K2706" s="86"/>
      <c r="L2706" s="215"/>
      <c r="M2706" s="88"/>
      <c r="N2706" s="88"/>
      <c r="O2706" s="88"/>
      <c r="P2706" s="88"/>
      <c r="Q2706" s="88"/>
      <c r="R2706" s="88"/>
      <c r="S2706" s="88"/>
      <c r="T2706" s="88"/>
      <c r="U2706" s="88"/>
      <c r="V2706" s="88"/>
      <c r="W2706" s="88"/>
      <c r="X2706" s="88"/>
      <c r="Y2706" s="88"/>
    </row>
    <row r="2707" customHeight="1" spans="1:25">
      <c r="A2707" s="86"/>
      <c r="B2707" s="214"/>
      <c r="C2707" s="86"/>
      <c r="D2707" s="86"/>
      <c r="E2707" s="214"/>
      <c r="F2707" s="86"/>
      <c r="G2707" s="86"/>
      <c r="H2707" s="86"/>
      <c r="I2707" s="86"/>
      <c r="J2707" s="90"/>
      <c r="K2707" s="86"/>
      <c r="L2707" s="215"/>
      <c r="M2707" s="88"/>
      <c r="N2707" s="88"/>
      <c r="O2707" s="88"/>
      <c r="P2707" s="88"/>
      <c r="Q2707" s="88"/>
      <c r="R2707" s="88"/>
      <c r="S2707" s="88"/>
      <c r="T2707" s="88"/>
      <c r="U2707" s="88"/>
      <c r="V2707" s="88"/>
      <c r="W2707" s="88"/>
      <c r="X2707" s="88"/>
      <c r="Y2707" s="88"/>
    </row>
    <row r="2708" customHeight="1" spans="1:25">
      <c r="A2708" s="86"/>
      <c r="B2708" s="214"/>
      <c r="C2708" s="86"/>
      <c r="D2708" s="86"/>
      <c r="E2708" s="214"/>
      <c r="F2708" s="86"/>
      <c r="G2708" s="86"/>
      <c r="H2708" s="86"/>
      <c r="I2708" s="86"/>
      <c r="J2708" s="90"/>
      <c r="K2708" s="86"/>
      <c r="L2708" s="215"/>
      <c r="M2708" s="88"/>
      <c r="N2708" s="88"/>
      <c r="O2708" s="88"/>
      <c r="P2708" s="88"/>
      <c r="Q2708" s="88"/>
      <c r="R2708" s="88"/>
      <c r="S2708" s="88"/>
      <c r="T2708" s="88"/>
      <c r="U2708" s="88"/>
      <c r="V2708" s="88"/>
      <c r="W2708" s="88"/>
      <c r="X2708" s="88"/>
      <c r="Y2708" s="88"/>
    </row>
    <row r="2709" customHeight="1" spans="1:25">
      <c r="A2709" s="86"/>
      <c r="B2709" s="214"/>
      <c r="C2709" s="86"/>
      <c r="D2709" s="86"/>
      <c r="E2709" s="214"/>
      <c r="F2709" s="86"/>
      <c r="G2709" s="86"/>
      <c r="H2709" s="86"/>
      <c r="I2709" s="86"/>
      <c r="J2709" s="90"/>
      <c r="K2709" s="86"/>
      <c r="L2709" s="215"/>
      <c r="M2709" s="88"/>
      <c r="N2709" s="88"/>
      <c r="O2709" s="88"/>
      <c r="P2709" s="88"/>
      <c r="Q2709" s="88"/>
      <c r="R2709" s="88"/>
      <c r="S2709" s="88"/>
      <c r="T2709" s="88"/>
      <c r="U2709" s="88"/>
      <c r="V2709" s="88"/>
      <c r="W2709" s="88"/>
      <c r="X2709" s="88"/>
      <c r="Y2709" s="88"/>
    </row>
    <row r="2710" customHeight="1" spans="1:25">
      <c r="A2710" s="86"/>
      <c r="B2710" s="214"/>
      <c r="C2710" s="86"/>
      <c r="D2710" s="86"/>
      <c r="E2710" s="214"/>
      <c r="F2710" s="86"/>
      <c r="G2710" s="86"/>
      <c r="H2710" s="86"/>
      <c r="I2710" s="86"/>
      <c r="J2710" s="90"/>
      <c r="K2710" s="86"/>
      <c r="L2710" s="215"/>
      <c r="M2710" s="88"/>
      <c r="N2710" s="88"/>
      <c r="O2710" s="88"/>
      <c r="P2710" s="88"/>
      <c r="Q2710" s="88"/>
      <c r="R2710" s="88"/>
      <c r="S2710" s="88"/>
      <c r="T2710" s="88"/>
      <c r="U2710" s="88"/>
      <c r="V2710" s="88"/>
      <c r="W2710" s="88"/>
      <c r="X2710" s="88"/>
      <c r="Y2710" s="88"/>
    </row>
    <row r="2711" customHeight="1" spans="1:25">
      <c r="A2711" s="86"/>
      <c r="B2711" s="214"/>
      <c r="C2711" s="86"/>
      <c r="D2711" s="86"/>
      <c r="E2711" s="214"/>
      <c r="F2711" s="86"/>
      <c r="G2711" s="86"/>
      <c r="H2711" s="86"/>
      <c r="I2711" s="86"/>
      <c r="J2711" s="90"/>
      <c r="K2711" s="86"/>
      <c r="L2711" s="215"/>
      <c r="M2711" s="88"/>
      <c r="N2711" s="88"/>
      <c r="O2711" s="88"/>
      <c r="P2711" s="88"/>
      <c r="Q2711" s="88"/>
      <c r="R2711" s="88"/>
      <c r="S2711" s="88"/>
      <c r="T2711" s="88"/>
      <c r="U2711" s="88"/>
      <c r="V2711" s="88"/>
      <c r="W2711" s="88"/>
      <c r="X2711" s="88"/>
      <c r="Y2711" s="88"/>
    </row>
    <row r="2712" customHeight="1" spans="1:25">
      <c r="A2712" s="86"/>
      <c r="B2712" s="214"/>
      <c r="C2712" s="86"/>
      <c r="D2712" s="86"/>
      <c r="E2712" s="214"/>
      <c r="F2712" s="86"/>
      <c r="G2712" s="86"/>
      <c r="H2712" s="86"/>
      <c r="I2712" s="86"/>
      <c r="J2712" s="90"/>
      <c r="K2712" s="86"/>
      <c r="L2712" s="215"/>
      <c r="M2712" s="88"/>
      <c r="N2712" s="88"/>
      <c r="O2712" s="88"/>
      <c r="P2712" s="88"/>
      <c r="Q2712" s="88"/>
      <c r="R2712" s="88"/>
      <c r="S2712" s="88"/>
      <c r="T2712" s="88"/>
      <c r="U2712" s="88"/>
      <c r="V2712" s="88"/>
      <c r="W2712" s="88"/>
      <c r="X2712" s="88"/>
      <c r="Y2712" s="88"/>
    </row>
    <row r="2713" customHeight="1" spans="1:25">
      <c r="A2713" s="86"/>
      <c r="B2713" s="214"/>
      <c r="C2713" s="86"/>
      <c r="D2713" s="86"/>
      <c r="E2713" s="214"/>
      <c r="F2713" s="86"/>
      <c r="G2713" s="86"/>
      <c r="H2713" s="86"/>
      <c r="I2713" s="86"/>
      <c r="J2713" s="90"/>
      <c r="K2713" s="86"/>
      <c r="L2713" s="215"/>
      <c r="M2713" s="88"/>
      <c r="N2713" s="88"/>
      <c r="O2713" s="88"/>
      <c r="P2713" s="88"/>
      <c r="Q2713" s="88"/>
      <c r="R2713" s="88"/>
      <c r="S2713" s="88"/>
      <c r="T2713" s="88"/>
      <c r="U2713" s="88"/>
      <c r="V2713" s="88"/>
      <c r="W2713" s="88"/>
      <c r="X2713" s="88"/>
      <c r="Y2713" s="88"/>
    </row>
    <row r="2714" customHeight="1" spans="1:25">
      <c r="A2714" s="86"/>
      <c r="B2714" s="214"/>
      <c r="C2714" s="86"/>
      <c r="D2714" s="86"/>
      <c r="E2714" s="214"/>
      <c r="F2714" s="86"/>
      <c r="G2714" s="86"/>
      <c r="H2714" s="86"/>
      <c r="I2714" s="86"/>
      <c r="J2714" s="90"/>
      <c r="K2714" s="86"/>
      <c r="L2714" s="215"/>
      <c r="M2714" s="88"/>
      <c r="N2714" s="88"/>
      <c r="O2714" s="88"/>
      <c r="P2714" s="88"/>
      <c r="Q2714" s="88"/>
      <c r="R2714" s="88"/>
      <c r="S2714" s="88"/>
      <c r="T2714" s="88"/>
      <c r="U2714" s="88"/>
      <c r="V2714" s="88"/>
      <c r="W2714" s="88"/>
      <c r="X2714" s="88"/>
      <c r="Y2714" s="88"/>
    </row>
    <row r="2715" customHeight="1" spans="1:25">
      <c r="A2715" s="86"/>
      <c r="B2715" s="214"/>
      <c r="C2715" s="86"/>
      <c r="D2715" s="86"/>
      <c r="E2715" s="214"/>
      <c r="F2715" s="86"/>
      <c r="G2715" s="86"/>
      <c r="H2715" s="86"/>
      <c r="I2715" s="86"/>
      <c r="J2715" s="90"/>
      <c r="K2715" s="86"/>
      <c r="L2715" s="215"/>
      <c r="M2715" s="88"/>
      <c r="N2715" s="88"/>
      <c r="O2715" s="88"/>
      <c r="P2715" s="88"/>
      <c r="Q2715" s="88"/>
      <c r="R2715" s="88"/>
      <c r="S2715" s="88"/>
      <c r="T2715" s="88"/>
      <c r="U2715" s="88"/>
      <c r="V2715" s="88"/>
      <c r="W2715" s="88"/>
      <c r="X2715" s="88"/>
      <c r="Y2715" s="88"/>
    </row>
    <row r="2716" customHeight="1" spans="1:25">
      <c r="A2716" s="86"/>
      <c r="B2716" s="214"/>
      <c r="C2716" s="86"/>
      <c r="D2716" s="86"/>
      <c r="E2716" s="214"/>
      <c r="F2716" s="86"/>
      <c r="G2716" s="86"/>
      <c r="H2716" s="86"/>
      <c r="I2716" s="86"/>
      <c r="J2716" s="90"/>
      <c r="K2716" s="86"/>
      <c r="L2716" s="215"/>
      <c r="M2716" s="88"/>
      <c r="N2716" s="88"/>
      <c r="O2716" s="88"/>
      <c r="P2716" s="88"/>
      <c r="Q2716" s="88"/>
      <c r="R2716" s="88"/>
      <c r="S2716" s="88"/>
      <c r="T2716" s="88"/>
      <c r="U2716" s="88"/>
      <c r="V2716" s="88"/>
      <c r="W2716" s="88"/>
      <c r="X2716" s="88"/>
      <c r="Y2716" s="88"/>
    </row>
    <row r="2717" customHeight="1" spans="1:25">
      <c r="A2717" s="86"/>
      <c r="B2717" s="214"/>
      <c r="C2717" s="86"/>
      <c r="D2717" s="86"/>
      <c r="E2717" s="214"/>
      <c r="F2717" s="86"/>
      <c r="G2717" s="86"/>
      <c r="H2717" s="86"/>
      <c r="I2717" s="86"/>
      <c r="J2717" s="90"/>
      <c r="K2717" s="86"/>
      <c r="L2717" s="215"/>
      <c r="M2717" s="88"/>
      <c r="N2717" s="88"/>
      <c r="O2717" s="88"/>
      <c r="P2717" s="88"/>
      <c r="Q2717" s="88"/>
      <c r="R2717" s="88"/>
      <c r="S2717" s="88"/>
      <c r="T2717" s="88"/>
      <c r="U2717" s="88"/>
      <c r="V2717" s="88"/>
      <c r="W2717" s="88"/>
      <c r="X2717" s="88"/>
      <c r="Y2717" s="88"/>
    </row>
    <row r="2718" customHeight="1" spans="1:25">
      <c r="A2718" s="86"/>
      <c r="B2718" s="214"/>
      <c r="C2718" s="86"/>
      <c r="D2718" s="86"/>
      <c r="E2718" s="214"/>
      <c r="F2718" s="86"/>
      <c r="G2718" s="86"/>
      <c r="H2718" s="86"/>
      <c r="I2718" s="86"/>
      <c r="J2718" s="90"/>
      <c r="K2718" s="86"/>
      <c r="L2718" s="215"/>
      <c r="M2718" s="88"/>
      <c r="N2718" s="88"/>
      <c r="O2718" s="88"/>
      <c r="P2718" s="88"/>
      <c r="Q2718" s="88"/>
      <c r="R2718" s="88"/>
      <c r="S2718" s="88"/>
      <c r="T2718" s="88"/>
      <c r="U2718" s="88"/>
      <c r="V2718" s="88"/>
      <c r="W2718" s="88"/>
      <c r="X2718" s="88"/>
      <c r="Y2718" s="88"/>
    </row>
    <row r="2719" customHeight="1" spans="1:25">
      <c r="A2719" s="86"/>
      <c r="B2719" s="214"/>
      <c r="C2719" s="86"/>
      <c r="D2719" s="86"/>
      <c r="E2719" s="214"/>
      <c r="F2719" s="86"/>
      <c r="G2719" s="86"/>
      <c r="H2719" s="86"/>
      <c r="I2719" s="86"/>
      <c r="J2719" s="90"/>
      <c r="K2719" s="86"/>
      <c r="L2719" s="215"/>
      <c r="M2719" s="88"/>
      <c r="N2719" s="88"/>
      <c r="O2719" s="88"/>
      <c r="P2719" s="88"/>
      <c r="Q2719" s="88"/>
      <c r="R2719" s="88"/>
      <c r="S2719" s="88"/>
      <c r="T2719" s="88"/>
      <c r="U2719" s="88"/>
      <c r="V2719" s="88"/>
      <c r="W2719" s="88"/>
      <c r="X2719" s="88"/>
      <c r="Y2719" s="88"/>
    </row>
    <row r="2720" customHeight="1" spans="1:25">
      <c r="A2720" s="86"/>
      <c r="B2720" s="214"/>
      <c r="C2720" s="86"/>
      <c r="D2720" s="86"/>
      <c r="E2720" s="214"/>
      <c r="F2720" s="86"/>
      <c r="G2720" s="86"/>
      <c r="H2720" s="86"/>
      <c r="I2720" s="86"/>
      <c r="J2720" s="90"/>
      <c r="K2720" s="86"/>
      <c r="L2720" s="215"/>
      <c r="M2720" s="88"/>
      <c r="N2720" s="88"/>
      <c r="O2720" s="88"/>
      <c r="P2720" s="88"/>
      <c r="Q2720" s="88"/>
      <c r="R2720" s="88"/>
      <c r="S2720" s="88"/>
      <c r="T2720" s="88"/>
      <c r="U2720" s="88"/>
      <c r="V2720" s="88"/>
      <c r="W2720" s="88"/>
      <c r="X2720" s="88"/>
      <c r="Y2720" s="88"/>
    </row>
    <row r="2721" customHeight="1" spans="1:25">
      <c r="A2721" s="86"/>
      <c r="B2721" s="214"/>
      <c r="C2721" s="86"/>
      <c r="D2721" s="86"/>
      <c r="E2721" s="214"/>
      <c r="F2721" s="86"/>
      <c r="G2721" s="86"/>
      <c r="H2721" s="86"/>
      <c r="I2721" s="86"/>
      <c r="J2721" s="90"/>
      <c r="K2721" s="86"/>
      <c r="L2721" s="215"/>
      <c r="M2721" s="88"/>
      <c r="N2721" s="88"/>
      <c r="O2721" s="88"/>
      <c r="P2721" s="88"/>
      <c r="Q2721" s="88"/>
      <c r="R2721" s="88"/>
      <c r="S2721" s="88"/>
      <c r="T2721" s="88"/>
      <c r="U2721" s="88"/>
      <c r="V2721" s="88"/>
      <c r="W2721" s="88"/>
      <c r="X2721" s="88"/>
      <c r="Y2721" s="88"/>
    </row>
    <row r="2722" customHeight="1" spans="1:25">
      <c r="A2722" s="86"/>
      <c r="B2722" s="214"/>
      <c r="C2722" s="86"/>
      <c r="D2722" s="86"/>
      <c r="E2722" s="214"/>
      <c r="F2722" s="86"/>
      <c r="G2722" s="86"/>
      <c r="H2722" s="86"/>
      <c r="I2722" s="86"/>
      <c r="J2722" s="90"/>
      <c r="K2722" s="86"/>
      <c r="L2722" s="215"/>
      <c r="M2722" s="88"/>
      <c r="N2722" s="88"/>
      <c r="O2722" s="88"/>
      <c r="P2722" s="88"/>
      <c r="Q2722" s="88"/>
      <c r="R2722" s="88"/>
      <c r="S2722" s="88"/>
      <c r="T2722" s="88"/>
      <c r="U2722" s="88"/>
      <c r="V2722" s="88"/>
      <c r="W2722" s="88"/>
      <c r="X2722" s="88"/>
      <c r="Y2722" s="88"/>
    </row>
    <row r="2723" customHeight="1" spans="1:25">
      <c r="A2723" s="86"/>
      <c r="B2723" s="214"/>
      <c r="C2723" s="86"/>
      <c r="D2723" s="86"/>
      <c r="E2723" s="214"/>
      <c r="F2723" s="86"/>
      <c r="G2723" s="86"/>
      <c r="H2723" s="86"/>
      <c r="I2723" s="86"/>
      <c r="J2723" s="90"/>
      <c r="K2723" s="86"/>
      <c r="L2723" s="215"/>
      <c r="M2723" s="88"/>
      <c r="N2723" s="88"/>
      <c r="O2723" s="88"/>
      <c r="P2723" s="88"/>
      <c r="Q2723" s="88"/>
      <c r="R2723" s="88"/>
      <c r="S2723" s="88"/>
      <c r="T2723" s="88"/>
      <c r="U2723" s="88"/>
      <c r="V2723" s="88"/>
      <c r="W2723" s="88"/>
      <c r="X2723" s="88"/>
      <c r="Y2723" s="88"/>
    </row>
    <row r="2724" customHeight="1" spans="1:25">
      <c r="A2724" s="86"/>
      <c r="B2724" s="214"/>
      <c r="C2724" s="86"/>
      <c r="D2724" s="86"/>
      <c r="E2724" s="214"/>
      <c r="F2724" s="86"/>
      <c r="G2724" s="86"/>
      <c r="H2724" s="86"/>
      <c r="I2724" s="86"/>
      <c r="J2724" s="90"/>
      <c r="K2724" s="86"/>
      <c r="L2724" s="215"/>
      <c r="M2724" s="88"/>
      <c r="N2724" s="88"/>
      <c r="O2724" s="88"/>
      <c r="P2724" s="88"/>
      <c r="Q2724" s="88"/>
      <c r="R2724" s="88"/>
      <c r="S2724" s="88"/>
      <c r="T2724" s="88"/>
      <c r="U2724" s="88"/>
      <c r="V2724" s="88"/>
      <c r="W2724" s="88"/>
      <c r="X2724" s="88"/>
      <c r="Y2724" s="88"/>
    </row>
    <row r="2725" customHeight="1" spans="1:25">
      <c r="A2725" s="86"/>
      <c r="B2725" s="214"/>
      <c r="C2725" s="86"/>
      <c r="D2725" s="86"/>
      <c r="E2725" s="214"/>
      <c r="F2725" s="86"/>
      <c r="G2725" s="86"/>
      <c r="H2725" s="86"/>
      <c r="I2725" s="86"/>
      <c r="J2725" s="90"/>
      <c r="K2725" s="86"/>
      <c r="L2725" s="215"/>
      <c r="M2725" s="88"/>
      <c r="N2725" s="88"/>
      <c r="O2725" s="88"/>
      <c r="P2725" s="88"/>
      <c r="Q2725" s="88"/>
      <c r="R2725" s="88"/>
      <c r="S2725" s="88"/>
      <c r="T2725" s="88"/>
      <c r="U2725" s="88"/>
      <c r="V2725" s="88"/>
      <c r="W2725" s="88"/>
      <c r="X2725" s="88"/>
      <c r="Y2725" s="88"/>
    </row>
    <row r="2726" customHeight="1" spans="1:25">
      <c r="A2726" s="86"/>
      <c r="B2726" s="214"/>
      <c r="C2726" s="86"/>
      <c r="D2726" s="86"/>
      <c r="E2726" s="214"/>
      <c r="F2726" s="86"/>
      <c r="G2726" s="86"/>
      <c r="H2726" s="86"/>
      <c r="I2726" s="86"/>
      <c r="J2726" s="90"/>
      <c r="K2726" s="86"/>
      <c r="L2726" s="215"/>
      <c r="M2726" s="88"/>
      <c r="N2726" s="88"/>
      <c r="O2726" s="88"/>
      <c r="P2726" s="88"/>
      <c r="Q2726" s="88"/>
      <c r="R2726" s="88"/>
      <c r="S2726" s="88"/>
      <c r="T2726" s="88"/>
      <c r="U2726" s="88"/>
      <c r="V2726" s="88"/>
      <c r="W2726" s="88"/>
      <c r="X2726" s="88"/>
      <c r="Y2726" s="88"/>
    </row>
    <row r="2727" customHeight="1" spans="1:25">
      <c r="A2727" s="86"/>
      <c r="B2727" s="214"/>
      <c r="C2727" s="86"/>
      <c r="D2727" s="86"/>
      <c r="E2727" s="214"/>
      <c r="F2727" s="86"/>
      <c r="G2727" s="86"/>
      <c r="H2727" s="86"/>
      <c r="I2727" s="86"/>
      <c r="J2727" s="90"/>
      <c r="K2727" s="86"/>
      <c r="L2727" s="215"/>
      <c r="M2727" s="88"/>
      <c r="N2727" s="88"/>
      <c r="O2727" s="88"/>
      <c r="P2727" s="88"/>
      <c r="Q2727" s="88"/>
      <c r="R2727" s="88"/>
      <c r="S2727" s="88"/>
      <c r="T2727" s="88"/>
      <c r="U2727" s="88"/>
      <c r="V2727" s="88"/>
      <c r="W2727" s="88"/>
      <c r="X2727" s="88"/>
      <c r="Y2727" s="88"/>
    </row>
    <row r="2728" customHeight="1" spans="1:25">
      <c r="A2728" s="86"/>
      <c r="B2728" s="214"/>
      <c r="C2728" s="86"/>
      <c r="D2728" s="86"/>
      <c r="E2728" s="214"/>
      <c r="F2728" s="86"/>
      <c r="G2728" s="86"/>
      <c r="H2728" s="86"/>
      <c r="I2728" s="86"/>
      <c r="J2728" s="90"/>
      <c r="K2728" s="86"/>
      <c r="L2728" s="215"/>
      <c r="M2728" s="88"/>
      <c r="N2728" s="88"/>
      <c r="O2728" s="88"/>
      <c r="P2728" s="88"/>
      <c r="Q2728" s="88"/>
      <c r="R2728" s="88"/>
      <c r="S2728" s="88"/>
      <c r="T2728" s="88"/>
      <c r="U2728" s="88"/>
      <c r="V2728" s="88"/>
      <c r="W2728" s="88"/>
      <c r="X2728" s="88"/>
      <c r="Y2728" s="88"/>
    </row>
    <row r="2729" customHeight="1" spans="1:25">
      <c r="A2729" s="86"/>
      <c r="B2729" s="214"/>
      <c r="C2729" s="86"/>
      <c r="D2729" s="86"/>
      <c r="E2729" s="214"/>
      <c r="F2729" s="86"/>
      <c r="G2729" s="86"/>
      <c r="H2729" s="86"/>
      <c r="I2729" s="86"/>
      <c r="J2729" s="90"/>
      <c r="K2729" s="86"/>
      <c r="L2729" s="215"/>
      <c r="M2729" s="88"/>
      <c r="N2729" s="88"/>
      <c r="O2729" s="88"/>
      <c r="P2729" s="88"/>
      <c r="Q2729" s="88"/>
      <c r="R2729" s="88"/>
      <c r="S2729" s="88"/>
      <c r="T2729" s="88"/>
      <c r="U2729" s="88"/>
      <c r="V2729" s="88"/>
      <c r="W2729" s="88"/>
      <c r="X2729" s="88"/>
      <c r="Y2729" s="88"/>
    </row>
    <row r="2730" customHeight="1" spans="1:25">
      <c r="A2730" s="86"/>
      <c r="B2730" s="214"/>
      <c r="C2730" s="86"/>
      <c r="D2730" s="86"/>
      <c r="E2730" s="214"/>
      <c r="F2730" s="86"/>
      <c r="G2730" s="86"/>
      <c r="H2730" s="86"/>
      <c r="I2730" s="86"/>
      <c r="J2730" s="90"/>
      <c r="K2730" s="86"/>
      <c r="L2730" s="215"/>
      <c r="M2730" s="88"/>
      <c r="N2730" s="88"/>
      <c r="O2730" s="88"/>
      <c r="P2730" s="88"/>
      <c r="Q2730" s="88"/>
      <c r="R2730" s="88"/>
      <c r="S2730" s="88"/>
      <c r="T2730" s="88"/>
      <c r="U2730" s="88"/>
      <c r="V2730" s="88"/>
      <c r="W2730" s="88"/>
      <c r="X2730" s="88"/>
      <c r="Y2730" s="88"/>
    </row>
    <row r="2731" customHeight="1" spans="1:25">
      <c r="A2731" s="86"/>
      <c r="B2731" s="214"/>
      <c r="C2731" s="86"/>
      <c r="D2731" s="86"/>
      <c r="E2731" s="214"/>
      <c r="F2731" s="86"/>
      <c r="G2731" s="86"/>
      <c r="H2731" s="86"/>
      <c r="I2731" s="86"/>
      <c r="J2731" s="90"/>
      <c r="K2731" s="86"/>
      <c r="L2731" s="215"/>
      <c r="M2731" s="88"/>
      <c r="N2731" s="88"/>
      <c r="O2731" s="88"/>
      <c r="P2731" s="88"/>
      <c r="Q2731" s="88"/>
      <c r="R2731" s="88"/>
      <c r="S2731" s="88"/>
      <c r="T2731" s="88"/>
      <c r="U2731" s="88"/>
      <c r="V2731" s="88"/>
      <c r="W2731" s="88"/>
      <c r="X2731" s="88"/>
      <c r="Y2731" s="88"/>
    </row>
    <row r="2732" customHeight="1" spans="1:25">
      <c r="A2732" s="86"/>
      <c r="B2732" s="214"/>
      <c r="C2732" s="86"/>
      <c r="D2732" s="86"/>
      <c r="E2732" s="214"/>
      <c r="F2732" s="86"/>
      <c r="G2732" s="86"/>
      <c r="H2732" s="86"/>
      <c r="I2732" s="86"/>
      <c r="J2732" s="90"/>
      <c r="K2732" s="86"/>
      <c r="L2732" s="215"/>
      <c r="M2732" s="88"/>
      <c r="N2732" s="88"/>
      <c r="O2732" s="88"/>
      <c r="P2732" s="88"/>
      <c r="Q2732" s="88"/>
      <c r="R2732" s="88"/>
      <c r="S2732" s="88"/>
      <c r="T2732" s="88"/>
      <c r="U2732" s="88"/>
      <c r="V2732" s="88"/>
      <c r="W2732" s="88"/>
      <c r="X2732" s="88"/>
      <c r="Y2732" s="88"/>
    </row>
    <row r="2733" customHeight="1" spans="1:25">
      <c r="A2733" s="86"/>
      <c r="B2733" s="214"/>
      <c r="C2733" s="86"/>
      <c r="D2733" s="86"/>
      <c r="E2733" s="214"/>
      <c r="F2733" s="86"/>
      <c r="G2733" s="86"/>
      <c r="H2733" s="86"/>
      <c r="I2733" s="86"/>
      <c r="J2733" s="90"/>
      <c r="K2733" s="86"/>
      <c r="L2733" s="215"/>
      <c r="M2733" s="88"/>
      <c r="N2733" s="88"/>
      <c r="O2733" s="88"/>
      <c r="P2733" s="88"/>
      <c r="Q2733" s="88"/>
      <c r="R2733" s="88"/>
      <c r="S2733" s="88"/>
      <c r="T2733" s="88"/>
      <c r="U2733" s="88"/>
      <c r="V2733" s="88"/>
      <c r="W2733" s="88"/>
      <c r="X2733" s="88"/>
      <c r="Y2733" s="88"/>
    </row>
    <row r="2734" customHeight="1" spans="1:25">
      <c r="A2734" s="86"/>
      <c r="B2734" s="214"/>
      <c r="C2734" s="86"/>
      <c r="D2734" s="86"/>
      <c r="E2734" s="214"/>
      <c r="F2734" s="86"/>
      <c r="G2734" s="86"/>
      <c r="H2734" s="86"/>
      <c r="I2734" s="86"/>
      <c r="J2734" s="90"/>
      <c r="K2734" s="86"/>
      <c r="L2734" s="215"/>
      <c r="M2734" s="88"/>
      <c r="N2734" s="88"/>
      <c r="O2734" s="88"/>
      <c r="P2734" s="88"/>
      <c r="Q2734" s="88"/>
      <c r="R2734" s="88"/>
      <c r="S2734" s="88"/>
      <c r="T2734" s="88"/>
      <c r="U2734" s="88"/>
      <c r="V2734" s="88"/>
      <c r="W2734" s="88"/>
      <c r="X2734" s="88"/>
      <c r="Y2734" s="88"/>
    </row>
    <row r="2735" customHeight="1" spans="1:25">
      <c r="A2735" s="86"/>
      <c r="B2735" s="214"/>
      <c r="C2735" s="86"/>
      <c r="D2735" s="86"/>
      <c r="E2735" s="214"/>
      <c r="F2735" s="86"/>
      <c r="G2735" s="86"/>
      <c r="H2735" s="86"/>
      <c r="I2735" s="86"/>
      <c r="J2735" s="90"/>
      <c r="K2735" s="86"/>
      <c r="L2735" s="215"/>
      <c r="M2735" s="88"/>
      <c r="N2735" s="88"/>
      <c r="O2735" s="88"/>
      <c r="P2735" s="88"/>
      <c r="Q2735" s="88"/>
      <c r="R2735" s="88"/>
      <c r="S2735" s="88"/>
      <c r="T2735" s="88"/>
      <c r="U2735" s="88"/>
      <c r="V2735" s="88"/>
      <c r="W2735" s="88"/>
      <c r="X2735" s="88"/>
      <c r="Y2735" s="88"/>
    </row>
    <row r="2736" customHeight="1" spans="1:25">
      <c r="A2736" s="86"/>
      <c r="B2736" s="214"/>
      <c r="C2736" s="86"/>
      <c r="D2736" s="86"/>
      <c r="E2736" s="214"/>
      <c r="F2736" s="86"/>
      <c r="G2736" s="86"/>
      <c r="H2736" s="86"/>
      <c r="I2736" s="86"/>
      <c r="J2736" s="90"/>
      <c r="K2736" s="86"/>
      <c r="L2736" s="215"/>
      <c r="M2736" s="88"/>
      <c r="N2736" s="88"/>
      <c r="O2736" s="88"/>
      <c r="P2736" s="88"/>
      <c r="Q2736" s="88"/>
      <c r="R2736" s="88"/>
      <c r="S2736" s="88"/>
      <c r="T2736" s="88"/>
      <c r="U2736" s="88"/>
      <c r="V2736" s="88"/>
      <c r="W2736" s="88"/>
      <c r="X2736" s="88"/>
      <c r="Y2736" s="88"/>
    </row>
    <row r="2737" customHeight="1" spans="1:25">
      <c r="A2737" s="86"/>
      <c r="B2737" s="214"/>
      <c r="C2737" s="86"/>
      <c r="D2737" s="86"/>
      <c r="E2737" s="214"/>
      <c r="F2737" s="86"/>
      <c r="G2737" s="86"/>
      <c r="H2737" s="86"/>
      <c r="I2737" s="86"/>
      <c r="J2737" s="90"/>
      <c r="K2737" s="86"/>
      <c r="L2737" s="215"/>
      <c r="M2737" s="88"/>
      <c r="N2737" s="88"/>
      <c r="O2737" s="88"/>
      <c r="P2737" s="88"/>
      <c r="Q2737" s="88"/>
      <c r="R2737" s="88"/>
      <c r="S2737" s="88"/>
      <c r="T2737" s="88"/>
      <c r="U2737" s="88"/>
      <c r="V2737" s="88"/>
      <c r="W2737" s="88"/>
      <c r="X2737" s="88"/>
      <c r="Y2737" s="88"/>
    </row>
    <row r="2738" customHeight="1" spans="1:25">
      <c r="A2738" s="86"/>
      <c r="B2738" s="214"/>
      <c r="C2738" s="86"/>
      <c r="D2738" s="86"/>
      <c r="E2738" s="214"/>
      <c r="F2738" s="86"/>
      <c r="G2738" s="86"/>
      <c r="H2738" s="86"/>
      <c r="I2738" s="86"/>
      <c r="J2738" s="90"/>
      <c r="K2738" s="86"/>
      <c r="L2738" s="215"/>
      <c r="M2738" s="88"/>
      <c r="N2738" s="88"/>
      <c r="O2738" s="88"/>
      <c r="P2738" s="88"/>
      <c r="Q2738" s="88"/>
      <c r="R2738" s="88"/>
      <c r="S2738" s="88"/>
      <c r="T2738" s="88"/>
      <c r="U2738" s="88"/>
      <c r="V2738" s="88"/>
      <c r="W2738" s="88"/>
      <c r="X2738" s="88"/>
      <c r="Y2738" s="88"/>
    </row>
    <row r="2739" customHeight="1" spans="1:25">
      <c r="A2739" s="86"/>
      <c r="B2739" s="214"/>
      <c r="C2739" s="86"/>
      <c r="D2739" s="86"/>
      <c r="E2739" s="214"/>
      <c r="F2739" s="86"/>
      <c r="G2739" s="86"/>
      <c r="H2739" s="86"/>
      <c r="I2739" s="86"/>
      <c r="J2739" s="90"/>
      <c r="K2739" s="86"/>
      <c r="L2739" s="215"/>
      <c r="M2739" s="88"/>
      <c r="N2739" s="88"/>
      <c r="O2739" s="88"/>
      <c r="P2739" s="88"/>
      <c r="Q2739" s="88"/>
      <c r="R2739" s="88"/>
      <c r="S2739" s="88"/>
      <c r="T2739" s="88"/>
      <c r="U2739" s="88"/>
      <c r="V2739" s="88"/>
      <c r="W2739" s="88"/>
      <c r="X2739" s="88"/>
      <c r="Y2739" s="88"/>
    </row>
    <row r="2740" customHeight="1" spans="1:25">
      <c r="A2740" s="86"/>
      <c r="B2740" s="214"/>
      <c r="C2740" s="86"/>
      <c r="D2740" s="86"/>
      <c r="E2740" s="214"/>
      <c r="F2740" s="86"/>
      <c r="G2740" s="86"/>
      <c r="H2740" s="86"/>
      <c r="I2740" s="86"/>
      <c r="J2740" s="90"/>
      <c r="K2740" s="86"/>
      <c r="L2740" s="215"/>
      <c r="M2740" s="88"/>
      <c r="N2740" s="88"/>
      <c r="O2740" s="88"/>
      <c r="P2740" s="88"/>
      <c r="Q2740" s="88"/>
      <c r="R2740" s="88"/>
      <c r="S2740" s="88"/>
      <c r="T2740" s="88"/>
      <c r="U2740" s="88"/>
      <c r="V2740" s="88"/>
      <c r="W2740" s="88"/>
      <c r="X2740" s="88"/>
      <c r="Y2740" s="88"/>
    </row>
    <row r="2741" customHeight="1" spans="1:25">
      <c r="A2741" s="86"/>
      <c r="B2741" s="214"/>
      <c r="C2741" s="86"/>
      <c r="D2741" s="86"/>
      <c r="E2741" s="214"/>
      <c r="F2741" s="86"/>
      <c r="G2741" s="86"/>
      <c r="H2741" s="86"/>
      <c r="I2741" s="86"/>
      <c r="J2741" s="90"/>
      <c r="K2741" s="86"/>
      <c r="L2741" s="215"/>
      <c r="M2741" s="88"/>
      <c r="N2741" s="88"/>
      <c r="O2741" s="88"/>
      <c r="P2741" s="88"/>
      <c r="Q2741" s="88"/>
      <c r="R2741" s="88"/>
      <c r="S2741" s="88"/>
      <c r="T2741" s="88"/>
      <c r="U2741" s="88"/>
      <c r="V2741" s="88"/>
      <c r="W2741" s="88"/>
      <c r="X2741" s="88"/>
      <c r="Y2741" s="88"/>
    </row>
    <row r="2742" customHeight="1" spans="1:25">
      <c r="A2742" s="86"/>
      <c r="B2742" s="214"/>
      <c r="C2742" s="86"/>
      <c r="D2742" s="86"/>
      <c r="E2742" s="214"/>
      <c r="F2742" s="86"/>
      <c r="G2742" s="86"/>
      <c r="H2742" s="86"/>
      <c r="I2742" s="86"/>
      <c r="J2742" s="90"/>
      <c r="K2742" s="86"/>
      <c r="L2742" s="215"/>
      <c r="M2742" s="88"/>
      <c r="N2742" s="88"/>
      <c r="O2742" s="88"/>
      <c r="P2742" s="88"/>
      <c r="Q2742" s="88"/>
      <c r="R2742" s="88"/>
      <c r="S2742" s="88"/>
      <c r="T2742" s="88"/>
      <c r="U2742" s="88"/>
      <c r="V2742" s="88"/>
      <c r="W2742" s="88"/>
      <c r="X2742" s="88"/>
      <c r="Y2742" s="88"/>
    </row>
    <row r="2743" customHeight="1" spans="1:25">
      <c r="A2743" s="86"/>
      <c r="B2743" s="214"/>
      <c r="C2743" s="86"/>
      <c r="D2743" s="86"/>
      <c r="E2743" s="214"/>
      <c r="F2743" s="86"/>
      <c r="G2743" s="86"/>
      <c r="H2743" s="86"/>
      <c r="I2743" s="86"/>
      <c r="J2743" s="90"/>
      <c r="K2743" s="86"/>
      <c r="L2743" s="215"/>
      <c r="M2743" s="88"/>
      <c r="N2743" s="88"/>
      <c r="O2743" s="88"/>
      <c r="P2743" s="88"/>
      <c r="Q2743" s="88"/>
      <c r="R2743" s="88"/>
      <c r="S2743" s="88"/>
      <c r="T2743" s="88"/>
      <c r="U2743" s="88"/>
      <c r="V2743" s="88"/>
      <c r="W2743" s="88"/>
      <c r="X2743" s="88"/>
      <c r="Y2743" s="88"/>
    </row>
    <row r="2744" customHeight="1" spans="1:25">
      <c r="A2744" s="86"/>
      <c r="B2744" s="214"/>
      <c r="C2744" s="86"/>
      <c r="D2744" s="86"/>
      <c r="E2744" s="214"/>
      <c r="F2744" s="86"/>
      <c r="G2744" s="86"/>
      <c r="H2744" s="86"/>
      <c r="I2744" s="86"/>
      <c r="J2744" s="90"/>
      <c r="K2744" s="86"/>
      <c r="L2744" s="215"/>
      <c r="M2744" s="88"/>
      <c r="N2744" s="88"/>
      <c r="O2744" s="88"/>
      <c r="P2744" s="88"/>
      <c r="Q2744" s="88"/>
      <c r="R2744" s="88"/>
      <c r="S2744" s="88"/>
      <c r="T2744" s="88"/>
      <c r="U2744" s="88"/>
      <c r="V2744" s="88"/>
      <c r="W2744" s="88"/>
      <c r="X2744" s="88"/>
      <c r="Y2744" s="88"/>
    </row>
    <row r="2745" customHeight="1" spans="1:25">
      <c r="A2745" s="86"/>
      <c r="B2745" s="214"/>
      <c r="C2745" s="86"/>
      <c r="D2745" s="86"/>
      <c r="E2745" s="214"/>
      <c r="F2745" s="86"/>
      <c r="G2745" s="86"/>
      <c r="H2745" s="86"/>
      <c r="I2745" s="86"/>
      <c r="J2745" s="90"/>
      <c r="K2745" s="86"/>
      <c r="L2745" s="215"/>
      <c r="M2745" s="88"/>
      <c r="N2745" s="88"/>
      <c r="O2745" s="88"/>
      <c r="P2745" s="88"/>
      <c r="Q2745" s="88"/>
      <c r="R2745" s="88"/>
      <c r="S2745" s="88"/>
      <c r="T2745" s="88"/>
      <c r="U2745" s="88"/>
      <c r="V2745" s="88"/>
      <c r="W2745" s="88"/>
      <c r="X2745" s="88"/>
      <c r="Y2745" s="88"/>
    </row>
    <row r="2746" customHeight="1" spans="1:25">
      <c r="A2746" s="86"/>
      <c r="B2746" s="214"/>
      <c r="C2746" s="86"/>
      <c r="D2746" s="86"/>
      <c r="E2746" s="214"/>
      <c r="F2746" s="86"/>
      <c r="G2746" s="86"/>
      <c r="H2746" s="86"/>
      <c r="I2746" s="86"/>
      <c r="J2746" s="90"/>
      <c r="K2746" s="86"/>
      <c r="L2746" s="215"/>
      <c r="M2746" s="88"/>
      <c r="N2746" s="88"/>
      <c r="O2746" s="88"/>
      <c r="P2746" s="88"/>
      <c r="Q2746" s="88"/>
      <c r="R2746" s="88"/>
      <c r="S2746" s="88"/>
      <c r="T2746" s="88"/>
      <c r="U2746" s="88"/>
      <c r="V2746" s="88"/>
      <c r="W2746" s="88"/>
      <c r="X2746" s="88"/>
      <c r="Y2746" s="88"/>
    </row>
    <row r="2747" customHeight="1" spans="1:25">
      <c r="A2747" s="86"/>
      <c r="B2747" s="214"/>
      <c r="C2747" s="86"/>
      <c r="D2747" s="86"/>
      <c r="E2747" s="214"/>
      <c r="F2747" s="86"/>
      <c r="G2747" s="86"/>
      <c r="H2747" s="86"/>
      <c r="I2747" s="86"/>
      <c r="J2747" s="90"/>
      <c r="K2747" s="86"/>
      <c r="L2747" s="215"/>
      <c r="M2747" s="88"/>
      <c r="N2747" s="88"/>
      <c r="O2747" s="88"/>
      <c r="P2747" s="88"/>
      <c r="Q2747" s="88"/>
      <c r="R2747" s="88"/>
      <c r="S2747" s="88"/>
      <c r="T2747" s="88"/>
      <c r="U2747" s="88"/>
      <c r="V2747" s="88"/>
      <c r="W2747" s="88"/>
      <c r="X2747" s="88"/>
      <c r="Y2747" s="88"/>
    </row>
    <row r="2748" customHeight="1" spans="1:25">
      <c r="A2748" s="86"/>
      <c r="B2748" s="214"/>
      <c r="C2748" s="86"/>
      <c r="D2748" s="86"/>
      <c r="E2748" s="214"/>
      <c r="F2748" s="86"/>
      <c r="G2748" s="86"/>
      <c r="H2748" s="86"/>
      <c r="I2748" s="86"/>
      <c r="J2748" s="90"/>
      <c r="K2748" s="86"/>
      <c r="L2748" s="215"/>
      <c r="M2748" s="88"/>
      <c r="N2748" s="88"/>
      <c r="O2748" s="88"/>
      <c r="P2748" s="88"/>
      <c r="Q2748" s="88"/>
      <c r="R2748" s="88"/>
      <c r="S2748" s="88"/>
      <c r="T2748" s="88"/>
      <c r="U2748" s="88"/>
      <c r="V2748" s="88"/>
      <c r="W2748" s="88"/>
      <c r="X2748" s="88"/>
      <c r="Y2748" s="88"/>
    </row>
    <row r="2749" customHeight="1" spans="1:25">
      <c r="A2749" s="86"/>
      <c r="B2749" s="214"/>
      <c r="C2749" s="86"/>
      <c r="D2749" s="86"/>
      <c r="E2749" s="214"/>
      <c r="F2749" s="86"/>
      <c r="G2749" s="86"/>
      <c r="H2749" s="86"/>
      <c r="I2749" s="86"/>
      <c r="J2749" s="90"/>
      <c r="K2749" s="86"/>
      <c r="L2749" s="215"/>
      <c r="M2749" s="88"/>
      <c r="N2749" s="88"/>
      <c r="O2749" s="88"/>
      <c r="P2749" s="88"/>
      <c r="Q2749" s="88"/>
      <c r="R2749" s="88"/>
      <c r="S2749" s="88"/>
      <c r="T2749" s="88"/>
      <c r="U2749" s="88"/>
      <c r="V2749" s="88"/>
      <c r="W2749" s="88"/>
      <c r="X2749" s="88"/>
      <c r="Y2749" s="88"/>
    </row>
    <row r="2750" customHeight="1" spans="1:25">
      <c r="A2750" s="86"/>
      <c r="B2750" s="214"/>
      <c r="C2750" s="86"/>
      <c r="D2750" s="86"/>
      <c r="E2750" s="214"/>
      <c r="F2750" s="86"/>
      <c r="G2750" s="86"/>
      <c r="H2750" s="86"/>
      <c r="I2750" s="86"/>
      <c r="J2750" s="90"/>
      <c r="K2750" s="86"/>
      <c r="L2750" s="215"/>
      <c r="M2750" s="88"/>
      <c r="N2750" s="88"/>
      <c r="O2750" s="88"/>
      <c r="P2750" s="88"/>
      <c r="Q2750" s="88"/>
      <c r="R2750" s="88"/>
      <c r="S2750" s="88"/>
      <c r="T2750" s="88"/>
      <c r="U2750" s="88"/>
      <c r="V2750" s="88"/>
      <c r="W2750" s="88"/>
      <c r="X2750" s="88"/>
      <c r="Y2750" s="88"/>
    </row>
    <row r="2751" customHeight="1" spans="1:25">
      <c r="A2751" s="86"/>
      <c r="B2751" s="214"/>
      <c r="C2751" s="86"/>
      <c r="D2751" s="86"/>
      <c r="E2751" s="214"/>
      <c r="F2751" s="86"/>
      <c r="G2751" s="86"/>
      <c r="H2751" s="86"/>
      <c r="I2751" s="86"/>
      <c r="J2751" s="90"/>
      <c r="K2751" s="86"/>
      <c r="L2751" s="215"/>
      <c r="M2751" s="88"/>
      <c r="N2751" s="88"/>
      <c r="O2751" s="88"/>
      <c r="P2751" s="88"/>
      <c r="Q2751" s="88"/>
      <c r="R2751" s="88"/>
      <c r="S2751" s="88"/>
      <c r="T2751" s="88"/>
      <c r="U2751" s="88"/>
      <c r="V2751" s="88"/>
      <c r="W2751" s="88"/>
      <c r="X2751" s="88"/>
      <c r="Y2751" s="88"/>
    </row>
    <row r="2752" customHeight="1" spans="1:25">
      <c r="A2752" s="86"/>
      <c r="B2752" s="214"/>
      <c r="C2752" s="86"/>
      <c r="D2752" s="86"/>
      <c r="E2752" s="214"/>
      <c r="F2752" s="86"/>
      <c r="G2752" s="86"/>
      <c r="H2752" s="86"/>
      <c r="I2752" s="86"/>
      <c r="J2752" s="90"/>
      <c r="K2752" s="86"/>
      <c r="L2752" s="215"/>
      <c r="M2752" s="88"/>
      <c r="N2752" s="88"/>
      <c r="O2752" s="88"/>
      <c r="P2752" s="88"/>
      <c r="Q2752" s="88"/>
      <c r="R2752" s="88"/>
      <c r="S2752" s="88"/>
      <c r="T2752" s="88"/>
      <c r="U2752" s="88"/>
      <c r="V2752" s="88"/>
      <c r="W2752" s="88"/>
      <c r="X2752" s="88"/>
      <c r="Y2752" s="88"/>
    </row>
    <row r="2753" customHeight="1" spans="1:25">
      <c r="A2753" s="86"/>
      <c r="B2753" s="214"/>
      <c r="C2753" s="86"/>
      <c r="D2753" s="86"/>
      <c r="E2753" s="214"/>
      <c r="F2753" s="86"/>
      <c r="G2753" s="86"/>
      <c r="H2753" s="86"/>
      <c r="I2753" s="86"/>
      <c r="J2753" s="90"/>
      <c r="K2753" s="86"/>
      <c r="L2753" s="215"/>
      <c r="M2753" s="88"/>
      <c r="N2753" s="88"/>
      <c r="O2753" s="88"/>
      <c r="P2753" s="88"/>
      <c r="Q2753" s="88"/>
      <c r="R2753" s="88"/>
      <c r="S2753" s="88"/>
      <c r="T2753" s="88"/>
      <c r="U2753" s="88"/>
      <c r="V2753" s="88"/>
      <c r="W2753" s="88"/>
      <c r="X2753" s="88"/>
      <c r="Y2753" s="88"/>
    </row>
    <row r="2754" customHeight="1" spans="1:25">
      <c r="A2754" s="86"/>
      <c r="B2754" s="214"/>
      <c r="C2754" s="86"/>
      <c r="D2754" s="86"/>
      <c r="E2754" s="214"/>
      <c r="F2754" s="86"/>
      <c r="G2754" s="86"/>
      <c r="H2754" s="86"/>
      <c r="I2754" s="86"/>
      <c r="J2754" s="90"/>
      <c r="K2754" s="86"/>
      <c r="L2754" s="215"/>
      <c r="M2754" s="88"/>
      <c r="N2754" s="88"/>
      <c r="O2754" s="88"/>
      <c r="P2754" s="88"/>
      <c r="Q2754" s="88"/>
      <c r="R2754" s="88"/>
      <c r="S2754" s="88"/>
      <c r="T2754" s="88"/>
      <c r="U2754" s="88"/>
      <c r="V2754" s="88"/>
      <c r="W2754" s="88"/>
      <c r="X2754" s="88"/>
      <c r="Y2754" s="88"/>
    </row>
    <row r="2755" customHeight="1" spans="1:25">
      <c r="A2755" s="86"/>
      <c r="B2755" s="214"/>
      <c r="C2755" s="86"/>
      <c r="D2755" s="86"/>
      <c r="E2755" s="214"/>
      <c r="F2755" s="86"/>
      <c r="G2755" s="86"/>
      <c r="H2755" s="86"/>
      <c r="I2755" s="86"/>
      <c r="J2755" s="90"/>
      <c r="K2755" s="86"/>
      <c r="L2755" s="215"/>
      <c r="M2755" s="88"/>
      <c r="N2755" s="88"/>
      <c r="O2755" s="88"/>
      <c r="P2755" s="88"/>
      <c r="Q2755" s="88"/>
      <c r="R2755" s="88"/>
      <c r="S2755" s="88"/>
      <c r="T2755" s="88"/>
      <c r="U2755" s="88"/>
      <c r="V2755" s="88"/>
      <c r="W2755" s="88"/>
      <c r="X2755" s="88"/>
      <c r="Y2755" s="88"/>
    </row>
    <row r="2756" customHeight="1" spans="1:25">
      <c r="A2756" s="86"/>
      <c r="B2756" s="214"/>
      <c r="C2756" s="86"/>
      <c r="D2756" s="86"/>
      <c r="E2756" s="214"/>
      <c r="F2756" s="86"/>
      <c r="G2756" s="86"/>
      <c r="H2756" s="86"/>
      <c r="I2756" s="86"/>
      <c r="J2756" s="90"/>
      <c r="K2756" s="86"/>
      <c r="L2756" s="215"/>
      <c r="M2756" s="88"/>
      <c r="N2756" s="88"/>
      <c r="O2756" s="88"/>
      <c r="P2756" s="88"/>
      <c r="Q2756" s="88"/>
      <c r="R2756" s="88"/>
      <c r="S2756" s="88"/>
      <c r="T2756" s="88"/>
      <c r="U2756" s="88"/>
      <c r="V2756" s="88"/>
      <c r="W2756" s="88"/>
      <c r="X2756" s="88"/>
      <c r="Y2756" s="88"/>
    </row>
    <row r="2757" customHeight="1" spans="1:25">
      <c r="A2757" s="86"/>
      <c r="B2757" s="214"/>
      <c r="C2757" s="86"/>
      <c r="D2757" s="86"/>
      <c r="E2757" s="214"/>
      <c r="F2757" s="86"/>
      <c r="G2757" s="86"/>
      <c r="H2757" s="86"/>
      <c r="I2757" s="86"/>
      <c r="J2757" s="90"/>
      <c r="K2757" s="86"/>
      <c r="L2757" s="215"/>
      <c r="M2757" s="88"/>
      <c r="N2757" s="88"/>
      <c r="O2757" s="88"/>
      <c r="P2757" s="88"/>
      <c r="Q2757" s="88"/>
      <c r="R2757" s="88"/>
      <c r="S2757" s="88"/>
      <c r="T2757" s="88"/>
      <c r="U2757" s="88"/>
      <c r="V2757" s="88"/>
      <c r="W2757" s="88"/>
      <c r="X2757" s="88"/>
      <c r="Y2757" s="88"/>
    </row>
    <row r="2758" customHeight="1" spans="1:25">
      <c r="A2758" s="86"/>
      <c r="B2758" s="214"/>
      <c r="C2758" s="86"/>
      <c r="D2758" s="86"/>
      <c r="E2758" s="214"/>
      <c r="F2758" s="86"/>
      <c r="G2758" s="86"/>
      <c r="H2758" s="86"/>
      <c r="I2758" s="86"/>
      <c r="J2758" s="90"/>
      <c r="K2758" s="86"/>
      <c r="L2758" s="215"/>
      <c r="M2758" s="88"/>
      <c r="N2758" s="88"/>
      <c r="O2758" s="88"/>
      <c r="P2758" s="88"/>
      <c r="Q2758" s="88"/>
      <c r="R2758" s="88"/>
      <c r="S2758" s="88"/>
      <c r="T2758" s="88"/>
      <c r="U2758" s="88"/>
      <c r="V2758" s="88"/>
      <c r="W2758" s="88"/>
      <c r="X2758" s="88"/>
      <c r="Y2758" s="88"/>
    </row>
    <row r="2759" customHeight="1" spans="1:25">
      <c r="A2759" s="86"/>
      <c r="B2759" s="214"/>
      <c r="C2759" s="86"/>
      <c r="D2759" s="86"/>
      <c r="E2759" s="214"/>
      <c r="F2759" s="86"/>
      <c r="G2759" s="86"/>
      <c r="H2759" s="86"/>
      <c r="I2759" s="86"/>
      <c r="J2759" s="90"/>
      <c r="K2759" s="86"/>
      <c r="L2759" s="215"/>
      <c r="M2759" s="88"/>
      <c r="N2759" s="88"/>
      <c r="O2759" s="88"/>
      <c r="P2759" s="88"/>
      <c r="Q2759" s="88"/>
      <c r="R2759" s="88"/>
      <c r="S2759" s="88"/>
      <c r="T2759" s="88"/>
      <c r="U2759" s="88"/>
      <c r="V2759" s="88"/>
      <c r="W2759" s="88"/>
      <c r="X2759" s="88"/>
      <c r="Y2759" s="88"/>
    </row>
    <row r="2760" customHeight="1" spans="1:25">
      <c r="A2760" s="86"/>
      <c r="B2760" s="214"/>
      <c r="C2760" s="86"/>
      <c r="D2760" s="86"/>
      <c r="E2760" s="214"/>
      <c r="F2760" s="86"/>
      <c r="G2760" s="86"/>
      <c r="H2760" s="86"/>
      <c r="I2760" s="86"/>
      <c r="J2760" s="90"/>
      <c r="K2760" s="86"/>
      <c r="L2760" s="215"/>
      <c r="M2760" s="88"/>
      <c r="N2760" s="88"/>
      <c r="O2760" s="88"/>
      <c r="P2760" s="88"/>
      <c r="Q2760" s="88"/>
      <c r="R2760" s="88"/>
      <c r="S2760" s="88"/>
      <c r="T2760" s="88"/>
      <c r="U2760" s="88"/>
      <c r="V2760" s="88"/>
      <c r="W2760" s="88"/>
      <c r="X2760" s="88"/>
      <c r="Y2760" s="88"/>
    </row>
    <row r="2761" customHeight="1" spans="1:25">
      <c r="A2761" s="86"/>
      <c r="B2761" s="214"/>
      <c r="C2761" s="86"/>
      <c r="D2761" s="86"/>
      <c r="E2761" s="214"/>
      <c r="F2761" s="86"/>
      <c r="G2761" s="86"/>
      <c r="H2761" s="86"/>
      <c r="I2761" s="86"/>
      <c r="J2761" s="90"/>
      <c r="K2761" s="86"/>
      <c r="L2761" s="215"/>
      <c r="M2761" s="88"/>
      <c r="N2761" s="88"/>
      <c r="O2761" s="88"/>
      <c r="P2761" s="88"/>
      <c r="Q2761" s="88"/>
      <c r="R2761" s="88"/>
      <c r="S2761" s="88"/>
      <c r="T2761" s="88"/>
      <c r="U2761" s="88"/>
      <c r="V2761" s="88"/>
      <c r="W2761" s="88"/>
      <c r="X2761" s="88"/>
      <c r="Y2761" s="88"/>
    </row>
    <row r="2762" customHeight="1" spans="1:25">
      <c r="A2762" s="86"/>
      <c r="B2762" s="214"/>
      <c r="C2762" s="86"/>
      <c r="D2762" s="86"/>
      <c r="E2762" s="214"/>
      <c r="F2762" s="86"/>
      <c r="G2762" s="86"/>
      <c r="H2762" s="86"/>
      <c r="I2762" s="86"/>
      <c r="J2762" s="90"/>
      <c r="K2762" s="86"/>
      <c r="L2762" s="215"/>
      <c r="M2762" s="88"/>
      <c r="N2762" s="88"/>
      <c r="O2762" s="88"/>
      <c r="P2762" s="88"/>
      <c r="Q2762" s="88"/>
      <c r="R2762" s="88"/>
      <c r="S2762" s="88"/>
      <c r="T2762" s="88"/>
      <c r="U2762" s="88"/>
      <c r="V2762" s="88"/>
      <c r="W2762" s="88"/>
      <c r="X2762" s="88"/>
      <c r="Y2762" s="88"/>
    </row>
    <row r="2763" customHeight="1" spans="1:25">
      <c r="A2763" s="86"/>
      <c r="B2763" s="214"/>
      <c r="C2763" s="86"/>
      <c r="D2763" s="86"/>
      <c r="E2763" s="214"/>
      <c r="F2763" s="86"/>
      <c r="G2763" s="86"/>
      <c r="H2763" s="86"/>
      <c r="I2763" s="86"/>
      <c r="J2763" s="90"/>
      <c r="K2763" s="86"/>
      <c r="L2763" s="215"/>
      <c r="M2763" s="88"/>
      <c r="N2763" s="88"/>
      <c r="O2763" s="88"/>
      <c r="P2763" s="88"/>
      <c r="Q2763" s="88"/>
      <c r="R2763" s="88"/>
      <c r="S2763" s="88"/>
      <c r="T2763" s="88"/>
      <c r="U2763" s="88"/>
      <c r="V2763" s="88"/>
      <c r="W2763" s="88"/>
      <c r="X2763" s="88"/>
      <c r="Y2763" s="88"/>
    </row>
    <row r="2764" customHeight="1" spans="1:25">
      <c r="A2764" s="86"/>
      <c r="B2764" s="214"/>
      <c r="C2764" s="86"/>
      <c r="D2764" s="86"/>
      <c r="E2764" s="214"/>
      <c r="F2764" s="86"/>
      <c r="G2764" s="86"/>
      <c r="H2764" s="86"/>
      <c r="I2764" s="86"/>
      <c r="J2764" s="90"/>
      <c r="K2764" s="86"/>
      <c r="L2764" s="215"/>
      <c r="M2764" s="88"/>
      <c r="N2764" s="88"/>
      <c r="O2764" s="88"/>
      <c r="P2764" s="88"/>
      <c r="Q2764" s="88"/>
      <c r="R2764" s="88"/>
      <c r="S2764" s="88"/>
      <c r="T2764" s="88"/>
      <c r="U2764" s="88"/>
      <c r="V2764" s="88"/>
      <c r="W2764" s="88"/>
      <c r="X2764" s="88"/>
      <c r="Y2764" s="88"/>
    </row>
    <row r="2765" customHeight="1" spans="1:25">
      <c r="A2765" s="86"/>
      <c r="B2765" s="214"/>
      <c r="C2765" s="86"/>
      <c r="D2765" s="86"/>
      <c r="E2765" s="214"/>
      <c r="F2765" s="86"/>
      <c r="G2765" s="86"/>
      <c r="H2765" s="86"/>
      <c r="I2765" s="86"/>
      <c r="J2765" s="90"/>
      <c r="K2765" s="86"/>
      <c r="L2765" s="215"/>
      <c r="M2765" s="88"/>
      <c r="N2765" s="88"/>
      <c r="O2765" s="88"/>
      <c r="P2765" s="88"/>
      <c r="Q2765" s="88"/>
      <c r="R2765" s="88"/>
      <c r="S2765" s="88"/>
      <c r="T2765" s="88"/>
      <c r="U2765" s="88"/>
      <c r="V2765" s="88"/>
      <c r="W2765" s="88"/>
      <c r="X2765" s="88"/>
      <c r="Y2765" s="88"/>
    </row>
    <row r="2766" customHeight="1" spans="1:25">
      <c r="A2766" s="86"/>
      <c r="B2766" s="214"/>
      <c r="C2766" s="86"/>
      <c r="D2766" s="86"/>
      <c r="E2766" s="214"/>
      <c r="F2766" s="86"/>
      <c r="G2766" s="86"/>
      <c r="H2766" s="86"/>
      <c r="I2766" s="86"/>
      <c r="J2766" s="90"/>
      <c r="K2766" s="86"/>
      <c r="L2766" s="215"/>
      <c r="M2766" s="88"/>
      <c r="N2766" s="88"/>
      <c r="O2766" s="88"/>
      <c r="P2766" s="88"/>
      <c r="Q2766" s="88"/>
      <c r="R2766" s="88"/>
      <c r="S2766" s="88"/>
      <c r="T2766" s="88"/>
      <c r="U2766" s="88"/>
      <c r="V2766" s="88"/>
      <c r="W2766" s="88"/>
      <c r="X2766" s="88"/>
      <c r="Y2766" s="88"/>
    </row>
    <row r="2767" customHeight="1" spans="1:25">
      <c r="A2767" s="86"/>
      <c r="B2767" s="214"/>
      <c r="C2767" s="86"/>
      <c r="D2767" s="86"/>
      <c r="E2767" s="214"/>
      <c r="F2767" s="86"/>
      <c r="G2767" s="86"/>
      <c r="H2767" s="86"/>
      <c r="I2767" s="86"/>
      <c r="J2767" s="90"/>
      <c r="K2767" s="86"/>
      <c r="L2767" s="215"/>
      <c r="M2767" s="88"/>
      <c r="N2767" s="88"/>
      <c r="O2767" s="88"/>
      <c r="P2767" s="88"/>
      <c r="Q2767" s="88"/>
      <c r="R2767" s="88"/>
      <c r="S2767" s="88"/>
      <c r="T2767" s="88"/>
      <c r="U2767" s="88"/>
      <c r="V2767" s="88"/>
      <c r="W2767" s="88"/>
      <c r="X2767" s="88"/>
      <c r="Y2767" s="88"/>
    </row>
    <row r="2768" customHeight="1" spans="1:25">
      <c r="A2768" s="86"/>
      <c r="B2768" s="214"/>
      <c r="C2768" s="86"/>
      <c r="D2768" s="86"/>
      <c r="E2768" s="214"/>
      <c r="F2768" s="86"/>
      <c r="G2768" s="86"/>
      <c r="H2768" s="86"/>
      <c r="I2768" s="86"/>
      <c r="J2768" s="90"/>
      <c r="K2768" s="86"/>
      <c r="L2768" s="215"/>
      <c r="M2768" s="88"/>
      <c r="N2768" s="88"/>
      <c r="O2768" s="88"/>
      <c r="P2768" s="88"/>
      <c r="Q2768" s="88"/>
      <c r="R2768" s="88"/>
      <c r="S2768" s="88"/>
      <c r="T2768" s="88"/>
      <c r="U2768" s="88"/>
      <c r="V2768" s="88"/>
      <c r="W2768" s="88"/>
      <c r="X2768" s="88"/>
      <c r="Y2768" s="88"/>
    </row>
    <row r="2769" customHeight="1" spans="1:25">
      <c r="A2769" s="86"/>
      <c r="B2769" s="214"/>
      <c r="C2769" s="86"/>
      <c r="D2769" s="86"/>
      <c r="E2769" s="214"/>
      <c r="F2769" s="86"/>
      <c r="G2769" s="86"/>
      <c r="H2769" s="86"/>
      <c r="I2769" s="86"/>
      <c r="J2769" s="90"/>
      <c r="K2769" s="86"/>
      <c r="L2769" s="215"/>
      <c r="M2769" s="88"/>
      <c r="N2769" s="88"/>
      <c r="O2769" s="88"/>
      <c r="P2769" s="88"/>
      <c r="Q2769" s="88"/>
      <c r="R2769" s="88"/>
      <c r="S2769" s="88"/>
      <c r="T2769" s="88"/>
      <c r="U2769" s="88"/>
      <c r="V2769" s="88"/>
      <c r="W2769" s="88"/>
      <c r="X2769" s="88"/>
      <c r="Y2769" s="88"/>
    </row>
    <row r="2770" customHeight="1" spans="1:25">
      <c r="A2770" s="86"/>
      <c r="B2770" s="214"/>
      <c r="C2770" s="86"/>
      <c r="D2770" s="86"/>
      <c r="E2770" s="214"/>
      <c r="F2770" s="86"/>
      <c r="G2770" s="86"/>
      <c r="H2770" s="86"/>
      <c r="I2770" s="86"/>
      <c r="J2770" s="90"/>
      <c r="K2770" s="86"/>
      <c r="L2770" s="215"/>
      <c r="M2770" s="88"/>
      <c r="N2770" s="88"/>
      <c r="O2770" s="88"/>
      <c r="P2770" s="88"/>
      <c r="Q2770" s="88"/>
      <c r="R2770" s="88"/>
      <c r="S2770" s="88"/>
      <c r="T2770" s="88"/>
      <c r="U2770" s="88"/>
      <c r="V2770" s="88"/>
      <c r="W2770" s="88"/>
      <c r="X2770" s="88"/>
      <c r="Y2770" s="88"/>
    </row>
    <row r="2771" customHeight="1" spans="1:25">
      <c r="A2771" s="86"/>
      <c r="B2771" s="214"/>
      <c r="C2771" s="86"/>
      <c r="D2771" s="86"/>
      <c r="E2771" s="214"/>
      <c r="F2771" s="86"/>
      <c r="G2771" s="86"/>
      <c r="H2771" s="86"/>
      <c r="I2771" s="86"/>
      <c r="J2771" s="90"/>
      <c r="K2771" s="86"/>
      <c r="L2771" s="215"/>
      <c r="M2771" s="88"/>
      <c r="N2771" s="88"/>
      <c r="O2771" s="88"/>
      <c r="P2771" s="88"/>
      <c r="Q2771" s="88"/>
      <c r="R2771" s="88"/>
      <c r="S2771" s="88"/>
      <c r="T2771" s="88"/>
      <c r="U2771" s="88"/>
      <c r="V2771" s="88"/>
      <c r="W2771" s="88"/>
      <c r="X2771" s="88"/>
      <c r="Y2771" s="88"/>
    </row>
    <row r="2772" customHeight="1" spans="1:25">
      <c r="A2772" s="86"/>
      <c r="B2772" s="214"/>
      <c r="C2772" s="86"/>
      <c r="D2772" s="86"/>
      <c r="E2772" s="214"/>
      <c r="F2772" s="86"/>
      <c r="G2772" s="86"/>
      <c r="H2772" s="86"/>
      <c r="I2772" s="86"/>
      <c r="J2772" s="90"/>
      <c r="K2772" s="86"/>
      <c r="L2772" s="215"/>
      <c r="M2772" s="88"/>
      <c r="N2772" s="88"/>
      <c r="O2772" s="88"/>
      <c r="P2772" s="88"/>
      <c r="Q2772" s="88"/>
      <c r="R2772" s="88"/>
      <c r="S2772" s="88"/>
      <c r="T2772" s="88"/>
      <c r="U2772" s="88"/>
      <c r="V2772" s="88"/>
      <c r="W2772" s="88"/>
      <c r="X2772" s="88"/>
      <c r="Y2772" s="88"/>
    </row>
    <row r="2773" customHeight="1" spans="1:25">
      <c r="A2773" s="86"/>
      <c r="B2773" s="214"/>
      <c r="C2773" s="86"/>
      <c r="D2773" s="86"/>
      <c r="E2773" s="214"/>
      <c r="F2773" s="86"/>
      <c r="G2773" s="86"/>
      <c r="H2773" s="86"/>
      <c r="I2773" s="86"/>
      <c r="J2773" s="90"/>
      <c r="K2773" s="86"/>
      <c r="L2773" s="215"/>
      <c r="M2773" s="88"/>
      <c r="N2773" s="88"/>
      <c r="O2773" s="88"/>
      <c r="P2773" s="88"/>
      <c r="Q2773" s="88"/>
      <c r="R2773" s="88"/>
      <c r="S2773" s="88"/>
      <c r="T2773" s="88"/>
      <c r="U2773" s="88"/>
      <c r="V2773" s="88"/>
      <c r="W2773" s="88"/>
      <c r="X2773" s="88"/>
      <c r="Y2773" s="88"/>
    </row>
    <row r="2774" customHeight="1" spans="1:25">
      <c r="A2774" s="86"/>
      <c r="B2774" s="214"/>
      <c r="C2774" s="86"/>
      <c r="D2774" s="86"/>
      <c r="E2774" s="214"/>
      <c r="F2774" s="86"/>
      <c r="G2774" s="86"/>
      <c r="H2774" s="86"/>
      <c r="I2774" s="86"/>
      <c r="J2774" s="90"/>
      <c r="K2774" s="86"/>
      <c r="L2774" s="215"/>
      <c r="M2774" s="88"/>
      <c r="N2774" s="88"/>
      <c r="O2774" s="88"/>
      <c r="P2774" s="88"/>
      <c r="Q2774" s="88"/>
      <c r="R2774" s="88"/>
      <c r="S2774" s="88"/>
      <c r="T2774" s="88"/>
      <c r="U2774" s="88"/>
      <c r="V2774" s="88"/>
      <c r="W2774" s="88"/>
      <c r="X2774" s="88"/>
      <c r="Y2774" s="88"/>
    </row>
    <row r="2775" customHeight="1" spans="1:25">
      <c r="A2775" s="86"/>
      <c r="B2775" s="214"/>
      <c r="C2775" s="86"/>
      <c r="D2775" s="86"/>
      <c r="E2775" s="214"/>
      <c r="F2775" s="86"/>
      <c r="G2775" s="86"/>
      <c r="H2775" s="86"/>
      <c r="I2775" s="86"/>
      <c r="J2775" s="90"/>
      <c r="K2775" s="86"/>
      <c r="L2775" s="215"/>
      <c r="M2775" s="88"/>
      <c r="N2775" s="88"/>
      <c r="O2775" s="88"/>
      <c r="P2775" s="88"/>
      <c r="Q2775" s="88"/>
      <c r="R2775" s="88"/>
      <c r="S2775" s="88"/>
      <c r="T2775" s="88"/>
      <c r="U2775" s="88"/>
      <c r="V2775" s="88"/>
      <c r="W2775" s="88"/>
      <c r="X2775" s="88"/>
      <c r="Y2775" s="88"/>
    </row>
    <row r="2776" customHeight="1" spans="1:25">
      <c r="A2776" s="86"/>
      <c r="B2776" s="214"/>
      <c r="C2776" s="86"/>
      <c r="D2776" s="86"/>
      <c r="E2776" s="214"/>
      <c r="F2776" s="86"/>
      <c r="G2776" s="86"/>
      <c r="H2776" s="86"/>
      <c r="I2776" s="86"/>
      <c r="J2776" s="90"/>
      <c r="K2776" s="86"/>
      <c r="L2776" s="215"/>
      <c r="M2776" s="88"/>
      <c r="N2776" s="88"/>
      <c r="O2776" s="88"/>
      <c r="P2776" s="88"/>
      <c r="Q2776" s="88"/>
      <c r="R2776" s="88"/>
      <c r="S2776" s="88"/>
      <c r="T2776" s="88"/>
      <c r="U2776" s="88"/>
      <c r="V2776" s="88"/>
      <c r="W2776" s="88"/>
      <c r="X2776" s="88"/>
      <c r="Y2776" s="88"/>
    </row>
    <row r="2777" customHeight="1" spans="1:25">
      <c r="A2777" s="86"/>
      <c r="B2777" s="214"/>
      <c r="C2777" s="86"/>
      <c r="D2777" s="86"/>
      <c r="E2777" s="214"/>
      <c r="F2777" s="86"/>
      <c r="G2777" s="86"/>
      <c r="H2777" s="86"/>
      <c r="I2777" s="86"/>
      <c r="J2777" s="90"/>
      <c r="K2777" s="86"/>
      <c r="L2777" s="215"/>
      <c r="M2777" s="88"/>
      <c r="N2777" s="88"/>
      <c r="O2777" s="88"/>
      <c r="P2777" s="88"/>
      <c r="Q2777" s="88"/>
      <c r="R2777" s="88"/>
      <c r="S2777" s="88"/>
      <c r="T2777" s="88"/>
      <c r="U2777" s="88"/>
      <c r="V2777" s="88"/>
      <c r="W2777" s="88"/>
      <c r="X2777" s="88"/>
      <c r="Y2777" s="88"/>
    </row>
    <row r="2778" customHeight="1" spans="1:25">
      <c r="A2778" s="86"/>
      <c r="B2778" s="214"/>
      <c r="C2778" s="86"/>
      <c r="D2778" s="86"/>
      <c r="E2778" s="214"/>
      <c r="F2778" s="86"/>
      <c r="G2778" s="86"/>
      <c r="H2778" s="86"/>
      <c r="I2778" s="86"/>
      <c r="J2778" s="90"/>
      <c r="K2778" s="86"/>
      <c r="L2778" s="215"/>
      <c r="M2778" s="88"/>
      <c r="N2778" s="88"/>
      <c r="O2778" s="88"/>
      <c r="P2778" s="88"/>
      <c r="Q2778" s="88"/>
      <c r="R2778" s="88"/>
      <c r="S2778" s="88"/>
      <c r="T2778" s="88"/>
      <c r="U2778" s="88"/>
      <c r="V2778" s="88"/>
      <c r="W2778" s="88"/>
      <c r="X2778" s="88"/>
      <c r="Y2778" s="88"/>
    </row>
    <row r="2779" customHeight="1" spans="1:25">
      <c r="A2779" s="86"/>
      <c r="B2779" s="214"/>
      <c r="C2779" s="86"/>
      <c r="D2779" s="86"/>
      <c r="E2779" s="214"/>
      <c r="F2779" s="86"/>
      <c r="G2779" s="86"/>
      <c r="H2779" s="86"/>
      <c r="I2779" s="86"/>
      <c r="J2779" s="90"/>
      <c r="K2779" s="86"/>
      <c r="L2779" s="215"/>
      <c r="M2779" s="88"/>
      <c r="N2779" s="88"/>
      <c r="O2779" s="88"/>
      <c r="P2779" s="88"/>
      <c r="Q2779" s="88"/>
      <c r="R2779" s="88"/>
      <c r="S2779" s="88"/>
      <c r="T2779" s="88"/>
      <c r="U2779" s="88"/>
      <c r="V2779" s="88"/>
      <c r="W2779" s="88"/>
      <c r="X2779" s="88"/>
      <c r="Y2779" s="88"/>
    </row>
    <row r="2780" customHeight="1" spans="1:25">
      <c r="A2780" s="86"/>
      <c r="B2780" s="214"/>
      <c r="C2780" s="86"/>
      <c r="D2780" s="86"/>
      <c r="E2780" s="214"/>
      <c r="F2780" s="86"/>
      <c r="G2780" s="86"/>
      <c r="H2780" s="86"/>
      <c r="I2780" s="86"/>
      <c r="J2780" s="90"/>
      <c r="K2780" s="86"/>
      <c r="L2780" s="215"/>
      <c r="M2780" s="88"/>
      <c r="N2780" s="88"/>
      <c r="O2780" s="88"/>
      <c r="P2780" s="88"/>
      <c r="Q2780" s="88"/>
      <c r="R2780" s="88"/>
      <c r="S2780" s="88"/>
      <c r="T2780" s="88"/>
      <c r="U2780" s="88"/>
      <c r="V2780" s="88"/>
      <c r="W2780" s="88"/>
      <c r="X2780" s="88"/>
      <c r="Y2780" s="88"/>
    </row>
    <row r="2781" customHeight="1" spans="1:25">
      <c r="A2781" s="86"/>
      <c r="B2781" s="214"/>
      <c r="C2781" s="86"/>
      <c r="D2781" s="86"/>
      <c r="E2781" s="214"/>
      <c r="F2781" s="86"/>
      <c r="G2781" s="86"/>
      <c r="H2781" s="86"/>
      <c r="I2781" s="86"/>
      <c r="J2781" s="90"/>
      <c r="K2781" s="86"/>
      <c r="L2781" s="215"/>
      <c r="M2781" s="88"/>
      <c r="N2781" s="88"/>
      <c r="O2781" s="88"/>
      <c r="P2781" s="88"/>
      <c r="Q2781" s="88"/>
      <c r="R2781" s="88"/>
      <c r="S2781" s="88"/>
      <c r="T2781" s="88"/>
      <c r="U2781" s="88"/>
      <c r="V2781" s="88"/>
      <c r="W2781" s="88"/>
      <c r="X2781" s="88"/>
      <c r="Y2781" s="88"/>
    </row>
    <row r="2782" customHeight="1" spans="1:25">
      <c r="A2782" s="86"/>
      <c r="B2782" s="214"/>
      <c r="C2782" s="86"/>
      <c r="D2782" s="86"/>
      <c r="E2782" s="214"/>
      <c r="F2782" s="86"/>
      <c r="G2782" s="86"/>
      <c r="H2782" s="86"/>
      <c r="I2782" s="86"/>
      <c r="J2782" s="90"/>
      <c r="K2782" s="86"/>
      <c r="L2782" s="215"/>
      <c r="M2782" s="88"/>
      <c r="N2782" s="88"/>
      <c r="O2782" s="88"/>
      <c r="P2782" s="88"/>
      <c r="Q2782" s="88"/>
      <c r="R2782" s="88"/>
      <c r="S2782" s="88"/>
      <c r="T2782" s="88"/>
      <c r="U2782" s="88"/>
      <c r="V2782" s="88"/>
      <c r="W2782" s="88"/>
      <c r="X2782" s="88"/>
      <c r="Y2782" s="88"/>
    </row>
    <row r="2783" customHeight="1" spans="1:25">
      <c r="A2783" s="86"/>
      <c r="B2783" s="214"/>
      <c r="C2783" s="86"/>
      <c r="D2783" s="86"/>
      <c r="E2783" s="214"/>
      <c r="F2783" s="86"/>
      <c r="G2783" s="86"/>
      <c r="H2783" s="86"/>
      <c r="I2783" s="86"/>
      <c r="J2783" s="90"/>
      <c r="K2783" s="86"/>
      <c r="L2783" s="215"/>
      <c r="M2783" s="88"/>
      <c r="N2783" s="88"/>
      <c r="O2783" s="88"/>
      <c r="P2783" s="88"/>
      <c r="Q2783" s="88"/>
      <c r="R2783" s="88"/>
      <c r="S2783" s="88"/>
      <c r="T2783" s="88"/>
      <c r="U2783" s="88"/>
      <c r="V2783" s="88"/>
      <c r="W2783" s="88"/>
      <c r="X2783" s="88"/>
      <c r="Y2783" s="88"/>
    </row>
    <row r="2784" customHeight="1" spans="1:25">
      <c r="A2784" s="86"/>
      <c r="B2784" s="214"/>
      <c r="C2784" s="86"/>
      <c r="D2784" s="86"/>
      <c r="E2784" s="214"/>
      <c r="F2784" s="86"/>
      <c r="G2784" s="86"/>
      <c r="H2784" s="86"/>
      <c r="I2784" s="86"/>
      <c r="J2784" s="90"/>
      <c r="K2784" s="86"/>
      <c r="L2784" s="215"/>
      <c r="M2784" s="88"/>
      <c r="N2784" s="88"/>
      <c r="O2784" s="88"/>
      <c r="P2784" s="88"/>
      <c r="Q2784" s="88"/>
      <c r="R2784" s="88"/>
      <c r="S2784" s="88"/>
      <c r="T2784" s="88"/>
      <c r="U2784" s="88"/>
      <c r="V2784" s="88"/>
      <c r="W2784" s="88"/>
      <c r="X2784" s="88"/>
      <c r="Y2784" s="88"/>
    </row>
    <row r="2785" customHeight="1" spans="1:25">
      <c r="A2785" s="86"/>
      <c r="B2785" s="214"/>
      <c r="C2785" s="86"/>
      <c r="D2785" s="86"/>
      <c r="E2785" s="214"/>
      <c r="F2785" s="86"/>
      <c r="G2785" s="86"/>
      <c r="H2785" s="86"/>
      <c r="I2785" s="86"/>
      <c r="J2785" s="90"/>
      <c r="K2785" s="86"/>
      <c r="L2785" s="215"/>
      <c r="M2785" s="88"/>
      <c r="N2785" s="88"/>
      <c r="O2785" s="88"/>
      <c r="P2785" s="88"/>
      <c r="Q2785" s="88"/>
      <c r="R2785" s="88"/>
      <c r="S2785" s="88"/>
      <c r="T2785" s="88"/>
      <c r="U2785" s="88"/>
      <c r="V2785" s="88"/>
      <c r="W2785" s="88"/>
      <c r="X2785" s="88"/>
      <c r="Y2785" s="88"/>
    </row>
    <row r="2786" customHeight="1" spans="1:25">
      <c r="A2786" s="86"/>
      <c r="B2786" s="214"/>
      <c r="C2786" s="86"/>
      <c r="D2786" s="86"/>
      <c r="E2786" s="214"/>
      <c r="F2786" s="86"/>
      <c r="G2786" s="86"/>
      <c r="H2786" s="86"/>
      <c r="I2786" s="86"/>
      <c r="J2786" s="90"/>
      <c r="K2786" s="86"/>
      <c r="L2786" s="215"/>
      <c r="M2786" s="88"/>
      <c r="N2786" s="88"/>
      <c r="O2786" s="88"/>
      <c r="P2786" s="88"/>
      <c r="Q2786" s="88"/>
      <c r="R2786" s="88"/>
      <c r="S2786" s="88"/>
      <c r="T2786" s="88"/>
      <c r="U2786" s="88"/>
      <c r="V2786" s="88"/>
      <c r="W2786" s="88"/>
      <c r="X2786" s="88"/>
      <c r="Y2786" s="88"/>
    </row>
    <row r="2787" customHeight="1" spans="1:25">
      <c r="A2787" s="86"/>
      <c r="B2787" s="214"/>
      <c r="C2787" s="86"/>
      <c r="D2787" s="86"/>
      <c r="E2787" s="214"/>
      <c r="F2787" s="86"/>
      <c r="G2787" s="86"/>
      <c r="H2787" s="86"/>
      <c r="I2787" s="86"/>
      <c r="J2787" s="90"/>
      <c r="K2787" s="86"/>
      <c r="L2787" s="215"/>
      <c r="M2787" s="88"/>
      <c r="N2787" s="88"/>
      <c r="O2787" s="88"/>
      <c r="P2787" s="88"/>
      <c r="Q2787" s="88"/>
      <c r="R2787" s="88"/>
      <c r="S2787" s="88"/>
      <c r="T2787" s="88"/>
      <c r="U2787" s="88"/>
      <c r="V2787" s="88"/>
      <c r="W2787" s="88"/>
      <c r="X2787" s="88"/>
      <c r="Y2787" s="88"/>
    </row>
    <row r="2788" customHeight="1" spans="1:25">
      <c r="A2788" s="86"/>
      <c r="B2788" s="214"/>
      <c r="C2788" s="86"/>
      <c r="D2788" s="86"/>
      <c r="E2788" s="214"/>
      <c r="F2788" s="86"/>
      <c r="G2788" s="86"/>
      <c r="H2788" s="86"/>
      <c r="I2788" s="86"/>
      <c r="J2788" s="90"/>
      <c r="K2788" s="86"/>
      <c r="L2788" s="215"/>
      <c r="M2788" s="88"/>
      <c r="N2788" s="88"/>
      <c r="O2788" s="88"/>
      <c r="P2788" s="88"/>
      <c r="Q2788" s="88"/>
      <c r="R2788" s="88"/>
      <c r="S2788" s="88"/>
      <c r="T2788" s="88"/>
      <c r="U2788" s="88"/>
      <c r="V2788" s="88"/>
      <c r="W2788" s="88"/>
      <c r="X2788" s="88"/>
      <c r="Y2788" s="88"/>
    </row>
    <row r="2789" customHeight="1" spans="1:25">
      <c r="A2789" s="86"/>
      <c r="B2789" s="214"/>
      <c r="C2789" s="86"/>
      <c r="D2789" s="86"/>
      <c r="E2789" s="214"/>
      <c r="F2789" s="86"/>
      <c r="G2789" s="86"/>
      <c r="H2789" s="86"/>
      <c r="I2789" s="86"/>
      <c r="J2789" s="90"/>
      <c r="K2789" s="86"/>
      <c r="L2789" s="215"/>
      <c r="M2789" s="88"/>
      <c r="N2789" s="88"/>
      <c r="O2789" s="88"/>
      <c r="P2789" s="88"/>
      <c r="Q2789" s="88"/>
      <c r="R2789" s="88"/>
      <c r="S2789" s="88"/>
      <c r="T2789" s="88"/>
      <c r="U2789" s="88"/>
      <c r="V2789" s="88"/>
      <c r="W2789" s="88"/>
      <c r="X2789" s="88"/>
      <c r="Y2789" s="88"/>
    </row>
    <row r="2790" customHeight="1" spans="1:25">
      <c r="A2790" s="86"/>
      <c r="B2790" s="214"/>
      <c r="C2790" s="86"/>
      <c r="D2790" s="86"/>
      <c r="E2790" s="214"/>
      <c r="F2790" s="86"/>
      <c r="G2790" s="86"/>
      <c r="H2790" s="86"/>
      <c r="I2790" s="86"/>
      <c r="J2790" s="90"/>
      <c r="K2790" s="86"/>
      <c r="L2790" s="215"/>
      <c r="M2790" s="88"/>
      <c r="N2790" s="88"/>
      <c r="O2790" s="88"/>
      <c r="P2790" s="88"/>
      <c r="Q2790" s="88"/>
      <c r="R2790" s="88"/>
      <c r="S2790" s="88"/>
      <c r="T2790" s="88"/>
      <c r="U2790" s="88"/>
      <c r="V2790" s="88"/>
      <c r="W2790" s="88"/>
      <c r="X2790" s="88"/>
      <c r="Y2790" s="88"/>
    </row>
    <row r="2791" customHeight="1" spans="1:25">
      <c r="A2791" s="86"/>
      <c r="B2791" s="214"/>
      <c r="C2791" s="86"/>
      <c r="D2791" s="86"/>
      <c r="E2791" s="214"/>
      <c r="F2791" s="86"/>
      <c r="G2791" s="86"/>
      <c r="H2791" s="86"/>
      <c r="I2791" s="86"/>
      <c r="J2791" s="90"/>
      <c r="K2791" s="86"/>
      <c r="L2791" s="215"/>
      <c r="M2791" s="88"/>
      <c r="N2791" s="88"/>
      <c r="O2791" s="88"/>
      <c r="P2791" s="88"/>
      <c r="Q2791" s="88"/>
      <c r="R2791" s="88"/>
      <c r="S2791" s="88"/>
      <c r="T2791" s="88"/>
      <c r="U2791" s="88"/>
      <c r="V2791" s="88"/>
      <c r="W2791" s="88"/>
      <c r="X2791" s="88"/>
      <c r="Y2791" s="88"/>
    </row>
    <row r="2792" customHeight="1" spans="1:25">
      <c r="A2792" s="86"/>
      <c r="B2792" s="214"/>
      <c r="C2792" s="86"/>
      <c r="D2792" s="86"/>
      <c r="E2792" s="214"/>
      <c r="F2792" s="86"/>
      <c r="G2792" s="86"/>
      <c r="H2792" s="86"/>
      <c r="I2792" s="86"/>
      <c r="J2792" s="90"/>
      <c r="K2792" s="86"/>
      <c r="L2792" s="215"/>
      <c r="M2792" s="88"/>
      <c r="N2792" s="88"/>
      <c r="O2792" s="88"/>
      <c r="P2792" s="88"/>
      <c r="Q2792" s="88"/>
      <c r="R2792" s="88"/>
      <c r="S2792" s="88"/>
      <c r="T2792" s="88"/>
      <c r="U2792" s="88"/>
      <c r="V2792" s="88"/>
      <c r="W2792" s="88"/>
      <c r="X2792" s="88"/>
      <c r="Y2792" s="88"/>
    </row>
    <row r="2793" customHeight="1" spans="1:25">
      <c r="A2793" s="86"/>
      <c r="B2793" s="214"/>
      <c r="C2793" s="86"/>
      <c r="D2793" s="86"/>
      <c r="E2793" s="214"/>
      <c r="F2793" s="86"/>
      <c r="G2793" s="86"/>
      <c r="H2793" s="86"/>
      <c r="I2793" s="86"/>
      <c r="J2793" s="90"/>
      <c r="K2793" s="86"/>
      <c r="L2793" s="215"/>
      <c r="M2793" s="88"/>
      <c r="N2793" s="88"/>
      <c r="O2793" s="88"/>
      <c r="P2793" s="88"/>
      <c r="Q2793" s="88"/>
      <c r="R2793" s="88"/>
      <c r="S2793" s="88"/>
      <c r="T2793" s="88"/>
      <c r="U2793" s="88"/>
      <c r="V2793" s="88"/>
      <c r="W2793" s="88"/>
      <c r="X2793" s="88"/>
      <c r="Y2793" s="88"/>
    </row>
    <row r="2794" customHeight="1" spans="1:25">
      <c r="A2794" s="86"/>
      <c r="B2794" s="214"/>
      <c r="C2794" s="86"/>
      <c r="D2794" s="86"/>
      <c r="E2794" s="214"/>
      <c r="F2794" s="86"/>
      <c r="G2794" s="86"/>
      <c r="H2794" s="86"/>
      <c r="I2794" s="86"/>
      <c r="J2794" s="90"/>
      <c r="K2794" s="86"/>
      <c r="L2794" s="215"/>
      <c r="M2794" s="88"/>
      <c r="N2794" s="88"/>
      <c r="O2794" s="88"/>
      <c r="P2794" s="88"/>
      <c r="Q2794" s="88"/>
      <c r="R2794" s="88"/>
      <c r="S2794" s="88"/>
      <c r="T2794" s="88"/>
      <c r="U2794" s="88"/>
      <c r="V2794" s="88"/>
      <c r="W2794" s="88"/>
      <c r="X2794" s="88"/>
      <c r="Y2794" s="88"/>
    </row>
    <row r="2795" customHeight="1" spans="1:25">
      <c r="A2795" s="86"/>
      <c r="B2795" s="214"/>
      <c r="C2795" s="86"/>
      <c r="D2795" s="86"/>
      <c r="E2795" s="214"/>
      <c r="F2795" s="86"/>
      <c r="G2795" s="86"/>
      <c r="H2795" s="86"/>
      <c r="I2795" s="86"/>
      <c r="J2795" s="90"/>
      <c r="K2795" s="86"/>
      <c r="L2795" s="215"/>
      <c r="M2795" s="88"/>
      <c r="N2795" s="88"/>
      <c r="O2795" s="88"/>
      <c r="P2795" s="88"/>
      <c r="Q2795" s="88"/>
      <c r="R2795" s="88"/>
      <c r="S2795" s="88"/>
      <c r="T2795" s="88"/>
      <c r="U2795" s="88"/>
      <c r="V2795" s="88"/>
      <c r="W2795" s="88"/>
      <c r="X2795" s="88"/>
      <c r="Y2795" s="88"/>
    </row>
    <row r="2796" customHeight="1" spans="1:25">
      <c r="A2796" s="86"/>
      <c r="B2796" s="214"/>
      <c r="C2796" s="86"/>
      <c r="D2796" s="86"/>
      <c r="E2796" s="214"/>
      <c r="F2796" s="86"/>
      <c r="G2796" s="86"/>
      <c r="H2796" s="86"/>
      <c r="I2796" s="86"/>
      <c r="J2796" s="90"/>
      <c r="K2796" s="86"/>
      <c r="L2796" s="215"/>
      <c r="M2796" s="88"/>
      <c r="N2796" s="88"/>
      <c r="O2796" s="88"/>
      <c r="P2796" s="88"/>
      <c r="Q2796" s="88"/>
      <c r="R2796" s="88"/>
      <c r="S2796" s="88"/>
      <c r="T2796" s="88"/>
      <c r="U2796" s="88"/>
      <c r="V2796" s="88"/>
      <c r="W2796" s="88"/>
      <c r="X2796" s="88"/>
      <c r="Y2796" s="88"/>
    </row>
    <row r="2797" customHeight="1" spans="1:25">
      <c r="A2797" s="86"/>
      <c r="B2797" s="214"/>
      <c r="C2797" s="86"/>
      <c r="D2797" s="86"/>
      <c r="E2797" s="214"/>
      <c r="F2797" s="86"/>
      <c r="G2797" s="86"/>
      <c r="H2797" s="86"/>
      <c r="I2797" s="86"/>
      <c r="J2797" s="90"/>
      <c r="K2797" s="86"/>
      <c r="L2797" s="215"/>
      <c r="M2797" s="88"/>
      <c r="N2797" s="88"/>
      <c r="O2797" s="88"/>
      <c r="P2797" s="88"/>
      <c r="Q2797" s="88"/>
      <c r="R2797" s="88"/>
      <c r="S2797" s="88"/>
      <c r="T2797" s="88"/>
      <c r="U2797" s="88"/>
      <c r="V2797" s="88"/>
      <c r="W2797" s="88"/>
      <c r="X2797" s="88"/>
      <c r="Y2797" s="88"/>
    </row>
    <row r="2798" customHeight="1" spans="1:25">
      <c r="A2798" s="86"/>
      <c r="B2798" s="214"/>
      <c r="C2798" s="86"/>
      <c r="D2798" s="86"/>
      <c r="E2798" s="214"/>
      <c r="F2798" s="86"/>
      <c r="G2798" s="86"/>
      <c r="H2798" s="86"/>
      <c r="I2798" s="86"/>
      <c r="J2798" s="90"/>
      <c r="K2798" s="86"/>
      <c r="L2798" s="215"/>
      <c r="M2798" s="88"/>
      <c r="N2798" s="88"/>
      <c r="O2798" s="88"/>
      <c r="P2798" s="88"/>
      <c r="Q2798" s="88"/>
      <c r="R2798" s="88"/>
      <c r="S2798" s="88"/>
      <c r="T2798" s="88"/>
      <c r="U2798" s="88"/>
      <c r="V2798" s="88"/>
      <c r="W2798" s="88"/>
      <c r="X2798" s="88"/>
      <c r="Y2798" s="88"/>
    </row>
    <row r="2799" customHeight="1" spans="1:25">
      <c r="A2799" s="86"/>
      <c r="B2799" s="214"/>
      <c r="C2799" s="86"/>
      <c r="D2799" s="86"/>
      <c r="E2799" s="214"/>
      <c r="F2799" s="86"/>
      <c r="G2799" s="86"/>
      <c r="H2799" s="86"/>
      <c r="I2799" s="86"/>
      <c r="J2799" s="90"/>
      <c r="K2799" s="86"/>
      <c r="L2799" s="215"/>
      <c r="M2799" s="88"/>
      <c r="N2799" s="88"/>
      <c r="O2799" s="88"/>
      <c r="P2799" s="88"/>
      <c r="Q2799" s="88"/>
      <c r="R2799" s="88"/>
      <c r="S2799" s="88"/>
      <c r="T2799" s="88"/>
      <c r="U2799" s="88"/>
      <c r="V2799" s="88"/>
      <c r="W2799" s="88"/>
      <c r="X2799" s="88"/>
      <c r="Y2799" s="88"/>
    </row>
    <row r="2800" customHeight="1" spans="1:25">
      <c r="A2800" s="86"/>
      <c r="B2800" s="214"/>
      <c r="C2800" s="86"/>
      <c r="D2800" s="86"/>
      <c r="E2800" s="214"/>
      <c r="F2800" s="86"/>
      <c r="G2800" s="86"/>
      <c r="H2800" s="86"/>
      <c r="I2800" s="86"/>
      <c r="J2800" s="90"/>
      <c r="K2800" s="86"/>
      <c r="L2800" s="215"/>
      <c r="M2800" s="88"/>
      <c r="N2800" s="88"/>
      <c r="O2800" s="88"/>
      <c r="P2800" s="88"/>
      <c r="Q2800" s="88"/>
      <c r="R2800" s="88"/>
      <c r="S2800" s="88"/>
      <c r="T2800" s="88"/>
      <c r="U2800" s="88"/>
      <c r="V2800" s="88"/>
      <c r="W2800" s="88"/>
      <c r="X2800" s="88"/>
      <c r="Y2800" s="88"/>
    </row>
    <row r="2801" customHeight="1" spans="1:25">
      <c r="A2801" s="86"/>
      <c r="B2801" s="214"/>
      <c r="C2801" s="86"/>
      <c r="D2801" s="86"/>
      <c r="E2801" s="214"/>
      <c r="F2801" s="86"/>
      <c r="G2801" s="86"/>
      <c r="H2801" s="86"/>
      <c r="I2801" s="86"/>
      <c r="J2801" s="90"/>
      <c r="K2801" s="86"/>
      <c r="L2801" s="215"/>
      <c r="M2801" s="88"/>
      <c r="N2801" s="88"/>
      <c r="O2801" s="88"/>
      <c r="P2801" s="88"/>
      <c r="Q2801" s="88"/>
      <c r="R2801" s="88"/>
      <c r="S2801" s="88"/>
      <c r="T2801" s="88"/>
      <c r="U2801" s="88"/>
      <c r="V2801" s="88"/>
      <c r="W2801" s="88"/>
      <c r="X2801" s="88"/>
      <c r="Y2801" s="88"/>
    </row>
    <row r="2802" customHeight="1" spans="1:25">
      <c r="A2802" s="86"/>
      <c r="B2802" s="214"/>
      <c r="C2802" s="86"/>
      <c r="D2802" s="86"/>
      <c r="E2802" s="214"/>
      <c r="F2802" s="86"/>
      <c r="G2802" s="86"/>
      <c r="H2802" s="86"/>
      <c r="I2802" s="86"/>
      <c r="J2802" s="90"/>
      <c r="K2802" s="86"/>
      <c r="L2802" s="215"/>
      <c r="M2802" s="88"/>
      <c r="N2802" s="88"/>
      <c r="O2802" s="88"/>
      <c r="P2802" s="88"/>
      <c r="Q2802" s="88"/>
      <c r="R2802" s="88"/>
      <c r="S2802" s="88"/>
      <c r="T2802" s="88"/>
      <c r="U2802" s="88"/>
      <c r="V2802" s="88"/>
      <c r="W2802" s="88"/>
      <c r="X2802" s="88"/>
      <c r="Y2802" s="88"/>
    </row>
    <row r="2803" customHeight="1" spans="1:25">
      <c r="A2803" s="86"/>
      <c r="B2803" s="214"/>
      <c r="C2803" s="86"/>
      <c r="D2803" s="86"/>
      <c r="E2803" s="214"/>
      <c r="F2803" s="86"/>
      <c r="G2803" s="86"/>
      <c r="H2803" s="86"/>
      <c r="I2803" s="86"/>
      <c r="J2803" s="90"/>
      <c r="K2803" s="86"/>
      <c r="L2803" s="215"/>
      <c r="M2803" s="88"/>
      <c r="N2803" s="88"/>
      <c r="O2803" s="88"/>
      <c r="P2803" s="88"/>
      <c r="Q2803" s="88"/>
      <c r="R2803" s="88"/>
      <c r="S2803" s="88"/>
      <c r="T2803" s="88"/>
      <c r="U2803" s="88"/>
      <c r="V2803" s="88"/>
      <c r="W2803" s="88"/>
      <c r="X2803" s="88"/>
      <c r="Y2803" s="88"/>
    </row>
    <row r="2804" customHeight="1" spans="1:25">
      <c r="A2804" s="86"/>
      <c r="B2804" s="214"/>
      <c r="C2804" s="86"/>
      <c r="D2804" s="86"/>
      <c r="E2804" s="214"/>
      <c r="F2804" s="86"/>
      <c r="G2804" s="86"/>
      <c r="H2804" s="86"/>
      <c r="I2804" s="86"/>
      <c r="J2804" s="90"/>
      <c r="K2804" s="86"/>
      <c r="L2804" s="215"/>
      <c r="M2804" s="88"/>
      <c r="N2804" s="88"/>
      <c r="O2804" s="88"/>
      <c r="P2804" s="88"/>
      <c r="Q2804" s="88"/>
      <c r="R2804" s="88"/>
      <c r="S2804" s="88"/>
      <c r="T2804" s="88"/>
      <c r="U2804" s="88"/>
      <c r="V2804" s="88"/>
      <c r="W2804" s="88"/>
      <c r="X2804" s="88"/>
      <c r="Y2804" s="88"/>
    </row>
    <row r="2805" customHeight="1" spans="1:25">
      <c r="A2805" s="86"/>
      <c r="B2805" s="214"/>
      <c r="C2805" s="86"/>
      <c r="D2805" s="86"/>
      <c r="E2805" s="214"/>
      <c r="F2805" s="86"/>
      <c r="G2805" s="86"/>
      <c r="H2805" s="86"/>
      <c r="I2805" s="86"/>
      <c r="J2805" s="90"/>
      <c r="K2805" s="86"/>
      <c r="L2805" s="215"/>
      <c r="M2805" s="88"/>
      <c r="N2805" s="88"/>
      <c r="O2805" s="88"/>
      <c r="P2805" s="88"/>
      <c r="Q2805" s="88"/>
      <c r="R2805" s="88"/>
      <c r="S2805" s="88"/>
      <c r="T2805" s="88"/>
      <c r="U2805" s="88"/>
      <c r="V2805" s="88"/>
      <c r="W2805" s="88"/>
      <c r="X2805" s="88"/>
      <c r="Y2805" s="88"/>
    </row>
    <row r="2806" customHeight="1" spans="1:25">
      <c r="A2806" s="86"/>
      <c r="B2806" s="214"/>
      <c r="C2806" s="86"/>
      <c r="D2806" s="86"/>
      <c r="E2806" s="214"/>
      <c r="F2806" s="86"/>
      <c r="G2806" s="86"/>
      <c r="H2806" s="86"/>
      <c r="I2806" s="86"/>
      <c r="J2806" s="90"/>
      <c r="K2806" s="86"/>
      <c r="L2806" s="215"/>
      <c r="M2806" s="88"/>
      <c r="N2806" s="88"/>
      <c r="O2806" s="88"/>
      <c r="P2806" s="88"/>
      <c r="Q2806" s="88"/>
      <c r="R2806" s="88"/>
      <c r="S2806" s="88"/>
      <c r="T2806" s="88"/>
      <c r="U2806" s="88"/>
      <c r="V2806" s="88"/>
      <c r="W2806" s="88"/>
      <c r="X2806" s="88"/>
      <c r="Y2806" s="88"/>
    </row>
    <row r="2807" customHeight="1" spans="1:25">
      <c r="A2807" s="86"/>
      <c r="B2807" s="214"/>
      <c r="C2807" s="86"/>
      <c r="D2807" s="86"/>
      <c r="E2807" s="214"/>
      <c r="F2807" s="86"/>
      <c r="G2807" s="86"/>
      <c r="H2807" s="86"/>
      <c r="I2807" s="86"/>
      <c r="J2807" s="90"/>
      <c r="K2807" s="86"/>
      <c r="L2807" s="215"/>
      <c r="M2807" s="88"/>
      <c r="N2807" s="88"/>
      <c r="O2807" s="88"/>
      <c r="P2807" s="88"/>
      <c r="Q2807" s="88"/>
      <c r="R2807" s="88"/>
      <c r="S2807" s="88"/>
      <c r="T2807" s="88"/>
      <c r="U2807" s="88"/>
      <c r="V2807" s="88"/>
      <c r="W2807" s="88"/>
      <c r="X2807" s="88"/>
      <c r="Y2807" s="88"/>
    </row>
    <row r="2808" customHeight="1" spans="1:25">
      <c r="A2808" s="86"/>
      <c r="B2808" s="214"/>
      <c r="C2808" s="86"/>
      <c r="D2808" s="86"/>
      <c r="E2808" s="214"/>
      <c r="F2808" s="86"/>
      <c r="G2808" s="86"/>
      <c r="H2808" s="86"/>
      <c r="I2808" s="86"/>
      <c r="J2808" s="90"/>
      <c r="K2808" s="86"/>
      <c r="L2808" s="215"/>
      <c r="M2808" s="88"/>
      <c r="N2808" s="88"/>
      <c r="O2808" s="88"/>
      <c r="P2808" s="88"/>
      <c r="Q2808" s="88"/>
      <c r="R2808" s="88"/>
      <c r="S2808" s="88"/>
      <c r="T2808" s="88"/>
      <c r="U2808" s="88"/>
      <c r="V2808" s="88"/>
      <c r="W2808" s="88"/>
      <c r="X2808" s="88"/>
      <c r="Y2808" s="88"/>
    </row>
    <row r="2809" customHeight="1" spans="1:25">
      <c r="A2809" s="86"/>
      <c r="B2809" s="214"/>
      <c r="C2809" s="86"/>
      <c r="D2809" s="86"/>
      <c r="E2809" s="214"/>
      <c r="F2809" s="86"/>
      <c r="G2809" s="86"/>
      <c r="H2809" s="86"/>
      <c r="I2809" s="86"/>
      <c r="J2809" s="90"/>
      <c r="K2809" s="86"/>
      <c r="L2809" s="215"/>
      <c r="M2809" s="88"/>
      <c r="N2809" s="88"/>
      <c r="O2809" s="88"/>
      <c r="P2809" s="88"/>
      <c r="Q2809" s="88"/>
      <c r="R2809" s="88"/>
      <c r="S2809" s="88"/>
      <c r="T2809" s="88"/>
      <c r="U2809" s="88"/>
      <c r="V2809" s="88"/>
      <c r="W2809" s="88"/>
      <c r="X2809" s="88"/>
      <c r="Y2809" s="88"/>
    </row>
    <row r="2810" customHeight="1" spans="1:25">
      <c r="A2810" s="86"/>
      <c r="B2810" s="214"/>
      <c r="C2810" s="86"/>
      <c r="D2810" s="86"/>
      <c r="E2810" s="214"/>
      <c r="F2810" s="86"/>
      <c r="G2810" s="86"/>
      <c r="H2810" s="86"/>
      <c r="I2810" s="86"/>
      <c r="J2810" s="90"/>
      <c r="K2810" s="86"/>
      <c r="L2810" s="215"/>
      <c r="M2810" s="88"/>
      <c r="N2810" s="88"/>
      <c r="O2810" s="88"/>
      <c r="P2810" s="88"/>
      <c r="Q2810" s="88"/>
      <c r="R2810" s="88"/>
      <c r="S2810" s="88"/>
      <c r="T2810" s="88"/>
      <c r="U2810" s="88"/>
      <c r="V2810" s="88"/>
      <c r="W2810" s="88"/>
      <c r="X2810" s="88"/>
      <c r="Y2810" s="88"/>
    </row>
    <row r="2811" customHeight="1" spans="1:25">
      <c r="A2811" s="86"/>
      <c r="B2811" s="214"/>
      <c r="C2811" s="86"/>
      <c r="D2811" s="86"/>
      <c r="E2811" s="214"/>
      <c r="F2811" s="86"/>
      <c r="G2811" s="86"/>
      <c r="H2811" s="86"/>
      <c r="I2811" s="86"/>
      <c r="J2811" s="90"/>
      <c r="K2811" s="86"/>
      <c r="L2811" s="215"/>
      <c r="M2811" s="88"/>
      <c r="N2811" s="88"/>
      <c r="O2811" s="88"/>
      <c r="P2811" s="88"/>
      <c r="Q2811" s="88"/>
      <c r="R2811" s="88"/>
      <c r="S2811" s="88"/>
      <c r="T2811" s="88"/>
      <c r="U2811" s="88"/>
      <c r="V2811" s="88"/>
      <c r="W2811" s="88"/>
      <c r="X2811" s="88"/>
      <c r="Y2811" s="88"/>
    </row>
    <row r="2812" customHeight="1" spans="1:25">
      <c r="A2812" s="86"/>
      <c r="B2812" s="214"/>
      <c r="C2812" s="86"/>
      <c r="D2812" s="86"/>
      <c r="E2812" s="214"/>
      <c r="F2812" s="86"/>
      <c r="G2812" s="86"/>
      <c r="H2812" s="86"/>
      <c r="I2812" s="86"/>
      <c r="J2812" s="90"/>
      <c r="K2812" s="86"/>
      <c r="L2812" s="215"/>
      <c r="M2812" s="88"/>
      <c r="N2812" s="88"/>
      <c r="O2812" s="88"/>
      <c r="P2812" s="88"/>
      <c r="Q2812" s="88"/>
      <c r="R2812" s="88"/>
      <c r="S2812" s="88"/>
      <c r="T2812" s="88"/>
      <c r="U2812" s="88"/>
      <c r="V2812" s="88"/>
      <c r="W2812" s="88"/>
      <c r="X2812" s="88"/>
      <c r="Y2812" s="88"/>
    </row>
    <row r="2813" customHeight="1" spans="1:25">
      <c r="A2813" s="86"/>
      <c r="B2813" s="214"/>
      <c r="C2813" s="86"/>
      <c r="D2813" s="86"/>
      <c r="E2813" s="214"/>
      <c r="F2813" s="86"/>
      <c r="G2813" s="86"/>
      <c r="H2813" s="86"/>
      <c r="I2813" s="86"/>
      <c r="J2813" s="90"/>
      <c r="K2813" s="86"/>
      <c r="L2813" s="215"/>
      <c r="M2813" s="88"/>
      <c r="N2813" s="88"/>
      <c r="O2813" s="88"/>
      <c r="P2813" s="88"/>
      <c r="Q2813" s="88"/>
      <c r="R2813" s="88"/>
      <c r="S2813" s="88"/>
      <c r="T2813" s="88"/>
      <c r="U2813" s="88"/>
      <c r="V2813" s="88"/>
      <c r="W2813" s="88"/>
      <c r="X2813" s="88"/>
      <c r="Y2813" s="88"/>
    </row>
    <row r="2814" customHeight="1" spans="1:25">
      <c r="A2814" s="86"/>
      <c r="B2814" s="214"/>
      <c r="C2814" s="86"/>
      <c r="D2814" s="86"/>
      <c r="E2814" s="214"/>
      <c r="F2814" s="86"/>
      <c r="G2814" s="86"/>
      <c r="H2814" s="86"/>
      <c r="I2814" s="86"/>
      <c r="J2814" s="90"/>
      <c r="K2814" s="86"/>
      <c r="L2814" s="215"/>
      <c r="M2814" s="88"/>
      <c r="N2814" s="88"/>
      <c r="O2814" s="88"/>
      <c r="P2814" s="88"/>
      <c r="Q2814" s="88"/>
      <c r="R2814" s="88"/>
      <c r="S2814" s="88"/>
      <c r="T2814" s="88"/>
      <c r="U2814" s="88"/>
      <c r="V2814" s="88"/>
      <c r="W2814" s="88"/>
      <c r="X2814" s="88"/>
      <c r="Y2814" s="88"/>
    </row>
    <row r="2815" customHeight="1" spans="1:25">
      <c r="A2815" s="86"/>
      <c r="B2815" s="214"/>
      <c r="C2815" s="86"/>
      <c r="D2815" s="86"/>
      <c r="E2815" s="214"/>
      <c r="F2815" s="86"/>
      <c r="G2815" s="86"/>
      <c r="H2815" s="86"/>
      <c r="I2815" s="86"/>
      <c r="J2815" s="90"/>
      <c r="K2815" s="86"/>
      <c r="L2815" s="215"/>
      <c r="M2815" s="88"/>
      <c r="N2815" s="88"/>
      <c r="O2815" s="88"/>
      <c r="P2815" s="88"/>
      <c r="Q2815" s="88"/>
      <c r="R2815" s="88"/>
      <c r="S2815" s="88"/>
      <c r="T2815" s="88"/>
      <c r="U2815" s="88"/>
      <c r="V2815" s="88"/>
      <c r="W2815" s="88"/>
      <c r="X2815" s="88"/>
      <c r="Y2815" s="88"/>
    </row>
    <row r="2816" customHeight="1" spans="1:25">
      <c r="A2816" s="86"/>
      <c r="B2816" s="214"/>
      <c r="C2816" s="86"/>
      <c r="D2816" s="86"/>
      <c r="E2816" s="214"/>
      <c r="F2816" s="86"/>
      <c r="G2816" s="86"/>
      <c r="H2816" s="86"/>
      <c r="I2816" s="86"/>
      <c r="J2816" s="90"/>
      <c r="K2816" s="86"/>
      <c r="L2816" s="215"/>
      <c r="M2816" s="88"/>
      <c r="N2816" s="88"/>
      <c r="O2816" s="88"/>
      <c r="P2816" s="88"/>
      <c r="Q2816" s="88"/>
      <c r="R2816" s="88"/>
      <c r="S2816" s="88"/>
      <c r="T2816" s="88"/>
      <c r="U2816" s="88"/>
      <c r="V2816" s="88"/>
      <c r="W2816" s="88"/>
      <c r="X2816" s="88"/>
      <c r="Y2816" s="88"/>
    </row>
    <row r="2817" customHeight="1" spans="1:25">
      <c r="A2817" s="86"/>
      <c r="B2817" s="214"/>
      <c r="C2817" s="86"/>
      <c r="D2817" s="86"/>
      <c r="E2817" s="214"/>
      <c r="F2817" s="86"/>
      <c r="G2817" s="86"/>
      <c r="H2817" s="86"/>
      <c r="I2817" s="86"/>
      <c r="J2817" s="90"/>
      <c r="K2817" s="86"/>
      <c r="L2817" s="215"/>
      <c r="M2817" s="88"/>
      <c r="N2817" s="88"/>
      <c r="O2817" s="88"/>
      <c r="P2817" s="88"/>
      <c r="Q2817" s="88"/>
      <c r="R2817" s="88"/>
      <c r="S2817" s="88"/>
      <c r="T2817" s="88"/>
      <c r="U2817" s="88"/>
      <c r="V2817" s="88"/>
      <c r="W2817" s="88"/>
      <c r="X2817" s="88"/>
      <c r="Y2817" s="88"/>
    </row>
    <row r="2818" customHeight="1" spans="1:25">
      <c r="A2818" s="86"/>
      <c r="B2818" s="214"/>
      <c r="C2818" s="86"/>
      <c r="D2818" s="86"/>
      <c r="E2818" s="214"/>
      <c r="F2818" s="86"/>
      <c r="G2818" s="86"/>
      <c r="H2818" s="86"/>
      <c r="I2818" s="86"/>
      <c r="J2818" s="90"/>
      <c r="K2818" s="86"/>
      <c r="L2818" s="215"/>
      <c r="M2818" s="88"/>
      <c r="N2818" s="88"/>
      <c r="O2818" s="88"/>
      <c r="P2818" s="88"/>
      <c r="Q2818" s="88"/>
      <c r="R2818" s="88"/>
      <c r="S2818" s="88"/>
      <c r="T2818" s="88"/>
      <c r="U2818" s="88"/>
      <c r="V2818" s="88"/>
      <c r="W2818" s="88"/>
      <c r="X2818" s="88"/>
      <c r="Y2818" s="88"/>
    </row>
    <row r="2819" customHeight="1" spans="1:25">
      <c r="A2819" s="86"/>
      <c r="B2819" s="214"/>
      <c r="C2819" s="86"/>
      <c r="D2819" s="86"/>
      <c r="E2819" s="214"/>
      <c r="F2819" s="86"/>
      <c r="G2819" s="86"/>
      <c r="H2819" s="86"/>
      <c r="I2819" s="86"/>
      <c r="J2819" s="90"/>
      <c r="K2819" s="86"/>
      <c r="L2819" s="215"/>
      <c r="M2819" s="88"/>
      <c r="N2819" s="88"/>
      <c r="O2819" s="88"/>
      <c r="P2819" s="88"/>
      <c r="Q2819" s="88"/>
      <c r="R2819" s="88"/>
      <c r="S2819" s="88"/>
      <c r="T2819" s="88"/>
      <c r="U2819" s="88"/>
      <c r="V2819" s="88"/>
      <c r="W2819" s="88"/>
      <c r="X2819" s="88"/>
      <c r="Y2819" s="88"/>
    </row>
    <row r="2820" customHeight="1" spans="1:25">
      <c r="A2820" s="86"/>
      <c r="B2820" s="214"/>
      <c r="C2820" s="86"/>
      <c r="D2820" s="86"/>
      <c r="E2820" s="214"/>
      <c r="F2820" s="86"/>
      <c r="G2820" s="86"/>
      <c r="H2820" s="86"/>
      <c r="I2820" s="86"/>
      <c r="J2820" s="90"/>
      <c r="K2820" s="86"/>
      <c r="L2820" s="215"/>
      <c r="M2820" s="88"/>
      <c r="N2820" s="88"/>
      <c r="O2820" s="88"/>
      <c r="P2820" s="88"/>
      <c r="Q2820" s="88"/>
      <c r="R2820" s="88"/>
      <c r="S2820" s="88"/>
      <c r="T2820" s="88"/>
      <c r="U2820" s="88"/>
      <c r="V2820" s="88"/>
      <c r="W2820" s="88"/>
      <c r="X2820" s="88"/>
      <c r="Y2820" s="88"/>
    </row>
    <row r="2821" customHeight="1" spans="1:25">
      <c r="A2821" s="86"/>
      <c r="B2821" s="214"/>
      <c r="C2821" s="86"/>
      <c r="D2821" s="86"/>
      <c r="E2821" s="214"/>
      <c r="F2821" s="86"/>
      <c r="G2821" s="86"/>
      <c r="H2821" s="86"/>
      <c r="I2821" s="86"/>
      <c r="J2821" s="90"/>
      <c r="K2821" s="86"/>
      <c r="L2821" s="215"/>
      <c r="M2821" s="88"/>
      <c r="N2821" s="88"/>
      <c r="O2821" s="88"/>
      <c r="P2821" s="88"/>
      <c r="Q2821" s="88"/>
      <c r="R2821" s="88"/>
      <c r="S2821" s="88"/>
      <c r="T2821" s="88"/>
      <c r="U2821" s="88"/>
      <c r="V2821" s="88"/>
      <c r="W2821" s="88"/>
      <c r="X2821" s="88"/>
      <c r="Y2821" s="88"/>
    </row>
    <row r="2822" customHeight="1" spans="1:25">
      <c r="A2822" s="86"/>
      <c r="B2822" s="214"/>
      <c r="C2822" s="86"/>
      <c r="D2822" s="86"/>
      <c r="E2822" s="214"/>
      <c r="F2822" s="86"/>
      <c r="G2822" s="86"/>
      <c r="H2822" s="86"/>
      <c r="I2822" s="86"/>
      <c r="J2822" s="90"/>
      <c r="K2822" s="86"/>
      <c r="L2822" s="215"/>
      <c r="M2822" s="88"/>
      <c r="N2822" s="88"/>
      <c r="O2822" s="88"/>
      <c r="P2822" s="88"/>
      <c r="Q2822" s="88"/>
      <c r="R2822" s="88"/>
      <c r="S2822" s="88"/>
      <c r="T2822" s="88"/>
      <c r="U2822" s="88"/>
      <c r="V2822" s="88"/>
      <c r="W2822" s="88"/>
      <c r="X2822" s="88"/>
      <c r="Y2822" s="88"/>
    </row>
    <row r="2823" customHeight="1" spans="1:25">
      <c r="A2823" s="86"/>
      <c r="B2823" s="214"/>
      <c r="C2823" s="86"/>
      <c r="D2823" s="86"/>
      <c r="E2823" s="214"/>
      <c r="F2823" s="86"/>
      <c r="G2823" s="86"/>
      <c r="H2823" s="86"/>
      <c r="I2823" s="86"/>
      <c r="J2823" s="90"/>
      <c r="K2823" s="86"/>
      <c r="L2823" s="215"/>
      <c r="M2823" s="88"/>
      <c r="N2823" s="88"/>
      <c r="O2823" s="88"/>
      <c r="P2823" s="88"/>
      <c r="Q2823" s="88"/>
      <c r="R2823" s="88"/>
      <c r="S2823" s="88"/>
      <c r="T2823" s="88"/>
      <c r="U2823" s="88"/>
      <c r="V2823" s="88"/>
      <c r="W2823" s="88"/>
      <c r="X2823" s="88"/>
      <c r="Y2823" s="88"/>
    </row>
    <row r="2824" customHeight="1" spans="1:25">
      <c r="A2824" s="86"/>
      <c r="B2824" s="214"/>
      <c r="C2824" s="86"/>
      <c r="D2824" s="86"/>
      <c r="E2824" s="214"/>
      <c r="F2824" s="86"/>
      <c r="G2824" s="86"/>
      <c r="H2824" s="86"/>
      <c r="I2824" s="86"/>
      <c r="J2824" s="90"/>
      <c r="K2824" s="86"/>
      <c r="L2824" s="215"/>
      <c r="M2824" s="88"/>
      <c r="N2824" s="88"/>
      <c r="O2824" s="88"/>
      <c r="P2824" s="88"/>
      <c r="Q2824" s="88"/>
      <c r="R2824" s="88"/>
      <c r="S2824" s="88"/>
      <c r="T2824" s="88"/>
      <c r="U2824" s="88"/>
      <c r="V2824" s="88"/>
      <c r="W2824" s="88"/>
      <c r="X2824" s="88"/>
      <c r="Y2824" s="88"/>
    </row>
    <row r="2825" customHeight="1" spans="1:25">
      <c r="A2825" s="86"/>
      <c r="B2825" s="214"/>
      <c r="C2825" s="86"/>
      <c r="D2825" s="86"/>
      <c r="E2825" s="214"/>
      <c r="F2825" s="86"/>
      <c r="G2825" s="86"/>
      <c r="H2825" s="86"/>
      <c r="I2825" s="86"/>
      <c r="J2825" s="90"/>
      <c r="K2825" s="86"/>
      <c r="L2825" s="215"/>
      <c r="M2825" s="88"/>
      <c r="N2825" s="88"/>
      <c r="O2825" s="88"/>
      <c r="P2825" s="88"/>
      <c r="Q2825" s="88"/>
      <c r="R2825" s="88"/>
      <c r="S2825" s="88"/>
      <c r="T2825" s="88"/>
      <c r="U2825" s="88"/>
      <c r="V2825" s="88"/>
      <c r="W2825" s="88"/>
      <c r="X2825" s="88"/>
      <c r="Y2825" s="88"/>
    </row>
    <row r="2826" customHeight="1" spans="1:25">
      <c r="A2826" s="86"/>
      <c r="B2826" s="214"/>
      <c r="C2826" s="86"/>
      <c r="D2826" s="86"/>
      <c r="E2826" s="214"/>
      <c r="F2826" s="86"/>
      <c r="G2826" s="86"/>
      <c r="H2826" s="86"/>
      <c r="I2826" s="86"/>
      <c r="J2826" s="90"/>
      <c r="K2826" s="86"/>
      <c r="L2826" s="215"/>
      <c r="M2826" s="88"/>
      <c r="N2826" s="88"/>
      <c r="O2826" s="88"/>
      <c r="P2826" s="88"/>
      <c r="Q2826" s="88"/>
      <c r="R2826" s="88"/>
      <c r="S2826" s="88"/>
      <c r="T2826" s="88"/>
      <c r="U2826" s="88"/>
      <c r="V2826" s="88"/>
      <c r="W2826" s="88"/>
      <c r="X2826" s="88"/>
      <c r="Y2826" s="88"/>
    </row>
    <row r="2827" customHeight="1" spans="1:25">
      <c r="A2827" s="86"/>
      <c r="B2827" s="214"/>
      <c r="C2827" s="86"/>
      <c r="D2827" s="86"/>
      <c r="E2827" s="214"/>
      <c r="F2827" s="86"/>
      <c r="G2827" s="86"/>
      <c r="H2827" s="86"/>
      <c r="I2827" s="86"/>
      <c r="J2827" s="90"/>
      <c r="K2827" s="86"/>
      <c r="L2827" s="215"/>
      <c r="M2827" s="88"/>
      <c r="N2827" s="88"/>
      <c r="O2827" s="88"/>
      <c r="P2827" s="88"/>
      <c r="Q2827" s="88"/>
      <c r="R2827" s="88"/>
      <c r="S2827" s="88"/>
      <c r="T2827" s="88"/>
      <c r="U2827" s="88"/>
      <c r="V2827" s="88"/>
      <c r="W2827" s="88"/>
      <c r="X2827" s="88"/>
      <c r="Y2827" s="88"/>
    </row>
    <row r="2828" customHeight="1" spans="1:25">
      <c r="A2828" s="86"/>
      <c r="B2828" s="214"/>
      <c r="C2828" s="86"/>
      <c r="D2828" s="86"/>
      <c r="E2828" s="214"/>
      <c r="F2828" s="86"/>
      <c r="G2828" s="86"/>
      <c r="H2828" s="86"/>
      <c r="I2828" s="86"/>
      <c r="J2828" s="90"/>
      <c r="K2828" s="86"/>
      <c r="L2828" s="215"/>
      <c r="M2828" s="88"/>
      <c r="N2828" s="88"/>
      <c r="O2828" s="88"/>
      <c r="P2828" s="88"/>
      <c r="Q2828" s="88"/>
      <c r="R2828" s="88"/>
      <c r="S2828" s="88"/>
      <c r="T2828" s="88"/>
      <c r="U2828" s="88"/>
      <c r="V2828" s="88"/>
      <c r="W2828" s="88"/>
      <c r="X2828" s="88"/>
      <c r="Y2828" s="88"/>
    </row>
    <row r="2829" customHeight="1" spans="1:25">
      <c r="A2829" s="86"/>
      <c r="B2829" s="214"/>
      <c r="C2829" s="86"/>
      <c r="D2829" s="86"/>
      <c r="E2829" s="214"/>
      <c r="F2829" s="86"/>
      <c r="G2829" s="86"/>
      <c r="H2829" s="86"/>
      <c r="I2829" s="86"/>
      <c r="J2829" s="90"/>
      <c r="K2829" s="86"/>
      <c r="L2829" s="215"/>
      <c r="M2829" s="88"/>
      <c r="N2829" s="88"/>
      <c r="O2829" s="88"/>
      <c r="P2829" s="88"/>
      <c r="Q2829" s="88"/>
      <c r="R2829" s="88"/>
      <c r="S2829" s="88"/>
      <c r="T2829" s="88"/>
      <c r="U2829" s="88"/>
      <c r="V2829" s="88"/>
      <c r="W2829" s="88"/>
      <c r="X2829" s="88"/>
      <c r="Y2829" s="88"/>
    </row>
    <row r="2830" customHeight="1" spans="1:25">
      <c r="A2830" s="86"/>
      <c r="B2830" s="214"/>
      <c r="C2830" s="86"/>
      <c r="D2830" s="86"/>
      <c r="E2830" s="214"/>
      <c r="F2830" s="86"/>
      <c r="G2830" s="86"/>
      <c r="H2830" s="86"/>
      <c r="I2830" s="86"/>
      <c r="J2830" s="90"/>
      <c r="K2830" s="86"/>
      <c r="L2830" s="215"/>
      <c r="M2830" s="88"/>
      <c r="N2830" s="88"/>
      <c r="O2830" s="88"/>
      <c r="P2830" s="88"/>
      <c r="Q2830" s="88"/>
      <c r="R2830" s="88"/>
      <c r="S2830" s="88"/>
      <c r="T2830" s="88"/>
      <c r="U2830" s="88"/>
      <c r="V2830" s="88"/>
      <c r="W2830" s="88"/>
      <c r="X2830" s="88"/>
      <c r="Y2830" s="88"/>
    </row>
    <row r="2831" customHeight="1" spans="1:25">
      <c r="A2831" s="86"/>
      <c r="B2831" s="214"/>
      <c r="C2831" s="86"/>
      <c r="D2831" s="86"/>
      <c r="E2831" s="214"/>
      <c r="F2831" s="86"/>
      <c r="G2831" s="86"/>
      <c r="H2831" s="86"/>
      <c r="I2831" s="86"/>
      <c r="J2831" s="90"/>
      <c r="K2831" s="86"/>
      <c r="L2831" s="215"/>
      <c r="M2831" s="88"/>
      <c r="N2831" s="88"/>
      <c r="O2831" s="88"/>
      <c r="P2831" s="88"/>
      <c r="Q2831" s="88"/>
      <c r="R2831" s="88"/>
      <c r="S2831" s="88"/>
      <c r="T2831" s="88"/>
      <c r="U2831" s="88"/>
      <c r="V2831" s="88"/>
      <c r="W2831" s="88"/>
      <c r="X2831" s="88"/>
      <c r="Y2831" s="88"/>
    </row>
    <row r="2832" customHeight="1" spans="1:25">
      <c r="A2832" s="86"/>
      <c r="B2832" s="214"/>
      <c r="C2832" s="86"/>
      <c r="D2832" s="86"/>
      <c r="E2832" s="214"/>
      <c r="F2832" s="86"/>
      <c r="G2832" s="86"/>
      <c r="H2832" s="86"/>
      <c r="I2832" s="86"/>
      <c r="J2832" s="90"/>
      <c r="K2832" s="86"/>
      <c r="L2832" s="215"/>
      <c r="M2832" s="88"/>
      <c r="N2832" s="88"/>
      <c r="O2832" s="88"/>
      <c r="P2832" s="88"/>
      <c r="Q2832" s="88"/>
      <c r="R2832" s="88"/>
      <c r="S2832" s="88"/>
      <c r="T2832" s="88"/>
      <c r="U2832" s="88"/>
      <c r="V2832" s="88"/>
      <c r="W2832" s="88"/>
      <c r="X2832" s="88"/>
      <c r="Y2832" s="88"/>
    </row>
    <row r="2833" customHeight="1" spans="1:25">
      <c r="A2833" s="86"/>
      <c r="B2833" s="214"/>
      <c r="C2833" s="86"/>
      <c r="D2833" s="86"/>
      <c r="E2833" s="214"/>
      <c r="F2833" s="86"/>
      <c r="G2833" s="86"/>
      <c r="H2833" s="86"/>
      <c r="I2833" s="86"/>
      <c r="J2833" s="90"/>
      <c r="K2833" s="86"/>
      <c r="L2833" s="215"/>
      <c r="M2833" s="88"/>
      <c r="N2833" s="88"/>
      <c r="O2833" s="88"/>
      <c r="P2833" s="88"/>
      <c r="Q2833" s="88"/>
      <c r="R2833" s="88"/>
      <c r="S2833" s="88"/>
      <c r="T2833" s="88"/>
      <c r="U2833" s="88"/>
      <c r="V2833" s="88"/>
      <c r="W2833" s="88"/>
      <c r="X2833" s="88"/>
      <c r="Y2833" s="88"/>
    </row>
    <row r="2834" customHeight="1" spans="1:25">
      <c r="A2834" s="86"/>
      <c r="B2834" s="214"/>
      <c r="C2834" s="86"/>
      <c r="D2834" s="86"/>
      <c r="E2834" s="214"/>
      <c r="F2834" s="86"/>
      <c r="G2834" s="86"/>
      <c r="H2834" s="86"/>
      <c r="I2834" s="86"/>
      <c r="J2834" s="90"/>
      <c r="K2834" s="86"/>
      <c r="L2834" s="215"/>
      <c r="M2834" s="88"/>
      <c r="N2834" s="88"/>
      <c r="O2834" s="88"/>
      <c r="P2834" s="88"/>
      <c r="Q2834" s="88"/>
      <c r="R2834" s="88"/>
      <c r="S2834" s="88"/>
      <c r="T2834" s="88"/>
      <c r="U2834" s="88"/>
      <c r="V2834" s="88"/>
      <c r="W2834" s="88"/>
      <c r="X2834" s="88"/>
      <c r="Y2834" s="88"/>
    </row>
    <row r="2835" customHeight="1" spans="1:25">
      <c r="A2835" s="86"/>
      <c r="B2835" s="214"/>
      <c r="C2835" s="86"/>
      <c r="D2835" s="86"/>
      <c r="E2835" s="214"/>
      <c r="F2835" s="86"/>
      <c r="G2835" s="86"/>
      <c r="H2835" s="86"/>
      <c r="I2835" s="86"/>
      <c r="J2835" s="90"/>
      <c r="K2835" s="86"/>
      <c r="L2835" s="215"/>
      <c r="M2835" s="88"/>
      <c r="N2835" s="88"/>
      <c r="O2835" s="88"/>
      <c r="P2835" s="88"/>
      <c r="Q2835" s="88"/>
      <c r="R2835" s="88"/>
      <c r="S2835" s="88"/>
      <c r="T2835" s="88"/>
      <c r="U2835" s="88"/>
      <c r="V2835" s="88"/>
      <c r="W2835" s="88"/>
      <c r="X2835" s="88"/>
      <c r="Y2835" s="88"/>
    </row>
    <row r="2836" customHeight="1" spans="1:25">
      <c r="A2836" s="86"/>
      <c r="B2836" s="214"/>
      <c r="C2836" s="86"/>
      <c r="D2836" s="86"/>
      <c r="E2836" s="214"/>
      <c r="F2836" s="86"/>
      <c r="G2836" s="86"/>
      <c r="H2836" s="86"/>
      <c r="I2836" s="86"/>
      <c r="J2836" s="90"/>
      <c r="K2836" s="86"/>
      <c r="L2836" s="215"/>
      <c r="M2836" s="88"/>
      <c r="N2836" s="88"/>
      <c r="O2836" s="88"/>
      <c r="P2836" s="88"/>
      <c r="Q2836" s="88"/>
      <c r="R2836" s="88"/>
      <c r="S2836" s="88"/>
      <c r="T2836" s="88"/>
      <c r="U2836" s="88"/>
      <c r="V2836" s="88"/>
      <c r="W2836" s="88"/>
      <c r="X2836" s="88"/>
      <c r="Y2836" s="88"/>
    </row>
    <row r="2837" customHeight="1" spans="1:25">
      <c r="A2837" s="86"/>
      <c r="B2837" s="214"/>
      <c r="C2837" s="86"/>
      <c r="D2837" s="86"/>
      <c r="E2837" s="214"/>
      <c r="F2837" s="86"/>
      <c r="G2837" s="86"/>
      <c r="H2837" s="86"/>
      <c r="I2837" s="86"/>
      <c r="J2837" s="90"/>
      <c r="K2837" s="86"/>
      <c r="L2837" s="215"/>
      <c r="M2837" s="88"/>
      <c r="N2837" s="88"/>
      <c r="O2837" s="88"/>
      <c r="P2837" s="88"/>
      <c r="Q2837" s="88"/>
      <c r="R2837" s="88"/>
      <c r="S2837" s="88"/>
      <c r="T2837" s="88"/>
      <c r="U2837" s="88"/>
      <c r="V2837" s="88"/>
      <c r="W2837" s="88"/>
      <c r="X2837" s="88"/>
      <c r="Y2837" s="88"/>
    </row>
    <row r="2838" customHeight="1" spans="1:25">
      <c r="A2838" s="86"/>
      <c r="B2838" s="214"/>
      <c r="C2838" s="86"/>
      <c r="D2838" s="86"/>
      <c r="E2838" s="214"/>
      <c r="F2838" s="86"/>
      <c r="G2838" s="86"/>
      <c r="H2838" s="86"/>
      <c r="I2838" s="86"/>
      <c r="J2838" s="90"/>
      <c r="K2838" s="86"/>
      <c r="L2838" s="215"/>
      <c r="M2838" s="88"/>
      <c r="N2838" s="88"/>
      <c r="O2838" s="88"/>
      <c r="P2838" s="88"/>
      <c r="Q2838" s="88"/>
      <c r="R2838" s="88"/>
      <c r="S2838" s="88"/>
      <c r="T2838" s="88"/>
      <c r="U2838" s="88"/>
      <c r="V2838" s="88"/>
      <c r="W2838" s="88"/>
      <c r="X2838" s="88"/>
      <c r="Y2838" s="88"/>
    </row>
    <row r="2839" customHeight="1" spans="1:25">
      <c r="A2839" s="86"/>
      <c r="B2839" s="214"/>
      <c r="C2839" s="86"/>
      <c r="D2839" s="86"/>
      <c r="E2839" s="214"/>
      <c r="F2839" s="86"/>
      <c r="G2839" s="86"/>
      <c r="H2839" s="86"/>
      <c r="I2839" s="86"/>
      <c r="J2839" s="90"/>
      <c r="K2839" s="86"/>
      <c r="L2839" s="215"/>
      <c r="M2839" s="88"/>
      <c r="N2839" s="88"/>
      <c r="O2839" s="88"/>
      <c r="P2839" s="88"/>
      <c r="Q2839" s="88"/>
      <c r="R2839" s="88"/>
      <c r="S2839" s="88"/>
      <c r="T2839" s="88"/>
      <c r="U2839" s="88"/>
      <c r="V2839" s="88"/>
      <c r="W2839" s="88"/>
      <c r="X2839" s="88"/>
      <c r="Y2839" s="88"/>
    </row>
    <row r="2840" customHeight="1" spans="1:25">
      <c r="A2840" s="86"/>
      <c r="B2840" s="214"/>
      <c r="C2840" s="86"/>
      <c r="D2840" s="86"/>
      <c r="E2840" s="214"/>
      <c r="F2840" s="86"/>
      <c r="G2840" s="86"/>
      <c r="H2840" s="86"/>
      <c r="I2840" s="86"/>
      <c r="J2840" s="90"/>
      <c r="K2840" s="86"/>
      <c r="L2840" s="215"/>
      <c r="M2840" s="88"/>
      <c r="N2840" s="88"/>
      <c r="O2840" s="88"/>
      <c r="P2840" s="88"/>
      <c r="Q2840" s="88"/>
      <c r="R2840" s="88"/>
      <c r="S2840" s="88"/>
      <c r="T2840" s="88"/>
      <c r="U2840" s="88"/>
      <c r="V2840" s="88"/>
      <c r="W2840" s="88"/>
      <c r="X2840" s="88"/>
      <c r="Y2840" s="88"/>
    </row>
    <row r="2841" customHeight="1" spans="1:25">
      <c r="A2841" s="86"/>
      <c r="B2841" s="214"/>
      <c r="C2841" s="86"/>
      <c r="D2841" s="86"/>
      <c r="E2841" s="214"/>
      <c r="F2841" s="86"/>
      <c r="G2841" s="86"/>
      <c r="H2841" s="86"/>
      <c r="I2841" s="86"/>
      <c r="J2841" s="90"/>
      <c r="K2841" s="86"/>
      <c r="L2841" s="215"/>
      <c r="M2841" s="88"/>
      <c r="N2841" s="88"/>
      <c r="O2841" s="88"/>
      <c r="P2841" s="88"/>
      <c r="Q2841" s="88"/>
      <c r="R2841" s="88"/>
      <c r="S2841" s="88"/>
      <c r="T2841" s="88"/>
      <c r="U2841" s="88"/>
      <c r="V2841" s="88"/>
      <c r="W2841" s="88"/>
      <c r="X2841" s="88"/>
      <c r="Y2841" s="88"/>
    </row>
    <row r="2842" customHeight="1" spans="1:25">
      <c r="A2842" s="86"/>
      <c r="B2842" s="214"/>
      <c r="C2842" s="86"/>
      <c r="D2842" s="86"/>
      <c r="E2842" s="214"/>
      <c r="F2842" s="86"/>
      <c r="G2842" s="86"/>
      <c r="H2842" s="86"/>
      <c r="I2842" s="86"/>
      <c r="J2842" s="90"/>
      <c r="K2842" s="86"/>
      <c r="L2842" s="215"/>
      <c r="M2842" s="88"/>
      <c r="N2842" s="88"/>
      <c r="O2842" s="88"/>
      <c r="P2842" s="88"/>
      <c r="Q2842" s="88"/>
      <c r="R2842" s="88"/>
      <c r="S2842" s="88"/>
      <c r="T2842" s="88"/>
      <c r="U2842" s="88"/>
      <c r="V2842" s="88"/>
      <c r="W2842" s="88"/>
      <c r="X2842" s="88"/>
      <c r="Y2842" s="88"/>
    </row>
    <row r="2843" customHeight="1" spans="1:25">
      <c r="A2843" s="86"/>
      <c r="B2843" s="214"/>
      <c r="C2843" s="86"/>
      <c r="D2843" s="86"/>
      <c r="E2843" s="214"/>
      <c r="F2843" s="86"/>
      <c r="G2843" s="86"/>
      <c r="H2843" s="86"/>
      <c r="I2843" s="86"/>
      <c r="J2843" s="90"/>
      <c r="K2843" s="86"/>
      <c r="L2843" s="215"/>
      <c r="M2843" s="88"/>
      <c r="N2843" s="88"/>
      <c r="O2843" s="88"/>
      <c r="P2843" s="88"/>
      <c r="Q2843" s="88"/>
      <c r="R2843" s="88"/>
      <c r="S2843" s="88"/>
      <c r="T2843" s="88"/>
      <c r="U2843" s="88"/>
      <c r="V2843" s="88"/>
      <c r="W2843" s="88"/>
      <c r="X2843" s="88"/>
      <c r="Y2843" s="88"/>
    </row>
    <row r="2844" customHeight="1" spans="1:25">
      <c r="A2844" s="86"/>
      <c r="B2844" s="214"/>
      <c r="C2844" s="86"/>
      <c r="D2844" s="86"/>
      <c r="E2844" s="214"/>
      <c r="F2844" s="86"/>
      <c r="G2844" s="86"/>
      <c r="H2844" s="86"/>
      <c r="I2844" s="86"/>
      <c r="J2844" s="90"/>
      <c r="K2844" s="86"/>
      <c r="L2844" s="215"/>
      <c r="M2844" s="88"/>
      <c r="N2844" s="88"/>
      <c r="O2844" s="88"/>
      <c r="P2844" s="88"/>
      <c r="Q2844" s="88"/>
      <c r="R2844" s="88"/>
      <c r="S2844" s="88"/>
      <c r="T2844" s="88"/>
      <c r="U2844" s="88"/>
      <c r="V2844" s="88"/>
      <c r="W2844" s="88"/>
      <c r="X2844" s="88"/>
      <c r="Y2844" s="88"/>
    </row>
    <row r="2845" customHeight="1" spans="1:25">
      <c r="A2845" s="86"/>
      <c r="B2845" s="214"/>
      <c r="C2845" s="86"/>
      <c r="D2845" s="86"/>
      <c r="E2845" s="214"/>
      <c r="F2845" s="86"/>
      <c r="G2845" s="86"/>
      <c r="H2845" s="86"/>
      <c r="I2845" s="86"/>
      <c r="J2845" s="90"/>
      <c r="K2845" s="86"/>
      <c r="L2845" s="215"/>
      <c r="M2845" s="88"/>
      <c r="N2845" s="88"/>
      <c r="O2845" s="88"/>
      <c r="P2845" s="88"/>
      <c r="Q2845" s="88"/>
      <c r="R2845" s="88"/>
      <c r="S2845" s="88"/>
      <c r="T2845" s="88"/>
      <c r="U2845" s="88"/>
      <c r="V2845" s="88"/>
      <c r="W2845" s="88"/>
      <c r="X2845" s="88"/>
      <c r="Y2845" s="88"/>
    </row>
    <row r="2846" customHeight="1" spans="1:25">
      <c r="A2846" s="86"/>
      <c r="B2846" s="214"/>
      <c r="C2846" s="86"/>
      <c r="D2846" s="86"/>
      <c r="E2846" s="214"/>
      <c r="F2846" s="86"/>
      <c r="G2846" s="86"/>
      <c r="H2846" s="86"/>
      <c r="I2846" s="86"/>
      <c r="J2846" s="90"/>
      <c r="K2846" s="86"/>
      <c r="L2846" s="215"/>
      <c r="M2846" s="88"/>
      <c r="N2846" s="88"/>
      <c r="O2846" s="88"/>
      <c r="P2846" s="88"/>
      <c r="Q2846" s="88"/>
      <c r="R2846" s="88"/>
      <c r="S2846" s="88"/>
      <c r="T2846" s="88"/>
      <c r="U2846" s="88"/>
      <c r="V2846" s="88"/>
      <c r="W2846" s="88"/>
      <c r="X2846" s="88"/>
      <c r="Y2846" s="88"/>
    </row>
    <row r="2847" customHeight="1" spans="1:25">
      <c r="A2847" s="86"/>
      <c r="B2847" s="214"/>
      <c r="C2847" s="86"/>
      <c r="D2847" s="86"/>
      <c r="E2847" s="214"/>
      <c r="F2847" s="86"/>
      <c r="G2847" s="86"/>
      <c r="H2847" s="86"/>
      <c r="I2847" s="86"/>
      <c r="J2847" s="90"/>
      <c r="K2847" s="86"/>
      <c r="L2847" s="215"/>
      <c r="M2847" s="88"/>
      <c r="N2847" s="88"/>
      <c r="O2847" s="88"/>
      <c r="P2847" s="88"/>
      <c r="Q2847" s="88"/>
      <c r="R2847" s="88"/>
      <c r="S2847" s="88"/>
      <c r="T2847" s="88"/>
      <c r="U2847" s="88"/>
      <c r="V2847" s="88"/>
      <c r="W2847" s="88"/>
      <c r="X2847" s="88"/>
      <c r="Y2847" s="88"/>
    </row>
    <row r="2848" customHeight="1" spans="1:25">
      <c r="A2848" s="86"/>
      <c r="B2848" s="214"/>
      <c r="C2848" s="86"/>
      <c r="D2848" s="86"/>
      <c r="E2848" s="214"/>
      <c r="F2848" s="86"/>
      <c r="G2848" s="86"/>
      <c r="H2848" s="86"/>
      <c r="I2848" s="86"/>
      <c r="J2848" s="90"/>
      <c r="K2848" s="86"/>
      <c r="L2848" s="215"/>
      <c r="M2848" s="88"/>
      <c r="N2848" s="88"/>
      <c r="O2848" s="88"/>
      <c r="P2848" s="88"/>
      <c r="Q2848" s="88"/>
      <c r="R2848" s="88"/>
      <c r="S2848" s="88"/>
      <c r="T2848" s="88"/>
      <c r="U2848" s="88"/>
      <c r="V2848" s="88"/>
      <c r="W2848" s="88"/>
      <c r="X2848" s="88"/>
      <c r="Y2848" s="88"/>
    </row>
    <row r="2849" customHeight="1" spans="1:25">
      <c r="A2849" s="86"/>
      <c r="B2849" s="214"/>
      <c r="C2849" s="86"/>
      <c r="D2849" s="86"/>
      <c r="E2849" s="214"/>
      <c r="F2849" s="86"/>
      <c r="G2849" s="86"/>
      <c r="H2849" s="86"/>
      <c r="I2849" s="86"/>
      <c r="J2849" s="90"/>
      <c r="K2849" s="86"/>
      <c r="L2849" s="215"/>
      <c r="M2849" s="88"/>
      <c r="N2849" s="88"/>
      <c r="O2849" s="88"/>
      <c r="P2849" s="88"/>
      <c r="Q2849" s="88"/>
      <c r="R2849" s="88"/>
      <c r="S2849" s="88"/>
      <c r="T2849" s="88"/>
      <c r="U2849" s="88"/>
      <c r="V2849" s="88"/>
      <c r="W2849" s="88"/>
      <c r="X2849" s="88"/>
      <c r="Y2849" s="88"/>
    </row>
    <row r="2850" customHeight="1" spans="1:25">
      <c r="A2850" s="86"/>
      <c r="B2850" s="214"/>
      <c r="C2850" s="86"/>
      <c r="D2850" s="86"/>
      <c r="E2850" s="214"/>
      <c r="F2850" s="86"/>
      <c r="G2850" s="86"/>
      <c r="H2850" s="86"/>
      <c r="I2850" s="86"/>
      <c r="J2850" s="90"/>
      <c r="K2850" s="86"/>
      <c r="L2850" s="215"/>
      <c r="M2850" s="88"/>
      <c r="N2850" s="88"/>
      <c r="O2850" s="88"/>
      <c r="P2850" s="88"/>
      <c r="Q2850" s="88"/>
      <c r="R2850" s="88"/>
      <c r="S2850" s="88"/>
      <c r="T2850" s="88"/>
      <c r="U2850" s="88"/>
      <c r="V2850" s="88"/>
      <c r="W2850" s="88"/>
      <c r="X2850" s="88"/>
      <c r="Y2850" s="88"/>
    </row>
    <row r="2851" customHeight="1" spans="1:25">
      <c r="A2851" s="86"/>
      <c r="B2851" s="214"/>
      <c r="C2851" s="86"/>
      <c r="D2851" s="86"/>
      <c r="E2851" s="214"/>
      <c r="F2851" s="86"/>
      <c r="G2851" s="86"/>
      <c r="H2851" s="86"/>
      <c r="I2851" s="86"/>
      <c r="J2851" s="90"/>
      <c r="K2851" s="86"/>
      <c r="L2851" s="215"/>
      <c r="M2851" s="88"/>
      <c r="N2851" s="88"/>
      <c r="O2851" s="88"/>
      <c r="P2851" s="88"/>
      <c r="Q2851" s="88"/>
      <c r="R2851" s="88"/>
      <c r="S2851" s="88"/>
      <c r="T2851" s="88"/>
      <c r="U2851" s="88"/>
      <c r="V2851" s="88"/>
      <c r="W2851" s="88"/>
      <c r="X2851" s="88"/>
      <c r="Y2851" s="88"/>
    </row>
    <row r="2852" customHeight="1" spans="1:25">
      <c r="A2852" s="86"/>
      <c r="B2852" s="214"/>
      <c r="C2852" s="86"/>
      <c r="D2852" s="86"/>
      <c r="E2852" s="214"/>
      <c r="F2852" s="86"/>
      <c r="G2852" s="86"/>
      <c r="H2852" s="86"/>
      <c r="I2852" s="86"/>
      <c r="J2852" s="90"/>
      <c r="K2852" s="86"/>
      <c r="L2852" s="215"/>
      <c r="M2852" s="88"/>
      <c r="N2852" s="88"/>
      <c r="O2852" s="88"/>
      <c r="P2852" s="88"/>
      <c r="Q2852" s="88"/>
      <c r="R2852" s="88"/>
      <c r="S2852" s="88"/>
      <c r="T2852" s="88"/>
      <c r="U2852" s="88"/>
      <c r="V2852" s="88"/>
      <c r="W2852" s="88"/>
      <c r="X2852" s="88"/>
      <c r="Y2852" s="88"/>
    </row>
    <row r="2853" customHeight="1" spans="1:25">
      <c r="A2853" s="86"/>
      <c r="B2853" s="214"/>
      <c r="C2853" s="86"/>
      <c r="D2853" s="86"/>
      <c r="E2853" s="214"/>
      <c r="F2853" s="86"/>
      <c r="G2853" s="86"/>
      <c r="H2853" s="86"/>
      <c r="I2853" s="86"/>
      <c r="J2853" s="90"/>
      <c r="K2853" s="86"/>
      <c r="L2853" s="215"/>
      <c r="M2853" s="88"/>
      <c r="N2853" s="88"/>
      <c r="O2853" s="88"/>
      <c r="P2853" s="88"/>
      <c r="Q2853" s="88"/>
      <c r="R2853" s="88"/>
      <c r="S2853" s="88"/>
      <c r="T2853" s="88"/>
      <c r="U2853" s="88"/>
      <c r="V2853" s="88"/>
      <c r="W2853" s="88"/>
      <c r="X2853" s="88"/>
      <c r="Y2853" s="88"/>
    </row>
    <row r="2854" customHeight="1" spans="1:25">
      <c r="A2854" s="86"/>
      <c r="B2854" s="214"/>
      <c r="C2854" s="86"/>
      <c r="D2854" s="86"/>
      <c r="E2854" s="214"/>
      <c r="F2854" s="86"/>
      <c r="G2854" s="86"/>
      <c r="H2854" s="86"/>
      <c r="I2854" s="86"/>
      <c r="J2854" s="90"/>
      <c r="K2854" s="86"/>
      <c r="L2854" s="215"/>
      <c r="M2854" s="88"/>
      <c r="N2854" s="88"/>
      <c r="O2854" s="88"/>
      <c r="P2854" s="88"/>
      <c r="Q2854" s="88"/>
      <c r="R2854" s="88"/>
      <c r="S2854" s="88"/>
      <c r="T2854" s="88"/>
      <c r="U2854" s="88"/>
      <c r="V2854" s="88"/>
      <c r="W2854" s="88"/>
      <c r="X2854" s="88"/>
      <c r="Y2854" s="88"/>
    </row>
    <row r="2855" customHeight="1" spans="1:25">
      <c r="A2855" s="86"/>
      <c r="B2855" s="214"/>
      <c r="C2855" s="86"/>
      <c r="D2855" s="86"/>
      <c r="E2855" s="214"/>
      <c r="F2855" s="86"/>
      <c r="G2855" s="86"/>
      <c r="H2855" s="86"/>
      <c r="I2855" s="86"/>
      <c r="J2855" s="90"/>
      <c r="K2855" s="86"/>
      <c r="L2855" s="215"/>
      <c r="M2855" s="88"/>
      <c r="N2855" s="88"/>
      <c r="O2855" s="88"/>
      <c r="P2855" s="88"/>
      <c r="Q2855" s="88"/>
      <c r="R2855" s="88"/>
      <c r="S2855" s="88"/>
      <c r="T2855" s="88"/>
      <c r="U2855" s="88"/>
      <c r="V2855" s="88"/>
      <c r="W2855" s="88"/>
      <c r="X2855" s="88"/>
      <c r="Y2855" s="88"/>
    </row>
    <row r="2856" customHeight="1" spans="1:25">
      <c r="A2856" s="86"/>
      <c r="B2856" s="214"/>
      <c r="C2856" s="86"/>
      <c r="D2856" s="86"/>
      <c r="E2856" s="214"/>
      <c r="F2856" s="86"/>
      <c r="G2856" s="86"/>
      <c r="H2856" s="86"/>
      <c r="I2856" s="86"/>
      <c r="J2856" s="90"/>
      <c r="K2856" s="86"/>
      <c r="L2856" s="215"/>
      <c r="M2856" s="88"/>
      <c r="N2856" s="88"/>
      <c r="O2856" s="88"/>
      <c r="P2856" s="88"/>
      <c r="Q2856" s="88"/>
      <c r="R2856" s="88"/>
      <c r="S2856" s="88"/>
      <c r="T2856" s="88"/>
      <c r="U2856" s="88"/>
      <c r="V2856" s="88"/>
      <c r="W2856" s="88"/>
      <c r="X2856" s="88"/>
      <c r="Y2856" s="88"/>
    </row>
    <row r="2857" customHeight="1" spans="1:25">
      <c r="A2857" s="86"/>
      <c r="B2857" s="214"/>
      <c r="C2857" s="86"/>
      <c r="D2857" s="86"/>
      <c r="E2857" s="214"/>
      <c r="F2857" s="86"/>
      <c r="G2857" s="86"/>
      <c r="H2857" s="86"/>
      <c r="I2857" s="86"/>
      <c r="J2857" s="90"/>
      <c r="K2857" s="86"/>
      <c r="L2857" s="215"/>
      <c r="M2857" s="88"/>
      <c r="N2857" s="88"/>
      <c r="O2857" s="88"/>
      <c r="P2857" s="88"/>
      <c r="Q2857" s="88"/>
      <c r="R2857" s="88"/>
      <c r="S2857" s="88"/>
      <c r="T2857" s="88"/>
      <c r="U2857" s="88"/>
      <c r="V2857" s="88"/>
      <c r="W2857" s="88"/>
      <c r="X2857" s="88"/>
      <c r="Y2857" s="88"/>
    </row>
    <row r="2858" customHeight="1" spans="1:25">
      <c r="A2858" s="86"/>
      <c r="B2858" s="214"/>
      <c r="C2858" s="86"/>
      <c r="D2858" s="86"/>
      <c r="E2858" s="214"/>
      <c r="F2858" s="86"/>
      <c r="G2858" s="86"/>
      <c r="H2858" s="86"/>
      <c r="I2858" s="86"/>
      <c r="J2858" s="90"/>
      <c r="K2858" s="86"/>
      <c r="L2858" s="215"/>
      <c r="M2858" s="88"/>
      <c r="N2858" s="88"/>
      <c r="O2858" s="88"/>
      <c r="P2858" s="88"/>
      <c r="Q2858" s="88"/>
      <c r="R2858" s="88"/>
      <c r="S2858" s="88"/>
      <c r="T2858" s="88"/>
      <c r="U2858" s="88"/>
      <c r="V2858" s="88"/>
      <c r="W2858" s="88"/>
      <c r="X2858" s="88"/>
      <c r="Y2858" s="88"/>
    </row>
    <row r="2859" customHeight="1" spans="1:25">
      <c r="A2859" s="86"/>
      <c r="B2859" s="214"/>
      <c r="C2859" s="86"/>
      <c r="D2859" s="86"/>
      <c r="E2859" s="214"/>
      <c r="F2859" s="86"/>
      <c r="G2859" s="86"/>
      <c r="H2859" s="86"/>
      <c r="I2859" s="86"/>
      <c r="J2859" s="90"/>
      <c r="K2859" s="86"/>
      <c r="L2859" s="215"/>
      <c r="M2859" s="88"/>
      <c r="N2859" s="88"/>
      <c r="O2859" s="88"/>
      <c r="P2859" s="88"/>
      <c r="Q2859" s="88"/>
      <c r="R2859" s="88"/>
      <c r="S2859" s="88"/>
      <c r="T2859" s="88"/>
      <c r="U2859" s="88"/>
      <c r="V2859" s="88"/>
      <c r="W2859" s="88"/>
      <c r="X2859" s="88"/>
      <c r="Y2859" s="88"/>
    </row>
    <row r="2860" customHeight="1" spans="1:25">
      <c r="A2860" s="86"/>
      <c r="B2860" s="214"/>
      <c r="C2860" s="86"/>
      <c r="D2860" s="86"/>
      <c r="E2860" s="214"/>
      <c r="F2860" s="86"/>
      <c r="G2860" s="86"/>
      <c r="H2860" s="86"/>
      <c r="I2860" s="86"/>
      <c r="J2860" s="90"/>
      <c r="K2860" s="86"/>
      <c r="L2860" s="215"/>
      <c r="M2860" s="88"/>
      <c r="N2860" s="88"/>
      <c r="O2860" s="88"/>
      <c r="P2860" s="88"/>
      <c r="Q2860" s="88"/>
      <c r="R2860" s="88"/>
      <c r="S2860" s="88"/>
      <c r="T2860" s="88"/>
      <c r="U2860" s="88"/>
      <c r="V2860" s="88"/>
      <c r="W2860" s="88"/>
      <c r="X2860" s="88"/>
      <c r="Y2860" s="88"/>
    </row>
    <row r="2861" customHeight="1" spans="1:25">
      <c r="A2861" s="86"/>
      <c r="B2861" s="214"/>
      <c r="C2861" s="86"/>
      <c r="D2861" s="86"/>
      <c r="E2861" s="214"/>
      <c r="F2861" s="86"/>
      <c r="G2861" s="86"/>
      <c r="H2861" s="86"/>
      <c r="I2861" s="86"/>
      <c r="J2861" s="90"/>
      <c r="K2861" s="86"/>
      <c r="L2861" s="215"/>
      <c r="M2861" s="88"/>
      <c r="N2861" s="88"/>
      <c r="O2861" s="88"/>
      <c r="P2861" s="88"/>
      <c r="Q2861" s="88"/>
      <c r="R2861" s="88"/>
      <c r="S2861" s="88"/>
      <c r="T2861" s="88"/>
      <c r="U2861" s="88"/>
      <c r="V2861" s="88"/>
      <c r="W2861" s="88"/>
      <c r="X2861" s="88"/>
      <c r="Y2861" s="88"/>
    </row>
    <row r="2862" customHeight="1" spans="1:25">
      <c r="A2862" s="86"/>
      <c r="B2862" s="214"/>
      <c r="C2862" s="86"/>
      <c r="D2862" s="86"/>
      <c r="E2862" s="214"/>
      <c r="F2862" s="86"/>
      <c r="G2862" s="86"/>
      <c r="H2862" s="86"/>
      <c r="I2862" s="86"/>
      <c r="J2862" s="90"/>
      <c r="K2862" s="86"/>
      <c r="L2862" s="215"/>
      <c r="M2862" s="88"/>
      <c r="N2862" s="88"/>
      <c r="O2862" s="88"/>
      <c r="P2862" s="88"/>
      <c r="Q2862" s="88"/>
      <c r="R2862" s="88"/>
      <c r="S2862" s="88"/>
      <c r="T2862" s="88"/>
      <c r="U2862" s="88"/>
      <c r="V2862" s="88"/>
      <c r="W2862" s="88"/>
      <c r="X2862" s="88"/>
      <c r="Y2862" s="88"/>
    </row>
    <row r="2863" customHeight="1" spans="1:25">
      <c r="A2863" s="86"/>
      <c r="B2863" s="214"/>
      <c r="C2863" s="86"/>
      <c r="D2863" s="86"/>
      <c r="E2863" s="214"/>
      <c r="F2863" s="86"/>
      <c r="G2863" s="86"/>
      <c r="H2863" s="86"/>
      <c r="I2863" s="86"/>
      <c r="J2863" s="90"/>
      <c r="K2863" s="86"/>
      <c r="L2863" s="215"/>
      <c r="M2863" s="88"/>
      <c r="N2863" s="88"/>
      <c r="O2863" s="88"/>
      <c r="P2863" s="88"/>
      <c r="Q2863" s="88"/>
      <c r="R2863" s="88"/>
      <c r="S2863" s="88"/>
      <c r="T2863" s="88"/>
      <c r="U2863" s="88"/>
      <c r="V2863" s="88"/>
      <c r="W2863" s="88"/>
      <c r="X2863" s="88"/>
      <c r="Y2863" s="88"/>
    </row>
    <row r="2864" customHeight="1" spans="1:25">
      <c r="A2864" s="86"/>
      <c r="B2864" s="214"/>
      <c r="C2864" s="86"/>
      <c r="D2864" s="86"/>
      <c r="E2864" s="214"/>
      <c r="F2864" s="86"/>
      <c r="G2864" s="86"/>
      <c r="H2864" s="86"/>
      <c r="I2864" s="86"/>
      <c r="J2864" s="90"/>
      <c r="K2864" s="86"/>
      <c r="L2864" s="215"/>
      <c r="M2864" s="88"/>
      <c r="N2864" s="88"/>
      <c r="O2864" s="88"/>
      <c r="P2864" s="88"/>
      <c r="Q2864" s="88"/>
      <c r="R2864" s="88"/>
      <c r="S2864" s="88"/>
      <c r="T2864" s="88"/>
      <c r="U2864" s="88"/>
      <c r="V2864" s="88"/>
      <c r="W2864" s="88"/>
      <c r="X2864" s="88"/>
      <c r="Y2864" s="88"/>
    </row>
    <row r="2865" customHeight="1" spans="1:25">
      <c r="A2865" s="86"/>
      <c r="B2865" s="214"/>
      <c r="C2865" s="86"/>
      <c r="D2865" s="86"/>
      <c r="E2865" s="214"/>
      <c r="F2865" s="86"/>
      <c r="G2865" s="86"/>
      <c r="H2865" s="86"/>
      <c r="I2865" s="86"/>
      <c r="J2865" s="90"/>
      <c r="K2865" s="86"/>
      <c r="L2865" s="215"/>
      <c r="M2865" s="88"/>
      <c r="N2865" s="88"/>
      <c r="O2865" s="88"/>
      <c r="P2865" s="88"/>
      <c r="Q2865" s="88"/>
      <c r="R2865" s="88"/>
      <c r="S2865" s="88"/>
      <c r="T2865" s="88"/>
      <c r="U2865" s="88"/>
      <c r="V2865" s="88"/>
      <c r="W2865" s="88"/>
      <c r="X2865" s="88"/>
      <c r="Y2865" s="88"/>
    </row>
    <row r="2866" customHeight="1" spans="1:25">
      <c r="A2866" s="86"/>
      <c r="B2866" s="214"/>
      <c r="C2866" s="86"/>
      <c r="D2866" s="86"/>
      <c r="E2866" s="214"/>
      <c r="F2866" s="86"/>
      <c r="G2866" s="86"/>
      <c r="H2866" s="86"/>
      <c r="I2866" s="86"/>
      <c r="J2866" s="90"/>
      <c r="K2866" s="86"/>
      <c r="L2866" s="215"/>
      <c r="M2866" s="88"/>
      <c r="N2866" s="88"/>
      <c r="O2866" s="88"/>
      <c r="P2866" s="88"/>
      <c r="Q2866" s="88"/>
      <c r="R2866" s="88"/>
      <c r="S2866" s="88"/>
      <c r="T2866" s="88"/>
      <c r="U2866" s="88"/>
      <c r="V2866" s="88"/>
      <c r="W2866" s="88"/>
      <c r="X2866" s="88"/>
      <c r="Y2866" s="88"/>
    </row>
    <row r="2867" customHeight="1" spans="1:25">
      <c r="A2867" s="86"/>
      <c r="B2867" s="214"/>
      <c r="C2867" s="86"/>
      <c r="D2867" s="86"/>
      <c r="E2867" s="214"/>
      <c r="F2867" s="86"/>
      <c r="G2867" s="86"/>
      <c r="H2867" s="86"/>
      <c r="I2867" s="86"/>
      <c r="J2867" s="90"/>
      <c r="K2867" s="86"/>
      <c r="L2867" s="215"/>
      <c r="M2867" s="88"/>
      <c r="N2867" s="88"/>
      <c r="O2867" s="88"/>
      <c r="P2867" s="88"/>
      <c r="Q2867" s="88"/>
      <c r="R2867" s="88"/>
      <c r="S2867" s="88"/>
      <c r="T2867" s="88"/>
      <c r="U2867" s="88"/>
      <c r="V2867" s="88"/>
      <c r="W2867" s="88"/>
      <c r="X2867" s="88"/>
      <c r="Y2867" s="88"/>
    </row>
    <row r="2868" customHeight="1" spans="1:25">
      <c r="A2868" s="86"/>
      <c r="B2868" s="214"/>
      <c r="C2868" s="86"/>
      <c r="D2868" s="86"/>
      <c r="E2868" s="214"/>
      <c r="F2868" s="86"/>
      <c r="G2868" s="86"/>
      <c r="H2868" s="86"/>
      <c r="I2868" s="86"/>
      <c r="J2868" s="90"/>
      <c r="K2868" s="86"/>
      <c r="L2868" s="215"/>
      <c r="M2868" s="88"/>
      <c r="N2868" s="88"/>
      <c r="O2868" s="88"/>
      <c r="P2868" s="88"/>
      <c r="Q2868" s="88"/>
      <c r="R2868" s="88"/>
      <c r="S2868" s="88"/>
      <c r="T2868" s="88"/>
      <c r="U2868" s="88"/>
      <c r="V2868" s="88"/>
      <c r="W2868" s="88"/>
      <c r="X2868" s="88"/>
      <c r="Y2868" s="88"/>
    </row>
    <row r="2869" customHeight="1" spans="1:25">
      <c r="A2869" s="86"/>
      <c r="B2869" s="214"/>
      <c r="C2869" s="86"/>
      <c r="D2869" s="86"/>
      <c r="E2869" s="214"/>
      <c r="F2869" s="86"/>
      <c r="G2869" s="86"/>
      <c r="H2869" s="86"/>
      <c r="I2869" s="86"/>
      <c r="J2869" s="90"/>
      <c r="K2869" s="86"/>
      <c r="L2869" s="215"/>
      <c r="M2869" s="88"/>
      <c r="N2869" s="88"/>
      <c r="O2869" s="88"/>
      <c r="P2869" s="88"/>
      <c r="Q2869" s="88"/>
      <c r="R2869" s="88"/>
      <c r="S2869" s="88"/>
      <c r="T2869" s="88"/>
      <c r="U2869" s="88"/>
      <c r="V2869" s="88"/>
      <c r="W2869" s="88"/>
      <c r="X2869" s="88"/>
      <c r="Y2869" s="88"/>
    </row>
    <row r="2870" customHeight="1" spans="1:25">
      <c r="A2870" s="86"/>
      <c r="B2870" s="214"/>
      <c r="C2870" s="86"/>
      <c r="D2870" s="86"/>
      <c r="E2870" s="214"/>
      <c r="F2870" s="86"/>
      <c r="G2870" s="86"/>
      <c r="H2870" s="86"/>
      <c r="I2870" s="86"/>
      <c r="J2870" s="90"/>
      <c r="K2870" s="86"/>
      <c r="L2870" s="215"/>
      <c r="M2870" s="88"/>
      <c r="N2870" s="88"/>
      <c r="O2870" s="88"/>
      <c r="P2870" s="88"/>
      <c r="Q2870" s="88"/>
      <c r="R2870" s="88"/>
      <c r="S2870" s="88"/>
      <c r="T2870" s="88"/>
      <c r="U2870" s="88"/>
      <c r="V2870" s="88"/>
      <c r="W2870" s="88"/>
      <c r="X2870" s="88"/>
      <c r="Y2870" s="88"/>
    </row>
    <row r="2871" customHeight="1" spans="1:25">
      <c r="A2871" s="86"/>
      <c r="B2871" s="214"/>
      <c r="C2871" s="86"/>
      <c r="D2871" s="86"/>
      <c r="E2871" s="214"/>
      <c r="F2871" s="86"/>
      <c r="G2871" s="86"/>
      <c r="H2871" s="86"/>
      <c r="I2871" s="86"/>
      <c r="J2871" s="90"/>
      <c r="K2871" s="86"/>
      <c r="L2871" s="215"/>
      <c r="M2871" s="88"/>
      <c r="N2871" s="88"/>
      <c r="O2871" s="88"/>
      <c r="P2871" s="88"/>
      <c r="Q2871" s="88"/>
      <c r="R2871" s="88"/>
      <c r="S2871" s="88"/>
      <c r="T2871" s="88"/>
      <c r="U2871" s="88"/>
      <c r="V2871" s="88"/>
      <c r="W2871" s="88"/>
      <c r="X2871" s="88"/>
      <c r="Y2871" s="88"/>
    </row>
    <row r="2872" customHeight="1" spans="1:25">
      <c r="A2872" s="86"/>
      <c r="B2872" s="214"/>
      <c r="C2872" s="86"/>
      <c r="D2872" s="86"/>
      <c r="E2872" s="214"/>
      <c r="F2872" s="86"/>
      <c r="G2872" s="86"/>
      <c r="H2872" s="86"/>
      <c r="I2872" s="86"/>
      <c r="J2872" s="90"/>
      <c r="K2872" s="86"/>
      <c r="L2872" s="215"/>
      <c r="M2872" s="88"/>
      <c r="N2872" s="88"/>
      <c r="O2872" s="88"/>
      <c r="P2872" s="88"/>
      <c r="Q2872" s="88"/>
      <c r="R2872" s="88"/>
      <c r="S2872" s="88"/>
      <c r="T2872" s="88"/>
      <c r="U2872" s="88"/>
      <c r="V2872" s="88"/>
      <c r="W2872" s="88"/>
      <c r="X2872" s="88"/>
      <c r="Y2872" s="88"/>
    </row>
    <row r="2873" customHeight="1" spans="1:25">
      <c r="A2873" s="86"/>
      <c r="B2873" s="214"/>
      <c r="C2873" s="86"/>
      <c r="D2873" s="86"/>
      <c r="E2873" s="214"/>
      <c r="F2873" s="86"/>
      <c r="G2873" s="86"/>
      <c r="H2873" s="86"/>
      <c r="I2873" s="86"/>
      <c r="J2873" s="90"/>
      <c r="K2873" s="86"/>
      <c r="L2873" s="215"/>
      <c r="M2873" s="88"/>
      <c r="N2873" s="88"/>
      <c r="O2873" s="88"/>
      <c r="P2873" s="88"/>
      <c r="Q2873" s="88"/>
      <c r="R2873" s="88"/>
      <c r="S2873" s="88"/>
      <c r="T2873" s="88"/>
      <c r="U2873" s="88"/>
      <c r="V2873" s="88"/>
      <c r="W2873" s="88"/>
      <c r="X2873" s="88"/>
      <c r="Y2873" s="88"/>
    </row>
    <row r="2874" customHeight="1" spans="1:25">
      <c r="A2874" s="86"/>
      <c r="B2874" s="214"/>
      <c r="C2874" s="86"/>
      <c r="D2874" s="86"/>
      <c r="E2874" s="214"/>
      <c r="F2874" s="86"/>
      <c r="G2874" s="86"/>
      <c r="H2874" s="86"/>
      <c r="I2874" s="86"/>
      <c r="J2874" s="90"/>
      <c r="K2874" s="86"/>
      <c r="L2874" s="215"/>
      <c r="M2874" s="88"/>
      <c r="N2874" s="88"/>
      <c r="O2874" s="88"/>
      <c r="P2874" s="88"/>
      <c r="Q2874" s="88"/>
      <c r="R2874" s="88"/>
      <c r="S2874" s="88"/>
      <c r="T2874" s="88"/>
      <c r="U2874" s="88"/>
      <c r="V2874" s="88"/>
      <c r="W2874" s="88"/>
      <c r="X2874" s="88"/>
      <c r="Y2874" s="88"/>
    </row>
    <row r="2875" customHeight="1" spans="1:25">
      <c r="A2875" s="86"/>
      <c r="B2875" s="214"/>
      <c r="C2875" s="86"/>
      <c r="D2875" s="86"/>
      <c r="E2875" s="214"/>
      <c r="F2875" s="86"/>
      <c r="G2875" s="86"/>
      <c r="H2875" s="86"/>
      <c r="I2875" s="86"/>
      <c r="J2875" s="90"/>
      <c r="K2875" s="86"/>
      <c r="L2875" s="215"/>
      <c r="M2875" s="88"/>
      <c r="N2875" s="88"/>
      <c r="O2875" s="88"/>
      <c r="P2875" s="88"/>
      <c r="Q2875" s="88"/>
      <c r="R2875" s="88"/>
      <c r="S2875" s="88"/>
      <c r="T2875" s="88"/>
      <c r="U2875" s="88"/>
      <c r="V2875" s="88"/>
      <c r="W2875" s="88"/>
      <c r="X2875" s="88"/>
      <c r="Y2875" s="88"/>
    </row>
    <row r="2876" customHeight="1" spans="1:25">
      <c r="A2876" s="86"/>
      <c r="B2876" s="214"/>
      <c r="C2876" s="86"/>
      <c r="D2876" s="86"/>
      <c r="E2876" s="214"/>
      <c r="F2876" s="86"/>
      <c r="G2876" s="86"/>
      <c r="H2876" s="86"/>
      <c r="I2876" s="86"/>
      <c r="J2876" s="90"/>
      <c r="K2876" s="86"/>
      <c r="L2876" s="215"/>
      <c r="M2876" s="88"/>
      <c r="N2876" s="88"/>
      <c r="O2876" s="88"/>
      <c r="P2876" s="88"/>
      <c r="Q2876" s="88"/>
      <c r="R2876" s="88"/>
      <c r="S2876" s="88"/>
      <c r="T2876" s="88"/>
      <c r="U2876" s="88"/>
      <c r="V2876" s="88"/>
      <c r="W2876" s="88"/>
      <c r="X2876" s="88"/>
      <c r="Y2876" s="88"/>
    </row>
    <row r="2877" customHeight="1" spans="1:25">
      <c r="A2877" s="86"/>
      <c r="B2877" s="214"/>
      <c r="C2877" s="86"/>
      <c r="D2877" s="86"/>
      <c r="E2877" s="214"/>
      <c r="F2877" s="86"/>
      <c r="G2877" s="86"/>
      <c r="H2877" s="86"/>
      <c r="I2877" s="86"/>
      <c r="J2877" s="90"/>
      <c r="K2877" s="86"/>
      <c r="L2877" s="215"/>
      <c r="M2877" s="88"/>
      <c r="N2877" s="88"/>
      <c r="O2877" s="88"/>
      <c r="P2877" s="88"/>
      <c r="Q2877" s="88"/>
      <c r="R2877" s="88"/>
      <c r="S2877" s="88"/>
      <c r="T2877" s="88"/>
      <c r="U2877" s="88"/>
      <c r="V2877" s="88"/>
      <c r="W2877" s="88"/>
      <c r="X2877" s="88"/>
      <c r="Y2877" s="88"/>
    </row>
    <row r="2878" customHeight="1" spans="1:25">
      <c r="A2878" s="86"/>
      <c r="B2878" s="214"/>
      <c r="C2878" s="86"/>
      <c r="D2878" s="86"/>
      <c r="E2878" s="214"/>
      <c r="F2878" s="86"/>
      <c r="G2878" s="86"/>
      <c r="H2878" s="86"/>
      <c r="I2878" s="86"/>
      <c r="J2878" s="90"/>
      <c r="K2878" s="86"/>
      <c r="L2878" s="215"/>
      <c r="M2878" s="88"/>
      <c r="N2878" s="88"/>
      <c r="O2878" s="88"/>
      <c r="P2878" s="88"/>
      <c r="Q2878" s="88"/>
      <c r="R2878" s="88"/>
      <c r="S2878" s="88"/>
      <c r="T2878" s="88"/>
      <c r="U2878" s="88"/>
      <c r="V2878" s="88"/>
      <c r="W2878" s="88"/>
      <c r="X2878" s="88"/>
      <c r="Y2878" s="88"/>
    </row>
    <row r="2879" customHeight="1" spans="1:25">
      <c r="A2879" s="86"/>
      <c r="B2879" s="214"/>
      <c r="C2879" s="86"/>
      <c r="D2879" s="86"/>
      <c r="E2879" s="214"/>
      <c r="F2879" s="86"/>
      <c r="G2879" s="86"/>
      <c r="H2879" s="86"/>
      <c r="I2879" s="86"/>
      <c r="J2879" s="90"/>
      <c r="K2879" s="86"/>
      <c r="L2879" s="215"/>
      <c r="M2879" s="88"/>
      <c r="N2879" s="88"/>
      <c r="O2879" s="88"/>
      <c r="P2879" s="88"/>
      <c r="Q2879" s="88"/>
      <c r="R2879" s="88"/>
      <c r="S2879" s="88"/>
      <c r="T2879" s="88"/>
      <c r="U2879" s="88"/>
      <c r="V2879" s="88"/>
      <c r="W2879" s="88"/>
      <c r="X2879" s="88"/>
      <c r="Y2879" s="88"/>
    </row>
    <row r="2880" customHeight="1" spans="1:25">
      <c r="A2880" s="86"/>
      <c r="B2880" s="214"/>
      <c r="C2880" s="86"/>
      <c r="D2880" s="86"/>
      <c r="E2880" s="214"/>
      <c r="F2880" s="86"/>
      <c r="G2880" s="86"/>
      <c r="H2880" s="86"/>
      <c r="I2880" s="86"/>
      <c r="J2880" s="90"/>
      <c r="K2880" s="86"/>
      <c r="L2880" s="215"/>
      <c r="M2880" s="88"/>
      <c r="N2880" s="88"/>
      <c r="O2880" s="88"/>
      <c r="P2880" s="88"/>
      <c r="Q2880" s="88"/>
      <c r="R2880" s="88"/>
      <c r="S2880" s="88"/>
      <c r="T2880" s="88"/>
      <c r="U2880" s="88"/>
      <c r="V2880" s="88"/>
      <c r="W2880" s="88"/>
      <c r="X2880" s="88"/>
      <c r="Y2880" s="88"/>
    </row>
    <row r="2881" customHeight="1" spans="1:25">
      <c r="A2881" s="86"/>
      <c r="B2881" s="214"/>
      <c r="C2881" s="86"/>
      <c r="D2881" s="86"/>
      <c r="E2881" s="214"/>
      <c r="F2881" s="86"/>
      <c r="G2881" s="86"/>
      <c r="H2881" s="86"/>
      <c r="I2881" s="86"/>
      <c r="J2881" s="90"/>
      <c r="K2881" s="86"/>
      <c r="L2881" s="215"/>
      <c r="M2881" s="88"/>
      <c r="N2881" s="88"/>
      <c r="O2881" s="88"/>
      <c r="P2881" s="88"/>
      <c r="Q2881" s="88"/>
      <c r="R2881" s="88"/>
      <c r="S2881" s="88"/>
      <c r="T2881" s="88"/>
      <c r="U2881" s="88"/>
      <c r="V2881" s="88"/>
      <c r="W2881" s="88"/>
      <c r="X2881" s="88"/>
      <c r="Y2881" s="88"/>
    </row>
    <row r="2882" customHeight="1" spans="1:25">
      <c r="A2882" s="86"/>
      <c r="B2882" s="214"/>
      <c r="C2882" s="86"/>
      <c r="D2882" s="86"/>
      <c r="E2882" s="214"/>
      <c r="F2882" s="86"/>
      <c r="G2882" s="86"/>
      <c r="H2882" s="86"/>
      <c r="I2882" s="86"/>
      <c r="J2882" s="90"/>
      <c r="K2882" s="86"/>
      <c r="L2882" s="215"/>
      <c r="M2882" s="88"/>
      <c r="N2882" s="88"/>
      <c r="O2882" s="88"/>
      <c r="P2882" s="88"/>
      <c r="Q2882" s="88"/>
      <c r="R2882" s="88"/>
      <c r="S2882" s="88"/>
      <c r="T2882" s="88"/>
      <c r="U2882" s="88"/>
      <c r="V2882" s="88"/>
      <c r="W2882" s="88"/>
      <c r="X2882" s="88"/>
      <c r="Y2882" s="88"/>
    </row>
    <row r="2883" customHeight="1" spans="1:25">
      <c r="A2883" s="86"/>
      <c r="B2883" s="214"/>
      <c r="C2883" s="86"/>
      <c r="D2883" s="86"/>
      <c r="E2883" s="214"/>
      <c r="F2883" s="86"/>
      <c r="G2883" s="86"/>
      <c r="H2883" s="86"/>
      <c r="I2883" s="86"/>
      <c r="J2883" s="90"/>
      <c r="K2883" s="86"/>
      <c r="L2883" s="215"/>
      <c r="M2883" s="88"/>
      <c r="N2883" s="88"/>
      <c r="O2883" s="88"/>
      <c r="P2883" s="88"/>
      <c r="Q2883" s="88"/>
      <c r="R2883" s="88"/>
      <c r="S2883" s="88"/>
      <c r="T2883" s="88"/>
      <c r="U2883" s="88"/>
      <c r="V2883" s="88"/>
      <c r="W2883" s="88"/>
      <c r="X2883" s="88"/>
      <c r="Y2883" s="88"/>
    </row>
    <row r="2884" customHeight="1" spans="1:25">
      <c r="A2884" s="86"/>
      <c r="B2884" s="214"/>
      <c r="C2884" s="86"/>
      <c r="D2884" s="86"/>
      <c r="E2884" s="214"/>
      <c r="F2884" s="86"/>
      <c r="G2884" s="86"/>
      <c r="H2884" s="86"/>
      <c r="I2884" s="86"/>
      <c r="J2884" s="90"/>
      <c r="K2884" s="86"/>
      <c r="L2884" s="215"/>
      <c r="M2884" s="88"/>
      <c r="N2884" s="88"/>
      <c r="O2884" s="88"/>
      <c r="P2884" s="88"/>
      <c r="Q2884" s="88"/>
      <c r="R2884" s="88"/>
      <c r="S2884" s="88"/>
      <c r="T2884" s="88"/>
      <c r="U2884" s="88"/>
      <c r="V2884" s="88"/>
      <c r="W2884" s="88"/>
      <c r="X2884" s="88"/>
      <c r="Y2884" s="88"/>
    </row>
    <row r="2885" customHeight="1" spans="1:25">
      <c r="A2885" s="86"/>
      <c r="B2885" s="214"/>
      <c r="C2885" s="86"/>
      <c r="D2885" s="86"/>
      <c r="E2885" s="214"/>
      <c r="F2885" s="86"/>
      <c r="G2885" s="86"/>
      <c r="H2885" s="86"/>
      <c r="I2885" s="86"/>
      <c r="J2885" s="90"/>
      <c r="K2885" s="86"/>
      <c r="L2885" s="215"/>
      <c r="M2885" s="88"/>
      <c r="N2885" s="88"/>
      <c r="O2885" s="88"/>
      <c r="P2885" s="88"/>
      <c r="Q2885" s="88"/>
      <c r="R2885" s="88"/>
      <c r="S2885" s="88"/>
      <c r="T2885" s="88"/>
      <c r="U2885" s="88"/>
      <c r="V2885" s="88"/>
      <c r="W2885" s="88"/>
      <c r="X2885" s="88"/>
      <c r="Y2885" s="88"/>
    </row>
    <row r="2886" customHeight="1" spans="1:25">
      <c r="A2886" s="86"/>
      <c r="B2886" s="214"/>
      <c r="C2886" s="86"/>
      <c r="D2886" s="86"/>
      <c r="E2886" s="214"/>
      <c r="F2886" s="86"/>
      <c r="G2886" s="86"/>
      <c r="H2886" s="86"/>
      <c r="I2886" s="86"/>
      <c r="J2886" s="90"/>
      <c r="K2886" s="86"/>
      <c r="L2886" s="215"/>
      <c r="M2886" s="88"/>
      <c r="N2886" s="88"/>
      <c r="O2886" s="88"/>
      <c r="P2886" s="88"/>
      <c r="Q2886" s="88"/>
      <c r="R2886" s="88"/>
      <c r="S2886" s="88"/>
      <c r="T2886" s="88"/>
      <c r="U2886" s="88"/>
      <c r="V2886" s="88"/>
      <c r="W2886" s="88"/>
      <c r="X2886" s="88"/>
      <c r="Y2886" s="88"/>
    </row>
    <row r="2887" customHeight="1" spans="1:25">
      <c r="A2887" s="86"/>
      <c r="B2887" s="214"/>
      <c r="C2887" s="86"/>
      <c r="D2887" s="86"/>
      <c r="E2887" s="214"/>
      <c r="F2887" s="86"/>
      <c r="G2887" s="86"/>
      <c r="H2887" s="86"/>
      <c r="I2887" s="86"/>
      <c r="J2887" s="90"/>
      <c r="K2887" s="86"/>
      <c r="L2887" s="215"/>
      <c r="M2887" s="88"/>
      <c r="N2887" s="88"/>
      <c r="O2887" s="88"/>
      <c r="P2887" s="88"/>
      <c r="Q2887" s="88"/>
      <c r="R2887" s="88"/>
      <c r="S2887" s="88"/>
      <c r="T2887" s="88"/>
      <c r="U2887" s="88"/>
      <c r="V2887" s="88"/>
      <c r="W2887" s="88"/>
      <c r="X2887" s="88"/>
      <c r="Y2887" s="88"/>
    </row>
    <row r="2888" customHeight="1" spans="1:25">
      <c r="A2888" s="86"/>
      <c r="B2888" s="214"/>
      <c r="C2888" s="86"/>
      <c r="D2888" s="86"/>
      <c r="E2888" s="214"/>
      <c r="F2888" s="86"/>
      <c r="G2888" s="86"/>
      <c r="H2888" s="86"/>
      <c r="I2888" s="86"/>
      <c r="J2888" s="90"/>
      <c r="K2888" s="86"/>
      <c r="L2888" s="215"/>
      <c r="M2888" s="88"/>
      <c r="N2888" s="88"/>
      <c r="O2888" s="88"/>
      <c r="P2888" s="88"/>
      <c r="Q2888" s="88"/>
      <c r="R2888" s="88"/>
      <c r="S2888" s="88"/>
      <c r="T2888" s="88"/>
      <c r="U2888" s="88"/>
      <c r="V2888" s="88"/>
      <c r="W2888" s="88"/>
      <c r="X2888" s="88"/>
      <c r="Y2888" s="88"/>
    </row>
    <row r="2889" customHeight="1" spans="1:25">
      <c r="A2889" s="86"/>
      <c r="B2889" s="214"/>
      <c r="C2889" s="86"/>
      <c r="D2889" s="86"/>
      <c r="E2889" s="214"/>
      <c r="F2889" s="86"/>
      <c r="G2889" s="86"/>
      <c r="H2889" s="86"/>
      <c r="I2889" s="86"/>
      <c r="J2889" s="90"/>
      <c r="K2889" s="86"/>
      <c r="L2889" s="215"/>
      <c r="M2889" s="88"/>
      <c r="N2889" s="88"/>
      <c r="O2889" s="88"/>
      <c r="P2889" s="88"/>
      <c r="Q2889" s="88"/>
      <c r="R2889" s="88"/>
      <c r="S2889" s="88"/>
      <c r="T2889" s="88"/>
      <c r="U2889" s="88"/>
      <c r="V2889" s="88"/>
      <c r="W2889" s="88"/>
      <c r="X2889" s="88"/>
      <c r="Y2889" s="88"/>
    </row>
    <row r="2890" customHeight="1" spans="1:25">
      <c r="A2890" s="86"/>
      <c r="B2890" s="214"/>
      <c r="C2890" s="86"/>
      <c r="D2890" s="86"/>
      <c r="E2890" s="214"/>
      <c r="F2890" s="86"/>
      <c r="G2890" s="86"/>
      <c r="H2890" s="86"/>
      <c r="I2890" s="86"/>
      <c r="J2890" s="90"/>
      <c r="K2890" s="86"/>
      <c r="L2890" s="215"/>
      <c r="M2890" s="88"/>
      <c r="N2890" s="88"/>
      <c r="O2890" s="88"/>
      <c r="P2890" s="88"/>
      <c r="Q2890" s="88"/>
      <c r="R2890" s="88"/>
      <c r="S2890" s="88"/>
      <c r="T2890" s="88"/>
      <c r="U2890" s="88"/>
      <c r="V2890" s="88"/>
      <c r="W2890" s="88"/>
      <c r="X2890" s="88"/>
      <c r="Y2890" s="88"/>
    </row>
    <row r="2891" customHeight="1" spans="1:25">
      <c r="A2891" s="86"/>
      <c r="B2891" s="214"/>
      <c r="C2891" s="86"/>
      <c r="D2891" s="86"/>
      <c r="E2891" s="214"/>
      <c r="F2891" s="86"/>
      <c r="G2891" s="86"/>
      <c r="H2891" s="86"/>
      <c r="I2891" s="86"/>
      <c r="J2891" s="90"/>
      <c r="K2891" s="86"/>
      <c r="L2891" s="215"/>
      <c r="M2891" s="88"/>
      <c r="N2891" s="88"/>
      <c r="O2891" s="88"/>
      <c r="P2891" s="88"/>
      <c r="Q2891" s="88"/>
      <c r="R2891" s="88"/>
      <c r="S2891" s="88"/>
      <c r="T2891" s="88"/>
      <c r="U2891" s="88"/>
      <c r="V2891" s="88"/>
      <c r="W2891" s="88"/>
      <c r="X2891" s="88"/>
      <c r="Y2891" s="88"/>
    </row>
    <row r="2892" customHeight="1" spans="1:25">
      <c r="A2892" s="86"/>
      <c r="B2892" s="214"/>
      <c r="C2892" s="86"/>
      <c r="D2892" s="86"/>
      <c r="E2892" s="214"/>
      <c r="F2892" s="86"/>
      <c r="G2892" s="86"/>
      <c r="H2892" s="86"/>
      <c r="I2892" s="86"/>
      <c r="J2892" s="90"/>
      <c r="K2892" s="86"/>
      <c r="L2892" s="215"/>
      <c r="M2892" s="88"/>
      <c r="N2892" s="88"/>
      <c r="O2892" s="88"/>
      <c r="P2892" s="88"/>
      <c r="Q2892" s="88"/>
      <c r="R2892" s="88"/>
      <c r="S2892" s="88"/>
      <c r="T2892" s="88"/>
      <c r="U2892" s="88"/>
      <c r="V2892" s="88"/>
      <c r="W2892" s="88"/>
      <c r="X2892" s="88"/>
      <c r="Y2892" s="88"/>
    </row>
    <row r="2893" customHeight="1" spans="1:25">
      <c r="A2893" s="86"/>
      <c r="B2893" s="214"/>
      <c r="C2893" s="86"/>
      <c r="D2893" s="86"/>
      <c r="E2893" s="214"/>
      <c r="F2893" s="86"/>
      <c r="G2893" s="86"/>
      <c r="H2893" s="86"/>
      <c r="I2893" s="86"/>
      <c r="J2893" s="90"/>
      <c r="K2893" s="86"/>
      <c r="L2893" s="215"/>
      <c r="M2893" s="88"/>
      <c r="N2893" s="88"/>
      <c r="O2893" s="88"/>
      <c r="P2893" s="88"/>
      <c r="Q2893" s="88"/>
      <c r="R2893" s="88"/>
      <c r="S2893" s="88"/>
      <c r="T2893" s="88"/>
      <c r="U2893" s="88"/>
      <c r="V2893" s="88"/>
      <c r="W2893" s="88"/>
      <c r="X2893" s="88"/>
      <c r="Y2893" s="88"/>
    </row>
    <row r="2894" customHeight="1" spans="1:25">
      <c r="A2894" s="86"/>
      <c r="B2894" s="214"/>
      <c r="C2894" s="86"/>
      <c r="D2894" s="86"/>
      <c r="E2894" s="214"/>
      <c r="F2894" s="86"/>
      <c r="G2894" s="86"/>
      <c r="H2894" s="86"/>
      <c r="I2894" s="86"/>
      <c r="J2894" s="90"/>
      <c r="K2894" s="86"/>
      <c r="L2894" s="215"/>
      <c r="M2894" s="88"/>
      <c r="N2894" s="88"/>
      <c r="O2894" s="88"/>
      <c r="P2894" s="88"/>
      <c r="Q2894" s="88"/>
      <c r="R2894" s="88"/>
      <c r="S2894" s="88"/>
      <c r="T2894" s="88"/>
      <c r="U2894" s="88"/>
      <c r="V2894" s="88"/>
      <c r="W2894" s="88"/>
      <c r="X2894" s="88"/>
      <c r="Y2894" s="88"/>
    </row>
    <row r="2895" customHeight="1" spans="1:25">
      <c r="A2895" s="86"/>
      <c r="B2895" s="214"/>
      <c r="C2895" s="86"/>
      <c r="D2895" s="86"/>
      <c r="E2895" s="214"/>
      <c r="F2895" s="86"/>
      <c r="G2895" s="86"/>
      <c r="H2895" s="86"/>
      <c r="I2895" s="86"/>
      <c r="J2895" s="90"/>
      <c r="K2895" s="86"/>
      <c r="L2895" s="215"/>
      <c r="M2895" s="88"/>
      <c r="N2895" s="88"/>
      <c r="O2895" s="88"/>
      <c r="P2895" s="88"/>
      <c r="Q2895" s="88"/>
      <c r="R2895" s="88"/>
      <c r="S2895" s="88"/>
      <c r="T2895" s="88"/>
      <c r="U2895" s="88"/>
      <c r="V2895" s="88"/>
      <c r="W2895" s="88"/>
      <c r="X2895" s="88"/>
      <c r="Y2895" s="88"/>
    </row>
    <row r="2896" customHeight="1" spans="1:25">
      <c r="A2896" s="86"/>
      <c r="B2896" s="214"/>
      <c r="C2896" s="86"/>
      <c r="D2896" s="86"/>
      <c r="E2896" s="214"/>
      <c r="F2896" s="86"/>
      <c r="G2896" s="86"/>
      <c r="H2896" s="86"/>
      <c r="I2896" s="86"/>
      <c r="J2896" s="90"/>
      <c r="K2896" s="86"/>
      <c r="L2896" s="215"/>
      <c r="M2896" s="88"/>
      <c r="N2896" s="88"/>
      <c r="O2896" s="88"/>
      <c r="P2896" s="88"/>
      <c r="Q2896" s="88"/>
      <c r="R2896" s="88"/>
      <c r="S2896" s="88"/>
      <c r="T2896" s="88"/>
      <c r="U2896" s="88"/>
      <c r="V2896" s="88"/>
      <c r="W2896" s="88"/>
      <c r="X2896" s="88"/>
      <c r="Y2896" s="88"/>
    </row>
    <row r="2897" customHeight="1" spans="1:25">
      <c r="A2897" s="86"/>
      <c r="B2897" s="214"/>
      <c r="C2897" s="86"/>
      <c r="D2897" s="86"/>
      <c r="E2897" s="214"/>
      <c r="F2897" s="86"/>
      <c r="G2897" s="86"/>
      <c r="H2897" s="86"/>
      <c r="I2897" s="86"/>
      <c r="J2897" s="90"/>
      <c r="K2897" s="86"/>
      <c r="L2897" s="215"/>
      <c r="M2897" s="88"/>
      <c r="N2897" s="88"/>
      <c r="O2897" s="88"/>
      <c r="P2897" s="88"/>
      <c r="Q2897" s="88"/>
      <c r="R2897" s="88"/>
      <c r="S2897" s="88"/>
      <c r="T2897" s="88"/>
      <c r="U2897" s="88"/>
      <c r="V2897" s="88"/>
      <c r="W2897" s="88"/>
      <c r="X2897" s="88"/>
      <c r="Y2897" s="88"/>
    </row>
    <row r="2898" customHeight="1" spans="1:25">
      <c r="A2898" s="86"/>
      <c r="B2898" s="214"/>
      <c r="C2898" s="86"/>
      <c r="D2898" s="86"/>
      <c r="E2898" s="214"/>
      <c r="F2898" s="86"/>
      <c r="G2898" s="86"/>
      <c r="H2898" s="86"/>
      <c r="I2898" s="86"/>
      <c r="J2898" s="90"/>
      <c r="K2898" s="86"/>
      <c r="L2898" s="215"/>
      <c r="M2898" s="88"/>
      <c r="N2898" s="88"/>
      <c r="O2898" s="88"/>
      <c r="P2898" s="88"/>
      <c r="Q2898" s="88"/>
      <c r="R2898" s="88"/>
      <c r="S2898" s="88"/>
      <c r="T2898" s="88"/>
      <c r="U2898" s="88"/>
      <c r="V2898" s="88"/>
      <c r="W2898" s="88"/>
      <c r="X2898" s="88"/>
      <c r="Y2898" s="88"/>
    </row>
    <row r="2899" customHeight="1" spans="1:25">
      <c r="A2899" s="86"/>
      <c r="B2899" s="214"/>
      <c r="C2899" s="86"/>
      <c r="D2899" s="86"/>
      <c r="E2899" s="214"/>
      <c r="F2899" s="86"/>
      <c r="G2899" s="86"/>
      <c r="H2899" s="86"/>
      <c r="I2899" s="86"/>
      <c r="J2899" s="90"/>
      <c r="K2899" s="86"/>
      <c r="L2899" s="215"/>
      <c r="M2899" s="88"/>
      <c r="N2899" s="88"/>
      <c r="O2899" s="88"/>
      <c r="P2899" s="88"/>
      <c r="Q2899" s="88"/>
      <c r="R2899" s="88"/>
      <c r="S2899" s="88"/>
      <c r="T2899" s="88"/>
      <c r="U2899" s="88"/>
      <c r="V2899" s="88"/>
      <c r="W2899" s="88"/>
      <c r="X2899" s="88"/>
      <c r="Y2899" s="88"/>
    </row>
    <row r="2900" customHeight="1" spans="1:25">
      <c r="A2900" s="86"/>
      <c r="B2900" s="214"/>
      <c r="C2900" s="86"/>
      <c r="D2900" s="86"/>
      <c r="E2900" s="214"/>
      <c r="F2900" s="86"/>
      <c r="G2900" s="86"/>
      <c r="H2900" s="86"/>
      <c r="I2900" s="86"/>
      <c r="J2900" s="90"/>
      <c r="K2900" s="86"/>
      <c r="L2900" s="215"/>
      <c r="M2900" s="88"/>
      <c r="N2900" s="88"/>
      <c r="O2900" s="88"/>
      <c r="P2900" s="88"/>
      <c r="Q2900" s="88"/>
      <c r="R2900" s="88"/>
      <c r="S2900" s="88"/>
      <c r="T2900" s="88"/>
      <c r="U2900" s="88"/>
      <c r="V2900" s="88"/>
      <c r="W2900" s="88"/>
      <c r="X2900" s="88"/>
      <c r="Y2900" s="88"/>
    </row>
    <row r="2901" customHeight="1" spans="1:25">
      <c r="A2901" s="86"/>
      <c r="B2901" s="214"/>
      <c r="C2901" s="86"/>
      <c r="D2901" s="86"/>
      <c r="E2901" s="214"/>
      <c r="F2901" s="86"/>
      <c r="G2901" s="86"/>
      <c r="H2901" s="86"/>
      <c r="I2901" s="86"/>
      <c r="J2901" s="90"/>
      <c r="K2901" s="86"/>
      <c r="L2901" s="215"/>
      <c r="M2901" s="88"/>
      <c r="N2901" s="88"/>
      <c r="O2901" s="88"/>
      <c r="P2901" s="88"/>
      <c r="Q2901" s="88"/>
      <c r="R2901" s="88"/>
      <c r="S2901" s="88"/>
      <c r="T2901" s="88"/>
      <c r="U2901" s="88"/>
      <c r="V2901" s="88"/>
      <c r="W2901" s="88"/>
      <c r="X2901" s="88"/>
      <c r="Y2901" s="88"/>
    </row>
    <row r="2902" customHeight="1" spans="1:25">
      <c r="A2902" s="86"/>
      <c r="B2902" s="214"/>
      <c r="C2902" s="86"/>
      <c r="D2902" s="86"/>
      <c r="E2902" s="214"/>
      <c r="F2902" s="86"/>
      <c r="G2902" s="86"/>
      <c r="H2902" s="86"/>
      <c r="I2902" s="86"/>
      <c r="J2902" s="90"/>
      <c r="K2902" s="86"/>
      <c r="L2902" s="215"/>
      <c r="M2902" s="88"/>
      <c r="N2902" s="88"/>
      <c r="O2902" s="88"/>
      <c r="P2902" s="88"/>
      <c r="Q2902" s="88"/>
      <c r="R2902" s="88"/>
      <c r="S2902" s="88"/>
      <c r="T2902" s="88"/>
      <c r="U2902" s="88"/>
      <c r="V2902" s="88"/>
      <c r="W2902" s="88"/>
      <c r="X2902" s="88"/>
      <c r="Y2902" s="88"/>
    </row>
    <row r="2903" customHeight="1" spans="1:25">
      <c r="A2903" s="86"/>
      <c r="B2903" s="214"/>
      <c r="C2903" s="86"/>
      <c r="D2903" s="86"/>
      <c r="E2903" s="214"/>
      <c r="F2903" s="86"/>
      <c r="G2903" s="86"/>
      <c r="H2903" s="86"/>
      <c r="I2903" s="86"/>
      <c r="J2903" s="90"/>
      <c r="K2903" s="86"/>
      <c r="L2903" s="215"/>
      <c r="M2903" s="88"/>
      <c r="N2903" s="88"/>
      <c r="O2903" s="88"/>
      <c r="P2903" s="88"/>
      <c r="Q2903" s="88"/>
      <c r="R2903" s="88"/>
      <c r="S2903" s="88"/>
      <c r="T2903" s="88"/>
      <c r="U2903" s="88"/>
      <c r="V2903" s="88"/>
      <c r="W2903" s="88"/>
      <c r="X2903" s="88"/>
      <c r="Y2903" s="88"/>
    </row>
    <row r="2904" customHeight="1" spans="1:25">
      <c r="A2904" s="86"/>
      <c r="B2904" s="214"/>
      <c r="C2904" s="86"/>
      <c r="D2904" s="86"/>
      <c r="E2904" s="214"/>
      <c r="F2904" s="86"/>
      <c r="G2904" s="86"/>
      <c r="H2904" s="86"/>
      <c r="I2904" s="86"/>
      <c r="J2904" s="90"/>
      <c r="K2904" s="86"/>
      <c r="L2904" s="215"/>
      <c r="M2904" s="88"/>
      <c r="N2904" s="88"/>
      <c r="O2904" s="88"/>
      <c r="P2904" s="88"/>
      <c r="Q2904" s="88"/>
      <c r="R2904" s="88"/>
      <c r="S2904" s="88"/>
      <c r="T2904" s="88"/>
      <c r="U2904" s="88"/>
      <c r="V2904" s="88"/>
      <c r="W2904" s="88"/>
      <c r="X2904" s="88"/>
      <c r="Y2904" s="88"/>
    </row>
    <row r="2905" customHeight="1" spans="1:25">
      <c r="A2905" s="86"/>
      <c r="B2905" s="214"/>
      <c r="C2905" s="86"/>
      <c r="D2905" s="86"/>
      <c r="E2905" s="214"/>
      <c r="F2905" s="86"/>
      <c r="G2905" s="86"/>
      <c r="H2905" s="86"/>
      <c r="I2905" s="86"/>
      <c r="J2905" s="90"/>
      <c r="K2905" s="86"/>
      <c r="L2905" s="215"/>
      <c r="M2905" s="88"/>
      <c r="N2905" s="88"/>
      <c r="O2905" s="88"/>
      <c r="P2905" s="88"/>
      <c r="Q2905" s="88"/>
      <c r="R2905" s="88"/>
      <c r="S2905" s="88"/>
      <c r="T2905" s="88"/>
      <c r="U2905" s="88"/>
      <c r="V2905" s="88"/>
      <c r="W2905" s="88"/>
      <c r="X2905" s="88"/>
      <c r="Y2905" s="88"/>
    </row>
    <row r="2906" customHeight="1" spans="1:25">
      <c r="A2906" s="86"/>
      <c r="B2906" s="214"/>
      <c r="C2906" s="86"/>
      <c r="D2906" s="86"/>
      <c r="E2906" s="214"/>
      <c r="F2906" s="86"/>
      <c r="G2906" s="86"/>
      <c r="H2906" s="86"/>
      <c r="I2906" s="86"/>
      <c r="J2906" s="90"/>
      <c r="K2906" s="86"/>
      <c r="L2906" s="215"/>
      <c r="M2906" s="88"/>
      <c r="N2906" s="88"/>
      <c r="O2906" s="88"/>
      <c r="P2906" s="88"/>
      <c r="Q2906" s="88"/>
      <c r="R2906" s="88"/>
      <c r="S2906" s="88"/>
      <c r="T2906" s="88"/>
      <c r="U2906" s="88"/>
      <c r="V2906" s="88"/>
      <c r="W2906" s="88"/>
      <c r="X2906" s="88"/>
      <c r="Y2906" s="88"/>
    </row>
    <row r="2907" customHeight="1" spans="1:25">
      <c r="A2907" s="86"/>
      <c r="B2907" s="214"/>
      <c r="C2907" s="86"/>
      <c r="D2907" s="86"/>
      <c r="E2907" s="214"/>
      <c r="F2907" s="86"/>
      <c r="G2907" s="86"/>
      <c r="H2907" s="86"/>
      <c r="I2907" s="86"/>
      <c r="J2907" s="90"/>
      <c r="K2907" s="86"/>
      <c r="L2907" s="215"/>
      <c r="M2907" s="88"/>
      <c r="N2907" s="88"/>
      <c r="O2907" s="88"/>
      <c r="P2907" s="88"/>
      <c r="Q2907" s="88"/>
      <c r="R2907" s="88"/>
      <c r="S2907" s="88"/>
      <c r="T2907" s="88"/>
      <c r="U2907" s="88"/>
      <c r="V2907" s="88"/>
      <c r="W2907" s="88"/>
      <c r="X2907" s="88"/>
      <c r="Y2907" s="88"/>
    </row>
    <row r="2908" customHeight="1" spans="1:25">
      <c r="A2908" s="86"/>
      <c r="B2908" s="214"/>
      <c r="C2908" s="86"/>
      <c r="D2908" s="86"/>
      <c r="E2908" s="214"/>
      <c r="F2908" s="86"/>
      <c r="G2908" s="86"/>
      <c r="H2908" s="86"/>
      <c r="I2908" s="86"/>
      <c r="J2908" s="90"/>
      <c r="K2908" s="86"/>
      <c r="L2908" s="215"/>
      <c r="M2908" s="88"/>
      <c r="N2908" s="88"/>
      <c r="O2908" s="88"/>
      <c r="P2908" s="88"/>
      <c r="Q2908" s="88"/>
      <c r="R2908" s="88"/>
      <c r="S2908" s="88"/>
      <c r="T2908" s="88"/>
      <c r="U2908" s="88"/>
      <c r="V2908" s="88"/>
      <c r="W2908" s="88"/>
      <c r="X2908" s="88"/>
      <c r="Y2908" s="88"/>
    </row>
    <row r="2909" customHeight="1" spans="1:25">
      <c r="A2909" s="86"/>
      <c r="B2909" s="214"/>
      <c r="C2909" s="86"/>
      <c r="D2909" s="86"/>
      <c r="E2909" s="214"/>
      <c r="F2909" s="86"/>
      <c r="G2909" s="86"/>
      <c r="H2909" s="86"/>
      <c r="I2909" s="86"/>
      <c r="J2909" s="90"/>
      <c r="K2909" s="86"/>
      <c r="L2909" s="215"/>
      <c r="M2909" s="88"/>
      <c r="N2909" s="88"/>
      <c r="O2909" s="88"/>
      <c r="P2909" s="88"/>
      <c r="Q2909" s="88"/>
      <c r="R2909" s="88"/>
      <c r="S2909" s="88"/>
      <c r="T2909" s="88"/>
      <c r="U2909" s="88"/>
      <c r="V2909" s="88"/>
      <c r="W2909" s="88"/>
      <c r="X2909" s="88"/>
      <c r="Y2909" s="88"/>
    </row>
    <row r="2910" customHeight="1" spans="1:25">
      <c r="A2910" s="86"/>
      <c r="B2910" s="214"/>
      <c r="C2910" s="86"/>
      <c r="D2910" s="86"/>
      <c r="E2910" s="214"/>
      <c r="F2910" s="86"/>
      <c r="G2910" s="86"/>
      <c r="H2910" s="86"/>
      <c r="I2910" s="86"/>
      <c r="J2910" s="90"/>
      <c r="K2910" s="86"/>
      <c r="L2910" s="215"/>
      <c r="M2910" s="88"/>
      <c r="N2910" s="88"/>
      <c r="O2910" s="88"/>
      <c r="P2910" s="88"/>
      <c r="Q2910" s="88"/>
      <c r="R2910" s="88"/>
      <c r="S2910" s="88"/>
      <c r="T2910" s="88"/>
      <c r="U2910" s="88"/>
      <c r="V2910" s="88"/>
      <c r="W2910" s="88"/>
      <c r="X2910" s="88"/>
      <c r="Y2910" s="88"/>
    </row>
    <row r="2911" customHeight="1" spans="1:25">
      <c r="A2911" s="86"/>
      <c r="B2911" s="214"/>
      <c r="C2911" s="86"/>
      <c r="D2911" s="86"/>
      <c r="E2911" s="214"/>
      <c r="F2911" s="86"/>
      <c r="G2911" s="86"/>
      <c r="H2911" s="86"/>
      <c r="I2911" s="86"/>
      <c r="J2911" s="90"/>
      <c r="K2911" s="86"/>
      <c r="L2911" s="215"/>
      <c r="M2911" s="88"/>
      <c r="N2911" s="88"/>
      <c r="O2911" s="88"/>
      <c r="P2911" s="88"/>
      <c r="Q2911" s="88"/>
      <c r="R2911" s="88"/>
      <c r="S2911" s="88"/>
      <c r="T2911" s="88"/>
      <c r="U2911" s="88"/>
      <c r="V2911" s="88"/>
      <c r="W2911" s="88"/>
      <c r="X2911" s="88"/>
      <c r="Y2911" s="88"/>
    </row>
    <row r="2912" customHeight="1" spans="1:25">
      <c r="A2912" s="86"/>
      <c r="B2912" s="214"/>
      <c r="C2912" s="86"/>
      <c r="D2912" s="86"/>
      <c r="E2912" s="214"/>
      <c r="F2912" s="86"/>
      <c r="G2912" s="86"/>
      <c r="H2912" s="86"/>
      <c r="I2912" s="86"/>
      <c r="J2912" s="90"/>
      <c r="K2912" s="86"/>
      <c r="L2912" s="215"/>
      <c r="M2912" s="88"/>
      <c r="N2912" s="88"/>
      <c r="O2912" s="88"/>
      <c r="P2912" s="88"/>
      <c r="Q2912" s="88"/>
      <c r="R2912" s="88"/>
      <c r="S2912" s="88"/>
      <c r="T2912" s="88"/>
      <c r="U2912" s="88"/>
      <c r="V2912" s="88"/>
      <c r="W2912" s="88"/>
      <c r="X2912" s="88"/>
      <c r="Y2912" s="88"/>
    </row>
    <row r="2913" customHeight="1" spans="1:25">
      <c r="A2913" s="86"/>
      <c r="B2913" s="214"/>
      <c r="C2913" s="86"/>
      <c r="D2913" s="86"/>
      <c r="E2913" s="214"/>
      <c r="F2913" s="86"/>
      <c r="G2913" s="86"/>
      <c r="H2913" s="86"/>
      <c r="I2913" s="86"/>
      <c r="J2913" s="90"/>
      <c r="K2913" s="86"/>
      <c r="L2913" s="215"/>
      <c r="M2913" s="88"/>
      <c r="N2913" s="88"/>
      <c r="O2913" s="88"/>
      <c r="P2913" s="88"/>
      <c r="Q2913" s="88"/>
      <c r="R2913" s="88"/>
      <c r="S2913" s="88"/>
      <c r="T2913" s="88"/>
      <c r="U2913" s="88"/>
      <c r="V2913" s="88"/>
      <c r="W2913" s="88"/>
      <c r="X2913" s="88"/>
      <c r="Y2913" s="88"/>
    </row>
    <row r="2914" customHeight="1" spans="1:25">
      <c r="A2914" s="86"/>
      <c r="B2914" s="214"/>
      <c r="C2914" s="86"/>
      <c r="D2914" s="86"/>
      <c r="E2914" s="214"/>
      <c r="F2914" s="86"/>
      <c r="G2914" s="86"/>
      <c r="H2914" s="86"/>
      <c r="I2914" s="86"/>
      <c r="J2914" s="90"/>
      <c r="K2914" s="86"/>
      <c r="L2914" s="215"/>
      <c r="M2914" s="88"/>
      <c r="N2914" s="88"/>
      <c r="O2914" s="88"/>
      <c r="P2914" s="88"/>
      <c r="Q2914" s="88"/>
      <c r="R2914" s="88"/>
      <c r="S2914" s="88"/>
      <c r="T2914" s="88"/>
      <c r="U2914" s="88"/>
      <c r="V2914" s="88"/>
      <c r="W2914" s="88"/>
      <c r="X2914" s="88"/>
      <c r="Y2914" s="88"/>
    </row>
    <row r="2915" customHeight="1" spans="1:25">
      <c r="A2915" s="86"/>
      <c r="B2915" s="214"/>
      <c r="C2915" s="86"/>
      <c r="D2915" s="86"/>
      <c r="E2915" s="214"/>
      <c r="F2915" s="86"/>
      <c r="G2915" s="86"/>
      <c r="H2915" s="86"/>
      <c r="I2915" s="86"/>
      <c r="J2915" s="90"/>
      <c r="K2915" s="86"/>
      <c r="L2915" s="215"/>
      <c r="M2915" s="88"/>
      <c r="N2915" s="88"/>
      <c r="O2915" s="88"/>
      <c r="P2915" s="88"/>
      <c r="Q2915" s="88"/>
      <c r="R2915" s="88"/>
      <c r="S2915" s="88"/>
      <c r="T2915" s="88"/>
      <c r="U2915" s="88"/>
      <c r="V2915" s="88"/>
      <c r="W2915" s="88"/>
      <c r="X2915" s="88"/>
      <c r="Y2915" s="88"/>
    </row>
    <row r="2916" customHeight="1" spans="1:25">
      <c r="A2916" s="86"/>
      <c r="B2916" s="214"/>
      <c r="C2916" s="86"/>
      <c r="D2916" s="86"/>
      <c r="E2916" s="214"/>
      <c r="F2916" s="86"/>
      <c r="G2916" s="86"/>
      <c r="H2916" s="86"/>
      <c r="I2916" s="86"/>
      <c r="J2916" s="90"/>
      <c r="K2916" s="86"/>
      <c r="L2916" s="215"/>
      <c r="M2916" s="88"/>
      <c r="N2916" s="88"/>
      <c r="O2916" s="88"/>
      <c r="P2916" s="88"/>
      <c r="Q2916" s="88"/>
      <c r="R2916" s="88"/>
      <c r="S2916" s="88"/>
      <c r="T2916" s="88"/>
      <c r="U2916" s="88"/>
      <c r="V2916" s="88"/>
      <c r="W2916" s="88"/>
      <c r="X2916" s="88"/>
      <c r="Y2916" s="88"/>
    </row>
    <row r="2917" customHeight="1" spans="1:25">
      <c r="A2917" s="86"/>
      <c r="B2917" s="214"/>
      <c r="C2917" s="86"/>
      <c r="D2917" s="86"/>
      <c r="E2917" s="214"/>
      <c r="F2917" s="86"/>
      <c r="G2917" s="86"/>
      <c r="H2917" s="86"/>
      <c r="I2917" s="86"/>
      <c r="J2917" s="90"/>
      <c r="K2917" s="86"/>
      <c r="L2917" s="215"/>
      <c r="M2917" s="88"/>
      <c r="N2917" s="88"/>
      <c r="O2917" s="88"/>
      <c r="P2917" s="88"/>
      <c r="Q2917" s="88"/>
      <c r="R2917" s="88"/>
      <c r="S2917" s="88"/>
      <c r="T2917" s="88"/>
      <c r="U2917" s="88"/>
      <c r="V2917" s="88"/>
      <c r="W2917" s="88"/>
      <c r="X2917" s="88"/>
      <c r="Y2917" s="88"/>
    </row>
    <row r="2918" customHeight="1" spans="1:25">
      <c r="A2918" s="86"/>
      <c r="B2918" s="214"/>
      <c r="C2918" s="86"/>
      <c r="D2918" s="86"/>
      <c r="E2918" s="214"/>
      <c r="F2918" s="86"/>
      <c r="G2918" s="86"/>
      <c r="H2918" s="86"/>
      <c r="I2918" s="86"/>
      <c r="J2918" s="90"/>
      <c r="K2918" s="86"/>
      <c r="L2918" s="215"/>
      <c r="M2918" s="88"/>
      <c r="N2918" s="88"/>
      <c r="O2918" s="88"/>
      <c r="P2918" s="88"/>
      <c r="Q2918" s="88"/>
      <c r="R2918" s="88"/>
      <c r="S2918" s="88"/>
      <c r="T2918" s="88"/>
      <c r="U2918" s="88"/>
      <c r="V2918" s="88"/>
      <c r="W2918" s="88"/>
      <c r="X2918" s="88"/>
      <c r="Y2918" s="88"/>
    </row>
    <row r="2919" customHeight="1" spans="1:25">
      <c r="A2919" s="86"/>
      <c r="B2919" s="214"/>
      <c r="C2919" s="86"/>
      <c r="D2919" s="86"/>
      <c r="E2919" s="214"/>
      <c r="F2919" s="86"/>
      <c r="G2919" s="86"/>
      <c r="H2919" s="86"/>
      <c r="I2919" s="86"/>
      <c r="J2919" s="90"/>
      <c r="K2919" s="86"/>
      <c r="L2919" s="215"/>
      <c r="M2919" s="88"/>
      <c r="N2919" s="88"/>
      <c r="O2919" s="88"/>
      <c r="P2919" s="88"/>
      <c r="Q2919" s="88"/>
      <c r="R2919" s="88"/>
      <c r="S2919" s="88"/>
      <c r="T2919" s="88"/>
      <c r="U2919" s="88"/>
      <c r="V2919" s="88"/>
      <c r="W2919" s="88"/>
      <c r="X2919" s="88"/>
      <c r="Y2919" s="88"/>
    </row>
    <row r="2920" customHeight="1" spans="1:25">
      <c r="A2920" s="86"/>
      <c r="B2920" s="214"/>
      <c r="C2920" s="86"/>
      <c r="D2920" s="86"/>
      <c r="E2920" s="214"/>
      <c r="F2920" s="86"/>
      <c r="G2920" s="86"/>
      <c r="H2920" s="86"/>
      <c r="I2920" s="86"/>
      <c r="J2920" s="90"/>
      <c r="K2920" s="86"/>
      <c r="L2920" s="215"/>
      <c r="M2920" s="88"/>
      <c r="N2920" s="88"/>
      <c r="O2920" s="88"/>
      <c r="P2920" s="88"/>
      <c r="Q2920" s="88"/>
      <c r="R2920" s="88"/>
      <c r="S2920" s="88"/>
      <c r="T2920" s="88"/>
      <c r="U2920" s="88"/>
      <c r="V2920" s="88"/>
      <c r="W2920" s="88"/>
      <c r="X2920" s="88"/>
      <c r="Y2920" s="88"/>
    </row>
    <row r="2921" customHeight="1" spans="1:25">
      <c r="A2921" s="86"/>
      <c r="B2921" s="214"/>
      <c r="C2921" s="86"/>
      <c r="D2921" s="86"/>
      <c r="E2921" s="214"/>
      <c r="F2921" s="86"/>
      <c r="G2921" s="86"/>
      <c r="H2921" s="86"/>
      <c r="I2921" s="86"/>
      <c r="J2921" s="90"/>
      <c r="K2921" s="86"/>
      <c r="L2921" s="215"/>
      <c r="M2921" s="88"/>
      <c r="N2921" s="88"/>
      <c r="O2921" s="88"/>
      <c r="P2921" s="88"/>
      <c r="Q2921" s="88"/>
      <c r="R2921" s="88"/>
      <c r="S2921" s="88"/>
      <c r="T2921" s="88"/>
      <c r="U2921" s="88"/>
      <c r="V2921" s="88"/>
      <c r="W2921" s="88"/>
      <c r="X2921" s="88"/>
      <c r="Y2921" s="88"/>
    </row>
    <row r="2922" customHeight="1" spans="1:25">
      <c r="A2922" s="86"/>
      <c r="B2922" s="214"/>
      <c r="C2922" s="86"/>
      <c r="D2922" s="86"/>
      <c r="E2922" s="214"/>
      <c r="F2922" s="86"/>
      <c r="G2922" s="86"/>
      <c r="H2922" s="86"/>
      <c r="I2922" s="86"/>
      <c r="J2922" s="90"/>
      <c r="K2922" s="86"/>
      <c r="L2922" s="215"/>
      <c r="M2922" s="88"/>
      <c r="N2922" s="88"/>
      <c r="O2922" s="88"/>
      <c r="P2922" s="88"/>
      <c r="Q2922" s="88"/>
      <c r="R2922" s="88"/>
      <c r="S2922" s="88"/>
      <c r="T2922" s="88"/>
      <c r="U2922" s="88"/>
      <c r="V2922" s="88"/>
      <c r="W2922" s="88"/>
      <c r="X2922" s="88"/>
      <c r="Y2922" s="88"/>
    </row>
    <row r="2923" customHeight="1" spans="1:25">
      <c r="A2923" s="86"/>
      <c r="B2923" s="214"/>
      <c r="C2923" s="86"/>
      <c r="D2923" s="86"/>
      <c r="E2923" s="214"/>
      <c r="F2923" s="86"/>
      <c r="G2923" s="86"/>
      <c r="H2923" s="86"/>
      <c r="I2923" s="86"/>
      <c r="J2923" s="90"/>
      <c r="K2923" s="86"/>
      <c r="L2923" s="215"/>
      <c r="M2923" s="88"/>
      <c r="N2923" s="88"/>
      <c r="O2923" s="88"/>
      <c r="P2923" s="88"/>
      <c r="Q2923" s="88"/>
      <c r="R2923" s="88"/>
      <c r="S2923" s="88"/>
      <c r="T2923" s="88"/>
      <c r="U2923" s="88"/>
      <c r="V2923" s="88"/>
      <c r="W2923" s="88"/>
      <c r="X2923" s="88"/>
      <c r="Y2923" s="88"/>
    </row>
    <row r="2924" customHeight="1" spans="1:25">
      <c r="A2924" s="86"/>
      <c r="B2924" s="214"/>
      <c r="C2924" s="86"/>
      <c r="D2924" s="86"/>
      <c r="E2924" s="214"/>
      <c r="F2924" s="86"/>
      <c r="G2924" s="86"/>
      <c r="H2924" s="86"/>
      <c r="I2924" s="86"/>
      <c r="J2924" s="90"/>
      <c r="K2924" s="86"/>
      <c r="L2924" s="215"/>
      <c r="M2924" s="88"/>
      <c r="N2924" s="88"/>
      <c r="O2924" s="88"/>
      <c r="P2924" s="88"/>
      <c r="Q2924" s="88"/>
      <c r="R2924" s="88"/>
      <c r="S2924" s="88"/>
      <c r="T2924" s="88"/>
      <c r="U2924" s="88"/>
      <c r="V2924" s="88"/>
      <c r="W2924" s="88"/>
      <c r="X2924" s="88"/>
      <c r="Y2924" s="88"/>
    </row>
    <row r="2925" customHeight="1" spans="1:25">
      <c r="A2925" s="86"/>
      <c r="B2925" s="214"/>
      <c r="C2925" s="86"/>
      <c r="D2925" s="86"/>
      <c r="E2925" s="214"/>
      <c r="F2925" s="86"/>
      <c r="G2925" s="86"/>
      <c r="H2925" s="86"/>
      <c r="I2925" s="86"/>
      <c r="J2925" s="90"/>
      <c r="K2925" s="86"/>
      <c r="L2925" s="215"/>
      <c r="M2925" s="88"/>
      <c r="N2925" s="88"/>
      <c r="O2925" s="88"/>
      <c r="P2925" s="88"/>
      <c r="Q2925" s="88"/>
      <c r="R2925" s="88"/>
      <c r="S2925" s="88"/>
      <c r="T2925" s="88"/>
      <c r="U2925" s="88"/>
      <c r="V2925" s="88"/>
      <c r="W2925" s="88"/>
      <c r="X2925" s="88"/>
      <c r="Y2925" s="88"/>
    </row>
    <row r="2926" customHeight="1" spans="1:25">
      <c r="A2926" s="86"/>
      <c r="B2926" s="214"/>
      <c r="C2926" s="86"/>
      <c r="D2926" s="86"/>
      <c r="E2926" s="214"/>
      <c r="F2926" s="86"/>
      <c r="G2926" s="86"/>
      <c r="H2926" s="86"/>
      <c r="I2926" s="86"/>
      <c r="J2926" s="90"/>
      <c r="K2926" s="86"/>
      <c r="L2926" s="215"/>
      <c r="M2926" s="88"/>
      <c r="N2926" s="88"/>
      <c r="O2926" s="88"/>
      <c r="P2926" s="88"/>
      <c r="Q2926" s="88"/>
      <c r="R2926" s="88"/>
      <c r="S2926" s="88"/>
      <c r="T2926" s="88"/>
      <c r="U2926" s="88"/>
      <c r="V2926" s="88"/>
      <c r="W2926" s="88"/>
      <c r="X2926" s="88"/>
      <c r="Y2926" s="88"/>
    </row>
    <row r="2927" customHeight="1" spans="1:25">
      <c r="A2927" s="86"/>
      <c r="B2927" s="214"/>
      <c r="C2927" s="86"/>
      <c r="D2927" s="86"/>
      <c r="E2927" s="214"/>
      <c r="F2927" s="86"/>
      <c r="G2927" s="86"/>
      <c r="H2927" s="86"/>
      <c r="I2927" s="86"/>
      <c r="J2927" s="90"/>
      <c r="K2927" s="86"/>
      <c r="L2927" s="215"/>
      <c r="M2927" s="88"/>
      <c r="N2927" s="88"/>
      <c r="O2927" s="88"/>
      <c r="P2927" s="88"/>
      <c r="Q2927" s="88"/>
      <c r="R2927" s="88"/>
      <c r="S2927" s="88"/>
      <c r="T2927" s="88"/>
      <c r="U2927" s="88"/>
      <c r="V2927" s="88"/>
      <c r="W2927" s="88"/>
      <c r="X2927" s="88"/>
      <c r="Y2927" s="88"/>
    </row>
    <row r="2928" customHeight="1" spans="1:25">
      <c r="A2928" s="86"/>
      <c r="B2928" s="214"/>
      <c r="C2928" s="86"/>
      <c r="D2928" s="86"/>
      <c r="E2928" s="214"/>
      <c r="F2928" s="86"/>
      <c r="G2928" s="86"/>
      <c r="H2928" s="86"/>
      <c r="I2928" s="86"/>
      <c r="J2928" s="90"/>
      <c r="K2928" s="86"/>
      <c r="L2928" s="215"/>
      <c r="M2928" s="88"/>
      <c r="N2928" s="88"/>
      <c r="O2928" s="88"/>
      <c r="P2928" s="88"/>
      <c r="Q2928" s="88"/>
      <c r="R2928" s="88"/>
      <c r="S2928" s="88"/>
      <c r="T2928" s="88"/>
      <c r="U2928" s="88"/>
      <c r="V2928" s="88"/>
      <c r="W2928" s="88"/>
      <c r="X2928" s="88"/>
      <c r="Y2928" s="88"/>
    </row>
    <row r="2929" customHeight="1" spans="1:25">
      <c r="A2929" s="86"/>
      <c r="B2929" s="214"/>
      <c r="C2929" s="86"/>
      <c r="D2929" s="86"/>
      <c r="E2929" s="214"/>
      <c r="F2929" s="86"/>
      <c r="G2929" s="86"/>
      <c r="H2929" s="86"/>
      <c r="I2929" s="86"/>
      <c r="J2929" s="90"/>
      <c r="K2929" s="86"/>
      <c r="L2929" s="215"/>
      <c r="M2929" s="88"/>
      <c r="N2929" s="88"/>
      <c r="O2929" s="88"/>
      <c r="P2929" s="88"/>
      <c r="Q2929" s="88"/>
      <c r="R2929" s="88"/>
      <c r="S2929" s="88"/>
      <c r="T2929" s="88"/>
      <c r="U2929" s="88"/>
      <c r="V2929" s="88"/>
      <c r="W2929" s="88"/>
      <c r="X2929" s="88"/>
      <c r="Y2929" s="88"/>
    </row>
    <row r="2930" customHeight="1" spans="1:25">
      <c r="A2930" s="86"/>
      <c r="B2930" s="214"/>
      <c r="C2930" s="86"/>
      <c r="D2930" s="86"/>
      <c r="E2930" s="214"/>
      <c r="F2930" s="86"/>
      <c r="G2930" s="86"/>
      <c r="H2930" s="86"/>
      <c r="I2930" s="86"/>
      <c r="J2930" s="90"/>
      <c r="K2930" s="86"/>
      <c r="L2930" s="215"/>
      <c r="M2930" s="88"/>
      <c r="N2930" s="88"/>
      <c r="O2930" s="88"/>
      <c r="P2930" s="88"/>
      <c r="Q2930" s="88"/>
      <c r="R2930" s="88"/>
      <c r="S2930" s="88"/>
      <c r="T2930" s="88"/>
      <c r="U2930" s="88"/>
      <c r="V2930" s="88"/>
      <c r="W2930" s="88"/>
      <c r="X2930" s="88"/>
      <c r="Y2930" s="88"/>
    </row>
    <row r="2931" customHeight="1" spans="1:25">
      <c r="A2931" s="86"/>
      <c r="B2931" s="214"/>
      <c r="C2931" s="86"/>
      <c r="D2931" s="86"/>
      <c r="E2931" s="214"/>
      <c r="F2931" s="86"/>
      <c r="G2931" s="86"/>
      <c r="H2931" s="86"/>
      <c r="I2931" s="86"/>
      <c r="J2931" s="90"/>
      <c r="K2931" s="86"/>
      <c r="L2931" s="215"/>
      <c r="M2931" s="88"/>
      <c r="N2931" s="88"/>
      <c r="O2931" s="88"/>
      <c r="P2931" s="88"/>
      <c r="Q2931" s="88"/>
      <c r="R2931" s="88"/>
      <c r="S2931" s="88"/>
      <c r="T2931" s="88"/>
      <c r="U2931" s="88"/>
      <c r="V2931" s="88"/>
      <c r="W2931" s="88"/>
      <c r="X2931" s="88"/>
      <c r="Y2931" s="88"/>
    </row>
    <row r="2932" customHeight="1" spans="1:25">
      <c r="A2932" s="86"/>
      <c r="B2932" s="214"/>
      <c r="C2932" s="86"/>
      <c r="D2932" s="86"/>
      <c r="E2932" s="214"/>
      <c r="F2932" s="86"/>
      <c r="G2932" s="86"/>
      <c r="H2932" s="86"/>
      <c r="I2932" s="86"/>
      <c r="J2932" s="90"/>
      <c r="K2932" s="86"/>
      <c r="L2932" s="215"/>
      <c r="M2932" s="88"/>
      <c r="N2932" s="88"/>
      <c r="O2932" s="88"/>
      <c r="P2932" s="88"/>
      <c r="Q2932" s="88"/>
      <c r="R2932" s="88"/>
      <c r="S2932" s="88"/>
      <c r="T2932" s="88"/>
      <c r="U2932" s="88"/>
      <c r="V2932" s="88"/>
      <c r="W2932" s="88"/>
      <c r="X2932" s="88"/>
      <c r="Y2932" s="88"/>
    </row>
    <row r="2933" customHeight="1" spans="1:25">
      <c r="A2933" s="86"/>
      <c r="B2933" s="214"/>
      <c r="C2933" s="86"/>
      <c r="D2933" s="86"/>
      <c r="E2933" s="214"/>
      <c r="F2933" s="86"/>
      <c r="G2933" s="86"/>
      <c r="H2933" s="86"/>
      <c r="I2933" s="86"/>
      <c r="J2933" s="90"/>
      <c r="K2933" s="86"/>
      <c r="L2933" s="215"/>
      <c r="M2933" s="88"/>
      <c r="N2933" s="88"/>
      <c r="O2933" s="88"/>
      <c r="P2933" s="88"/>
      <c r="Q2933" s="88"/>
      <c r="R2933" s="88"/>
      <c r="S2933" s="88"/>
      <c r="T2933" s="88"/>
      <c r="U2933" s="88"/>
      <c r="V2933" s="88"/>
      <c r="W2933" s="88"/>
      <c r="X2933" s="88"/>
      <c r="Y2933" s="88"/>
    </row>
    <row r="2934" customHeight="1" spans="1:25">
      <c r="A2934" s="86"/>
      <c r="B2934" s="214"/>
      <c r="C2934" s="86"/>
      <c r="D2934" s="86"/>
      <c r="E2934" s="214"/>
      <c r="F2934" s="86"/>
      <c r="G2934" s="86"/>
      <c r="H2934" s="86"/>
      <c r="I2934" s="86"/>
      <c r="J2934" s="90"/>
      <c r="K2934" s="86"/>
      <c r="L2934" s="215"/>
      <c r="M2934" s="88"/>
      <c r="N2934" s="88"/>
      <c r="O2934" s="88"/>
      <c r="P2934" s="88"/>
      <c r="Q2934" s="88"/>
      <c r="R2934" s="88"/>
      <c r="S2934" s="88"/>
      <c r="T2934" s="88"/>
      <c r="U2934" s="88"/>
      <c r="V2934" s="88"/>
      <c r="W2934" s="88"/>
      <c r="X2934" s="88"/>
      <c r="Y2934" s="88"/>
    </row>
    <row r="2935" customHeight="1" spans="1:25">
      <c r="A2935" s="86"/>
      <c r="B2935" s="214"/>
      <c r="C2935" s="86"/>
      <c r="D2935" s="86"/>
      <c r="E2935" s="214"/>
      <c r="F2935" s="86"/>
      <c r="G2935" s="86"/>
      <c r="H2935" s="86"/>
      <c r="I2935" s="86"/>
      <c r="J2935" s="90"/>
      <c r="K2935" s="86"/>
      <c r="L2935" s="215"/>
      <c r="M2935" s="88"/>
      <c r="N2935" s="88"/>
      <c r="O2935" s="88"/>
      <c r="P2935" s="88"/>
      <c r="Q2935" s="88"/>
      <c r="R2935" s="88"/>
      <c r="S2935" s="88"/>
      <c r="T2935" s="88"/>
      <c r="U2935" s="88"/>
      <c r="V2935" s="88"/>
      <c r="W2935" s="88"/>
      <c r="X2935" s="88"/>
      <c r="Y2935" s="88"/>
    </row>
    <row r="2936" customHeight="1" spans="1:25">
      <c r="A2936" s="86"/>
      <c r="B2936" s="214"/>
      <c r="C2936" s="86"/>
      <c r="D2936" s="86"/>
      <c r="E2936" s="214"/>
      <c r="F2936" s="86"/>
      <c r="G2936" s="86"/>
      <c r="H2936" s="86"/>
      <c r="I2936" s="86"/>
      <c r="J2936" s="90"/>
      <c r="K2936" s="86"/>
      <c r="L2936" s="215"/>
      <c r="M2936" s="88"/>
      <c r="N2936" s="88"/>
      <c r="O2936" s="88"/>
      <c r="P2936" s="88"/>
      <c r="Q2936" s="88"/>
      <c r="R2936" s="88"/>
      <c r="S2936" s="88"/>
      <c r="T2936" s="88"/>
      <c r="U2936" s="88"/>
      <c r="V2936" s="88"/>
      <c r="W2936" s="88"/>
      <c r="X2936" s="88"/>
      <c r="Y2936" s="88"/>
    </row>
    <row r="2937" customHeight="1" spans="1:25">
      <c r="A2937" s="86"/>
      <c r="B2937" s="214"/>
      <c r="C2937" s="86"/>
      <c r="D2937" s="86"/>
      <c r="E2937" s="214"/>
      <c r="F2937" s="86"/>
      <c r="G2937" s="86"/>
      <c r="H2937" s="86"/>
      <c r="I2937" s="86"/>
      <c r="J2937" s="90"/>
      <c r="K2937" s="86"/>
      <c r="L2937" s="215"/>
      <c r="M2937" s="88"/>
      <c r="N2937" s="88"/>
      <c r="O2937" s="88"/>
      <c r="P2937" s="88"/>
      <c r="Q2937" s="88"/>
      <c r="R2937" s="88"/>
      <c r="S2937" s="88"/>
      <c r="T2937" s="88"/>
      <c r="U2937" s="88"/>
      <c r="V2937" s="88"/>
      <c r="W2937" s="88"/>
      <c r="X2937" s="88"/>
      <c r="Y2937" s="88"/>
    </row>
    <row r="2938" customHeight="1" spans="1:25">
      <c r="A2938" s="86"/>
      <c r="B2938" s="214"/>
      <c r="C2938" s="86"/>
      <c r="D2938" s="86"/>
      <c r="E2938" s="214"/>
      <c r="F2938" s="86"/>
      <c r="G2938" s="86"/>
      <c r="H2938" s="86"/>
      <c r="I2938" s="86"/>
      <c r="J2938" s="90"/>
      <c r="K2938" s="86"/>
      <c r="L2938" s="215"/>
      <c r="M2938" s="88"/>
      <c r="N2938" s="88"/>
      <c r="O2938" s="88"/>
      <c r="P2938" s="88"/>
      <c r="Q2938" s="88"/>
      <c r="R2938" s="88"/>
      <c r="S2938" s="88"/>
      <c r="T2938" s="88"/>
      <c r="U2938" s="88"/>
      <c r="V2938" s="88"/>
      <c r="W2938" s="88"/>
      <c r="X2938" s="88"/>
      <c r="Y2938" s="88"/>
    </row>
    <row r="2939" customHeight="1" spans="1:25">
      <c r="A2939" s="86"/>
      <c r="B2939" s="214"/>
      <c r="C2939" s="86"/>
      <c r="D2939" s="86"/>
      <c r="E2939" s="214"/>
      <c r="F2939" s="86"/>
      <c r="G2939" s="86"/>
      <c r="H2939" s="86"/>
      <c r="I2939" s="86"/>
      <c r="J2939" s="90"/>
      <c r="K2939" s="86"/>
      <c r="L2939" s="215"/>
      <c r="M2939" s="88"/>
      <c r="N2939" s="88"/>
      <c r="O2939" s="88"/>
      <c r="P2939" s="88"/>
      <c r="Q2939" s="88"/>
      <c r="R2939" s="88"/>
      <c r="S2939" s="88"/>
      <c r="T2939" s="88"/>
      <c r="U2939" s="88"/>
      <c r="V2939" s="88"/>
      <c r="W2939" s="88"/>
      <c r="X2939" s="88"/>
      <c r="Y2939" s="88"/>
    </row>
    <row r="2940" customHeight="1" spans="1:25">
      <c r="A2940" s="86"/>
      <c r="B2940" s="214"/>
      <c r="C2940" s="86"/>
      <c r="D2940" s="86"/>
      <c r="E2940" s="214"/>
      <c r="F2940" s="86"/>
      <c r="G2940" s="86"/>
      <c r="H2940" s="86"/>
      <c r="I2940" s="86"/>
      <c r="J2940" s="90"/>
      <c r="K2940" s="86"/>
      <c r="L2940" s="215"/>
      <c r="M2940" s="88"/>
      <c r="N2940" s="88"/>
      <c r="O2940" s="88"/>
      <c r="P2940" s="88"/>
      <c r="Q2940" s="88"/>
      <c r="R2940" s="88"/>
      <c r="S2940" s="88"/>
      <c r="T2940" s="88"/>
      <c r="U2940" s="88"/>
      <c r="V2940" s="88"/>
      <c r="W2940" s="88"/>
      <c r="X2940" s="88"/>
      <c r="Y2940" s="88"/>
    </row>
    <row r="2941" customHeight="1" spans="1:25">
      <c r="A2941" s="86"/>
      <c r="B2941" s="214"/>
      <c r="C2941" s="86"/>
      <c r="D2941" s="86"/>
      <c r="E2941" s="214"/>
      <c r="F2941" s="86"/>
      <c r="G2941" s="86"/>
      <c r="H2941" s="86"/>
      <c r="I2941" s="86"/>
      <c r="J2941" s="90"/>
      <c r="K2941" s="86"/>
      <c r="L2941" s="215"/>
      <c r="M2941" s="88"/>
      <c r="N2941" s="88"/>
      <c r="O2941" s="88"/>
      <c r="P2941" s="88"/>
      <c r="Q2941" s="88"/>
      <c r="R2941" s="88"/>
      <c r="S2941" s="88"/>
      <c r="T2941" s="88"/>
      <c r="U2941" s="88"/>
      <c r="V2941" s="88"/>
      <c r="W2941" s="88"/>
      <c r="X2941" s="88"/>
      <c r="Y2941" s="88"/>
    </row>
    <row r="2942" customHeight="1" spans="1:25">
      <c r="A2942" s="86"/>
      <c r="B2942" s="214"/>
      <c r="C2942" s="86"/>
      <c r="D2942" s="86"/>
      <c r="E2942" s="214"/>
      <c r="F2942" s="86"/>
      <c r="G2942" s="86"/>
      <c r="H2942" s="86"/>
      <c r="I2942" s="86"/>
      <c r="J2942" s="90"/>
      <c r="K2942" s="86"/>
      <c r="L2942" s="215"/>
      <c r="M2942" s="88"/>
      <c r="N2942" s="88"/>
      <c r="O2942" s="88"/>
      <c r="P2942" s="88"/>
      <c r="Q2942" s="88"/>
      <c r="R2942" s="88"/>
      <c r="S2942" s="88"/>
      <c r="T2942" s="88"/>
      <c r="U2942" s="88"/>
      <c r="V2942" s="88"/>
      <c r="W2942" s="88"/>
      <c r="X2942" s="88"/>
      <c r="Y2942" s="88"/>
    </row>
    <row r="2943" customHeight="1" spans="1:25">
      <c r="A2943" s="86"/>
      <c r="B2943" s="214"/>
      <c r="C2943" s="86"/>
      <c r="D2943" s="86"/>
      <c r="E2943" s="214"/>
      <c r="F2943" s="86"/>
      <c r="G2943" s="86"/>
      <c r="H2943" s="86"/>
      <c r="I2943" s="86"/>
      <c r="J2943" s="90"/>
      <c r="K2943" s="86"/>
      <c r="L2943" s="215"/>
      <c r="M2943" s="88"/>
      <c r="N2943" s="88"/>
      <c r="O2943" s="88"/>
      <c r="P2943" s="88"/>
      <c r="Q2943" s="88"/>
      <c r="R2943" s="88"/>
      <c r="S2943" s="88"/>
      <c r="T2943" s="88"/>
      <c r="U2943" s="88"/>
      <c r="V2943" s="88"/>
      <c r="W2943" s="88"/>
      <c r="X2943" s="88"/>
      <c r="Y2943" s="88"/>
    </row>
    <row r="2944" customHeight="1" spans="1:25">
      <c r="A2944" s="86"/>
      <c r="B2944" s="214"/>
      <c r="C2944" s="86"/>
      <c r="D2944" s="86"/>
      <c r="E2944" s="214"/>
      <c r="F2944" s="86"/>
      <c r="G2944" s="86"/>
      <c r="H2944" s="86"/>
      <c r="I2944" s="86"/>
      <c r="J2944" s="90"/>
      <c r="K2944" s="86"/>
      <c r="L2944" s="215"/>
      <c r="M2944" s="88"/>
      <c r="N2944" s="88"/>
      <c r="O2944" s="88"/>
      <c r="P2944" s="88"/>
      <c r="Q2944" s="88"/>
      <c r="R2944" s="88"/>
      <c r="S2944" s="88"/>
      <c r="T2944" s="88"/>
      <c r="U2944" s="88"/>
      <c r="V2944" s="88"/>
      <c r="W2944" s="88"/>
      <c r="X2944" s="88"/>
      <c r="Y2944" s="88"/>
    </row>
    <row r="2945" customHeight="1" spans="1:25">
      <c r="A2945" s="86"/>
      <c r="B2945" s="214"/>
      <c r="C2945" s="86"/>
      <c r="D2945" s="86"/>
      <c r="E2945" s="214"/>
      <c r="F2945" s="86"/>
      <c r="G2945" s="86"/>
      <c r="H2945" s="86"/>
      <c r="I2945" s="86"/>
      <c r="J2945" s="90"/>
      <c r="K2945" s="86"/>
      <c r="L2945" s="215"/>
      <c r="M2945" s="88"/>
      <c r="N2945" s="88"/>
      <c r="O2945" s="88"/>
      <c r="P2945" s="88"/>
      <c r="Q2945" s="88"/>
      <c r="R2945" s="88"/>
      <c r="S2945" s="88"/>
      <c r="T2945" s="88"/>
      <c r="U2945" s="88"/>
      <c r="V2945" s="88"/>
      <c r="W2945" s="88"/>
      <c r="X2945" s="88"/>
      <c r="Y2945" s="88"/>
    </row>
    <row r="2946" customHeight="1" spans="1:25">
      <c r="A2946" s="86"/>
      <c r="B2946" s="214"/>
      <c r="C2946" s="86"/>
      <c r="D2946" s="86"/>
      <c r="E2946" s="214"/>
      <c r="F2946" s="86"/>
      <c r="G2946" s="86"/>
      <c r="H2946" s="86"/>
      <c r="I2946" s="86"/>
      <c r="J2946" s="90"/>
      <c r="K2946" s="86"/>
      <c r="L2946" s="215"/>
      <c r="M2946" s="88"/>
      <c r="N2946" s="88"/>
      <c r="O2946" s="88"/>
      <c r="P2946" s="88"/>
      <c r="Q2946" s="88"/>
      <c r="R2946" s="88"/>
      <c r="S2946" s="88"/>
      <c r="T2946" s="88"/>
      <c r="U2946" s="88"/>
      <c r="V2946" s="88"/>
      <c r="W2946" s="88"/>
      <c r="X2946" s="88"/>
      <c r="Y2946" s="88"/>
    </row>
    <row r="2947" customHeight="1" spans="1:25">
      <c r="A2947" s="86"/>
      <c r="B2947" s="214"/>
      <c r="C2947" s="86"/>
      <c r="D2947" s="86"/>
      <c r="E2947" s="214"/>
      <c r="F2947" s="86"/>
      <c r="G2947" s="86"/>
      <c r="H2947" s="86"/>
      <c r="I2947" s="86"/>
      <c r="J2947" s="90"/>
      <c r="K2947" s="86"/>
      <c r="L2947" s="215"/>
      <c r="M2947" s="88"/>
      <c r="N2947" s="88"/>
      <c r="O2947" s="88"/>
      <c r="P2947" s="88"/>
      <c r="Q2947" s="88"/>
      <c r="R2947" s="88"/>
      <c r="S2947" s="88"/>
      <c r="T2947" s="88"/>
      <c r="U2947" s="88"/>
      <c r="V2947" s="88"/>
      <c r="W2947" s="88"/>
      <c r="X2947" s="88"/>
      <c r="Y2947" s="88"/>
    </row>
    <row r="2948" customHeight="1" spans="1:25">
      <c r="A2948" s="86"/>
      <c r="B2948" s="214"/>
      <c r="C2948" s="86"/>
      <c r="D2948" s="86"/>
      <c r="E2948" s="214"/>
      <c r="F2948" s="86"/>
      <c r="G2948" s="86"/>
      <c r="H2948" s="86"/>
      <c r="I2948" s="86"/>
      <c r="J2948" s="90"/>
      <c r="K2948" s="86"/>
      <c r="L2948" s="215"/>
      <c r="M2948" s="88"/>
      <c r="N2948" s="88"/>
      <c r="O2948" s="88"/>
      <c r="P2948" s="88"/>
      <c r="Q2948" s="88"/>
      <c r="R2948" s="88"/>
      <c r="S2948" s="88"/>
      <c r="T2948" s="88"/>
      <c r="U2948" s="88"/>
      <c r="V2948" s="88"/>
      <c r="W2948" s="88"/>
      <c r="X2948" s="88"/>
      <c r="Y2948" s="88"/>
    </row>
    <row r="2949" customHeight="1" spans="1:25">
      <c r="A2949" s="86"/>
      <c r="B2949" s="214"/>
      <c r="C2949" s="86"/>
      <c r="D2949" s="86"/>
      <c r="E2949" s="214"/>
      <c r="F2949" s="86"/>
      <c r="G2949" s="86"/>
      <c r="H2949" s="86"/>
      <c r="I2949" s="86"/>
      <c r="J2949" s="90"/>
      <c r="K2949" s="86"/>
      <c r="L2949" s="215"/>
      <c r="M2949" s="88"/>
      <c r="N2949" s="88"/>
      <c r="O2949" s="88"/>
      <c r="P2949" s="88"/>
      <c r="Q2949" s="88"/>
      <c r="R2949" s="88"/>
      <c r="S2949" s="88"/>
      <c r="T2949" s="88"/>
      <c r="U2949" s="88"/>
      <c r="V2949" s="88"/>
      <c r="W2949" s="88"/>
      <c r="X2949" s="88"/>
      <c r="Y2949" s="88"/>
    </row>
    <row r="2950" customHeight="1" spans="1:25">
      <c r="A2950" s="86"/>
      <c r="B2950" s="214"/>
      <c r="C2950" s="86"/>
      <c r="D2950" s="86"/>
      <c r="E2950" s="214"/>
      <c r="F2950" s="86"/>
      <c r="G2950" s="86"/>
      <c r="H2950" s="86"/>
      <c r="I2950" s="86"/>
      <c r="J2950" s="90"/>
      <c r="K2950" s="86"/>
      <c r="L2950" s="215"/>
      <c r="M2950" s="88"/>
      <c r="N2950" s="88"/>
      <c r="O2950" s="88"/>
      <c r="P2950" s="88"/>
      <c r="Q2950" s="88"/>
      <c r="R2950" s="88"/>
      <c r="S2950" s="88"/>
      <c r="T2950" s="88"/>
      <c r="U2950" s="88"/>
      <c r="V2950" s="88"/>
      <c r="W2950" s="88"/>
      <c r="X2950" s="88"/>
      <c r="Y2950" s="88"/>
    </row>
    <row r="2951" customHeight="1" spans="1:25">
      <c r="A2951" s="86"/>
      <c r="B2951" s="214"/>
      <c r="C2951" s="86"/>
      <c r="D2951" s="86"/>
      <c r="E2951" s="214"/>
      <c r="F2951" s="86"/>
      <c r="G2951" s="86"/>
      <c r="H2951" s="86"/>
      <c r="I2951" s="86"/>
      <c r="J2951" s="90"/>
      <c r="K2951" s="86"/>
      <c r="L2951" s="215"/>
      <c r="M2951" s="88"/>
      <c r="N2951" s="88"/>
      <c r="O2951" s="88"/>
      <c r="P2951" s="88"/>
      <c r="Q2951" s="88"/>
      <c r="R2951" s="88"/>
      <c r="S2951" s="88"/>
      <c r="T2951" s="88"/>
      <c r="U2951" s="88"/>
      <c r="V2951" s="88"/>
      <c r="W2951" s="88"/>
      <c r="X2951" s="88"/>
      <c r="Y2951" s="88"/>
    </row>
    <row r="2952" customHeight="1" spans="1:25">
      <c r="A2952" s="86"/>
      <c r="B2952" s="214"/>
      <c r="C2952" s="86"/>
      <c r="D2952" s="86"/>
      <c r="E2952" s="214"/>
      <c r="F2952" s="86"/>
      <c r="G2952" s="86"/>
      <c r="H2952" s="86"/>
      <c r="I2952" s="86"/>
      <c r="J2952" s="90"/>
      <c r="K2952" s="86"/>
      <c r="L2952" s="215"/>
      <c r="M2952" s="88"/>
      <c r="N2952" s="88"/>
      <c r="O2952" s="88"/>
      <c r="P2952" s="88"/>
      <c r="Q2952" s="88"/>
      <c r="R2952" s="88"/>
      <c r="S2952" s="88"/>
      <c r="T2952" s="88"/>
      <c r="U2952" s="88"/>
      <c r="V2952" s="88"/>
      <c r="W2952" s="88"/>
      <c r="X2952" s="88"/>
      <c r="Y2952" s="88"/>
    </row>
    <row r="2953" customHeight="1" spans="1:25">
      <c r="A2953" s="86"/>
      <c r="B2953" s="214"/>
      <c r="C2953" s="86"/>
      <c r="D2953" s="86"/>
      <c r="E2953" s="214"/>
      <c r="F2953" s="86"/>
      <c r="G2953" s="86"/>
      <c r="H2953" s="86"/>
      <c r="I2953" s="86"/>
      <c r="J2953" s="90"/>
      <c r="K2953" s="86"/>
      <c r="L2953" s="215"/>
      <c r="M2953" s="88"/>
      <c r="N2953" s="88"/>
      <c r="O2953" s="88"/>
      <c r="P2953" s="88"/>
      <c r="Q2953" s="88"/>
      <c r="R2953" s="88"/>
      <c r="S2953" s="88"/>
      <c r="T2953" s="88"/>
      <c r="U2953" s="88"/>
      <c r="V2953" s="88"/>
      <c r="W2953" s="88"/>
      <c r="X2953" s="88"/>
      <c r="Y2953" s="88"/>
    </row>
    <row r="2954" customHeight="1" spans="1:25">
      <c r="A2954" s="86"/>
      <c r="B2954" s="214"/>
      <c r="C2954" s="86"/>
      <c r="D2954" s="86"/>
      <c r="E2954" s="214"/>
      <c r="F2954" s="86"/>
      <c r="G2954" s="86"/>
      <c r="H2954" s="86"/>
      <c r="I2954" s="86"/>
      <c r="J2954" s="90"/>
      <c r="K2954" s="86"/>
      <c r="L2954" s="215"/>
      <c r="M2954" s="88"/>
      <c r="N2954" s="88"/>
      <c r="O2954" s="88"/>
      <c r="P2954" s="88"/>
      <c r="Q2954" s="88"/>
      <c r="R2954" s="88"/>
      <c r="S2954" s="88"/>
      <c r="T2954" s="88"/>
      <c r="U2954" s="88"/>
      <c r="V2954" s="88"/>
      <c r="W2954" s="88"/>
      <c r="X2954" s="88"/>
      <c r="Y2954" s="88"/>
    </row>
    <row r="2955" customHeight="1" spans="1:25">
      <c r="A2955" s="86"/>
      <c r="B2955" s="214"/>
      <c r="C2955" s="86"/>
      <c r="D2955" s="86"/>
      <c r="E2955" s="214"/>
      <c r="F2955" s="86"/>
      <c r="G2955" s="86"/>
      <c r="H2955" s="86"/>
      <c r="I2955" s="86"/>
      <c r="J2955" s="90"/>
      <c r="K2955" s="86"/>
      <c r="L2955" s="215"/>
      <c r="M2955" s="88"/>
      <c r="N2955" s="88"/>
      <c r="O2955" s="88"/>
      <c r="P2955" s="88"/>
      <c r="Q2955" s="88"/>
      <c r="R2955" s="88"/>
      <c r="S2955" s="88"/>
      <c r="T2955" s="88"/>
      <c r="U2955" s="88"/>
      <c r="V2955" s="88"/>
      <c r="W2955" s="88"/>
      <c r="X2955" s="88"/>
      <c r="Y2955" s="88"/>
    </row>
    <row r="2956" customHeight="1" spans="1:25">
      <c r="A2956" s="86"/>
      <c r="B2956" s="214"/>
      <c r="C2956" s="86"/>
      <c r="D2956" s="86"/>
      <c r="E2956" s="214"/>
      <c r="F2956" s="86"/>
      <c r="G2956" s="86"/>
      <c r="H2956" s="86"/>
      <c r="I2956" s="86"/>
      <c r="J2956" s="90"/>
      <c r="K2956" s="86"/>
      <c r="L2956" s="215"/>
      <c r="M2956" s="88"/>
      <c r="N2956" s="88"/>
      <c r="O2956" s="88"/>
      <c r="P2956" s="88"/>
      <c r="Q2956" s="88"/>
      <c r="R2956" s="88"/>
      <c r="S2956" s="88"/>
      <c r="T2956" s="88"/>
      <c r="U2956" s="88"/>
      <c r="V2956" s="88"/>
      <c r="W2956" s="88"/>
      <c r="X2956" s="88"/>
      <c r="Y2956" s="88"/>
    </row>
    <row r="2957" customHeight="1" spans="1:25">
      <c r="A2957" s="86"/>
      <c r="B2957" s="214"/>
      <c r="C2957" s="86"/>
      <c r="D2957" s="86"/>
      <c r="E2957" s="214"/>
      <c r="F2957" s="86"/>
      <c r="G2957" s="86"/>
      <c r="H2957" s="86"/>
      <c r="I2957" s="86"/>
      <c r="J2957" s="90"/>
      <c r="K2957" s="86"/>
      <c r="L2957" s="215"/>
      <c r="M2957" s="88"/>
      <c r="N2957" s="88"/>
      <c r="O2957" s="88"/>
      <c r="P2957" s="88"/>
      <c r="Q2957" s="88"/>
      <c r="R2957" s="88"/>
      <c r="S2957" s="88"/>
      <c r="T2957" s="88"/>
      <c r="U2957" s="88"/>
      <c r="V2957" s="88"/>
      <c r="W2957" s="88"/>
      <c r="X2957" s="88"/>
      <c r="Y2957" s="88"/>
    </row>
    <row r="2958" customHeight="1" spans="1:25">
      <c r="A2958" s="86"/>
      <c r="B2958" s="214"/>
      <c r="C2958" s="86"/>
      <c r="D2958" s="86"/>
      <c r="E2958" s="214"/>
      <c r="F2958" s="86"/>
      <c r="G2958" s="86"/>
      <c r="H2958" s="86"/>
      <c r="I2958" s="86"/>
      <c r="J2958" s="90"/>
      <c r="K2958" s="86"/>
      <c r="L2958" s="215"/>
      <c r="M2958" s="88"/>
      <c r="N2958" s="88"/>
      <c r="O2958" s="88"/>
      <c r="P2958" s="88"/>
      <c r="Q2958" s="88"/>
      <c r="R2958" s="88"/>
      <c r="S2958" s="88"/>
      <c r="T2958" s="88"/>
      <c r="U2958" s="88"/>
      <c r="V2958" s="88"/>
      <c r="W2958" s="88"/>
      <c r="X2958" s="88"/>
      <c r="Y2958" s="88"/>
    </row>
    <row r="2959" customHeight="1" spans="1:25">
      <c r="A2959" s="86"/>
      <c r="B2959" s="214"/>
      <c r="C2959" s="86"/>
      <c r="D2959" s="86"/>
      <c r="E2959" s="214"/>
      <c r="F2959" s="86"/>
      <c r="G2959" s="86"/>
      <c r="H2959" s="86"/>
      <c r="I2959" s="86"/>
      <c r="J2959" s="90"/>
      <c r="K2959" s="86"/>
      <c r="L2959" s="215"/>
      <c r="M2959" s="88"/>
      <c r="N2959" s="88"/>
      <c r="O2959" s="88"/>
      <c r="P2959" s="88"/>
      <c r="Q2959" s="88"/>
      <c r="R2959" s="88"/>
      <c r="S2959" s="88"/>
      <c r="T2959" s="88"/>
      <c r="U2959" s="88"/>
      <c r="V2959" s="88"/>
      <c r="W2959" s="88"/>
      <c r="X2959" s="88"/>
      <c r="Y2959" s="88"/>
    </row>
    <row r="2960" customHeight="1" spans="1:25">
      <c r="A2960" s="86"/>
      <c r="B2960" s="214"/>
      <c r="C2960" s="86"/>
      <c r="D2960" s="86"/>
      <c r="E2960" s="214"/>
      <c r="F2960" s="86"/>
      <c r="G2960" s="86"/>
      <c r="H2960" s="86"/>
      <c r="I2960" s="86"/>
      <c r="J2960" s="90"/>
      <c r="K2960" s="86"/>
      <c r="L2960" s="215"/>
      <c r="M2960" s="88"/>
      <c r="N2960" s="88"/>
      <c r="O2960" s="88"/>
      <c r="P2960" s="88"/>
      <c r="Q2960" s="88"/>
      <c r="R2960" s="88"/>
      <c r="S2960" s="88"/>
      <c r="T2960" s="88"/>
      <c r="U2960" s="88"/>
      <c r="V2960" s="88"/>
      <c r="W2960" s="88"/>
      <c r="X2960" s="88"/>
      <c r="Y2960" s="88"/>
    </row>
    <row r="2961" customHeight="1" spans="1:25">
      <c r="A2961" s="86"/>
      <c r="B2961" s="214"/>
      <c r="C2961" s="86"/>
      <c r="D2961" s="86"/>
      <c r="E2961" s="214"/>
      <c r="F2961" s="86"/>
      <c r="G2961" s="86"/>
      <c r="H2961" s="86"/>
      <c r="I2961" s="86"/>
      <c r="J2961" s="90"/>
      <c r="K2961" s="86"/>
      <c r="L2961" s="215"/>
      <c r="M2961" s="88"/>
      <c r="N2961" s="88"/>
      <c r="O2961" s="88"/>
      <c r="P2961" s="88"/>
      <c r="Q2961" s="88"/>
      <c r="R2961" s="88"/>
      <c r="S2961" s="88"/>
      <c r="T2961" s="88"/>
      <c r="U2961" s="88"/>
      <c r="V2961" s="88"/>
      <c r="W2961" s="88"/>
      <c r="X2961" s="88"/>
      <c r="Y2961" s="88"/>
    </row>
    <row r="2962" customHeight="1" spans="1:25">
      <c r="A2962" s="86"/>
      <c r="B2962" s="214"/>
      <c r="C2962" s="86"/>
      <c r="D2962" s="86"/>
      <c r="E2962" s="214"/>
      <c r="F2962" s="86"/>
      <c r="G2962" s="86"/>
      <c r="H2962" s="86"/>
      <c r="I2962" s="86"/>
      <c r="J2962" s="90"/>
      <c r="K2962" s="86"/>
      <c r="L2962" s="215"/>
      <c r="M2962" s="88"/>
      <c r="N2962" s="88"/>
      <c r="O2962" s="88"/>
      <c r="P2962" s="88"/>
      <c r="Q2962" s="88"/>
      <c r="R2962" s="88"/>
      <c r="S2962" s="88"/>
      <c r="T2962" s="88"/>
      <c r="U2962" s="88"/>
      <c r="V2962" s="88"/>
      <c r="W2962" s="88"/>
      <c r="X2962" s="88"/>
      <c r="Y2962" s="88"/>
    </row>
    <row r="2963" customHeight="1" spans="1:25">
      <c r="A2963" s="86"/>
      <c r="B2963" s="214"/>
      <c r="C2963" s="86"/>
      <c r="D2963" s="86"/>
      <c r="E2963" s="214"/>
      <c r="F2963" s="86"/>
      <c r="G2963" s="86"/>
      <c r="H2963" s="86"/>
      <c r="I2963" s="86"/>
      <c r="J2963" s="90"/>
      <c r="K2963" s="86"/>
      <c r="L2963" s="215"/>
      <c r="M2963" s="88"/>
      <c r="N2963" s="88"/>
      <c r="O2963" s="88"/>
      <c r="P2963" s="88"/>
      <c r="Q2963" s="88"/>
      <c r="R2963" s="88"/>
      <c r="S2963" s="88"/>
      <c r="T2963" s="88"/>
      <c r="U2963" s="88"/>
      <c r="V2963" s="88"/>
      <c r="W2963" s="88"/>
      <c r="X2963" s="88"/>
      <c r="Y2963" s="88"/>
    </row>
    <row r="2964" customHeight="1" spans="1:25">
      <c r="A2964" s="86"/>
      <c r="B2964" s="214"/>
      <c r="C2964" s="86"/>
      <c r="D2964" s="86"/>
      <c r="E2964" s="214"/>
      <c r="F2964" s="86"/>
      <c r="G2964" s="86"/>
      <c r="H2964" s="86"/>
      <c r="I2964" s="86"/>
      <c r="J2964" s="90"/>
      <c r="K2964" s="86"/>
      <c r="L2964" s="215"/>
      <c r="M2964" s="88"/>
      <c r="N2964" s="88"/>
      <c r="O2964" s="88"/>
      <c r="P2964" s="88"/>
      <c r="Q2964" s="88"/>
      <c r="R2964" s="88"/>
      <c r="S2964" s="88"/>
      <c r="T2964" s="88"/>
      <c r="U2964" s="88"/>
      <c r="V2964" s="88"/>
      <c r="W2964" s="88"/>
      <c r="X2964" s="88"/>
      <c r="Y2964" s="88"/>
    </row>
    <row r="2965" customHeight="1" spans="1:25">
      <c r="A2965" s="86"/>
      <c r="B2965" s="214"/>
      <c r="C2965" s="86"/>
      <c r="D2965" s="86"/>
      <c r="E2965" s="214"/>
      <c r="F2965" s="86"/>
      <c r="G2965" s="86"/>
      <c r="H2965" s="86"/>
      <c r="I2965" s="86"/>
      <c r="J2965" s="90"/>
      <c r="K2965" s="86"/>
      <c r="L2965" s="215"/>
      <c r="M2965" s="88"/>
      <c r="N2965" s="88"/>
      <c r="O2965" s="88"/>
      <c r="P2965" s="88"/>
      <c r="Q2965" s="88"/>
      <c r="R2965" s="88"/>
      <c r="S2965" s="88"/>
      <c r="T2965" s="88"/>
      <c r="U2965" s="88"/>
      <c r="V2965" s="88"/>
      <c r="W2965" s="88"/>
      <c r="X2965" s="88"/>
      <c r="Y2965" s="88"/>
    </row>
    <row r="2966" customHeight="1" spans="1:25">
      <c r="A2966" s="86"/>
      <c r="B2966" s="214"/>
      <c r="C2966" s="86"/>
      <c r="D2966" s="86"/>
      <c r="E2966" s="214"/>
      <c r="F2966" s="86"/>
      <c r="G2966" s="86"/>
      <c r="H2966" s="86"/>
      <c r="I2966" s="86"/>
      <c r="J2966" s="90"/>
      <c r="K2966" s="86"/>
      <c r="L2966" s="215"/>
      <c r="M2966" s="88"/>
      <c r="N2966" s="88"/>
      <c r="O2966" s="88"/>
      <c r="P2966" s="88"/>
      <c r="Q2966" s="88"/>
      <c r="R2966" s="88"/>
      <c r="S2966" s="88"/>
      <c r="T2966" s="88"/>
      <c r="U2966" s="88"/>
      <c r="V2966" s="88"/>
      <c r="W2966" s="88"/>
      <c r="X2966" s="88"/>
      <c r="Y2966" s="88"/>
    </row>
    <row r="2967" customHeight="1" spans="1:25">
      <c r="A2967" s="86"/>
      <c r="B2967" s="214"/>
      <c r="C2967" s="86"/>
      <c r="D2967" s="86"/>
      <c r="E2967" s="214"/>
      <c r="F2967" s="86"/>
      <c r="G2967" s="86"/>
      <c r="H2967" s="86"/>
      <c r="I2967" s="86"/>
      <c r="J2967" s="90"/>
      <c r="K2967" s="86"/>
      <c r="L2967" s="215"/>
      <c r="M2967" s="88"/>
      <c r="N2967" s="88"/>
      <c r="O2967" s="88"/>
      <c r="P2967" s="88"/>
      <c r="Q2967" s="88"/>
      <c r="R2967" s="88"/>
      <c r="S2967" s="88"/>
      <c r="T2967" s="88"/>
      <c r="U2967" s="88"/>
      <c r="V2967" s="88"/>
      <c r="W2967" s="88"/>
      <c r="X2967" s="88"/>
      <c r="Y2967" s="88"/>
    </row>
    <row r="2968" customHeight="1" spans="1:25">
      <c r="A2968" s="86"/>
      <c r="B2968" s="214"/>
      <c r="C2968" s="86"/>
      <c r="D2968" s="86"/>
      <c r="E2968" s="214"/>
      <c r="F2968" s="86"/>
      <c r="G2968" s="86"/>
      <c r="H2968" s="86"/>
      <c r="I2968" s="86"/>
      <c r="J2968" s="90"/>
      <c r="K2968" s="86"/>
      <c r="L2968" s="215"/>
      <c r="M2968" s="88"/>
      <c r="N2968" s="88"/>
      <c r="O2968" s="88"/>
      <c r="P2968" s="88"/>
      <c r="Q2968" s="88"/>
      <c r="R2968" s="88"/>
      <c r="S2968" s="88"/>
      <c r="T2968" s="88"/>
      <c r="U2968" s="88"/>
      <c r="V2968" s="88"/>
      <c r="W2968" s="88"/>
      <c r="X2968" s="88"/>
      <c r="Y2968" s="88"/>
    </row>
    <row r="2969" customHeight="1" spans="1:25">
      <c r="A2969" s="86"/>
      <c r="B2969" s="214"/>
      <c r="C2969" s="86"/>
      <c r="D2969" s="86"/>
      <c r="E2969" s="214"/>
      <c r="F2969" s="86"/>
      <c r="G2969" s="86"/>
      <c r="H2969" s="86"/>
      <c r="I2969" s="86"/>
      <c r="J2969" s="90"/>
      <c r="K2969" s="86"/>
      <c r="L2969" s="215"/>
      <c r="M2969" s="88"/>
      <c r="N2969" s="88"/>
      <c r="O2969" s="88"/>
      <c r="P2969" s="88"/>
      <c r="Q2969" s="88"/>
      <c r="R2969" s="88"/>
      <c r="S2969" s="88"/>
      <c r="T2969" s="88"/>
      <c r="U2969" s="88"/>
      <c r="V2969" s="88"/>
      <c r="W2969" s="88"/>
      <c r="X2969" s="88"/>
      <c r="Y2969" s="88"/>
    </row>
    <row r="2970" customHeight="1" spans="1:25">
      <c r="A2970" s="86"/>
      <c r="B2970" s="214"/>
      <c r="C2970" s="86"/>
      <c r="D2970" s="86"/>
      <c r="E2970" s="214"/>
      <c r="F2970" s="86"/>
      <c r="G2970" s="86"/>
      <c r="H2970" s="86"/>
      <c r="I2970" s="86"/>
      <c r="J2970" s="90"/>
      <c r="K2970" s="86"/>
      <c r="L2970" s="215"/>
      <c r="M2970" s="88"/>
      <c r="N2970" s="88"/>
      <c r="O2970" s="88"/>
      <c r="P2970" s="88"/>
      <c r="Q2970" s="88"/>
      <c r="R2970" s="88"/>
      <c r="S2970" s="88"/>
      <c r="T2970" s="88"/>
      <c r="U2970" s="88"/>
      <c r="V2970" s="88"/>
      <c r="W2970" s="88"/>
      <c r="X2970" s="88"/>
      <c r="Y2970" s="88"/>
    </row>
    <row r="2971" customHeight="1" spans="1:25">
      <c r="A2971" s="86"/>
      <c r="B2971" s="214"/>
      <c r="C2971" s="86"/>
      <c r="D2971" s="86"/>
      <c r="E2971" s="214"/>
      <c r="F2971" s="86"/>
      <c r="G2971" s="86"/>
      <c r="H2971" s="86"/>
      <c r="I2971" s="86"/>
      <c r="J2971" s="90"/>
      <c r="K2971" s="86"/>
      <c r="L2971" s="215"/>
      <c r="M2971" s="88"/>
      <c r="N2971" s="88"/>
      <c r="O2971" s="88"/>
      <c r="P2971" s="88"/>
      <c r="Q2971" s="88"/>
      <c r="R2971" s="88"/>
      <c r="S2971" s="88"/>
      <c r="T2971" s="88"/>
      <c r="U2971" s="88"/>
      <c r="V2971" s="88"/>
      <c r="W2971" s="88"/>
      <c r="X2971" s="88"/>
      <c r="Y2971" s="88"/>
    </row>
    <row r="2972" customHeight="1" spans="1:25">
      <c r="A2972" s="86"/>
      <c r="B2972" s="214"/>
      <c r="C2972" s="86"/>
      <c r="D2972" s="86"/>
      <c r="E2972" s="214"/>
      <c r="F2972" s="86"/>
      <c r="G2972" s="86"/>
      <c r="H2972" s="86"/>
      <c r="I2972" s="86"/>
      <c r="J2972" s="90"/>
      <c r="K2972" s="86"/>
      <c r="L2972" s="215"/>
      <c r="M2972" s="88"/>
      <c r="N2972" s="88"/>
      <c r="O2972" s="88"/>
      <c r="P2972" s="88"/>
      <c r="Q2972" s="88"/>
      <c r="R2972" s="88"/>
      <c r="S2972" s="88"/>
      <c r="T2972" s="88"/>
      <c r="U2972" s="88"/>
      <c r="V2972" s="88"/>
      <c r="W2972" s="88"/>
      <c r="X2972" s="88"/>
      <c r="Y2972" s="88"/>
    </row>
    <row r="2973" customHeight="1" spans="1:25">
      <c r="A2973" s="86"/>
      <c r="B2973" s="214"/>
      <c r="C2973" s="86"/>
      <c r="D2973" s="86"/>
      <c r="E2973" s="214"/>
      <c r="F2973" s="86"/>
      <c r="G2973" s="86"/>
      <c r="H2973" s="86"/>
      <c r="I2973" s="86"/>
      <c r="J2973" s="90"/>
      <c r="K2973" s="86"/>
      <c r="L2973" s="215"/>
      <c r="M2973" s="88"/>
      <c r="N2973" s="88"/>
      <c r="O2973" s="88"/>
      <c r="P2973" s="88"/>
      <c r="Q2973" s="88"/>
      <c r="R2973" s="88"/>
      <c r="S2973" s="88"/>
      <c r="T2973" s="88"/>
      <c r="U2973" s="88"/>
      <c r="V2973" s="88"/>
      <c r="W2973" s="88"/>
      <c r="X2973" s="88"/>
      <c r="Y2973" s="88"/>
    </row>
    <row r="2974" customHeight="1" spans="1:25">
      <c r="A2974" s="86"/>
      <c r="B2974" s="214"/>
      <c r="C2974" s="86"/>
      <c r="D2974" s="86"/>
      <c r="E2974" s="214"/>
      <c r="F2974" s="86"/>
      <c r="G2974" s="86"/>
      <c r="H2974" s="86"/>
      <c r="I2974" s="86"/>
      <c r="J2974" s="90"/>
      <c r="K2974" s="86"/>
      <c r="L2974" s="215"/>
      <c r="M2974" s="88"/>
      <c r="N2974" s="88"/>
      <c r="O2974" s="88"/>
      <c r="P2974" s="88"/>
      <c r="Q2974" s="88"/>
      <c r="R2974" s="88"/>
      <c r="S2974" s="88"/>
      <c r="T2974" s="88"/>
      <c r="U2974" s="88"/>
      <c r="V2974" s="88"/>
      <c r="W2974" s="88"/>
      <c r="X2974" s="88"/>
      <c r="Y2974" s="88"/>
    </row>
    <row r="2975" customHeight="1" spans="1:25">
      <c r="A2975" s="86"/>
      <c r="B2975" s="214"/>
      <c r="C2975" s="86"/>
      <c r="D2975" s="86"/>
      <c r="E2975" s="214"/>
      <c r="F2975" s="86"/>
      <c r="G2975" s="86"/>
      <c r="H2975" s="86"/>
      <c r="I2975" s="86"/>
      <c r="J2975" s="90"/>
      <c r="K2975" s="86"/>
      <c r="L2975" s="215"/>
      <c r="M2975" s="88"/>
      <c r="N2975" s="88"/>
      <c r="O2975" s="88"/>
      <c r="P2975" s="88"/>
      <c r="Q2975" s="88"/>
      <c r="R2975" s="88"/>
      <c r="S2975" s="88"/>
      <c r="T2975" s="88"/>
      <c r="U2975" s="88"/>
      <c r="V2975" s="88"/>
      <c r="W2975" s="88"/>
      <c r="X2975" s="88"/>
      <c r="Y2975" s="88"/>
    </row>
    <row r="2976" customHeight="1" spans="1:25">
      <c r="A2976" s="86"/>
      <c r="B2976" s="214"/>
      <c r="C2976" s="86"/>
      <c r="D2976" s="86"/>
      <c r="E2976" s="214"/>
      <c r="F2976" s="86"/>
      <c r="G2976" s="86"/>
      <c r="H2976" s="86"/>
      <c r="I2976" s="86"/>
      <c r="J2976" s="90"/>
      <c r="K2976" s="86"/>
      <c r="L2976" s="215"/>
      <c r="M2976" s="88"/>
      <c r="N2976" s="88"/>
      <c r="O2976" s="88"/>
      <c r="P2976" s="88"/>
      <c r="Q2976" s="88"/>
      <c r="R2976" s="88"/>
      <c r="S2976" s="88"/>
      <c r="T2976" s="88"/>
      <c r="U2976" s="88"/>
      <c r="V2976" s="88"/>
      <c r="W2976" s="88"/>
      <c r="X2976" s="88"/>
      <c r="Y2976" s="88"/>
    </row>
    <row r="2977" customHeight="1" spans="1:25">
      <c r="A2977" s="86"/>
      <c r="B2977" s="214"/>
      <c r="C2977" s="86"/>
      <c r="D2977" s="86"/>
      <c r="E2977" s="214"/>
      <c r="F2977" s="86"/>
      <c r="G2977" s="86"/>
      <c r="H2977" s="86"/>
      <c r="I2977" s="86"/>
      <c r="J2977" s="90"/>
      <c r="K2977" s="86"/>
      <c r="L2977" s="215"/>
      <c r="M2977" s="88"/>
      <c r="N2977" s="88"/>
      <c r="O2977" s="88"/>
      <c r="P2977" s="88"/>
      <c r="Q2977" s="88"/>
      <c r="R2977" s="88"/>
      <c r="S2977" s="88"/>
      <c r="T2977" s="88"/>
      <c r="U2977" s="88"/>
      <c r="V2977" s="88"/>
      <c r="W2977" s="88"/>
      <c r="X2977" s="88"/>
      <c r="Y2977" s="88"/>
    </row>
    <row r="2978" customHeight="1" spans="1:25">
      <c r="A2978" s="86"/>
      <c r="B2978" s="214"/>
      <c r="C2978" s="86"/>
      <c r="D2978" s="86"/>
      <c r="E2978" s="214"/>
      <c r="F2978" s="86"/>
      <c r="G2978" s="86"/>
      <c r="H2978" s="86"/>
      <c r="I2978" s="86"/>
      <c r="J2978" s="90"/>
      <c r="K2978" s="86"/>
      <c r="L2978" s="215"/>
      <c r="M2978" s="88"/>
      <c r="N2978" s="88"/>
      <c r="O2978" s="88"/>
      <c r="P2978" s="88"/>
      <c r="Q2978" s="88"/>
      <c r="R2978" s="88"/>
      <c r="S2978" s="88"/>
      <c r="T2978" s="88"/>
      <c r="U2978" s="88"/>
      <c r="V2978" s="88"/>
      <c r="W2978" s="88"/>
      <c r="X2978" s="88"/>
      <c r="Y2978" s="88"/>
    </row>
    <row r="2979" customHeight="1" spans="1:25">
      <c r="A2979" s="86"/>
      <c r="B2979" s="214"/>
      <c r="C2979" s="86"/>
      <c r="D2979" s="86"/>
      <c r="E2979" s="214"/>
      <c r="F2979" s="86"/>
      <c r="G2979" s="86"/>
      <c r="H2979" s="86"/>
      <c r="I2979" s="86"/>
      <c r="J2979" s="90"/>
      <c r="K2979" s="86"/>
      <c r="L2979" s="215"/>
      <c r="M2979" s="88"/>
      <c r="N2979" s="88"/>
      <c r="O2979" s="88"/>
      <c r="P2979" s="88"/>
      <c r="Q2979" s="88"/>
      <c r="R2979" s="88"/>
      <c r="S2979" s="88"/>
      <c r="T2979" s="88"/>
      <c r="U2979" s="88"/>
      <c r="V2979" s="88"/>
      <c r="W2979" s="88"/>
      <c r="X2979" s="88"/>
      <c r="Y2979" s="88"/>
    </row>
    <row r="2980" customHeight="1" spans="1:25">
      <c r="A2980" s="86"/>
      <c r="B2980" s="214"/>
      <c r="C2980" s="86"/>
      <c r="D2980" s="86"/>
      <c r="E2980" s="214"/>
      <c r="F2980" s="86"/>
      <c r="G2980" s="86"/>
      <c r="H2980" s="86"/>
      <c r="I2980" s="86"/>
      <c r="J2980" s="90"/>
      <c r="K2980" s="86"/>
      <c r="L2980" s="215"/>
      <c r="M2980" s="88"/>
      <c r="N2980" s="88"/>
      <c r="O2980" s="88"/>
      <c r="P2980" s="88"/>
      <c r="Q2980" s="88"/>
      <c r="R2980" s="88"/>
      <c r="S2980" s="88"/>
      <c r="T2980" s="88"/>
      <c r="U2980" s="88"/>
      <c r="V2980" s="88"/>
      <c r="W2980" s="88"/>
      <c r="X2980" s="88"/>
      <c r="Y2980" s="88"/>
    </row>
    <row r="2981" customHeight="1" spans="1:25">
      <c r="A2981" s="86"/>
      <c r="B2981" s="214"/>
      <c r="C2981" s="86"/>
      <c r="D2981" s="86"/>
      <c r="E2981" s="214"/>
      <c r="F2981" s="86"/>
      <c r="G2981" s="86"/>
      <c r="H2981" s="86"/>
      <c r="I2981" s="86"/>
      <c r="J2981" s="90"/>
      <c r="K2981" s="86"/>
      <c r="L2981" s="215"/>
      <c r="M2981" s="88"/>
      <c r="N2981" s="88"/>
      <c r="O2981" s="88"/>
      <c r="P2981" s="88"/>
      <c r="Q2981" s="88"/>
      <c r="R2981" s="88"/>
      <c r="S2981" s="88"/>
      <c r="T2981" s="88"/>
      <c r="U2981" s="88"/>
      <c r="V2981" s="88"/>
      <c r="W2981" s="88"/>
      <c r="X2981" s="88"/>
      <c r="Y2981" s="88"/>
    </row>
    <row r="2982" customHeight="1" spans="1:25">
      <c r="A2982" s="86"/>
      <c r="B2982" s="214"/>
      <c r="C2982" s="86"/>
      <c r="D2982" s="86"/>
      <c r="E2982" s="214"/>
      <c r="F2982" s="86"/>
      <c r="G2982" s="86"/>
      <c r="H2982" s="86"/>
      <c r="I2982" s="86"/>
      <c r="J2982" s="90"/>
      <c r="K2982" s="86"/>
      <c r="L2982" s="215"/>
      <c r="M2982" s="88"/>
      <c r="N2982" s="88"/>
      <c r="O2982" s="88"/>
      <c r="P2982" s="88"/>
      <c r="Q2982" s="88"/>
      <c r="R2982" s="88"/>
      <c r="S2982" s="88"/>
      <c r="T2982" s="88"/>
      <c r="U2982" s="88"/>
      <c r="V2982" s="88"/>
      <c r="W2982" s="88"/>
      <c r="X2982" s="88"/>
      <c r="Y2982" s="88"/>
    </row>
    <row r="2983" customHeight="1" spans="1:25">
      <c r="A2983" s="86"/>
      <c r="B2983" s="214"/>
      <c r="C2983" s="86"/>
      <c r="D2983" s="86"/>
      <c r="E2983" s="214"/>
      <c r="F2983" s="86"/>
      <c r="G2983" s="86"/>
      <c r="H2983" s="86"/>
      <c r="I2983" s="86"/>
      <c r="J2983" s="90"/>
      <c r="K2983" s="86"/>
      <c r="L2983" s="215"/>
      <c r="M2983" s="88"/>
      <c r="N2983" s="88"/>
      <c r="O2983" s="88"/>
      <c r="P2983" s="88"/>
      <c r="Q2983" s="88"/>
      <c r="R2983" s="88"/>
      <c r="S2983" s="88"/>
      <c r="T2983" s="88"/>
      <c r="U2983" s="88"/>
      <c r="V2983" s="88"/>
      <c r="W2983" s="88"/>
      <c r="X2983" s="88"/>
      <c r="Y2983" s="88"/>
    </row>
    <row r="2984" customHeight="1" spans="1:25">
      <c r="A2984" s="86"/>
      <c r="B2984" s="214"/>
      <c r="C2984" s="86"/>
      <c r="D2984" s="86"/>
      <c r="E2984" s="214"/>
      <c r="F2984" s="86"/>
      <c r="G2984" s="86"/>
      <c r="H2984" s="86"/>
      <c r="I2984" s="86"/>
      <c r="J2984" s="90"/>
      <c r="K2984" s="86"/>
      <c r="L2984" s="215"/>
      <c r="M2984" s="88"/>
      <c r="N2984" s="88"/>
      <c r="O2984" s="88"/>
      <c r="P2984" s="88"/>
      <c r="Q2984" s="88"/>
      <c r="R2984" s="88"/>
      <c r="S2984" s="88"/>
      <c r="T2984" s="88"/>
      <c r="U2984" s="88"/>
      <c r="V2984" s="88"/>
      <c r="W2984" s="88"/>
      <c r="X2984" s="88"/>
      <c r="Y2984" s="88"/>
    </row>
    <row r="2985" customHeight="1" spans="1:25">
      <c r="A2985" s="86"/>
      <c r="B2985" s="214"/>
      <c r="C2985" s="86"/>
      <c r="D2985" s="86"/>
      <c r="E2985" s="214"/>
      <c r="F2985" s="86"/>
      <c r="G2985" s="86"/>
      <c r="H2985" s="86"/>
      <c r="I2985" s="86"/>
      <c r="J2985" s="90"/>
      <c r="K2985" s="86"/>
      <c r="L2985" s="215"/>
      <c r="M2985" s="88"/>
      <c r="N2985" s="88"/>
      <c r="O2985" s="88"/>
      <c r="P2985" s="88"/>
      <c r="Q2985" s="88"/>
      <c r="R2985" s="88"/>
      <c r="S2985" s="88"/>
      <c r="T2985" s="88"/>
      <c r="U2985" s="88"/>
      <c r="V2985" s="88"/>
      <c r="W2985" s="88"/>
      <c r="X2985" s="88"/>
      <c r="Y2985" s="88"/>
    </row>
    <row r="2986" customHeight="1" spans="1:25">
      <c r="A2986" s="86"/>
      <c r="B2986" s="214"/>
      <c r="C2986" s="86"/>
      <c r="D2986" s="86"/>
      <c r="E2986" s="214"/>
      <c r="F2986" s="86"/>
      <c r="G2986" s="86"/>
      <c r="H2986" s="86"/>
      <c r="I2986" s="86"/>
      <c r="J2986" s="90"/>
      <c r="K2986" s="86"/>
      <c r="L2986" s="215"/>
      <c r="M2986" s="88"/>
      <c r="N2986" s="88"/>
      <c r="O2986" s="88"/>
      <c r="P2986" s="88"/>
      <c r="Q2986" s="88"/>
      <c r="R2986" s="88"/>
      <c r="S2986" s="88"/>
      <c r="T2986" s="88"/>
      <c r="U2986" s="88"/>
      <c r="V2986" s="88"/>
      <c r="W2986" s="88"/>
      <c r="X2986" s="88"/>
      <c r="Y2986" s="88"/>
    </row>
    <row r="2987" customHeight="1" spans="1:25">
      <c r="A2987" s="86"/>
      <c r="B2987" s="214"/>
      <c r="C2987" s="86"/>
      <c r="D2987" s="86"/>
      <c r="E2987" s="214"/>
      <c r="F2987" s="86"/>
      <c r="G2987" s="86"/>
      <c r="H2987" s="86"/>
      <c r="I2987" s="86"/>
      <c r="J2987" s="90"/>
      <c r="K2987" s="86"/>
      <c r="L2987" s="215"/>
      <c r="M2987" s="88"/>
      <c r="N2987" s="88"/>
      <c r="O2987" s="88"/>
      <c r="P2987" s="88"/>
      <c r="Q2987" s="88"/>
      <c r="R2987" s="88"/>
      <c r="S2987" s="88"/>
      <c r="T2987" s="88"/>
      <c r="U2987" s="88"/>
      <c r="V2987" s="88"/>
      <c r="W2987" s="88"/>
      <c r="X2987" s="88"/>
      <c r="Y2987" s="88"/>
    </row>
    <row r="2988" customHeight="1" spans="1:25">
      <c r="A2988" s="86"/>
      <c r="B2988" s="214"/>
      <c r="C2988" s="86"/>
      <c r="D2988" s="86"/>
      <c r="E2988" s="214"/>
      <c r="F2988" s="86"/>
      <c r="G2988" s="86"/>
      <c r="H2988" s="86"/>
      <c r="I2988" s="86"/>
      <c r="J2988" s="90"/>
      <c r="K2988" s="86"/>
      <c r="L2988" s="215"/>
      <c r="M2988" s="88"/>
      <c r="N2988" s="88"/>
      <c r="O2988" s="88"/>
      <c r="P2988" s="88"/>
      <c r="Q2988" s="88"/>
      <c r="R2988" s="88"/>
      <c r="S2988" s="88"/>
      <c r="T2988" s="88"/>
      <c r="U2988" s="88"/>
      <c r="V2988" s="88"/>
      <c r="W2988" s="88"/>
      <c r="X2988" s="88"/>
      <c r="Y2988" s="88"/>
    </row>
    <row r="2989" customHeight="1" spans="1:25">
      <c r="A2989" s="86"/>
      <c r="B2989" s="214"/>
      <c r="C2989" s="86"/>
      <c r="D2989" s="86"/>
      <c r="E2989" s="214"/>
      <c r="F2989" s="86"/>
      <c r="G2989" s="86"/>
      <c r="H2989" s="86"/>
      <c r="I2989" s="86"/>
      <c r="J2989" s="90"/>
      <c r="K2989" s="86"/>
      <c r="L2989" s="215"/>
      <c r="M2989" s="88"/>
      <c r="N2989" s="88"/>
      <c r="O2989" s="88"/>
      <c r="P2989" s="88"/>
      <c r="Q2989" s="88"/>
      <c r="R2989" s="88"/>
      <c r="S2989" s="88"/>
      <c r="T2989" s="88"/>
      <c r="U2989" s="88"/>
      <c r="V2989" s="88"/>
      <c r="W2989" s="88"/>
      <c r="X2989" s="88"/>
      <c r="Y2989" s="88"/>
    </row>
    <row r="2990" customHeight="1" spans="1:25">
      <c r="A2990" s="86"/>
      <c r="B2990" s="214"/>
      <c r="C2990" s="86"/>
      <c r="D2990" s="86"/>
      <c r="E2990" s="214"/>
      <c r="F2990" s="86"/>
      <c r="G2990" s="86"/>
      <c r="H2990" s="86"/>
      <c r="I2990" s="86"/>
      <c r="J2990" s="90"/>
      <c r="K2990" s="86"/>
      <c r="L2990" s="215"/>
      <c r="M2990" s="88"/>
      <c r="N2990" s="88"/>
      <c r="O2990" s="88"/>
      <c r="P2990" s="88"/>
      <c r="Q2990" s="88"/>
      <c r="R2990" s="88"/>
      <c r="S2990" s="88"/>
      <c r="T2990" s="88"/>
      <c r="U2990" s="88"/>
      <c r="V2990" s="88"/>
      <c r="W2990" s="88"/>
      <c r="X2990" s="88"/>
      <c r="Y2990" s="88"/>
    </row>
    <row r="2991" customHeight="1" spans="1:25">
      <c r="A2991" s="86"/>
      <c r="B2991" s="214"/>
      <c r="C2991" s="86"/>
      <c r="D2991" s="86"/>
      <c r="E2991" s="214"/>
      <c r="F2991" s="86"/>
      <c r="G2991" s="86"/>
      <c r="H2991" s="86"/>
      <c r="I2991" s="86"/>
      <c r="J2991" s="90"/>
      <c r="K2991" s="86"/>
      <c r="L2991" s="215"/>
      <c r="M2991" s="88"/>
      <c r="N2991" s="88"/>
      <c r="O2991" s="88"/>
      <c r="P2991" s="88"/>
      <c r="Q2991" s="88"/>
      <c r="R2991" s="88"/>
      <c r="S2991" s="88"/>
      <c r="T2991" s="88"/>
      <c r="U2991" s="88"/>
      <c r="V2991" s="88"/>
      <c r="W2991" s="88"/>
      <c r="X2991" s="88"/>
      <c r="Y2991" s="88"/>
    </row>
    <row r="2992" customHeight="1" spans="1:25">
      <c r="A2992" s="86"/>
      <c r="B2992" s="214"/>
      <c r="C2992" s="86"/>
      <c r="D2992" s="86"/>
      <c r="E2992" s="214"/>
      <c r="F2992" s="86"/>
      <c r="G2992" s="86"/>
      <c r="H2992" s="86"/>
      <c r="I2992" s="86"/>
      <c r="J2992" s="90"/>
      <c r="K2992" s="86"/>
      <c r="L2992" s="215"/>
      <c r="M2992" s="88"/>
      <c r="N2992" s="88"/>
      <c r="O2992" s="88"/>
      <c r="P2992" s="88"/>
      <c r="Q2992" s="88"/>
      <c r="R2992" s="88"/>
      <c r="S2992" s="88"/>
      <c r="T2992" s="88"/>
      <c r="U2992" s="88"/>
      <c r="V2992" s="88"/>
      <c r="W2992" s="88"/>
      <c r="X2992" s="88"/>
      <c r="Y2992" s="88"/>
    </row>
    <row r="2993" customHeight="1" spans="1:25">
      <c r="A2993" s="86"/>
      <c r="B2993" s="214"/>
      <c r="C2993" s="86"/>
      <c r="D2993" s="86"/>
      <c r="E2993" s="214"/>
      <c r="F2993" s="86"/>
      <c r="G2993" s="86"/>
      <c r="H2993" s="86"/>
      <c r="I2993" s="86"/>
      <c r="J2993" s="90"/>
      <c r="K2993" s="86"/>
      <c r="L2993" s="215"/>
      <c r="M2993" s="88"/>
      <c r="N2993" s="88"/>
      <c r="O2993" s="88"/>
      <c r="P2993" s="88"/>
      <c r="Q2993" s="88"/>
      <c r="R2993" s="88"/>
      <c r="S2993" s="88"/>
      <c r="T2993" s="88"/>
      <c r="U2993" s="88"/>
      <c r="V2993" s="88"/>
      <c r="W2993" s="88"/>
      <c r="X2993" s="88"/>
      <c r="Y2993" s="88"/>
    </row>
    <row r="2994" customHeight="1" spans="1:25">
      <c r="A2994" s="86"/>
      <c r="B2994" s="214"/>
      <c r="C2994" s="86"/>
      <c r="D2994" s="86"/>
      <c r="E2994" s="214"/>
      <c r="F2994" s="86"/>
      <c r="G2994" s="86"/>
      <c r="H2994" s="86"/>
      <c r="I2994" s="86"/>
      <c r="J2994" s="90"/>
      <c r="K2994" s="86"/>
      <c r="L2994" s="215"/>
      <c r="M2994" s="88"/>
      <c r="N2994" s="88"/>
      <c r="O2994" s="88"/>
      <c r="P2994" s="88"/>
      <c r="Q2994" s="88"/>
      <c r="R2994" s="88"/>
      <c r="S2994" s="88"/>
      <c r="T2994" s="88"/>
      <c r="U2994" s="88"/>
      <c r="V2994" s="88"/>
      <c r="W2994" s="88"/>
      <c r="X2994" s="88"/>
      <c r="Y2994" s="88"/>
    </row>
    <row r="2995" customHeight="1" spans="1:25">
      <c r="A2995" s="86"/>
      <c r="B2995" s="214"/>
      <c r="C2995" s="86"/>
      <c r="D2995" s="86"/>
      <c r="E2995" s="214"/>
      <c r="F2995" s="86"/>
      <c r="G2995" s="86"/>
      <c r="H2995" s="86"/>
      <c r="I2995" s="86"/>
      <c r="J2995" s="90"/>
      <c r="K2995" s="86"/>
      <c r="L2995" s="215"/>
      <c r="M2995" s="88"/>
      <c r="N2995" s="88"/>
      <c r="O2995" s="88"/>
      <c r="P2995" s="88"/>
      <c r="Q2995" s="88"/>
      <c r="R2995" s="88"/>
      <c r="S2995" s="88"/>
      <c r="T2995" s="88"/>
      <c r="U2995" s="88"/>
      <c r="V2995" s="88"/>
      <c r="W2995" s="88"/>
      <c r="X2995" s="88"/>
      <c r="Y2995" s="88"/>
    </row>
    <row r="2996" customHeight="1" spans="1:25">
      <c r="A2996" s="86"/>
      <c r="B2996" s="214"/>
      <c r="C2996" s="86"/>
      <c r="D2996" s="86"/>
      <c r="E2996" s="214"/>
      <c r="F2996" s="86"/>
      <c r="G2996" s="86"/>
      <c r="H2996" s="86"/>
      <c r="I2996" s="86"/>
      <c r="J2996" s="90"/>
      <c r="K2996" s="86"/>
      <c r="L2996" s="215"/>
      <c r="M2996" s="88"/>
      <c r="N2996" s="88"/>
      <c r="O2996" s="88"/>
      <c r="P2996" s="88"/>
      <c r="Q2996" s="88"/>
      <c r="R2996" s="88"/>
      <c r="S2996" s="88"/>
      <c r="T2996" s="88"/>
      <c r="U2996" s="88"/>
      <c r="V2996" s="88"/>
      <c r="W2996" s="88"/>
      <c r="X2996" s="88"/>
      <c r="Y2996" s="88"/>
    </row>
    <row r="2997" customHeight="1" spans="1:25">
      <c r="A2997" s="86"/>
      <c r="B2997" s="214"/>
      <c r="C2997" s="86"/>
      <c r="D2997" s="86"/>
      <c r="E2997" s="214"/>
      <c r="F2997" s="86"/>
      <c r="G2997" s="86"/>
      <c r="H2997" s="86"/>
      <c r="I2997" s="86"/>
      <c r="J2997" s="90"/>
      <c r="K2997" s="86"/>
      <c r="L2997" s="215"/>
      <c r="M2997" s="88"/>
      <c r="N2997" s="88"/>
      <c r="O2997" s="88"/>
      <c r="P2997" s="88"/>
      <c r="Q2997" s="88"/>
      <c r="R2997" s="88"/>
      <c r="S2997" s="88"/>
      <c r="T2997" s="88"/>
      <c r="U2997" s="88"/>
      <c r="V2997" s="88"/>
      <c r="W2997" s="88"/>
      <c r="X2997" s="88"/>
      <c r="Y2997" s="88"/>
    </row>
    <row r="2998" customHeight="1" spans="1:25">
      <c r="A2998" s="86"/>
      <c r="B2998" s="214"/>
      <c r="C2998" s="86"/>
      <c r="D2998" s="86"/>
      <c r="E2998" s="214"/>
      <c r="F2998" s="86"/>
      <c r="G2998" s="86"/>
      <c r="H2998" s="86"/>
      <c r="I2998" s="86"/>
      <c r="J2998" s="90"/>
      <c r="K2998" s="86"/>
      <c r="L2998" s="215"/>
      <c r="M2998" s="88"/>
      <c r="N2998" s="88"/>
      <c r="O2998" s="88"/>
      <c r="P2998" s="88"/>
      <c r="Q2998" s="88"/>
      <c r="R2998" s="88"/>
      <c r="S2998" s="88"/>
      <c r="T2998" s="88"/>
      <c r="U2998" s="88"/>
      <c r="V2998" s="88"/>
      <c r="W2998" s="88"/>
      <c r="X2998" s="88"/>
      <c r="Y2998" s="88"/>
    </row>
    <row r="2999" customHeight="1" spans="1:25">
      <c r="A2999" s="86"/>
      <c r="B2999" s="214"/>
      <c r="C2999" s="86"/>
      <c r="D2999" s="86"/>
      <c r="E2999" s="214"/>
      <c r="F2999" s="86"/>
      <c r="G2999" s="86"/>
      <c r="H2999" s="86"/>
      <c r="I2999" s="86"/>
      <c r="J2999" s="90"/>
      <c r="K2999" s="86"/>
      <c r="L2999" s="215"/>
      <c r="M2999" s="88"/>
      <c r="N2999" s="88"/>
      <c r="O2999" s="88"/>
      <c r="P2999" s="88"/>
      <c r="Q2999" s="88"/>
      <c r="R2999" s="88"/>
      <c r="S2999" s="88"/>
      <c r="T2999" s="88"/>
      <c r="U2999" s="88"/>
      <c r="V2999" s="88"/>
      <c r="W2999" s="88"/>
      <c r="X2999" s="88"/>
      <c r="Y2999" s="88"/>
    </row>
    <row r="3000" customHeight="1" spans="1:25">
      <c r="A3000" s="86"/>
      <c r="B3000" s="214"/>
      <c r="C3000" s="86"/>
      <c r="D3000" s="86"/>
      <c r="E3000" s="214"/>
      <c r="F3000" s="86"/>
      <c r="G3000" s="86"/>
      <c r="H3000" s="86"/>
      <c r="I3000" s="86"/>
      <c r="J3000" s="90"/>
      <c r="K3000" s="86"/>
      <c r="L3000" s="215"/>
      <c r="M3000" s="88"/>
      <c r="N3000" s="88"/>
      <c r="O3000" s="88"/>
      <c r="P3000" s="88"/>
      <c r="Q3000" s="88"/>
      <c r="R3000" s="88"/>
      <c r="S3000" s="88"/>
      <c r="T3000" s="88"/>
      <c r="U3000" s="88"/>
      <c r="V3000" s="88"/>
      <c r="W3000" s="88"/>
      <c r="X3000" s="88"/>
      <c r="Y3000" s="88"/>
    </row>
    <row r="3001" customHeight="1" spans="1:25">
      <c r="A3001" s="86"/>
      <c r="B3001" s="214"/>
      <c r="C3001" s="86"/>
      <c r="D3001" s="86"/>
      <c r="E3001" s="214"/>
      <c r="F3001" s="86"/>
      <c r="G3001" s="86"/>
      <c r="H3001" s="86"/>
      <c r="I3001" s="86"/>
      <c r="J3001" s="90"/>
      <c r="K3001" s="86"/>
      <c r="L3001" s="215"/>
      <c r="M3001" s="88"/>
      <c r="N3001" s="88"/>
      <c r="O3001" s="88"/>
      <c r="P3001" s="88"/>
      <c r="Q3001" s="88"/>
      <c r="R3001" s="88"/>
      <c r="S3001" s="88"/>
      <c r="T3001" s="88"/>
      <c r="U3001" s="88"/>
      <c r="V3001" s="88"/>
      <c r="W3001" s="88"/>
      <c r="X3001" s="88"/>
      <c r="Y3001" s="88"/>
    </row>
    <row r="3002" customHeight="1" spans="1:25">
      <c r="A3002" s="86"/>
      <c r="B3002" s="214"/>
      <c r="C3002" s="86"/>
      <c r="D3002" s="86"/>
      <c r="E3002" s="214"/>
      <c r="F3002" s="86"/>
      <c r="G3002" s="86"/>
      <c r="H3002" s="86"/>
      <c r="I3002" s="86"/>
      <c r="J3002" s="90"/>
      <c r="K3002" s="86"/>
      <c r="L3002" s="215"/>
      <c r="M3002" s="88"/>
      <c r="N3002" s="88"/>
      <c r="O3002" s="88"/>
      <c r="P3002" s="88"/>
      <c r="Q3002" s="88"/>
      <c r="R3002" s="88"/>
      <c r="S3002" s="88"/>
      <c r="T3002" s="88"/>
      <c r="U3002" s="88"/>
      <c r="V3002" s="88"/>
      <c r="W3002" s="88"/>
      <c r="X3002" s="88"/>
      <c r="Y3002" s="88"/>
    </row>
    <row r="3003" customHeight="1" spans="1:25">
      <c r="A3003" s="86"/>
      <c r="B3003" s="214"/>
      <c r="C3003" s="86"/>
      <c r="D3003" s="86"/>
      <c r="E3003" s="214"/>
      <c r="F3003" s="86"/>
      <c r="G3003" s="86"/>
      <c r="H3003" s="86"/>
      <c r="I3003" s="86"/>
      <c r="J3003" s="90"/>
      <c r="K3003" s="86"/>
      <c r="L3003" s="215"/>
      <c r="M3003" s="88"/>
      <c r="N3003" s="88"/>
      <c r="O3003" s="88"/>
      <c r="P3003" s="88"/>
      <c r="Q3003" s="88"/>
      <c r="R3003" s="88"/>
      <c r="S3003" s="88"/>
      <c r="T3003" s="88"/>
      <c r="U3003" s="88"/>
      <c r="V3003" s="88"/>
      <c r="W3003" s="88"/>
      <c r="X3003" s="88"/>
      <c r="Y3003" s="88"/>
    </row>
    <row r="3004" customHeight="1" spans="1:25">
      <c r="A3004" s="86"/>
      <c r="B3004" s="214"/>
      <c r="C3004" s="86"/>
      <c r="D3004" s="86"/>
      <c r="E3004" s="214"/>
      <c r="F3004" s="86"/>
      <c r="G3004" s="86"/>
      <c r="H3004" s="86"/>
      <c r="I3004" s="86"/>
      <c r="J3004" s="90"/>
      <c r="K3004" s="86"/>
      <c r="L3004" s="215"/>
      <c r="M3004" s="88"/>
      <c r="N3004" s="88"/>
      <c r="O3004" s="88"/>
      <c r="P3004" s="88"/>
      <c r="Q3004" s="88"/>
      <c r="R3004" s="88"/>
      <c r="S3004" s="88"/>
      <c r="T3004" s="88"/>
      <c r="U3004" s="88"/>
      <c r="V3004" s="88"/>
      <c r="W3004" s="88"/>
      <c r="X3004" s="88"/>
      <c r="Y3004" s="88"/>
    </row>
    <row r="3005" customHeight="1" spans="1:25">
      <c r="A3005" s="86"/>
      <c r="B3005" s="214"/>
      <c r="C3005" s="86"/>
      <c r="D3005" s="86"/>
      <c r="E3005" s="214"/>
      <c r="F3005" s="86"/>
      <c r="G3005" s="86"/>
      <c r="H3005" s="86"/>
      <c r="I3005" s="86"/>
      <c r="J3005" s="90"/>
      <c r="K3005" s="86"/>
      <c r="L3005" s="215"/>
      <c r="M3005" s="88"/>
      <c r="N3005" s="88"/>
      <c r="O3005" s="88"/>
      <c r="P3005" s="88"/>
      <c r="Q3005" s="88"/>
      <c r="R3005" s="88"/>
      <c r="S3005" s="88"/>
      <c r="T3005" s="88"/>
      <c r="U3005" s="88"/>
      <c r="V3005" s="88"/>
      <c r="W3005" s="88"/>
      <c r="X3005" s="88"/>
      <c r="Y3005" s="88"/>
    </row>
    <row r="3006" customHeight="1" spans="1:25">
      <c r="A3006" s="86"/>
      <c r="B3006" s="214"/>
      <c r="C3006" s="86"/>
      <c r="D3006" s="86"/>
      <c r="E3006" s="214"/>
      <c r="F3006" s="86"/>
      <c r="G3006" s="86"/>
      <c r="H3006" s="86"/>
      <c r="I3006" s="86"/>
      <c r="J3006" s="90"/>
      <c r="K3006" s="86"/>
      <c r="L3006" s="215"/>
      <c r="M3006" s="88"/>
      <c r="N3006" s="88"/>
      <c r="O3006" s="88"/>
      <c r="P3006" s="88"/>
      <c r="Q3006" s="88"/>
      <c r="R3006" s="88"/>
      <c r="S3006" s="88"/>
      <c r="T3006" s="88"/>
      <c r="U3006" s="88"/>
      <c r="V3006" s="88"/>
      <c r="W3006" s="88"/>
      <c r="X3006" s="88"/>
      <c r="Y3006" s="88"/>
    </row>
    <row r="3007" customHeight="1" spans="1:25">
      <c r="A3007" s="86"/>
      <c r="B3007" s="214"/>
      <c r="C3007" s="86"/>
      <c r="D3007" s="86"/>
      <c r="E3007" s="214"/>
      <c r="F3007" s="86"/>
      <c r="G3007" s="86"/>
      <c r="H3007" s="86"/>
      <c r="I3007" s="86"/>
      <c r="J3007" s="90"/>
      <c r="K3007" s="86"/>
      <c r="L3007" s="215"/>
      <c r="M3007" s="88"/>
      <c r="N3007" s="88"/>
      <c r="O3007" s="88"/>
      <c r="P3007" s="88"/>
      <c r="Q3007" s="88"/>
      <c r="R3007" s="88"/>
      <c r="S3007" s="88"/>
      <c r="T3007" s="88"/>
      <c r="U3007" s="88"/>
      <c r="V3007" s="88"/>
      <c r="W3007" s="88"/>
      <c r="X3007" s="88"/>
      <c r="Y3007" s="88"/>
    </row>
    <row r="3008" customHeight="1" spans="1:25">
      <c r="A3008" s="86"/>
      <c r="B3008" s="214"/>
      <c r="C3008" s="86"/>
      <c r="D3008" s="86"/>
      <c r="E3008" s="214"/>
      <c r="F3008" s="86"/>
      <c r="G3008" s="86"/>
      <c r="H3008" s="86"/>
      <c r="I3008" s="86"/>
      <c r="J3008" s="90"/>
      <c r="K3008" s="86"/>
      <c r="L3008" s="215"/>
      <c r="M3008" s="88"/>
      <c r="N3008" s="88"/>
      <c r="O3008" s="88"/>
      <c r="P3008" s="88"/>
      <c r="Q3008" s="88"/>
      <c r="R3008" s="88"/>
      <c r="S3008" s="88"/>
      <c r="T3008" s="88"/>
      <c r="U3008" s="88"/>
      <c r="V3008" s="88"/>
      <c r="W3008" s="88"/>
      <c r="X3008" s="88"/>
      <c r="Y3008" s="88"/>
    </row>
    <row r="3009" customHeight="1" spans="1:25">
      <c r="A3009" s="86"/>
      <c r="B3009" s="214"/>
      <c r="C3009" s="86"/>
      <c r="D3009" s="86"/>
      <c r="E3009" s="214"/>
      <c r="F3009" s="86"/>
      <c r="G3009" s="86"/>
      <c r="H3009" s="86"/>
      <c r="I3009" s="86"/>
      <c r="J3009" s="90"/>
      <c r="K3009" s="86"/>
      <c r="L3009" s="215"/>
      <c r="M3009" s="88"/>
      <c r="N3009" s="88"/>
      <c r="O3009" s="88"/>
      <c r="P3009" s="88"/>
      <c r="Q3009" s="88"/>
      <c r="R3009" s="88"/>
      <c r="S3009" s="88"/>
      <c r="T3009" s="88"/>
      <c r="U3009" s="88"/>
      <c r="V3009" s="88"/>
      <c r="W3009" s="88"/>
      <c r="X3009" s="88"/>
      <c r="Y3009" s="88"/>
    </row>
    <row r="3010" customHeight="1" spans="1:25">
      <c r="A3010" s="86"/>
      <c r="B3010" s="214"/>
      <c r="C3010" s="86"/>
      <c r="D3010" s="86"/>
      <c r="E3010" s="214"/>
      <c r="F3010" s="86"/>
      <c r="G3010" s="86"/>
      <c r="H3010" s="86"/>
      <c r="I3010" s="86"/>
      <c r="J3010" s="90"/>
      <c r="K3010" s="86"/>
      <c r="L3010" s="215"/>
      <c r="M3010" s="88"/>
      <c r="N3010" s="88"/>
      <c r="O3010" s="88"/>
      <c r="P3010" s="88"/>
      <c r="Q3010" s="88"/>
      <c r="R3010" s="88"/>
      <c r="S3010" s="88"/>
      <c r="T3010" s="88"/>
      <c r="U3010" s="88"/>
      <c r="V3010" s="88"/>
      <c r="W3010" s="88"/>
      <c r="X3010" s="88"/>
      <c r="Y3010" s="88"/>
    </row>
    <row r="3011" customHeight="1" spans="1:25">
      <c r="A3011" s="86"/>
      <c r="B3011" s="214"/>
      <c r="C3011" s="86"/>
      <c r="D3011" s="86"/>
      <c r="E3011" s="214"/>
      <c r="F3011" s="86"/>
      <c r="G3011" s="86"/>
      <c r="H3011" s="86"/>
      <c r="I3011" s="86"/>
      <c r="J3011" s="90"/>
      <c r="K3011" s="86"/>
      <c r="L3011" s="215"/>
      <c r="M3011" s="88"/>
      <c r="N3011" s="88"/>
      <c r="O3011" s="88"/>
      <c r="P3011" s="88"/>
      <c r="Q3011" s="88"/>
      <c r="R3011" s="88"/>
      <c r="S3011" s="88"/>
      <c r="T3011" s="88"/>
      <c r="U3011" s="88"/>
      <c r="V3011" s="88"/>
      <c r="W3011" s="88"/>
      <c r="X3011" s="88"/>
      <c r="Y3011" s="88"/>
    </row>
    <row r="3012" customHeight="1" spans="1:25">
      <c r="A3012" s="86"/>
      <c r="B3012" s="214"/>
      <c r="C3012" s="86"/>
      <c r="D3012" s="86"/>
      <c r="E3012" s="214"/>
      <c r="F3012" s="86"/>
      <c r="G3012" s="86"/>
      <c r="H3012" s="86"/>
      <c r="I3012" s="86"/>
      <c r="J3012" s="90"/>
      <c r="K3012" s="86"/>
      <c r="L3012" s="215"/>
      <c r="M3012" s="88"/>
      <c r="N3012" s="88"/>
      <c r="O3012" s="88"/>
      <c r="P3012" s="88"/>
      <c r="Q3012" s="88"/>
      <c r="R3012" s="88"/>
      <c r="S3012" s="88"/>
      <c r="T3012" s="88"/>
      <c r="U3012" s="88"/>
      <c r="V3012" s="88"/>
      <c r="W3012" s="88"/>
      <c r="X3012" s="88"/>
      <c r="Y3012" s="88"/>
    </row>
    <row r="3013" customHeight="1" spans="1:25">
      <c r="A3013" s="86"/>
      <c r="B3013" s="214"/>
      <c r="C3013" s="86"/>
      <c r="D3013" s="86"/>
      <c r="E3013" s="214"/>
      <c r="F3013" s="86"/>
      <c r="G3013" s="86"/>
      <c r="H3013" s="86"/>
      <c r="I3013" s="86"/>
      <c r="J3013" s="90"/>
      <c r="K3013" s="86"/>
      <c r="L3013" s="215"/>
      <c r="M3013" s="88"/>
      <c r="N3013" s="88"/>
      <c r="O3013" s="88"/>
      <c r="P3013" s="88"/>
      <c r="Q3013" s="88"/>
      <c r="R3013" s="88"/>
      <c r="S3013" s="88"/>
      <c r="T3013" s="88"/>
      <c r="U3013" s="88"/>
      <c r="V3013" s="88"/>
      <c r="W3013" s="88"/>
      <c r="X3013" s="88"/>
      <c r="Y3013" s="88"/>
    </row>
    <row r="3014" customHeight="1" spans="1:25">
      <c r="A3014" s="86"/>
      <c r="B3014" s="214"/>
      <c r="C3014" s="86"/>
      <c r="D3014" s="86"/>
      <c r="E3014" s="214"/>
      <c r="F3014" s="86"/>
      <c r="G3014" s="86"/>
      <c r="H3014" s="86"/>
      <c r="I3014" s="86"/>
      <c r="J3014" s="90"/>
      <c r="K3014" s="86"/>
      <c r="L3014" s="215"/>
      <c r="M3014" s="88"/>
      <c r="N3014" s="88"/>
      <c r="O3014" s="88"/>
      <c r="P3014" s="88"/>
      <c r="Q3014" s="88"/>
      <c r="R3014" s="88"/>
      <c r="S3014" s="88"/>
      <c r="T3014" s="88"/>
      <c r="U3014" s="88"/>
      <c r="V3014" s="88"/>
      <c r="W3014" s="88"/>
      <c r="X3014" s="88"/>
      <c r="Y3014" s="88"/>
    </row>
    <row r="3015" customHeight="1" spans="1:25">
      <c r="A3015" s="86"/>
      <c r="B3015" s="214"/>
      <c r="C3015" s="86"/>
      <c r="D3015" s="86"/>
      <c r="E3015" s="214"/>
      <c r="F3015" s="86"/>
      <c r="G3015" s="86"/>
      <c r="H3015" s="86"/>
      <c r="I3015" s="86"/>
      <c r="J3015" s="90"/>
      <c r="K3015" s="86"/>
      <c r="L3015" s="215"/>
      <c r="M3015" s="88"/>
      <c r="N3015" s="88"/>
      <c r="O3015" s="88"/>
      <c r="P3015" s="88"/>
      <c r="Q3015" s="88"/>
      <c r="R3015" s="88"/>
      <c r="S3015" s="88"/>
      <c r="T3015" s="88"/>
      <c r="U3015" s="88"/>
      <c r="V3015" s="88"/>
      <c r="W3015" s="88"/>
      <c r="X3015" s="88"/>
      <c r="Y3015" s="88"/>
    </row>
    <row r="3016" customHeight="1" spans="1:25">
      <c r="A3016" s="86"/>
      <c r="B3016" s="214"/>
      <c r="C3016" s="86"/>
      <c r="D3016" s="86"/>
      <c r="E3016" s="214"/>
      <c r="F3016" s="86"/>
      <c r="G3016" s="86"/>
      <c r="H3016" s="86"/>
      <c r="I3016" s="86"/>
      <c r="J3016" s="90"/>
      <c r="K3016" s="86"/>
      <c r="L3016" s="215"/>
      <c r="M3016" s="88"/>
      <c r="N3016" s="88"/>
      <c r="O3016" s="88"/>
      <c r="P3016" s="88"/>
      <c r="Q3016" s="88"/>
      <c r="R3016" s="88"/>
      <c r="S3016" s="88"/>
      <c r="T3016" s="88"/>
      <c r="U3016" s="88"/>
      <c r="V3016" s="88"/>
      <c r="W3016" s="88"/>
      <c r="X3016" s="88"/>
      <c r="Y3016" s="88"/>
    </row>
    <row r="3017" customHeight="1" spans="1:25">
      <c r="A3017" s="86"/>
      <c r="B3017" s="214"/>
      <c r="C3017" s="86"/>
      <c r="D3017" s="86"/>
      <c r="E3017" s="214"/>
      <c r="F3017" s="86"/>
      <c r="G3017" s="86"/>
      <c r="H3017" s="86"/>
      <c r="I3017" s="86"/>
      <c r="J3017" s="90"/>
      <c r="K3017" s="86"/>
      <c r="L3017" s="215"/>
      <c r="M3017" s="88"/>
      <c r="N3017" s="88"/>
      <c r="O3017" s="88"/>
      <c r="P3017" s="88"/>
      <c r="Q3017" s="88"/>
      <c r="R3017" s="88"/>
      <c r="S3017" s="88"/>
      <c r="T3017" s="88"/>
      <c r="U3017" s="88"/>
      <c r="V3017" s="88"/>
      <c r="W3017" s="88"/>
      <c r="X3017" s="88"/>
      <c r="Y3017" s="88"/>
    </row>
    <row r="3018" customHeight="1" spans="1:25">
      <c r="A3018" s="86"/>
      <c r="B3018" s="214"/>
      <c r="C3018" s="86"/>
      <c r="D3018" s="86"/>
      <c r="E3018" s="214"/>
      <c r="F3018" s="86"/>
      <c r="G3018" s="86"/>
      <c r="H3018" s="86"/>
      <c r="I3018" s="86"/>
      <c r="J3018" s="90"/>
      <c r="K3018" s="86"/>
      <c r="L3018" s="215"/>
      <c r="M3018" s="88"/>
      <c r="N3018" s="88"/>
      <c r="O3018" s="88"/>
      <c r="P3018" s="88"/>
      <c r="Q3018" s="88"/>
      <c r="R3018" s="88"/>
      <c r="S3018" s="88"/>
      <c r="T3018" s="88"/>
      <c r="U3018" s="88"/>
      <c r="V3018" s="88"/>
      <c r="W3018" s="88"/>
      <c r="X3018" s="88"/>
      <c r="Y3018" s="88"/>
    </row>
    <row r="3019" customHeight="1" spans="1:25">
      <c r="A3019" s="86"/>
      <c r="B3019" s="214"/>
      <c r="C3019" s="86"/>
      <c r="D3019" s="86"/>
      <c r="E3019" s="214"/>
      <c r="F3019" s="86"/>
      <c r="G3019" s="86"/>
      <c r="H3019" s="86"/>
      <c r="I3019" s="86"/>
      <c r="J3019" s="90"/>
      <c r="K3019" s="86"/>
      <c r="L3019" s="215"/>
      <c r="M3019" s="88"/>
      <c r="N3019" s="88"/>
      <c r="O3019" s="88"/>
      <c r="P3019" s="88"/>
      <c r="Q3019" s="88"/>
      <c r="R3019" s="88"/>
      <c r="S3019" s="88"/>
      <c r="T3019" s="88"/>
      <c r="U3019" s="88"/>
      <c r="V3019" s="88"/>
      <c r="W3019" s="88"/>
      <c r="X3019" s="88"/>
      <c r="Y3019" s="88"/>
    </row>
    <row r="3020" customHeight="1" spans="1:25">
      <c r="A3020" s="86"/>
      <c r="B3020" s="214"/>
      <c r="C3020" s="86"/>
      <c r="D3020" s="86"/>
      <c r="E3020" s="214"/>
      <c r="F3020" s="86"/>
      <c r="G3020" s="86"/>
      <c r="H3020" s="86"/>
      <c r="I3020" s="86"/>
      <c r="J3020" s="90"/>
      <c r="K3020" s="86"/>
      <c r="L3020" s="215"/>
      <c r="M3020" s="88"/>
      <c r="N3020" s="88"/>
      <c r="O3020" s="88"/>
      <c r="P3020" s="88"/>
      <c r="Q3020" s="88"/>
      <c r="R3020" s="88"/>
      <c r="S3020" s="88"/>
      <c r="T3020" s="88"/>
      <c r="U3020" s="88"/>
      <c r="V3020" s="88"/>
      <c r="W3020" s="88"/>
      <c r="X3020" s="88"/>
      <c r="Y3020" s="88"/>
    </row>
    <row r="3021" customHeight="1" spans="1:25">
      <c r="A3021" s="86"/>
      <c r="B3021" s="214"/>
      <c r="C3021" s="86"/>
      <c r="D3021" s="86"/>
      <c r="E3021" s="214"/>
      <c r="F3021" s="86"/>
      <c r="G3021" s="86"/>
      <c r="H3021" s="86"/>
      <c r="I3021" s="86"/>
      <c r="J3021" s="90"/>
      <c r="K3021" s="86"/>
      <c r="L3021" s="215"/>
      <c r="M3021" s="88"/>
      <c r="N3021" s="88"/>
      <c r="O3021" s="88"/>
      <c r="P3021" s="88"/>
      <c r="Q3021" s="88"/>
      <c r="R3021" s="88"/>
      <c r="S3021" s="88"/>
      <c r="T3021" s="88"/>
      <c r="U3021" s="88"/>
      <c r="V3021" s="88"/>
      <c r="W3021" s="88"/>
      <c r="X3021" s="88"/>
      <c r="Y3021" s="88"/>
    </row>
    <row r="3022" customHeight="1" spans="1:25">
      <c r="A3022" s="86"/>
      <c r="B3022" s="214"/>
      <c r="C3022" s="86"/>
      <c r="D3022" s="86"/>
      <c r="E3022" s="214"/>
      <c r="F3022" s="86"/>
      <c r="G3022" s="86"/>
      <c r="H3022" s="86"/>
      <c r="I3022" s="86"/>
      <c r="J3022" s="90"/>
      <c r="K3022" s="86"/>
      <c r="L3022" s="215"/>
      <c r="M3022" s="88"/>
      <c r="N3022" s="88"/>
      <c r="O3022" s="88"/>
      <c r="P3022" s="88"/>
      <c r="Q3022" s="88"/>
      <c r="R3022" s="88"/>
      <c r="S3022" s="88"/>
      <c r="T3022" s="88"/>
      <c r="U3022" s="88"/>
      <c r="V3022" s="88"/>
      <c r="W3022" s="88"/>
      <c r="X3022" s="88"/>
      <c r="Y3022" s="88"/>
    </row>
    <row r="3023" customHeight="1" spans="1:25">
      <c r="A3023" s="86"/>
      <c r="B3023" s="214"/>
      <c r="C3023" s="86"/>
      <c r="D3023" s="86"/>
      <c r="E3023" s="214"/>
      <c r="F3023" s="86"/>
      <c r="G3023" s="86"/>
      <c r="H3023" s="86"/>
      <c r="I3023" s="86"/>
      <c r="J3023" s="90"/>
      <c r="K3023" s="86"/>
      <c r="L3023" s="215"/>
      <c r="M3023" s="88"/>
      <c r="N3023" s="88"/>
      <c r="O3023" s="88"/>
      <c r="P3023" s="88"/>
      <c r="Q3023" s="88"/>
      <c r="R3023" s="88"/>
      <c r="S3023" s="88"/>
      <c r="T3023" s="88"/>
      <c r="U3023" s="88"/>
      <c r="V3023" s="88"/>
      <c r="W3023" s="88"/>
      <c r="X3023" s="88"/>
      <c r="Y3023" s="88"/>
    </row>
    <row r="3024" customHeight="1" spans="1:25">
      <c r="A3024" s="86"/>
      <c r="B3024" s="214"/>
      <c r="C3024" s="86"/>
      <c r="D3024" s="86"/>
      <c r="E3024" s="214"/>
      <c r="F3024" s="86"/>
      <c r="G3024" s="86"/>
      <c r="H3024" s="86"/>
      <c r="I3024" s="86"/>
      <c r="J3024" s="90"/>
      <c r="K3024" s="86"/>
      <c r="L3024" s="215"/>
      <c r="M3024" s="88"/>
      <c r="N3024" s="88"/>
      <c r="O3024" s="88"/>
      <c r="P3024" s="88"/>
      <c r="Q3024" s="88"/>
      <c r="R3024" s="88"/>
      <c r="S3024" s="88"/>
      <c r="T3024" s="88"/>
      <c r="U3024" s="88"/>
      <c r="V3024" s="88"/>
      <c r="W3024" s="88"/>
      <c r="X3024" s="88"/>
      <c r="Y3024" s="88"/>
    </row>
    <row r="3025" customHeight="1" spans="1:25">
      <c r="A3025" s="86"/>
      <c r="B3025" s="214"/>
      <c r="C3025" s="86"/>
      <c r="D3025" s="86"/>
      <c r="E3025" s="214"/>
      <c r="F3025" s="86"/>
      <c r="G3025" s="86"/>
      <c r="H3025" s="86"/>
      <c r="I3025" s="86"/>
      <c r="J3025" s="90"/>
      <c r="K3025" s="86"/>
      <c r="L3025" s="215"/>
      <c r="M3025" s="88"/>
      <c r="N3025" s="88"/>
      <c r="O3025" s="88"/>
      <c r="P3025" s="88"/>
      <c r="Q3025" s="88"/>
      <c r="R3025" s="88"/>
      <c r="S3025" s="88"/>
      <c r="T3025" s="88"/>
      <c r="U3025" s="88"/>
      <c r="V3025" s="88"/>
      <c r="W3025" s="88"/>
      <c r="X3025" s="88"/>
      <c r="Y3025" s="88"/>
    </row>
    <row r="3026" customHeight="1" spans="1:25">
      <c r="A3026" s="86"/>
      <c r="B3026" s="214"/>
      <c r="C3026" s="86"/>
      <c r="D3026" s="86"/>
      <c r="E3026" s="214"/>
      <c r="F3026" s="86"/>
      <c r="G3026" s="86"/>
      <c r="H3026" s="86"/>
      <c r="I3026" s="86"/>
      <c r="J3026" s="90"/>
      <c r="K3026" s="86"/>
      <c r="L3026" s="215"/>
      <c r="M3026" s="88"/>
      <c r="N3026" s="88"/>
      <c r="O3026" s="88"/>
      <c r="P3026" s="88"/>
      <c r="Q3026" s="88"/>
      <c r="R3026" s="88"/>
      <c r="S3026" s="88"/>
      <c r="T3026" s="88"/>
      <c r="U3026" s="88"/>
      <c r="V3026" s="88"/>
      <c r="W3026" s="88"/>
      <c r="X3026" s="88"/>
      <c r="Y3026" s="88"/>
    </row>
    <row r="3027" customHeight="1" spans="1:25">
      <c r="A3027" s="86"/>
      <c r="B3027" s="214"/>
      <c r="C3027" s="86"/>
      <c r="D3027" s="86"/>
      <c r="E3027" s="214"/>
      <c r="F3027" s="86"/>
      <c r="G3027" s="86"/>
      <c r="H3027" s="86"/>
      <c r="I3027" s="86"/>
      <c r="J3027" s="90"/>
      <c r="K3027" s="86"/>
      <c r="L3027" s="215"/>
      <c r="M3027" s="88"/>
      <c r="N3027" s="88"/>
      <c r="O3027" s="88"/>
      <c r="P3027" s="88"/>
      <c r="Q3027" s="88"/>
      <c r="R3027" s="88"/>
      <c r="S3027" s="88"/>
      <c r="T3027" s="88"/>
      <c r="U3027" s="88"/>
      <c r="V3027" s="88"/>
      <c r="W3027" s="88"/>
      <c r="X3027" s="88"/>
      <c r="Y3027" s="88"/>
    </row>
    <row r="3028" customHeight="1" spans="1:25">
      <c r="A3028" s="86"/>
      <c r="B3028" s="214"/>
      <c r="C3028" s="86"/>
      <c r="D3028" s="86"/>
      <c r="E3028" s="214"/>
      <c r="F3028" s="86"/>
      <c r="G3028" s="86"/>
      <c r="H3028" s="86"/>
      <c r="I3028" s="86"/>
      <c r="J3028" s="90"/>
      <c r="K3028" s="86"/>
      <c r="L3028" s="215"/>
      <c r="M3028" s="88"/>
      <c r="N3028" s="88"/>
      <c r="O3028" s="88"/>
      <c r="P3028" s="88"/>
      <c r="Q3028" s="88"/>
      <c r="R3028" s="88"/>
      <c r="S3028" s="88"/>
      <c r="T3028" s="88"/>
      <c r="U3028" s="88"/>
      <c r="V3028" s="88"/>
      <c r="W3028" s="88"/>
      <c r="X3028" s="88"/>
      <c r="Y3028" s="88"/>
    </row>
    <row r="3029" customHeight="1" spans="1:25">
      <c r="A3029" s="86"/>
      <c r="B3029" s="214"/>
      <c r="C3029" s="86"/>
      <c r="D3029" s="86"/>
      <c r="E3029" s="214"/>
      <c r="F3029" s="86"/>
      <c r="G3029" s="86"/>
      <c r="H3029" s="86"/>
      <c r="I3029" s="86"/>
      <c r="J3029" s="90"/>
      <c r="K3029" s="86"/>
      <c r="L3029" s="215"/>
      <c r="M3029" s="88"/>
      <c r="N3029" s="88"/>
      <c r="O3029" s="88"/>
      <c r="P3029" s="88"/>
      <c r="Q3029" s="88"/>
      <c r="R3029" s="88"/>
      <c r="S3029" s="88"/>
      <c r="T3029" s="88"/>
      <c r="U3029" s="88"/>
      <c r="V3029" s="88"/>
      <c r="W3029" s="88"/>
      <c r="X3029" s="88"/>
      <c r="Y3029" s="88"/>
    </row>
    <row r="3030" customHeight="1" spans="1:25">
      <c r="A3030" s="86"/>
      <c r="B3030" s="214"/>
      <c r="C3030" s="86"/>
      <c r="D3030" s="86"/>
      <c r="E3030" s="214"/>
      <c r="F3030" s="86"/>
      <c r="G3030" s="86"/>
      <c r="H3030" s="86"/>
      <c r="I3030" s="86"/>
      <c r="J3030" s="90"/>
      <c r="K3030" s="86"/>
      <c r="L3030" s="215"/>
      <c r="M3030" s="88"/>
      <c r="N3030" s="88"/>
      <c r="O3030" s="88"/>
      <c r="P3030" s="88"/>
      <c r="Q3030" s="88"/>
      <c r="R3030" s="88"/>
      <c r="S3030" s="88"/>
      <c r="T3030" s="88"/>
      <c r="U3030" s="88"/>
      <c r="V3030" s="88"/>
      <c r="W3030" s="88"/>
      <c r="X3030" s="88"/>
      <c r="Y3030" s="88"/>
    </row>
    <row r="3031" customHeight="1" spans="1:25">
      <c r="A3031" s="86"/>
      <c r="B3031" s="214"/>
      <c r="C3031" s="86"/>
      <c r="D3031" s="86"/>
      <c r="E3031" s="214"/>
      <c r="F3031" s="86"/>
      <c r="G3031" s="86"/>
      <c r="H3031" s="86"/>
      <c r="I3031" s="86"/>
      <c r="J3031" s="90"/>
      <c r="K3031" s="86"/>
      <c r="L3031" s="215"/>
      <c r="M3031" s="88"/>
      <c r="N3031" s="88"/>
      <c r="O3031" s="88"/>
      <c r="P3031" s="88"/>
      <c r="Q3031" s="88"/>
      <c r="R3031" s="88"/>
      <c r="S3031" s="88"/>
      <c r="T3031" s="88"/>
      <c r="U3031" s="88"/>
      <c r="V3031" s="88"/>
      <c r="W3031" s="88"/>
      <c r="X3031" s="88"/>
      <c r="Y3031" s="88"/>
    </row>
    <row r="3032" customHeight="1" spans="1:25">
      <c r="A3032" s="86"/>
      <c r="B3032" s="214"/>
      <c r="C3032" s="86"/>
      <c r="D3032" s="86"/>
      <c r="E3032" s="214"/>
      <c r="F3032" s="86"/>
      <c r="G3032" s="86"/>
      <c r="H3032" s="86"/>
      <c r="I3032" s="86"/>
      <c r="J3032" s="90"/>
      <c r="K3032" s="86"/>
      <c r="L3032" s="215"/>
      <c r="M3032" s="88"/>
      <c r="N3032" s="88"/>
      <c r="O3032" s="88"/>
      <c r="P3032" s="88"/>
      <c r="Q3032" s="88"/>
      <c r="R3032" s="88"/>
      <c r="S3032" s="88"/>
      <c r="T3032" s="88"/>
      <c r="U3032" s="88"/>
      <c r="V3032" s="88"/>
      <c r="W3032" s="88"/>
      <c r="X3032" s="88"/>
      <c r="Y3032" s="88"/>
    </row>
    <row r="3033" customHeight="1" spans="1:25">
      <c r="A3033" s="86"/>
      <c r="B3033" s="214"/>
      <c r="C3033" s="86"/>
      <c r="D3033" s="86"/>
      <c r="E3033" s="214"/>
      <c r="F3033" s="86"/>
      <c r="G3033" s="86"/>
      <c r="H3033" s="86"/>
      <c r="I3033" s="86"/>
      <c r="J3033" s="90"/>
      <c r="K3033" s="86"/>
      <c r="L3033" s="215"/>
      <c r="M3033" s="88"/>
      <c r="N3033" s="88"/>
      <c r="O3033" s="88"/>
      <c r="P3033" s="88"/>
      <c r="Q3033" s="88"/>
      <c r="R3033" s="88"/>
      <c r="S3033" s="88"/>
      <c r="T3033" s="88"/>
      <c r="U3033" s="88"/>
      <c r="V3033" s="88"/>
      <c r="W3033" s="88"/>
      <c r="X3033" s="88"/>
      <c r="Y3033" s="88"/>
    </row>
    <row r="3034" customHeight="1" spans="1:25">
      <c r="A3034" s="86"/>
      <c r="B3034" s="214"/>
      <c r="C3034" s="86"/>
      <c r="D3034" s="86"/>
      <c r="E3034" s="214"/>
      <c r="F3034" s="86"/>
      <c r="G3034" s="86"/>
      <c r="H3034" s="86"/>
      <c r="I3034" s="86"/>
      <c r="J3034" s="90"/>
      <c r="K3034" s="86"/>
      <c r="L3034" s="215"/>
      <c r="M3034" s="88"/>
      <c r="N3034" s="88"/>
      <c r="O3034" s="88"/>
      <c r="P3034" s="88"/>
      <c r="Q3034" s="88"/>
      <c r="R3034" s="88"/>
      <c r="S3034" s="88"/>
      <c r="T3034" s="88"/>
      <c r="U3034" s="88"/>
      <c r="V3034" s="88"/>
      <c r="W3034" s="88"/>
      <c r="X3034" s="88"/>
      <c r="Y3034" s="88"/>
    </row>
    <row r="3035" customHeight="1" spans="1:25">
      <c r="A3035" s="86"/>
      <c r="B3035" s="214"/>
      <c r="C3035" s="86"/>
      <c r="D3035" s="86"/>
      <c r="E3035" s="214"/>
      <c r="F3035" s="86"/>
      <c r="G3035" s="86"/>
      <c r="H3035" s="86"/>
      <c r="I3035" s="86"/>
      <c r="J3035" s="90"/>
      <c r="K3035" s="86"/>
      <c r="L3035" s="215"/>
      <c r="M3035" s="88"/>
      <c r="N3035" s="88"/>
      <c r="O3035" s="88"/>
      <c r="P3035" s="88"/>
      <c r="Q3035" s="88"/>
      <c r="R3035" s="88"/>
      <c r="S3035" s="88"/>
      <c r="T3035" s="88"/>
      <c r="U3035" s="88"/>
      <c r="V3035" s="88"/>
      <c r="W3035" s="88"/>
      <c r="X3035" s="88"/>
      <c r="Y3035" s="88"/>
    </row>
    <row r="3036" customHeight="1" spans="1:25">
      <c r="A3036" s="86"/>
      <c r="B3036" s="214"/>
      <c r="C3036" s="86"/>
      <c r="D3036" s="86"/>
      <c r="E3036" s="214"/>
      <c r="F3036" s="86"/>
      <c r="G3036" s="86"/>
      <c r="H3036" s="86"/>
      <c r="I3036" s="86"/>
      <c r="J3036" s="90"/>
      <c r="K3036" s="86"/>
      <c r="L3036" s="215"/>
      <c r="M3036" s="88"/>
      <c r="N3036" s="88"/>
      <c r="O3036" s="88"/>
      <c r="P3036" s="88"/>
      <c r="Q3036" s="88"/>
      <c r="R3036" s="88"/>
      <c r="S3036" s="88"/>
      <c r="T3036" s="88"/>
      <c r="U3036" s="88"/>
      <c r="V3036" s="88"/>
      <c r="W3036" s="88"/>
      <c r="X3036" s="88"/>
      <c r="Y3036" s="88"/>
    </row>
    <row r="3037" customHeight="1" spans="1:25">
      <c r="A3037" s="86"/>
      <c r="B3037" s="214"/>
      <c r="C3037" s="86"/>
      <c r="D3037" s="86"/>
      <c r="E3037" s="214"/>
      <c r="F3037" s="86"/>
      <c r="G3037" s="86"/>
      <c r="H3037" s="86"/>
      <c r="I3037" s="86"/>
      <c r="J3037" s="90"/>
      <c r="K3037" s="86"/>
      <c r="L3037" s="215"/>
      <c r="M3037" s="88"/>
      <c r="N3037" s="88"/>
      <c r="O3037" s="88"/>
      <c r="P3037" s="88"/>
      <c r="Q3037" s="88"/>
      <c r="R3037" s="88"/>
      <c r="S3037" s="88"/>
      <c r="T3037" s="88"/>
      <c r="U3037" s="88"/>
      <c r="V3037" s="88"/>
      <c r="W3037" s="88"/>
      <c r="X3037" s="88"/>
      <c r="Y3037" s="88"/>
    </row>
    <row r="3038" customHeight="1" spans="1:25">
      <c r="A3038" s="86"/>
      <c r="B3038" s="214"/>
      <c r="C3038" s="86"/>
      <c r="D3038" s="86"/>
      <c r="E3038" s="214"/>
      <c r="F3038" s="86"/>
      <c r="G3038" s="86"/>
      <c r="H3038" s="86"/>
      <c r="I3038" s="86"/>
      <c r="J3038" s="90"/>
      <c r="K3038" s="86"/>
      <c r="L3038" s="215"/>
      <c r="M3038" s="88"/>
      <c r="N3038" s="88"/>
      <c r="O3038" s="88"/>
      <c r="P3038" s="88"/>
      <c r="Q3038" s="88"/>
      <c r="R3038" s="88"/>
      <c r="S3038" s="88"/>
      <c r="T3038" s="88"/>
      <c r="U3038" s="88"/>
      <c r="V3038" s="88"/>
      <c r="W3038" s="88"/>
      <c r="X3038" s="88"/>
      <c r="Y3038" s="88"/>
    </row>
    <row r="3039" customHeight="1" spans="1:25">
      <c r="A3039" s="86"/>
      <c r="B3039" s="214"/>
      <c r="C3039" s="86"/>
      <c r="D3039" s="86"/>
      <c r="E3039" s="214"/>
      <c r="F3039" s="86"/>
      <c r="G3039" s="86"/>
      <c r="H3039" s="86"/>
      <c r="I3039" s="86"/>
      <c r="J3039" s="90"/>
      <c r="K3039" s="86"/>
      <c r="L3039" s="215"/>
      <c r="M3039" s="88"/>
      <c r="N3039" s="88"/>
      <c r="O3039" s="88"/>
      <c r="P3039" s="88"/>
      <c r="Q3039" s="88"/>
      <c r="R3039" s="88"/>
      <c r="S3039" s="88"/>
      <c r="T3039" s="88"/>
      <c r="U3039" s="88"/>
      <c r="V3039" s="88"/>
      <c r="W3039" s="88"/>
      <c r="X3039" s="88"/>
      <c r="Y3039" s="88"/>
    </row>
    <row r="3040" customHeight="1" spans="1:25">
      <c r="A3040" s="86"/>
      <c r="B3040" s="214"/>
      <c r="C3040" s="86"/>
      <c r="D3040" s="86"/>
      <c r="E3040" s="214"/>
      <c r="F3040" s="86"/>
      <c r="G3040" s="86"/>
      <c r="H3040" s="86"/>
      <c r="I3040" s="86"/>
      <c r="J3040" s="90"/>
      <c r="K3040" s="86"/>
      <c r="L3040" s="215"/>
      <c r="M3040" s="88"/>
      <c r="N3040" s="88"/>
      <c r="O3040" s="88"/>
      <c r="P3040" s="88"/>
      <c r="Q3040" s="88"/>
      <c r="R3040" s="88"/>
      <c r="S3040" s="88"/>
      <c r="T3040" s="88"/>
      <c r="U3040" s="88"/>
      <c r="V3040" s="88"/>
      <c r="W3040" s="88"/>
      <c r="X3040" s="88"/>
      <c r="Y3040" s="88"/>
    </row>
    <row r="3041" customHeight="1" spans="1:25">
      <c r="A3041" s="86"/>
      <c r="B3041" s="214"/>
      <c r="C3041" s="86"/>
      <c r="D3041" s="86"/>
      <c r="E3041" s="214"/>
      <c r="F3041" s="86"/>
      <c r="G3041" s="86"/>
      <c r="H3041" s="86"/>
      <c r="I3041" s="86"/>
      <c r="J3041" s="90"/>
      <c r="K3041" s="86"/>
      <c r="L3041" s="215"/>
      <c r="M3041" s="88"/>
      <c r="N3041" s="88"/>
      <c r="O3041" s="88"/>
      <c r="P3041" s="88"/>
      <c r="Q3041" s="88"/>
      <c r="R3041" s="88"/>
      <c r="S3041" s="88"/>
      <c r="T3041" s="88"/>
      <c r="U3041" s="88"/>
      <c r="V3041" s="88"/>
      <c r="W3041" s="88"/>
      <c r="X3041" s="88"/>
      <c r="Y3041" s="88"/>
    </row>
    <row r="3042" customHeight="1" spans="1:25">
      <c r="A3042" s="86"/>
      <c r="B3042" s="214"/>
      <c r="C3042" s="86"/>
      <c r="D3042" s="86"/>
      <c r="E3042" s="214"/>
      <c r="F3042" s="86"/>
      <c r="G3042" s="86"/>
      <c r="H3042" s="86"/>
      <c r="I3042" s="86"/>
      <c r="J3042" s="90"/>
      <c r="K3042" s="86"/>
      <c r="L3042" s="215"/>
      <c r="M3042" s="88"/>
      <c r="N3042" s="88"/>
      <c r="O3042" s="88"/>
      <c r="P3042" s="88"/>
      <c r="Q3042" s="88"/>
      <c r="R3042" s="88"/>
      <c r="S3042" s="88"/>
      <c r="T3042" s="88"/>
      <c r="U3042" s="88"/>
      <c r="V3042" s="88"/>
      <c r="W3042" s="88"/>
      <c r="X3042" s="88"/>
      <c r="Y3042" s="88"/>
    </row>
    <row r="3043" customHeight="1" spans="1:25">
      <c r="A3043" s="86"/>
      <c r="B3043" s="214"/>
      <c r="C3043" s="86"/>
      <c r="D3043" s="86"/>
      <c r="E3043" s="214"/>
      <c r="F3043" s="86"/>
      <c r="G3043" s="86"/>
      <c r="H3043" s="86"/>
      <c r="I3043" s="86"/>
      <c r="J3043" s="90"/>
      <c r="K3043" s="86"/>
      <c r="L3043" s="215"/>
      <c r="M3043" s="88"/>
      <c r="N3043" s="88"/>
      <c r="O3043" s="88"/>
      <c r="P3043" s="88"/>
      <c r="Q3043" s="88"/>
      <c r="R3043" s="88"/>
      <c r="S3043" s="88"/>
      <c r="T3043" s="88"/>
      <c r="U3043" s="88"/>
      <c r="V3043" s="88"/>
      <c r="W3043" s="88"/>
      <c r="X3043" s="88"/>
      <c r="Y3043" s="88"/>
    </row>
    <row r="3044" customHeight="1" spans="1:25">
      <c r="A3044" s="86"/>
      <c r="B3044" s="214"/>
      <c r="C3044" s="86"/>
      <c r="D3044" s="86"/>
      <c r="E3044" s="214"/>
      <c r="F3044" s="86"/>
      <c r="G3044" s="86"/>
      <c r="H3044" s="86"/>
      <c r="I3044" s="86"/>
      <c r="J3044" s="90"/>
      <c r="K3044" s="86"/>
      <c r="L3044" s="215"/>
      <c r="M3044" s="88"/>
      <c r="N3044" s="88"/>
      <c r="O3044" s="88"/>
      <c r="P3044" s="88"/>
      <c r="Q3044" s="88"/>
      <c r="R3044" s="88"/>
      <c r="S3044" s="88"/>
      <c r="T3044" s="88"/>
      <c r="U3044" s="88"/>
      <c r="V3044" s="88"/>
      <c r="W3044" s="88"/>
      <c r="X3044" s="88"/>
      <c r="Y3044" s="88"/>
    </row>
    <row r="3045" customHeight="1" spans="1:25">
      <c r="A3045" s="86"/>
      <c r="B3045" s="214"/>
      <c r="C3045" s="86"/>
      <c r="D3045" s="86"/>
      <c r="E3045" s="214"/>
      <c r="F3045" s="86"/>
      <c r="G3045" s="86"/>
      <c r="H3045" s="86"/>
      <c r="I3045" s="86"/>
      <c r="J3045" s="90"/>
      <c r="K3045" s="86"/>
      <c r="L3045" s="215"/>
      <c r="M3045" s="88"/>
      <c r="N3045" s="88"/>
      <c r="O3045" s="88"/>
      <c r="P3045" s="88"/>
      <c r="Q3045" s="88"/>
      <c r="R3045" s="88"/>
      <c r="S3045" s="88"/>
      <c r="T3045" s="88"/>
      <c r="U3045" s="88"/>
      <c r="V3045" s="88"/>
      <c r="W3045" s="88"/>
      <c r="X3045" s="88"/>
      <c r="Y3045" s="88"/>
    </row>
    <row r="3046" customHeight="1" spans="1:25">
      <c r="A3046" s="86"/>
      <c r="B3046" s="214"/>
      <c r="C3046" s="86"/>
      <c r="D3046" s="86"/>
      <c r="E3046" s="214"/>
      <c r="F3046" s="86"/>
      <c r="G3046" s="86"/>
      <c r="H3046" s="86"/>
      <c r="I3046" s="86"/>
      <c r="J3046" s="90"/>
      <c r="K3046" s="86"/>
      <c r="L3046" s="215"/>
      <c r="M3046" s="88"/>
      <c r="N3046" s="88"/>
      <c r="O3046" s="88"/>
      <c r="P3046" s="88"/>
      <c r="Q3046" s="88"/>
      <c r="R3046" s="88"/>
      <c r="S3046" s="88"/>
      <c r="T3046" s="88"/>
      <c r="U3046" s="88"/>
      <c r="V3046" s="88"/>
      <c r="W3046" s="88"/>
      <c r="X3046" s="88"/>
      <c r="Y3046" s="88"/>
    </row>
    <row r="3047" customHeight="1" spans="1:25">
      <c r="A3047" s="86"/>
      <c r="B3047" s="214"/>
      <c r="C3047" s="86"/>
      <c r="D3047" s="86"/>
      <c r="E3047" s="214"/>
      <c r="F3047" s="86"/>
      <c r="G3047" s="86"/>
      <c r="H3047" s="86"/>
      <c r="I3047" s="86"/>
      <c r="J3047" s="90"/>
      <c r="K3047" s="86"/>
      <c r="L3047" s="215"/>
      <c r="M3047" s="88"/>
      <c r="N3047" s="88"/>
      <c r="O3047" s="88"/>
      <c r="P3047" s="88"/>
      <c r="Q3047" s="88"/>
      <c r="R3047" s="88"/>
      <c r="S3047" s="88"/>
      <c r="T3047" s="88"/>
      <c r="U3047" s="88"/>
      <c r="V3047" s="88"/>
      <c r="W3047" s="88"/>
      <c r="X3047" s="88"/>
      <c r="Y3047" s="88"/>
    </row>
    <row r="3048" customHeight="1" spans="1:25">
      <c r="A3048" s="86"/>
      <c r="B3048" s="214"/>
      <c r="C3048" s="86"/>
      <c r="D3048" s="86"/>
      <c r="E3048" s="214"/>
      <c r="F3048" s="86"/>
      <c r="G3048" s="86"/>
      <c r="H3048" s="86"/>
      <c r="I3048" s="86"/>
      <c r="J3048" s="90"/>
      <c r="K3048" s="86"/>
      <c r="L3048" s="215"/>
      <c r="M3048" s="88"/>
      <c r="N3048" s="88"/>
      <c r="O3048" s="88"/>
      <c r="P3048" s="88"/>
      <c r="Q3048" s="88"/>
      <c r="R3048" s="88"/>
      <c r="S3048" s="88"/>
      <c r="T3048" s="88"/>
      <c r="U3048" s="88"/>
      <c r="V3048" s="88"/>
      <c r="W3048" s="88"/>
      <c r="X3048" s="88"/>
      <c r="Y3048" s="88"/>
    </row>
    <row r="3049" customHeight="1" spans="1:25">
      <c r="A3049" s="86"/>
      <c r="B3049" s="214"/>
      <c r="C3049" s="86"/>
      <c r="D3049" s="86"/>
      <c r="E3049" s="214"/>
      <c r="F3049" s="86"/>
      <c r="G3049" s="86"/>
      <c r="H3049" s="86"/>
      <c r="I3049" s="86"/>
      <c r="J3049" s="90"/>
      <c r="K3049" s="86"/>
      <c r="L3049" s="215"/>
      <c r="M3049" s="88"/>
      <c r="N3049" s="88"/>
      <c r="O3049" s="88"/>
      <c r="P3049" s="88"/>
      <c r="Q3049" s="88"/>
      <c r="R3049" s="88"/>
      <c r="S3049" s="88"/>
      <c r="T3049" s="88"/>
      <c r="U3049" s="88"/>
      <c r="V3049" s="88"/>
      <c r="W3049" s="88"/>
      <c r="X3049" s="88"/>
      <c r="Y3049" s="88"/>
    </row>
    <row r="3050" customHeight="1" spans="1:25">
      <c r="A3050" s="86"/>
      <c r="B3050" s="214"/>
      <c r="C3050" s="86"/>
      <c r="D3050" s="86"/>
      <c r="E3050" s="214"/>
      <c r="F3050" s="86"/>
      <c r="G3050" s="86"/>
      <c r="H3050" s="86"/>
      <c r="I3050" s="86"/>
      <c r="J3050" s="90"/>
      <c r="K3050" s="86"/>
      <c r="L3050" s="215"/>
      <c r="M3050" s="88"/>
      <c r="N3050" s="88"/>
      <c r="O3050" s="88"/>
      <c r="P3050" s="88"/>
      <c r="Q3050" s="88"/>
      <c r="R3050" s="88"/>
      <c r="S3050" s="88"/>
      <c r="T3050" s="88"/>
      <c r="U3050" s="88"/>
      <c r="V3050" s="88"/>
      <c r="W3050" s="88"/>
      <c r="X3050" s="88"/>
      <c r="Y3050" s="88"/>
    </row>
    <row r="3051" customHeight="1" spans="1:25">
      <c r="A3051" s="86"/>
      <c r="B3051" s="214"/>
      <c r="C3051" s="86"/>
      <c r="D3051" s="86"/>
      <c r="E3051" s="214"/>
      <c r="F3051" s="86"/>
      <c r="G3051" s="86"/>
      <c r="H3051" s="86"/>
      <c r="I3051" s="86"/>
      <c r="J3051" s="90"/>
      <c r="K3051" s="86"/>
      <c r="L3051" s="215"/>
      <c r="M3051" s="88"/>
      <c r="N3051" s="88"/>
      <c r="O3051" s="88"/>
      <c r="P3051" s="88"/>
      <c r="Q3051" s="88"/>
      <c r="R3051" s="88"/>
      <c r="S3051" s="88"/>
      <c r="T3051" s="88"/>
      <c r="U3051" s="88"/>
      <c r="V3051" s="88"/>
      <c r="W3051" s="88"/>
      <c r="X3051" s="88"/>
      <c r="Y3051" s="88"/>
    </row>
    <row r="3052" customHeight="1" spans="1:25">
      <c r="A3052" s="86"/>
      <c r="B3052" s="214"/>
      <c r="C3052" s="86"/>
      <c r="D3052" s="86"/>
      <c r="E3052" s="214"/>
      <c r="F3052" s="86"/>
      <c r="G3052" s="86"/>
      <c r="H3052" s="86"/>
      <c r="I3052" s="86"/>
      <c r="J3052" s="90"/>
      <c r="K3052" s="86"/>
      <c r="L3052" s="215"/>
      <c r="M3052" s="88"/>
      <c r="N3052" s="88"/>
      <c r="O3052" s="88"/>
      <c r="P3052" s="88"/>
      <c r="Q3052" s="88"/>
      <c r="R3052" s="88"/>
      <c r="S3052" s="88"/>
      <c r="T3052" s="88"/>
      <c r="U3052" s="88"/>
      <c r="V3052" s="88"/>
      <c r="W3052" s="88"/>
      <c r="X3052" s="88"/>
      <c r="Y3052" s="88"/>
    </row>
    <row r="3053" customHeight="1" spans="1:25">
      <c r="A3053" s="86"/>
      <c r="B3053" s="214"/>
      <c r="C3053" s="86"/>
      <c r="D3053" s="86"/>
      <c r="E3053" s="214"/>
      <c r="F3053" s="86"/>
      <c r="G3053" s="86"/>
      <c r="H3053" s="86"/>
      <c r="I3053" s="86"/>
      <c r="J3053" s="90"/>
      <c r="K3053" s="86"/>
      <c r="L3053" s="215"/>
      <c r="M3053" s="88"/>
      <c r="N3053" s="88"/>
      <c r="O3053" s="88"/>
      <c r="P3053" s="88"/>
      <c r="Q3053" s="88"/>
      <c r="R3053" s="88"/>
      <c r="S3053" s="88"/>
      <c r="T3053" s="88"/>
      <c r="U3053" s="88"/>
      <c r="V3053" s="88"/>
      <c r="W3053" s="88"/>
      <c r="X3053" s="88"/>
      <c r="Y3053" s="88"/>
    </row>
    <row r="3054" customHeight="1" spans="1:25">
      <c r="A3054" s="86"/>
      <c r="B3054" s="214"/>
      <c r="C3054" s="86"/>
      <c r="D3054" s="86"/>
      <c r="E3054" s="214"/>
      <c r="F3054" s="86"/>
      <c r="G3054" s="86"/>
      <c r="H3054" s="86"/>
      <c r="I3054" s="86"/>
      <c r="J3054" s="90"/>
      <c r="K3054" s="86"/>
      <c r="L3054" s="215"/>
      <c r="M3054" s="88"/>
      <c r="N3054" s="88"/>
      <c r="O3054" s="88"/>
      <c r="P3054" s="88"/>
      <c r="Q3054" s="88"/>
      <c r="R3054" s="88"/>
      <c r="S3054" s="88"/>
      <c r="T3054" s="88"/>
      <c r="U3054" s="88"/>
      <c r="V3054" s="88"/>
      <c r="W3054" s="88"/>
      <c r="X3054" s="88"/>
      <c r="Y3054" s="88"/>
    </row>
    <row r="3055" customHeight="1" spans="1:25">
      <c r="A3055" s="86"/>
      <c r="B3055" s="214"/>
      <c r="C3055" s="86"/>
      <c r="D3055" s="86"/>
      <c r="E3055" s="214"/>
      <c r="F3055" s="86"/>
      <c r="G3055" s="86"/>
      <c r="H3055" s="86"/>
      <c r="I3055" s="86"/>
      <c r="J3055" s="90"/>
      <c r="K3055" s="86"/>
      <c r="L3055" s="215"/>
      <c r="M3055" s="88"/>
      <c r="N3055" s="88"/>
      <c r="O3055" s="88"/>
      <c r="P3055" s="88"/>
      <c r="Q3055" s="88"/>
      <c r="R3055" s="88"/>
      <c r="S3055" s="88"/>
      <c r="T3055" s="88"/>
      <c r="U3055" s="88"/>
      <c r="V3055" s="88"/>
      <c r="W3055" s="88"/>
      <c r="X3055" s="88"/>
      <c r="Y3055" s="88"/>
    </row>
    <row r="3056" customHeight="1" spans="1:25">
      <c r="A3056" s="86"/>
      <c r="B3056" s="214"/>
      <c r="C3056" s="86"/>
      <c r="D3056" s="86"/>
      <c r="E3056" s="214"/>
      <c r="F3056" s="86"/>
      <c r="G3056" s="86"/>
      <c r="H3056" s="86"/>
      <c r="I3056" s="86"/>
      <c r="J3056" s="90"/>
      <c r="K3056" s="86"/>
      <c r="L3056" s="215"/>
      <c r="M3056" s="88"/>
      <c r="N3056" s="88"/>
      <c r="O3056" s="88"/>
      <c r="P3056" s="88"/>
      <c r="Q3056" s="88"/>
      <c r="R3056" s="88"/>
      <c r="S3056" s="88"/>
      <c r="T3056" s="88"/>
      <c r="U3056" s="88"/>
      <c r="V3056" s="88"/>
      <c r="W3056" s="88"/>
      <c r="X3056" s="88"/>
      <c r="Y3056" s="88"/>
    </row>
    <row r="3057" customHeight="1" spans="1:25">
      <c r="A3057" s="86"/>
      <c r="B3057" s="214"/>
      <c r="C3057" s="86"/>
      <c r="D3057" s="86"/>
      <c r="E3057" s="214"/>
      <c r="F3057" s="86"/>
      <c r="G3057" s="86"/>
      <c r="H3057" s="86"/>
      <c r="I3057" s="86"/>
      <c r="J3057" s="90"/>
      <c r="K3057" s="86"/>
      <c r="L3057" s="215"/>
      <c r="M3057" s="88"/>
      <c r="N3057" s="88"/>
      <c r="O3057" s="88"/>
      <c r="P3057" s="88"/>
      <c r="Q3057" s="88"/>
      <c r="R3057" s="88"/>
      <c r="S3057" s="88"/>
      <c r="T3057" s="88"/>
      <c r="U3057" s="88"/>
      <c r="V3057" s="88"/>
      <c r="W3057" s="88"/>
      <c r="X3057" s="88"/>
      <c r="Y3057" s="88"/>
    </row>
    <row r="3058" customHeight="1" spans="1:25">
      <c r="A3058" s="86"/>
      <c r="B3058" s="214"/>
      <c r="C3058" s="86"/>
      <c r="D3058" s="86"/>
      <c r="E3058" s="214"/>
      <c r="F3058" s="86"/>
      <c r="G3058" s="86"/>
      <c r="H3058" s="86"/>
      <c r="I3058" s="86"/>
      <c r="J3058" s="90"/>
      <c r="K3058" s="86"/>
      <c r="L3058" s="215"/>
      <c r="M3058" s="88"/>
      <c r="N3058" s="88"/>
      <c r="O3058" s="88"/>
      <c r="P3058" s="88"/>
      <c r="Q3058" s="88"/>
      <c r="R3058" s="88"/>
      <c r="S3058" s="88"/>
      <c r="T3058" s="88"/>
      <c r="U3058" s="88"/>
      <c r="V3058" s="88"/>
      <c r="W3058" s="88"/>
      <c r="X3058" s="88"/>
      <c r="Y3058" s="88"/>
    </row>
    <row r="3059" customHeight="1" spans="1:25">
      <c r="A3059" s="86"/>
      <c r="B3059" s="214"/>
      <c r="C3059" s="86"/>
      <c r="D3059" s="86"/>
      <c r="E3059" s="214"/>
      <c r="F3059" s="86"/>
      <c r="G3059" s="86"/>
      <c r="H3059" s="86"/>
      <c r="I3059" s="86"/>
      <c r="J3059" s="90"/>
      <c r="K3059" s="86"/>
      <c r="L3059" s="215"/>
      <c r="M3059" s="88"/>
      <c r="N3059" s="88"/>
      <c r="O3059" s="88"/>
      <c r="P3059" s="88"/>
      <c r="Q3059" s="88"/>
      <c r="R3059" s="88"/>
      <c r="S3059" s="88"/>
      <c r="T3059" s="88"/>
      <c r="U3059" s="88"/>
      <c r="V3059" s="88"/>
      <c r="W3059" s="88"/>
      <c r="X3059" s="88"/>
      <c r="Y3059" s="88"/>
    </row>
    <row r="3060" customHeight="1" spans="1:25">
      <c r="A3060" s="86"/>
      <c r="B3060" s="214"/>
      <c r="C3060" s="86"/>
      <c r="D3060" s="86"/>
      <c r="E3060" s="214"/>
      <c r="F3060" s="86"/>
      <c r="G3060" s="86"/>
      <c r="H3060" s="86"/>
      <c r="I3060" s="86"/>
      <c r="J3060" s="90"/>
      <c r="K3060" s="86"/>
      <c r="L3060" s="215"/>
      <c r="M3060" s="88"/>
      <c r="N3060" s="88"/>
      <c r="O3060" s="88"/>
      <c r="P3060" s="88"/>
      <c r="Q3060" s="88"/>
      <c r="R3060" s="88"/>
      <c r="S3060" s="88"/>
      <c r="T3060" s="88"/>
      <c r="U3060" s="88"/>
      <c r="V3060" s="88"/>
      <c r="W3060" s="88"/>
      <c r="X3060" s="88"/>
      <c r="Y3060" s="88"/>
    </row>
    <row r="3061" customHeight="1" spans="1:25">
      <c r="A3061" s="86"/>
      <c r="B3061" s="214"/>
      <c r="C3061" s="86"/>
      <c r="D3061" s="86"/>
      <c r="E3061" s="214"/>
      <c r="F3061" s="86"/>
      <c r="G3061" s="86"/>
      <c r="H3061" s="86"/>
      <c r="I3061" s="86"/>
      <c r="J3061" s="90"/>
      <c r="K3061" s="86"/>
      <c r="L3061" s="215"/>
      <c r="M3061" s="88"/>
      <c r="N3061" s="88"/>
      <c r="O3061" s="88"/>
      <c r="P3061" s="88"/>
      <c r="Q3061" s="88"/>
      <c r="R3061" s="88"/>
      <c r="S3061" s="88"/>
      <c r="T3061" s="88"/>
      <c r="U3061" s="88"/>
      <c r="V3061" s="88"/>
      <c r="W3061" s="88"/>
      <c r="X3061" s="88"/>
      <c r="Y3061" s="88"/>
    </row>
    <row r="3062" customHeight="1" spans="1:25">
      <c r="A3062" s="86"/>
      <c r="B3062" s="214"/>
      <c r="C3062" s="86"/>
      <c r="D3062" s="86"/>
      <c r="E3062" s="214"/>
      <c r="F3062" s="86"/>
      <c r="G3062" s="86"/>
      <c r="H3062" s="86"/>
      <c r="I3062" s="86"/>
      <c r="J3062" s="90"/>
      <c r="K3062" s="86"/>
      <c r="L3062" s="215"/>
      <c r="M3062" s="88"/>
      <c r="N3062" s="88"/>
      <c r="O3062" s="88"/>
      <c r="P3062" s="88"/>
      <c r="Q3062" s="88"/>
      <c r="R3062" s="88"/>
      <c r="S3062" s="88"/>
      <c r="T3062" s="88"/>
      <c r="U3062" s="88"/>
      <c r="V3062" s="88"/>
      <c r="W3062" s="88"/>
      <c r="X3062" s="88"/>
      <c r="Y3062" s="88"/>
    </row>
    <row r="3063" customHeight="1" spans="1:25">
      <c r="A3063" s="86"/>
      <c r="B3063" s="214"/>
      <c r="C3063" s="86"/>
      <c r="D3063" s="86"/>
      <c r="E3063" s="214"/>
      <c r="F3063" s="86"/>
      <c r="G3063" s="86"/>
      <c r="H3063" s="86"/>
      <c r="I3063" s="86"/>
      <c r="J3063" s="90"/>
      <c r="K3063" s="86"/>
      <c r="L3063" s="215"/>
      <c r="M3063" s="88"/>
      <c r="N3063" s="88"/>
      <c r="O3063" s="88"/>
      <c r="P3063" s="88"/>
      <c r="Q3063" s="88"/>
      <c r="R3063" s="88"/>
      <c r="S3063" s="88"/>
      <c r="T3063" s="88"/>
      <c r="U3063" s="88"/>
      <c r="V3063" s="88"/>
      <c r="W3063" s="88"/>
      <c r="X3063" s="88"/>
      <c r="Y3063" s="88"/>
    </row>
    <row r="3064" customHeight="1" spans="1:25">
      <c r="A3064" s="86"/>
      <c r="B3064" s="214"/>
      <c r="C3064" s="86"/>
      <c r="D3064" s="86"/>
      <c r="E3064" s="214"/>
      <c r="F3064" s="86"/>
      <c r="G3064" s="86"/>
      <c r="H3064" s="86"/>
      <c r="I3064" s="86"/>
      <c r="J3064" s="90"/>
      <c r="K3064" s="86"/>
      <c r="L3064" s="215"/>
      <c r="M3064" s="88"/>
      <c r="N3064" s="88"/>
      <c r="O3064" s="88"/>
      <c r="P3064" s="88"/>
      <c r="Q3064" s="88"/>
      <c r="R3064" s="88"/>
      <c r="S3064" s="88"/>
      <c r="T3064" s="88"/>
      <c r="U3064" s="88"/>
      <c r="V3064" s="88"/>
      <c r="W3064" s="88"/>
      <c r="X3064" s="88"/>
      <c r="Y3064" s="88"/>
    </row>
    <row r="3065" customHeight="1" spans="1:25">
      <c r="A3065" s="86"/>
      <c r="B3065" s="214"/>
      <c r="C3065" s="86"/>
      <c r="D3065" s="86"/>
      <c r="E3065" s="214"/>
      <c r="F3065" s="86"/>
      <c r="G3065" s="86"/>
      <c r="H3065" s="86"/>
      <c r="I3065" s="86"/>
      <c r="J3065" s="90"/>
      <c r="K3065" s="86"/>
      <c r="L3065" s="215"/>
      <c r="M3065" s="88"/>
      <c r="N3065" s="88"/>
      <c r="O3065" s="88"/>
      <c r="P3065" s="88"/>
      <c r="Q3065" s="88"/>
      <c r="R3065" s="88"/>
      <c r="S3065" s="88"/>
      <c r="T3065" s="88"/>
      <c r="U3065" s="88"/>
      <c r="V3065" s="88"/>
      <c r="W3065" s="88"/>
      <c r="X3065" s="88"/>
      <c r="Y3065" s="88"/>
    </row>
    <row r="3066" customHeight="1" spans="1:25">
      <c r="A3066" s="86"/>
      <c r="B3066" s="214"/>
      <c r="C3066" s="86"/>
      <c r="D3066" s="86"/>
      <c r="E3066" s="214"/>
      <c r="F3066" s="86"/>
      <c r="G3066" s="86"/>
      <c r="H3066" s="86"/>
      <c r="I3066" s="86"/>
      <c r="J3066" s="90"/>
      <c r="K3066" s="86"/>
      <c r="L3066" s="215"/>
      <c r="M3066" s="88"/>
      <c r="N3066" s="88"/>
      <c r="O3066" s="88"/>
      <c r="P3066" s="88"/>
      <c r="Q3066" s="88"/>
      <c r="R3066" s="88"/>
      <c r="S3066" s="88"/>
      <c r="T3066" s="88"/>
      <c r="U3066" s="88"/>
      <c r="V3066" s="88"/>
      <c r="W3066" s="88"/>
      <c r="X3066" s="88"/>
      <c r="Y3066" s="88"/>
    </row>
    <row r="3067" customHeight="1" spans="1:25">
      <c r="A3067" s="86"/>
      <c r="B3067" s="214"/>
      <c r="C3067" s="86"/>
      <c r="D3067" s="86"/>
      <c r="E3067" s="214"/>
      <c r="F3067" s="86"/>
      <c r="G3067" s="86"/>
      <c r="H3067" s="86"/>
      <c r="I3067" s="86"/>
      <c r="J3067" s="90"/>
      <c r="K3067" s="86"/>
      <c r="L3067" s="215"/>
      <c r="M3067" s="88"/>
      <c r="N3067" s="88"/>
      <c r="O3067" s="88"/>
      <c r="P3067" s="88"/>
      <c r="Q3067" s="88"/>
      <c r="R3067" s="88"/>
      <c r="S3067" s="88"/>
      <c r="T3067" s="88"/>
      <c r="U3067" s="88"/>
      <c r="V3067" s="88"/>
      <c r="W3067" s="88"/>
      <c r="X3067" s="88"/>
      <c r="Y3067" s="88"/>
    </row>
    <row r="3068" customHeight="1" spans="1:25">
      <c r="A3068" s="86"/>
      <c r="B3068" s="214"/>
      <c r="C3068" s="86"/>
      <c r="D3068" s="86"/>
      <c r="E3068" s="214"/>
      <c r="F3068" s="86"/>
      <c r="G3068" s="86"/>
      <c r="H3068" s="86"/>
      <c r="I3068" s="86"/>
      <c r="J3068" s="90"/>
      <c r="K3068" s="86"/>
      <c r="L3068" s="215"/>
      <c r="M3068" s="88"/>
      <c r="N3068" s="88"/>
      <c r="O3068" s="88"/>
      <c r="P3068" s="88"/>
      <c r="Q3068" s="88"/>
      <c r="R3068" s="88"/>
      <c r="S3068" s="88"/>
      <c r="T3068" s="88"/>
      <c r="U3068" s="88"/>
      <c r="V3068" s="88"/>
      <c r="W3068" s="88"/>
      <c r="X3068" s="88"/>
      <c r="Y3068" s="88"/>
    </row>
    <row r="3069" customHeight="1" spans="1:25">
      <c r="A3069" s="86"/>
      <c r="B3069" s="214"/>
      <c r="C3069" s="86"/>
      <c r="D3069" s="86"/>
      <c r="E3069" s="214"/>
      <c r="F3069" s="86"/>
      <c r="G3069" s="86"/>
      <c r="H3069" s="86"/>
      <c r="I3069" s="86"/>
      <c r="J3069" s="90"/>
      <c r="K3069" s="86"/>
      <c r="L3069" s="215"/>
      <c r="M3069" s="88"/>
      <c r="N3069" s="88"/>
      <c r="O3069" s="88"/>
      <c r="P3069" s="88"/>
      <c r="Q3069" s="88"/>
      <c r="R3069" s="88"/>
      <c r="S3069" s="88"/>
      <c r="T3069" s="88"/>
      <c r="U3069" s="88"/>
      <c r="V3069" s="88"/>
      <c r="W3069" s="88"/>
      <c r="X3069" s="88"/>
      <c r="Y3069" s="88"/>
    </row>
    <row r="3070" customHeight="1" spans="1:25">
      <c r="A3070" s="86"/>
      <c r="B3070" s="214"/>
      <c r="C3070" s="86"/>
      <c r="D3070" s="86"/>
      <c r="E3070" s="214"/>
      <c r="F3070" s="86"/>
      <c r="G3070" s="86"/>
      <c r="H3070" s="86"/>
      <c r="I3070" s="86"/>
      <c r="J3070" s="90"/>
      <c r="K3070" s="86"/>
      <c r="L3070" s="215"/>
      <c r="M3070" s="88"/>
      <c r="N3070" s="88"/>
      <c r="O3070" s="88"/>
      <c r="P3070" s="88"/>
      <c r="Q3070" s="88"/>
      <c r="R3070" s="88"/>
      <c r="S3070" s="88"/>
      <c r="T3070" s="88"/>
      <c r="U3070" s="88"/>
      <c r="V3070" s="88"/>
      <c r="W3070" s="88"/>
      <c r="X3070" s="88"/>
      <c r="Y3070" s="88"/>
    </row>
    <row r="3071" customHeight="1" spans="1:25">
      <c r="A3071" s="86"/>
      <c r="B3071" s="214"/>
      <c r="C3071" s="86"/>
      <c r="D3071" s="86"/>
      <c r="E3071" s="214"/>
      <c r="F3071" s="86"/>
      <c r="G3071" s="86"/>
      <c r="H3071" s="86"/>
      <c r="I3071" s="86"/>
      <c r="J3071" s="90"/>
      <c r="K3071" s="86"/>
      <c r="L3071" s="215"/>
      <c r="M3071" s="88"/>
      <c r="N3071" s="88"/>
      <c r="O3071" s="88"/>
      <c r="P3071" s="88"/>
      <c r="Q3071" s="88"/>
      <c r="R3071" s="88"/>
      <c r="S3071" s="88"/>
      <c r="T3071" s="88"/>
      <c r="U3071" s="88"/>
      <c r="V3071" s="88"/>
      <c r="W3071" s="88"/>
      <c r="X3071" s="88"/>
      <c r="Y3071" s="88"/>
    </row>
    <row r="3072" customHeight="1" spans="1:25">
      <c r="A3072" s="86"/>
      <c r="B3072" s="214"/>
      <c r="C3072" s="86"/>
      <c r="D3072" s="86"/>
      <c r="E3072" s="214"/>
      <c r="F3072" s="86"/>
      <c r="G3072" s="86"/>
      <c r="H3072" s="86"/>
      <c r="I3072" s="86"/>
      <c r="J3072" s="90"/>
      <c r="K3072" s="86"/>
      <c r="L3072" s="215"/>
      <c r="M3072" s="88"/>
      <c r="N3072" s="88"/>
      <c r="O3072" s="88"/>
      <c r="P3072" s="88"/>
      <c r="Q3072" s="88"/>
      <c r="R3072" s="88"/>
      <c r="S3072" s="88"/>
      <c r="T3072" s="88"/>
      <c r="U3072" s="88"/>
      <c r="V3072" s="88"/>
      <c r="W3072" s="88"/>
      <c r="X3072" s="88"/>
      <c r="Y3072" s="88"/>
    </row>
    <row r="3073" customHeight="1" spans="1:25">
      <c r="A3073" s="86"/>
      <c r="B3073" s="214"/>
      <c r="C3073" s="86"/>
      <c r="D3073" s="86"/>
      <c r="E3073" s="214"/>
      <c r="F3073" s="86"/>
      <c r="G3073" s="86"/>
      <c r="H3073" s="86"/>
      <c r="I3073" s="86"/>
      <c r="J3073" s="90"/>
      <c r="K3073" s="86"/>
      <c r="L3073" s="215"/>
      <c r="M3073" s="88"/>
      <c r="N3073" s="88"/>
      <c r="O3073" s="88"/>
      <c r="P3073" s="88"/>
      <c r="Q3073" s="88"/>
      <c r="R3073" s="88"/>
      <c r="S3073" s="88"/>
      <c r="T3073" s="88"/>
      <c r="U3073" s="88"/>
      <c r="V3073" s="88"/>
      <c r="W3073" s="88"/>
      <c r="X3073" s="88"/>
      <c r="Y3073" s="88"/>
    </row>
    <row r="3074" customHeight="1" spans="1:25">
      <c r="A3074" s="86"/>
      <c r="B3074" s="214"/>
      <c r="C3074" s="86"/>
      <c r="D3074" s="86"/>
      <c r="E3074" s="214"/>
      <c r="F3074" s="86"/>
      <c r="G3074" s="86"/>
      <c r="H3074" s="86"/>
      <c r="I3074" s="86"/>
      <c r="J3074" s="90"/>
      <c r="K3074" s="86"/>
      <c r="L3074" s="215"/>
      <c r="M3074" s="88"/>
      <c r="N3074" s="88"/>
      <c r="O3074" s="88"/>
      <c r="P3074" s="88"/>
      <c r="Q3074" s="88"/>
      <c r="R3074" s="88"/>
      <c r="S3074" s="88"/>
      <c r="T3074" s="88"/>
      <c r="U3074" s="88"/>
      <c r="V3074" s="88"/>
      <c r="W3074" s="88"/>
      <c r="X3074" s="88"/>
      <c r="Y3074" s="88"/>
    </row>
    <row r="3075" customHeight="1" spans="1:25">
      <c r="A3075" s="86"/>
      <c r="B3075" s="214"/>
      <c r="C3075" s="86"/>
      <c r="D3075" s="86"/>
      <c r="E3075" s="214"/>
      <c r="F3075" s="86"/>
      <c r="G3075" s="86"/>
      <c r="H3075" s="86"/>
      <c r="I3075" s="86"/>
      <c r="J3075" s="90"/>
      <c r="K3075" s="86"/>
      <c r="L3075" s="215"/>
      <c r="M3075" s="88"/>
      <c r="N3075" s="88"/>
      <c r="O3075" s="88"/>
      <c r="P3075" s="88"/>
      <c r="Q3075" s="88"/>
      <c r="R3075" s="88"/>
      <c r="S3075" s="88"/>
      <c r="T3075" s="88"/>
      <c r="U3075" s="88"/>
      <c r="V3075" s="88"/>
      <c r="W3075" s="88"/>
      <c r="X3075" s="88"/>
      <c r="Y3075" s="88"/>
    </row>
    <row r="3076" customHeight="1" spans="1:25">
      <c r="A3076" s="86"/>
      <c r="B3076" s="214"/>
      <c r="C3076" s="86"/>
      <c r="D3076" s="86"/>
      <c r="E3076" s="214"/>
      <c r="F3076" s="86"/>
      <c r="G3076" s="86"/>
      <c r="H3076" s="86"/>
      <c r="I3076" s="86"/>
      <c r="J3076" s="90"/>
      <c r="K3076" s="86"/>
      <c r="L3076" s="215"/>
      <c r="M3076" s="88"/>
      <c r="N3076" s="88"/>
      <c r="O3076" s="88"/>
      <c r="P3076" s="88"/>
      <c r="Q3076" s="88"/>
      <c r="R3076" s="88"/>
      <c r="S3076" s="88"/>
      <c r="T3076" s="88"/>
      <c r="U3076" s="88"/>
      <c r="V3076" s="88"/>
      <c r="W3076" s="88"/>
      <c r="X3076" s="88"/>
      <c r="Y3076" s="88"/>
    </row>
    <row r="3077" customHeight="1" spans="1:25">
      <c r="A3077" s="86"/>
      <c r="B3077" s="214"/>
      <c r="C3077" s="86"/>
      <c r="D3077" s="86"/>
      <c r="E3077" s="214"/>
      <c r="F3077" s="86"/>
      <c r="G3077" s="86"/>
      <c r="H3077" s="86"/>
      <c r="I3077" s="86"/>
      <c r="J3077" s="90"/>
      <c r="K3077" s="86"/>
      <c r="L3077" s="215"/>
      <c r="M3077" s="88"/>
      <c r="N3077" s="88"/>
      <c r="O3077" s="88"/>
      <c r="P3077" s="88"/>
      <c r="Q3077" s="88"/>
      <c r="R3077" s="88"/>
      <c r="S3077" s="88"/>
      <c r="T3077" s="88"/>
      <c r="U3077" s="88"/>
      <c r="V3077" s="88"/>
      <c r="W3077" s="88"/>
      <c r="X3077" s="88"/>
      <c r="Y3077" s="88"/>
    </row>
    <row r="3078" customHeight="1" spans="1:25">
      <c r="A3078" s="86"/>
      <c r="B3078" s="214"/>
      <c r="C3078" s="86"/>
      <c r="D3078" s="86"/>
      <c r="E3078" s="214"/>
      <c r="F3078" s="86"/>
      <c r="G3078" s="86"/>
      <c r="H3078" s="86"/>
      <c r="I3078" s="86"/>
      <c r="J3078" s="90"/>
      <c r="K3078" s="86"/>
      <c r="L3078" s="215"/>
      <c r="M3078" s="88"/>
      <c r="N3078" s="88"/>
      <c r="O3078" s="88"/>
      <c r="P3078" s="88"/>
      <c r="Q3078" s="88"/>
      <c r="R3078" s="88"/>
      <c r="S3078" s="88"/>
      <c r="T3078" s="88"/>
      <c r="U3078" s="88"/>
      <c r="V3078" s="88"/>
      <c r="W3078" s="88"/>
      <c r="X3078" s="88"/>
      <c r="Y3078" s="88"/>
    </row>
    <row r="3079" customHeight="1" spans="1:25">
      <c r="A3079" s="86"/>
      <c r="B3079" s="214"/>
      <c r="C3079" s="86"/>
      <c r="D3079" s="86"/>
      <c r="E3079" s="214"/>
      <c r="F3079" s="86"/>
      <c r="G3079" s="86"/>
      <c r="H3079" s="86"/>
      <c r="I3079" s="86"/>
      <c r="J3079" s="90"/>
      <c r="K3079" s="86"/>
      <c r="L3079" s="215"/>
      <c r="M3079" s="88"/>
      <c r="N3079" s="88"/>
      <c r="O3079" s="88"/>
      <c r="P3079" s="88"/>
      <c r="Q3079" s="88"/>
      <c r="R3079" s="88"/>
      <c r="S3079" s="88"/>
      <c r="T3079" s="88"/>
      <c r="U3079" s="88"/>
      <c r="V3079" s="88"/>
      <c r="W3079" s="88"/>
      <c r="X3079" s="88"/>
      <c r="Y3079" s="88"/>
    </row>
    <row r="3080" customHeight="1" spans="1:25">
      <c r="A3080" s="86"/>
      <c r="B3080" s="214"/>
      <c r="C3080" s="86"/>
      <c r="D3080" s="86"/>
      <c r="E3080" s="214"/>
      <c r="F3080" s="86"/>
      <c r="G3080" s="86"/>
      <c r="H3080" s="86"/>
      <c r="I3080" s="86"/>
      <c r="J3080" s="90"/>
      <c r="K3080" s="86"/>
      <c r="L3080" s="215"/>
      <c r="M3080" s="88"/>
      <c r="N3080" s="88"/>
      <c r="O3080" s="88"/>
      <c r="P3080" s="88"/>
      <c r="Q3080" s="88"/>
      <c r="R3080" s="88"/>
      <c r="S3080" s="88"/>
      <c r="T3080" s="88"/>
      <c r="U3080" s="88"/>
      <c r="V3080" s="88"/>
      <c r="W3080" s="88"/>
      <c r="X3080" s="88"/>
      <c r="Y3080" s="88"/>
    </row>
    <row r="3081" customHeight="1" spans="1:25">
      <c r="A3081" s="86"/>
      <c r="B3081" s="214"/>
      <c r="C3081" s="86"/>
      <c r="D3081" s="86"/>
      <c r="E3081" s="214"/>
      <c r="F3081" s="86"/>
      <c r="G3081" s="86"/>
      <c r="H3081" s="86"/>
      <c r="I3081" s="86"/>
      <c r="J3081" s="90"/>
      <c r="K3081" s="86"/>
      <c r="L3081" s="215"/>
      <c r="M3081" s="88"/>
      <c r="N3081" s="88"/>
      <c r="O3081" s="88"/>
      <c r="P3081" s="88"/>
      <c r="Q3081" s="88"/>
      <c r="R3081" s="88"/>
      <c r="S3081" s="88"/>
      <c r="T3081" s="88"/>
      <c r="U3081" s="88"/>
      <c r="V3081" s="88"/>
      <c r="W3081" s="88"/>
      <c r="X3081" s="88"/>
      <c r="Y3081" s="88"/>
    </row>
    <row r="3082" customHeight="1" spans="1:25">
      <c r="A3082" s="86"/>
      <c r="B3082" s="214"/>
      <c r="C3082" s="86"/>
      <c r="D3082" s="86"/>
      <c r="E3082" s="214"/>
      <c r="F3082" s="86"/>
      <c r="G3082" s="86"/>
      <c r="H3082" s="86"/>
      <c r="I3082" s="86"/>
      <c r="J3082" s="90"/>
      <c r="K3082" s="86"/>
      <c r="L3082" s="215"/>
      <c r="M3082" s="88"/>
      <c r="N3082" s="88"/>
      <c r="O3082" s="88"/>
      <c r="P3082" s="88"/>
      <c r="Q3082" s="88"/>
      <c r="R3082" s="88"/>
      <c r="S3082" s="88"/>
      <c r="T3082" s="88"/>
      <c r="U3082" s="88"/>
      <c r="V3082" s="88"/>
      <c r="W3082" s="88"/>
      <c r="X3082" s="88"/>
      <c r="Y3082" s="88"/>
    </row>
    <row r="3083" customHeight="1" spans="1:25">
      <c r="A3083" s="86"/>
      <c r="B3083" s="214"/>
      <c r="C3083" s="86"/>
      <c r="D3083" s="86"/>
      <c r="E3083" s="214"/>
      <c r="F3083" s="86"/>
      <c r="G3083" s="86"/>
      <c r="H3083" s="86"/>
      <c r="I3083" s="86"/>
      <c r="J3083" s="90"/>
      <c r="K3083" s="86"/>
      <c r="L3083" s="215"/>
      <c r="M3083" s="88"/>
      <c r="N3083" s="88"/>
      <c r="O3083" s="88"/>
      <c r="P3083" s="88"/>
      <c r="Q3083" s="88"/>
      <c r="R3083" s="88"/>
      <c r="S3083" s="88"/>
      <c r="T3083" s="88"/>
      <c r="U3083" s="88"/>
      <c r="V3083" s="88"/>
      <c r="W3083" s="88"/>
      <c r="X3083" s="88"/>
      <c r="Y3083" s="88"/>
    </row>
    <row r="3084" customHeight="1" spans="1:25">
      <c r="A3084" s="86"/>
      <c r="B3084" s="214"/>
      <c r="C3084" s="86"/>
      <c r="D3084" s="86"/>
      <c r="E3084" s="214"/>
      <c r="F3084" s="86"/>
      <c r="G3084" s="86"/>
      <c r="H3084" s="86"/>
      <c r="I3084" s="86"/>
      <c r="J3084" s="90"/>
      <c r="K3084" s="86"/>
      <c r="L3084" s="215"/>
      <c r="M3084" s="88"/>
      <c r="N3084" s="88"/>
      <c r="O3084" s="88"/>
      <c r="P3084" s="88"/>
      <c r="Q3084" s="88"/>
      <c r="R3084" s="88"/>
      <c r="S3084" s="88"/>
      <c r="T3084" s="88"/>
      <c r="U3084" s="88"/>
      <c r="V3084" s="88"/>
      <c r="W3084" s="88"/>
      <c r="X3084" s="88"/>
      <c r="Y3084" s="88"/>
    </row>
    <row r="3085" customHeight="1" spans="1:25">
      <c r="A3085" s="86"/>
      <c r="B3085" s="214"/>
      <c r="C3085" s="86"/>
      <c r="D3085" s="86"/>
      <c r="E3085" s="214"/>
      <c r="F3085" s="86"/>
      <c r="G3085" s="86"/>
      <c r="H3085" s="86"/>
      <c r="I3085" s="86"/>
      <c r="J3085" s="90"/>
      <c r="K3085" s="86"/>
      <c r="L3085" s="215"/>
      <c r="M3085" s="88"/>
      <c r="N3085" s="88"/>
      <c r="O3085" s="88"/>
      <c r="P3085" s="88"/>
      <c r="Q3085" s="88"/>
      <c r="R3085" s="88"/>
      <c r="S3085" s="88"/>
      <c r="T3085" s="88"/>
      <c r="U3085" s="88"/>
      <c r="V3085" s="88"/>
      <c r="W3085" s="88"/>
      <c r="X3085" s="88"/>
      <c r="Y3085" s="88"/>
    </row>
    <row r="3086" customHeight="1" spans="1:25">
      <c r="A3086" s="86"/>
      <c r="B3086" s="214"/>
      <c r="C3086" s="86"/>
      <c r="D3086" s="86"/>
      <c r="E3086" s="214"/>
      <c r="F3086" s="86"/>
      <c r="G3086" s="86"/>
      <c r="H3086" s="86"/>
      <c r="I3086" s="86"/>
      <c r="J3086" s="90"/>
      <c r="K3086" s="86"/>
      <c r="L3086" s="215"/>
      <c r="M3086" s="88"/>
      <c r="N3086" s="88"/>
      <c r="O3086" s="88"/>
      <c r="P3086" s="88"/>
      <c r="Q3086" s="88"/>
      <c r="R3086" s="88"/>
      <c r="S3086" s="88"/>
      <c r="T3086" s="88"/>
      <c r="U3086" s="88"/>
      <c r="V3086" s="88"/>
      <c r="W3086" s="88"/>
      <c r="X3086" s="88"/>
      <c r="Y3086" s="88"/>
    </row>
    <row r="3087" customHeight="1" spans="1:25">
      <c r="A3087" s="86"/>
      <c r="B3087" s="214"/>
      <c r="C3087" s="86"/>
      <c r="D3087" s="86"/>
      <c r="E3087" s="214"/>
      <c r="F3087" s="86"/>
      <c r="G3087" s="86"/>
      <c r="H3087" s="86"/>
      <c r="I3087" s="86"/>
      <c r="J3087" s="90"/>
      <c r="K3087" s="86"/>
      <c r="L3087" s="215"/>
      <c r="M3087" s="88"/>
      <c r="N3087" s="88"/>
      <c r="O3087" s="88"/>
      <c r="P3087" s="88"/>
      <c r="Q3087" s="88"/>
      <c r="R3087" s="88"/>
      <c r="S3087" s="88"/>
      <c r="T3087" s="88"/>
      <c r="U3087" s="88"/>
      <c r="V3087" s="88"/>
      <c r="W3087" s="88"/>
      <c r="X3087" s="88"/>
      <c r="Y3087" s="88"/>
    </row>
    <row r="3088" customHeight="1" spans="1:25">
      <c r="A3088" s="86"/>
      <c r="B3088" s="214"/>
      <c r="C3088" s="86"/>
      <c r="D3088" s="86"/>
      <c r="E3088" s="214"/>
      <c r="F3088" s="86"/>
      <c r="G3088" s="86"/>
      <c r="H3088" s="86"/>
      <c r="I3088" s="86"/>
      <c r="J3088" s="90"/>
      <c r="K3088" s="86"/>
      <c r="L3088" s="215"/>
      <c r="M3088" s="88"/>
      <c r="N3088" s="88"/>
      <c r="O3088" s="88"/>
      <c r="P3088" s="88"/>
      <c r="Q3088" s="88"/>
      <c r="R3088" s="88"/>
      <c r="S3088" s="88"/>
      <c r="T3088" s="88"/>
      <c r="U3088" s="88"/>
      <c r="V3088" s="88"/>
      <c r="W3088" s="88"/>
      <c r="X3088" s="88"/>
      <c r="Y3088" s="88"/>
    </row>
    <row r="3089" customHeight="1" spans="1:25">
      <c r="A3089" s="86"/>
      <c r="B3089" s="214"/>
      <c r="C3089" s="86"/>
      <c r="D3089" s="86"/>
      <c r="E3089" s="214"/>
      <c r="F3089" s="86"/>
      <c r="G3089" s="86"/>
      <c r="H3089" s="86"/>
      <c r="I3089" s="86"/>
      <c r="J3089" s="90"/>
      <c r="K3089" s="86"/>
      <c r="L3089" s="215"/>
      <c r="M3089" s="88"/>
      <c r="N3089" s="88"/>
      <c r="O3089" s="88"/>
      <c r="P3089" s="88"/>
      <c r="Q3089" s="88"/>
      <c r="R3089" s="88"/>
      <c r="S3089" s="88"/>
      <c r="T3089" s="88"/>
      <c r="U3089" s="88"/>
      <c r="V3089" s="88"/>
      <c r="W3089" s="88"/>
      <c r="X3089" s="88"/>
      <c r="Y3089" s="88"/>
    </row>
    <row r="3090" customHeight="1" spans="1:25">
      <c r="A3090" s="86"/>
      <c r="B3090" s="214"/>
      <c r="C3090" s="86"/>
      <c r="D3090" s="86"/>
      <c r="E3090" s="214"/>
      <c r="F3090" s="86"/>
      <c r="G3090" s="86"/>
      <c r="H3090" s="86"/>
      <c r="I3090" s="86"/>
      <c r="J3090" s="90"/>
      <c r="K3090" s="86"/>
      <c r="L3090" s="215"/>
      <c r="M3090" s="88"/>
      <c r="N3090" s="88"/>
      <c r="O3090" s="88"/>
      <c r="P3090" s="88"/>
      <c r="Q3090" s="88"/>
      <c r="R3090" s="88"/>
      <c r="S3090" s="88"/>
      <c r="T3090" s="88"/>
      <c r="U3090" s="88"/>
      <c r="V3090" s="88"/>
      <c r="W3090" s="88"/>
      <c r="X3090" s="88"/>
      <c r="Y3090" s="88"/>
    </row>
    <row r="3091" customHeight="1" spans="1:25">
      <c r="A3091" s="86"/>
      <c r="B3091" s="214"/>
      <c r="C3091" s="86"/>
      <c r="D3091" s="86"/>
      <c r="E3091" s="214"/>
      <c r="F3091" s="86"/>
      <c r="G3091" s="86"/>
      <c r="H3091" s="86"/>
      <c r="I3091" s="86"/>
      <c r="J3091" s="90"/>
      <c r="K3091" s="86"/>
      <c r="L3091" s="215"/>
      <c r="M3091" s="88"/>
      <c r="N3091" s="88"/>
      <c r="O3091" s="88"/>
      <c r="P3091" s="88"/>
      <c r="Q3091" s="88"/>
      <c r="R3091" s="88"/>
      <c r="S3091" s="88"/>
      <c r="T3091" s="88"/>
      <c r="U3091" s="88"/>
      <c r="V3091" s="88"/>
      <c r="W3091" s="88"/>
      <c r="X3091" s="88"/>
      <c r="Y3091" s="88"/>
    </row>
    <row r="3092" customHeight="1" spans="1:25">
      <c r="A3092" s="86"/>
      <c r="B3092" s="214"/>
      <c r="C3092" s="86"/>
      <c r="D3092" s="86"/>
      <c r="E3092" s="214"/>
      <c r="F3092" s="86"/>
      <c r="G3092" s="86"/>
      <c r="H3092" s="86"/>
      <c r="I3092" s="86"/>
      <c r="J3092" s="90"/>
      <c r="K3092" s="86"/>
      <c r="L3092" s="215"/>
      <c r="M3092" s="88"/>
      <c r="N3092" s="88"/>
      <c r="O3092" s="88"/>
      <c r="P3092" s="88"/>
      <c r="Q3092" s="88"/>
      <c r="R3092" s="88"/>
      <c r="S3092" s="88"/>
      <c r="T3092" s="88"/>
      <c r="U3092" s="88"/>
      <c r="V3092" s="88"/>
      <c r="W3092" s="88"/>
      <c r="X3092" s="88"/>
      <c r="Y3092" s="88"/>
    </row>
    <row r="3093" customHeight="1" spans="1:25">
      <c r="A3093" s="86"/>
      <c r="B3093" s="214"/>
      <c r="C3093" s="86"/>
      <c r="D3093" s="86"/>
      <c r="E3093" s="214"/>
      <c r="F3093" s="86"/>
      <c r="G3093" s="86"/>
      <c r="H3093" s="86"/>
      <c r="I3093" s="86"/>
      <c r="J3093" s="90"/>
      <c r="K3093" s="86"/>
      <c r="L3093" s="215"/>
      <c r="M3093" s="88"/>
      <c r="N3093" s="88"/>
      <c r="O3093" s="88"/>
      <c r="P3093" s="88"/>
      <c r="Q3093" s="88"/>
      <c r="R3093" s="88"/>
      <c r="S3093" s="88"/>
      <c r="T3093" s="88"/>
      <c r="U3093" s="88"/>
      <c r="V3093" s="88"/>
      <c r="W3093" s="88"/>
      <c r="X3093" s="88"/>
      <c r="Y3093" s="88"/>
    </row>
    <row r="3094" customHeight="1" spans="1:25">
      <c r="A3094" s="86"/>
      <c r="B3094" s="214"/>
      <c r="C3094" s="86"/>
      <c r="D3094" s="86"/>
      <c r="E3094" s="214"/>
      <c r="F3094" s="86"/>
      <c r="G3094" s="86"/>
      <c r="H3094" s="86"/>
      <c r="I3094" s="86"/>
      <c r="J3094" s="90"/>
      <c r="K3094" s="86"/>
      <c r="L3094" s="215"/>
      <c r="M3094" s="88"/>
      <c r="N3094" s="88"/>
      <c r="O3094" s="88"/>
      <c r="P3094" s="88"/>
      <c r="Q3094" s="88"/>
      <c r="R3094" s="88"/>
      <c r="S3094" s="88"/>
      <c r="T3094" s="88"/>
      <c r="U3094" s="88"/>
      <c r="V3094" s="88"/>
      <c r="W3094" s="88"/>
      <c r="X3094" s="88"/>
      <c r="Y3094" s="88"/>
    </row>
    <row r="3095" customHeight="1" spans="1:25">
      <c r="A3095" s="86"/>
      <c r="B3095" s="214"/>
      <c r="C3095" s="86"/>
      <c r="D3095" s="86"/>
      <c r="E3095" s="214"/>
      <c r="F3095" s="86"/>
      <c r="G3095" s="86"/>
      <c r="H3095" s="86"/>
      <c r="I3095" s="86"/>
      <c r="J3095" s="90"/>
      <c r="K3095" s="86"/>
      <c r="L3095" s="215"/>
      <c r="M3095" s="88"/>
      <c r="N3095" s="88"/>
      <c r="O3095" s="88"/>
      <c r="P3095" s="88"/>
      <c r="Q3095" s="88"/>
      <c r="R3095" s="88"/>
      <c r="S3095" s="88"/>
      <c r="T3095" s="88"/>
      <c r="U3095" s="88"/>
      <c r="V3095" s="88"/>
      <c r="W3095" s="88"/>
      <c r="X3095" s="88"/>
      <c r="Y3095" s="88"/>
    </row>
    <row r="3096" customHeight="1" spans="1:25">
      <c r="A3096" s="86"/>
      <c r="B3096" s="214"/>
      <c r="C3096" s="86"/>
      <c r="D3096" s="86"/>
      <c r="E3096" s="214"/>
      <c r="F3096" s="86"/>
      <c r="G3096" s="86"/>
      <c r="H3096" s="86"/>
      <c r="I3096" s="86"/>
      <c r="J3096" s="90"/>
      <c r="K3096" s="86"/>
      <c r="L3096" s="215"/>
      <c r="M3096" s="88"/>
      <c r="N3096" s="88"/>
      <c r="O3096" s="88"/>
      <c r="P3096" s="88"/>
      <c r="Q3096" s="88"/>
      <c r="R3096" s="88"/>
      <c r="S3096" s="88"/>
      <c r="T3096" s="88"/>
      <c r="U3096" s="88"/>
      <c r="V3096" s="88"/>
      <c r="W3096" s="88"/>
      <c r="X3096" s="88"/>
      <c r="Y3096" s="88"/>
    </row>
    <row r="3097" customHeight="1" spans="1:25">
      <c r="A3097" s="86"/>
      <c r="B3097" s="214"/>
      <c r="C3097" s="86"/>
      <c r="D3097" s="86"/>
      <c r="E3097" s="214"/>
      <c r="F3097" s="86"/>
      <c r="G3097" s="86"/>
      <c r="H3097" s="86"/>
      <c r="I3097" s="86"/>
      <c r="J3097" s="90"/>
      <c r="K3097" s="86"/>
      <c r="L3097" s="215"/>
      <c r="M3097" s="88"/>
      <c r="N3097" s="88"/>
      <c r="O3097" s="88"/>
      <c r="P3097" s="88"/>
      <c r="Q3097" s="88"/>
      <c r="R3097" s="88"/>
      <c r="S3097" s="88"/>
      <c r="T3097" s="88"/>
      <c r="U3097" s="88"/>
      <c r="V3097" s="88"/>
      <c r="W3097" s="88"/>
      <c r="X3097" s="88"/>
      <c r="Y3097" s="88"/>
    </row>
    <row r="3098" customHeight="1" spans="1:25">
      <c r="A3098" s="86"/>
      <c r="B3098" s="214"/>
      <c r="C3098" s="86"/>
      <c r="D3098" s="86"/>
      <c r="E3098" s="214"/>
      <c r="F3098" s="86"/>
      <c r="G3098" s="86"/>
      <c r="H3098" s="86"/>
      <c r="I3098" s="86"/>
      <c r="J3098" s="90"/>
      <c r="K3098" s="86"/>
      <c r="L3098" s="215"/>
      <c r="M3098" s="88"/>
      <c r="N3098" s="88"/>
      <c r="O3098" s="88"/>
      <c r="P3098" s="88"/>
      <c r="Q3098" s="88"/>
      <c r="R3098" s="88"/>
      <c r="S3098" s="88"/>
      <c r="T3098" s="88"/>
      <c r="U3098" s="88"/>
      <c r="V3098" s="88"/>
      <c r="W3098" s="88"/>
      <c r="X3098" s="88"/>
      <c r="Y3098" s="88"/>
    </row>
    <row r="3099" customHeight="1" spans="1:25">
      <c r="A3099" s="86"/>
      <c r="B3099" s="214"/>
      <c r="C3099" s="86"/>
      <c r="D3099" s="86"/>
      <c r="E3099" s="214"/>
      <c r="F3099" s="86"/>
      <c r="G3099" s="86"/>
      <c r="H3099" s="86"/>
      <c r="I3099" s="86"/>
      <c r="J3099" s="90"/>
      <c r="K3099" s="86"/>
      <c r="L3099" s="215"/>
      <c r="M3099" s="88"/>
      <c r="N3099" s="88"/>
      <c r="O3099" s="88"/>
      <c r="P3099" s="88"/>
      <c r="Q3099" s="88"/>
      <c r="R3099" s="88"/>
      <c r="S3099" s="88"/>
      <c r="T3099" s="88"/>
      <c r="U3099" s="88"/>
      <c r="V3099" s="88"/>
      <c r="W3099" s="88"/>
      <c r="X3099" s="88"/>
      <c r="Y3099" s="88"/>
    </row>
    <row r="3100" customHeight="1" spans="1:25">
      <c r="A3100" s="86"/>
      <c r="B3100" s="214"/>
      <c r="C3100" s="86"/>
      <c r="D3100" s="86"/>
      <c r="E3100" s="214"/>
      <c r="F3100" s="86"/>
      <c r="G3100" s="86"/>
      <c r="H3100" s="86"/>
      <c r="I3100" s="86"/>
      <c r="J3100" s="90"/>
      <c r="K3100" s="86"/>
      <c r="L3100" s="215"/>
      <c r="M3100" s="88"/>
      <c r="N3100" s="88"/>
      <c r="O3100" s="88"/>
      <c r="P3100" s="88"/>
      <c r="Q3100" s="88"/>
      <c r="R3100" s="88"/>
      <c r="S3100" s="88"/>
      <c r="T3100" s="88"/>
      <c r="U3100" s="88"/>
      <c r="V3100" s="88"/>
      <c r="W3100" s="88"/>
      <c r="X3100" s="88"/>
      <c r="Y3100" s="88"/>
    </row>
    <row r="3101" customHeight="1" spans="1:25">
      <c r="A3101" s="86"/>
      <c r="B3101" s="214"/>
      <c r="C3101" s="86"/>
      <c r="D3101" s="86"/>
      <c r="E3101" s="214"/>
      <c r="F3101" s="86"/>
      <c r="G3101" s="86"/>
      <c r="H3101" s="86"/>
      <c r="I3101" s="86"/>
      <c r="J3101" s="90"/>
      <c r="K3101" s="86"/>
      <c r="L3101" s="215"/>
      <c r="M3101" s="88"/>
      <c r="N3101" s="88"/>
      <c r="O3101" s="88"/>
      <c r="P3101" s="88"/>
      <c r="Q3101" s="88"/>
      <c r="R3101" s="88"/>
      <c r="S3101" s="88"/>
      <c r="T3101" s="88"/>
      <c r="U3101" s="88"/>
      <c r="V3101" s="88"/>
      <c r="W3101" s="88"/>
      <c r="X3101" s="88"/>
      <c r="Y3101" s="88"/>
    </row>
    <row r="3102" customHeight="1" spans="1:25">
      <c r="A3102" s="86"/>
      <c r="B3102" s="214"/>
      <c r="C3102" s="86"/>
      <c r="D3102" s="86"/>
      <c r="E3102" s="214"/>
      <c r="F3102" s="86"/>
      <c r="G3102" s="86"/>
      <c r="H3102" s="86"/>
      <c r="I3102" s="86"/>
      <c r="J3102" s="90"/>
      <c r="K3102" s="86"/>
      <c r="L3102" s="215"/>
      <c r="M3102" s="88"/>
      <c r="N3102" s="88"/>
      <c r="O3102" s="88"/>
      <c r="P3102" s="88"/>
      <c r="Q3102" s="88"/>
      <c r="R3102" s="88"/>
      <c r="S3102" s="88"/>
      <c r="T3102" s="88"/>
      <c r="U3102" s="88"/>
      <c r="V3102" s="88"/>
      <c r="W3102" s="88"/>
      <c r="X3102" s="88"/>
      <c r="Y3102" s="88"/>
    </row>
    <row r="3103" customHeight="1" spans="1:25">
      <c r="A3103" s="86"/>
      <c r="B3103" s="214"/>
      <c r="C3103" s="86"/>
      <c r="D3103" s="86"/>
      <c r="E3103" s="214"/>
      <c r="F3103" s="86"/>
      <c r="G3103" s="86"/>
      <c r="H3103" s="86"/>
      <c r="I3103" s="86"/>
      <c r="J3103" s="90"/>
      <c r="K3103" s="86"/>
      <c r="L3103" s="215"/>
      <c r="M3103" s="88"/>
      <c r="N3103" s="88"/>
      <c r="O3103" s="88"/>
      <c r="P3103" s="88"/>
      <c r="Q3103" s="88"/>
      <c r="R3103" s="88"/>
      <c r="S3103" s="88"/>
      <c r="T3103" s="88"/>
      <c r="U3103" s="88"/>
      <c r="V3103" s="88"/>
      <c r="W3103" s="88"/>
      <c r="X3103" s="88"/>
      <c r="Y3103" s="88"/>
    </row>
    <row r="3104" customHeight="1" spans="1:25">
      <c r="A3104" s="86"/>
      <c r="B3104" s="214"/>
      <c r="C3104" s="86"/>
      <c r="D3104" s="86"/>
      <c r="E3104" s="214"/>
      <c r="F3104" s="86"/>
      <c r="G3104" s="86"/>
      <c r="H3104" s="86"/>
      <c r="I3104" s="86"/>
      <c r="J3104" s="90"/>
      <c r="K3104" s="86"/>
      <c r="L3104" s="215"/>
      <c r="M3104" s="88"/>
      <c r="N3104" s="88"/>
      <c r="O3104" s="88"/>
      <c r="P3104" s="88"/>
      <c r="Q3104" s="88"/>
      <c r="R3104" s="88"/>
      <c r="S3104" s="88"/>
      <c r="T3104" s="88"/>
      <c r="U3104" s="88"/>
      <c r="V3104" s="88"/>
      <c r="W3104" s="88"/>
      <c r="X3104" s="88"/>
      <c r="Y3104" s="88"/>
    </row>
    <row r="3105" customHeight="1" spans="1:25">
      <c r="A3105" s="86"/>
      <c r="B3105" s="214"/>
      <c r="C3105" s="86"/>
      <c r="D3105" s="86"/>
      <c r="E3105" s="214"/>
      <c r="F3105" s="86"/>
      <c r="G3105" s="86"/>
      <c r="H3105" s="86"/>
      <c r="I3105" s="86"/>
      <c r="J3105" s="90"/>
      <c r="K3105" s="86"/>
      <c r="L3105" s="215"/>
      <c r="M3105" s="88"/>
      <c r="N3105" s="88"/>
      <c r="O3105" s="88"/>
      <c r="P3105" s="88"/>
      <c r="Q3105" s="88"/>
      <c r="R3105" s="88"/>
      <c r="S3105" s="88"/>
      <c r="T3105" s="88"/>
      <c r="U3105" s="88"/>
      <c r="V3105" s="88"/>
      <c r="W3105" s="88"/>
      <c r="X3105" s="88"/>
      <c r="Y3105" s="88"/>
    </row>
    <row r="3106" customHeight="1" spans="1:25">
      <c r="A3106" s="86"/>
      <c r="B3106" s="214"/>
      <c r="C3106" s="86"/>
      <c r="D3106" s="86"/>
      <c r="E3106" s="214"/>
      <c r="F3106" s="86"/>
      <c r="G3106" s="86"/>
      <c r="H3106" s="86"/>
      <c r="I3106" s="86"/>
      <c r="J3106" s="90"/>
      <c r="K3106" s="86"/>
      <c r="L3106" s="215"/>
      <c r="M3106" s="88"/>
      <c r="N3106" s="88"/>
      <c r="O3106" s="88"/>
      <c r="P3106" s="88"/>
      <c r="Q3106" s="88"/>
      <c r="R3106" s="88"/>
      <c r="S3106" s="88"/>
      <c r="T3106" s="88"/>
      <c r="U3106" s="88"/>
      <c r="V3106" s="88"/>
      <c r="W3106" s="88"/>
      <c r="X3106" s="88"/>
      <c r="Y3106" s="88"/>
    </row>
    <row r="3107" customHeight="1" spans="1:25">
      <c r="A3107" s="86"/>
      <c r="B3107" s="214"/>
      <c r="C3107" s="86"/>
      <c r="D3107" s="86"/>
      <c r="E3107" s="214"/>
      <c r="F3107" s="86"/>
      <c r="G3107" s="86"/>
      <c r="H3107" s="86"/>
      <c r="I3107" s="86"/>
      <c r="J3107" s="90"/>
      <c r="K3107" s="86"/>
      <c r="L3107" s="215"/>
      <c r="M3107" s="88"/>
      <c r="N3107" s="88"/>
      <c r="O3107" s="88"/>
      <c r="P3107" s="88"/>
      <c r="Q3107" s="88"/>
      <c r="R3107" s="88"/>
      <c r="S3107" s="88"/>
      <c r="T3107" s="88"/>
      <c r="U3107" s="88"/>
      <c r="V3107" s="88"/>
      <c r="W3107" s="88"/>
      <c r="X3107" s="88"/>
      <c r="Y3107" s="88"/>
    </row>
    <row r="3108" customHeight="1" spans="1:25">
      <c r="A3108" s="86"/>
      <c r="B3108" s="214"/>
      <c r="C3108" s="86"/>
      <c r="D3108" s="86"/>
      <c r="E3108" s="214"/>
      <c r="F3108" s="86"/>
      <c r="G3108" s="86"/>
      <c r="H3108" s="86"/>
      <c r="I3108" s="86"/>
      <c r="J3108" s="90"/>
      <c r="K3108" s="86"/>
      <c r="L3108" s="215"/>
      <c r="M3108" s="88"/>
      <c r="N3108" s="88"/>
      <c r="O3108" s="88"/>
      <c r="P3108" s="88"/>
      <c r="Q3108" s="88"/>
      <c r="R3108" s="88"/>
      <c r="S3108" s="88"/>
      <c r="T3108" s="88"/>
      <c r="U3108" s="88"/>
      <c r="V3108" s="88"/>
      <c r="W3108" s="88"/>
      <c r="X3108" s="88"/>
      <c r="Y3108" s="88"/>
    </row>
    <row r="3109" customHeight="1" spans="1:25">
      <c r="A3109" s="86"/>
      <c r="B3109" s="214"/>
      <c r="C3109" s="86"/>
      <c r="D3109" s="86"/>
      <c r="E3109" s="214"/>
      <c r="F3109" s="86"/>
      <c r="G3109" s="86"/>
      <c r="H3109" s="86"/>
      <c r="I3109" s="86"/>
      <c r="J3109" s="90"/>
      <c r="K3109" s="86"/>
      <c r="L3109" s="215"/>
      <c r="M3109" s="88"/>
      <c r="N3109" s="88"/>
      <c r="O3109" s="88"/>
      <c r="P3109" s="88"/>
      <c r="Q3109" s="88"/>
      <c r="R3109" s="88"/>
      <c r="S3109" s="88"/>
      <c r="T3109" s="88"/>
      <c r="U3109" s="88"/>
      <c r="V3109" s="88"/>
      <c r="W3109" s="88"/>
      <c r="X3109" s="88"/>
      <c r="Y3109" s="88"/>
    </row>
    <row r="3110" customHeight="1" spans="1:25">
      <c r="A3110" s="86"/>
      <c r="B3110" s="214"/>
      <c r="C3110" s="86"/>
      <c r="D3110" s="86"/>
      <c r="E3110" s="214"/>
      <c r="F3110" s="86"/>
      <c r="G3110" s="86"/>
      <c r="H3110" s="86"/>
      <c r="I3110" s="86"/>
      <c r="J3110" s="90"/>
      <c r="K3110" s="86"/>
      <c r="L3110" s="215"/>
      <c r="M3110" s="88"/>
      <c r="N3110" s="88"/>
      <c r="O3110" s="88"/>
      <c r="P3110" s="88"/>
      <c r="Q3110" s="88"/>
      <c r="R3110" s="88"/>
      <c r="S3110" s="88"/>
      <c r="T3110" s="88"/>
      <c r="U3110" s="88"/>
      <c r="V3110" s="88"/>
      <c r="W3110" s="88"/>
      <c r="X3110" s="88"/>
      <c r="Y3110" s="88"/>
    </row>
    <row r="3111" customHeight="1" spans="1:25">
      <c r="A3111" s="86"/>
      <c r="B3111" s="214"/>
      <c r="C3111" s="86"/>
      <c r="D3111" s="86"/>
      <c r="E3111" s="214"/>
      <c r="F3111" s="86"/>
      <c r="G3111" s="86"/>
      <c r="H3111" s="86"/>
      <c r="I3111" s="86"/>
      <c r="J3111" s="90"/>
      <c r="K3111" s="86"/>
      <c r="L3111" s="215"/>
      <c r="M3111" s="88"/>
      <c r="N3111" s="88"/>
      <c r="O3111" s="88"/>
      <c r="P3111" s="88"/>
      <c r="Q3111" s="88"/>
      <c r="R3111" s="88"/>
      <c r="S3111" s="88"/>
      <c r="T3111" s="88"/>
      <c r="U3111" s="88"/>
      <c r="V3111" s="88"/>
      <c r="W3111" s="88"/>
      <c r="X3111" s="88"/>
      <c r="Y3111" s="88"/>
    </row>
    <row r="3112" customHeight="1" spans="1:25">
      <c r="A3112" s="86"/>
      <c r="B3112" s="214"/>
      <c r="C3112" s="86"/>
      <c r="D3112" s="86"/>
      <c r="E3112" s="214"/>
      <c r="F3112" s="86"/>
      <c r="G3112" s="86"/>
      <c r="H3112" s="86"/>
      <c r="I3112" s="86"/>
      <c r="J3112" s="90"/>
      <c r="K3112" s="86"/>
      <c r="L3112" s="215"/>
      <c r="M3112" s="88"/>
      <c r="N3112" s="88"/>
      <c r="O3112" s="88"/>
      <c r="P3112" s="88"/>
      <c r="Q3112" s="88"/>
      <c r="R3112" s="88"/>
      <c r="S3112" s="88"/>
      <c r="T3112" s="88"/>
      <c r="U3112" s="88"/>
      <c r="V3112" s="88"/>
      <c r="W3112" s="88"/>
      <c r="X3112" s="88"/>
      <c r="Y3112" s="88"/>
    </row>
    <row r="3113" customHeight="1" spans="1:25">
      <c r="A3113" s="86"/>
      <c r="B3113" s="214"/>
      <c r="C3113" s="86"/>
      <c r="D3113" s="86"/>
      <c r="E3113" s="214"/>
      <c r="F3113" s="86"/>
      <c r="G3113" s="86"/>
      <c r="H3113" s="86"/>
      <c r="I3113" s="86"/>
      <c r="J3113" s="90"/>
      <c r="K3113" s="86"/>
      <c r="L3113" s="215"/>
      <c r="M3113" s="88"/>
      <c r="N3113" s="88"/>
      <c r="O3113" s="88"/>
      <c r="P3113" s="88"/>
      <c r="Q3113" s="88"/>
      <c r="R3113" s="88"/>
      <c r="S3113" s="88"/>
      <c r="T3113" s="88"/>
      <c r="U3113" s="88"/>
      <c r="V3113" s="88"/>
      <c r="W3113" s="88"/>
      <c r="X3113" s="88"/>
      <c r="Y3113" s="88"/>
    </row>
    <row r="3114" customHeight="1" spans="1:25">
      <c r="A3114" s="86"/>
      <c r="B3114" s="214"/>
      <c r="C3114" s="86"/>
      <c r="D3114" s="86"/>
      <c r="E3114" s="214"/>
      <c r="F3114" s="86"/>
      <c r="G3114" s="86"/>
      <c r="H3114" s="86"/>
      <c r="I3114" s="86"/>
      <c r="J3114" s="90"/>
      <c r="K3114" s="86"/>
      <c r="L3114" s="215"/>
      <c r="M3114" s="88"/>
      <c r="N3114" s="88"/>
      <c r="O3114" s="88"/>
      <c r="P3114" s="88"/>
      <c r="Q3114" s="88"/>
      <c r="R3114" s="88"/>
      <c r="S3114" s="88"/>
      <c r="T3114" s="88"/>
      <c r="U3114" s="88"/>
      <c r="V3114" s="88"/>
      <c r="W3114" s="88"/>
      <c r="X3114" s="88"/>
      <c r="Y3114" s="88"/>
    </row>
    <row r="3115" customHeight="1" spans="1:25">
      <c r="A3115" s="86"/>
      <c r="B3115" s="214"/>
      <c r="C3115" s="86"/>
      <c r="D3115" s="86"/>
      <c r="E3115" s="214"/>
      <c r="F3115" s="86"/>
      <c r="G3115" s="86"/>
      <c r="H3115" s="86"/>
      <c r="I3115" s="86"/>
      <c r="J3115" s="90"/>
      <c r="K3115" s="86"/>
      <c r="L3115" s="215"/>
      <c r="M3115" s="88"/>
      <c r="N3115" s="88"/>
      <c r="O3115" s="88"/>
      <c r="P3115" s="88"/>
      <c r="Q3115" s="88"/>
      <c r="R3115" s="88"/>
      <c r="S3115" s="88"/>
      <c r="T3115" s="88"/>
      <c r="U3115" s="88"/>
      <c r="V3115" s="88"/>
      <c r="W3115" s="88"/>
      <c r="X3115" s="88"/>
      <c r="Y3115" s="88"/>
    </row>
    <row r="3116" customHeight="1" spans="1:25">
      <c r="A3116" s="86"/>
      <c r="B3116" s="214"/>
      <c r="C3116" s="86"/>
      <c r="D3116" s="86"/>
      <c r="E3116" s="214"/>
      <c r="F3116" s="86"/>
      <c r="G3116" s="86"/>
      <c r="H3116" s="86"/>
      <c r="I3116" s="86"/>
      <c r="J3116" s="90"/>
      <c r="K3116" s="86"/>
      <c r="L3116" s="215"/>
      <c r="M3116" s="88"/>
      <c r="N3116" s="88"/>
      <c r="O3116" s="88"/>
      <c r="P3116" s="88"/>
      <c r="Q3116" s="88"/>
      <c r="R3116" s="88"/>
      <c r="S3116" s="88"/>
      <c r="T3116" s="88"/>
      <c r="U3116" s="88"/>
      <c r="V3116" s="88"/>
      <c r="W3116" s="88"/>
      <c r="X3116" s="88"/>
      <c r="Y3116" s="88"/>
    </row>
    <row r="3117" customHeight="1" spans="1:25">
      <c r="A3117" s="86"/>
      <c r="B3117" s="214"/>
      <c r="C3117" s="86"/>
      <c r="D3117" s="86"/>
      <c r="E3117" s="214"/>
      <c r="F3117" s="86"/>
      <c r="G3117" s="86"/>
      <c r="H3117" s="86"/>
      <c r="I3117" s="86"/>
      <c r="J3117" s="90"/>
      <c r="K3117" s="86"/>
      <c r="L3117" s="215"/>
      <c r="M3117" s="88"/>
      <c r="N3117" s="88"/>
      <c r="O3117" s="88"/>
      <c r="P3117" s="88"/>
      <c r="Q3117" s="88"/>
      <c r="R3117" s="88"/>
      <c r="S3117" s="88"/>
      <c r="T3117" s="88"/>
      <c r="U3117" s="88"/>
      <c r="V3117" s="88"/>
      <c r="W3117" s="88"/>
      <c r="X3117" s="88"/>
      <c r="Y3117" s="88"/>
    </row>
    <row r="3118" customHeight="1" spans="1:25">
      <c r="A3118" s="86"/>
      <c r="B3118" s="214"/>
      <c r="C3118" s="86"/>
      <c r="D3118" s="86"/>
      <c r="E3118" s="214"/>
      <c r="F3118" s="86"/>
      <c r="G3118" s="86"/>
      <c r="H3118" s="86"/>
      <c r="I3118" s="86"/>
      <c r="J3118" s="90"/>
      <c r="K3118" s="86"/>
      <c r="L3118" s="215"/>
      <c r="M3118" s="88"/>
      <c r="N3118" s="88"/>
      <c r="O3118" s="88"/>
      <c r="P3118" s="88"/>
      <c r="Q3118" s="88"/>
      <c r="R3118" s="88"/>
      <c r="S3118" s="88"/>
      <c r="T3118" s="88"/>
      <c r="U3118" s="88"/>
      <c r="V3118" s="88"/>
      <c r="W3118" s="88"/>
      <c r="X3118" s="88"/>
      <c r="Y3118" s="88"/>
    </row>
    <row r="3119" customHeight="1" spans="1:25">
      <c r="A3119" s="86"/>
      <c r="B3119" s="214"/>
      <c r="C3119" s="86"/>
      <c r="D3119" s="86"/>
      <c r="E3119" s="214"/>
      <c r="F3119" s="86"/>
      <c r="G3119" s="86"/>
      <c r="H3119" s="86"/>
      <c r="I3119" s="86"/>
      <c r="J3119" s="90"/>
      <c r="K3119" s="86"/>
      <c r="L3119" s="215"/>
      <c r="M3119" s="88"/>
      <c r="N3119" s="88"/>
      <c r="O3119" s="88"/>
      <c r="P3119" s="88"/>
      <c r="Q3119" s="88"/>
      <c r="R3119" s="88"/>
      <c r="S3119" s="88"/>
      <c r="T3119" s="88"/>
      <c r="U3119" s="88"/>
      <c r="V3119" s="88"/>
      <c r="W3119" s="88"/>
      <c r="X3119" s="88"/>
      <c r="Y3119" s="88"/>
    </row>
    <row r="3120" customHeight="1" spans="1:25">
      <c r="A3120" s="86"/>
      <c r="B3120" s="214"/>
      <c r="C3120" s="86"/>
      <c r="D3120" s="86"/>
      <c r="E3120" s="214"/>
      <c r="F3120" s="86"/>
      <c r="G3120" s="86"/>
      <c r="H3120" s="86"/>
      <c r="I3120" s="86"/>
      <c r="J3120" s="90"/>
      <c r="K3120" s="86"/>
      <c r="L3120" s="215"/>
      <c r="M3120" s="88"/>
      <c r="N3120" s="88"/>
      <c r="O3120" s="88"/>
      <c r="P3120" s="88"/>
      <c r="Q3120" s="88"/>
      <c r="R3120" s="88"/>
      <c r="S3120" s="88"/>
      <c r="T3120" s="88"/>
      <c r="U3120" s="88"/>
      <c r="V3120" s="88"/>
      <c r="W3120" s="88"/>
      <c r="X3120" s="88"/>
      <c r="Y3120" s="88"/>
    </row>
    <row r="3121" customHeight="1" spans="1:25">
      <c r="A3121" s="86"/>
      <c r="B3121" s="214"/>
      <c r="C3121" s="86"/>
      <c r="D3121" s="86"/>
      <c r="E3121" s="214"/>
      <c r="F3121" s="86"/>
      <c r="G3121" s="86"/>
      <c r="H3121" s="86"/>
      <c r="I3121" s="86"/>
      <c r="J3121" s="90"/>
      <c r="K3121" s="86"/>
      <c r="L3121" s="215"/>
      <c r="M3121" s="88"/>
      <c r="N3121" s="88"/>
      <c r="O3121" s="88"/>
      <c r="P3121" s="88"/>
      <c r="Q3121" s="88"/>
      <c r="R3121" s="88"/>
      <c r="S3121" s="88"/>
      <c r="T3121" s="88"/>
      <c r="U3121" s="88"/>
      <c r="V3121" s="88"/>
      <c r="W3121" s="88"/>
      <c r="X3121" s="88"/>
      <c r="Y3121" s="88"/>
    </row>
    <row r="3122" customHeight="1" spans="1:25">
      <c r="A3122" s="86"/>
      <c r="B3122" s="214"/>
      <c r="C3122" s="86"/>
      <c r="D3122" s="86"/>
      <c r="E3122" s="214"/>
      <c r="F3122" s="86"/>
      <c r="G3122" s="86"/>
      <c r="H3122" s="86"/>
      <c r="I3122" s="86"/>
      <c r="J3122" s="90"/>
      <c r="K3122" s="86"/>
      <c r="L3122" s="215"/>
      <c r="M3122" s="88"/>
      <c r="N3122" s="88"/>
      <c r="O3122" s="88"/>
      <c r="P3122" s="88"/>
      <c r="Q3122" s="88"/>
      <c r="R3122" s="88"/>
      <c r="S3122" s="88"/>
      <c r="T3122" s="88"/>
      <c r="U3122" s="88"/>
      <c r="V3122" s="88"/>
      <c r="W3122" s="88"/>
      <c r="X3122" s="88"/>
      <c r="Y3122" s="88"/>
    </row>
    <row r="3123" customHeight="1" spans="1:25">
      <c r="A3123" s="86"/>
      <c r="B3123" s="214"/>
      <c r="C3123" s="86"/>
      <c r="D3123" s="86"/>
      <c r="E3123" s="214"/>
      <c r="F3123" s="86"/>
      <c r="G3123" s="86"/>
      <c r="H3123" s="86"/>
      <c r="I3123" s="86"/>
      <c r="J3123" s="90"/>
      <c r="K3123" s="86"/>
      <c r="L3123" s="215"/>
      <c r="M3123" s="88"/>
      <c r="N3123" s="88"/>
      <c r="O3123" s="88"/>
      <c r="P3123" s="88"/>
      <c r="Q3123" s="88"/>
      <c r="R3123" s="88"/>
      <c r="S3123" s="88"/>
      <c r="T3123" s="88"/>
      <c r="U3123" s="88"/>
      <c r="V3123" s="88"/>
      <c r="W3123" s="88"/>
      <c r="X3123" s="88"/>
      <c r="Y3123" s="88"/>
    </row>
    <row r="3124" customHeight="1" spans="1:25">
      <c r="A3124" s="86"/>
      <c r="B3124" s="214"/>
      <c r="C3124" s="86"/>
      <c r="D3124" s="86"/>
      <c r="E3124" s="214"/>
      <c r="F3124" s="86"/>
      <c r="G3124" s="86"/>
      <c r="H3124" s="86"/>
      <c r="I3124" s="86"/>
      <c r="J3124" s="90"/>
      <c r="K3124" s="86"/>
      <c r="L3124" s="215"/>
      <c r="M3124" s="88"/>
      <c r="N3124" s="88"/>
      <c r="O3124" s="88"/>
      <c r="P3124" s="88"/>
      <c r="Q3124" s="88"/>
      <c r="R3124" s="88"/>
      <c r="S3124" s="88"/>
      <c r="T3124" s="88"/>
      <c r="U3124" s="88"/>
      <c r="V3124" s="88"/>
      <c r="W3124" s="88"/>
      <c r="X3124" s="88"/>
      <c r="Y3124" s="88"/>
    </row>
    <row r="3125" customHeight="1" spans="1:25">
      <c r="A3125" s="86"/>
      <c r="B3125" s="214"/>
      <c r="C3125" s="86"/>
      <c r="D3125" s="86"/>
      <c r="E3125" s="214"/>
      <c r="F3125" s="86"/>
      <c r="G3125" s="86"/>
      <c r="H3125" s="86"/>
      <c r="I3125" s="86"/>
      <c r="J3125" s="90"/>
      <c r="K3125" s="86"/>
      <c r="L3125" s="215"/>
      <c r="M3125" s="88"/>
      <c r="N3125" s="88"/>
      <c r="O3125" s="88"/>
      <c r="P3125" s="88"/>
      <c r="Q3125" s="88"/>
      <c r="R3125" s="88"/>
      <c r="S3125" s="88"/>
      <c r="T3125" s="88"/>
      <c r="U3125" s="88"/>
      <c r="V3125" s="88"/>
      <c r="W3125" s="88"/>
      <c r="X3125" s="88"/>
      <c r="Y3125" s="88"/>
    </row>
    <row r="3126" customHeight="1" spans="1:25">
      <c r="A3126" s="86"/>
      <c r="B3126" s="214"/>
      <c r="C3126" s="86"/>
      <c r="D3126" s="86"/>
      <c r="E3126" s="214"/>
      <c r="F3126" s="86"/>
      <c r="G3126" s="86"/>
      <c r="H3126" s="86"/>
      <c r="I3126" s="86"/>
      <c r="J3126" s="90"/>
      <c r="K3126" s="86"/>
      <c r="L3126" s="215"/>
      <c r="M3126" s="88"/>
      <c r="N3126" s="88"/>
      <c r="O3126" s="88"/>
      <c r="P3126" s="88"/>
      <c r="Q3126" s="88"/>
      <c r="R3126" s="88"/>
      <c r="S3126" s="88"/>
      <c r="T3126" s="88"/>
      <c r="U3126" s="88"/>
      <c r="V3126" s="88"/>
      <c r="W3126" s="88"/>
      <c r="X3126" s="88"/>
      <c r="Y3126" s="88"/>
    </row>
    <row r="3127" customHeight="1" spans="1:25">
      <c r="A3127" s="86"/>
      <c r="B3127" s="214"/>
      <c r="C3127" s="86"/>
      <c r="D3127" s="86"/>
      <c r="E3127" s="214"/>
      <c r="F3127" s="86"/>
      <c r="G3127" s="86"/>
      <c r="H3127" s="86"/>
      <c r="I3127" s="86"/>
      <c r="J3127" s="90"/>
      <c r="K3127" s="86"/>
      <c r="L3127" s="215"/>
      <c r="M3127" s="88"/>
      <c r="N3127" s="88"/>
      <c r="O3127" s="88"/>
      <c r="P3127" s="88"/>
      <c r="Q3127" s="88"/>
      <c r="R3127" s="88"/>
      <c r="S3127" s="88"/>
      <c r="T3127" s="88"/>
      <c r="U3127" s="88"/>
      <c r="V3127" s="88"/>
      <c r="W3127" s="88"/>
      <c r="X3127" s="88"/>
      <c r="Y3127" s="88"/>
    </row>
    <row r="3128" customHeight="1" spans="1:25">
      <c r="A3128" s="86"/>
      <c r="B3128" s="214"/>
      <c r="C3128" s="86"/>
      <c r="D3128" s="86"/>
      <c r="E3128" s="214"/>
      <c r="F3128" s="86"/>
      <c r="G3128" s="86"/>
      <c r="H3128" s="86"/>
      <c r="I3128" s="86"/>
      <c r="J3128" s="90"/>
      <c r="K3128" s="86"/>
      <c r="L3128" s="215"/>
      <c r="M3128" s="88"/>
      <c r="N3128" s="88"/>
      <c r="O3128" s="88"/>
      <c r="P3128" s="88"/>
      <c r="Q3128" s="88"/>
      <c r="R3128" s="88"/>
      <c r="S3128" s="88"/>
      <c r="T3128" s="88"/>
      <c r="U3128" s="88"/>
      <c r="V3128" s="88"/>
      <c r="W3128" s="88"/>
      <c r="X3128" s="88"/>
      <c r="Y3128" s="88"/>
    </row>
    <row r="3129" customHeight="1" spans="1:25">
      <c r="A3129" s="86"/>
      <c r="B3129" s="214"/>
      <c r="C3129" s="86"/>
      <c r="D3129" s="86"/>
      <c r="E3129" s="214"/>
      <c r="F3129" s="86"/>
      <c r="G3129" s="86"/>
      <c r="H3129" s="86"/>
      <c r="I3129" s="86"/>
      <c r="J3129" s="90"/>
      <c r="K3129" s="86"/>
      <c r="L3129" s="215"/>
      <c r="M3129" s="88"/>
      <c r="N3129" s="88"/>
      <c r="O3129" s="88"/>
      <c r="P3129" s="88"/>
      <c r="Q3129" s="88"/>
      <c r="R3129" s="88"/>
      <c r="S3129" s="88"/>
      <c r="T3129" s="88"/>
      <c r="U3129" s="88"/>
      <c r="V3129" s="88"/>
      <c r="W3129" s="88"/>
      <c r="X3129" s="88"/>
      <c r="Y3129" s="88"/>
    </row>
    <row r="3130" customHeight="1" spans="1:25">
      <c r="A3130" s="86"/>
      <c r="B3130" s="214"/>
      <c r="C3130" s="86"/>
      <c r="D3130" s="86"/>
      <c r="E3130" s="214"/>
      <c r="F3130" s="86"/>
      <c r="G3130" s="86"/>
      <c r="H3130" s="86"/>
      <c r="I3130" s="86"/>
      <c r="J3130" s="90"/>
      <c r="K3130" s="86"/>
      <c r="L3130" s="215"/>
      <c r="M3130" s="88"/>
      <c r="N3130" s="88"/>
      <c r="O3130" s="88"/>
      <c r="P3130" s="88"/>
      <c r="Q3130" s="88"/>
      <c r="R3130" s="88"/>
      <c r="S3130" s="88"/>
      <c r="T3130" s="88"/>
      <c r="U3130" s="88"/>
      <c r="V3130" s="88"/>
      <c r="W3130" s="88"/>
      <c r="X3130" s="88"/>
      <c r="Y3130" s="88"/>
    </row>
    <row r="3131" customHeight="1" spans="1:25">
      <c r="A3131" s="86"/>
      <c r="B3131" s="214"/>
      <c r="C3131" s="86"/>
      <c r="D3131" s="86"/>
      <c r="E3131" s="214"/>
      <c r="F3131" s="86"/>
      <c r="G3131" s="86"/>
      <c r="H3131" s="86"/>
      <c r="I3131" s="86"/>
      <c r="J3131" s="90"/>
      <c r="K3131" s="86"/>
      <c r="L3131" s="215"/>
      <c r="M3131" s="88"/>
      <c r="N3131" s="88"/>
      <c r="O3131" s="88"/>
      <c r="P3131" s="88"/>
      <c r="Q3131" s="88"/>
      <c r="R3131" s="88"/>
      <c r="S3131" s="88"/>
      <c r="T3131" s="88"/>
      <c r="U3131" s="88"/>
      <c r="V3131" s="88"/>
      <c r="W3131" s="88"/>
      <c r="X3131" s="88"/>
      <c r="Y3131" s="88"/>
    </row>
    <row r="3132" customHeight="1" spans="1:25">
      <c r="A3132" s="86"/>
      <c r="B3132" s="214"/>
      <c r="C3132" s="86"/>
      <c r="D3132" s="86"/>
      <c r="E3132" s="214"/>
      <c r="F3132" s="86"/>
      <c r="G3132" s="86"/>
      <c r="H3132" s="86"/>
      <c r="I3132" s="86"/>
      <c r="J3132" s="90"/>
      <c r="K3132" s="86"/>
      <c r="L3132" s="215"/>
      <c r="M3132" s="88"/>
      <c r="N3132" s="88"/>
      <c r="O3132" s="88"/>
      <c r="P3132" s="88"/>
      <c r="Q3132" s="88"/>
      <c r="R3132" s="88"/>
      <c r="S3132" s="88"/>
      <c r="T3132" s="88"/>
      <c r="U3132" s="88"/>
      <c r="V3132" s="88"/>
      <c r="W3132" s="88"/>
      <c r="X3132" s="88"/>
      <c r="Y3132" s="88"/>
    </row>
    <row r="3133" customHeight="1" spans="1:25">
      <c r="A3133" s="86"/>
      <c r="B3133" s="214"/>
      <c r="C3133" s="86"/>
      <c r="D3133" s="86"/>
      <c r="E3133" s="214"/>
      <c r="F3133" s="86"/>
      <c r="G3133" s="86"/>
      <c r="H3133" s="86"/>
      <c r="I3133" s="86"/>
      <c r="J3133" s="90"/>
      <c r="K3133" s="86"/>
      <c r="L3133" s="215"/>
      <c r="M3133" s="88"/>
      <c r="N3133" s="88"/>
      <c r="O3133" s="88"/>
      <c r="P3133" s="88"/>
      <c r="Q3133" s="88"/>
      <c r="R3133" s="88"/>
      <c r="S3133" s="88"/>
      <c r="T3133" s="88"/>
      <c r="U3133" s="88"/>
      <c r="V3133" s="88"/>
      <c r="W3133" s="88"/>
      <c r="X3133" s="88"/>
      <c r="Y3133" s="88"/>
    </row>
    <row r="3134" customHeight="1" spans="1:25">
      <c r="A3134" s="86"/>
      <c r="B3134" s="214"/>
      <c r="C3134" s="86"/>
      <c r="D3134" s="86"/>
      <c r="E3134" s="214"/>
      <c r="F3134" s="86"/>
      <c r="G3134" s="86"/>
      <c r="H3134" s="86"/>
      <c r="I3134" s="86"/>
      <c r="J3134" s="90"/>
      <c r="K3134" s="86"/>
      <c r="L3134" s="215"/>
      <c r="M3134" s="88"/>
      <c r="N3134" s="88"/>
      <c r="O3134" s="88"/>
      <c r="P3134" s="88"/>
      <c r="Q3134" s="88"/>
      <c r="R3134" s="88"/>
      <c r="S3134" s="88"/>
      <c r="T3134" s="88"/>
      <c r="U3134" s="88"/>
      <c r="V3134" s="88"/>
      <c r="W3134" s="88"/>
      <c r="X3134" s="88"/>
      <c r="Y3134" s="88"/>
    </row>
    <row r="3135" customHeight="1" spans="1:25">
      <c r="A3135" s="86"/>
      <c r="B3135" s="214"/>
      <c r="C3135" s="86"/>
      <c r="D3135" s="86"/>
      <c r="E3135" s="214"/>
      <c r="F3135" s="86"/>
      <c r="G3135" s="86"/>
      <c r="H3135" s="86"/>
      <c r="I3135" s="86"/>
      <c r="J3135" s="90"/>
      <c r="K3135" s="86"/>
      <c r="L3135" s="215"/>
      <c r="M3135" s="88"/>
      <c r="N3135" s="88"/>
      <c r="O3135" s="88"/>
      <c r="P3135" s="88"/>
      <c r="Q3135" s="88"/>
      <c r="R3135" s="88"/>
      <c r="S3135" s="88"/>
      <c r="T3135" s="88"/>
      <c r="U3135" s="88"/>
      <c r="V3135" s="88"/>
      <c r="W3135" s="88"/>
      <c r="X3135" s="88"/>
      <c r="Y3135" s="88"/>
    </row>
    <row r="3136" customHeight="1" spans="1:25">
      <c r="A3136" s="86"/>
      <c r="B3136" s="214"/>
      <c r="C3136" s="86"/>
      <c r="D3136" s="86"/>
      <c r="E3136" s="214"/>
      <c r="F3136" s="86"/>
      <c r="G3136" s="86"/>
      <c r="H3136" s="86"/>
      <c r="I3136" s="86"/>
      <c r="J3136" s="90"/>
      <c r="K3136" s="86"/>
      <c r="L3136" s="215"/>
      <c r="M3136" s="88"/>
      <c r="N3136" s="88"/>
      <c r="O3136" s="88"/>
      <c r="P3136" s="88"/>
      <c r="Q3136" s="88"/>
      <c r="R3136" s="88"/>
      <c r="S3136" s="88"/>
      <c r="T3136" s="88"/>
      <c r="U3136" s="88"/>
      <c r="V3136" s="88"/>
      <c r="W3136" s="88"/>
      <c r="X3136" s="88"/>
      <c r="Y3136" s="88"/>
    </row>
    <row r="3137" customHeight="1" spans="1:25">
      <c r="A3137" s="86"/>
      <c r="B3137" s="214"/>
      <c r="C3137" s="86"/>
      <c r="D3137" s="86"/>
      <c r="E3137" s="214"/>
      <c r="F3137" s="86"/>
      <c r="G3137" s="86"/>
      <c r="H3137" s="86"/>
      <c r="I3137" s="86"/>
      <c r="J3137" s="90"/>
      <c r="K3137" s="86"/>
      <c r="L3137" s="215"/>
      <c r="M3137" s="88"/>
      <c r="N3137" s="88"/>
      <c r="O3137" s="88"/>
      <c r="P3137" s="88"/>
      <c r="Q3137" s="88"/>
      <c r="R3137" s="88"/>
      <c r="S3137" s="88"/>
      <c r="T3137" s="88"/>
      <c r="U3137" s="88"/>
      <c r="V3137" s="88"/>
      <c r="W3137" s="88"/>
      <c r="X3137" s="88"/>
      <c r="Y3137" s="88"/>
    </row>
    <row r="3138" customHeight="1" spans="1:25">
      <c r="A3138" s="86"/>
      <c r="B3138" s="214"/>
      <c r="C3138" s="86"/>
      <c r="D3138" s="86"/>
      <c r="E3138" s="214"/>
      <c r="F3138" s="86"/>
      <c r="G3138" s="86"/>
      <c r="H3138" s="86"/>
      <c r="I3138" s="86"/>
      <c r="J3138" s="90"/>
      <c r="K3138" s="86"/>
      <c r="L3138" s="215"/>
      <c r="M3138" s="88"/>
      <c r="N3138" s="88"/>
      <c r="O3138" s="88"/>
      <c r="P3138" s="88"/>
      <c r="Q3138" s="88"/>
      <c r="R3138" s="88"/>
      <c r="S3138" s="88"/>
      <c r="T3138" s="88"/>
      <c r="U3138" s="88"/>
      <c r="V3138" s="88"/>
      <c r="W3138" s="88"/>
      <c r="X3138" s="88"/>
      <c r="Y3138" s="88"/>
    </row>
    <row r="3139" customHeight="1" spans="1:25">
      <c r="A3139" s="86"/>
      <c r="B3139" s="214"/>
      <c r="C3139" s="86"/>
      <c r="D3139" s="86"/>
      <c r="E3139" s="214"/>
      <c r="F3139" s="86"/>
      <c r="G3139" s="86"/>
      <c r="H3139" s="86"/>
      <c r="I3139" s="86"/>
      <c r="J3139" s="90"/>
      <c r="K3139" s="86"/>
      <c r="L3139" s="215"/>
      <c r="M3139" s="88"/>
      <c r="N3139" s="88"/>
      <c r="O3139" s="88"/>
      <c r="P3139" s="88"/>
      <c r="Q3139" s="88"/>
      <c r="R3139" s="88"/>
      <c r="S3139" s="88"/>
      <c r="T3139" s="88"/>
      <c r="U3139" s="88"/>
      <c r="V3139" s="88"/>
      <c r="W3139" s="88"/>
      <c r="X3139" s="88"/>
      <c r="Y3139" s="88"/>
    </row>
    <row r="3140" customHeight="1" spans="1:25">
      <c r="A3140" s="86"/>
      <c r="B3140" s="214"/>
      <c r="C3140" s="86"/>
      <c r="D3140" s="86"/>
      <c r="E3140" s="214"/>
      <c r="F3140" s="86"/>
      <c r="G3140" s="86"/>
      <c r="H3140" s="86"/>
      <c r="I3140" s="86"/>
      <c r="J3140" s="90"/>
      <c r="K3140" s="86"/>
      <c r="L3140" s="215"/>
      <c r="M3140" s="88"/>
      <c r="N3140" s="88"/>
      <c r="O3140" s="88"/>
      <c r="P3140" s="88"/>
      <c r="Q3140" s="88"/>
      <c r="R3140" s="88"/>
      <c r="S3140" s="88"/>
      <c r="T3140" s="88"/>
      <c r="U3140" s="88"/>
      <c r="V3140" s="88"/>
      <c r="W3140" s="88"/>
      <c r="X3140" s="88"/>
      <c r="Y3140" s="88"/>
    </row>
    <row r="3141" customHeight="1" spans="1:25">
      <c r="A3141" s="86"/>
      <c r="B3141" s="214"/>
      <c r="C3141" s="86"/>
      <c r="D3141" s="86"/>
      <c r="E3141" s="214"/>
      <c r="F3141" s="86"/>
      <c r="G3141" s="86"/>
      <c r="H3141" s="86"/>
      <c r="I3141" s="86"/>
      <c r="J3141" s="90"/>
      <c r="K3141" s="86"/>
      <c r="L3141" s="215"/>
      <c r="M3141" s="88"/>
      <c r="N3141" s="88"/>
      <c r="O3141" s="88"/>
      <c r="P3141" s="88"/>
      <c r="Q3141" s="88"/>
      <c r="R3141" s="88"/>
      <c r="S3141" s="88"/>
      <c r="T3141" s="88"/>
      <c r="U3141" s="88"/>
      <c r="V3141" s="88"/>
      <c r="W3141" s="88"/>
      <c r="X3141" s="88"/>
      <c r="Y3141" s="88"/>
    </row>
    <row r="3142" customHeight="1" spans="1:25">
      <c r="A3142" s="86"/>
      <c r="B3142" s="214"/>
      <c r="C3142" s="86"/>
      <c r="D3142" s="86"/>
      <c r="E3142" s="214"/>
      <c r="F3142" s="86"/>
      <c r="G3142" s="86"/>
      <c r="H3142" s="86"/>
      <c r="I3142" s="86"/>
      <c r="J3142" s="90"/>
      <c r="K3142" s="86"/>
      <c r="L3142" s="215"/>
      <c r="M3142" s="88"/>
      <c r="N3142" s="88"/>
      <c r="O3142" s="88"/>
      <c r="P3142" s="88"/>
      <c r="Q3142" s="88"/>
      <c r="R3142" s="88"/>
      <c r="S3142" s="88"/>
      <c r="T3142" s="88"/>
      <c r="U3142" s="88"/>
      <c r="V3142" s="88"/>
      <c r="W3142" s="88"/>
      <c r="X3142" s="88"/>
      <c r="Y3142" s="88"/>
    </row>
    <row r="3143" customHeight="1" spans="1:25">
      <c r="A3143" s="86"/>
      <c r="B3143" s="214"/>
      <c r="C3143" s="86"/>
      <c r="D3143" s="86"/>
      <c r="E3143" s="214"/>
      <c r="F3143" s="86"/>
      <c r="G3143" s="86"/>
      <c r="H3143" s="86"/>
      <c r="I3143" s="86"/>
      <c r="J3143" s="90"/>
      <c r="K3143" s="86"/>
      <c r="L3143" s="215"/>
      <c r="M3143" s="88"/>
      <c r="N3143" s="88"/>
      <c r="O3143" s="88"/>
      <c r="P3143" s="88"/>
      <c r="Q3143" s="88"/>
      <c r="R3143" s="88"/>
      <c r="S3143" s="88"/>
      <c r="T3143" s="88"/>
      <c r="U3143" s="88"/>
      <c r="V3143" s="88"/>
      <c r="W3143" s="88"/>
      <c r="X3143" s="88"/>
      <c r="Y3143" s="88"/>
    </row>
    <row r="3144" customHeight="1" spans="1:25">
      <c r="A3144" s="86"/>
      <c r="B3144" s="214"/>
      <c r="C3144" s="86"/>
      <c r="D3144" s="86"/>
      <c r="E3144" s="214"/>
      <c r="F3144" s="86"/>
      <c r="G3144" s="86"/>
      <c r="H3144" s="86"/>
      <c r="I3144" s="86"/>
      <c r="J3144" s="90"/>
      <c r="K3144" s="86"/>
      <c r="L3144" s="215"/>
      <c r="M3144" s="88"/>
      <c r="N3144" s="88"/>
      <c r="O3144" s="88"/>
      <c r="P3144" s="88"/>
      <c r="Q3144" s="88"/>
      <c r="R3144" s="88"/>
      <c r="S3144" s="88"/>
      <c r="T3144" s="88"/>
      <c r="U3144" s="88"/>
      <c r="V3144" s="88"/>
      <c r="W3144" s="88"/>
      <c r="X3144" s="88"/>
      <c r="Y3144" s="88"/>
    </row>
    <row r="3145" customHeight="1" spans="1:25">
      <c r="A3145" s="86"/>
      <c r="B3145" s="214"/>
      <c r="C3145" s="86"/>
      <c r="D3145" s="86"/>
      <c r="E3145" s="214"/>
      <c r="F3145" s="86"/>
      <c r="G3145" s="86"/>
      <c r="H3145" s="86"/>
      <c r="I3145" s="86"/>
      <c r="J3145" s="90"/>
      <c r="K3145" s="86"/>
      <c r="L3145" s="215"/>
      <c r="M3145" s="88"/>
      <c r="N3145" s="88"/>
      <c r="O3145" s="88"/>
      <c r="P3145" s="88"/>
      <c r="Q3145" s="88"/>
      <c r="R3145" s="88"/>
      <c r="S3145" s="88"/>
      <c r="T3145" s="88"/>
      <c r="U3145" s="88"/>
      <c r="V3145" s="88"/>
      <c r="W3145" s="88"/>
      <c r="X3145" s="88"/>
      <c r="Y3145" s="88"/>
    </row>
    <row r="3146" customHeight="1" spans="1:25">
      <c r="A3146" s="86"/>
      <c r="B3146" s="214"/>
      <c r="C3146" s="86"/>
      <c r="D3146" s="86"/>
      <c r="E3146" s="214"/>
      <c r="F3146" s="86"/>
      <c r="G3146" s="86"/>
      <c r="H3146" s="86"/>
      <c r="I3146" s="86"/>
      <c r="J3146" s="90"/>
      <c r="K3146" s="86"/>
      <c r="L3146" s="215"/>
      <c r="M3146" s="88"/>
      <c r="N3146" s="88"/>
      <c r="O3146" s="88"/>
      <c r="P3146" s="88"/>
      <c r="Q3146" s="88"/>
      <c r="R3146" s="88"/>
      <c r="S3146" s="88"/>
      <c r="T3146" s="88"/>
      <c r="U3146" s="88"/>
      <c r="V3146" s="88"/>
      <c r="W3146" s="88"/>
      <c r="X3146" s="88"/>
      <c r="Y3146" s="88"/>
    </row>
    <row r="3147" customHeight="1" spans="1:25">
      <c r="A3147" s="86"/>
      <c r="B3147" s="214"/>
      <c r="C3147" s="86"/>
      <c r="D3147" s="86"/>
      <c r="E3147" s="214"/>
      <c r="F3147" s="86"/>
      <c r="G3147" s="86"/>
      <c r="H3147" s="86"/>
      <c r="I3147" s="86"/>
      <c r="J3147" s="90"/>
      <c r="K3147" s="86"/>
      <c r="L3147" s="215"/>
      <c r="M3147" s="88"/>
      <c r="N3147" s="88"/>
      <c r="O3147" s="88"/>
      <c r="P3147" s="88"/>
      <c r="Q3147" s="88"/>
      <c r="R3147" s="88"/>
      <c r="S3147" s="88"/>
      <c r="T3147" s="88"/>
      <c r="U3147" s="88"/>
      <c r="V3147" s="88"/>
      <c r="W3147" s="88"/>
      <c r="X3147" s="88"/>
      <c r="Y3147" s="88"/>
    </row>
    <row r="3148" customHeight="1" spans="1:25">
      <c r="A3148" s="86"/>
      <c r="B3148" s="214"/>
      <c r="C3148" s="86"/>
      <c r="D3148" s="86"/>
      <c r="E3148" s="214"/>
      <c r="F3148" s="86"/>
      <c r="G3148" s="86"/>
      <c r="H3148" s="86"/>
      <c r="I3148" s="86"/>
      <c r="J3148" s="90"/>
      <c r="K3148" s="86"/>
      <c r="L3148" s="215"/>
      <c r="M3148" s="88"/>
      <c r="N3148" s="88"/>
      <c r="O3148" s="88"/>
      <c r="P3148" s="88"/>
      <c r="Q3148" s="88"/>
      <c r="R3148" s="88"/>
      <c r="S3148" s="88"/>
      <c r="T3148" s="88"/>
      <c r="U3148" s="88"/>
      <c r="V3148" s="88"/>
      <c r="W3148" s="88"/>
      <c r="X3148" s="88"/>
      <c r="Y3148" s="88"/>
    </row>
    <row r="3149" customHeight="1" spans="1:25">
      <c r="A3149" s="86"/>
      <c r="B3149" s="214"/>
      <c r="C3149" s="86"/>
      <c r="D3149" s="86"/>
      <c r="E3149" s="214"/>
      <c r="F3149" s="86"/>
      <c r="G3149" s="86"/>
      <c r="H3149" s="86"/>
      <c r="I3149" s="86"/>
      <c r="J3149" s="90"/>
      <c r="K3149" s="86"/>
      <c r="L3149" s="215"/>
      <c r="M3149" s="88"/>
      <c r="N3149" s="88"/>
      <c r="O3149" s="88"/>
      <c r="P3149" s="88"/>
      <c r="Q3149" s="88"/>
      <c r="R3149" s="88"/>
      <c r="S3149" s="88"/>
      <c r="T3149" s="88"/>
      <c r="U3149" s="88"/>
      <c r="V3149" s="88"/>
      <c r="W3149" s="88"/>
      <c r="X3149" s="88"/>
      <c r="Y3149" s="88"/>
    </row>
    <row r="3150" customHeight="1" spans="1:25">
      <c r="A3150" s="86"/>
      <c r="B3150" s="214"/>
      <c r="C3150" s="86"/>
      <c r="D3150" s="86"/>
      <c r="E3150" s="214"/>
      <c r="F3150" s="86"/>
      <c r="G3150" s="86"/>
      <c r="H3150" s="86"/>
      <c r="I3150" s="86"/>
      <c r="J3150" s="90"/>
      <c r="K3150" s="86"/>
      <c r="L3150" s="215"/>
      <c r="M3150" s="88"/>
      <c r="N3150" s="88"/>
      <c r="O3150" s="88"/>
      <c r="P3150" s="88"/>
      <c r="Q3150" s="88"/>
      <c r="R3150" s="88"/>
      <c r="S3150" s="88"/>
      <c r="T3150" s="88"/>
      <c r="U3150" s="88"/>
      <c r="V3150" s="88"/>
      <c r="W3150" s="88"/>
      <c r="X3150" s="88"/>
      <c r="Y3150" s="88"/>
    </row>
    <row r="3151" customHeight="1" spans="1:25">
      <c r="A3151" s="86"/>
      <c r="B3151" s="214"/>
      <c r="C3151" s="86"/>
      <c r="D3151" s="86"/>
      <c r="E3151" s="214"/>
      <c r="F3151" s="86"/>
      <c r="G3151" s="86"/>
      <c r="H3151" s="86"/>
      <c r="I3151" s="86"/>
      <c r="J3151" s="90"/>
      <c r="K3151" s="86"/>
      <c r="L3151" s="215"/>
      <c r="M3151" s="88"/>
      <c r="N3151" s="88"/>
      <c r="O3151" s="88"/>
      <c r="P3151" s="88"/>
      <c r="Q3151" s="88"/>
      <c r="R3151" s="88"/>
      <c r="S3151" s="88"/>
      <c r="T3151" s="88"/>
      <c r="U3151" s="88"/>
      <c r="V3151" s="88"/>
      <c r="W3151" s="88"/>
      <c r="X3151" s="88"/>
      <c r="Y3151" s="88"/>
    </row>
    <row r="3152" customHeight="1" spans="1:25">
      <c r="A3152" s="86"/>
      <c r="B3152" s="214"/>
      <c r="C3152" s="86"/>
      <c r="D3152" s="86"/>
      <c r="E3152" s="214"/>
      <c r="F3152" s="86"/>
      <c r="G3152" s="86"/>
      <c r="H3152" s="86"/>
      <c r="I3152" s="86"/>
      <c r="J3152" s="90"/>
      <c r="K3152" s="86"/>
      <c r="L3152" s="215"/>
      <c r="M3152" s="88"/>
      <c r="N3152" s="88"/>
      <c r="O3152" s="88"/>
      <c r="P3152" s="88"/>
      <c r="Q3152" s="88"/>
      <c r="R3152" s="88"/>
      <c r="S3152" s="88"/>
      <c r="T3152" s="88"/>
      <c r="U3152" s="88"/>
      <c r="V3152" s="88"/>
      <c r="W3152" s="88"/>
      <c r="X3152" s="88"/>
      <c r="Y3152" s="88"/>
    </row>
    <row r="3153" customHeight="1" spans="1:25">
      <c r="A3153" s="86"/>
      <c r="B3153" s="214"/>
      <c r="C3153" s="86"/>
      <c r="D3153" s="86"/>
      <c r="E3153" s="214"/>
      <c r="F3153" s="86"/>
      <c r="G3153" s="86"/>
      <c r="H3153" s="86"/>
      <c r="I3153" s="86"/>
      <c r="J3153" s="90"/>
      <c r="K3153" s="86"/>
      <c r="L3153" s="215"/>
      <c r="M3153" s="88"/>
      <c r="N3153" s="88"/>
      <c r="O3153" s="88"/>
      <c r="P3153" s="88"/>
      <c r="Q3153" s="88"/>
      <c r="R3153" s="88"/>
      <c r="S3153" s="88"/>
      <c r="T3153" s="88"/>
      <c r="U3153" s="88"/>
      <c r="V3153" s="88"/>
      <c r="W3153" s="88"/>
      <c r="X3153" s="88"/>
      <c r="Y3153" s="88"/>
    </row>
    <row r="3154" customHeight="1" spans="1:25">
      <c r="A3154" s="86"/>
      <c r="B3154" s="214"/>
      <c r="C3154" s="86"/>
      <c r="D3154" s="86"/>
      <c r="E3154" s="214"/>
      <c r="F3154" s="86"/>
      <c r="G3154" s="86"/>
      <c r="H3154" s="86"/>
      <c r="I3154" s="86"/>
      <c r="J3154" s="90"/>
      <c r="K3154" s="86"/>
      <c r="L3154" s="215"/>
      <c r="M3154" s="88"/>
      <c r="N3154" s="88"/>
      <c r="O3154" s="88"/>
      <c r="P3154" s="88"/>
      <c r="Q3154" s="88"/>
      <c r="R3154" s="88"/>
      <c r="S3154" s="88"/>
      <c r="T3154" s="88"/>
      <c r="U3154" s="88"/>
      <c r="V3154" s="88"/>
      <c r="W3154" s="88"/>
      <c r="X3154" s="88"/>
      <c r="Y3154" s="88"/>
    </row>
    <row r="3155" customHeight="1" spans="1:25">
      <c r="A3155" s="86"/>
      <c r="B3155" s="214"/>
      <c r="C3155" s="86"/>
      <c r="D3155" s="86"/>
      <c r="E3155" s="214"/>
      <c r="F3155" s="86"/>
      <c r="G3155" s="86"/>
      <c r="H3155" s="86"/>
      <c r="I3155" s="86"/>
      <c r="J3155" s="90"/>
      <c r="K3155" s="86"/>
      <c r="L3155" s="215"/>
      <c r="M3155" s="88"/>
      <c r="N3155" s="88"/>
      <c r="O3155" s="88"/>
      <c r="P3155" s="88"/>
      <c r="Q3155" s="88"/>
      <c r="R3155" s="88"/>
      <c r="S3155" s="88"/>
      <c r="T3155" s="88"/>
      <c r="U3155" s="88"/>
      <c r="V3155" s="88"/>
      <c r="W3155" s="88"/>
      <c r="X3155" s="88"/>
      <c r="Y3155" s="88"/>
    </row>
    <row r="3156" customHeight="1" spans="1:25">
      <c r="A3156" s="86"/>
      <c r="B3156" s="214"/>
      <c r="C3156" s="86"/>
      <c r="D3156" s="86"/>
      <c r="E3156" s="214"/>
      <c r="F3156" s="86"/>
      <c r="G3156" s="86"/>
      <c r="H3156" s="86"/>
      <c r="I3156" s="86"/>
      <c r="J3156" s="90"/>
      <c r="K3156" s="86"/>
      <c r="L3156" s="215"/>
      <c r="M3156" s="88"/>
      <c r="N3156" s="88"/>
      <c r="O3156" s="88"/>
      <c r="P3156" s="88"/>
      <c r="Q3156" s="88"/>
      <c r="R3156" s="88"/>
      <c r="S3156" s="88"/>
      <c r="T3156" s="88"/>
      <c r="U3156" s="88"/>
      <c r="V3156" s="88"/>
      <c r="W3156" s="88"/>
      <c r="X3156" s="88"/>
      <c r="Y3156" s="88"/>
    </row>
    <row r="3157" customHeight="1" spans="1:25">
      <c r="A3157" s="86"/>
      <c r="B3157" s="214"/>
      <c r="C3157" s="86"/>
      <c r="D3157" s="86"/>
      <c r="E3157" s="214"/>
      <c r="F3157" s="86"/>
      <c r="G3157" s="86"/>
      <c r="H3157" s="86"/>
      <c r="I3157" s="86"/>
      <c r="J3157" s="90"/>
      <c r="K3157" s="86"/>
      <c r="L3157" s="215"/>
      <c r="M3157" s="88"/>
      <c r="N3157" s="88"/>
      <c r="O3157" s="88"/>
      <c r="P3157" s="88"/>
      <c r="Q3157" s="88"/>
      <c r="R3157" s="88"/>
      <c r="S3157" s="88"/>
      <c r="T3157" s="88"/>
      <c r="U3157" s="88"/>
      <c r="V3157" s="88"/>
      <c r="W3157" s="88"/>
      <c r="X3157" s="88"/>
      <c r="Y3157" s="88"/>
    </row>
    <row r="3158" customHeight="1" spans="1:25">
      <c r="A3158" s="86"/>
      <c r="B3158" s="214"/>
      <c r="C3158" s="86"/>
      <c r="D3158" s="86"/>
      <c r="E3158" s="214"/>
      <c r="F3158" s="86"/>
      <c r="G3158" s="86"/>
      <c r="H3158" s="86"/>
      <c r="I3158" s="86"/>
      <c r="J3158" s="90"/>
      <c r="K3158" s="86"/>
      <c r="L3158" s="215"/>
      <c r="M3158" s="88"/>
      <c r="N3158" s="88"/>
      <c r="O3158" s="88"/>
      <c r="P3158" s="88"/>
      <c r="Q3158" s="88"/>
      <c r="R3158" s="88"/>
      <c r="S3158" s="88"/>
      <c r="T3158" s="88"/>
      <c r="U3158" s="88"/>
      <c r="V3158" s="88"/>
      <c r="W3158" s="88"/>
      <c r="X3158" s="88"/>
      <c r="Y3158" s="88"/>
    </row>
    <row r="3159" customHeight="1" spans="1:25">
      <c r="A3159" s="86"/>
      <c r="B3159" s="214"/>
      <c r="C3159" s="86"/>
      <c r="D3159" s="86"/>
      <c r="E3159" s="214"/>
      <c r="F3159" s="86"/>
      <c r="G3159" s="86"/>
      <c r="H3159" s="86"/>
      <c r="I3159" s="86"/>
      <c r="J3159" s="90"/>
      <c r="K3159" s="86"/>
      <c r="L3159" s="215"/>
      <c r="M3159" s="88"/>
      <c r="N3159" s="88"/>
      <c r="O3159" s="88"/>
      <c r="P3159" s="88"/>
      <c r="Q3159" s="88"/>
      <c r="R3159" s="88"/>
      <c r="S3159" s="88"/>
      <c r="T3159" s="88"/>
      <c r="U3159" s="88"/>
      <c r="V3159" s="88"/>
      <c r="W3159" s="88"/>
      <c r="X3159" s="88"/>
      <c r="Y3159" s="88"/>
    </row>
    <row r="3160" customHeight="1" spans="1:25">
      <c r="A3160" s="86"/>
      <c r="B3160" s="214"/>
      <c r="C3160" s="86"/>
      <c r="D3160" s="86"/>
      <c r="E3160" s="214"/>
      <c r="F3160" s="86"/>
      <c r="G3160" s="86"/>
      <c r="H3160" s="86"/>
      <c r="I3160" s="86"/>
      <c r="J3160" s="90"/>
      <c r="K3160" s="86"/>
      <c r="L3160" s="215"/>
      <c r="M3160" s="88"/>
      <c r="N3160" s="88"/>
      <c r="O3160" s="88"/>
      <c r="P3160" s="88"/>
      <c r="Q3160" s="88"/>
      <c r="R3160" s="88"/>
      <c r="S3160" s="88"/>
      <c r="T3160" s="88"/>
      <c r="U3160" s="88"/>
      <c r="V3160" s="88"/>
      <c r="W3160" s="88"/>
      <c r="X3160" s="88"/>
      <c r="Y3160" s="88"/>
    </row>
    <row r="3161" customHeight="1" spans="1:25">
      <c r="A3161" s="86"/>
      <c r="B3161" s="214"/>
      <c r="C3161" s="86"/>
      <c r="D3161" s="86"/>
      <c r="E3161" s="214"/>
      <c r="F3161" s="86"/>
      <c r="G3161" s="86"/>
      <c r="H3161" s="86"/>
      <c r="I3161" s="86"/>
      <c r="J3161" s="90"/>
      <c r="K3161" s="86"/>
      <c r="L3161" s="215"/>
      <c r="M3161" s="88"/>
      <c r="N3161" s="88"/>
      <c r="O3161" s="88"/>
      <c r="P3161" s="88"/>
      <c r="Q3161" s="88"/>
      <c r="R3161" s="88"/>
      <c r="S3161" s="88"/>
      <c r="T3161" s="88"/>
      <c r="U3161" s="88"/>
      <c r="V3161" s="88"/>
      <c r="W3161" s="88"/>
      <c r="X3161" s="88"/>
      <c r="Y3161" s="88"/>
    </row>
    <row r="3162" customHeight="1" spans="1:25">
      <c r="A3162" s="86"/>
      <c r="B3162" s="214"/>
      <c r="C3162" s="86"/>
      <c r="D3162" s="86"/>
      <c r="E3162" s="214"/>
      <c r="F3162" s="86"/>
      <c r="G3162" s="86"/>
      <c r="H3162" s="86"/>
      <c r="I3162" s="86"/>
      <c r="J3162" s="90"/>
      <c r="K3162" s="86"/>
      <c r="L3162" s="215"/>
      <c r="M3162" s="88"/>
      <c r="N3162" s="88"/>
      <c r="O3162" s="88"/>
      <c r="P3162" s="88"/>
      <c r="Q3162" s="88"/>
      <c r="R3162" s="88"/>
      <c r="S3162" s="88"/>
      <c r="T3162" s="88"/>
      <c r="U3162" s="88"/>
      <c r="V3162" s="88"/>
      <c r="W3162" s="88"/>
      <c r="X3162" s="88"/>
      <c r="Y3162" s="88"/>
    </row>
    <row r="3163" customHeight="1" spans="1:25">
      <c r="A3163" s="86"/>
      <c r="B3163" s="214"/>
      <c r="C3163" s="86"/>
      <c r="D3163" s="86"/>
      <c r="E3163" s="214"/>
      <c r="F3163" s="86"/>
      <c r="G3163" s="86"/>
      <c r="H3163" s="86"/>
      <c r="I3163" s="86"/>
      <c r="J3163" s="90"/>
      <c r="K3163" s="86"/>
      <c r="L3163" s="215"/>
      <c r="M3163" s="88"/>
      <c r="N3163" s="88"/>
      <c r="O3163" s="88"/>
      <c r="P3163" s="88"/>
      <c r="Q3163" s="88"/>
      <c r="R3163" s="88"/>
      <c r="S3163" s="88"/>
      <c r="T3163" s="88"/>
      <c r="U3163" s="88"/>
      <c r="V3163" s="88"/>
      <c r="W3163" s="88"/>
      <c r="X3163" s="88"/>
      <c r="Y3163" s="88"/>
    </row>
    <row r="3164" customHeight="1" spans="1:25">
      <c r="A3164" s="86"/>
      <c r="B3164" s="214"/>
      <c r="C3164" s="86"/>
      <c r="D3164" s="86"/>
      <c r="E3164" s="214"/>
      <c r="F3164" s="86"/>
      <c r="G3164" s="86"/>
      <c r="H3164" s="86"/>
      <c r="I3164" s="86"/>
      <c r="J3164" s="90"/>
      <c r="K3164" s="86"/>
      <c r="L3164" s="215"/>
      <c r="M3164" s="88"/>
      <c r="N3164" s="88"/>
      <c r="O3164" s="88"/>
      <c r="P3164" s="88"/>
      <c r="Q3164" s="88"/>
      <c r="R3164" s="88"/>
      <c r="S3164" s="88"/>
      <c r="T3164" s="88"/>
      <c r="U3164" s="88"/>
      <c r="V3164" s="88"/>
      <c r="W3164" s="88"/>
      <c r="X3164" s="88"/>
      <c r="Y3164" s="88"/>
    </row>
    <row r="3165" customHeight="1" spans="1:25">
      <c r="A3165" s="86"/>
      <c r="B3165" s="214"/>
      <c r="C3165" s="86"/>
      <c r="D3165" s="86"/>
      <c r="E3165" s="214"/>
      <c r="F3165" s="86"/>
      <c r="G3165" s="86"/>
      <c r="H3165" s="86"/>
      <c r="I3165" s="86"/>
      <c r="J3165" s="90"/>
      <c r="K3165" s="86"/>
      <c r="L3165" s="215"/>
      <c r="M3165" s="88"/>
      <c r="N3165" s="88"/>
      <c r="O3165" s="88"/>
      <c r="P3165" s="88"/>
      <c r="Q3165" s="88"/>
      <c r="R3165" s="88"/>
      <c r="S3165" s="88"/>
      <c r="T3165" s="88"/>
      <c r="U3165" s="88"/>
      <c r="V3165" s="88"/>
      <c r="W3165" s="88"/>
      <c r="X3165" s="88"/>
      <c r="Y3165" s="88"/>
    </row>
    <row r="3166" customHeight="1" spans="1:25">
      <c r="A3166" s="86"/>
      <c r="B3166" s="214"/>
      <c r="C3166" s="86"/>
      <c r="D3166" s="86"/>
      <c r="E3166" s="214"/>
      <c r="F3166" s="86"/>
      <c r="G3166" s="86"/>
      <c r="H3166" s="86"/>
      <c r="I3166" s="86"/>
      <c r="J3166" s="90"/>
      <c r="K3166" s="86"/>
      <c r="L3166" s="215"/>
      <c r="M3166" s="88"/>
      <c r="N3166" s="88"/>
      <c r="O3166" s="88"/>
      <c r="P3166" s="88"/>
      <c r="Q3166" s="88"/>
      <c r="R3166" s="88"/>
      <c r="S3166" s="88"/>
      <c r="T3166" s="88"/>
      <c r="U3166" s="88"/>
      <c r="V3166" s="88"/>
      <c r="W3166" s="88"/>
      <c r="X3166" s="88"/>
      <c r="Y3166" s="88"/>
    </row>
    <row r="3167" customHeight="1" spans="1:25">
      <c r="A3167" s="86"/>
      <c r="B3167" s="214"/>
      <c r="C3167" s="86"/>
      <c r="D3167" s="86"/>
      <c r="E3167" s="214"/>
      <c r="F3167" s="86"/>
      <c r="G3167" s="86"/>
      <c r="H3167" s="86"/>
      <c r="I3167" s="86"/>
      <c r="J3167" s="90"/>
      <c r="K3167" s="86"/>
      <c r="L3167" s="215"/>
      <c r="M3167" s="88"/>
      <c r="N3167" s="88"/>
      <c r="O3167" s="88"/>
      <c r="P3167" s="88"/>
      <c r="Q3167" s="88"/>
      <c r="R3167" s="88"/>
      <c r="S3167" s="88"/>
      <c r="T3167" s="88"/>
      <c r="U3167" s="88"/>
      <c r="V3167" s="88"/>
      <c r="W3167" s="88"/>
      <c r="X3167" s="88"/>
      <c r="Y3167" s="88"/>
    </row>
    <row r="3168" customHeight="1" spans="1:25">
      <c r="A3168" s="86"/>
      <c r="B3168" s="214"/>
      <c r="C3168" s="86"/>
      <c r="D3168" s="86"/>
      <c r="E3168" s="214"/>
      <c r="F3168" s="86"/>
      <c r="G3168" s="86"/>
      <c r="H3168" s="86"/>
      <c r="I3168" s="86"/>
      <c r="J3168" s="90"/>
      <c r="K3168" s="86"/>
      <c r="L3168" s="215"/>
      <c r="M3168" s="88"/>
      <c r="N3168" s="88"/>
      <c r="O3168" s="88"/>
      <c r="P3168" s="88"/>
      <c r="Q3168" s="88"/>
      <c r="R3168" s="88"/>
      <c r="S3168" s="88"/>
      <c r="T3168" s="88"/>
      <c r="U3168" s="88"/>
      <c r="V3168" s="88"/>
      <c r="W3168" s="88"/>
      <c r="X3168" s="88"/>
      <c r="Y3168" s="88"/>
    </row>
    <row r="3169" customHeight="1" spans="1:25">
      <c r="A3169" s="86"/>
      <c r="B3169" s="214"/>
      <c r="C3169" s="86"/>
      <c r="D3169" s="86"/>
      <c r="E3169" s="214"/>
      <c r="F3169" s="86"/>
      <c r="G3169" s="86"/>
      <c r="H3169" s="86"/>
      <c r="I3169" s="86"/>
      <c r="J3169" s="90"/>
      <c r="K3169" s="86"/>
      <c r="L3169" s="215"/>
      <c r="M3169" s="88"/>
      <c r="N3169" s="88"/>
      <c r="O3169" s="88"/>
      <c r="P3169" s="88"/>
      <c r="Q3169" s="88"/>
      <c r="R3169" s="88"/>
      <c r="S3169" s="88"/>
      <c r="T3169" s="88"/>
      <c r="U3169" s="88"/>
      <c r="V3169" s="88"/>
      <c r="W3169" s="88"/>
      <c r="X3169" s="88"/>
      <c r="Y3169" s="88"/>
    </row>
    <row r="3170" customHeight="1" spans="1:25">
      <c r="A3170" s="86"/>
      <c r="B3170" s="214"/>
      <c r="C3170" s="86"/>
      <c r="D3170" s="86"/>
      <c r="E3170" s="214"/>
      <c r="F3170" s="86"/>
      <c r="G3170" s="86"/>
      <c r="H3170" s="86"/>
      <c r="I3170" s="86"/>
      <c r="J3170" s="90"/>
      <c r="K3170" s="86"/>
      <c r="L3170" s="215"/>
      <c r="M3170" s="88"/>
      <c r="N3170" s="88"/>
      <c r="O3170" s="88"/>
      <c r="P3170" s="88"/>
      <c r="Q3170" s="88"/>
      <c r="R3170" s="88"/>
      <c r="S3170" s="88"/>
      <c r="T3170" s="88"/>
      <c r="U3170" s="88"/>
      <c r="V3170" s="88"/>
      <c r="W3170" s="88"/>
      <c r="X3170" s="88"/>
      <c r="Y3170" s="88"/>
    </row>
    <row r="3171" customHeight="1" spans="1:25">
      <c r="A3171" s="86"/>
      <c r="B3171" s="214"/>
      <c r="C3171" s="86"/>
      <c r="D3171" s="86"/>
      <c r="E3171" s="214"/>
      <c r="F3171" s="86"/>
      <c r="G3171" s="86"/>
      <c r="H3171" s="86"/>
      <c r="I3171" s="86"/>
      <c r="J3171" s="90"/>
      <c r="K3171" s="86"/>
      <c r="L3171" s="215"/>
      <c r="M3171" s="88"/>
      <c r="N3171" s="88"/>
      <c r="O3171" s="88"/>
      <c r="P3171" s="88"/>
      <c r="Q3171" s="88"/>
      <c r="R3171" s="88"/>
      <c r="S3171" s="88"/>
      <c r="T3171" s="88"/>
      <c r="U3171" s="88"/>
      <c r="V3171" s="88"/>
      <c r="W3171" s="88"/>
      <c r="X3171" s="88"/>
      <c r="Y3171" s="88"/>
    </row>
    <row r="3172" customHeight="1" spans="1:25">
      <c r="A3172" s="86"/>
      <c r="B3172" s="214"/>
      <c r="C3172" s="86"/>
      <c r="D3172" s="86"/>
      <c r="E3172" s="214"/>
      <c r="F3172" s="86"/>
      <c r="G3172" s="86"/>
      <c r="H3172" s="86"/>
      <c r="I3172" s="86"/>
      <c r="J3172" s="90"/>
      <c r="K3172" s="86"/>
      <c r="L3172" s="215"/>
      <c r="M3172" s="88"/>
      <c r="N3172" s="88"/>
      <c r="O3172" s="88"/>
      <c r="P3172" s="88"/>
      <c r="Q3172" s="88"/>
      <c r="R3172" s="88"/>
      <c r="S3172" s="88"/>
      <c r="T3172" s="88"/>
      <c r="U3172" s="88"/>
      <c r="V3172" s="88"/>
      <c r="W3172" s="88"/>
      <c r="X3172" s="88"/>
      <c r="Y3172" s="88"/>
    </row>
    <row r="3173" customHeight="1" spans="1:25">
      <c r="A3173" s="86"/>
      <c r="B3173" s="214"/>
      <c r="C3173" s="86"/>
      <c r="D3173" s="86"/>
      <c r="E3173" s="214"/>
      <c r="F3173" s="86"/>
      <c r="G3173" s="86"/>
      <c r="H3173" s="86"/>
      <c r="I3173" s="86"/>
      <c r="J3173" s="90"/>
      <c r="K3173" s="86"/>
      <c r="L3173" s="215"/>
      <c r="M3173" s="88"/>
      <c r="N3173" s="88"/>
      <c r="O3173" s="88"/>
      <c r="P3173" s="88"/>
      <c r="Q3173" s="88"/>
      <c r="R3173" s="88"/>
      <c r="S3173" s="88"/>
      <c r="T3173" s="88"/>
      <c r="U3173" s="88"/>
      <c r="V3173" s="88"/>
      <c r="W3173" s="88"/>
      <c r="X3173" s="88"/>
      <c r="Y3173" s="88"/>
    </row>
    <row r="3174" customHeight="1" spans="1:25">
      <c r="A3174" s="86"/>
      <c r="B3174" s="214"/>
      <c r="C3174" s="86"/>
      <c r="D3174" s="86"/>
      <c r="E3174" s="214"/>
      <c r="F3174" s="86"/>
      <c r="G3174" s="86"/>
      <c r="H3174" s="86"/>
      <c r="I3174" s="86"/>
      <c r="J3174" s="90"/>
      <c r="K3174" s="86"/>
      <c r="L3174" s="215"/>
      <c r="M3174" s="88"/>
      <c r="N3174" s="88"/>
      <c r="O3174" s="88"/>
      <c r="P3174" s="88"/>
      <c r="Q3174" s="88"/>
      <c r="R3174" s="88"/>
      <c r="S3174" s="88"/>
      <c r="T3174" s="88"/>
      <c r="U3174" s="88"/>
      <c r="V3174" s="88"/>
      <c r="W3174" s="88"/>
      <c r="X3174" s="88"/>
      <c r="Y3174" s="88"/>
    </row>
    <row r="3175" customHeight="1" spans="1:25">
      <c r="A3175" s="86"/>
      <c r="B3175" s="214"/>
      <c r="C3175" s="86"/>
      <c r="D3175" s="86"/>
      <c r="E3175" s="214"/>
      <c r="F3175" s="86"/>
      <c r="G3175" s="86"/>
      <c r="H3175" s="86"/>
      <c r="I3175" s="86"/>
      <c r="J3175" s="90"/>
      <c r="K3175" s="86"/>
      <c r="L3175" s="215"/>
      <c r="M3175" s="88"/>
      <c r="N3175" s="88"/>
      <c r="O3175" s="88"/>
      <c r="P3175" s="88"/>
      <c r="Q3175" s="88"/>
      <c r="R3175" s="88"/>
      <c r="S3175" s="88"/>
      <c r="T3175" s="88"/>
      <c r="U3175" s="88"/>
      <c r="V3175" s="88"/>
      <c r="W3175" s="88"/>
      <c r="X3175" s="88"/>
      <c r="Y3175" s="88"/>
    </row>
    <row r="3176" customHeight="1" spans="1:25">
      <c r="A3176" s="86"/>
      <c r="B3176" s="214"/>
      <c r="C3176" s="86"/>
      <c r="D3176" s="86"/>
      <c r="E3176" s="214"/>
      <c r="F3176" s="86"/>
      <c r="G3176" s="86"/>
      <c r="H3176" s="86"/>
      <c r="I3176" s="86"/>
      <c r="J3176" s="90"/>
      <c r="K3176" s="86"/>
      <c r="L3176" s="215"/>
      <c r="M3176" s="88"/>
      <c r="N3176" s="88"/>
      <c r="O3176" s="88"/>
      <c r="P3176" s="88"/>
      <c r="Q3176" s="88"/>
      <c r="R3176" s="88"/>
      <c r="S3176" s="88"/>
      <c r="T3176" s="88"/>
      <c r="U3176" s="88"/>
      <c r="V3176" s="88"/>
      <c r="W3176" s="88"/>
      <c r="X3176" s="88"/>
      <c r="Y3176" s="88"/>
    </row>
    <row r="3177" customHeight="1" spans="1:25">
      <c r="A3177" s="86"/>
      <c r="B3177" s="214"/>
      <c r="C3177" s="86"/>
      <c r="D3177" s="86"/>
      <c r="E3177" s="214"/>
      <c r="F3177" s="86"/>
      <c r="G3177" s="86"/>
      <c r="H3177" s="86"/>
      <c r="I3177" s="86"/>
      <c r="J3177" s="90"/>
      <c r="K3177" s="86"/>
      <c r="L3177" s="215"/>
      <c r="M3177" s="88"/>
      <c r="N3177" s="88"/>
      <c r="O3177" s="88"/>
      <c r="P3177" s="88"/>
      <c r="Q3177" s="88"/>
      <c r="R3177" s="88"/>
      <c r="S3177" s="88"/>
      <c r="T3177" s="88"/>
      <c r="U3177" s="88"/>
      <c r="V3177" s="88"/>
      <c r="W3177" s="88"/>
      <c r="X3177" s="88"/>
      <c r="Y3177" s="88"/>
    </row>
    <row r="3178" customHeight="1" spans="1:25">
      <c r="A3178" s="86"/>
      <c r="B3178" s="214"/>
      <c r="C3178" s="86"/>
      <c r="D3178" s="86"/>
      <c r="E3178" s="214"/>
      <c r="F3178" s="86"/>
      <c r="G3178" s="86"/>
      <c r="H3178" s="86"/>
      <c r="I3178" s="86"/>
      <c r="J3178" s="90"/>
      <c r="K3178" s="86"/>
      <c r="L3178" s="215"/>
      <c r="M3178" s="88"/>
      <c r="N3178" s="88"/>
      <c r="O3178" s="88"/>
      <c r="P3178" s="88"/>
      <c r="Q3178" s="88"/>
      <c r="R3178" s="88"/>
      <c r="S3178" s="88"/>
      <c r="T3178" s="88"/>
      <c r="U3178" s="88"/>
      <c r="V3178" s="88"/>
      <c r="W3178" s="88"/>
      <c r="X3178" s="88"/>
      <c r="Y3178" s="88"/>
    </row>
    <row r="3179" customHeight="1" spans="1:25">
      <c r="A3179" s="86"/>
      <c r="B3179" s="214"/>
      <c r="C3179" s="86"/>
      <c r="D3179" s="86"/>
      <c r="E3179" s="214"/>
      <c r="F3179" s="86"/>
      <c r="G3179" s="86"/>
      <c r="H3179" s="86"/>
      <c r="I3179" s="86"/>
      <c r="J3179" s="90"/>
      <c r="K3179" s="86"/>
      <c r="L3179" s="215"/>
      <c r="M3179" s="88"/>
      <c r="N3179" s="88"/>
      <c r="O3179" s="88"/>
      <c r="P3179" s="88"/>
      <c r="Q3179" s="88"/>
      <c r="R3179" s="88"/>
      <c r="S3179" s="88"/>
      <c r="T3179" s="88"/>
      <c r="U3179" s="88"/>
      <c r="V3179" s="88"/>
      <c r="W3179" s="88"/>
      <c r="X3179" s="88"/>
      <c r="Y3179" s="88"/>
    </row>
    <row r="3180" customHeight="1" spans="1:25">
      <c r="A3180" s="86"/>
      <c r="B3180" s="214"/>
      <c r="C3180" s="86"/>
      <c r="D3180" s="86"/>
      <c r="E3180" s="214"/>
      <c r="F3180" s="86"/>
      <c r="G3180" s="86"/>
      <c r="H3180" s="86"/>
      <c r="I3180" s="86"/>
      <c r="J3180" s="90"/>
      <c r="K3180" s="86"/>
      <c r="L3180" s="215"/>
      <c r="M3180" s="88"/>
      <c r="N3180" s="88"/>
      <c r="O3180" s="88"/>
      <c r="P3180" s="88"/>
      <c r="Q3180" s="88"/>
      <c r="R3180" s="88"/>
      <c r="S3180" s="88"/>
      <c r="T3180" s="88"/>
      <c r="U3180" s="88"/>
      <c r="V3180" s="88"/>
      <c r="W3180" s="88"/>
      <c r="X3180" s="88"/>
      <c r="Y3180" s="88"/>
    </row>
    <row r="3181" customHeight="1" spans="1:25">
      <c r="A3181" s="86"/>
      <c r="B3181" s="214"/>
      <c r="C3181" s="86"/>
      <c r="D3181" s="86"/>
      <c r="E3181" s="214"/>
      <c r="F3181" s="86"/>
      <c r="G3181" s="86"/>
      <c r="H3181" s="86"/>
      <c r="I3181" s="86"/>
      <c r="J3181" s="90"/>
      <c r="K3181" s="86"/>
      <c r="L3181" s="215"/>
      <c r="M3181" s="88"/>
      <c r="N3181" s="88"/>
      <c r="O3181" s="88"/>
      <c r="P3181" s="88"/>
      <c r="Q3181" s="88"/>
      <c r="R3181" s="88"/>
      <c r="S3181" s="88"/>
      <c r="T3181" s="88"/>
      <c r="U3181" s="88"/>
      <c r="V3181" s="88"/>
      <c r="W3181" s="88"/>
      <c r="X3181" s="88"/>
      <c r="Y3181" s="88"/>
    </row>
    <row r="3182" customHeight="1" spans="1:25">
      <c r="A3182" s="86"/>
      <c r="B3182" s="214"/>
      <c r="C3182" s="86"/>
      <c r="D3182" s="86"/>
      <c r="E3182" s="214"/>
      <c r="F3182" s="86"/>
      <c r="G3182" s="86"/>
      <c r="H3182" s="86"/>
      <c r="I3182" s="86"/>
      <c r="J3182" s="90"/>
      <c r="K3182" s="86"/>
      <c r="L3182" s="215"/>
      <c r="M3182" s="88"/>
      <c r="N3182" s="88"/>
      <c r="O3182" s="88"/>
      <c r="P3182" s="88"/>
      <c r="Q3182" s="88"/>
      <c r="R3182" s="88"/>
      <c r="S3182" s="88"/>
      <c r="T3182" s="88"/>
      <c r="U3182" s="88"/>
      <c r="V3182" s="88"/>
      <c r="W3182" s="88"/>
      <c r="X3182" s="88"/>
      <c r="Y3182" s="88"/>
    </row>
    <row r="3183" customHeight="1" spans="1:25">
      <c r="A3183" s="86"/>
      <c r="B3183" s="214"/>
      <c r="C3183" s="86"/>
      <c r="D3183" s="86"/>
      <c r="E3183" s="214"/>
      <c r="F3183" s="86"/>
      <c r="G3183" s="86"/>
      <c r="H3183" s="86"/>
      <c r="I3183" s="86"/>
      <c r="J3183" s="90"/>
      <c r="K3183" s="86"/>
      <c r="L3183" s="215"/>
      <c r="M3183" s="88"/>
      <c r="N3183" s="88"/>
      <c r="O3183" s="88"/>
      <c r="P3183" s="88"/>
      <c r="Q3183" s="88"/>
      <c r="R3183" s="88"/>
      <c r="S3183" s="88"/>
      <c r="T3183" s="88"/>
      <c r="U3183" s="88"/>
      <c r="V3183" s="88"/>
      <c r="W3183" s="88"/>
      <c r="X3183" s="88"/>
      <c r="Y3183" s="88"/>
    </row>
    <row r="3184" customHeight="1" spans="1:25">
      <c r="A3184" s="86"/>
      <c r="B3184" s="214"/>
      <c r="C3184" s="86"/>
      <c r="D3184" s="86"/>
      <c r="E3184" s="214"/>
      <c r="F3184" s="86"/>
      <c r="G3184" s="86"/>
      <c r="H3184" s="86"/>
      <c r="I3184" s="86"/>
      <c r="J3184" s="90"/>
      <c r="K3184" s="86"/>
      <c r="L3184" s="215"/>
      <c r="M3184" s="88"/>
      <c r="N3184" s="88"/>
      <c r="O3184" s="88"/>
      <c r="P3184" s="88"/>
      <c r="Q3184" s="88"/>
      <c r="R3184" s="88"/>
      <c r="S3184" s="88"/>
      <c r="T3184" s="88"/>
      <c r="U3184" s="88"/>
      <c r="V3184" s="88"/>
      <c r="W3184" s="88"/>
      <c r="X3184" s="88"/>
      <c r="Y3184" s="88"/>
    </row>
    <row r="3185" customHeight="1" spans="1:25">
      <c r="A3185" s="86"/>
      <c r="B3185" s="214"/>
      <c r="C3185" s="86"/>
      <c r="D3185" s="86"/>
      <c r="E3185" s="214"/>
      <c r="F3185" s="86"/>
      <c r="G3185" s="86"/>
      <c r="H3185" s="86"/>
      <c r="I3185" s="86"/>
      <c r="J3185" s="90"/>
      <c r="K3185" s="86"/>
      <c r="L3185" s="215"/>
      <c r="M3185" s="88"/>
      <c r="N3185" s="88"/>
      <c r="O3185" s="88"/>
      <c r="P3185" s="88"/>
      <c r="Q3185" s="88"/>
      <c r="R3185" s="88"/>
      <c r="S3185" s="88"/>
      <c r="T3185" s="88"/>
      <c r="U3185" s="88"/>
      <c r="V3185" s="88"/>
      <c r="W3185" s="88"/>
      <c r="X3185" s="88"/>
      <c r="Y3185" s="88"/>
    </row>
    <row r="3186" customHeight="1" spans="1:25">
      <c r="A3186" s="86"/>
      <c r="B3186" s="214"/>
      <c r="C3186" s="86"/>
      <c r="D3186" s="86"/>
      <c r="E3186" s="214"/>
      <c r="F3186" s="86"/>
      <c r="G3186" s="86"/>
      <c r="H3186" s="86"/>
      <c r="I3186" s="86"/>
      <c r="J3186" s="90"/>
      <c r="K3186" s="86"/>
      <c r="L3186" s="215"/>
      <c r="M3186" s="88"/>
      <c r="N3186" s="88"/>
      <c r="O3186" s="88"/>
      <c r="P3186" s="88"/>
      <c r="Q3186" s="88"/>
      <c r="R3186" s="88"/>
      <c r="S3186" s="88"/>
      <c r="T3186" s="88"/>
      <c r="U3186" s="88"/>
      <c r="V3186" s="88"/>
      <c r="W3186" s="88"/>
      <c r="X3186" s="88"/>
      <c r="Y3186" s="88"/>
    </row>
    <row r="3187" customHeight="1" spans="1:25">
      <c r="A3187" s="86"/>
      <c r="B3187" s="214"/>
      <c r="C3187" s="86"/>
      <c r="D3187" s="86"/>
      <c r="E3187" s="214"/>
      <c r="F3187" s="86"/>
      <c r="G3187" s="86"/>
      <c r="H3187" s="86"/>
      <c r="I3187" s="86"/>
      <c r="J3187" s="90"/>
      <c r="K3187" s="86"/>
      <c r="L3187" s="215"/>
      <c r="M3187" s="88"/>
      <c r="N3187" s="88"/>
      <c r="O3187" s="88"/>
      <c r="P3187" s="88"/>
      <c r="Q3187" s="88"/>
      <c r="R3187" s="88"/>
      <c r="S3187" s="88"/>
      <c r="T3187" s="88"/>
      <c r="U3187" s="88"/>
      <c r="V3187" s="88"/>
      <c r="W3187" s="88"/>
      <c r="X3187" s="88"/>
      <c r="Y3187" s="88"/>
    </row>
    <row r="3188" customHeight="1" spans="1:25">
      <c r="A3188" s="86"/>
      <c r="B3188" s="214"/>
      <c r="C3188" s="86"/>
      <c r="D3188" s="86"/>
      <c r="E3188" s="214"/>
      <c r="F3188" s="86"/>
      <c r="G3188" s="86"/>
      <c r="H3188" s="86"/>
      <c r="I3188" s="86"/>
      <c r="J3188" s="90"/>
      <c r="K3188" s="86"/>
      <c r="L3188" s="215"/>
      <c r="M3188" s="88"/>
      <c r="N3188" s="88"/>
      <c r="O3188" s="88"/>
      <c r="P3188" s="88"/>
      <c r="Q3188" s="88"/>
      <c r="R3188" s="88"/>
      <c r="S3188" s="88"/>
      <c r="T3188" s="88"/>
      <c r="U3188" s="88"/>
      <c r="V3188" s="88"/>
      <c r="W3188" s="88"/>
      <c r="X3188" s="88"/>
      <c r="Y3188" s="88"/>
    </row>
    <row r="3189" customHeight="1" spans="1:25">
      <c r="A3189" s="86"/>
      <c r="B3189" s="214"/>
      <c r="C3189" s="86"/>
      <c r="D3189" s="86"/>
      <c r="E3189" s="214"/>
      <c r="F3189" s="86"/>
      <c r="G3189" s="86"/>
      <c r="H3189" s="86"/>
      <c r="I3189" s="86"/>
      <c r="J3189" s="90"/>
      <c r="K3189" s="86"/>
      <c r="L3189" s="215"/>
      <c r="M3189" s="88"/>
      <c r="N3189" s="88"/>
      <c r="O3189" s="88"/>
      <c r="P3189" s="88"/>
      <c r="Q3189" s="88"/>
      <c r="R3189" s="88"/>
      <c r="S3189" s="88"/>
      <c r="T3189" s="88"/>
      <c r="U3189" s="88"/>
      <c r="V3189" s="88"/>
      <c r="W3189" s="88"/>
      <c r="X3189" s="88"/>
      <c r="Y3189" s="88"/>
    </row>
    <row r="3190" customHeight="1" spans="1:25">
      <c r="A3190" s="86"/>
      <c r="B3190" s="214"/>
      <c r="C3190" s="86"/>
      <c r="D3190" s="86"/>
      <c r="E3190" s="214"/>
      <c r="F3190" s="86"/>
      <c r="G3190" s="86"/>
      <c r="H3190" s="86"/>
      <c r="I3190" s="86"/>
      <c r="J3190" s="90"/>
      <c r="K3190" s="86"/>
      <c r="L3190" s="215"/>
      <c r="M3190" s="88"/>
      <c r="N3190" s="88"/>
      <c r="O3190" s="88"/>
      <c r="P3190" s="88"/>
      <c r="Q3190" s="88"/>
      <c r="R3190" s="88"/>
      <c r="S3190" s="88"/>
      <c r="T3190" s="88"/>
      <c r="U3190" s="88"/>
      <c r="V3190" s="88"/>
      <c r="W3190" s="88"/>
      <c r="X3190" s="88"/>
      <c r="Y3190" s="88"/>
    </row>
    <row r="3191" customHeight="1" spans="1:25">
      <c r="A3191" s="86"/>
      <c r="B3191" s="214"/>
      <c r="C3191" s="86"/>
      <c r="D3191" s="86"/>
      <c r="E3191" s="214"/>
      <c r="F3191" s="86"/>
      <c r="G3191" s="86"/>
      <c r="H3191" s="86"/>
      <c r="I3191" s="86"/>
      <c r="J3191" s="90"/>
      <c r="K3191" s="86"/>
      <c r="L3191" s="215"/>
      <c r="M3191" s="88"/>
      <c r="N3191" s="88"/>
      <c r="O3191" s="88"/>
      <c r="P3191" s="88"/>
      <c r="Q3191" s="88"/>
      <c r="R3191" s="88"/>
      <c r="S3191" s="88"/>
      <c r="T3191" s="88"/>
      <c r="U3191" s="88"/>
      <c r="V3191" s="88"/>
      <c r="W3191" s="88"/>
      <c r="X3191" s="88"/>
      <c r="Y3191" s="88"/>
    </row>
    <row r="3192" customHeight="1" spans="1:25">
      <c r="A3192" s="86"/>
      <c r="B3192" s="214"/>
      <c r="C3192" s="86"/>
      <c r="D3192" s="86"/>
      <c r="E3192" s="214"/>
      <c r="F3192" s="86"/>
      <c r="G3192" s="86"/>
      <c r="H3192" s="86"/>
      <c r="I3192" s="86"/>
      <c r="J3192" s="90"/>
      <c r="K3192" s="86"/>
      <c r="L3192" s="215"/>
      <c r="M3192" s="88"/>
      <c r="N3192" s="88"/>
      <c r="O3192" s="88"/>
      <c r="P3192" s="88"/>
      <c r="Q3192" s="88"/>
      <c r="R3192" s="88"/>
      <c r="S3192" s="88"/>
      <c r="T3192" s="88"/>
      <c r="U3192" s="88"/>
      <c r="V3192" s="88"/>
      <c r="W3192" s="88"/>
      <c r="X3192" s="88"/>
      <c r="Y3192" s="88"/>
    </row>
    <row r="3193" customHeight="1" spans="1:25">
      <c r="A3193" s="86"/>
      <c r="B3193" s="214"/>
      <c r="C3193" s="86"/>
      <c r="D3193" s="86"/>
      <c r="E3193" s="214"/>
      <c r="F3193" s="86"/>
      <c r="G3193" s="86"/>
      <c r="H3193" s="86"/>
      <c r="I3193" s="86"/>
      <c r="J3193" s="90"/>
      <c r="K3193" s="86"/>
      <c r="L3193" s="215"/>
      <c r="M3193" s="88"/>
      <c r="N3193" s="88"/>
      <c r="O3193" s="88"/>
      <c r="P3193" s="88"/>
      <c r="Q3193" s="88"/>
      <c r="R3193" s="88"/>
      <c r="S3193" s="88"/>
      <c r="T3193" s="88"/>
      <c r="U3193" s="88"/>
      <c r="V3193" s="88"/>
      <c r="W3193" s="88"/>
      <c r="X3193" s="88"/>
      <c r="Y3193" s="88"/>
    </row>
    <row r="3194" customHeight="1" spans="1:25">
      <c r="A3194" s="86"/>
      <c r="B3194" s="214"/>
      <c r="C3194" s="86"/>
      <c r="D3194" s="86"/>
      <c r="E3194" s="214"/>
      <c r="F3194" s="86"/>
      <c r="G3194" s="86"/>
      <c r="H3194" s="86"/>
      <c r="I3194" s="86"/>
      <c r="J3194" s="90"/>
      <c r="K3194" s="86"/>
      <c r="L3194" s="215"/>
      <c r="M3194" s="88"/>
      <c r="N3194" s="88"/>
      <c r="O3194" s="88"/>
      <c r="P3194" s="88"/>
      <c r="Q3194" s="88"/>
      <c r="R3194" s="88"/>
      <c r="S3194" s="88"/>
      <c r="T3194" s="88"/>
      <c r="U3194" s="88"/>
      <c r="V3194" s="88"/>
      <c r="W3194" s="88"/>
      <c r="X3194" s="88"/>
      <c r="Y3194" s="88"/>
    </row>
    <row r="3195" customHeight="1" spans="1:25">
      <c r="A3195" s="86"/>
      <c r="B3195" s="214"/>
      <c r="C3195" s="86"/>
      <c r="D3195" s="86"/>
      <c r="E3195" s="214"/>
      <c r="F3195" s="86"/>
      <c r="G3195" s="86"/>
      <c r="H3195" s="86"/>
      <c r="I3195" s="86"/>
      <c r="J3195" s="90"/>
      <c r="K3195" s="86"/>
      <c r="L3195" s="215"/>
      <c r="M3195" s="88"/>
      <c r="N3195" s="88"/>
      <c r="O3195" s="88"/>
      <c r="P3195" s="88"/>
      <c r="Q3195" s="88"/>
      <c r="R3195" s="88"/>
      <c r="S3195" s="88"/>
      <c r="T3195" s="88"/>
      <c r="U3195" s="88"/>
      <c r="V3195" s="88"/>
      <c r="W3195" s="88"/>
      <c r="X3195" s="88"/>
      <c r="Y3195" s="88"/>
    </row>
    <row r="3196" customHeight="1" spans="1:25">
      <c r="A3196" s="86"/>
      <c r="B3196" s="214"/>
      <c r="C3196" s="86"/>
      <c r="D3196" s="86"/>
      <c r="E3196" s="214"/>
      <c r="F3196" s="86"/>
      <c r="G3196" s="86"/>
      <c r="H3196" s="86"/>
      <c r="I3196" s="86"/>
      <c r="J3196" s="90"/>
      <c r="K3196" s="86"/>
      <c r="L3196" s="215"/>
      <c r="M3196" s="88"/>
      <c r="N3196" s="88"/>
      <c r="O3196" s="88"/>
      <c r="P3196" s="88"/>
      <c r="Q3196" s="88"/>
      <c r="R3196" s="88"/>
      <c r="S3196" s="88"/>
      <c r="T3196" s="88"/>
      <c r="U3196" s="88"/>
      <c r="V3196" s="88"/>
      <c r="W3196" s="88"/>
      <c r="X3196" s="88"/>
      <c r="Y3196" s="88"/>
    </row>
    <row r="3197" customHeight="1" spans="1:25">
      <c r="A3197" s="86"/>
      <c r="B3197" s="214"/>
      <c r="C3197" s="86"/>
      <c r="D3197" s="86"/>
      <c r="E3197" s="214"/>
      <c r="F3197" s="86"/>
      <c r="G3197" s="86"/>
      <c r="H3197" s="86"/>
      <c r="I3197" s="86"/>
      <c r="J3197" s="90"/>
      <c r="K3197" s="86"/>
      <c r="L3197" s="215"/>
      <c r="M3197" s="88"/>
      <c r="N3197" s="88"/>
      <c r="O3197" s="88"/>
      <c r="P3197" s="88"/>
      <c r="Q3197" s="88"/>
      <c r="R3197" s="88"/>
      <c r="S3197" s="88"/>
      <c r="T3197" s="88"/>
      <c r="U3197" s="88"/>
      <c r="V3197" s="88"/>
      <c r="W3197" s="88"/>
      <c r="X3197" s="88"/>
      <c r="Y3197" s="88"/>
    </row>
    <row r="3198" customHeight="1" spans="1:25">
      <c r="A3198" s="86"/>
      <c r="B3198" s="214"/>
      <c r="C3198" s="86"/>
      <c r="D3198" s="86"/>
      <c r="E3198" s="214"/>
      <c r="F3198" s="86"/>
      <c r="G3198" s="86"/>
      <c r="H3198" s="86"/>
      <c r="I3198" s="86"/>
      <c r="J3198" s="90"/>
      <c r="K3198" s="86"/>
      <c r="L3198" s="215"/>
      <c r="M3198" s="88"/>
      <c r="N3198" s="88"/>
      <c r="O3198" s="88"/>
      <c r="P3198" s="88"/>
      <c r="Q3198" s="88"/>
      <c r="R3198" s="88"/>
      <c r="S3198" s="88"/>
      <c r="T3198" s="88"/>
      <c r="U3198" s="88"/>
      <c r="V3198" s="88"/>
      <c r="W3198" s="88"/>
      <c r="X3198" s="88"/>
      <c r="Y3198" s="88"/>
    </row>
    <row r="3199" customHeight="1" spans="1:25">
      <c r="A3199" s="86"/>
      <c r="B3199" s="214"/>
      <c r="C3199" s="86"/>
      <c r="D3199" s="86"/>
      <c r="E3199" s="214"/>
      <c r="F3199" s="86"/>
      <c r="G3199" s="86"/>
      <c r="H3199" s="86"/>
      <c r="I3199" s="86"/>
      <c r="J3199" s="90"/>
      <c r="K3199" s="86"/>
      <c r="L3199" s="215"/>
      <c r="M3199" s="88"/>
      <c r="N3199" s="88"/>
      <c r="O3199" s="88"/>
      <c r="P3199" s="88"/>
      <c r="Q3199" s="88"/>
      <c r="R3199" s="88"/>
      <c r="S3199" s="88"/>
      <c r="T3199" s="88"/>
      <c r="U3199" s="88"/>
      <c r="V3199" s="88"/>
      <c r="W3199" s="88"/>
      <c r="X3199" s="88"/>
      <c r="Y3199" s="88"/>
    </row>
    <row r="3200" customHeight="1" spans="1:25">
      <c r="A3200" s="86"/>
      <c r="B3200" s="214"/>
      <c r="C3200" s="86"/>
      <c r="D3200" s="86"/>
      <c r="E3200" s="214"/>
      <c r="F3200" s="86"/>
      <c r="G3200" s="86"/>
      <c r="H3200" s="86"/>
      <c r="I3200" s="86"/>
      <c r="J3200" s="90"/>
      <c r="K3200" s="86"/>
      <c r="L3200" s="215"/>
      <c r="M3200" s="88"/>
      <c r="N3200" s="88"/>
      <c r="O3200" s="88"/>
      <c r="P3200" s="88"/>
      <c r="Q3200" s="88"/>
      <c r="R3200" s="88"/>
      <c r="S3200" s="88"/>
      <c r="T3200" s="88"/>
      <c r="U3200" s="88"/>
      <c r="V3200" s="88"/>
      <c r="W3200" s="88"/>
      <c r="X3200" s="88"/>
      <c r="Y3200" s="88"/>
    </row>
    <row r="3201" customHeight="1" spans="1:25">
      <c r="A3201" s="86"/>
      <c r="B3201" s="214"/>
      <c r="C3201" s="86"/>
      <c r="D3201" s="86"/>
      <c r="E3201" s="214"/>
      <c r="F3201" s="86"/>
      <c r="G3201" s="86"/>
      <c r="H3201" s="86"/>
      <c r="I3201" s="86"/>
      <c r="J3201" s="90"/>
      <c r="K3201" s="86"/>
      <c r="L3201" s="215"/>
      <c r="M3201" s="88"/>
      <c r="N3201" s="88"/>
      <c r="O3201" s="88"/>
      <c r="P3201" s="88"/>
      <c r="Q3201" s="88"/>
      <c r="R3201" s="88"/>
      <c r="S3201" s="88"/>
      <c r="T3201" s="88"/>
      <c r="U3201" s="88"/>
      <c r="V3201" s="88"/>
      <c r="W3201" s="88"/>
      <c r="X3201" s="88"/>
      <c r="Y3201" s="88"/>
    </row>
    <row r="3202" customHeight="1" spans="1:25">
      <c r="A3202" s="86"/>
      <c r="B3202" s="214"/>
      <c r="C3202" s="86"/>
      <c r="D3202" s="86"/>
      <c r="E3202" s="214"/>
      <c r="F3202" s="86"/>
      <c r="G3202" s="86"/>
      <c r="H3202" s="86"/>
      <c r="I3202" s="86"/>
      <c r="J3202" s="90"/>
      <c r="K3202" s="86"/>
      <c r="L3202" s="215"/>
      <c r="M3202" s="88"/>
      <c r="N3202" s="88"/>
      <c r="O3202" s="88"/>
      <c r="P3202" s="88"/>
      <c r="Q3202" s="88"/>
      <c r="R3202" s="88"/>
      <c r="S3202" s="88"/>
      <c r="T3202" s="88"/>
      <c r="U3202" s="88"/>
      <c r="V3202" s="88"/>
      <c r="W3202" s="88"/>
      <c r="X3202" s="88"/>
      <c r="Y3202" s="88"/>
    </row>
    <row r="3203" customHeight="1" spans="1:25">
      <c r="A3203" s="86"/>
      <c r="B3203" s="214"/>
      <c r="C3203" s="86"/>
      <c r="D3203" s="86"/>
      <c r="E3203" s="214"/>
      <c r="F3203" s="86"/>
      <c r="G3203" s="86"/>
      <c r="H3203" s="86"/>
      <c r="I3203" s="86"/>
      <c r="J3203" s="90"/>
      <c r="K3203" s="86"/>
      <c r="L3203" s="215"/>
      <c r="M3203" s="88"/>
      <c r="N3203" s="88"/>
      <c r="O3203" s="88"/>
      <c r="P3203" s="88"/>
      <c r="Q3203" s="88"/>
      <c r="R3203" s="88"/>
      <c r="S3203" s="88"/>
      <c r="T3203" s="88"/>
      <c r="U3203" s="88"/>
      <c r="V3203" s="88"/>
      <c r="W3203" s="88"/>
      <c r="X3203" s="88"/>
      <c r="Y3203" s="88"/>
    </row>
    <row r="3204" customHeight="1" spans="1:25">
      <c r="A3204" s="86"/>
      <c r="B3204" s="214"/>
      <c r="C3204" s="86"/>
      <c r="D3204" s="86"/>
      <c r="E3204" s="214"/>
      <c r="F3204" s="86"/>
      <c r="G3204" s="86"/>
      <c r="H3204" s="86"/>
      <c r="I3204" s="86"/>
      <c r="J3204" s="90"/>
      <c r="K3204" s="86"/>
      <c r="L3204" s="215"/>
      <c r="M3204" s="88"/>
      <c r="N3204" s="88"/>
      <c r="O3204" s="88"/>
      <c r="P3204" s="88"/>
      <c r="Q3204" s="88"/>
      <c r="R3204" s="88"/>
      <c r="S3204" s="88"/>
      <c r="T3204" s="88"/>
      <c r="U3204" s="88"/>
      <c r="V3204" s="88"/>
      <c r="W3204" s="88"/>
      <c r="X3204" s="88"/>
      <c r="Y3204" s="88"/>
    </row>
    <row r="3205" customHeight="1" spans="1:25">
      <c r="A3205" s="86"/>
      <c r="B3205" s="214"/>
      <c r="C3205" s="86"/>
      <c r="D3205" s="86"/>
      <c r="E3205" s="214"/>
      <c r="F3205" s="86"/>
      <c r="G3205" s="86"/>
      <c r="H3205" s="86"/>
      <c r="I3205" s="86"/>
      <c r="J3205" s="90"/>
      <c r="K3205" s="86"/>
      <c r="L3205" s="215"/>
      <c r="M3205" s="88"/>
      <c r="N3205" s="88"/>
      <c r="O3205" s="88"/>
      <c r="P3205" s="88"/>
      <c r="Q3205" s="88"/>
      <c r="R3205" s="88"/>
      <c r="S3205" s="88"/>
      <c r="T3205" s="88"/>
      <c r="U3205" s="88"/>
      <c r="V3205" s="88"/>
      <c r="W3205" s="88"/>
      <c r="X3205" s="88"/>
      <c r="Y3205" s="88"/>
    </row>
    <row r="3206" customHeight="1" spans="1:25">
      <c r="A3206" s="86"/>
      <c r="B3206" s="214"/>
      <c r="C3206" s="86"/>
      <c r="D3206" s="86"/>
      <c r="E3206" s="214"/>
      <c r="F3206" s="86"/>
      <c r="G3206" s="86"/>
      <c r="H3206" s="86"/>
      <c r="I3206" s="86"/>
      <c r="J3206" s="90"/>
      <c r="K3206" s="86"/>
      <c r="L3206" s="215"/>
      <c r="M3206" s="88"/>
      <c r="N3206" s="88"/>
      <c r="O3206" s="88"/>
      <c r="P3206" s="88"/>
      <c r="Q3206" s="88"/>
      <c r="R3206" s="88"/>
      <c r="S3206" s="88"/>
      <c r="T3206" s="88"/>
      <c r="U3206" s="88"/>
      <c r="V3206" s="88"/>
      <c r="W3206" s="88"/>
      <c r="X3206" s="88"/>
      <c r="Y3206" s="88"/>
    </row>
    <row r="3207" customHeight="1" spans="1:25">
      <c r="A3207" s="86"/>
      <c r="B3207" s="214"/>
      <c r="C3207" s="86"/>
      <c r="D3207" s="86"/>
      <c r="E3207" s="214"/>
      <c r="F3207" s="86"/>
      <c r="G3207" s="86"/>
      <c r="H3207" s="86"/>
      <c r="I3207" s="86"/>
      <c r="J3207" s="90"/>
      <c r="K3207" s="86"/>
      <c r="L3207" s="215"/>
      <c r="M3207" s="88"/>
      <c r="N3207" s="88"/>
      <c r="O3207" s="88"/>
      <c r="P3207" s="88"/>
      <c r="Q3207" s="88"/>
      <c r="R3207" s="88"/>
      <c r="S3207" s="88"/>
      <c r="T3207" s="88"/>
      <c r="U3207" s="88"/>
      <c r="V3207" s="88"/>
      <c r="W3207" s="88"/>
      <c r="X3207" s="88"/>
      <c r="Y3207" s="88"/>
    </row>
    <row r="3208" customHeight="1" spans="1:25">
      <c r="A3208" s="86"/>
      <c r="B3208" s="214"/>
      <c r="C3208" s="86"/>
      <c r="D3208" s="86"/>
      <c r="E3208" s="214"/>
      <c r="F3208" s="86"/>
      <c r="G3208" s="86"/>
      <c r="H3208" s="86"/>
      <c r="I3208" s="86"/>
      <c r="J3208" s="90"/>
      <c r="K3208" s="86"/>
      <c r="L3208" s="215"/>
      <c r="M3208" s="88"/>
      <c r="N3208" s="88"/>
      <c r="O3208" s="88"/>
      <c r="P3208" s="88"/>
      <c r="Q3208" s="88"/>
      <c r="R3208" s="88"/>
      <c r="S3208" s="88"/>
      <c r="T3208" s="88"/>
      <c r="U3208" s="88"/>
      <c r="V3208" s="88"/>
      <c r="W3208" s="88"/>
      <c r="X3208" s="88"/>
      <c r="Y3208" s="88"/>
    </row>
    <row r="3209" customHeight="1" spans="1:25">
      <c r="A3209" s="86"/>
      <c r="B3209" s="214"/>
      <c r="C3209" s="86"/>
      <c r="D3209" s="86"/>
      <c r="E3209" s="214"/>
      <c r="F3209" s="86"/>
      <c r="G3209" s="86"/>
      <c r="H3209" s="86"/>
      <c r="I3209" s="86"/>
      <c r="J3209" s="90"/>
      <c r="K3209" s="86"/>
      <c r="L3209" s="215"/>
      <c r="M3209" s="88"/>
      <c r="N3209" s="88"/>
      <c r="O3209" s="88"/>
      <c r="P3209" s="88"/>
      <c r="Q3209" s="88"/>
      <c r="R3209" s="88"/>
      <c r="S3209" s="88"/>
      <c r="T3209" s="88"/>
      <c r="U3209" s="88"/>
      <c r="V3209" s="88"/>
      <c r="W3209" s="88"/>
      <c r="X3209" s="88"/>
      <c r="Y3209" s="88"/>
    </row>
    <row r="3210" customHeight="1" spans="1:25">
      <c r="A3210" s="86"/>
      <c r="B3210" s="214"/>
      <c r="C3210" s="86"/>
      <c r="D3210" s="86"/>
      <c r="E3210" s="214"/>
      <c r="F3210" s="86"/>
      <c r="G3210" s="86"/>
      <c r="H3210" s="86"/>
      <c r="I3210" s="86"/>
      <c r="J3210" s="90"/>
      <c r="K3210" s="86"/>
      <c r="L3210" s="215"/>
      <c r="M3210" s="88"/>
      <c r="N3210" s="88"/>
      <c r="O3210" s="88"/>
      <c r="P3210" s="88"/>
      <c r="Q3210" s="88"/>
      <c r="R3210" s="88"/>
      <c r="S3210" s="88"/>
      <c r="T3210" s="88"/>
      <c r="U3210" s="88"/>
      <c r="V3210" s="88"/>
      <c r="W3210" s="88"/>
      <c r="X3210" s="88"/>
      <c r="Y3210" s="88"/>
    </row>
    <row r="3211" customHeight="1" spans="1:25">
      <c r="A3211" s="86"/>
      <c r="B3211" s="214"/>
      <c r="C3211" s="86"/>
      <c r="D3211" s="86"/>
      <c r="E3211" s="214"/>
      <c r="F3211" s="86"/>
      <c r="G3211" s="86"/>
      <c r="H3211" s="86"/>
      <c r="I3211" s="86"/>
      <c r="J3211" s="90"/>
      <c r="K3211" s="86"/>
      <c r="L3211" s="215"/>
      <c r="M3211" s="88"/>
      <c r="N3211" s="88"/>
      <c r="O3211" s="88"/>
      <c r="P3211" s="88"/>
      <c r="Q3211" s="88"/>
      <c r="R3211" s="88"/>
      <c r="S3211" s="88"/>
      <c r="T3211" s="88"/>
      <c r="U3211" s="88"/>
      <c r="V3211" s="88"/>
      <c r="W3211" s="88"/>
      <c r="X3211" s="88"/>
      <c r="Y3211" s="88"/>
    </row>
    <row r="3212" customHeight="1" spans="1:25">
      <c r="A3212" s="86"/>
      <c r="B3212" s="214"/>
      <c r="C3212" s="86"/>
      <c r="D3212" s="86"/>
      <c r="E3212" s="214"/>
      <c r="F3212" s="86"/>
      <c r="G3212" s="86"/>
      <c r="H3212" s="86"/>
      <c r="I3212" s="86"/>
      <c r="J3212" s="90"/>
      <c r="K3212" s="86"/>
      <c r="L3212" s="215"/>
      <c r="M3212" s="88"/>
      <c r="N3212" s="88"/>
      <c r="O3212" s="88"/>
      <c r="P3212" s="88"/>
      <c r="Q3212" s="88"/>
      <c r="R3212" s="88"/>
      <c r="S3212" s="88"/>
      <c r="T3212" s="88"/>
      <c r="U3212" s="88"/>
      <c r="V3212" s="88"/>
      <c r="W3212" s="88"/>
      <c r="X3212" s="88"/>
      <c r="Y3212" s="88"/>
    </row>
    <row r="3213" customHeight="1" spans="1:25">
      <c r="A3213" s="86"/>
      <c r="B3213" s="214"/>
      <c r="C3213" s="86"/>
      <c r="D3213" s="86"/>
      <c r="E3213" s="214"/>
      <c r="F3213" s="86"/>
      <c r="G3213" s="86"/>
      <c r="H3213" s="86"/>
      <c r="I3213" s="86"/>
      <c r="J3213" s="90"/>
      <c r="K3213" s="86"/>
      <c r="L3213" s="215"/>
      <c r="M3213" s="88"/>
      <c r="N3213" s="88"/>
      <c r="O3213" s="88"/>
      <c r="P3213" s="88"/>
      <c r="Q3213" s="88"/>
      <c r="R3213" s="88"/>
      <c r="S3213" s="88"/>
      <c r="T3213" s="88"/>
      <c r="U3213" s="88"/>
      <c r="V3213" s="88"/>
      <c r="W3213" s="88"/>
      <c r="X3213" s="88"/>
      <c r="Y3213" s="88"/>
    </row>
    <row r="3214" customHeight="1" spans="1:25">
      <c r="A3214" s="86"/>
      <c r="B3214" s="214"/>
      <c r="C3214" s="86"/>
      <c r="D3214" s="86"/>
      <c r="E3214" s="214"/>
      <c r="F3214" s="86"/>
      <c r="G3214" s="86"/>
      <c r="H3214" s="86"/>
      <c r="I3214" s="86"/>
      <c r="J3214" s="90"/>
      <c r="K3214" s="86"/>
      <c r="L3214" s="215"/>
      <c r="M3214" s="88"/>
      <c r="N3214" s="88"/>
      <c r="O3214" s="88"/>
      <c r="P3214" s="88"/>
      <c r="Q3214" s="88"/>
      <c r="R3214" s="88"/>
      <c r="S3214" s="88"/>
      <c r="T3214" s="88"/>
      <c r="U3214" s="88"/>
      <c r="V3214" s="88"/>
      <c r="W3214" s="88"/>
      <c r="X3214" s="88"/>
      <c r="Y3214" s="88"/>
    </row>
    <row r="3215" customHeight="1" spans="1:25">
      <c r="A3215" s="86"/>
      <c r="B3215" s="214"/>
      <c r="C3215" s="86"/>
      <c r="D3215" s="86"/>
      <c r="E3215" s="214"/>
      <c r="F3215" s="86"/>
      <c r="G3215" s="86"/>
      <c r="H3215" s="86"/>
      <c r="I3215" s="86"/>
      <c r="J3215" s="90"/>
      <c r="K3215" s="86"/>
      <c r="L3215" s="215"/>
      <c r="M3215" s="88"/>
      <c r="N3215" s="88"/>
      <c r="O3215" s="88"/>
      <c r="P3215" s="88"/>
      <c r="Q3215" s="88"/>
      <c r="R3215" s="88"/>
      <c r="S3215" s="88"/>
      <c r="T3215" s="88"/>
      <c r="U3215" s="88"/>
      <c r="V3215" s="88"/>
      <c r="W3215" s="88"/>
      <c r="X3215" s="88"/>
      <c r="Y3215" s="88"/>
    </row>
    <row r="3216" customHeight="1" spans="1:25">
      <c r="A3216" s="86"/>
      <c r="B3216" s="214"/>
      <c r="C3216" s="86"/>
      <c r="D3216" s="86"/>
      <c r="E3216" s="214"/>
      <c r="F3216" s="86"/>
      <c r="G3216" s="86"/>
      <c r="H3216" s="86"/>
      <c r="I3216" s="86"/>
      <c r="J3216" s="90"/>
      <c r="K3216" s="86"/>
      <c r="L3216" s="215"/>
      <c r="M3216" s="88"/>
      <c r="N3216" s="88"/>
      <c r="O3216" s="88"/>
      <c r="P3216" s="88"/>
      <c r="Q3216" s="88"/>
      <c r="R3216" s="88"/>
      <c r="S3216" s="88"/>
      <c r="T3216" s="88"/>
      <c r="U3216" s="88"/>
      <c r="V3216" s="88"/>
      <c r="W3216" s="88"/>
      <c r="X3216" s="88"/>
      <c r="Y3216" s="88"/>
    </row>
    <row r="3217" customHeight="1" spans="1:25">
      <c r="A3217" s="86"/>
      <c r="B3217" s="214"/>
      <c r="C3217" s="86"/>
      <c r="D3217" s="86"/>
      <c r="E3217" s="214"/>
      <c r="F3217" s="86"/>
      <c r="G3217" s="86"/>
      <c r="H3217" s="86"/>
      <c r="I3217" s="86"/>
      <c r="J3217" s="90"/>
      <c r="K3217" s="86"/>
      <c r="L3217" s="215"/>
      <c r="M3217" s="88"/>
      <c r="N3217" s="88"/>
      <c r="O3217" s="88"/>
      <c r="P3217" s="88"/>
      <c r="Q3217" s="88"/>
      <c r="R3217" s="88"/>
      <c r="S3217" s="88"/>
      <c r="T3217" s="88"/>
      <c r="U3217" s="88"/>
      <c r="V3217" s="88"/>
      <c r="W3217" s="88"/>
      <c r="X3217" s="88"/>
      <c r="Y3217" s="88"/>
    </row>
    <row r="3218" customHeight="1" spans="1:25">
      <c r="A3218" s="86"/>
      <c r="B3218" s="214"/>
      <c r="C3218" s="86"/>
      <c r="D3218" s="86"/>
      <c r="E3218" s="214"/>
      <c r="F3218" s="86"/>
      <c r="G3218" s="86"/>
      <c r="H3218" s="86"/>
      <c r="I3218" s="86"/>
      <c r="J3218" s="90"/>
      <c r="K3218" s="86"/>
      <c r="L3218" s="215"/>
      <c r="M3218" s="88"/>
      <c r="N3218" s="88"/>
      <c r="O3218" s="88"/>
      <c r="P3218" s="88"/>
      <c r="Q3218" s="88"/>
      <c r="R3218" s="88"/>
      <c r="S3218" s="88"/>
      <c r="T3218" s="88"/>
      <c r="U3218" s="88"/>
      <c r="V3218" s="88"/>
      <c r="W3218" s="88"/>
      <c r="X3218" s="88"/>
      <c r="Y3218" s="88"/>
    </row>
    <row r="3219" customHeight="1" spans="1:25">
      <c r="A3219" s="86"/>
      <c r="B3219" s="214"/>
      <c r="C3219" s="86"/>
      <c r="D3219" s="86"/>
      <c r="E3219" s="214"/>
      <c r="F3219" s="86"/>
      <c r="G3219" s="86"/>
      <c r="H3219" s="86"/>
      <c r="I3219" s="86"/>
      <c r="J3219" s="90"/>
      <c r="K3219" s="86"/>
      <c r="L3219" s="215"/>
      <c r="M3219" s="88"/>
      <c r="N3219" s="88"/>
      <c r="O3219" s="88"/>
      <c r="P3219" s="88"/>
      <c r="Q3219" s="88"/>
      <c r="R3219" s="88"/>
      <c r="S3219" s="88"/>
      <c r="T3219" s="88"/>
      <c r="U3219" s="88"/>
      <c r="V3219" s="88"/>
      <c r="W3219" s="88"/>
      <c r="X3219" s="88"/>
      <c r="Y3219" s="88"/>
    </row>
    <row r="3220" customHeight="1" spans="1:25">
      <c r="A3220" s="86"/>
      <c r="B3220" s="214"/>
      <c r="C3220" s="86"/>
      <c r="D3220" s="86"/>
      <c r="E3220" s="214"/>
      <c r="F3220" s="86"/>
      <c r="G3220" s="86"/>
      <c r="H3220" s="86"/>
      <c r="I3220" s="86"/>
      <c r="J3220" s="90"/>
      <c r="K3220" s="86"/>
      <c r="L3220" s="215"/>
      <c r="M3220" s="88"/>
      <c r="N3220" s="88"/>
      <c r="O3220" s="88"/>
      <c r="P3220" s="88"/>
      <c r="Q3220" s="88"/>
      <c r="R3220" s="88"/>
      <c r="S3220" s="88"/>
      <c r="T3220" s="88"/>
      <c r="U3220" s="88"/>
      <c r="V3220" s="88"/>
      <c r="W3220" s="88"/>
      <c r="X3220" s="88"/>
      <c r="Y3220" s="88"/>
    </row>
    <row r="3221" customHeight="1" spans="1:25">
      <c r="A3221" s="86"/>
      <c r="B3221" s="214"/>
      <c r="C3221" s="86"/>
      <c r="D3221" s="86"/>
      <c r="E3221" s="214"/>
      <c r="F3221" s="86"/>
      <c r="G3221" s="86"/>
      <c r="H3221" s="86"/>
      <c r="I3221" s="86"/>
      <c r="J3221" s="90"/>
      <c r="K3221" s="86"/>
      <c r="L3221" s="215"/>
      <c r="M3221" s="88"/>
      <c r="N3221" s="88"/>
      <c r="O3221" s="88"/>
      <c r="P3221" s="88"/>
      <c r="Q3221" s="88"/>
      <c r="R3221" s="88"/>
      <c r="S3221" s="88"/>
      <c r="T3221" s="88"/>
      <c r="U3221" s="88"/>
      <c r="V3221" s="88"/>
      <c r="W3221" s="88"/>
      <c r="X3221" s="88"/>
      <c r="Y3221" s="88"/>
    </row>
    <row r="3222" customHeight="1" spans="1:25">
      <c r="A3222" s="86"/>
      <c r="B3222" s="214"/>
      <c r="C3222" s="86"/>
      <c r="D3222" s="86"/>
      <c r="E3222" s="214"/>
      <c r="F3222" s="86"/>
      <c r="G3222" s="86"/>
      <c r="H3222" s="86"/>
      <c r="I3222" s="86"/>
      <c r="J3222" s="90"/>
      <c r="K3222" s="86"/>
      <c r="L3222" s="215"/>
      <c r="M3222" s="88"/>
      <c r="N3222" s="88"/>
      <c r="O3222" s="88"/>
      <c r="P3222" s="88"/>
      <c r="Q3222" s="88"/>
      <c r="R3222" s="88"/>
      <c r="S3222" s="88"/>
      <c r="T3222" s="88"/>
      <c r="U3222" s="88"/>
      <c r="V3222" s="88"/>
      <c r="W3222" s="88"/>
      <c r="X3222" s="88"/>
      <c r="Y3222" s="88"/>
    </row>
    <row r="3223" customHeight="1" spans="1:25">
      <c r="A3223" s="86"/>
      <c r="B3223" s="214"/>
      <c r="C3223" s="86"/>
      <c r="D3223" s="86"/>
      <c r="E3223" s="214"/>
      <c r="F3223" s="86"/>
      <c r="G3223" s="86"/>
      <c r="H3223" s="86"/>
      <c r="I3223" s="86"/>
      <c r="J3223" s="90"/>
      <c r="K3223" s="86"/>
      <c r="L3223" s="215"/>
      <c r="M3223" s="88"/>
      <c r="N3223" s="88"/>
      <c r="O3223" s="88"/>
      <c r="P3223" s="88"/>
      <c r="Q3223" s="88"/>
      <c r="R3223" s="88"/>
      <c r="S3223" s="88"/>
      <c r="T3223" s="88"/>
      <c r="U3223" s="88"/>
      <c r="V3223" s="88"/>
      <c r="W3223" s="88"/>
      <c r="X3223" s="88"/>
      <c r="Y3223" s="88"/>
    </row>
    <row r="3224" customHeight="1" spans="1:25">
      <c r="A3224" s="86"/>
      <c r="B3224" s="214"/>
      <c r="C3224" s="86"/>
      <c r="D3224" s="86"/>
      <c r="E3224" s="214"/>
      <c r="F3224" s="86"/>
      <c r="G3224" s="86"/>
      <c r="H3224" s="86"/>
      <c r="I3224" s="86"/>
      <c r="J3224" s="90"/>
      <c r="K3224" s="86"/>
      <c r="L3224" s="215"/>
      <c r="M3224" s="88"/>
      <c r="N3224" s="88"/>
      <c r="O3224" s="88"/>
      <c r="P3224" s="88"/>
      <c r="Q3224" s="88"/>
      <c r="R3224" s="88"/>
      <c r="S3224" s="88"/>
      <c r="T3224" s="88"/>
      <c r="U3224" s="88"/>
      <c r="V3224" s="88"/>
      <c r="W3224" s="88"/>
      <c r="X3224" s="88"/>
      <c r="Y3224" s="88"/>
    </row>
    <row r="3225" customHeight="1" spans="1:25">
      <c r="A3225" s="86"/>
      <c r="B3225" s="214"/>
      <c r="C3225" s="86"/>
      <c r="D3225" s="86"/>
      <c r="E3225" s="214"/>
      <c r="F3225" s="86"/>
      <c r="G3225" s="86"/>
      <c r="H3225" s="86"/>
      <c r="I3225" s="86"/>
      <c r="J3225" s="90"/>
      <c r="K3225" s="86"/>
      <c r="L3225" s="215"/>
      <c r="M3225" s="88"/>
      <c r="N3225" s="88"/>
      <c r="O3225" s="88"/>
      <c r="P3225" s="88"/>
      <c r="Q3225" s="88"/>
      <c r="R3225" s="88"/>
      <c r="S3225" s="88"/>
      <c r="T3225" s="88"/>
      <c r="U3225" s="88"/>
      <c r="V3225" s="88"/>
      <c r="W3225" s="88"/>
      <c r="X3225" s="88"/>
      <c r="Y3225" s="88"/>
    </row>
    <row r="3226" customHeight="1" spans="1:25">
      <c r="A3226" s="86"/>
      <c r="B3226" s="214"/>
      <c r="C3226" s="86"/>
      <c r="D3226" s="86"/>
      <c r="E3226" s="214"/>
      <c r="F3226" s="86"/>
      <c r="G3226" s="86"/>
      <c r="H3226" s="86"/>
      <c r="I3226" s="86"/>
      <c r="J3226" s="90"/>
      <c r="K3226" s="86"/>
      <c r="L3226" s="215"/>
      <c r="M3226" s="88"/>
      <c r="N3226" s="88"/>
      <c r="O3226" s="88"/>
      <c r="P3226" s="88"/>
      <c r="Q3226" s="88"/>
      <c r="R3226" s="88"/>
      <c r="S3226" s="88"/>
      <c r="T3226" s="88"/>
      <c r="U3226" s="88"/>
      <c r="V3226" s="88"/>
      <c r="W3226" s="88"/>
      <c r="X3226" s="88"/>
      <c r="Y3226" s="88"/>
    </row>
    <row r="3227" customHeight="1" spans="1:25">
      <c r="A3227" s="86"/>
      <c r="B3227" s="214"/>
      <c r="C3227" s="86"/>
      <c r="D3227" s="86"/>
      <c r="E3227" s="214"/>
      <c r="F3227" s="86"/>
      <c r="G3227" s="86"/>
      <c r="H3227" s="86"/>
      <c r="I3227" s="86"/>
      <c r="J3227" s="90"/>
      <c r="K3227" s="86"/>
      <c r="L3227" s="215"/>
      <c r="M3227" s="88"/>
      <c r="N3227" s="88"/>
      <c r="O3227" s="88"/>
      <c r="P3227" s="88"/>
      <c r="Q3227" s="88"/>
      <c r="R3227" s="88"/>
      <c r="S3227" s="88"/>
      <c r="T3227" s="88"/>
      <c r="U3227" s="88"/>
      <c r="V3227" s="88"/>
      <c r="W3227" s="88"/>
      <c r="X3227" s="88"/>
      <c r="Y3227" s="88"/>
    </row>
    <row r="3228" customHeight="1" spans="1:25">
      <c r="A3228" s="86"/>
      <c r="B3228" s="214"/>
      <c r="C3228" s="86"/>
      <c r="D3228" s="86"/>
      <c r="E3228" s="214"/>
      <c r="F3228" s="86"/>
      <c r="G3228" s="86"/>
      <c r="H3228" s="86"/>
      <c r="I3228" s="86"/>
      <c r="J3228" s="90"/>
      <c r="K3228" s="86"/>
      <c r="L3228" s="215"/>
      <c r="M3228" s="88"/>
      <c r="N3228" s="88"/>
      <c r="O3228" s="88"/>
      <c r="P3228" s="88"/>
      <c r="Q3228" s="88"/>
      <c r="R3228" s="88"/>
      <c r="S3228" s="88"/>
      <c r="T3228" s="88"/>
      <c r="U3228" s="88"/>
      <c r="V3228" s="88"/>
      <c r="W3228" s="88"/>
      <c r="X3228" s="88"/>
      <c r="Y3228" s="88"/>
    </row>
    <row r="3229" customHeight="1" spans="1:25">
      <c r="A3229" s="86"/>
      <c r="B3229" s="214"/>
      <c r="C3229" s="86"/>
      <c r="D3229" s="86"/>
      <c r="E3229" s="214"/>
      <c r="F3229" s="86"/>
      <c r="G3229" s="86"/>
      <c r="H3229" s="86"/>
      <c r="I3229" s="86"/>
      <c r="J3229" s="90"/>
      <c r="K3229" s="86"/>
      <c r="L3229" s="215"/>
      <c r="M3229" s="88"/>
      <c r="N3229" s="88"/>
      <c r="O3229" s="88"/>
      <c r="P3229" s="88"/>
      <c r="Q3229" s="88"/>
      <c r="R3229" s="88"/>
      <c r="S3229" s="88"/>
      <c r="T3229" s="88"/>
      <c r="U3229" s="88"/>
      <c r="V3229" s="88"/>
      <c r="W3229" s="88"/>
      <c r="X3229" s="88"/>
      <c r="Y3229" s="88"/>
    </row>
    <row r="3230" customHeight="1" spans="1:25">
      <c r="A3230" s="86"/>
      <c r="B3230" s="214"/>
      <c r="C3230" s="86"/>
      <c r="D3230" s="86"/>
      <c r="E3230" s="214"/>
      <c r="F3230" s="86"/>
      <c r="G3230" s="86"/>
      <c r="H3230" s="86"/>
      <c r="I3230" s="86"/>
      <c r="J3230" s="90"/>
      <c r="K3230" s="86"/>
      <c r="L3230" s="215"/>
      <c r="M3230" s="88"/>
      <c r="N3230" s="88"/>
      <c r="O3230" s="88"/>
      <c r="P3230" s="88"/>
      <c r="Q3230" s="88"/>
      <c r="R3230" s="88"/>
      <c r="S3230" s="88"/>
      <c r="T3230" s="88"/>
      <c r="U3230" s="88"/>
      <c r="V3230" s="88"/>
      <c r="W3230" s="88"/>
      <c r="X3230" s="88"/>
      <c r="Y3230" s="88"/>
    </row>
    <row r="3231" customHeight="1" spans="1:25">
      <c r="A3231" s="86"/>
      <c r="B3231" s="214"/>
      <c r="C3231" s="86"/>
      <c r="D3231" s="86"/>
      <c r="E3231" s="214"/>
      <c r="F3231" s="86"/>
      <c r="G3231" s="86"/>
      <c r="H3231" s="86"/>
      <c r="I3231" s="86"/>
      <c r="J3231" s="90"/>
      <c r="K3231" s="86"/>
      <c r="L3231" s="215"/>
      <c r="M3231" s="88"/>
      <c r="N3231" s="88"/>
      <c r="O3231" s="88"/>
      <c r="P3231" s="88"/>
      <c r="Q3231" s="88"/>
      <c r="R3231" s="88"/>
      <c r="S3231" s="88"/>
      <c r="T3231" s="88"/>
      <c r="U3231" s="88"/>
      <c r="V3231" s="88"/>
      <c r="W3231" s="88"/>
      <c r="X3231" s="88"/>
      <c r="Y3231" s="88"/>
    </row>
    <row r="3232" customHeight="1" spans="1:25">
      <c r="A3232" s="86"/>
      <c r="B3232" s="214"/>
      <c r="C3232" s="86"/>
      <c r="D3232" s="86"/>
      <c r="E3232" s="214"/>
      <c r="F3232" s="86"/>
      <c r="G3232" s="86"/>
      <c r="H3232" s="86"/>
      <c r="I3232" s="86"/>
      <c r="J3232" s="90"/>
      <c r="K3232" s="86"/>
      <c r="L3232" s="215"/>
      <c r="M3232" s="88"/>
      <c r="N3232" s="88"/>
      <c r="O3232" s="88"/>
      <c r="P3232" s="88"/>
      <c r="Q3232" s="88"/>
      <c r="R3232" s="88"/>
      <c r="S3232" s="88"/>
      <c r="T3232" s="88"/>
      <c r="U3232" s="88"/>
      <c r="V3232" s="88"/>
      <c r="W3232" s="88"/>
      <c r="X3232" s="88"/>
      <c r="Y3232" s="88"/>
    </row>
    <row r="3233" customHeight="1" spans="1:25">
      <c r="A3233" s="86"/>
      <c r="B3233" s="214"/>
      <c r="C3233" s="86"/>
      <c r="D3233" s="86"/>
      <c r="E3233" s="214"/>
      <c r="F3233" s="86"/>
      <c r="G3233" s="86"/>
      <c r="H3233" s="86"/>
      <c r="I3233" s="86"/>
      <c r="J3233" s="90"/>
      <c r="K3233" s="86"/>
      <c r="L3233" s="215"/>
      <c r="M3233" s="88"/>
      <c r="N3233" s="88"/>
      <c r="O3233" s="88"/>
      <c r="P3233" s="88"/>
      <c r="Q3233" s="88"/>
      <c r="R3233" s="88"/>
      <c r="S3233" s="88"/>
      <c r="T3233" s="88"/>
      <c r="U3233" s="88"/>
      <c r="V3233" s="88"/>
      <c r="W3233" s="88"/>
      <c r="X3233" s="88"/>
      <c r="Y3233" s="88"/>
    </row>
    <row r="3234" customHeight="1" spans="1:25">
      <c r="A3234" s="86"/>
      <c r="B3234" s="214"/>
      <c r="C3234" s="86"/>
      <c r="D3234" s="86"/>
      <c r="E3234" s="214"/>
      <c r="F3234" s="86"/>
      <c r="G3234" s="86"/>
      <c r="H3234" s="86"/>
      <c r="I3234" s="86"/>
      <c r="J3234" s="90"/>
      <c r="K3234" s="86"/>
      <c r="L3234" s="215"/>
      <c r="M3234" s="88"/>
      <c r="N3234" s="88"/>
      <c r="O3234" s="88"/>
      <c r="P3234" s="88"/>
      <c r="Q3234" s="88"/>
      <c r="R3234" s="88"/>
      <c r="S3234" s="88"/>
      <c r="T3234" s="88"/>
      <c r="U3234" s="88"/>
      <c r="V3234" s="88"/>
      <c r="W3234" s="88"/>
      <c r="X3234" s="88"/>
      <c r="Y3234" s="88"/>
    </row>
    <row r="3235" customHeight="1" spans="1:25">
      <c r="A3235" s="86"/>
      <c r="B3235" s="214"/>
      <c r="C3235" s="86"/>
      <c r="D3235" s="86"/>
      <c r="E3235" s="214"/>
      <c r="F3235" s="86"/>
      <c r="G3235" s="86"/>
      <c r="H3235" s="86"/>
      <c r="I3235" s="86"/>
      <c r="J3235" s="90"/>
      <c r="K3235" s="86"/>
      <c r="L3235" s="215"/>
      <c r="M3235" s="88"/>
      <c r="N3235" s="88"/>
      <c r="O3235" s="88"/>
      <c r="P3235" s="88"/>
      <c r="Q3235" s="88"/>
      <c r="R3235" s="88"/>
      <c r="S3235" s="88"/>
      <c r="T3235" s="88"/>
      <c r="U3235" s="88"/>
      <c r="V3235" s="88"/>
      <c r="W3235" s="88"/>
      <c r="X3235" s="88"/>
      <c r="Y3235" s="88"/>
    </row>
    <row r="3236" customHeight="1" spans="1:25">
      <c r="A3236" s="86"/>
      <c r="B3236" s="214"/>
      <c r="C3236" s="86"/>
      <c r="D3236" s="86"/>
      <c r="E3236" s="214"/>
      <c r="F3236" s="86"/>
      <c r="G3236" s="86"/>
      <c r="H3236" s="86"/>
      <c r="I3236" s="86"/>
      <c r="J3236" s="90"/>
      <c r="K3236" s="86"/>
      <c r="L3236" s="215"/>
      <c r="M3236" s="88"/>
      <c r="N3236" s="88"/>
      <c r="O3236" s="88"/>
      <c r="P3236" s="88"/>
      <c r="Q3236" s="88"/>
      <c r="R3236" s="88"/>
      <c r="S3236" s="88"/>
      <c r="T3236" s="88"/>
      <c r="U3236" s="88"/>
      <c r="V3236" s="88"/>
      <c r="W3236" s="88"/>
      <c r="X3236" s="88"/>
      <c r="Y3236" s="88"/>
    </row>
    <row r="3237" customHeight="1" spans="1:25">
      <c r="A3237" s="86"/>
      <c r="B3237" s="214"/>
      <c r="C3237" s="86"/>
      <c r="D3237" s="86"/>
      <c r="E3237" s="214"/>
      <c r="F3237" s="86"/>
      <c r="G3237" s="86"/>
      <c r="H3237" s="86"/>
      <c r="I3237" s="86"/>
      <c r="J3237" s="90"/>
      <c r="K3237" s="86"/>
      <c r="L3237" s="215"/>
      <c r="M3237" s="88"/>
      <c r="N3237" s="88"/>
      <c r="O3237" s="88"/>
      <c r="P3237" s="88"/>
      <c r="Q3237" s="88"/>
      <c r="R3237" s="88"/>
      <c r="S3237" s="88"/>
      <c r="T3237" s="88"/>
      <c r="U3237" s="88"/>
      <c r="V3237" s="88"/>
      <c r="W3237" s="88"/>
      <c r="X3237" s="88"/>
      <c r="Y3237" s="88"/>
    </row>
    <row r="3238" customHeight="1" spans="1:25">
      <c r="A3238" s="86"/>
      <c r="B3238" s="214"/>
      <c r="C3238" s="86"/>
      <c r="D3238" s="86"/>
      <c r="E3238" s="214"/>
      <c r="F3238" s="86"/>
      <c r="G3238" s="86"/>
      <c r="H3238" s="86"/>
      <c r="I3238" s="86"/>
      <c r="J3238" s="90"/>
      <c r="K3238" s="86"/>
      <c r="L3238" s="215"/>
      <c r="M3238" s="88"/>
      <c r="N3238" s="88"/>
      <c r="O3238" s="88"/>
      <c r="P3238" s="88"/>
      <c r="Q3238" s="88"/>
      <c r="R3238" s="88"/>
      <c r="S3238" s="88"/>
      <c r="T3238" s="88"/>
      <c r="U3238" s="88"/>
      <c r="V3238" s="88"/>
      <c r="W3238" s="88"/>
      <c r="X3238" s="88"/>
      <c r="Y3238" s="88"/>
    </row>
    <row r="3239" customHeight="1" spans="1:25">
      <c r="A3239" s="86"/>
      <c r="B3239" s="214"/>
      <c r="C3239" s="86"/>
      <c r="D3239" s="86"/>
      <c r="E3239" s="214"/>
      <c r="F3239" s="86"/>
      <c r="G3239" s="86"/>
      <c r="H3239" s="86"/>
      <c r="I3239" s="86"/>
      <c r="J3239" s="90"/>
      <c r="K3239" s="86"/>
      <c r="L3239" s="215"/>
      <c r="M3239" s="88"/>
      <c r="N3239" s="88"/>
      <c r="O3239" s="88"/>
      <c r="P3239" s="88"/>
      <c r="Q3239" s="88"/>
      <c r="R3239" s="88"/>
      <c r="S3239" s="88"/>
      <c r="T3239" s="88"/>
      <c r="U3239" s="88"/>
      <c r="V3239" s="88"/>
      <c r="W3239" s="88"/>
      <c r="X3239" s="88"/>
      <c r="Y3239" s="88"/>
    </row>
    <row r="3240" customHeight="1" spans="1:25">
      <c r="A3240" s="86"/>
      <c r="B3240" s="214"/>
      <c r="C3240" s="86"/>
      <c r="D3240" s="86"/>
      <c r="E3240" s="214"/>
      <c r="F3240" s="86"/>
      <c r="G3240" s="86"/>
      <c r="H3240" s="86"/>
      <c r="I3240" s="86"/>
      <c r="J3240" s="90"/>
      <c r="K3240" s="86"/>
      <c r="L3240" s="215"/>
      <c r="M3240" s="88"/>
      <c r="N3240" s="88"/>
      <c r="O3240" s="88"/>
      <c r="P3240" s="88"/>
      <c r="Q3240" s="88"/>
      <c r="R3240" s="88"/>
      <c r="S3240" s="88"/>
      <c r="T3240" s="88"/>
      <c r="U3240" s="88"/>
      <c r="V3240" s="88"/>
      <c r="W3240" s="88"/>
      <c r="X3240" s="88"/>
      <c r="Y3240" s="88"/>
    </row>
    <row r="3241" customHeight="1" spans="1:25">
      <c r="A3241" s="86"/>
      <c r="B3241" s="214"/>
      <c r="C3241" s="86"/>
      <c r="D3241" s="86"/>
      <c r="E3241" s="214"/>
      <c r="F3241" s="86"/>
      <c r="G3241" s="86"/>
      <c r="H3241" s="86"/>
      <c r="I3241" s="86"/>
      <c r="J3241" s="90"/>
      <c r="K3241" s="86"/>
      <c r="L3241" s="215"/>
      <c r="M3241" s="88"/>
      <c r="N3241" s="88"/>
      <c r="O3241" s="88"/>
      <c r="P3241" s="88"/>
      <c r="Q3241" s="88"/>
      <c r="R3241" s="88"/>
      <c r="S3241" s="88"/>
      <c r="T3241" s="88"/>
      <c r="U3241" s="88"/>
      <c r="V3241" s="88"/>
      <c r="W3241" s="88"/>
      <c r="X3241" s="88"/>
      <c r="Y3241" s="88"/>
    </row>
    <row r="3242" customHeight="1" spans="1:25">
      <c r="A3242" s="86"/>
      <c r="B3242" s="214"/>
      <c r="C3242" s="86"/>
      <c r="D3242" s="86"/>
      <c r="E3242" s="214"/>
      <c r="F3242" s="86"/>
      <c r="G3242" s="86"/>
      <c r="H3242" s="86"/>
      <c r="I3242" s="86"/>
      <c r="J3242" s="90"/>
      <c r="K3242" s="86"/>
      <c r="L3242" s="215"/>
      <c r="M3242" s="88"/>
      <c r="N3242" s="88"/>
      <c r="O3242" s="88"/>
      <c r="P3242" s="88"/>
      <c r="Q3242" s="88"/>
      <c r="R3242" s="88"/>
      <c r="S3242" s="88"/>
      <c r="T3242" s="88"/>
      <c r="U3242" s="88"/>
      <c r="V3242" s="88"/>
      <c r="W3242" s="88"/>
      <c r="X3242" s="88"/>
      <c r="Y3242" s="88"/>
    </row>
    <row r="3243" customHeight="1" spans="1:25">
      <c r="A3243" s="86"/>
      <c r="B3243" s="214"/>
      <c r="C3243" s="86"/>
      <c r="D3243" s="86"/>
      <c r="E3243" s="214"/>
      <c r="F3243" s="86"/>
      <c r="G3243" s="86"/>
      <c r="H3243" s="86"/>
      <c r="I3243" s="86"/>
      <c r="J3243" s="90"/>
      <c r="K3243" s="86"/>
      <c r="L3243" s="215"/>
      <c r="M3243" s="88"/>
      <c r="N3243" s="88"/>
      <c r="O3243" s="88"/>
      <c r="P3243" s="88"/>
      <c r="Q3243" s="88"/>
      <c r="R3243" s="88"/>
      <c r="S3243" s="88"/>
      <c r="T3243" s="88"/>
      <c r="U3243" s="88"/>
      <c r="V3243" s="88"/>
      <c r="W3243" s="88"/>
      <c r="X3243" s="88"/>
      <c r="Y3243" s="88"/>
    </row>
    <row r="3244" customHeight="1" spans="1:25">
      <c r="A3244" s="86"/>
      <c r="B3244" s="214"/>
      <c r="C3244" s="86"/>
      <c r="D3244" s="86"/>
      <c r="E3244" s="214"/>
      <c r="F3244" s="86"/>
      <c r="G3244" s="86"/>
      <c r="H3244" s="86"/>
      <c r="I3244" s="86"/>
      <c r="J3244" s="90"/>
      <c r="K3244" s="86"/>
      <c r="L3244" s="215"/>
      <c r="M3244" s="88"/>
      <c r="N3244" s="88"/>
      <c r="O3244" s="88"/>
      <c r="P3244" s="88"/>
      <c r="Q3244" s="88"/>
      <c r="R3244" s="88"/>
      <c r="S3244" s="88"/>
      <c r="T3244" s="88"/>
      <c r="U3244" s="88"/>
      <c r="V3244" s="88"/>
      <c r="W3244" s="88"/>
      <c r="X3244" s="88"/>
      <c r="Y3244" s="88"/>
    </row>
    <row r="3245" customHeight="1" spans="1:25">
      <c r="A3245" s="86"/>
      <c r="B3245" s="214"/>
      <c r="C3245" s="86"/>
      <c r="D3245" s="86"/>
      <c r="E3245" s="214"/>
      <c r="F3245" s="86"/>
      <c r="G3245" s="86"/>
      <c r="H3245" s="86"/>
      <c r="I3245" s="86"/>
      <c r="J3245" s="90"/>
      <c r="K3245" s="86"/>
      <c r="L3245" s="215"/>
      <c r="M3245" s="88"/>
      <c r="N3245" s="88"/>
      <c r="O3245" s="88"/>
      <c r="P3245" s="88"/>
      <c r="Q3245" s="88"/>
      <c r="R3245" s="88"/>
      <c r="S3245" s="88"/>
      <c r="T3245" s="88"/>
      <c r="U3245" s="88"/>
      <c r="V3245" s="88"/>
      <c r="W3245" s="88"/>
      <c r="X3245" s="88"/>
      <c r="Y3245" s="88"/>
    </row>
    <row r="3246" customHeight="1" spans="1:25">
      <c r="A3246" s="86"/>
      <c r="B3246" s="214"/>
      <c r="C3246" s="86"/>
      <c r="D3246" s="86"/>
      <c r="E3246" s="214"/>
      <c r="F3246" s="86"/>
      <c r="G3246" s="86"/>
      <c r="H3246" s="86"/>
      <c r="I3246" s="86"/>
      <c r="J3246" s="90"/>
      <c r="K3246" s="86"/>
      <c r="L3246" s="215"/>
      <c r="M3246" s="88"/>
      <c r="N3246" s="88"/>
      <c r="O3246" s="88"/>
      <c r="P3246" s="88"/>
      <c r="Q3246" s="88"/>
      <c r="R3246" s="88"/>
      <c r="S3246" s="88"/>
      <c r="T3246" s="88"/>
      <c r="U3246" s="88"/>
      <c r="V3246" s="88"/>
      <c r="W3246" s="88"/>
      <c r="X3246" s="88"/>
      <c r="Y3246" s="88"/>
    </row>
    <row r="3247" customHeight="1" spans="1:25">
      <c r="A3247" s="86"/>
      <c r="B3247" s="214"/>
      <c r="C3247" s="86"/>
      <c r="D3247" s="86"/>
      <c r="E3247" s="214"/>
      <c r="F3247" s="86"/>
      <c r="G3247" s="86"/>
      <c r="H3247" s="86"/>
      <c r="I3247" s="86"/>
      <c r="J3247" s="90"/>
      <c r="K3247" s="86"/>
      <c r="L3247" s="215"/>
      <c r="M3247" s="88"/>
      <c r="N3247" s="88"/>
      <c r="O3247" s="88"/>
      <c r="P3247" s="88"/>
      <c r="Q3247" s="88"/>
      <c r="R3247" s="88"/>
      <c r="S3247" s="88"/>
      <c r="T3247" s="88"/>
      <c r="U3247" s="88"/>
      <c r="V3247" s="88"/>
      <c r="W3247" s="88"/>
      <c r="X3247" s="88"/>
      <c r="Y3247" s="88"/>
    </row>
    <row r="3248" customHeight="1" spans="1:25">
      <c r="A3248" s="86"/>
      <c r="B3248" s="214"/>
      <c r="C3248" s="86"/>
      <c r="D3248" s="86"/>
      <c r="E3248" s="214"/>
      <c r="F3248" s="86"/>
      <c r="G3248" s="86"/>
      <c r="H3248" s="86"/>
      <c r="I3248" s="86"/>
      <c r="J3248" s="90"/>
      <c r="K3248" s="86"/>
      <c r="L3248" s="215"/>
      <c r="M3248" s="88"/>
      <c r="N3248" s="88"/>
      <c r="O3248" s="88"/>
      <c r="P3248" s="88"/>
      <c r="Q3248" s="88"/>
      <c r="R3248" s="88"/>
      <c r="S3248" s="88"/>
      <c r="T3248" s="88"/>
      <c r="U3248" s="88"/>
      <c r="V3248" s="88"/>
      <c r="W3248" s="88"/>
      <c r="X3248" s="88"/>
      <c r="Y3248" s="88"/>
    </row>
    <row r="3249" customHeight="1" spans="1:25">
      <c r="A3249" s="86"/>
      <c r="B3249" s="214"/>
      <c r="C3249" s="86"/>
      <c r="D3249" s="86"/>
      <c r="E3249" s="214"/>
      <c r="F3249" s="86"/>
      <c r="G3249" s="86"/>
      <c r="H3249" s="86"/>
      <c r="I3249" s="86"/>
      <c r="J3249" s="90"/>
      <c r="K3249" s="86"/>
      <c r="L3249" s="215"/>
      <c r="M3249" s="88"/>
      <c r="N3249" s="88"/>
      <c r="O3249" s="88"/>
      <c r="P3249" s="88"/>
      <c r="Q3249" s="88"/>
      <c r="R3249" s="88"/>
      <c r="S3249" s="88"/>
      <c r="T3249" s="88"/>
      <c r="U3249" s="88"/>
      <c r="V3249" s="88"/>
      <c r="W3249" s="88"/>
      <c r="X3249" s="88"/>
      <c r="Y3249" s="88"/>
    </row>
    <row r="3250" customHeight="1" spans="1:25">
      <c r="A3250" s="86"/>
      <c r="B3250" s="214"/>
      <c r="C3250" s="86"/>
      <c r="D3250" s="86"/>
      <c r="E3250" s="214"/>
      <c r="F3250" s="86"/>
      <c r="G3250" s="86"/>
      <c r="H3250" s="86"/>
      <c r="I3250" s="86"/>
      <c r="J3250" s="90"/>
      <c r="K3250" s="86"/>
      <c r="L3250" s="215"/>
      <c r="M3250" s="88"/>
      <c r="N3250" s="88"/>
      <c r="O3250" s="88"/>
      <c r="P3250" s="88"/>
      <c r="Q3250" s="88"/>
      <c r="R3250" s="88"/>
      <c r="S3250" s="88"/>
      <c r="T3250" s="88"/>
      <c r="U3250" s="88"/>
      <c r="V3250" s="88"/>
      <c r="W3250" s="88"/>
      <c r="X3250" s="88"/>
      <c r="Y3250" s="88"/>
    </row>
    <row r="3251" customHeight="1" spans="1:25">
      <c r="A3251" s="86"/>
      <c r="B3251" s="214"/>
      <c r="C3251" s="86"/>
      <c r="D3251" s="86"/>
      <c r="E3251" s="214"/>
      <c r="F3251" s="86"/>
      <c r="G3251" s="86"/>
      <c r="H3251" s="86"/>
      <c r="I3251" s="86"/>
      <c r="J3251" s="90"/>
      <c r="K3251" s="86"/>
      <c r="L3251" s="215"/>
      <c r="M3251" s="88"/>
      <c r="N3251" s="88"/>
      <c r="O3251" s="88"/>
      <c r="P3251" s="88"/>
      <c r="Q3251" s="88"/>
      <c r="R3251" s="88"/>
      <c r="S3251" s="88"/>
      <c r="T3251" s="88"/>
      <c r="U3251" s="88"/>
      <c r="V3251" s="88"/>
      <c r="W3251" s="88"/>
      <c r="X3251" s="88"/>
      <c r="Y3251" s="88"/>
    </row>
    <row r="3252" customHeight="1" spans="1:25">
      <c r="A3252" s="86"/>
      <c r="B3252" s="214"/>
      <c r="C3252" s="86"/>
      <c r="D3252" s="86"/>
      <c r="E3252" s="214"/>
      <c r="F3252" s="86"/>
      <c r="G3252" s="86"/>
      <c r="H3252" s="86"/>
      <c r="I3252" s="86"/>
      <c r="J3252" s="90"/>
      <c r="K3252" s="86"/>
      <c r="L3252" s="215"/>
      <c r="M3252" s="88"/>
      <c r="N3252" s="88"/>
      <c r="O3252" s="88"/>
      <c r="P3252" s="88"/>
      <c r="Q3252" s="88"/>
      <c r="R3252" s="88"/>
      <c r="S3252" s="88"/>
      <c r="T3252" s="88"/>
      <c r="U3252" s="88"/>
      <c r="V3252" s="88"/>
      <c r="W3252" s="88"/>
      <c r="X3252" s="88"/>
      <c r="Y3252" s="88"/>
    </row>
    <row r="3253" customHeight="1" spans="1:25">
      <c r="A3253" s="86"/>
      <c r="B3253" s="214"/>
      <c r="C3253" s="86"/>
      <c r="D3253" s="86"/>
      <c r="E3253" s="214"/>
      <c r="F3253" s="86"/>
      <c r="G3253" s="86"/>
      <c r="H3253" s="86"/>
      <c r="I3253" s="86"/>
      <c r="J3253" s="90"/>
      <c r="K3253" s="86"/>
      <c r="L3253" s="215"/>
      <c r="M3253" s="88"/>
      <c r="N3253" s="88"/>
      <c r="O3253" s="88"/>
      <c r="P3253" s="88"/>
      <c r="Q3253" s="88"/>
      <c r="R3253" s="88"/>
      <c r="S3253" s="88"/>
      <c r="T3253" s="88"/>
      <c r="U3253" s="88"/>
      <c r="V3253" s="88"/>
      <c r="W3253" s="88"/>
      <c r="X3253" s="88"/>
      <c r="Y3253" s="88"/>
    </row>
    <row r="3254" customHeight="1" spans="1:25">
      <c r="A3254" s="86"/>
      <c r="B3254" s="214"/>
      <c r="C3254" s="86"/>
      <c r="D3254" s="86"/>
      <c r="E3254" s="214"/>
      <c r="F3254" s="86"/>
      <c r="G3254" s="86"/>
      <c r="H3254" s="86"/>
      <c r="I3254" s="86"/>
      <c r="J3254" s="90"/>
      <c r="K3254" s="86"/>
      <c r="L3254" s="215"/>
      <c r="M3254" s="88"/>
      <c r="N3254" s="88"/>
      <c r="O3254" s="88"/>
      <c r="P3254" s="88"/>
      <c r="Q3254" s="88"/>
      <c r="R3254" s="88"/>
      <c r="S3254" s="88"/>
      <c r="T3254" s="88"/>
      <c r="U3254" s="88"/>
      <c r="V3254" s="88"/>
      <c r="W3254" s="88"/>
      <c r="X3254" s="88"/>
      <c r="Y3254" s="88"/>
    </row>
    <row r="3255" customHeight="1" spans="1:25">
      <c r="A3255" s="86"/>
      <c r="B3255" s="214"/>
      <c r="C3255" s="86"/>
      <c r="D3255" s="86"/>
      <c r="E3255" s="214"/>
      <c r="F3255" s="86"/>
      <c r="G3255" s="86"/>
      <c r="H3255" s="86"/>
      <c r="I3255" s="86"/>
      <c r="J3255" s="90"/>
      <c r="K3255" s="86"/>
      <c r="L3255" s="215"/>
      <c r="M3255" s="88"/>
      <c r="N3255" s="88"/>
      <c r="O3255" s="88"/>
      <c r="P3255" s="88"/>
      <c r="Q3255" s="88"/>
      <c r="R3255" s="88"/>
      <c r="S3255" s="88"/>
      <c r="T3255" s="88"/>
      <c r="U3255" s="88"/>
      <c r="V3255" s="88"/>
      <c r="W3255" s="88"/>
      <c r="X3255" s="88"/>
      <c r="Y3255" s="88"/>
    </row>
    <row r="3256" customHeight="1" spans="1:25">
      <c r="A3256" s="86"/>
      <c r="B3256" s="214"/>
      <c r="C3256" s="86"/>
      <c r="D3256" s="86"/>
      <c r="E3256" s="214"/>
      <c r="F3256" s="86"/>
      <c r="G3256" s="86"/>
      <c r="H3256" s="86"/>
      <c r="I3256" s="86"/>
      <c r="J3256" s="90"/>
      <c r="K3256" s="86"/>
      <c r="L3256" s="215"/>
      <c r="M3256" s="88"/>
      <c r="N3256" s="88"/>
      <c r="O3256" s="88"/>
      <c r="P3256" s="88"/>
      <c r="Q3256" s="88"/>
      <c r="R3256" s="88"/>
      <c r="S3256" s="88"/>
      <c r="T3256" s="88"/>
      <c r="U3256" s="88"/>
      <c r="V3256" s="88"/>
      <c r="W3256" s="88"/>
      <c r="X3256" s="88"/>
      <c r="Y3256" s="88"/>
    </row>
    <row r="3257" customHeight="1" spans="1:25">
      <c r="A3257" s="86"/>
      <c r="B3257" s="214"/>
      <c r="C3257" s="86"/>
      <c r="D3257" s="86"/>
      <c r="E3257" s="214"/>
      <c r="F3257" s="86"/>
      <c r="G3257" s="86"/>
      <c r="H3257" s="86"/>
      <c r="I3257" s="86"/>
      <c r="J3257" s="90"/>
      <c r="K3257" s="86"/>
      <c r="L3257" s="215"/>
      <c r="M3257" s="88"/>
      <c r="N3257" s="88"/>
      <c r="O3257" s="88"/>
      <c r="P3257" s="88"/>
      <c r="Q3257" s="88"/>
      <c r="R3257" s="88"/>
      <c r="S3257" s="88"/>
      <c r="T3257" s="88"/>
      <c r="U3257" s="88"/>
      <c r="V3257" s="88"/>
      <c r="W3257" s="88"/>
      <c r="X3257" s="88"/>
      <c r="Y3257" s="88"/>
    </row>
    <row r="3258" customHeight="1" spans="1:25">
      <c r="A3258" s="86"/>
      <c r="B3258" s="214"/>
      <c r="C3258" s="86"/>
      <c r="D3258" s="86"/>
      <c r="E3258" s="214"/>
      <c r="F3258" s="86"/>
      <c r="G3258" s="86"/>
      <c r="H3258" s="86"/>
      <c r="I3258" s="86"/>
      <c r="J3258" s="90"/>
      <c r="K3258" s="86"/>
      <c r="L3258" s="215"/>
      <c r="M3258" s="88"/>
      <c r="N3258" s="88"/>
      <c r="O3258" s="88"/>
      <c r="P3258" s="88"/>
      <c r="Q3258" s="88"/>
      <c r="R3258" s="88"/>
      <c r="S3258" s="88"/>
      <c r="T3258" s="88"/>
      <c r="U3258" s="88"/>
      <c r="V3258" s="88"/>
      <c r="W3258" s="88"/>
      <c r="X3258" s="88"/>
      <c r="Y3258" s="88"/>
    </row>
    <row r="3259" customHeight="1" spans="1:25">
      <c r="A3259" s="86"/>
      <c r="B3259" s="214"/>
      <c r="C3259" s="86"/>
      <c r="D3259" s="86"/>
      <c r="E3259" s="214"/>
      <c r="F3259" s="86"/>
      <c r="G3259" s="86"/>
      <c r="H3259" s="86"/>
      <c r="I3259" s="86"/>
      <c r="J3259" s="90"/>
      <c r="K3259" s="86"/>
      <c r="L3259" s="215"/>
      <c r="M3259" s="88"/>
      <c r="N3259" s="88"/>
      <c r="O3259" s="88"/>
      <c r="P3259" s="88"/>
      <c r="Q3259" s="88"/>
      <c r="R3259" s="88"/>
      <c r="S3259" s="88"/>
      <c r="T3259" s="88"/>
      <c r="U3259" s="88"/>
      <c r="V3259" s="88"/>
      <c r="W3259" s="88"/>
      <c r="X3259" s="88"/>
      <c r="Y3259" s="88"/>
    </row>
    <row r="3260" customHeight="1" spans="1:25">
      <c r="A3260" s="86"/>
      <c r="B3260" s="214"/>
      <c r="C3260" s="86"/>
      <c r="D3260" s="86"/>
      <c r="E3260" s="214"/>
      <c r="F3260" s="86"/>
      <c r="G3260" s="86"/>
      <c r="H3260" s="86"/>
      <c r="I3260" s="86"/>
      <c r="J3260" s="90"/>
      <c r="K3260" s="86"/>
      <c r="L3260" s="215"/>
      <c r="M3260" s="88"/>
      <c r="N3260" s="88"/>
      <c r="O3260" s="88"/>
      <c r="P3260" s="88"/>
      <c r="Q3260" s="88"/>
      <c r="R3260" s="88"/>
      <c r="S3260" s="88"/>
      <c r="T3260" s="88"/>
      <c r="U3260" s="88"/>
      <c r="V3260" s="88"/>
      <c r="W3260" s="88"/>
      <c r="X3260" s="88"/>
      <c r="Y3260" s="88"/>
    </row>
    <row r="3261" customHeight="1" spans="1:25">
      <c r="A3261" s="86"/>
      <c r="B3261" s="214"/>
      <c r="C3261" s="86"/>
      <c r="D3261" s="86"/>
      <c r="E3261" s="214"/>
      <c r="F3261" s="86"/>
      <c r="G3261" s="86"/>
      <c r="H3261" s="86"/>
      <c r="I3261" s="86"/>
      <c r="J3261" s="90"/>
      <c r="K3261" s="86"/>
      <c r="L3261" s="215"/>
      <c r="M3261" s="88"/>
      <c r="N3261" s="88"/>
      <c r="O3261" s="88"/>
      <c r="P3261" s="88"/>
      <c r="Q3261" s="88"/>
      <c r="R3261" s="88"/>
      <c r="S3261" s="88"/>
      <c r="T3261" s="88"/>
      <c r="U3261" s="88"/>
      <c r="V3261" s="88"/>
      <c r="W3261" s="88"/>
      <c r="X3261" s="88"/>
      <c r="Y3261" s="88"/>
    </row>
    <row r="3262" customHeight="1" spans="1:25">
      <c r="A3262" s="86"/>
      <c r="B3262" s="214"/>
      <c r="C3262" s="86"/>
      <c r="D3262" s="86"/>
      <c r="E3262" s="214"/>
      <c r="F3262" s="86"/>
      <c r="G3262" s="86"/>
      <c r="H3262" s="86"/>
      <c r="I3262" s="86"/>
      <c r="J3262" s="90"/>
      <c r="K3262" s="86"/>
      <c r="L3262" s="215"/>
      <c r="M3262" s="88"/>
      <c r="N3262" s="88"/>
      <c r="O3262" s="88"/>
      <c r="P3262" s="88"/>
      <c r="Q3262" s="88"/>
      <c r="R3262" s="88"/>
      <c r="S3262" s="88"/>
      <c r="T3262" s="88"/>
      <c r="U3262" s="88"/>
      <c r="V3262" s="88"/>
      <c r="W3262" s="88"/>
      <c r="X3262" s="88"/>
      <c r="Y3262" s="88"/>
    </row>
    <row r="3263" customHeight="1" spans="1:25">
      <c r="A3263" s="86"/>
      <c r="B3263" s="214"/>
      <c r="C3263" s="86"/>
      <c r="D3263" s="86"/>
      <c r="E3263" s="214"/>
      <c r="F3263" s="86"/>
      <c r="G3263" s="86"/>
      <c r="H3263" s="86"/>
      <c r="I3263" s="86"/>
      <c r="J3263" s="90"/>
      <c r="K3263" s="86"/>
      <c r="L3263" s="215"/>
      <c r="M3263" s="88"/>
      <c r="N3263" s="88"/>
      <c r="O3263" s="88"/>
      <c r="P3263" s="88"/>
      <c r="Q3263" s="88"/>
      <c r="R3263" s="88"/>
      <c r="S3263" s="88"/>
      <c r="T3263" s="88"/>
      <c r="U3263" s="88"/>
      <c r="V3263" s="88"/>
      <c r="W3263" s="88"/>
      <c r="X3263" s="88"/>
      <c r="Y3263" s="88"/>
    </row>
    <row r="3264" customHeight="1" spans="1:25">
      <c r="A3264" s="86"/>
      <c r="B3264" s="214"/>
      <c r="C3264" s="86"/>
      <c r="D3264" s="86"/>
      <c r="E3264" s="214"/>
      <c r="F3264" s="86"/>
      <c r="G3264" s="86"/>
      <c r="H3264" s="86"/>
      <c r="I3264" s="86"/>
      <c r="J3264" s="90"/>
      <c r="K3264" s="86"/>
      <c r="L3264" s="215"/>
      <c r="M3264" s="88"/>
      <c r="N3264" s="88"/>
      <c r="O3264" s="88"/>
      <c r="P3264" s="88"/>
      <c r="Q3264" s="88"/>
      <c r="R3264" s="88"/>
      <c r="S3264" s="88"/>
      <c r="T3264" s="88"/>
      <c r="U3264" s="88"/>
      <c r="V3264" s="88"/>
      <c r="W3264" s="88"/>
      <c r="X3264" s="88"/>
      <c r="Y3264" s="88"/>
    </row>
    <row r="3265" customHeight="1" spans="1:25">
      <c r="A3265" s="86"/>
      <c r="B3265" s="214"/>
      <c r="C3265" s="86"/>
      <c r="D3265" s="86"/>
      <c r="E3265" s="214"/>
      <c r="F3265" s="86"/>
      <c r="G3265" s="86"/>
      <c r="H3265" s="86"/>
      <c r="I3265" s="86"/>
      <c r="J3265" s="90"/>
      <c r="K3265" s="86"/>
      <c r="L3265" s="215"/>
      <c r="M3265" s="88"/>
      <c r="N3265" s="88"/>
      <c r="O3265" s="88"/>
      <c r="P3265" s="88"/>
      <c r="Q3265" s="88"/>
      <c r="R3265" s="88"/>
      <c r="S3265" s="88"/>
      <c r="T3265" s="88"/>
      <c r="U3265" s="88"/>
      <c r="V3265" s="88"/>
      <c r="W3265" s="88"/>
      <c r="X3265" s="88"/>
      <c r="Y3265" s="88"/>
    </row>
    <row r="3266" customHeight="1" spans="1:25">
      <c r="A3266" s="86"/>
      <c r="B3266" s="214"/>
      <c r="C3266" s="86"/>
      <c r="D3266" s="86"/>
      <c r="E3266" s="214"/>
      <c r="F3266" s="86"/>
      <c r="G3266" s="86"/>
      <c r="H3266" s="86"/>
      <c r="I3266" s="86"/>
      <c r="J3266" s="90"/>
      <c r="K3266" s="86"/>
      <c r="L3266" s="215"/>
      <c r="M3266" s="88"/>
      <c r="N3266" s="88"/>
      <c r="O3266" s="88"/>
      <c r="P3266" s="88"/>
      <c r="Q3266" s="88"/>
      <c r="R3266" s="88"/>
      <c r="S3266" s="88"/>
      <c r="T3266" s="88"/>
      <c r="U3266" s="88"/>
      <c r="V3266" s="88"/>
      <c r="W3266" s="88"/>
      <c r="X3266" s="88"/>
      <c r="Y3266" s="88"/>
    </row>
    <row r="3267" customHeight="1" spans="1:25">
      <c r="A3267" s="86"/>
      <c r="B3267" s="214"/>
      <c r="C3267" s="86"/>
      <c r="D3267" s="86"/>
      <c r="E3267" s="214"/>
      <c r="F3267" s="86"/>
      <c r="G3267" s="86"/>
      <c r="H3267" s="86"/>
      <c r="I3267" s="86"/>
      <c r="J3267" s="90"/>
      <c r="K3267" s="86"/>
      <c r="L3267" s="215"/>
      <c r="M3267" s="88"/>
      <c r="N3267" s="88"/>
      <c r="O3267" s="88"/>
      <c r="P3267" s="88"/>
      <c r="Q3267" s="88"/>
      <c r="R3267" s="88"/>
      <c r="S3267" s="88"/>
      <c r="T3267" s="88"/>
      <c r="U3267" s="88"/>
      <c r="V3267" s="88"/>
      <c r="W3267" s="88"/>
      <c r="X3267" s="88"/>
      <c r="Y3267" s="88"/>
    </row>
    <row r="3268" customHeight="1" spans="1:25">
      <c r="A3268" s="86"/>
      <c r="B3268" s="214"/>
      <c r="C3268" s="86"/>
      <c r="D3268" s="86"/>
      <c r="E3268" s="214"/>
      <c r="F3268" s="86"/>
      <c r="G3268" s="86"/>
      <c r="H3268" s="86"/>
      <c r="I3268" s="86"/>
      <c r="J3268" s="90"/>
      <c r="K3268" s="86"/>
      <c r="L3268" s="215"/>
      <c r="M3268" s="88"/>
      <c r="N3268" s="88"/>
      <c r="O3268" s="88"/>
      <c r="P3268" s="88"/>
      <c r="Q3268" s="88"/>
      <c r="R3268" s="88"/>
      <c r="S3268" s="88"/>
      <c r="T3268" s="88"/>
      <c r="U3268" s="88"/>
      <c r="V3268" s="88"/>
      <c r="W3268" s="88"/>
      <c r="X3268" s="88"/>
      <c r="Y3268" s="88"/>
    </row>
    <row r="3269" customHeight="1" spans="1:25">
      <c r="A3269" s="86"/>
      <c r="B3269" s="214"/>
      <c r="C3269" s="86"/>
      <c r="D3269" s="86"/>
      <c r="E3269" s="214"/>
      <c r="F3269" s="86"/>
      <c r="G3269" s="86"/>
      <c r="H3269" s="86"/>
      <c r="I3269" s="86"/>
      <c r="J3269" s="90"/>
      <c r="K3269" s="86"/>
      <c r="L3269" s="215"/>
      <c r="M3269" s="88"/>
      <c r="N3269" s="88"/>
      <c r="O3269" s="88"/>
      <c r="P3269" s="88"/>
      <c r="Q3269" s="88"/>
      <c r="R3269" s="88"/>
      <c r="S3269" s="88"/>
      <c r="T3269" s="88"/>
      <c r="U3269" s="88"/>
      <c r="V3269" s="88"/>
      <c r="W3269" s="88"/>
      <c r="X3269" s="88"/>
      <c r="Y3269" s="88"/>
    </row>
    <row r="3270" customHeight="1" spans="1:25">
      <c r="A3270" s="86"/>
      <c r="B3270" s="214"/>
      <c r="C3270" s="86"/>
      <c r="D3270" s="86"/>
      <c r="E3270" s="214"/>
      <c r="F3270" s="86"/>
      <c r="G3270" s="86"/>
      <c r="H3270" s="86"/>
      <c r="I3270" s="86"/>
      <c r="J3270" s="90"/>
      <c r="K3270" s="86"/>
      <c r="L3270" s="215"/>
      <c r="M3270" s="88"/>
      <c r="N3270" s="88"/>
      <c r="O3270" s="88"/>
      <c r="P3270" s="88"/>
      <c r="Q3270" s="88"/>
      <c r="R3270" s="88"/>
      <c r="S3270" s="88"/>
      <c r="T3270" s="88"/>
      <c r="U3270" s="88"/>
      <c r="V3270" s="88"/>
      <c r="W3270" s="88"/>
      <c r="X3270" s="88"/>
      <c r="Y3270" s="88"/>
    </row>
    <row r="3271" customHeight="1" spans="1:25">
      <c r="A3271" s="86"/>
      <c r="B3271" s="214"/>
      <c r="C3271" s="86"/>
      <c r="D3271" s="86"/>
      <c r="E3271" s="214"/>
      <c r="F3271" s="86"/>
      <c r="G3271" s="86"/>
      <c r="H3271" s="86"/>
      <c r="I3271" s="86"/>
      <c r="J3271" s="90"/>
      <c r="K3271" s="86"/>
      <c r="L3271" s="215"/>
      <c r="M3271" s="88"/>
      <c r="N3271" s="88"/>
      <c r="O3271" s="88"/>
      <c r="P3271" s="88"/>
      <c r="Q3271" s="88"/>
      <c r="R3271" s="88"/>
      <c r="S3271" s="88"/>
      <c r="T3271" s="88"/>
      <c r="U3271" s="88"/>
      <c r="V3271" s="88"/>
      <c r="W3271" s="88"/>
      <c r="X3271" s="88"/>
      <c r="Y3271" s="88"/>
    </row>
    <row r="3272" customHeight="1" spans="1:25">
      <c r="A3272" s="86"/>
      <c r="B3272" s="214"/>
      <c r="C3272" s="86"/>
      <c r="D3272" s="86"/>
      <c r="E3272" s="214"/>
      <c r="F3272" s="86"/>
      <c r="G3272" s="86"/>
      <c r="H3272" s="86"/>
      <c r="I3272" s="86"/>
      <c r="J3272" s="90"/>
      <c r="K3272" s="86"/>
      <c r="L3272" s="215"/>
      <c r="M3272" s="88"/>
      <c r="N3272" s="88"/>
      <c r="O3272" s="88"/>
      <c r="P3272" s="88"/>
      <c r="Q3272" s="88"/>
      <c r="R3272" s="88"/>
      <c r="S3272" s="88"/>
      <c r="T3272" s="88"/>
      <c r="U3272" s="88"/>
      <c r="V3272" s="88"/>
      <c r="W3272" s="88"/>
      <c r="X3272" s="88"/>
      <c r="Y3272" s="88"/>
    </row>
    <row r="3273" customHeight="1" spans="1:25">
      <c r="A3273" s="86"/>
      <c r="B3273" s="214"/>
      <c r="C3273" s="86"/>
      <c r="D3273" s="86"/>
      <c r="E3273" s="214"/>
      <c r="F3273" s="86"/>
      <c r="G3273" s="86"/>
      <c r="H3273" s="86"/>
      <c r="I3273" s="86"/>
      <c r="J3273" s="90"/>
      <c r="K3273" s="86"/>
      <c r="L3273" s="215"/>
      <c r="M3273" s="88"/>
      <c r="N3273" s="88"/>
      <c r="O3273" s="88"/>
      <c r="P3273" s="88"/>
      <c r="Q3273" s="88"/>
      <c r="R3273" s="88"/>
      <c r="S3273" s="88"/>
      <c r="T3273" s="88"/>
      <c r="U3273" s="88"/>
      <c r="V3273" s="88"/>
      <c r="W3273" s="88"/>
      <c r="X3273" s="88"/>
      <c r="Y3273" s="88"/>
    </row>
    <row r="3274" customHeight="1" spans="1:25">
      <c r="A3274" s="86"/>
      <c r="B3274" s="214"/>
      <c r="C3274" s="86"/>
      <c r="D3274" s="86"/>
      <c r="E3274" s="214"/>
      <c r="F3274" s="86"/>
      <c r="G3274" s="86"/>
      <c r="H3274" s="86"/>
      <c r="I3274" s="86"/>
      <c r="J3274" s="90"/>
      <c r="K3274" s="86"/>
      <c r="L3274" s="215"/>
      <c r="M3274" s="88"/>
      <c r="N3274" s="88"/>
      <c r="O3274" s="88"/>
      <c r="P3274" s="88"/>
      <c r="Q3274" s="88"/>
      <c r="R3274" s="88"/>
      <c r="S3274" s="88"/>
      <c r="T3274" s="88"/>
      <c r="U3274" s="88"/>
      <c r="V3274" s="88"/>
      <c r="W3274" s="88"/>
      <c r="X3274" s="88"/>
      <c r="Y3274" s="88"/>
    </row>
    <row r="3275" customHeight="1" spans="1:25">
      <c r="A3275" s="86"/>
      <c r="B3275" s="214"/>
      <c r="C3275" s="86"/>
      <c r="D3275" s="86"/>
      <c r="E3275" s="214"/>
      <c r="F3275" s="86"/>
      <c r="G3275" s="86"/>
      <c r="H3275" s="86"/>
      <c r="I3275" s="86"/>
      <c r="J3275" s="90"/>
      <c r="K3275" s="86"/>
      <c r="L3275" s="215"/>
      <c r="M3275" s="88"/>
      <c r="N3275" s="88"/>
      <c r="O3275" s="88"/>
      <c r="P3275" s="88"/>
      <c r="Q3275" s="88"/>
      <c r="R3275" s="88"/>
      <c r="S3275" s="88"/>
      <c r="T3275" s="88"/>
      <c r="U3275" s="88"/>
      <c r="V3275" s="88"/>
      <c r="W3275" s="88"/>
      <c r="X3275" s="88"/>
      <c r="Y3275" s="88"/>
    </row>
    <row r="3276" customHeight="1" spans="1:25">
      <c r="A3276" s="86"/>
      <c r="B3276" s="214"/>
      <c r="C3276" s="86"/>
      <c r="D3276" s="86"/>
      <c r="E3276" s="214"/>
      <c r="F3276" s="86"/>
      <c r="G3276" s="86"/>
      <c r="H3276" s="86"/>
      <c r="I3276" s="86"/>
      <c r="J3276" s="90"/>
      <c r="K3276" s="86"/>
      <c r="L3276" s="215"/>
      <c r="M3276" s="88"/>
      <c r="N3276" s="88"/>
      <c r="O3276" s="88"/>
      <c r="P3276" s="88"/>
      <c r="Q3276" s="88"/>
      <c r="R3276" s="88"/>
      <c r="S3276" s="88"/>
      <c r="T3276" s="88"/>
      <c r="U3276" s="88"/>
      <c r="V3276" s="88"/>
      <c r="W3276" s="88"/>
      <c r="X3276" s="88"/>
      <c r="Y3276" s="88"/>
    </row>
    <row r="3277" customHeight="1" spans="1:25">
      <c r="A3277" s="86"/>
      <c r="B3277" s="214"/>
      <c r="C3277" s="86"/>
      <c r="D3277" s="86"/>
      <c r="E3277" s="214"/>
      <c r="F3277" s="86"/>
      <c r="G3277" s="86"/>
      <c r="H3277" s="86"/>
      <c r="I3277" s="86"/>
      <c r="J3277" s="90"/>
      <c r="K3277" s="86"/>
      <c r="L3277" s="215"/>
      <c r="M3277" s="88"/>
      <c r="N3277" s="88"/>
      <c r="O3277" s="88"/>
      <c r="P3277" s="88"/>
      <c r="Q3277" s="88"/>
      <c r="R3277" s="88"/>
      <c r="S3277" s="88"/>
      <c r="T3277" s="88"/>
      <c r="U3277" s="88"/>
      <c r="V3277" s="88"/>
      <c r="W3277" s="88"/>
      <c r="X3277" s="88"/>
      <c r="Y3277" s="88"/>
    </row>
    <row r="3278" customHeight="1" spans="1:25">
      <c r="A3278" s="86"/>
      <c r="B3278" s="214"/>
      <c r="C3278" s="86"/>
      <c r="D3278" s="86"/>
      <c r="E3278" s="214"/>
      <c r="F3278" s="86"/>
      <c r="G3278" s="86"/>
      <c r="H3278" s="86"/>
      <c r="I3278" s="86"/>
      <c r="J3278" s="90"/>
      <c r="K3278" s="86"/>
      <c r="L3278" s="215"/>
      <c r="M3278" s="88"/>
      <c r="N3278" s="88"/>
      <c r="O3278" s="88"/>
      <c r="P3278" s="88"/>
      <c r="Q3278" s="88"/>
      <c r="R3278" s="88"/>
      <c r="S3278" s="88"/>
      <c r="T3278" s="88"/>
      <c r="U3278" s="88"/>
      <c r="V3278" s="88"/>
      <c r="W3278" s="88"/>
      <c r="X3278" s="88"/>
      <c r="Y3278" s="88"/>
    </row>
    <row r="3279" customHeight="1" spans="1:25">
      <c r="A3279" s="86"/>
      <c r="B3279" s="214"/>
      <c r="C3279" s="86"/>
      <c r="D3279" s="86"/>
      <c r="E3279" s="214"/>
      <c r="F3279" s="86"/>
      <c r="G3279" s="86"/>
      <c r="H3279" s="86"/>
      <c r="I3279" s="86"/>
      <c r="J3279" s="90"/>
      <c r="K3279" s="86"/>
      <c r="L3279" s="215"/>
      <c r="M3279" s="88"/>
      <c r="N3279" s="88"/>
      <c r="O3279" s="88"/>
      <c r="P3279" s="88"/>
      <c r="Q3279" s="88"/>
      <c r="R3279" s="88"/>
      <c r="S3279" s="88"/>
      <c r="T3279" s="88"/>
      <c r="U3279" s="88"/>
      <c r="V3279" s="88"/>
      <c r="W3279" s="88"/>
      <c r="X3279" s="88"/>
      <c r="Y3279" s="88"/>
    </row>
    <row r="3280" customHeight="1" spans="1:25">
      <c r="A3280" s="86"/>
      <c r="B3280" s="214"/>
      <c r="C3280" s="86"/>
      <c r="D3280" s="86"/>
      <c r="E3280" s="214"/>
      <c r="F3280" s="86"/>
      <c r="G3280" s="86"/>
      <c r="H3280" s="86"/>
      <c r="I3280" s="86"/>
      <c r="J3280" s="90"/>
      <c r="K3280" s="86"/>
      <c r="L3280" s="215"/>
      <c r="M3280" s="88"/>
      <c r="N3280" s="88"/>
      <c r="O3280" s="88"/>
      <c r="P3280" s="88"/>
      <c r="Q3280" s="88"/>
      <c r="R3280" s="88"/>
      <c r="S3280" s="88"/>
      <c r="T3280" s="88"/>
      <c r="U3280" s="88"/>
      <c r="V3280" s="88"/>
      <c r="W3280" s="88"/>
      <c r="X3280" s="88"/>
      <c r="Y3280" s="88"/>
    </row>
    <row r="3281" customHeight="1" spans="1:25">
      <c r="A3281" s="86"/>
      <c r="B3281" s="214"/>
      <c r="C3281" s="86"/>
      <c r="D3281" s="86"/>
      <c r="E3281" s="214"/>
      <c r="F3281" s="86"/>
      <c r="G3281" s="86"/>
      <c r="H3281" s="86"/>
      <c r="I3281" s="86"/>
      <c r="J3281" s="90"/>
      <c r="K3281" s="86"/>
      <c r="L3281" s="215"/>
      <c r="M3281" s="88"/>
      <c r="N3281" s="88"/>
      <c r="O3281" s="88"/>
      <c r="P3281" s="88"/>
      <c r="Q3281" s="88"/>
      <c r="R3281" s="88"/>
      <c r="S3281" s="88"/>
      <c r="T3281" s="88"/>
      <c r="U3281" s="88"/>
      <c r="V3281" s="88"/>
      <c r="W3281" s="88"/>
      <c r="X3281" s="88"/>
      <c r="Y3281" s="88"/>
    </row>
    <row r="3282" customHeight="1" spans="1:25">
      <c r="A3282" s="86"/>
      <c r="B3282" s="214"/>
      <c r="C3282" s="86"/>
      <c r="D3282" s="86"/>
      <c r="E3282" s="214"/>
      <c r="F3282" s="86"/>
      <c r="G3282" s="86"/>
      <c r="H3282" s="86"/>
      <c r="I3282" s="86"/>
      <c r="J3282" s="90"/>
      <c r="K3282" s="86"/>
      <c r="L3282" s="215"/>
      <c r="M3282" s="88"/>
      <c r="N3282" s="88"/>
      <c r="O3282" s="88"/>
      <c r="P3282" s="88"/>
      <c r="Q3282" s="88"/>
      <c r="R3282" s="88"/>
      <c r="S3282" s="88"/>
      <c r="T3282" s="88"/>
      <c r="U3282" s="88"/>
      <c r="V3282" s="88"/>
      <c r="W3282" s="88"/>
      <c r="X3282" s="88"/>
      <c r="Y3282" s="88"/>
    </row>
    <row r="3283" customHeight="1" spans="1:25">
      <c r="A3283" s="86"/>
      <c r="B3283" s="214"/>
      <c r="C3283" s="86"/>
      <c r="D3283" s="86"/>
      <c r="E3283" s="214"/>
      <c r="F3283" s="86"/>
      <c r="G3283" s="86"/>
      <c r="H3283" s="86"/>
      <c r="I3283" s="86"/>
      <c r="J3283" s="90"/>
      <c r="K3283" s="86"/>
      <c r="L3283" s="215"/>
      <c r="M3283" s="88"/>
      <c r="N3283" s="88"/>
      <c r="O3283" s="88"/>
      <c r="P3283" s="88"/>
      <c r="Q3283" s="88"/>
      <c r="R3283" s="88"/>
      <c r="S3283" s="88"/>
      <c r="T3283" s="88"/>
      <c r="U3283" s="88"/>
      <c r="V3283" s="88"/>
      <c r="W3283" s="88"/>
      <c r="X3283" s="88"/>
      <c r="Y3283" s="88"/>
    </row>
    <row r="3284" customHeight="1" spans="1:25">
      <c r="A3284" s="86"/>
      <c r="B3284" s="214"/>
      <c r="C3284" s="86"/>
      <c r="D3284" s="86"/>
      <c r="E3284" s="214"/>
      <c r="F3284" s="86"/>
      <c r="G3284" s="86"/>
      <c r="H3284" s="86"/>
      <c r="I3284" s="86"/>
      <c r="J3284" s="90"/>
      <c r="K3284" s="86"/>
      <c r="L3284" s="215"/>
      <c r="M3284" s="88"/>
      <c r="N3284" s="88"/>
      <c r="O3284" s="88"/>
      <c r="P3284" s="88"/>
      <c r="Q3284" s="88"/>
      <c r="R3284" s="88"/>
      <c r="S3284" s="88"/>
      <c r="T3284" s="88"/>
      <c r="U3284" s="88"/>
      <c r="V3284" s="88"/>
      <c r="W3284" s="88"/>
      <c r="X3284" s="88"/>
      <c r="Y3284" s="88"/>
    </row>
    <row r="3285" customHeight="1" spans="1:25">
      <c r="A3285" s="86"/>
      <c r="B3285" s="214"/>
      <c r="C3285" s="86"/>
      <c r="D3285" s="86"/>
      <c r="E3285" s="214"/>
      <c r="F3285" s="86"/>
      <c r="G3285" s="86"/>
      <c r="H3285" s="86"/>
      <c r="I3285" s="86"/>
      <c r="J3285" s="90"/>
      <c r="K3285" s="86"/>
      <c r="L3285" s="215"/>
      <c r="M3285" s="88"/>
      <c r="N3285" s="88"/>
      <c r="O3285" s="88"/>
      <c r="P3285" s="88"/>
      <c r="Q3285" s="88"/>
      <c r="R3285" s="88"/>
      <c r="S3285" s="88"/>
      <c r="T3285" s="88"/>
      <c r="U3285" s="88"/>
      <c r="V3285" s="88"/>
      <c r="W3285" s="88"/>
      <c r="X3285" s="88"/>
      <c r="Y3285" s="88"/>
    </row>
    <row r="3286" customHeight="1" spans="1:25">
      <c r="A3286" s="86"/>
      <c r="B3286" s="214"/>
      <c r="C3286" s="86"/>
      <c r="D3286" s="86"/>
      <c r="E3286" s="214"/>
      <c r="F3286" s="86"/>
      <c r="G3286" s="86"/>
      <c r="H3286" s="86"/>
      <c r="I3286" s="86"/>
      <c r="J3286" s="90"/>
      <c r="K3286" s="86"/>
      <c r="L3286" s="215"/>
      <c r="M3286" s="88"/>
      <c r="N3286" s="88"/>
      <c r="O3286" s="88"/>
      <c r="P3286" s="88"/>
      <c r="Q3286" s="88"/>
      <c r="R3286" s="88"/>
      <c r="S3286" s="88"/>
      <c r="T3286" s="88"/>
      <c r="U3286" s="88"/>
      <c r="V3286" s="88"/>
      <c r="W3286" s="88"/>
      <c r="X3286" s="88"/>
      <c r="Y3286" s="88"/>
    </row>
    <row r="3287" customHeight="1" spans="1:25">
      <c r="A3287" s="86"/>
      <c r="B3287" s="214"/>
      <c r="C3287" s="86"/>
      <c r="D3287" s="86"/>
      <c r="E3287" s="214"/>
      <c r="F3287" s="86"/>
      <c r="G3287" s="86"/>
      <c r="H3287" s="86"/>
      <c r="I3287" s="86"/>
      <c r="J3287" s="90"/>
      <c r="K3287" s="86"/>
      <c r="L3287" s="215"/>
      <c r="M3287" s="88"/>
      <c r="N3287" s="88"/>
      <c r="O3287" s="88"/>
      <c r="P3287" s="88"/>
      <c r="Q3287" s="88"/>
      <c r="R3287" s="88"/>
      <c r="S3287" s="88"/>
      <c r="T3287" s="88"/>
      <c r="U3287" s="88"/>
      <c r="V3287" s="88"/>
      <c r="W3287" s="88"/>
      <c r="X3287" s="88"/>
      <c r="Y3287" s="88"/>
    </row>
    <row r="3288" customHeight="1" spans="1:25">
      <c r="A3288" s="86"/>
      <c r="B3288" s="214"/>
      <c r="C3288" s="86"/>
      <c r="D3288" s="86"/>
      <c r="E3288" s="214"/>
      <c r="F3288" s="86"/>
      <c r="G3288" s="86"/>
      <c r="H3288" s="86"/>
      <c r="I3288" s="86"/>
      <c r="J3288" s="90"/>
      <c r="K3288" s="86"/>
      <c r="L3288" s="215"/>
      <c r="M3288" s="88"/>
      <c r="N3288" s="88"/>
      <c r="O3288" s="88"/>
      <c r="P3288" s="88"/>
      <c r="Q3288" s="88"/>
      <c r="R3288" s="88"/>
      <c r="S3288" s="88"/>
      <c r="T3288" s="88"/>
      <c r="U3288" s="88"/>
      <c r="V3288" s="88"/>
      <c r="W3288" s="88"/>
      <c r="X3288" s="88"/>
      <c r="Y3288" s="88"/>
    </row>
    <row r="3289" customHeight="1" spans="1:25">
      <c r="A3289" s="86"/>
      <c r="B3289" s="214"/>
      <c r="C3289" s="86"/>
      <c r="D3289" s="86"/>
      <c r="E3289" s="214"/>
      <c r="F3289" s="86"/>
      <c r="G3289" s="86"/>
      <c r="H3289" s="86"/>
      <c r="I3289" s="86"/>
      <c r="J3289" s="90"/>
      <c r="K3289" s="86"/>
      <c r="L3289" s="215"/>
      <c r="M3289" s="88"/>
      <c r="N3289" s="88"/>
      <c r="O3289" s="88"/>
      <c r="P3289" s="88"/>
      <c r="Q3289" s="88"/>
      <c r="R3289" s="88"/>
      <c r="S3289" s="88"/>
      <c r="T3289" s="88"/>
      <c r="U3289" s="88"/>
      <c r="V3289" s="88"/>
      <c r="W3289" s="88"/>
      <c r="X3289" s="88"/>
      <c r="Y3289" s="88"/>
    </row>
    <row r="3290" customHeight="1" spans="1:25">
      <c r="A3290" s="86"/>
      <c r="B3290" s="214"/>
      <c r="C3290" s="86"/>
      <c r="D3290" s="86"/>
      <c r="E3290" s="214"/>
      <c r="F3290" s="86"/>
      <c r="G3290" s="86"/>
      <c r="H3290" s="86"/>
      <c r="I3290" s="86"/>
      <c r="J3290" s="90"/>
      <c r="K3290" s="86"/>
      <c r="L3290" s="215"/>
      <c r="M3290" s="88"/>
      <c r="N3290" s="88"/>
      <c r="O3290" s="88"/>
      <c r="P3290" s="88"/>
      <c r="Q3290" s="88"/>
      <c r="R3290" s="88"/>
      <c r="S3290" s="88"/>
      <c r="T3290" s="88"/>
      <c r="U3290" s="88"/>
      <c r="V3290" s="88"/>
      <c r="W3290" s="88"/>
      <c r="X3290" s="88"/>
      <c r="Y3290" s="88"/>
    </row>
    <row r="3291" customHeight="1" spans="1:25">
      <c r="A3291" s="86"/>
      <c r="B3291" s="214"/>
      <c r="C3291" s="86"/>
      <c r="D3291" s="86"/>
      <c r="E3291" s="214"/>
      <c r="F3291" s="86"/>
      <c r="G3291" s="86"/>
      <c r="H3291" s="86"/>
      <c r="I3291" s="86"/>
      <c r="J3291" s="90"/>
      <c r="K3291" s="86"/>
      <c r="L3291" s="215"/>
      <c r="M3291" s="88"/>
      <c r="N3291" s="88"/>
      <c r="O3291" s="88"/>
      <c r="P3291" s="88"/>
      <c r="Q3291" s="88"/>
      <c r="R3291" s="88"/>
      <c r="S3291" s="88"/>
      <c r="T3291" s="88"/>
      <c r="U3291" s="88"/>
      <c r="V3291" s="88"/>
      <c r="W3291" s="88"/>
      <c r="X3291" s="88"/>
      <c r="Y3291" s="88"/>
    </row>
    <row r="3292" customHeight="1" spans="1:25">
      <c r="A3292" s="86"/>
      <c r="B3292" s="214"/>
      <c r="C3292" s="86"/>
      <c r="D3292" s="86"/>
      <c r="E3292" s="214"/>
      <c r="F3292" s="86"/>
      <c r="G3292" s="86"/>
      <c r="H3292" s="86"/>
      <c r="I3292" s="86"/>
      <c r="J3292" s="90"/>
      <c r="K3292" s="86"/>
      <c r="L3292" s="215"/>
      <c r="M3292" s="88"/>
      <c r="N3292" s="88"/>
      <c r="O3292" s="88"/>
      <c r="P3292" s="88"/>
      <c r="Q3292" s="88"/>
      <c r="R3292" s="88"/>
      <c r="S3292" s="88"/>
      <c r="T3292" s="88"/>
      <c r="U3292" s="88"/>
      <c r="V3292" s="88"/>
      <c r="W3292" s="88"/>
      <c r="X3292" s="88"/>
      <c r="Y3292" s="88"/>
    </row>
    <row r="3293" customHeight="1" spans="1:25">
      <c r="A3293" s="86"/>
      <c r="B3293" s="214"/>
      <c r="C3293" s="86"/>
      <c r="D3293" s="86"/>
      <c r="E3293" s="214"/>
      <c r="F3293" s="86"/>
      <c r="G3293" s="86"/>
      <c r="H3293" s="86"/>
      <c r="I3293" s="86"/>
      <c r="J3293" s="90"/>
      <c r="K3293" s="86"/>
      <c r="L3293" s="215"/>
      <c r="M3293" s="88"/>
      <c r="N3293" s="88"/>
      <c r="O3293" s="88"/>
      <c r="P3293" s="88"/>
      <c r="Q3293" s="88"/>
      <c r="R3293" s="88"/>
      <c r="S3293" s="88"/>
      <c r="T3293" s="88"/>
      <c r="U3293" s="88"/>
      <c r="V3293" s="88"/>
      <c r="W3293" s="88"/>
      <c r="X3293" s="88"/>
      <c r="Y3293" s="88"/>
    </row>
    <row r="3294" customHeight="1" spans="1:25">
      <c r="A3294" s="86"/>
      <c r="B3294" s="214"/>
      <c r="C3294" s="86"/>
      <c r="D3294" s="86"/>
      <c r="E3294" s="214"/>
      <c r="F3294" s="86"/>
      <c r="G3294" s="86"/>
      <c r="H3294" s="86"/>
      <c r="I3294" s="86"/>
      <c r="J3294" s="90"/>
      <c r="K3294" s="86"/>
      <c r="L3294" s="215"/>
      <c r="M3294" s="88"/>
      <c r="N3294" s="88"/>
      <c r="O3294" s="88"/>
      <c r="P3294" s="88"/>
      <c r="Q3294" s="88"/>
      <c r="R3294" s="88"/>
      <c r="S3294" s="88"/>
      <c r="T3294" s="88"/>
      <c r="U3294" s="88"/>
      <c r="V3294" s="88"/>
      <c r="W3294" s="88"/>
      <c r="X3294" s="88"/>
      <c r="Y3294" s="88"/>
    </row>
    <row r="3295" customHeight="1" spans="1:25">
      <c r="A3295" s="86"/>
      <c r="B3295" s="214"/>
      <c r="C3295" s="86"/>
      <c r="D3295" s="86"/>
      <c r="E3295" s="214"/>
      <c r="F3295" s="86"/>
      <c r="G3295" s="86"/>
      <c r="H3295" s="86"/>
      <c r="I3295" s="86"/>
      <c r="J3295" s="90"/>
      <c r="K3295" s="86"/>
      <c r="L3295" s="215"/>
      <c r="M3295" s="88"/>
      <c r="N3295" s="88"/>
      <c r="O3295" s="88"/>
      <c r="P3295" s="88"/>
      <c r="Q3295" s="88"/>
      <c r="R3295" s="88"/>
      <c r="S3295" s="88"/>
      <c r="T3295" s="88"/>
      <c r="U3295" s="88"/>
      <c r="V3295" s="88"/>
      <c r="W3295" s="88"/>
      <c r="X3295" s="88"/>
      <c r="Y3295" s="88"/>
    </row>
    <row r="3296" customHeight="1" spans="1:25">
      <c r="A3296" s="86"/>
      <c r="B3296" s="214"/>
      <c r="C3296" s="86"/>
      <c r="D3296" s="86"/>
      <c r="E3296" s="214"/>
      <c r="F3296" s="86"/>
      <c r="G3296" s="86"/>
      <c r="H3296" s="86"/>
      <c r="I3296" s="86"/>
      <c r="J3296" s="90"/>
      <c r="K3296" s="86"/>
      <c r="L3296" s="215"/>
      <c r="M3296" s="88"/>
      <c r="N3296" s="88"/>
      <c r="O3296" s="88"/>
      <c r="P3296" s="88"/>
      <c r="Q3296" s="88"/>
      <c r="R3296" s="88"/>
      <c r="S3296" s="88"/>
      <c r="T3296" s="88"/>
      <c r="U3296" s="88"/>
      <c r="V3296" s="88"/>
      <c r="W3296" s="88"/>
      <c r="X3296" s="88"/>
      <c r="Y3296" s="88"/>
    </row>
    <row r="3297" customHeight="1" spans="1:25">
      <c r="A3297" s="86"/>
      <c r="B3297" s="214"/>
      <c r="C3297" s="86"/>
      <c r="D3297" s="86"/>
      <c r="E3297" s="214"/>
      <c r="F3297" s="86"/>
      <c r="G3297" s="86"/>
      <c r="H3297" s="86"/>
      <c r="I3297" s="86"/>
      <c r="J3297" s="90"/>
      <c r="K3297" s="86"/>
      <c r="L3297" s="215"/>
      <c r="M3297" s="88"/>
      <c r="N3297" s="88"/>
      <c r="O3297" s="88"/>
      <c r="P3297" s="88"/>
      <c r="Q3297" s="88"/>
      <c r="R3297" s="88"/>
      <c r="S3297" s="88"/>
      <c r="T3297" s="88"/>
      <c r="U3297" s="88"/>
      <c r="V3297" s="88"/>
      <c r="W3297" s="88"/>
      <c r="X3297" s="88"/>
      <c r="Y3297" s="88"/>
    </row>
    <row r="3298" customHeight="1" spans="1:25">
      <c r="A3298" s="86"/>
      <c r="B3298" s="214"/>
      <c r="C3298" s="86"/>
      <c r="D3298" s="86"/>
      <c r="E3298" s="214"/>
      <c r="F3298" s="86"/>
      <c r="G3298" s="86"/>
      <c r="H3298" s="86"/>
      <c r="I3298" s="86"/>
      <c r="J3298" s="90"/>
      <c r="K3298" s="86"/>
      <c r="L3298" s="215"/>
      <c r="M3298" s="88"/>
      <c r="N3298" s="88"/>
      <c r="O3298" s="88"/>
      <c r="P3298" s="88"/>
      <c r="Q3298" s="88"/>
      <c r="R3298" s="88"/>
      <c r="S3298" s="88"/>
      <c r="T3298" s="88"/>
      <c r="U3298" s="88"/>
      <c r="V3298" s="88"/>
      <c r="W3298" s="88"/>
      <c r="X3298" s="88"/>
      <c r="Y3298" s="88"/>
    </row>
    <row r="3299" customHeight="1" spans="1:25">
      <c r="A3299" s="86"/>
      <c r="B3299" s="214"/>
      <c r="C3299" s="86"/>
      <c r="D3299" s="86"/>
      <c r="E3299" s="214"/>
      <c r="F3299" s="86"/>
      <c r="G3299" s="86"/>
      <c r="H3299" s="86"/>
      <c r="I3299" s="86"/>
      <c r="J3299" s="90"/>
      <c r="K3299" s="86"/>
      <c r="L3299" s="215"/>
      <c r="M3299" s="88"/>
      <c r="N3299" s="88"/>
      <c r="O3299" s="88"/>
      <c r="P3299" s="88"/>
      <c r="Q3299" s="88"/>
      <c r="R3299" s="88"/>
      <c r="S3299" s="88"/>
      <c r="T3299" s="88"/>
      <c r="U3299" s="88"/>
      <c r="V3299" s="88"/>
      <c r="W3299" s="88"/>
      <c r="X3299" s="88"/>
      <c r="Y3299" s="88"/>
    </row>
    <row r="3300" customHeight="1" spans="1:25">
      <c r="A3300" s="86"/>
      <c r="B3300" s="214"/>
      <c r="C3300" s="86"/>
      <c r="D3300" s="86"/>
      <c r="E3300" s="214"/>
      <c r="F3300" s="86"/>
      <c r="G3300" s="86"/>
      <c r="H3300" s="86"/>
      <c r="I3300" s="86"/>
      <c r="J3300" s="90"/>
      <c r="K3300" s="86"/>
      <c r="L3300" s="215"/>
      <c r="M3300" s="88"/>
      <c r="N3300" s="88"/>
      <c r="O3300" s="88"/>
      <c r="P3300" s="88"/>
      <c r="Q3300" s="88"/>
      <c r="R3300" s="88"/>
      <c r="S3300" s="88"/>
      <c r="T3300" s="88"/>
      <c r="U3300" s="88"/>
      <c r="V3300" s="88"/>
      <c r="W3300" s="88"/>
      <c r="X3300" s="88"/>
      <c r="Y3300" s="88"/>
    </row>
    <row r="3301" customHeight="1" spans="1:25">
      <c r="A3301" s="86"/>
      <c r="B3301" s="214"/>
      <c r="C3301" s="86"/>
      <c r="D3301" s="86"/>
      <c r="E3301" s="214"/>
      <c r="F3301" s="86"/>
      <c r="G3301" s="86"/>
      <c r="H3301" s="86"/>
      <c r="I3301" s="86"/>
      <c r="J3301" s="90"/>
      <c r="K3301" s="86"/>
      <c r="L3301" s="215"/>
      <c r="M3301" s="88"/>
      <c r="N3301" s="88"/>
      <c r="O3301" s="88"/>
      <c r="P3301" s="88"/>
      <c r="Q3301" s="88"/>
      <c r="R3301" s="88"/>
      <c r="S3301" s="88"/>
      <c r="T3301" s="88"/>
      <c r="U3301" s="88"/>
      <c r="V3301" s="88"/>
      <c r="W3301" s="88"/>
      <c r="X3301" s="88"/>
      <c r="Y3301" s="88"/>
    </row>
    <row r="3302" customHeight="1" spans="1:25">
      <c r="A3302" s="86"/>
      <c r="B3302" s="214"/>
      <c r="C3302" s="86"/>
      <c r="D3302" s="86"/>
      <c r="E3302" s="214"/>
      <c r="F3302" s="86"/>
      <c r="G3302" s="86"/>
      <c r="H3302" s="86"/>
      <c r="I3302" s="86"/>
      <c r="J3302" s="90"/>
      <c r="K3302" s="86"/>
      <c r="L3302" s="215"/>
      <c r="M3302" s="88"/>
      <c r="N3302" s="88"/>
      <c r="O3302" s="88"/>
      <c r="P3302" s="88"/>
      <c r="Q3302" s="88"/>
      <c r="R3302" s="88"/>
      <c r="S3302" s="88"/>
      <c r="T3302" s="88"/>
      <c r="U3302" s="88"/>
      <c r="V3302" s="88"/>
      <c r="W3302" s="88"/>
      <c r="X3302" s="88"/>
      <c r="Y3302" s="88"/>
    </row>
    <row r="3303" customHeight="1" spans="1:25">
      <c r="A3303" s="86"/>
      <c r="B3303" s="214"/>
      <c r="C3303" s="86"/>
      <c r="D3303" s="86"/>
      <c r="E3303" s="214"/>
      <c r="F3303" s="86"/>
      <c r="G3303" s="86"/>
      <c r="H3303" s="86"/>
      <c r="I3303" s="86"/>
      <c r="J3303" s="90"/>
      <c r="K3303" s="86"/>
      <c r="L3303" s="215"/>
      <c r="M3303" s="88"/>
      <c r="N3303" s="88"/>
      <c r="O3303" s="88"/>
      <c r="P3303" s="88"/>
      <c r="Q3303" s="88"/>
      <c r="R3303" s="88"/>
      <c r="S3303" s="88"/>
      <c r="T3303" s="88"/>
      <c r="U3303" s="88"/>
      <c r="V3303" s="88"/>
      <c r="W3303" s="88"/>
      <c r="X3303" s="88"/>
      <c r="Y3303" s="88"/>
    </row>
    <row r="3304" customHeight="1" spans="1:25">
      <c r="A3304" s="86"/>
      <c r="B3304" s="214"/>
      <c r="C3304" s="86"/>
      <c r="D3304" s="86"/>
      <c r="E3304" s="214"/>
      <c r="F3304" s="86"/>
      <c r="G3304" s="86"/>
      <c r="H3304" s="86"/>
      <c r="I3304" s="86"/>
      <c r="J3304" s="90"/>
      <c r="K3304" s="86"/>
      <c r="L3304" s="215"/>
      <c r="M3304" s="88"/>
      <c r="N3304" s="88"/>
      <c r="O3304" s="88"/>
      <c r="P3304" s="88"/>
      <c r="Q3304" s="88"/>
      <c r="R3304" s="88"/>
      <c r="S3304" s="88"/>
      <c r="T3304" s="88"/>
      <c r="U3304" s="88"/>
      <c r="V3304" s="88"/>
      <c r="W3304" s="88"/>
      <c r="X3304" s="88"/>
      <c r="Y3304" s="88"/>
    </row>
    <row r="3305" customHeight="1" spans="1:25">
      <c r="A3305" s="86"/>
      <c r="B3305" s="214"/>
      <c r="C3305" s="86"/>
      <c r="D3305" s="86"/>
      <c r="E3305" s="214"/>
      <c r="F3305" s="86"/>
      <c r="G3305" s="86"/>
      <c r="H3305" s="86"/>
      <c r="I3305" s="86"/>
      <c r="J3305" s="90"/>
      <c r="K3305" s="86"/>
      <c r="L3305" s="215"/>
      <c r="M3305" s="88"/>
      <c r="N3305" s="88"/>
      <c r="O3305" s="88"/>
      <c r="P3305" s="88"/>
      <c r="Q3305" s="88"/>
      <c r="R3305" s="88"/>
      <c r="S3305" s="88"/>
      <c r="T3305" s="88"/>
      <c r="U3305" s="88"/>
      <c r="V3305" s="88"/>
      <c r="W3305" s="88"/>
      <c r="X3305" s="88"/>
      <c r="Y3305" s="88"/>
    </row>
    <row r="3306" customHeight="1" spans="1:25">
      <c r="A3306" s="86"/>
      <c r="B3306" s="214"/>
      <c r="C3306" s="86"/>
      <c r="D3306" s="86"/>
      <c r="E3306" s="214"/>
      <c r="F3306" s="86"/>
      <c r="G3306" s="86"/>
      <c r="H3306" s="86"/>
      <c r="I3306" s="86"/>
      <c r="J3306" s="90"/>
      <c r="K3306" s="86"/>
      <c r="L3306" s="215"/>
      <c r="M3306" s="88"/>
      <c r="N3306" s="88"/>
      <c r="O3306" s="88"/>
      <c r="P3306" s="88"/>
      <c r="Q3306" s="88"/>
      <c r="R3306" s="88"/>
      <c r="S3306" s="88"/>
      <c r="T3306" s="88"/>
      <c r="U3306" s="88"/>
      <c r="V3306" s="88"/>
      <c r="W3306" s="88"/>
      <c r="X3306" s="88"/>
      <c r="Y3306" s="88"/>
    </row>
    <row r="3307" customHeight="1" spans="1:25">
      <c r="A3307" s="86"/>
      <c r="B3307" s="214"/>
      <c r="C3307" s="86"/>
      <c r="D3307" s="86"/>
      <c r="E3307" s="214"/>
      <c r="F3307" s="86"/>
      <c r="G3307" s="86"/>
      <c r="H3307" s="86"/>
      <c r="I3307" s="86"/>
      <c r="J3307" s="90"/>
      <c r="K3307" s="86"/>
      <c r="L3307" s="215"/>
      <c r="M3307" s="88"/>
      <c r="N3307" s="88"/>
      <c r="O3307" s="88"/>
      <c r="P3307" s="88"/>
      <c r="Q3307" s="88"/>
      <c r="R3307" s="88"/>
      <c r="S3307" s="88"/>
      <c r="T3307" s="88"/>
      <c r="U3307" s="88"/>
      <c r="V3307" s="88"/>
      <c r="W3307" s="88"/>
      <c r="X3307" s="88"/>
      <c r="Y3307" s="88"/>
    </row>
    <row r="3308" customHeight="1" spans="1:25">
      <c r="A3308" s="86"/>
      <c r="B3308" s="214"/>
      <c r="C3308" s="86"/>
      <c r="D3308" s="86"/>
      <c r="E3308" s="214"/>
      <c r="F3308" s="86"/>
      <c r="G3308" s="86"/>
      <c r="H3308" s="86"/>
      <c r="I3308" s="86"/>
      <c r="J3308" s="90"/>
      <c r="K3308" s="86"/>
      <c r="L3308" s="215"/>
      <c r="M3308" s="88"/>
      <c r="N3308" s="88"/>
      <c r="O3308" s="88"/>
      <c r="P3308" s="88"/>
      <c r="Q3308" s="88"/>
      <c r="R3308" s="88"/>
      <c r="S3308" s="88"/>
      <c r="T3308" s="88"/>
      <c r="U3308" s="88"/>
      <c r="V3308" s="88"/>
      <c r="W3308" s="88"/>
      <c r="X3308" s="88"/>
      <c r="Y3308" s="88"/>
    </row>
    <row r="3309" customHeight="1" spans="1:25">
      <c r="A3309" s="86"/>
      <c r="B3309" s="214"/>
      <c r="C3309" s="86"/>
      <c r="D3309" s="86"/>
      <c r="E3309" s="214"/>
      <c r="F3309" s="86"/>
      <c r="G3309" s="86"/>
      <c r="H3309" s="86"/>
      <c r="I3309" s="86"/>
      <c r="J3309" s="90"/>
      <c r="K3309" s="86"/>
      <c r="L3309" s="215"/>
      <c r="M3309" s="88"/>
      <c r="N3309" s="88"/>
      <c r="O3309" s="88"/>
      <c r="P3309" s="88"/>
      <c r="Q3309" s="88"/>
      <c r="R3309" s="88"/>
      <c r="S3309" s="88"/>
      <c r="T3309" s="88"/>
      <c r="U3309" s="88"/>
      <c r="V3309" s="88"/>
      <c r="W3309" s="88"/>
      <c r="X3309" s="88"/>
      <c r="Y3309" s="88"/>
    </row>
    <row r="3310" customHeight="1" spans="1:25">
      <c r="A3310" s="86"/>
      <c r="B3310" s="214"/>
      <c r="C3310" s="86"/>
      <c r="D3310" s="86"/>
      <c r="E3310" s="214"/>
      <c r="F3310" s="86"/>
      <c r="G3310" s="86"/>
      <c r="H3310" s="86"/>
      <c r="I3310" s="86"/>
      <c r="J3310" s="90"/>
      <c r="K3310" s="86"/>
      <c r="L3310" s="215"/>
      <c r="M3310" s="88"/>
      <c r="N3310" s="88"/>
      <c r="O3310" s="88"/>
      <c r="P3310" s="88"/>
      <c r="Q3310" s="88"/>
      <c r="R3310" s="88"/>
      <c r="S3310" s="88"/>
      <c r="T3310" s="88"/>
      <c r="U3310" s="88"/>
      <c r="V3310" s="88"/>
      <c r="W3310" s="88"/>
      <c r="X3310" s="88"/>
      <c r="Y3310" s="88"/>
    </row>
    <row r="3311" customHeight="1" spans="1:25">
      <c r="A3311" s="86"/>
      <c r="B3311" s="214"/>
      <c r="C3311" s="86"/>
      <c r="D3311" s="86"/>
      <c r="E3311" s="214"/>
      <c r="F3311" s="86"/>
      <c r="G3311" s="86"/>
      <c r="H3311" s="86"/>
      <c r="I3311" s="86"/>
      <c r="J3311" s="90"/>
      <c r="K3311" s="86"/>
      <c r="L3311" s="215"/>
      <c r="M3311" s="88"/>
      <c r="N3311" s="88"/>
      <c r="O3311" s="88"/>
      <c r="P3311" s="88"/>
      <c r="Q3311" s="88"/>
      <c r="R3311" s="88"/>
      <c r="S3311" s="88"/>
      <c r="T3311" s="88"/>
      <c r="U3311" s="88"/>
      <c r="V3311" s="88"/>
      <c r="W3311" s="88"/>
      <c r="X3311" s="88"/>
      <c r="Y3311" s="88"/>
    </row>
    <row r="3312" customHeight="1" spans="1:25">
      <c r="A3312" s="86"/>
      <c r="B3312" s="214"/>
      <c r="C3312" s="86"/>
      <c r="D3312" s="86"/>
      <c r="E3312" s="214"/>
      <c r="F3312" s="86"/>
      <c r="G3312" s="86"/>
      <c r="H3312" s="86"/>
      <c r="I3312" s="86"/>
      <c r="J3312" s="90"/>
      <c r="K3312" s="86"/>
      <c r="L3312" s="215"/>
      <c r="M3312" s="88"/>
      <c r="N3312" s="88"/>
      <c r="O3312" s="88"/>
      <c r="P3312" s="88"/>
      <c r="Q3312" s="88"/>
      <c r="R3312" s="88"/>
      <c r="S3312" s="88"/>
      <c r="T3312" s="88"/>
      <c r="U3312" s="88"/>
      <c r="V3312" s="88"/>
      <c r="W3312" s="88"/>
      <c r="X3312" s="88"/>
      <c r="Y3312" s="88"/>
    </row>
    <row r="3313" customHeight="1" spans="1:25">
      <c r="A3313" s="86"/>
      <c r="B3313" s="214"/>
      <c r="C3313" s="86"/>
      <c r="D3313" s="86"/>
      <c r="E3313" s="214"/>
      <c r="F3313" s="86"/>
      <c r="G3313" s="86"/>
      <c r="H3313" s="86"/>
      <c r="I3313" s="86"/>
      <c r="J3313" s="90"/>
      <c r="K3313" s="86"/>
      <c r="L3313" s="215"/>
      <c r="M3313" s="88"/>
      <c r="N3313" s="88"/>
      <c r="O3313" s="88"/>
      <c r="P3313" s="88"/>
      <c r="Q3313" s="88"/>
      <c r="R3313" s="88"/>
      <c r="S3313" s="88"/>
      <c r="T3313" s="88"/>
      <c r="U3313" s="88"/>
      <c r="V3313" s="88"/>
      <c r="W3313" s="88"/>
      <c r="X3313" s="88"/>
      <c r="Y3313" s="88"/>
    </row>
    <row r="3314" customHeight="1" spans="1:25">
      <c r="A3314" s="86"/>
      <c r="B3314" s="214"/>
      <c r="C3314" s="86"/>
      <c r="D3314" s="86"/>
      <c r="E3314" s="214"/>
      <c r="F3314" s="86"/>
      <c r="G3314" s="86"/>
      <c r="H3314" s="86"/>
      <c r="I3314" s="86"/>
      <c r="J3314" s="90"/>
      <c r="K3314" s="86"/>
      <c r="L3314" s="215"/>
      <c r="M3314" s="88"/>
      <c r="N3314" s="88"/>
      <c r="O3314" s="88"/>
      <c r="P3314" s="88"/>
      <c r="Q3314" s="88"/>
      <c r="R3314" s="88"/>
      <c r="S3314" s="88"/>
      <c r="T3314" s="88"/>
      <c r="U3314" s="88"/>
      <c r="V3314" s="88"/>
      <c r="W3314" s="88"/>
      <c r="X3314" s="88"/>
      <c r="Y3314" s="88"/>
    </row>
    <row r="3315" customHeight="1" spans="1:25">
      <c r="A3315" s="86"/>
      <c r="B3315" s="214"/>
      <c r="C3315" s="86"/>
      <c r="D3315" s="86"/>
      <c r="E3315" s="214"/>
      <c r="F3315" s="86"/>
      <c r="G3315" s="86"/>
      <c r="H3315" s="86"/>
      <c r="I3315" s="86"/>
      <c r="J3315" s="90"/>
      <c r="K3315" s="86"/>
      <c r="L3315" s="215"/>
      <c r="M3315" s="88"/>
      <c r="N3315" s="88"/>
      <c r="O3315" s="88"/>
      <c r="P3315" s="88"/>
      <c r="Q3315" s="88"/>
      <c r="R3315" s="88"/>
      <c r="S3315" s="88"/>
      <c r="T3315" s="88"/>
      <c r="U3315" s="88"/>
      <c r="V3315" s="88"/>
      <c r="W3315" s="88"/>
      <c r="X3315" s="88"/>
      <c r="Y3315" s="88"/>
    </row>
    <row r="3316" customHeight="1" spans="1:25">
      <c r="A3316" s="86"/>
      <c r="B3316" s="214"/>
      <c r="C3316" s="86"/>
      <c r="D3316" s="86"/>
      <c r="E3316" s="214"/>
      <c r="F3316" s="86"/>
      <c r="G3316" s="86"/>
      <c r="H3316" s="86"/>
      <c r="I3316" s="86"/>
      <c r="J3316" s="90"/>
      <c r="K3316" s="86"/>
      <c r="L3316" s="215"/>
      <c r="M3316" s="88"/>
      <c r="N3316" s="88"/>
      <c r="O3316" s="88"/>
      <c r="P3316" s="88"/>
      <c r="Q3316" s="88"/>
      <c r="R3316" s="88"/>
      <c r="S3316" s="88"/>
      <c r="T3316" s="88"/>
      <c r="U3316" s="88"/>
      <c r="V3316" s="88"/>
      <c r="W3316" s="88"/>
      <c r="X3316" s="88"/>
      <c r="Y3316" s="88"/>
    </row>
    <row r="3317" customHeight="1" spans="1:25">
      <c r="A3317" s="86"/>
      <c r="B3317" s="214"/>
      <c r="C3317" s="86"/>
      <c r="D3317" s="86"/>
      <c r="E3317" s="214"/>
      <c r="F3317" s="86"/>
      <c r="G3317" s="86"/>
      <c r="H3317" s="86"/>
      <c r="I3317" s="86"/>
      <c r="J3317" s="90"/>
      <c r="K3317" s="86"/>
      <c r="L3317" s="215"/>
      <c r="M3317" s="88"/>
      <c r="N3317" s="88"/>
      <c r="O3317" s="88"/>
      <c r="P3317" s="88"/>
      <c r="Q3317" s="88"/>
      <c r="R3317" s="88"/>
      <c r="S3317" s="88"/>
      <c r="T3317" s="88"/>
      <c r="U3317" s="88"/>
      <c r="V3317" s="88"/>
      <c r="W3317" s="88"/>
      <c r="X3317" s="88"/>
      <c r="Y3317" s="88"/>
    </row>
    <row r="3318" customHeight="1" spans="1:25">
      <c r="A3318" s="86"/>
      <c r="B3318" s="214"/>
      <c r="C3318" s="86"/>
      <c r="D3318" s="86"/>
      <c r="E3318" s="214"/>
      <c r="F3318" s="86"/>
      <c r="G3318" s="86"/>
      <c r="H3318" s="86"/>
      <c r="I3318" s="86"/>
      <c r="J3318" s="90"/>
      <c r="K3318" s="86"/>
      <c r="L3318" s="215"/>
      <c r="M3318" s="88"/>
      <c r="N3318" s="88"/>
      <c r="O3318" s="88"/>
      <c r="P3318" s="88"/>
      <c r="Q3318" s="88"/>
      <c r="R3318" s="88"/>
      <c r="S3318" s="88"/>
      <c r="T3318" s="88"/>
      <c r="U3318" s="88"/>
      <c r="V3318" s="88"/>
      <c r="W3318" s="88"/>
      <c r="X3318" s="88"/>
      <c r="Y3318" s="88"/>
    </row>
    <row r="3319" customHeight="1" spans="1:25">
      <c r="A3319" s="86"/>
      <c r="B3319" s="214"/>
      <c r="C3319" s="86"/>
      <c r="D3319" s="86"/>
      <c r="E3319" s="214"/>
      <c r="F3319" s="86"/>
      <c r="G3319" s="86"/>
      <c r="H3319" s="86"/>
      <c r="I3319" s="86"/>
      <c r="J3319" s="90"/>
      <c r="K3319" s="86"/>
      <c r="L3319" s="215"/>
      <c r="M3319" s="88"/>
      <c r="N3319" s="88"/>
      <c r="O3319" s="88"/>
      <c r="P3319" s="88"/>
      <c r="Q3319" s="88"/>
      <c r="R3319" s="88"/>
      <c r="S3319" s="88"/>
      <c r="T3319" s="88"/>
      <c r="U3319" s="88"/>
      <c r="V3319" s="88"/>
      <c r="W3319" s="88"/>
      <c r="X3319" s="88"/>
      <c r="Y3319" s="88"/>
    </row>
    <row r="3320" customHeight="1" spans="1:25">
      <c r="A3320" s="86"/>
      <c r="B3320" s="214"/>
      <c r="C3320" s="86"/>
      <c r="D3320" s="86"/>
      <c r="E3320" s="214"/>
      <c r="F3320" s="86"/>
      <c r="G3320" s="86"/>
      <c r="H3320" s="86"/>
      <c r="I3320" s="86"/>
      <c r="J3320" s="90"/>
      <c r="K3320" s="86"/>
      <c r="L3320" s="215"/>
      <c r="M3320" s="88"/>
      <c r="N3320" s="88"/>
      <c r="O3320" s="88"/>
      <c r="P3320" s="88"/>
      <c r="Q3320" s="88"/>
      <c r="R3320" s="88"/>
      <c r="S3320" s="88"/>
      <c r="T3320" s="88"/>
      <c r="U3320" s="88"/>
      <c r="V3320" s="88"/>
      <c r="W3320" s="88"/>
      <c r="X3320" s="88"/>
      <c r="Y3320" s="88"/>
    </row>
    <row r="3321" customHeight="1" spans="1:25">
      <c r="A3321" s="86"/>
      <c r="B3321" s="214"/>
      <c r="C3321" s="86"/>
      <c r="D3321" s="86"/>
      <c r="E3321" s="214"/>
      <c r="F3321" s="86"/>
      <c r="G3321" s="86"/>
      <c r="H3321" s="86"/>
      <c r="I3321" s="86"/>
      <c r="J3321" s="90"/>
      <c r="K3321" s="86"/>
      <c r="L3321" s="215"/>
      <c r="M3321" s="88"/>
      <c r="N3321" s="88"/>
      <c r="O3321" s="88"/>
      <c r="P3321" s="88"/>
      <c r="Q3321" s="88"/>
      <c r="R3321" s="88"/>
      <c r="S3321" s="88"/>
      <c r="T3321" s="88"/>
      <c r="U3321" s="88"/>
      <c r="V3321" s="88"/>
      <c r="W3321" s="88"/>
      <c r="X3321" s="88"/>
      <c r="Y3321" s="88"/>
    </row>
    <row r="3322" customHeight="1" spans="1:25">
      <c r="A3322" s="86"/>
      <c r="B3322" s="214"/>
      <c r="C3322" s="86"/>
      <c r="D3322" s="86"/>
      <c r="E3322" s="214"/>
      <c r="F3322" s="86"/>
      <c r="G3322" s="86"/>
      <c r="H3322" s="86"/>
      <c r="I3322" s="86"/>
      <c r="J3322" s="90"/>
      <c r="K3322" s="86"/>
      <c r="L3322" s="215"/>
      <c r="M3322" s="88"/>
      <c r="N3322" s="88"/>
      <c r="O3322" s="88"/>
      <c r="P3322" s="88"/>
      <c r="Q3322" s="88"/>
      <c r="R3322" s="88"/>
      <c r="S3322" s="88"/>
      <c r="T3322" s="88"/>
      <c r="U3322" s="88"/>
      <c r="V3322" s="88"/>
      <c r="W3322" s="88"/>
      <c r="X3322" s="88"/>
      <c r="Y3322" s="88"/>
    </row>
    <row r="3323" customHeight="1" spans="1:25">
      <c r="A3323" s="86"/>
      <c r="B3323" s="214"/>
      <c r="C3323" s="86"/>
      <c r="D3323" s="86"/>
      <c r="E3323" s="214"/>
      <c r="F3323" s="86"/>
      <c r="G3323" s="86"/>
      <c r="H3323" s="86"/>
      <c r="I3323" s="86"/>
      <c r="J3323" s="90"/>
      <c r="K3323" s="86"/>
      <c r="L3323" s="215"/>
      <c r="M3323" s="88"/>
      <c r="N3323" s="88"/>
      <c r="O3323" s="88"/>
      <c r="P3323" s="88"/>
      <c r="Q3323" s="88"/>
      <c r="R3323" s="88"/>
      <c r="S3323" s="88"/>
      <c r="T3323" s="88"/>
      <c r="U3323" s="88"/>
      <c r="V3323" s="88"/>
      <c r="W3323" s="88"/>
      <c r="X3323" s="88"/>
      <c r="Y3323" s="88"/>
    </row>
    <row r="3324" customHeight="1" spans="1:25">
      <c r="A3324" s="86"/>
      <c r="B3324" s="214"/>
      <c r="C3324" s="86"/>
      <c r="D3324" s="86"/>
      <c r="E3324" s="214"/>
      <c r="F3324" s="86"/>
      <c r="G3324" s="86"/>
      <c r="H3324" s="86"/>
      <c r="I3324" s="86"/>
      <c r="J3324" s="90"/>
      <c r="K3324" s="86"/>
      <c r="L3324" s="215"/>
      <c r="M3324" s="88"/>
      <c r="N3324" s="88"/>
      <c r="O3324" s="88"/>
      <c r="P3324" s="88"/>
      <c r="Q3324" s="88"/>
      <c r="R3324" s="88"/>
      <c r="S3324" s="88"/>
      <c r="T3324" s="88"/>
      <c r="U3324" s="88"/>
      <c r="V3324" s="88"/>
      <c r="W3324" s="88"/>
      <c r="X3324" s="88"/>
      <c r="Y3324" s="88"/>
    </row>
    <row r="3325" customHeight="1" spans="1:25">
      <c r="A3325" s="86"/>
      <c r="B3325" s="214"/>
      <c r="C3325" s="86"/>
      <c r="D3325" s="86"/>
      <c r="E3325" s="214"/>
      <c r="F3325" s="86"/>
      <c r="G3325" s="86"/>
      <c r="H3325" s="86"/>
      <c r="I3325" s="86"/>
      <c r="J3325" s="90"/>
      <c r="K3325" s="86"/>
      <c r="L3325" s="215"/>
      <c r="M3325" s="88"/>
      <c r="N3325" s="88"/>
      <c r="O3325" s="88"/>
      <c r="P3325" s="88"/>
      <c r="Q3325" s="88"/>
      <c r="R3325" s="88"/>
      <c r="S3325" s="88"/>
      <c r="T3325" s="88"/>
      <c r="U3325" s="88"/>
      <c r="V3325" s="88"/>
      <c r="W3325" s="88"/>
      <c r="X3325" s="88"/>
      <c r="Y3325" s="88"/>
    </row>
    <row r="3326" customHeight="1" spans="1:25">
      <c r="A3326" s="86"/>
      <c r="B3326" s="214"/>
      <c r="C3326" s="86"/>
      <c r="D3326" s="86"/>
      <c r="E3326" s="214"/>
      <c r="F3326" s="86"/>
      <c r="G3326" s="86"/>
      <c r="H3326" s="86"/>
      <c r="I3326" s="86"/>
      <c r="J3326" s="90"/>
      <c r="K3326" s="86"/>
      <c r="L3326" s="215"/>
      <c r="M3326" s="88"/>
      <c r="N3326" s="88"/>
      <c r="O3326" s="88"/>
      <c r="P3326" s="88"/>
      <c r="Q3326" s="88"/>
      <c r="R3326" s="88"/>
      <c r="S3326" s="88"/>
      <c r="T3326" s="88"/>
      <c r="U3326" s="88"/>
      <c r="V3326" s="88"/>
      <c r="W3326" s="88"/>
      <c r="X3326" s="88"/>
      <c r="Y3326" s="88"/>
    </row>
    <row r="3327" customHeight="1" spans="1:25">
      <c r="A3327" s="86"/>
      <c r="B3327" s="214"/>
      <c r="C3327" s="86"/>
      <c r="D3327" s="86"/>
      <c r="E3327" s="214"/>
      <c r="F3327" s="86"/>
      <c r="G3327" s="86"/>
      <c r="H3327" s="86"/>
      <c r="I3327" s="86"/>
      <c r="J3327" s="90"/>
      <c r="K3327" s="86"/>
      <c r="L3327" s="215"/>
      <c r="M3327" s="88"/>
      <c r="N3327" s="88"/>
      <c r="O3327" s="88"/>
      <c r="P3327" s="88"/>
      <c r="Q3327" s="88"/>
      <c r="R3327" s="88"/>
      <c r="S3327" s="88"/>
      <c r="T3327" s="88"/>
      <c r="U3327" s="88"/>
      <c r="V3327" s="88"/>
      <c r="W3327" s="88"/>
      <c r="X3327" s="88"/>
      <c r="Y3327" s="88"/>
    </row>
    <row r="3328" customHeight="1" spans="1:25">
      <c r="A3328" s="86"/>
      <c r="B3328" s="214"/>
      <c r="C3328" s="86"/>
      <c r="D3328" s="86"/>
      <c r="E3328" s="214"/>
      <c r="F3328" s="86"/>
      <c r="G3328" s="86"/>
      <c r="H3328" s="86"/>
      <c r="I3328" s="86"/>
      <c r="J3328" s="90"/>
      <c r="K3328" s="86"/>
      <c r="L3328" s="215"/>
      <c r="M3328" s="88"/>
      <c r="N3328" s="88"/>
      <c r="O3328" s="88"/>
      <c r="P3328" s="88"/>
      <c r="Q3328" s="88"/>
      <c r="R3328" s="88"/>
      <c r="S3328" s="88"/>
      <c r="T3328" s="88"/>
      <c r="U3328" s="88"/>
      <c r="V3328" s="88"/>
      <c r="W3328" s="88"/>
      <c r="X3328" s="88"/>
      <c r="Y3328" s="88"/>
    </row>
    <row r="3329" customHeight="1" spans="1:25">
      <c r="A3329" s="86"/>
      <c r="B3329" s="214"/>
      <c r="C3329" s="86"/>
      <c r="D3329" s="86"/>
      <c r="E3329" s="214"/>
      <c r="F3329" s="86"/>
      <c r="G3329" s="86"/>
      <c r="H3329" s="86"/>
      <c r="I3329" s="86"/>
      <c r="J3329" s="90"/>
      <c r="K3329" s="86"/>
      <c r="L3329" s="215"/>
      <c r="M3329" s="88"/>
      <c r="N3329" s="88"/>
      <c r="O3329" s="88"/>
      <c r="P3329" s="88"/>
      <c r="Q3329" s="88"/>
      <c r="R3329" s="88"/>
      <c r="S3329" s="88"/>
      <c r="T3329" s="88"/>
      <c r="U3329" s="88"/>
      <c r="V3329" s="88"/>
      <c r="W3329" s="88"/>
      <c r="X3329" s="88"/>
      <c r="Y3329" s="88"/>
    </row>
    <row r="3330" customHeight="1" spans="1:25">
      <c r="A3330" s="86"/>
      <c r="B3330" s="214"/>
      <c r="C3330" s="86"/>
      <c r="D3330" s="86"/>
      <c r="E3330" s="214"/>
      <c r="F3330" s="86"/>
      <c r="G3330" s="86"/>
      <c r="H3330" s="86"/>
      <c r="I3330" s="86"/>
      <c r="J3330" s="90"/>
      <c r="K3330" s="86"/>
      <c r="L3330" s="215"/>
      <c r="M3330" s="88"/>
      <c r="N3330" s="88"/>
      <c r="O3330" s="88"/>
      <c r="P3330" s="88"/>
      <c r="Q3330" s="88"/>
      <c r="R3330" s="88"/>
      <c r="S3330" s="88"/>
      <c r="T3330" s="88"/>
      <c r="U3330" s="88"/>
      <c r="V3330" s="88"/>
      <c r="W3330" s="88"/>
      <c r="X3330" s="88"/>
      <c r="Y3330" s="88"/>
    </row>
    <row r="3331" customHeight="1" spans="1:25">
      <c r="A3331" s="86"/>
      <c r="B3331" s="214"/>
      <c r="C3331" s="86"/>
      <c r="D3331" s="86"/>
      <c r="E3331" s="214"/>
      <c r="F3331" s="86"/>
      <c r="G3331" s="86"/>
      <c r="H3331" s="86"/>
      <c r="I3331" s="86"/>
      <c r="J3331" s="90"/>
      <c r="K3331" s="86"/>
      <c r="L3331" s="215"/>
      <c r="M3331" s="88"/>
      <c r="N3331" s="88"/>
      <c r="O3331" s="88"/>
      <c r="P3331" s="88"/>
      <c r="Q3331" s="88"/>
      <c r="R3331" s="88"/>
      <c r="S3331" s="88"/>
      <c r="T3331" s="88"/>
      <c r="U3331" s="88"/>
      <c r="V3331" s="88"/>
      <c r="W3331" s="88"/>
      <c r="X3331" s="88"/>
      <c r="Y3331" s="88"/>
    </row>
    <row r="3332" customHeight="1" spans="1:25">
      <c r="A3332" s="86"/>
      <c r="B3332" s="214"/>
      <c r="C3332" s="86"/>
      <c r="D3332" s="86"/>
      <c r="E3332" s="214"/>
      <c r="F3332" s="86"/>
      <c r="G3332" s="86"/>
      <c r="H3332" s="86"/>
      <c r="I3332" s="86"/>
      <c r="J3332" s="90"/>
      <c r="K3332" s="86"/>
      <c r="L3332" s="215"/>
      <c r="M3332" s="88"/>
      <c r="N3332" s="88"/>
      <c r="O3332" s="88"/>
      <c r="P3332" s="88"/>
      <c r="Q3332" s="88"/>
      <c r="R3332" s="88"/>
      <c r="S3332" s="88"/>
      <c r="T3332" s="88"/>
      <c r="U3332" s="88"/>
      <c r="V3332" s="88"/>
      <c r="W3332" s="88"/>
      <c r="X3332" s="88"/>
      <c r="Y3332" s="88"/>
    </row>
    <row r="3333" customHeight="1" spans="1:25">
      <c r="A3333" s="86"/>
      <c r="B3333" s="214"/>
      <c r="C3333" s="86"/>
      <c r="D3333" s="86"/>
      <c r="E3333" s="214"/>
      <c r="F3333" s="86"/>
      <c r="G3333" s="86"/>
      <c r="H3333" s="86"/>
      <c r="I3333" s="86"/>
      <c r="J3333" s="90"/>
      <c r="K3333" s="86"/>
      <c r="L3333" s="215"/>
      <c r="M3333" s="88"/>
      <c r="N3333" s="88"/>
      <c r="O3333" s="88"/>
      <c r="P3333" s="88"/>
      <c r="Q3333" s="88"/>
      <c r="R3333" s="88"/>
      <c r="S3333" s="88"/>
      <c r="T3333" s="88"/>
      <c r="U3333" s="88"/>
      <c r="V3333" s="88"/>
      <c r="W3333" s="88"/>
      <c r="X3333" s="88"/>
      <c r="Y3333" s="88"/>
    </row>
    <row r="3334" customHeight="1" spans="1:25">
      <c r="A3334" s="86"/>
      <c r="B3334" s="214"/>
      <c r="C3334" s="86"/>
      <c r="D3334" s="86"/>
      <c r="E3334" s="214"/>
      <c r="F3334" s="86"/>
      <c r="G3334" s="86"/>
      <c r="H3334" s="86"/>
      <c r="I3334" s="86"/>
      <c r="J3334" s="90"/>
      <c r="K3334" s="86"/>
      <c r="L3334" s="215"/>
      <c r="M3334" s="88"/>
      <c r="N3334" s="88"/>
      <c r="O3334" s="88"/>
      <c r="P3334" s="88"/>
      <c r="Q3334" s="88"/>
      <c r="R3334" s="88"/>
      <c r="S3334" s="88"/>
      <c r="T3334" s="88"/>
      <c r="U3334" s="88"/>
      <c r="V3334" s="88"/>
      <c r="W3334" s="88"/>
      <c r="X3334" s="88"/>
      <c r="Y3334" s="88"/>
    </row>
    <row r="3335" customHeight="1" spans="1:25">
      <c r="A3335" s="86"/>
      <c r="B3335" s="214"/>
      <c r="C3335" s="86"/>
      <c r="D3335" s="86"/>
      <c r="E3335" s="214"/>
      <c r="F3335" s="86"/>
      <c r="G3335" s="86"/>
      <c r="H3335" s="86"/>
      <c r="I3335" s="86"/>
      <c r="J3335" s="90"/>
      <c r="K3335" s="86"/>
      <c r="L3335" s="215"/>
      <c r="M3335" s="88"/>
      <c r="N3335" s="88"/>
      <c r="O3335" s="88"/>
      <c r="P3335" s="88"/>
      <c r="Q3335" s="88"/>
      <c r="R3335" s="88"/>
      <c r="S3335" s="88"/>
      <c r="T3335" s="88"/>
      <c r="U3335" s="88"/>
      <c r="V3335" s="88"/>
      <c r="W3335" s="88"/>
      <c r="X3335" s="88"/>
      <c r="Y3335" s="88"/>
    </row>
    <row r="3336" customHeight="1" spans="1:25">
      <c r="A3336" s="86"/>
      <c r="B3336" s="214"/>
      <c r="C3336" s="86"/>
      <c r="D3336" s="86"/>
      <c r="E3336" s="214"/>
      <c r="F3336" s="86"/>
      <c r="G3336" s="86"/>
      <c r="H3336" s="86"/>
      <c r="I3336" s="86"/>
      <c r="J3336" s="90"/>
      <c r="K3336" s="86"/>
      <c r="L3336" s="215"/>
      <c r="M3336" s="88"/>
      <c r="N3336" s="88"/>
      <c r="O3336" s="88"/>
      <c r="P3336" s="88"/>
      <c r="Q3336" s="88"/>
      <c r="R3336" s="88"/>
      <c r="S3336" s="88"/>
      <c r="T3336" s="88"/>
      <c r="U3336" s="88"/>
      <c r="V3336" s="88"/>
      <c r="W3336" s="88"/>
      <c r="X3336" s="88"/>
      <c r="Y3336" s="88"/>
    </row>
    <row r="3337" customHeight="1" spans="1:25">
      <c r="A3337" s="86"/>
      <c r="B3337" s="214"/>
      <c r="C3337" s="86"/>
      <c r="D3337" s="86"/>
      <c r="E3337" s="214"/>
      <c r="F3337" s="86"/>
      <c r="G3337" s="86"/>
      <c r="H3337" s="86"/>
      <c r="I3337" s="86"/>
      <c r="J3337" s="90"/>
      <c r="K3337" s="86"/>
      <c r="L3337" s="215"/>
      <c r="M3337" s="88"/>
      <c r="N3337" s="88"/>
      <c r="O3337" s="88"/>
      <c r="P3337" s="88"/>
      <c r="Q3337" s="88"/>
      <c r="R3337" s="88"/>
      <c r="S3337" s="88"/>
      <c r="T3337" s="88"/>
      <c r="U3337" s="88"/>
      <c r="V3337" s="88"/>
      <c r="W3337" s="88"/>
      <c r="X3337" s="88"/>
      <c r="Y3337" s="88"/>
    </row>
    <row r="3338" customHeight="1" spans="1:25">
      <c r="A3338" s="86"/>
      <c r="B3338" s="214"/>
      <c r="C3338" s="86"/>
      <c r="D3338" s="86"/>
      <c r="E3338" s="214"/>
      <c r="F3338" s="86"/>
      <c r="G3338" s="86"/>
      <c r="H3338" s="86"/>
      <c r="I3338" s="86"/>
      <c r="J3338" s="90"/>
      <c r="K3338" s="86"/>
      <c r="L3338" s="215"/>
      <c r="M3338" s="88"/>
      <c r="N3338" s="88"/>
      <c r="O3338" s="88"/>
      <c r="P3338" s="88"/>
      <c r="Q3338" s="88"/>
      <c r="R3338" s="88"/>
      <c r="S3338" s="88"/>
      <c r="T3338" s="88"/>
      <c r="U3338" s="88"/>
      <c r="V3338" s="88"/>
      <c r="W3338" s="88"/>
      <c r="X3338" s="88"/>
      <c r="Y3338" s="88"/>
    </row>
    <row r="3339" customHeight="1" spans="1:25">
      <c r="A3339" s="86"/>
      <c r="B3339" s="214"/>
      <c r="C3339" s="86"/>
      <c r="D3339" s="86"/>
      <c r="E3339" s="214"/>
      <c r="F3339" s="86"/>
      <c r="G3339" s="86"/>
      <c r="H3339" s="86"/>
      <c r="I3339" s="86"/>
      <c r="J3339" s="90"/>
      <c r="K3339" s="86"/>
      <c r="L3339" s="215"/>
      <c r="M3339" s="88"/>
      <c r="N3339" s="88"/>
      <c r="O3339" s="88"/>
      <c r="P3339" s="88"/>
      <c r="Q3339" s="88"/>
      <c r="R3339" s="88"/>
      <c r="S3339" s="88"/>
      <c r="T3339" s="88"/>
      <c r="U3339" s="88"/>
      <c r="V3339" s="88"/>
      <c r="W3339" s="88"/>
      <c r="X3339" s="88"/>
      <c r="Y3339" s="88"/>
    </row>
    <row r="3340" customHeight="1" spans="1:25">
      <c r="A3340" s="86"/>
      <c r="B3340" s="214"/>
      <c r="C3340" s="86"/>
      <c r="D3340" s="86"/>
      <c r="E3340" s="214"/>
      <c r="F3340" s="86"/>
      <c r="G3340" s="86"/>
      <c r="H3340" s="86"/>
      <c r="I3340" s="86"/>
      <c r="J3340" s="90"/>
      <c r="K3340" s="86"/>
      <c r="L3340" s="215"/>
      <c r="M3340" s="88"/>
      <c r="N3340" s="88"/>
      <c r="O3340" s="88"/>
      <c r="P3340" s="88"/>
      <c r="Q3340" s="88"/>
      <c r="R3340" s="88"/>
      <c r="S3340" s="88"/>
      <c r="T3340" s="88"/>
      <c r="U3340" s="88"/>
      <c r="V3340" s="88"/>
      <c r="W3340" s="88"/>
      <c r="X3340" s="88"/>
      <c r="Y3340" s="88"/>
    </row>
    <row r="3341" customHeight="1" spans="1:25">
      <c r="A3341" s="86"/>
      <c r="B3341" s="214"/>
      <c r="C3341" s="86"/>
      <c r="D3341" s="86"/>
      <c r="E3341" s="214"/>
      <c r="F3341" s="86"/>
      <c r="G3341" s="86"/>
      <c r="H3341" s="86"/>
      <c r="I3341" s="86"/>
      <c r="J3341" s="90"/>
      <c r="K3341" s="86"/>
      <c r="L3341" s="215"/>
      <c r="M3341" s="88"/>
      <c r="N3341" s="88"/>
      <c r="O3341" s="88"/>
      <c r="P3341" s="88"/>
      <c r="Q3341" s="88"/>
      <c r="R3341" s="88"/>
      <c r="S3341" s="88"/>
      <c r="T3341" s="88"/>
      <c r="U3341" s="88"/>
      <c r="V3341" s="88"/>
      <c r="W3341" s="88"/>
      <c r="X3341" s="88"/>
      <c r="Y3341" s="88"/>
    </row>
    <row r="3342" customHeight="1" spans="1:25">
      <c r="A3342" s="86"/>
      <c r="B3342" s="214"/>
      <c r="C3342" s="86"/>
      <c r="D3342" s="86"/>
      <c r="E3342" s="214"/>
      <c r="F3342" s="86"/>
      <c r="G3342" s="86"/>
      <c r="H3342" s="86"/>
      <c r="I3342" s="86"/>
      <c r="J3342" s="90"/>
      <c r="K3342" s="86"/>
      <c r="L3342" s="215"/>
      <c r="M3342" s="88"/>
      <c r="N3342" s="88"/>
      <c r="O3342" s="88"/>
      <c r="P3342" s="88"/>
      <c r="Q3342" s="88"/>
      <c r="R3342" s="88"/>
      <c r="S3342" s="88"/>
      <c r="T3342" s="88"/>
      <c r="U3342" s="88"/>
      <c r="V3342" s="88"/>
      <c r="W3342" s="88"/>
      <c r="X3342" s="88"/>
      <c r="Y3342" s="88"/>
    </row>
    <row r="3343" customHeight="1" spans="1:25">
      <c r="A3343" s="86"/>
      <c r="B3343" s="214"/>
      <c r="C3343" s="86"/>
      <c r="D3343" s="86"/>
      <c r="E3343" s="214"/>
      <c r="F3343" s="86"/>
      <c r="G3343" s="86"/>
      <c r="H3343" s="86"/>
      <c r="I3343" s="86"/>
      <c r="J3343" s="90"/>
      <c r="K3343" s="86"/>
      <c r="L3343" s="215"/>
      <c r="M3343" s="88"/>
      <c r="N3343" s="88"/>
      <c r="O3343" s="88"/>
      <c r="P3343" s="88"/>
      <c r="Q3343" s="88"/>
      <c r="R3343" s="88"/>
      <c r="S3343" s="88"/>
      <c r="T3343" s="88"/>
      <c r="U3343" s="88"/>
      <c r="V3343" s="88"/>
      <c r="W3343" s="88"/>
      <c r="X3343" s="88"/>
      <c r="Y3343" s="88"/>
    </row>
    <row r="3344" customHeight="1" spans="1:25">
      <c r="A3344" s="86"/>
      <c r="B3344" s="214"/>
      <c r="C3344" s="86"/>
      <c r="D3344" s="86"/>
      <c r="E3344" s="214"/>
      <c r="F3344" s="86"/>
      <c r="G3344" s="86"/>
      <c r="H3344" s="86"/>
      <c r="I3344" s="86"/>
      <c r="J3344" s="90"/>
      <c r="K3344" s="86"/>
      <c r="L3344" s="215"/>
      <c r="M3344" s="88"/>
      <c r="N3344" s="88"/>
      <c r="O3344" s="88"/>
      <c r="P3344" s="88"/>
      <c r="Q3344" s="88"/>
      <c r="R3344" s="88"/>
      <c r="S3344" s="88"/>
      <c r="T3344" s="88"/>
      <c r="U3344" s="88"/>
      <c r="V3344" s="88"/>
      <c r="W3344" s="88"/>
      <c r="X3344" s="88"/>
      <c r="Y3344" s="88"/>
    </row>
    <row r="3345" customHeight="1" spans="1:25">
      <c r="A3345" s="86"/>
      <c r="B3345" s="214"/>
      <c r="C3345" s="86"/>
      <c r="D3345" s="86"/>
      <c r="E3345" s="214"/>
      <c r="F3345" s="86"/>
      <c r="G3345" s="86"/>
      <c r="H3345" s="86"/>
      <c r="I3345" s="86"/>
      <c r="J3345" s="90"/>
      <c r="K3345" s="86"/>
      <c r="L3345" s="215"/>
      <c r="M3345" s="88"/>
      <c r="N3345" s="88"/>
      <c r="O3345" s="88"/>
      <c r="P3345" s="88"/>
      <c r="Q3345" s="88"/>
      <c r="R3345" s="88"/>
      <c r="S3345" s="88"/>
      <c r="T3345" s="88"/>
      <c r="U3345" s="88"/>
      <c r="V3345" s="88"/>
      <c r="W3345" s="88"/>
      <c r="X3345" s="88"/>
      <c r="Y3345" s="88"/>
    </row>
    <row r="3346" customHeight="1" spans="1:25">
      <c r="A3346" s="86"/>
      <c r="B3346" s="214"/>
      <c r="C3346" s="86"/>
      <c r="D3346" s="86"/>
      <c r="E3346" s="214"/>
      <c r="F3346" s="86"/>
      <c r="G3346" s="86"/>
      <c r="H3346" s="86"/>
      <c r="I3346" s="86"/>
      <c r="J3346" s="90"/>
      <c r="K3346" s="86"/>
      <c r="L3346" s="215"/>
      <c r="M3346" s="88"/>
      <c r="N3346" s="88"/>
      <c r="O3346" s="88"/>
      <c r="P3346" s="88"/>
      <c r="Q3346" s="88"/>
      <c r="R3346" s="88"/>
      <c r="S3346" s="88"/>
      <c r="T3346" s="88"/>
      <c r="U3346" s="88"/>
      <c r="V3346" s="88"/>
      <c r="W3346" s="88"/>
      <c r="X3346" s="88"/>
      <c r="Y3346" s="88"/>
    </row>
    <row r="3347" customHeight="1" spans="1:25">
      <c r="A3347" s="86"/>
      <c r="B3347" s="214"/>
      <c r="C3347" s="86"/>
      <c r="D3347" s="86"/>
      <c r="E3347" s="214"/>
      <c r="F3347" s="86"/>
      <c r="G3347" s="86"/>
      <c r="H3347" s="86"/>
      <c r="I3347" s="86"/>
      <c r="J3347" s="90"/>
      <c r="K3347" s="86"/>
      <c r="L3347" s="215"/>
      <c r="M3347" s="88"/>
      <c r="N3347" s="88"/>
      <c r="O3347" s="88"/>
      <c r="P3347" s="88"/>
      <c r="Q3347" s="88"/>
      <c r="R3347" s="88"/>
      <c r="S3347" s="88"/>
      <c r="T3347" s="88"/>
      <c r="U3347" s="88"/>
      <c r="V3347" s="88"/>
      <c r="W3347" s="88"/>
      <c r="X3347" s="88"/>
      <c r="Y3347" s="88"/>
    </row>
    <row r="3348" customHeight="1" spans="1:25">
      <c r="A3348" s="86"/>
      <c r="B3348" s="214"/>
      <c r="C3348" s="86"/>
      <c r="D3348" s="86"/>
      <c r="E3348" s="214"/>
      <c r="F3348" s="86"/>
      <c r="G3348" s="86"/>
      <c r="H3348" s="86"/>
      <c r="I3348" s="86"/>
      <c r="J3348" s="90"/>
      <c r="K3348" s="86"/>
      <c r="L3348" s="215"/>
      <c r="M3348" s="88"/>
      <c r="N3348" s="88"/>
      <c r="O3348" s="88"/>
      <c r="P3348" s="88"/>
      <c r="Q3348" s="88"/>
      <c r="R3348" s="88"/>
      <c r="S3348" s="88"/>
      <c r="T3348" s="88"/>
      <c r="U3348" s="88"/>
      <c r="V3348" s="88"/>
      <c r="W3348" s="88"/>
      <c r="X3348" s="88"/>
      <c r="Y3348" s="88"/>
    </row>
    <row r="3349" customHeight="1" spans="1:25">
      <c r="A3349" s="86"/>
      <c r="B3349" s="214"/>
      <c r="C3349" s="86"/>
      <c r="D3349" s="86"/>
      <c r="E3349" s="214"/>
      <c r="F3349" s="86"/>
      <c r="G3349" s="86"/>
      <c r="H3349" s="86"/>
      <c r="I3349" s="86"/>
      <c r="J3349" s="90"/>
      <c r="K3349" s="86"/>
      <c r="L3349" s="215"/>
      <c r="M3349" s="88"/>
      <c r="N3349" s="88"/>
      <c r="O3349" s="88"/>
      <c r="P3349" s="88"/>
      <c r="Q3349" s="88"/>
      <c r="R3349" s="88"/>
      <c r="S3349" s="88"/>
      <c r="T3349" s="88"/>
      <c r="U3349" s="88"/>
      <c r="V3349" s="88"/>
      <c r="W3349" s="88"/>
      <c r="X3349" s="88"/>
      <c r="Y3349" s="88"/>
    </row>
    <row r="3350" customHeight="1" spans="1:25">
      <c r="A3350" s="86"/>
      <c r="B3350" s="214"/>
      <c r="C3350" s="86"/>
      <c r="D3350" s="86"/>
      <c r="E3350" s="214"/>
      <c r="F3350" s="86"/>
      <c r="G3350" s="86"/>
      <c r="H3350" s="86"/>
      <c r="I3350" s="86"/>
      <c r="J3350" s="90"/>
      <c r="K3350" s="86"/>
      <c r="L3350" s="215"/>
      <c r="M3350" s="88"/>
      <c r="N3350" s="88"/>
      <c r="O3350" s="88"/>
      <c r="P3350" s="88"/>
      <c r="Q3350" s="88"/>
      <c r="R3350" s="88"/>
      <c r="S3350" s="88"/>
      <c r="T3350" s="88"/>
      <c r="U3350" s="88"/>
      <c r="V3350" s="88"/>
      <c r="W3350" s="88"/>
      <c r="X3350" s="88"/>
      <c r="Y3350" s="88"/>
    </row>
    <row r="3351" customHeight="1" spans="1:25">
      <c r="A3351" s="86"/>
      <c r="B3351" s="214"/>
      <c r="C3351" s="86"/>
      <c r="D3351" s="86"/>
      <c r="E3351" s="214"/>
      <c r="F3351" s="86"/>
      <c r="G3351" s="86"/>
      <c r="H3351" s="86"/>
      <c r="I3351" s="86"/>
      <c r="J3351" s="90"/>
      <c r="K3351" s="86"/>
      <c r="L3351" s="215"/>
      <c r="M3351" s="88"/>
      <c r="N3351" s="88"/>
      <c r="O3351" s="88"/>
      <c r="P3351" s="88"/>
      <c r="Q3351" s="88"/>
      <c r="R3351" s="88"/>
      <c r="S3351" s="88"/>
      <c r="T3351" s="88"/>
      <c r="U3351" s="88"/>
      <c r="V3351" s="88"/>
      <c r="W3351" s="88"/>
      <c r="X3351" s="88"/>
      <c r="Y3351" s="88"/>
    </row>
    <row r="3352" customHeight="1" spans="1:25">
      <c r="A3352" s="86"/>
      <c r="B3352" s="214"/>
      <c r="C3352" s="86"/>
      <c r="D3352" s="86"/>
      <c r="E3352" s="214"/>
      <c r="F3352" s="86"/>
      <c r="G3352" s="86"/>
      <c r="H3352" s="86"/>
      <c r="I3352" s="86"/>
      <c r="J3352" s="90"/>
      <c r="K3352" s="86"/>
      <c r="L3352" s="215"/>
      <c r="M3352" s="88"/>
      <c r="N3352" s="88"/>
      <c r="O3352" s="88"/>
      <c r="P3352" s="88"/>
      <c r="Q3352" s="88"/>
      <c r="R3352" s="88"/>
      <c r="S3352" s="88"/>
      <c r="T3352" s="88"/>
      <c r="U3352" s="88"/>
      <c r="V3352" s="88"/>
      <c r="W3352" s="88"/>
      <c r="X3352" s="88"/>
      <c r="Y3352" s="88"/>
    </row>
    <row r="3353" customHeight="1" spans="1:25">
      <c r="A3353" s="86"/>
      <c r="B3353" s="214"/>
      <c r="C3353" s="86"/>
      <c r="D3353" s="86"/>
      <c r="E3353" s="214"/>
      <c r="F3353" s="86"/>
      <c r="G3353" s="86"/>
      <c r="H3353" s="86"/>
      <c r="I3353" s="86"/>
      <c r="J3353" s="90"/>
      <c r="K3353" s="86"/>
      <c r="L3353" s="215"/>
      <c r="M3353" s="88"/>
      <c r="N3353" s="88"/>
      <c r="O3353" s="88"/>
      <c r="P3353" s="88"/>
      <c r="Q3353" s="88"/>
      <c r="R3353" s="88"/>
      <c r="S3353" s="88"/>
      <c r="T3353" s="88"/>
      <c r="U3353" s="88"/>
      <c r="V3353" s="88"/>
      <c r="W3353" s="88"/>
      <c r="X3353" s="88"/>
      <c r="Y3353" s="88"/>
    </row>
    <row r="3354" customHeight="1" spans="1:25">
      <c r="A3354" s="86"/>
      <c r="B3354" s="214"/>
      <c r="C3354" s="86"/>
      <c r="D3354" s="86"/>
      <c r="E3354" s="214"/>
      <c r="F3354" s="86"/>
      <c r="G3354" s="86"/>
      <c r="H3354" s="86"/>
      <c r="I3354" s="86"/>
      <c r="J3354" s="90"/>
      <c r="K3354" s="86"/>
      <c r="L3354" s="215"/>
      <c r="M3354" s="88"/>
      <c r="N3354" s="88"/>
      <c r="O3354" s="88"/>
      <c r="P3354" s="88"/>
      <c r="Q3354" s="88"/>
      <c r="R3354" s="88"/>
      <c r="S3354" s="88"/>
      <c r="T3354" s="88"/>
      <c r="U3354" s="88"/>
      <c r="V3354" s="88"/>
      <c r="W3354" s="88"/>
      <c r="X3354" s="88"/>
      <c r="Y3354" s="88"/>
    </row>
    <row r="3355" customHeight="1" spans="1:25">
      <c r="A3355" s="86"/>
      <c r="B3355" s="214"/>
      <c r="C3355" s="86"/>
      <c r="D3355" s="86"/>
      <c r="E3355" s="214"/>
      <c r="F3355" s="86"/>
      <c r="G3355" s="86"/>
      <c r="H3355" s="86"/>
      <c r="I3355" s="86"/>
      <c r="J3355" s="90"/>
      <c r="K3355" s="86"/>
      <c r="L3355" s="215"/>
      <c r="M3355" s="88"/>
      <c r="N3355" s="88"/>
      <c r="O3355" s="88"/>
      <c r="P3355" s="88"/>
      <c r="Q3355" s="88"/>
      <c r="R3355" s="88"/>
      <c r="S3355" s="88"/>
      <c r="T3355" s="88"/>
      <c r="U3355" s="88"/>
      <c r="V3355" s="88"/>
      <c r="W3355" s="88"/>
      <c r="X3355" s="88"/>
      <c r="Y3355" s="88"/>
    </row>
    <row r="3356" customHeight="1" spans="1:25">
      <c r="A3356" s="86"/>
      <c r="B3356" s="214"/>
      <c r="C3356" s="86"/>
      <c r="D3356" s="86"/>
      <c r="E3356" s="214"/>
      <c r="F3356" s="86"/>
      <c r="G3356" s="86"/>
      <c r="H3356" s="86"/>
      <c r="I3356" s="86"/>
      <c r="J3356" s="90"/>
      <c r="K3356" s="86"/>
      <c r="L3356" s="215"/>
      <c r="M3356" s="88"/>
      <c r="N3356" s="88"/>
      <c r="O3356" s="88"/>
      <c r="P3356" s="88"/>
      <c r="Q3356" s="88"/>
      <c r="R3356" s="88"/>
      <c r="S3356" s="88"/>
      <c r="T3356" s="88"/>
      <c r="U3356" s="88"/>
      <c r="V3356" s="88"/>
      <c r="W3356" s="88"/>
      <c r="X3356" s="88"/>
      <c r="Y3356" s="88"/>
    </row>
    <row r="3357" customHeight="1" spans="1:25">
      <c r="A3357" s="86"/>
      <c r="B3357" s="214"/>
      <c r="C3357" s="86"/>
      <c r="D3357" s="86"/>
      <c r="E3357" s="214"/>
      <c r="F3357" s="86"/>
      <c r="G3357" s="86"/>
      <c r="H3357" s="86"/>
      <c r="I3357" s="86"/>
      <c r="J3357" s="90"/>
      <c r="K3357" s="86"/>
      <c r="L3357" s="215"/>
      <c r="M3357" s="88"/>
      <c r="N3357" s="88"/>
      <c r="O3357" s="88"/>
      <c r="P3357" s="88"/>
      <c r="Q3357" s="88"/>
      <c r="R3357" s="88"/>
      <c r="S3357" s="88"/>
      <c r="T3357" s="88"/>
      <c r="U3357" s="88"/>
      <c r="V3357" s="88"/>
      <c r="W3357" s="88"/>
      <c r="X3357" s="88"/>
      <c r="Y3357" s="88"/>
    </row>
    <row r="3358" customHeight="1" spans="1:25">
      <c r="A3358" s="86"/>
      <c r="B3358" s="214"/>
      <c r="C3358" s="86"/>
      <c r="D3358" s="86"/>
      <c r="E3358" s="214"/>
      <c r="F3358" s="86"/>
      <c r="G3358" s="86"/>
      <c r="H3358" s="86"/>
      <c r="I3358" s="86"/>
      <c r="J3358" s="90"/>
      <c r="K3358" s="86"/>
      <c r="L3358" s="215"/>
      <c r="M3358" s="88"/>
      <c r="N3358" s="88"/>
      <c r="O3358" s="88"/>
      <c r="P3358" s="88"/>
      <c r="Q3358" s="88"/>
      <c r="R3358" s="88"/>
      <c r="S3358" s="88"/>
      <c r="T3358" s="88"/>
      <c r="U3358" s="88"/>
      <c r="V3358" s="88"/>
      <c r="W3358" s="88"/>
      <c r="X3358" s="88"/>
      <c r="Y3358" s="88"/>
    </row>
    <row r="3359" customHeight="1" spans="1:25">
      <c r="A3359" s="86"/>
      <c r="B3359" s="214"/>
      <c r="C3359" s="86"/>
      <c r="D3359" s="86"/>
      <c r="E3359" s="214"/>
      <c r="F3359" s="86"/>
      <c r="G3359" s="86"/>
      <c r="H3359" s="86"/>
      <c r="I3359" s="86"/>
      <c r="J3359" s="90"/>
      <c r="K3359" s="86"/>
      <c r="L3359" s="215"/>
      <c r="M3359" s="88"/>
      <c r="N3359" s="88"/>
      <c r="O3359" s="88"/>
      <c r="P3359" s="88"/>
      <c r="Q3359" s="88"/>
      <c r="R3359" s="88"/>
      <c r="S3359" s="88"/>
      <c r="T3359" s="88"/>
      <c r="U3359" s="88"/>
      <c r="V3359" s="88"/>
      <c r="W3359" s="88"/>
      <c r="X3359" s="88"/>
      <c r="Y3359" s="88"/>
    </row>
    <row r="3360" customHeight="1" spans="1:25">
      <c r="A3360" s="86"/>
      <c r="B3360" s="214"/>
      <c r="C3360" s="86"/>
      <c r="D3360" s="86"/>
      <c r="E3360" s="214"/>
      <c r="F3360" s="86"/>
      <c r="G3360" s="86"/>
      <c r="H3360" s="86"/>
      <c r="I3360" s="86"/>
      <c r="J3360" s="90"/>
      <c r="K3360" s="86"/>
      <c r="L3360" s="215"/>
      <c r="M3360" s="88"/>
      <c r="N3360" s="88"/>
      <c r="O3360" s="88"/>
      <c r="P3360" s="88"/>
      <c r="Q3360" s="88"/>
      <c r="R3360" s="88"/>
      <c r="S3360" s="88"/>
      <c r="T3360" s="88"/>
      <c r="U3360" s="88"/>
      <c r="V3360" s="88"/>
      <c r="W3360" s="88"/>
      <c r="X3360" s="88"/>
      <c r="Y3360" s="88"/>
    </row>
    <row r="3361" customHeight="1" spans="1:25">
      <c r="A3361" s="86"/>
      <c r="B3361" s="214"/>
      <c r="C3361" s="86"/>
      <c r="D3361" s="86"/>
      <c r="E3361" s="214"/>
      <c r="F3361" s="86"/>
      <c r="G3361" s="86"/>
      <c r="H3361" s="86"/>
      <c r="I3361" s="86"/>
      <c r="J3361" s="90"/>
      <c r="K3361" s="86"/>
      <c r="L3361" s="215"/>
      <c r="M3361" s="88"/>
      <c r="N3361" s="88"/>
      <c r="O3361" s="88"/>
      <c r="P3361" s="88"/>
      <c r="Q3361" s="88"/>
      <c r="R3361" s="88"/>
      <c r="S3361" s="88"/>
      <c r="T3361" s="88"/>
      <c r="U3361" s="88"/>
      <c r="V3361" s="88"/>
      <c r="W3361" s="88"/>
      <c r="X3361" s="88"/>
      <c r="Y3361" s="88"/>
    </row>
    <row r="3362" customHeight="1" spans="1:25">
      <c r="A3362" s="86"/>
      <c r="B3362" s="214"/>
      <c r="C3362" s="86"/>
      <c r="D3362" s="86"/>
      <c r="E3362" s="214"/>
      <c r="F3362" s="86"/>
      <c r="G3362" s="86"/>
      <c r="H3362" s="86"/>
      <c r="I3362" s="86"/>
      <c r="J3362" s="90"/>
      <c r="K3362" s="86"/>
      <c r="L3362" s="215"/>
      <c r="M3362" s="88"/>
      <c r="N3362" s="88"/>
      <c r="O3362" s="88"/>
      <c r="P3362" s="88"/>
      <c r="Q3362" s="88"/>
      <c r="R3362" s="88"/>
      <c r="S3362" s="88"/>
      <c r="T3362" s="88"/>
      <c r="U3362" s="88"/>
      <c r="V3362" s="88"/>
      <c r="W3362" s="88"/>
      <c r="X3362" s="88"/>
      <c r="Y3362" s="88"/>
    </row>
    <row r="3363" customHeight="1" spans="1:25">
      <c r="A3363" s="86"/>
      <c r="B3363" s="214"/>
      <c r="C3363" s="86"/>
      <c r="D3363" s="86"/>
      <c r="E3363" s="214"/>
      <c r="F3363" s="86"/>
      <c r="G3363" s="86"/>
      <c r="H3363" s="86"/>
      <c r="I3363" s="86"/>
      <c r="J3363" s="90"/>
      <c r="K3363" s="86"/>
      <c r="L3363" s="215"/>
      <c r="M3363" s="88"/>
      <c r="N3363" s="88"/>
      <c r="O3363" s="88"/>
      <c r="P3363" s="88"/>
      <c r="Q3363" s="88"/>
      <c r="R3363" s="88"/>
      <c r="S3363" s="88"/>
      <c r="T3363" s="88"/>
      <c r="U3363" s="88"/>
      <c r="V3363" s="88"/>
      <c r="W3363" s="88"/>
      <c r="X3363" s="88"/>
      <c r="Y3363" s="88"/>
    </row>
    <row r="3364" customHeight="1" spans="1:25">
      <c r="A3364" s="86"/>
      <c r="B3364" s="214"/>
      <c r="C3364" s="86"/>
      <c r="D3364" s="86"/>
      <c r="E3364" s="214"/>
      <c r="F3364" s="86"/>
      <c r="G3364" s="86"/>
      <c r="H3364" s="86"/>
      <c r="I3364" s="86"/>
      <c r="J3364" s="90"/>
      <c r="K3364" s="86"/>
      <c r="L3364" s="215"/>
      <c r="M3364" s="88"/>
      <c r="N3364" s="88"/>
      <c r="O3364" s="88"/>
      <c r="P3364" s="88"/>
      <c r="Q3364" s="88"/>
      <c r="R3364" s="88"/>
      <c r="S3364" s="88"/>
      <c r="T3364" s="88"/>
      <c r="U3364" s="88"/>
      <c r="V3364" s="88"/>
      <c r="W3364" s="88"/>
      <c r="X3364" s="88"/>
      <c r="Y3364" s="88"/>
    </row>
    <row r="3365" customHeight="1" spans="1:25">
      <c r="A3365" s="86"/>
      <c r="B3365" s="214"/>
      <c r="C3365" s="86"/>
      <c r="D3365" s="86"/>
      <c r="E3365" s="214"/>
      <c r="F3365" s="86"/>
      <c r="G3365" s="86"/>
      <c r="H3365" s="86"/>
      <c r="I3365" s="86"/>
      <c r="J3365" s="90"/>
      <c r="K3365" s="86"/>
      <c r="L3365" s="215"/>
      <c r="M3365" s="88"/>
      <c r="N3365" s="88"/>
      <c r="O3365" s="88"/>
      <c r="P3365" s="88"/>
      <c r="Q3365" s="88"/>
      <c r="R3365" s="88"/>
      <c r="S3365" s="88"/>
      <c r="T3365" s="88"/>
      <c r="U3365" s="88"/>
      <c r="V3365" s="88"/>
      <c r="W3365" s="88"/>
      <c r="X3365" s="88"/>
      <c r="Y3365" s="88"/>
    </row>
    <row r="3366" customHeight="1" spans="1:25">
      <c r="A3366" s="86"/>
      <c r="B3366" s="214"/>
      <c r="C3366" s="86"/>
      <c r="D3366" s="86"/>
      <c r="E3366" s="214"/>
      <c r="F3366" s="86"/>
      <c r="G3366" s="86"/>
      <c r="H3366" s="86"/>
      <c r="I3366" s="86"/>
      <c r="J3366" s="90"/>
      <c r="K3366" s="86"/>
      <c r="L3366" s="215"/>
      <c r="M3366" s="88"/>
      <c r="N3366" s="88"/>
      <c r="O3366" s="88"/>
      <c r="P3366" s="88"/>
      <c r="Q3366" s="88"/>
      <c r="R3366" s="88"/>
      <c r="S3366" s="88"/>
      <c r="T3366" s="88"/>
      <c r="U3366" s="88"/>
      <c r="V3366" s="88"/>
      <c r="W3366" s="88"/>
      <c r="X3366" s="88"/>
      <c r="Y3366" s="88"/>
    </row>
    <row r="3367" customHeight="1" spans="1:25">
      <c r="A3367" s="86"/>
      <c r="B3367" s="214"/>
      <c r="C3367" s="86"/>
      <c r="D3367" s="86"/>
      <c r="E3367" s="214"/>
      <c r="F3367" s="86"/>
      <c r="G3367" s="86"/>
      <c r="H3367" s="86"/>
      <c r="I3367" s="86"/>
      <c r="J3367" s="90"/>
      <c r="K3367" s="86"/>
      <c r="L3367" s="215"/>
      <c r="M3367" s="88"/>
      <c r="N3367" s="88"/>
      <c r="O3367" s="88"/>
      <c r="P3367" s="88"/>
      <c r="Q3367" s="88"/>
      <c r="R3367" s="88"/>
      <c r="S3367" s="88"/>
      <c r="T3367" s="88"/>
      <c r="U3367" s="88"/>
      <c r="V3367" s="88"/>
      <c r="W3367" s="88"/>
      <c r="X3367" s="88"/>
      <c r="Y3367" s="88"/>
    </row>
    <row r="3368" customHeight="1" spans="1:25">
      <c r="A3368" s="86"/>
      <c r="B3368" s="214"/>
      <c r="C3368" s="86"/>
      <c r="D3368" s="86"/>
      <c r="E3368" s="214"/>
      <c r="F3368" s="86"/>
      <c r="G3368" s="86"/>
      <c r="H3368" s="86"/>
      <c r="I3368" s="86"/>
      <c r="J3368" s="90"/>
      <c r="K3368" s="86"/>
      <c r="L3368" s="215"/>
      <c r="M3368" s="88"/>
      <c r="N3368" s="88"/>
      <c r="O3368" s="88"/>
      <c r="P3368" s="88"/>
      <c r="Q3368" s="88"/>
      <c r="R3368" s="88"/>
      <c r="S3368" s="88"/>
      <c r="T3368" s="88"/>
      <c r="U3368" s="88"/>
      <c r="V3368" s="88"/>
      <c r="W3368" s="88"/>
      <c r="X3368" s="88"/>
      <c r="Y3368" s="88"/>
    </row>
    <row r="3369" customHeight="1" spans="1:25">
      <c r="A3369" s="86"/>
      <c r="B3369" s="214"/>
      <c r="C3369" s="86"/>
      <c r="D3369" s="86"/>
      <c r="E3369" s="214"/>
      <c r="F3369" s="86"/>
      <c r="G3369" s="86"/>
      <c r="H3369" s="86"/>
      <c r="I3369" s="86"/>
      <c r="J3369" s="90"/>
      <c r="K3369" s="86"/>
      <c r="L3369" s="215"/>
      <c r="M3369" s="88"/>
      <c r="N3369" s="88"/>
      <c r="O3369" s="88"/>
      <c r="P3369" s="88"/>
      <c r="Q3369" s="88"/>
      <c r="R3369" s="88"/>
      <c r="S3369" s="88"/>
      <c r="T3369" s="88"/>
      <c r="U3369" s="88"/>
      <c r="V3369" s="88"/>
      <c r="W3369" s="88"/>
      <c r="X3369" s="88"/>
      <c r="Y3369" s="88"/>
    </row>
    <row r="3370" customHeight="1" spans="1:25">
      <c r="A3370" s="86"/>
      <c r="B3370" s="214"/>
      <c r="C3370" s="86"/>
      <c r="D3370" s="86"/>
      <c r="E3370" s="214"/>
      <c r="F3370" s="86"/>
      <c r="G3370" s="86"/>
      <c r="H3370" s="86"/>
      <c r="I3370" s="86"/>
      <c r="J3370" s="90"/>
      <c r="K3370" s="86"/>
      <c r="L3370" s="215"/>
      <c r="M3370" s="88"/>
      <c r="N3370" s="88"/>
      <c r="O3370" s="88"/>
      <c r="P3370" s="88"/>
      <c r="Q3370" s="88"/>
      <c r="R3370" s="88"/>
      <c r="S3370" s="88"/>
      <c r="T3370" s="88"/>
      <c r="U3370" s="88"/>
      <c r="V3370" s="88"/>
      <c r="W3370" s="88"/>
      <c r="X3370" s="88"/>
      <c r="Y3370" s="88"/>
    </row>
    <row r="3371" customHeight="1" spans="1:25">
      <c r="A3371" s="86"/>
      <c r="B3371" s="214"/>
      <c r="C3371" s="86"/>
      <c r="D3371" s="86"/>
      <c r="E3371" s="214"/>
      <c r="F3371" s="86"/>
      <c r="G3371" s="86"/>
      <c r="H3371" s="86"/>
      <c r="I3371" s="86"/>
      <c r="J3371" s="90"/>
      <c r="K3371" s="86"/>
      <c r="L3371" s="215"/>
      <c r="M3371" s="88"/>
      <c r="N3371" s="88"/>
      <c r="O3371" s="88"/>
      <c r="P3371" s="88"/>
      <c r="Q3371" s="88"/>
      <c r="R3371" s="88"/>
      <c r="S3371" s="88"/>
      <c r="T3371" s="88"/>
      <c r="U3371" s="88"/>
      <c r="V3371" s="88"/>
      <c r="W3371" s="88"/>
      <c r="X3371" s="88"/>
      <c r="Y3371" s="88"/>
    </row>
    <row r="3372" customHeight="1" spans="1:25">
      <c r="A3372" s="86"/>
      <c r="B3372" s="214"/>
      <c r="C3372" s="86"/>
      <c r="D3372" s="86"/>
      <c r="E3372" s="214"/>
      <c r="F3372" s="86"/>
      <c r="G3372" s="86"/>
      <c r="H3372" s="86"/>
      <c r="I3372" s="86"/>
      <c r="J3372" s="90"/>
      <c r="K3372" s="86"/>
      <c r="L3372" s="215"/>
      <c r="M3372" s="88"/>
      <c r="N3372" s="88"/>
      <c r="O3372" s="88"/>
      <c r="P3372" s="88"/>
      <c r="Q3372" s="88"/>
      <c r="R3372" s="88"/>
      <c r="S3372" s="88"/>
      <c r="T3372" s="88"/>
      <c r="U3372" s="88"/>
      <c r="V3372" s="88"/>
      <c r="W3372" s="88"/>
      <c r="X3372" s="88"/>
      <c r="Y3372" s="88"/>
    </row>
    <row r="3373" customHeight="1" spans="1:25">
      <c r="A3373" s="86"/>
      <c r="B3373" s="214"/>
      <c r="C3373" s="86"/>
      <c r="D3373" s="86"/>
      <c r="E3373" s="214"/>
      <c r="F3373" s="86"/>
      <c r="G3373" s="86"/>
      <c r="H3373" s="86"/>
      <c r="I3373" s="86"/>
      <c r="J3373" s="90"/>
      <c r="K3373" s="86"/>
      <c r="L3373" s="215"/>
      <c r="M3373" s="88"/>
      <c r="N3373" s="88"/>
      <c r="O3373" s="88"/>
      <c r="P3373" s="88"/>
      <c r="Q3373" s="88"/>
      <c r="R3373" s="88"/>
      <c r="S3373" s="88"/>
      <c r="T3373" s="88"/>
      <c r="U3373" s="88"/>
      <c r="V3373" s="88"/>
      <c r="W3373" s="88"/>
      <c r="X3373" s="88"/>
      <c r="Y3373" s="88"/>
    </row>
    <row r="3374" customHeight="1" spans="1:25">
      <c r="A3374" s="86"/>
      <c r="B3374" s="214"/>
      <c r="C3374" s="86"/>
      <c r="D3374" s="86"/>
      <c r="E3374" s="214"/>
      <c r="F3374" s="86"/>
      <c r="G3374" s="86"/>
      <c r="H3374" s="86"/>
      <c r="I3374" s="86"/>
      <c r="J3374" s="90"/>
      <c r="K3374" s="86"/>
      <c r="L3374" s="215"/>
      <c r="M3374" s="88"/>
      <c r="N3374" s="88"/>
      <c r="O3374" s="88"/>
      <c r="P3374" s="88"/>
      <c r="Q3374" s="88"/>
      <c r="R3374" s="88"/>
      <c r="S3374" s="88"/>
      <c r="T3374" s="88"/>
      <c r="U3374" s="88"/>
      <c r="V3374" s="88"/>
      <c r="W3374" s="88"/>
      <c r="X3374" s="88"/>
      <c r="Y3374" s="88"/>
    </row>
    <row r="3375" customHeight="1" spans="1:25">
      <c r="A3375" s="86"/>
      <c r="B3375" s="214"/>
      <c r="C3375" s="86"/>
      <c r="D3375" s="86"/>
      <c r="E3375" s="214"/>
      <c r="F3375" s="86"/>
      <c r="G3375" s="86"/>
      <c r="H3375" s="86"/>
      <c r="I3375" s="86"/>
      <c r="J3375" s="90"/>
      <c r="K3375" s="86"/>
      <c r="L3375" s="215"/>
      <c r="M3375" s="88"/>
      <c r="N3375" s="88"/>
      <c r="O3375" s="88"/>
      <c r="P3375" s="88"/>
      <c r="Q3375" s="88"/>
      <c r="R3375" s="88"/>
      <c r="S3375" s="88"/>
      <c r="T3375" s="88"/>
      <c r="U3375" s="88"/>
      <c r="V3375" s="88"/>
      <c r="W3375" s="88"/>
      <c r="X3375" s="88"/>
      <c r="Y3375" s="88"/>
    </row>
    <row r="3376" customHeight="1" spans="1:25">
      <c r="A3376" s="86"/>
      <c r="B3376" s="214"/>
      <c r="C3376" s="86"/>
      <c r="D3376" s="86"/>
      <c r="E3376" s="214"/>
      <c r="F3376" s="86"/>
      <c r="G3376" s="86"/>
      <c r="H3376" s="86"/>
      <c r="I3376" s="86"/>
      <c r="J3376" s="90"/>
      <c r="K3376" s="86"/>
      <c r="L3376" s="215"/>
      <c r="M3376" s="88"/>
      <c r="N3376" s="88"/>
      <c r="O3376" s="88"/>
      <c r="P3376" s="88"/>
      <c r="Q3376" s="88"/>
      <c r="R3376" s="88"/>
      <c r="S3376" s="88"/>
      <c r="T3376" s="88"/>
      <c r="U3376" s="88"/>
      <c r="V3376" s="88"/>
      <c r="W3376" s="88"/>
      <c r="X3376" s="88"/>
      <c r="Y3376" s="88"/>
    </row>
    <row r="3377" customHeight="1" spans="1:25">
      <c r="A3377" s="86"/>
      <c r="B3377" s="214"/>
      <c r="C3377" s="86"/>
      <c r="D3377" s="86"/>
      <c r="E3377" s="214"/>
      <c r="F3377" s="86"/>
      <c r="G3377" s="86"/>
      <c r="H3377" s="86"/>
      <c r="I3377" s="86"/>
      <c r="J3377" s="90"/>
      <c r="K3377" s="86"/>
      <c r="L3377" s="215"/>
      <c r="M3377" s="88"/>
      <c r="N3377" s="88"/>
      <c r="O3377" s="88"/>
      <c r="P3377" s="88"/>
      <c r="Q3377" s="88"/>
      <c r="R3377" s="88"/>
      <c r="S3377" s="88"/>
      <c r="T3377" s="88"/>
      <c r="U3377" s="88"/>
      <c r="V3377" s="88"/>
      <c r="W3377" s="88"/>
      <c r="X3377" s="88"/>
      <c r="Y3377" s="88"/>
    </row>
    <row r="3378" customHeight="1" spans="1:25">
      <c r="A3378" s="86"/>
      <c r="B3378" s="214"/>
      <c r="C3378" s="86"/>
      <c r="D3378" s="86"/>
      <c r="E3378" s="214"/>
      <c r="F3378" s="86"/>
      <c r="G3378" s="86"/>
      <c r="H3378" s="86"/>
      <c r="I3378" s="86"/>
      <c r="J3378" s="90"/>
      <c r="K3378" s="86"/>
      <c r="L3378" s="215"/>
      <c r="M3378" s="88"/>
      <c r="N3378" s="88"/>
      <c r="O3378" s="88"/>
      <c r="P3378" s="88"/>
      <c r="Q3378" s="88"/>
      <c r="R3378" s="88"/>
      <c r="S3378" s="88"/>
      <c r="T3378" s="88"/>
      <c r="U3378" s="88"/>
      <c r="V3378" s="88"/>
      <c r="W3378" s="88"/>
      <c r="X3378" s="88"/>
      <c r="Y3378" s="88"/>
    </row>
    <row r="3379" customHeight="1" spans="1:25">
      <c r="A3379" s="86"/>
      <c r="B3379" s="214"/>
      <c r="C3379" s="86"/>
      <c r="D3379" s="86"/>
      <c r="E3379" s="214"/>
      <c r="F3379" s="86"/>
      <c r="G3379" s="86"/>
      <c r="H3379" s="86"/>
      <c r="I3379" s="86"/>
      <c r="J3379" s="90"/>
      <c r="K3379" s="86"/>
      <c r="L3379" s="215"/>
      <c r="M3379" s="88"/>
      <c r="N3379" s="88"/>
      <c r="O3379" s="88"/>
      <c r="P3379" s="88"/>
      <c r="Q3379" s="88"/>
      <c r="R3379" s="88"/>
      <c r="S3379" s="88"/>
      <c r="T3379" s="88"/>
      <c r="U3379" s="88"/>
      <c r="V3379" s="88"/>
      <c r="W3379" s="88"/>
      <c r="X3379" s="88"/>
      <c r="Y3379" s="88"/>
    </row>
    <row r="3380" customHeight="1" spans="1:25">
      <c r="A3380" s="86"/>
      <c r="B3380" s="214"/>
      <c r="C3380" s="86"/>
      <c r="D3380" s="86"/>
      <c r="E3380" s="214"/>
      <c r="F3380" s="86"/>
      <c r="G3380" s="86"/>
      <c r="H3380" s="86"/>
      <c r="I3380" s="86"/>
      <c r="J3380" s="90"/>
      <c r="K3380" s="86"/>
      <c r="L3380" s="215"/>
      <c r="M3380" s="88"/>
      <c r="N3380" s="88"/>
      <c r="O3380" s="88"/>
      <c r="P3380" s="88"/>
      <c r="Q3380" s="88"/>
      <c r="R3380" s="88"/>
      <c r="S3380" s="88"/>
      <c r="T3380" s="88"/>
      <c r="U3380" s="88"/>
      <c r="V3380" s="88"/>
      <c r="W3380" s="88"/>
      <c r="X3380" s="88"/>
      <c r="Y3380" s="88"/>
    </row>
    <row r="3381" customHeight="1" spans="1:25">
      <c r="A3381" s="86"/>
      <c r="B3381" s="214"/>
      <c r="C3381" s="86"/>
      <c r="D3381" s="86"/>
      <c r="E3381" s="214"/>
      <c r="F3381" s="86"/>
      <c r="G3381" s="86"/>
      <c r="H3381" s="86"/>
      <c r="I3381" s="86"/>
      <c r="J3381" s="90"/>
      <c r="K3381" s="86"/>
      <c r="L3381" s="215"/>
      <c r="M3381" s="88"/>
      <c r="N3381" s="88"/>
      <c r="O3381" s="88"/>
      <c r="P3381" s="88"/>
      <c r="Q3381" s="88"/>
      <c r="R3381" s="88"/>
      <c r="S3381" s="88"/>
      <c r="T3381" s="88"/>
      <c r="U3381" s="88"/>
      <c r="V3381" s="88"/>
      <c r="W3381" s="88"/>
      <c r="X3381" s="88"/>
      <c r="Y3381" s="88"/>
    </row>
    <row r="3382" customHeight="1" spans="1:25">
      <c r="A3382" s="86"/>
      <c r="B3382" s="214"/>
      <c r="C3382" s="86"/>
      <c r="D3382" s="86"/>
      <c r="E3382" s="214"/>
      <c r="F3382" s="86"/>
      <c r="G3382" s="86"/>
      <c r="H3382" s="86"/>
      <c r="I3382" s="86"/>
      <c r="J3382" s="90"/>
      <c r="K3382" s="86"/>
      <c r="L3382" s="215"/>
      <c r="M3382" s="88"/>
      <c r="N3382" s="88"/>
      <c r="O3382" s="88"/>
      <c r="P3382" s="88"/>
      <c r="Q3382" s="88"/>
      <c r="R3382" s="88"/>
      <c r="S3382" s="88"/>
      <c r="T3382" s="88"/>
      <c r="U3382" s="88"/>
      <c r="V3382" s="88"/>
      <c r="W3382" s="88"/>
      <c r="X3382" s="88"/>
      <c r="Y3382" s="88"/>
    </row>
    <row r="3383" customHeight="1" spans="1:25">
      <c r="A3383" s="86"/>
      <c r="B3383" s="214"/>
      <c r="C3383" s="86"/>
      <c r="D3383" s="86"/>
      <c r="E3383" s="214"/>
      <c r="F3383" s="86"/>
      <c r="G3383" s="86"/>
      <c r="H3383" s="86"/>
      <c r="I3383" s="86"/>
      <c r="J3383" s="90"/>
      <c r="K3383" s="86"/>
      <c r="L3383" s="215"/>
      <c r="M3383" s="88"/>
      <c r="N3383" s="88"/>
      <c r="O3383" s="88"/>
      <c r="P3383" s="88"/>
      <c r="Q3383" s="88"/>
      <c r="R3383" s="88"/>
      <c r="S3383" s="88"/>
      <c r="T3383" s="88"/>
      <c r="U3383" s="88"/>
      <c r="V3383" s="88"/>
      <c r="W3383" s="88"/>
      <c r="X3383" s="88"/>
      <c r="Y3383" s="88"/>
    </row>
    <row r="3384" customHeight="1" spans="1:25">
      <c r="A3384" s="86"/>
      <c r="B3384" s="214"/>
      <c r="C3384" s="86"/>
      <c r="D3384" s="86"/>
      <c r="E3384" s="214"/>
      <c r="F3384" s="86"/>
      <c r="G3384" s="86"/>
      <c r="H3384" s="86"/>
      <c r="I3384" s="86"/>
      <c r="J3384" s="90"/>
      <c r="K3384" s="86"/>
      <c r="L3384" s="215"/>
      <c r="M3384" s="88"/>
      <c r="N3384" s="88"/>
      <c r="O3384" s="88"/>
      <c r="P3384" s="88"/>
      <c r="Q3384" s="88"/>
      <c r="R3384" s="88"/>
      <c r="S3384" s="88"/>
      <c r="T3384" s="88"/>
      <c r="U3384" s="88"/>
      <c r="V3384" s="88"/>
      <c r="W3384" s="88"/>
      <c r="X3384" s="88"/>
      <c r="Y3384" s="88"/>
    </row>
    <row r="3385" customHeight="1" spans="1:25">
      <c r="A3385" s="86"/>
      <c r="B3385" s="214"/>
      <c r="C3385" s="86"/>
      <c r="D3385" s="86"/>
      <c r="E3385" s="214"/>
      <c r="F3385" s="86"/>
      <c r="G3385" s="86"/>
      <c r="H3385" s="86"/>
      <c r="I3385" s="86"/>
      <c r="J3385" s="90"/>
      <c r="K3385" s="86"/>
      <c r="L3385" s="215"/>
      <c r="M3385" s="88"/>
      <c r="N3385" s="88"/>
      <c r="O3385" s="88"/>
      <c r="P3385" s="88"/>
      <c r="Q3385" s="88"/>
      <c r="R3385" s="88"/>
      <c r="S3385" s="88"/>
      <c r="T3385" s="88"/>
      <c r="U3385" s="88"/>
      <c r="V3385" s="88"/>
      <c r="W3385" s="88"/>
      <c r="X3385" s="88"/>
      <c r="Y3385" s="88"/>
    </row>
    <row r="3386" customHeight="1" spans="1:25">
      <c r="A3386" s="86"/>
      <c r="B3386" s="214"/>
      <c r="C3386" s="86"/>
      <c r="D3386" s="86"/>
      <c r="E3386" s="214"/>
      <c r="F3386" s="86"/>
      <c r="G3386" s="86"/>
      <c r="H3386" s="86"/>
      <c r="I3386" s="86"/>
      <c r="J3386" s="90"/>
      <c r="K3386" s="86"/>
      <c r="L3386" s="215"/>
      <c r="M3386" s="88"/>
      <c r="N3386" s="88"/>
      <c r="O3386" s="88"/>
      <c r="P3386" s="88"/>
      <c r="Q3386" s="88"/>
      <c r="R3386" s="88"/>
      <c r="S3386" s="88"/>
      <c r="T3386" s="88"/>
      <c r="U3386" s="88"/>
      <c r="V3386" s="88"/>
      <c r="W3386" s="88"/>
      <c r="X3386" s="88"/>
      <c r="Y3386" s="88"/>
    </row>
    <row r="3387" customHeight="1" spans="1:25">
      <c r="A3387" s="86"/>
      <c r="B3387" s="214"/>
      <c r="C3387" s="86"/>
      <c r="D3387" s="86"/>
      <c r="E3387" s="214"/>
      <c r="F3387" s="86"/>
      <c r="G3387" s="86"/>
      <c r="H3387" s="86"/>
      <c r="I3387" s="86"/>
      <c r="J3387" s="90"/>
      <c r="K3387" s="86"/>
      <c r="L3387" s="215"/>
      <c r="M3387" s="88"/>
      <c r="N3387" s="88"/>
      <c r="O3387" s="88"/>
      <c r="P3387" s="88"/>
      <c r="Q3387" s="88"/>
      <c r="R3387" s="88"/>
      <c r="S3387" s="88"/>
      <c r="T3387" s="88"/>
      <c r="U3387" s="88"/>
      <c r="V3387" s="88"/>
      <c r="W3387" s="88"/>
      <c r="X3387" s="88"/>
      <c r="Y3387" s="88"/>
    </row>
    <row r="3388" customHeight="1" spans="1:25">
      <c r="A3388" s="86"/>
      <c r="B3388" s="214"/>
      <c r="C3388" s="86"/>
      <c r="D3388" s="86"/>
      <c r="E3388" s="214"/>
      <c r="F3388" s="86"/>
      <c r="G3388" s="86"/>
      <c r="H3388" s="86"/>
      <c r="I3388" s="86"/>
      <c r="J3388" s="90"/>
      <c r="K3388" s="86"/>
      <c r="L3388" s="215"/>
      <c r="M3388" s="88"/>
      <c r="N3388" s="88"/>
      <c r="O3388" s="88"/>
      <c r="P3388" s="88"/>
      <c r="Q3388" s="88"/>
      <c r="R3388" s="88"/>
      <c r="S3388" s="88"/>
      <c r="T3388" s="88"/>
      <c r="U3388" s="88"/>
      <c r="V3388" s="88"/>
      <c r="W3388" s="88"/>
      <c r="X3388" s="88"/>
      <c r="Y3388" s="88"/>
    </row>
    <row r="3389" customHeight="1" spans="1:25">
      <c r="A3389" s="86"/>
      <c r="B3389" s="214"/>
      <c r="C3389" s="86"/>
      <c r="D3389" s="86"/>
      <c r="E3389" s="214"/>
      <c r="F3389" s="86"/>
      <c r="G3389" s="86"/>
      <c r="H3389" s="86"/>
      <c r="I3389" s="86"/>
      <c r="J3389" s="90"/>
      <c r="K3389" s="86"/>
      <c r="L3389" s="215"/>
      <c r="M3389" s="88"/>
      <c r="N3389" s="88"/>
      <c r="O3389" s="88"/>
      <c r="P3389" s="88"/>
      <c r="Q3389" s="88"/>
      <c r="R3389" s="88"/>
      <c r="S3389" s="88"/>
      <c r="T3389" s="88"/>
      <c r="U3389" s="88"/>
      <c r="V3389" s="88"/>
      <c r="W3389" s="88"/>
      <c r="X3389" s="88"/>
      <c r="Y3389" s="88"/>
    </row>
    <row r="3390" customHeight="1" spans="1:25">
      <c r="A3390" s="86"/>
      <c r="B3390" s="214"/>
      <c r="C3390" s="86"/>
      <c r="D3390" s="86"/>
      <c r="E3390" s="214"/>
      <c r="F3390" s="86"/>
      <c r="G3390" s="86"/>
      <c r="H3390" s="86"/>
      <c r="I3390" s="86"/>
      <c r="J3390" s="90"/>
      <c r="K3390" s="86"/>
      <c r="L3390" s="215"/>
      <c r="M3390" s="88"/>
      <c r="N3390" s="88"/>
      <c r="O3390" s="88"/>
      <c r="P3390" s="88"/>
      <c r="Q3390" s="88"/>
      <c r="R3390" s="88"/>
      <c r="S3390" s="88"/>
      <c r="T3390" s="88"/>
      <c r="U3390" s="88"/>
      <c r="V3390" s="88"/>
      <c r="W3390" s="88"/>
      <c r="X3390" s="88"/>
      <c r="Y3390" s="88"/>
    </row>
    <row r="3391" customHeight="1" spans="1:25">
      <c r="A3391" s="86"/>
      <c r="B3391" s="214"/>
      <c r="C3391" s="86"/>
      <c r="D3391" s="86"/>
      <c r="E3391" s="214"/>
      <c r="F3391" s="86"/>
      <c r="G3391" s="86"/>
      <c r="H3391" s="86"/>
      <c r="I3391" s="86"/>
      <c r="J3391" s="90"/>
      <c r="K3391" s="86"/>
      <c r="L3391" s="215"/>
      <c r="M3391" s="88"/>
      <c r="N3391" s="88"/>
      <c r="O3391" s="88"/>
      <c r="P3391" s="88"/>
      <c r="Q3391" s="88"/>
      <c r="R3391" s="88"/>
      <c r="S3391" s="88"/>
      <c r="T3391" s="88"/>
      <c r="U3391" s="88"/>
      <c r="V3391" s="88"/>
      <c r="W3391" s="88"/>
      <c r="X3391" s="88"/>
      <c r="Y3391" s="88"/>
    </row>
    <row r="3392" customHeight="1" spans="1:25">
      <c r="A3392" s="86"/>
      <c r="B3392" s="214"/>
      <c r="C3392" s="86"/>
      <c r="D3392" s="86"/>
      <c r="E3392" s="214"/>
      <c r="F3392" s="86"/>
      <c r="G3392" s="86"/>
      <c r="H3392" s="86"/>
      <c r="I3392" s="86"/>
      <c r="J3392" s="90"/>
      <c r="K3392" s="86"/>
      <c r="L3392" s="215"/>
      <c r="M3392" s="88"/>
      <c r="N3392" s="88"/>
      <c r="O3392" s="88"/>
      <c r="P3392" s="88"/>
      <c r="Q3392" s="88"/>
      <c r="R3392" s="88"/>
      <c r="S3392" s="88"/>
      <c r="T3392" s="88"/>
      <c r="U3392" s="88"/>
      <c r="V3392" s="88"/>
      <c r="W3392" s="88"/>
      <c r="X3392" s="88"/>
      <c r="Y3392" s="88"/>
    </row>
    <row r="3393" customHeight="1" spans="1:25">
      <c r="A3393" s="86"/>
      <c r="B3393" s="214"/>
      <c r="C3393" s="86"/>
      <c r="D3393" s="86"/>
      <c r="E3393" s="214"/>
      <c r="F3393" s="86"/>
      <c r="G3393" s="86"/>
      <c r="H3393" s="86"/>
      <c r="I3393" s="86"/>
      <c r="J3393" s="90"/>
      <c r="K3393" s="86"/>
      <c r="L3393" s="215"/>
      <c r="M3393" s="88"/>
      <c r="N3393" s="88"/>
      <c r="O3393" s="88"/>
      <c r="P3393" s="88"/>
      <c r="Q3393" s="88"/>
      <c r="R3393" s="88"/>
      <c r="S3393" s="88"/>
      <c r="T3393" s="88"/>
      <c r="U3393" s="88"/>
      <c r="V3393" s="88"/>
      <c r="W3393" s="88"/>
      <c r="X3393" s="88"/>
      <c r="Y3393" s="88"/>
    </row>
    <row r="3394" customHeight="1" spans="1:25">
      <c r="A3394" s="86"/>
      <c r="B3394" s="214"/>
      <c r="C3394" s="86"/>
      <c r="D3394" s="86"/>
      <c r="E3394" s="214"/>
      <c r="F3394" s="86"/>
      <c r="G3394" s="86"/>
      <c r="H3394" s="86"/>
      <c r="I3394" s="86"/>
      <c r="J3394" s="90"/>
      <c r="K3394" s="86"/>
      <c r="L3394" s="215"/>
      <c r="M3394" s="88"/>
      <c r="N3394" s="88"/>
      <c r="O3394" s="88"/>
      <c r="P3394" s="88"/>
      <c r="Q3394" s="88"/>
      <c r="R3394" s="88"/>
      <c r="S3394" s="88"/>
      <c r="T3394" s="88"/>
      <c r="U3394" s="88"/>
      <c r="V3394" s="88"/>
      <c r="W3394" s="88"/>
      <c r="X3394" s="88"/>
      <c r="Y3394" s="88"/>
    </row>
    <row r="3395" customHeight="1" spans="1:25">
      <c r="A3395" s="86"/>
      <c r="B3395" s="214"/>
      <c r="C3395" s="86"/>
      <c r="D3395" s="86"/>
      <c r="E3395" s="214"/>
      <c r="F3395" s="86"/>
      <c r="G3395" s="86"/>
      <c r="H3395" s="86"/>
      <c r="I3395" s="86"/>
      <c r="J3395" s="90"/>
      <c r="K3395" s="86"/>
      <c r="L3395" s="215"/>
      <c r="M3395" s="88"/>
      <c r="N3395" s="88"/>
      <c r="O3395" s="88"/>
      <c r="P3395" s="88"/>
      <c r="Q3395" s="88"/>
      <c r="R3395" s="88"/>
      <c r="S3395" s="88"/>
      <c r="T3395" s="88"/>
      <c r="U3395" s="88"/>
      <c r="V3395" s="88"/>
      <c r="W3395" s="88"/>
      <c r="X3395" s="88"/>
      <c r="Y3395" s="88"/>
    </row>
    <row r="3396" customHeight="1" spans="1:25">
      <c r="A3396" s="86"/>
      <c r="B3396" s="214"/>
      <c r="C3396" s="86"/>
      <c r="D3396" s="86"/>
      <c r="E3396" s="214"/>
      <c r="F3396" s="86"/>
      <c r="G3396" s="86"/>
      <c r="H3396" s="86"/>
      <c r="I3396" s="86"/>
      <c r="J3396" s="90"/>
      <c r="K3396" s="86"/>
      <c r="L3396" s="215"/>
      <c r="M3396" s="88"/>
      <c r="N3396" s="88"/>
      <c r="O3396" s="88"/>
      <c r="P3396" s="88"/>
      <c r="Q3396" s="88"/>
      <c r="R3396" s="88"/>
      <c r="S3396" s="88"/>
      <c r="T3396" s="88"/>
      <c r="U3396" s="88"/>
      <c r="V3396" s="88"/>
      <c r="W3396" s="88"/>
      <c r="X3396" s="88"/>
      <c r="Y3396" s="88"/>
    </row>
    <row r="3397" customHeight="1" spans="1:25">
      <c r="A3397" s="86"/>
      <c r="B3397" s="214"/>
      <c r="C3397" s="86"/>
      <c r="D3397" s="86"/>
      <c r="E3397" s="214"/>
      <c r="F3397" s="86"/>
      <c r="G3397" s="86"/>
      <c r="H3397" s="86"/>
      <c r="I3397" s="86"/>
      <c r="J3397" s="90"/>
      <c r="K3397" s="86"/>
      <c r="L3397" s="215"/>
      <c r="M3397" s="88"/>
      <c r="N3397" s="88"/>
      <c r="O3397" s="88"/>
      <c r="P3397" s="88"/>
      <c r="Q3397" s="88"/>
      <c r="R3397" s="88"/>
      <c r="S3397" s="88"/>
      <c r="T3397" s="88"/>
      <c r="U3397" s="88"/>
      <c r="V3397" s="88"/>
      <c r="W3397" s="88"/>
      <c r="X3397" s="88"/>
      <c r="Y3397" s="88"/>
    </row>
    <row r="3398" customHeight="1" spans="1:25">
      <c r="A3398" s="86"/>
      <c r="B3398" s="214"/>
      <c r="C3398" s="86"/>
      <c r="D3398" s="86"/>
      <c r="E3398" s="214"/>
      <c r="F3398" s="86"/>
      <c r="G3398" s="86"/>
      <c r="H3398" s="86"/>
      <c r="I3398" s="86"/>
      <c r="J3398" s="90"/>
      <c r="K3398" s="86"/>
      <c r="L3398" s="215"/>
      <c r="M3398" s="88"/>
      <c r="N3398" s="88"/>
      <c r="O3398" s="88"/>
      <c r="P3398" s="88"/>
      <c r="Q3398" s="88"/>
      <c r="R3398" s="88"/>
      <c r="S3398" s="88"/>
      <c r="T3398" s="88"/>
      <c r="U3398" s="88"/>
      <c r="V3398" s="88"/>
      <c r="W3398" s="88"/>
      <c r="X3398" s="88"/>
      <c r="Y3398" s="88"/>
    </row>
    <row r="3399" customHeight="1" spans="1:25">
      <c r="A3399" s="86"/>
      <c r="B3399" s="214"/>
      <c r="C3399" s="86"/>
      <c r="D3399" s="86"/>
      <c r="E3399" s="214"/>
      <c r="F3399" s="86"/>
      <c r="G3399" s="86"/>
      <c r="H3399" s="86"/>
      <c r="I3399" s="86"/>
      <c r="J3399" s="90"/>
      <c r="K3399" s="86"/>
      <c r="L3399" s="215"/>
      <c r="M3399" s="88"/>
      <c r="N3399" s="88"/>
      <c r="O3399" s="88"/>
      <c r="P3399" s="88"/>
      <c r="Q3399" s="88"/>
      <c r="R3399" s="88"/>
      <c r="S3399" s="88"/>
      <c r="T3399" s="88"/>
      <c r="U3399" s="88"/>
      <c r="V3399" s="88"/>
      <c r="W3399" s="88"/>
      <c r="X3399" s="88"/>
      <c r="Y3399" s="88"/>
    </row>
    <row r="3400" customHeight="1" spans="1:25">
      <c r="A3400" s="86"/>
      <c r="B3400" s="214"/>
      <c r="C3400" s="86"/>
      <c r="D3400" s="86"/>
      <c r="E3400" s="214"/>
      <c r="F3400" s="86"/>
      <c r="G3400" s="86"/>
      <c r="H3400" s="86"/>
      <c r="I3400" s="86"/>
      <c r="J3400" s="90"/>
      <c r="K3400" s="86"/>
      <c r="L3400" s="215"/>
      <c r="M3400" s="88"/>
      <c r="N3400" s="88"/>
      <c r="O3400" s="88"/>
      <c r="P3400" s="88"/>
      <c r="Q3400" s="88"/>
      <c r="R3400" s="88"/>
      <c r="S3400" s="88"/>
      <c r="T3400" s="88"/>
      <c r="U3400" s="88"/>
      <c r="V3400" s="88"/>
      <c r="W3400" s="88"/>
      <c r="X3400" s="88"/>
      <c r="Y3400" s="88"/>
    </row>
    <row r="3401" customHeight="1" spans="1:25">
      <c r="A3401" s="86"/>
      <c r="B3401" s="214"/>
      <c r="C3401" s="86"/>
      <c r="D3401" s="86"/>
      <c r="E3401" s="214"/>
      <c r="F3401" s="86"/>
      <c r="G3401" s="86"/>
      <c r="H3401" s="86"/>
      <c r="I3401" s="86"/>
      <c r="J3401" s="90"/>
      <c r="K3401" s="86"/>
      <c r="L3401" s="215"/>
      <c r="M3401" s="88"/>
      <c r="N3401" s="88"/>
      <c r="O3401" s="88"/>
      <c r="P3401" s="88"/>
      <c r="Q3401" s="88"/>
      <c r="R3401" s="88"/>
      <c r="S3401" s="88"/>
      <c r="T3401" s="88"/>
      <c r="U3401" s="88"/>
      <c r="V3401" s="88"/>
      <c r="W3401" s="88"/>
      <c r="X3401" s="88"/>
      <c r="Y3401" s="88"/>
    </row>
    <row r="3402" customHeight="1" spans="1:25">
      <c r="A3402" s="86"/>
      <c r="B3402" s="214"/>
      <c r="C3402" s="86"/>
      <c r="D3402" s="86"/>
      <c r="E3402" s="214"/>
      <c r="F3402" s="86"/>
      <c r="G3402" s="86"/>
      <c r="H3402" s="86"/>
      <c r="I3402" s="86"/>
      <c r="J3402" s="90"/>
      <c r="K3402" s="86"/>
      <c r="L3402" s="215"/>
      <c r="M3402" s="88"/>
      <c r="N3402" s="88"/>
      <c r="O3402" s="88"/>
      <c r="P3402" s="88"/>
      <c r="Q3402" s="88"/>
      <c r="R3402" s="88"/>
      <c r="S3402" s="88"/>
      <c r="T3402" s="88"/>
      <c r="U3402" s="88"/>
      <c r="V3402" s="88"/>
      <c r="W3402" s="88"/>
      <c r="X3402" s="88"/>
      <c r="Y3402" s="88"/>
    </row>
    <row r="3403" customHeight="1" spans="1:25">
      <c r="A3403" s="86"/>
      <c r="B3403" s="214"/>
      <c r="C3403" s="86"/>
      <c r="D3403" s="86"/>
      <c r="E3403" s="214"/>
      <c r="F3403" s="86"/>
      <c r="G3403" s="86"/>
      <c r="H3403" s="86"/>
      <c r="I3403" s="86"/>
      <c r="J3403" s="90"/>
      <c r="K3403" s="86"/>
      <c r="L3403" s="215"/>
      <c r="M3403" s="88"/>
      <c r="N3403" s="88"/>
      <c r="O3403" s="88"/>
      <c r="P3403" s="88"/>
      <c r="Q3403" s="88"/>
      <c r="R3403" s="88"/>
      <c r="S3403" s="88"/>
      <c r="T3403" s="88"/>
      <c r="U3403" s="88"/>
      <c r="V3403" s="88"/>
      <c r="W3403" s="88"/>
      <c r="X3403" s="88"/>
      <c r="Y3403" s="88"/>
    </row>
    <row r="3404" customHeight="1" spans="1:25">
      <c r="A3404" s="86"/>
      <c r="B3404" s="214"/>
      <c r="C3404" s="86"/>
      <c r="D3404" s="86"/>
      <c r="E3404" s="214"/>
      <c r="F3404" s="86"/>
      <c r="G3404" s="86"/>
      <c r="H3404" s="86"/>
      <c r="I3404" s="86"/>
      <c r="J3404" s="90"/>
      <c r="K3404" s="86"/>
      <c r="L3404" s="215"/>
      <c r="M3404" s="88"/>
      <c r="N3404" s="88"/>
      <c r="O3404" s="88"/>
      <c r="P3404" s="88"/>
      <c r="Q3404" s="88"/>
      <c r="R3404" s="88"/>
      <c r="S3404" s="88"/>
      <c r="T3404" s="88"/>
      <c r="U3404" s="88"/>
      <c r="V3404" s="88"/>
      <c r="W3404" s="88"/>
      <c r="X3404" s="88"/>
      <c r="Y3404" s="88"/>
    </row>
    <row r="3405" customHeight="1" spans="1:25">
      <c r="A3405" s="86"/>
      <c r="B3405" s="214"/>
      <c r="C3405" s="86"/>
      <c r="D3405" s="86"/>
      <c r="E3405" s="214"/>
      <c r="F3405" s="86"/>
      <c r="G3405" s="86"/>
      <c r="H3405" s="86"/>
      <c r="I3405" s="86"/>
      <c r="J3405" s="90"/>
      <c r="K3405" s="86"/>
      <c r="L3405" s="215"/>
      <c r="M3405" s="88"/>
      <c r="N3405" s="88"/>
      <c r="O3405" s="88"/>
      <c r="P3405" s="88"/>
      <c r="Q3405" s="88"/>
      <c r="R3405" s="88"/>
      <c r="S3405" s="88"/>
      <c r="T3405" s="88"/>
      <c r="U3405" s="88"/>
      <c r="V3405" s="88"/>
      <c r="W3405" s="88"/>
      <c r="X3405" s="88"/>
      <c r="Y3405" s="88"/>
    </row>
    <row r="3406" customHeight="1" spans="1:25">
      <c r="A3406" s="86"/>
      <c r="B3406" s="214"/>
      <c r="C3406" s="86"/>
      <c r="D3406" s="86"/>
      <c r="E3406" s="214"/>
      <c r="F3406" s="86"/>
      <c r="G3406" s="86"/>
      <c r="H3406" s="86"/>
      <c r="I3406" s="86"/>
      <c r="J3406" s="90"/>
      <c r="K3406" s="86"/>
      <c r="L3406" s="215"/>
      <c r="M3406" s="88"/>
      <c r="N3406" s="88"/>
      <c r="O3406" s="88"/>
      <c r="P3406" s="88"/>
      <c r="Q3406" s="88"/>
      <c r="R3406" s="88"/>
      <c r="S3406" s="88"/>
      <c r="T3406" s="88"/>
      <c r="U3406" s="88"/>
      <c r="V3406" s="88"/>
      <c r="W3406" s="88"/>
      <c r="X3406" s="88"/>
      <c r="Y3406" s="88"/>
    </row>
    <row r="3407" customHeight="1" spans="1:25">
      <c r="A3407" s="86"/>
      <c r="B3407" s="214"/>
      <c r="C3407" s="86"/>
      <c r="D3407" s="86"/>
      <c r="E3407" s="214"/>
      <c r="F3407" s="86"/>
      <c r="G3407" s="86"/>
      <c r="H3407" s="86"/>
      <c r="I3407" s="86"/>
      <c r="J3407" s="90"/>
      <c r="K3407" s="86"/>
      <c r="L3407" s="215"/>
      <c r="M3407" s="88"/>
      <c r="N3407" s="88"/>
      <c r="O3407" s="88"/>
      <c r="P3407" s="88"/>
      <c r="Q3407" s="88"/>
      <c r="R3407" s="88"/>
      <c r="S3407" s="88"/>
      <c r="T3407" s="88"/>
      <c r="U3407" s="88"/>
      <c r="V3407" s="88"/>
      <c r="W3407" s="88"/>
      <c r="X3407" s="88"/>
      <c r="Y3407" s="88"/>
    </row>
    <row r="3408" customHeight="1" spans="1:25">
      <c r="A3408" s="86"/>
      <c r="B3408" s="214"/>
      <c r="C3408" s="86"/>
      <c r="D3408" s="86"/>
      <c r="E3408" s="214"/>
      <c r="F3408" s="86"/>
      <c r="G3408" s="86"/>
      <c r="H3408" s="86"/>
      <c r="I3408" s="86"/>
      <c r="J3408" s="90"/>
      <c r="K3408" s="86"/>
      <c r="L3408" s="215"/>
      <c r="M3408" s="88"/>
      <c r="N3408" s="88"/>
      <c r="O3408" s="88"/>
      <c r="P3408" s="88"/>
      <c r="Q3408" s="88"/>
      <c r="R3408" s="88"/>
      <c r="S3408" s="88"/>
      <c r="T3408" s="88"/>
      <c r="U3408" s="88"/>
      <c r="V3408" s="88"/>
      <c r="W3408" s="88"/>
      <c r="X3408" s="88"/>
      <c r="Y3408" s="88"/>
    </row>
    <row r="3409" customHeight="1" spans="1:25">
      <c r="A3409" s="86"/>
      <c r="B3409" s="214"/>
      <c r="C3409" s="86"/>
      <c r="D3409" s="86"/>
      <c r="E3409" s="214"/>
      <c r="F3409" s="86"/>
      <c r="G3409" s="86"/>
      <c r="H3409" s="86"/>
      <c r="I3409" s="86"/>
      <c r="J3409" s="90"/>
      <c r="K3409" s="86"/>
      <c r="L3409" s="215"/>
      <c r="M3409" s="88"/>
      <c r="N3409" s="88"/>
      <c r="O3409" s="88"/>
      <c r="P3409" s="88"/>
      <c r="Q3409" s="88"/>
      <c r="R3409" s="88"/>
      <c r="S3409" s="88"/>
      <c r="T3409" s="88"/>
      <c r="U3409" s="88"/>
      <c r="V3409" s="88"/>
      <c r="W3409" s="88"/>
      <c r="X3409" s="88"/>
      <c r="Y3409" s="88"/>
    </row>
    <row r="3410" customHeight="1" spans="1:25">
      <c r="A3410" s="86"/>
      <c r="B3410" s="214"/>
      <c r="C3410" s="86"/>
      <c r="D3410" s="86"/>
      <c r="E3410" s="214"/>
      <c r="F3410" s="86"/>
      <c r="G3410" s="86"/>
      <c r="H3410" s="86"/>
      <c r="I3410" s="86"/>
      <c r="J3410" s="90"/>
      <c r="K3410" s="86"/>
      <c r="L3410" s="215"/>
      <c r="M3410" s="88"/>
      <c r="N3410" s="88"/>
      <c r="O3410" s="88"/>
      <c r="P3410" s="88"/>
      <c r="Q3410" s="88"/>
      <c r="R3410" s="88"/>
      <c r="S3410" s="88"/>
      <c r="T3410" s="88"/>
      <c r="U3410" s="88"/>
      <c r="V3410" s="88"/>
      <c r="W3410" s="88"/>
      <c r="X3410" s="88"/>
      <c r="Y3410" s="88"/>
    </row>
    <row r="3411" customHeight="1" spans="1:25">
      <c r="A3411" s="86"/>
      <c r="B3411" s="214"/>
      <c r="C3411" s="86"/>
      <c r="D3411" s="86"/>
      <c r="E3411" s="214"/>
      <c r="F3411" s="86"/>
      <c r="G3411" s="86"/>
      <c r="H3411" s="86"/>
      <c r="I3411" s="86"/>
      <c r="J3411" s="90"/>
      <c r="K3411" s="86"/>
      <c r="L3411" s="215"/>
      <c r="M3411" s="88"/>
      <c r="N3411" s="88"/>
      <c r="O3411" s="88"/>
      <c r="P3411" s="88"/>
      <c r="Q3411" s="88"/>
      <c r="R3411" s="88"/>
      <c r="S3411" s="88"/>
      <c r="T3411" s="88"/>
      <c r="U3411" s="88"/>
      <c r="V3411" s="88"/>
      <c r="W3411" s="88"/>
      <c r="X3411" s="88"/>
      <c r="Y3411" s="88"/>
    </row>
    <row r="3412" customHeight="1" spans="1:25">
      <c r="A3412" s="86"/>
      <c r="B3412" s="214"/>
      <c r="C3412" s="86"/>
      <c r="D3412" s="86"/>
      <c r="E3412" s="214"/>
      <c r="F3412" s="86"/>
      <c r="G3412" s="86"/>
      <c r="H3412" s="86"/>
      <c r="I3412" s="86"/>
      <c r="J3412" s="90"/>
      <c r="K3412" s="86"/>
      <c r="L3412" s="215"/>
      <c r="M3412" s="88"/>
      <c r="N3412" s="88"/>
      <c r="O3412" s="88"/>
      <c r="P3412" s="88"/>
      <c r="Q3412" s="88"/>
      <c r="R3412" s="88"/>
      <c r="S3412" s="88"/>
      <c r="T3412" s="88"/>
      <c r="U3412" s="88"/>
      <c r="V3412" s="88"/>
      <c r="W3412" s="88"/>
      <c r="X3412" s="88"/>
      <c r="Y3412" s="88"/>
    </row>
    <row r="3413" customHeight="1" spans="1:25">
      <c r="A3413" s="86"/>
      <c r="B3413" s="214"/>
      <c r="C3413" s="86"/>
      <c r="D3413" s="86"/>
      <c r="E3413" s="214"/>
      <c r="F3413" s="86"/>
      <c r="G3413" s="86"/>
      <c r="H3413" s="86"/>
      <c r="I3413" s="86"/>
      <c r="J3413" s="90"/>
      <c r="K3413" s="86"/>
      <c r="L3413" s="215"/>
      <c r="M3413" s="88"/>
      <c r="N3413" s="88"/>
      <c r="O3413" s="88"/>
      <c r="P3413" s="88"/>
      <c r="Q3413" s="88"/>
      <c r="R3413" s="88"/>
      <c r="S3413" s="88"/>
      <c r="T3413" s="88"/>
      <c r="U3413" s="88"/>
      <c r="V3413" s="88"/>
      <c r="W3413" s="88"/>
      <c r="X3413" s="88"/>
      <c r="Y3413" s="88"/>
    </row>
    <row r="3414" customHeight="1" spans="1:25">
      <c r="A3414" s="86"/>
      <c r="B3414" s="214"/>
      <c r="C3414" s="86"/>
      <c r="D3414" s="86"/>
      <c r="E3414" s="214"/>
      <c r="F3414" s="86"/>
      <c r="G3414" s="86"/>
      <c r="H3414" s="86"/>
      <c r="I3414" s="86"/>
      <c r="J3414" s="90"/>
      <c r="K3414" s="86"/>
      <c r="L3414" s="215"/>
      <c r="M3414" s="88"/>
      <c r="N3414" s="88"/>
      <c r="O3414" s="88"/>
      <c r="P3414" s="88"/>
      <c r="Q3414" s="88"/>
      <c r="R3414" s="88"/>
      <c r="S3414" s="88"/>
      <c r="T3414" s="88"/>
      <c r="U3414" s="88"/>
      <c r="V3414" s="88"/>
      <c r="W3414" s="88"/>
      <c r="X3414" s="88"/>
      <c r="Y3414" s="88"/>
    </row>
    <row r="3415" customHeight="1" spans="1:25">
      <c r="A3415" s="86"/>
      <c r="B3415" s="214"/>
      <c r="C3415" s="86"/>
      <c r="D3415" s="86"/>
      <c r="E3415" s="214"/>
      <c r="F3415" s="86"/>
      <c r="G3415" s="86"/>
      <c r="H3415" s="86"/>
      <c r="I3415" s="86"/>
      <c r="J3415" s="90"/>
      <c r="K3415" s="86"/>
      <c r="L3415" s="215"/>
      <c r="M3415" s="88"/>
      <c r="N3415" s="88"/>
      <c r="O3415" s="88"/>
      <c r="P3415" s="88"/>
      <c r="Q3415" s="88"/>
      <c r="R3415" s="88"/>
      <c r="S3415" s="88"/>
      <c r="T3415" s="88"/>
      <c r="U3415" s="88"/>
      <c r="V3415" s="88"/>
      <c r="W3415" s="88"/>
      <c r="X3415" s="88"/>
      <c r="Y3415" s="88"/>
    </row>
    <row r="3416" customHeight="1" spans="1:25">
      <c r="A3416" s="86"/>
      <c r="B3416" s="214"/>
      <c r="C3416" s="86"/>
      <c r="D3416" s="86"/>
      <c r="E3416" s="214"/>
      <c r="F3416" s="86"/>
      <c r="G3416" s="86"/>
      <c r="H3416" s="86"/>
      <c r="I3416" s="86"/>
      <c r="J3416" s="90"/>
      <c r="K3416" s="86"/>
      <c r="L3416" s="215"/>
      <c r="M3416" s="88"/>
      <c r="N3416" s="88"/>
      <c r="O3416" s="88"/>
      <c r="P3416" s="88"/>
      <c r="Q3416" s="88"/>
      <c r="R3416" s="88"/>
      <c r="S3416" s="88"/>
      <c r="T3416" s="88"/>
      <c r="U3416" s="88"/>
      <c r="V3416" s="88"/>
      <c r="W3416" s="88"/>
      <c r="X3416" s="88"/>
      <c r="Y3416" s="88"/>
    </row>
    <row r="3417" customHeight="1" spans="1:25">
      <c r="A3417" s="86"/>
      <c r="B3417" s="214"/>
      <c r="C3417" s="86"/>
      <c r="D3417" s="86"/>
      <c r="E3417" s="214"/>
      <c r="F3417" s="86"/>
      <c r="G3417" s="86"/>
      <c r="H3417" s="86"/>
      <c r="I3417" s="86"/>
      <c r="J3417" s="90"/>
      <c r="K3417" s="86"/>
      <c r="L3417" s="215"/>
      <c r="M3417" s="88"/>
      <c r="N3417" s="88"/>
      <c r="O3417" s="88"/>
      <c r="P3417" s="88"/>
      <c r="Q3417" s="88"/>
      <c r="R3417" s="88"/>
      <c r="S3417" s="88"/>
      <c r="T3417" s="88"/>
      <c r="U3417" s="88"/>
      <c r="V3417" s="88"/>
      <c r="W3417" s="88"/>
      <c r="X3417" s="88"/>
      <c r="Y3417" s="88"/>
    </row>
    <row r="3418" customHeight="1" spans="1:25">
      <c r="A3418" s="86"/>
      <c r="B3418" s="214"/>
      <c r="C3418" s="86"/>
      <c r="D3418" s="86"/>
      <c r="E3418" s="214"/>
      <c r="F3418" s="86"/>
      <c r="G3418" s="86"/>
      <c r="H3418" s="86"/>
      <c r="I3418" s="86"/>
      <c r="J3418" s="90"/>
      <c r="K3418" s="86"/>
      <c r="L3418" s="215"/>
      <c r="M3418" s="88"/>
      <c r="N3418" s="88"/>
      <c r="O3418" s="88"/>
      <c r="P3418" s="88"/>
      <c r="Q3418" s="88"/>
      <c r="R3418" s="88"/>
      <c r="S3418" s="88"/>
      <c r="T3418" s="88"/>
      <c r="U3418" s="88"/>
      <c r="V3418" s="88"/>
      <c r="W3418" s="88"/>
      <c r="X3418" s="88"/>
      <c r="Y3418" s="88"/>
    </row>
    <row r="3419" customHeight="1" spans="1:25">
      <c r="A3419" s="86"/>
      <c r="B3419" s="214"/>
      <c r="C3419" s="86"/>
      <c r="D3419" s="86"/>
      <c r="E3419" s="214"/>
      <c r="F3419" s="86"/>
      <c r="G3419" s="86"/>
      <c r="H3419" s="86"/>
      <c r="I3419" s="86"/>
      <c r="J3419" s="90"/>
      <c r="K3419" s="86"/>
      <c r="L3419" s="215"/>
      <c r="M3419" s="88"/>
      <c r="N3419" s="88"/>
      <c r="O3419" s="88"/>
      <c r="P3419" s="88"/>
      <c r="Q3419" s="88"/>
      <c r="R3419" s="88"/>
      <c r="S3419" s="88"/>
      <c r="T3419" s="88"/>
      <c r="U3419" s="88"/>
      <c r="V3419" s="88"/>
      <c r="W3419" s="88"/>
      <c r="X3419" s="88"/>
      <c r="Y3419" s="88"/>
    </row>
    <row r="3420" customHeight="1" spans="1:25">
      <c r="A3420" s="86"/>
      <c r="B3420" s="214"/>
      <c r="C3420" s="86"/>
      <c r="D3420" s="86"/>
      <c r="E3420" s="214"/>
      <c r="F3420" s="86"/>
      <c r="G3420" s="86"/>
      <c r="H3420" s="86"/>
      <c r="I3420" s="86"/>
      <c r="J3420" s="90"/>
      <c r="K3420" s="86"/>
      <c r="L3420" s="215"/>
      <c r="M3420" s="88"/>
      <c r="N3420" s="88"/>
      <c r="O3420" s="88"/>
      <c r="P3420" s="88"/>
      <c r="Q3420" s="88"/>
      <c r="R3420" s="88"/>
      <c r="S3420" s="88"/>
      <c r="T3420" s="88"/>
      <c r="U3420" s="88"/>
      <c r="V3420" s="88"/>
      <c r="W3420" s="88"/>
      <c r="X3420" s="88"/>
      <c r="Y3420" s="88"/>
    </row>
    <row r="3421" customHeight="1" spans="1:25">
      <c r="A3421" s="86"/>
      <c r="B3421" s="214"/>
      <c r="C3421" s="86"/>
      <c r="D3421" s="86"/>
      <c r="E3421" s="214"/>
      <c r="F3421" s="86"/>
      <c r="G3421" s="86"/>
      <c r="H3421" s="86"/>
      <c r="I3421" s="86"/>
      <c r="J3421" s="90"/>
      <c r="K3421" s="86"/>
      <c r="L3421" s="215"/>
      <c r="M3421" s="88"/>
      <c r="N3421" s="88"/>
      <c r="O3421" s="88"/>
      <c r="P3421" s="88"/>
      <c r="Q3421" s="88"/>
      <c r="R3421" s="88"/>
      <c r="S3421" s="88"/>
      <c r="T3421" s="88"/>
      <c r="U3421" s="88"/>
      <c r="V3421" s="88"/>
      <c r="W3421" s="88"/>
      <c r="X3421" s="88"/>
      <c r="Y3421" s="88"/>
    </row>
    <row r="3422" customHeight="1" spans="1:25">
      <c r="A3422" s="86"/>
      <c r="B3422" s="214"/>
      <c r="C3422" s="86"/>
      <c r="D3422" s="86"/>
      <c r="E3422" s="214"/>
      <c r="F3422" s="86"/>
      <c r="G3422" s="86"/>
      <c r="H3422" s="86"/>
      <c r="I3422" s="86"/>
      <c r="J3422" s="90"/>
      <c r="K3422" s="86"/>
      <c r="L3422" s="215"/>
      <c r="M3422" s="88"/>
      <c r="N3422" s="88"/>
      <c r="O3422" s="88"/>
      <c r="P3422" s="88"/>
      <c r="Q3422" s="88"/>
      <c r="R3422" s="88"/>
      <c r="S3422" s="88"/>
      <c r="T3422" s="88"/>
      <c r="U3422" s="88"/>
      <c r="V3422" s="88"/>
      <c r="W3422" s="88"/>
      <c r="X3422" s="88"/>
      <c r="Y3422" s="88"/>
    </row>
    <row r="3423" customHeight="1" spans="1:25">
      <c r="A3423" s="86"/>
      <c r="B3423" s="214"/>
      <c r="C3423" s="86"/>
      <c r="D3423" s="86"/>
      <c r="E3423" s="214"/>
      <c r="F3423" s="86"/>
      <c r="G3423" s="86"/>
      <c r="H3423" s="86"/>
      <c r="I3423" s="86"/>
      <c r="J3423" s="90"/>
      <c r="K3423" s="86"/>
      <c r="L3423" s="215"/>
      <c r="M3423" s="88"/>
      <c r="N3423" s="88"/>
      <c r="O3423" s="88"/>
      <c r="P3423" s="88"/>
      <c r="Q3423" s="88"/>
      <c r="R3423" s="88"/>
      <c r="S3423" s="88"/>
      <c r="T3423" s="88"/>
      <c r="U3423" s="88"/>
      <c r="V3423" s="88"/>
      <c r="W3423" s="88"/>
      <c r="X3423" s="88"/>
      <c r="Y3423" s="88"/>
    </row>
    <row r="3424" customHeight="1" spans="1:25">
      <c r="A3424" s="86"/>
      <c r="B3424" s="214"/>
      <c r="C3424" s="86"/>
      <c r="D3424" s="86"/>
      <c r="E3424" s="214"/>
      <c r="F3424" s="86"/>
      <c r="G3424" s="86"/>
      <c r="H3424" s="86"/>
      <c r="I3424" s="86"/>
      <c r="J3424" s="90"/>
      <c r="K3424" s="86"/>
      <c r="L3424" s="215"/>
      <c r="M3424" s="88"/>
      <c r="N3424" s="88"/>
      <c r="O3424" s="88"/>
      <c r="P3424" s="88"/>
      <c r="Q3424" s="88"/>
      <c r="R3424" s="88"/>
      <c r="S3424" s="88"/>
      <c r="T3424" s="88"/>
      <c r="U3424" s="88"/>
      <c r="V3424" s="88"/>
      <c r="W3424" s="88"/>
      <c r="X3424" s="88"/>
      <c r="Y3424" s="88"/>
    </row>
    <row r="3425" customHeight="1" spans="1:25">
      <c r="A3425" s="86"/>
      <c r="B3425" s="214"/>
      <c r="C3425" s="86"/>
      <c r="D3425" s="86"/>
      <c r="E3425" s="214"/>
      <c r="F3425" s="86"/>
      <c r="G3425" s="86"/>
      <c r="H3425" s="86"/>
      <c r="I3425" s="86"/>
      <c r="J3425" s="90"/>
      <c r="K3425" s="86"/>
      <c r="L3425" s="215"/>
      <c r="M3425" s="88"/>
      <c r="N3425" s="88"/>
      <c r="O3425" s="88"/>
      <c r="P3425" s="88"/>
      <c r="Q3425" s="88"/>
      <c r="R3425" s="88"/>
      <c r="S3425" s="88"/>
      <c r="T3425" s="88"/>
      <c r="U3425" s="88"/>
      <c r="V3425" s="88"/>
      <c r="W3425" s="88"/>
      <c r="X3425" s="88"/>
      <c r="Y3425" s="88"/>
    </row>
    <row r="3426" customHeight="1" spans="1:25">
      <c r="A3426" s="86"/>
      <c r="B3426" s="214"/>
      <c r="C3426" s="86"/>
      <c r="D3426" s="86"/>
      <c r="E3426" s="214"/>
      <c r="F3426" s="86"/>
      <c r="G3426" s="86"/>
      <c r="H3426" s="86"/>
      <c r="I3426" s="86"/>
      <c r="J3426" s="90"/>
      <c r="K3426" s="86"/>
      <c r="L3426" s="215"/>
      <c r="M3426" s="88"/>
      <c r="N3426" s="88"/>
      <c r="O3426" s="88"/>
      <c r="P3426" s="88"/>
      <c r="Q3426" s="88"/>
      <c r="R3426" s="88"/>
      <c r="S3426" s="88"/>
      <c r="T3426" s="88"/>
      <c r="U3426" s="88"/>
      <c r="V3426" s="88"/>
      <c r="W3426" s="88"/>
      <c r="X3426" s="88"/>
      <c r="Y3426" s="88"/>
    </row>
    <row r="3427" customHeight="1" spans="1:25">
      <c r="A3427" s="86"/>
      <c r="B3427" s="214"/>
      <c r="C3427" s="86"/>
      <c r="D3427" s="86"/>
      <c r="E3427" s="214"/>
      <c r="F3427" s="86"/>
      <c r="G3427" s="86"/>
      <c r="H3427" s="86"/>
      <c r="I3427" s="86"/>
      <c r="J3427" s="90"/>
      <c r="K3427" s="86"/>
      <c r="L3427" s="215"/>
      <c r="M3427" s="88"/>
      <c r="N3427" s="88"/>
      <c r="O3427" s="88"/>
      <c r="P3427" s="88"/>
      <c r="Q3427" s="88"/>
      <c r="R3427" s="88"/>
      <c r="S3427" s="88"/>
      <c r="T3427" s="88"/>
      <c r="U3427" s="88"/>
      <c r="V3427" s="88"/>
      <c r="W3427" s="88"/>
      <c r="X3427" s="88"/>
      <c r="Y3427" s="88"/>
    </row>
    <row r="3428" customHeight="1" spans="1:25">
      <c r="A3428" s="86"/>
      <c r="B3428" s="214"/>
      <c r="C3428" s="86"/>
      <c r="D3428" s="86"/>
      <c r="E3428" s="214"/>
      <c r="F3428" s="86"/>
      <c r="G3428" s="86"/>
      <c r="H3428" s="86"/>
      <c r="I3428" s="86"/>
      <c r="J3428" s="90"/>
      <c r="K3428" s="86"/>
      <c r="L3428" s="215"/>
      <c r="M3428" s="88"/>
      <c r="N3428" s="88"/>
      <c r="O3428" s="88"/>
      <c r="P3428" s="88"/>
      <c r="Q3428" s="88"/>
      <c r="R3428" s="88"/>
      <c r="S3428" s="88"/>
      <c r="T3428" s="88"/>
      <c r="U3428" s="88"/>
      <c r="V3428" s="88"/>
      <c r="W3428" s="88"/>
      <c r="X3428" s="88"/>
      <c r="Y3428" s="88"/>
    </row>
    <row r="3429" customHeight="1" spans="1:25">
      <c r="A3429" s="86"/>
      <c r="B3429" s="214"/>
      <c r="C3429" s="86"/>
      <c r="D3429" s="86"/>
      <c r="E3429" s="214"/>
      <c r="F3429" s="86"/>
      <c r="G3429" s="86"/>
      <c r="H3429" s="86"/>
      <c r="I3429" s="86"/>
      <c r="J3429" s="90"/>
      <c r="K3429" s="86"/>
      <c r="L3429" s="215"/>
      <c r="M3429" s="88"/>
      <c r="N3429" s="88"/>
      <c r="O3429" s="88"/>
      <c r="P3429" s="88"/>
      <c r="Q3429" s="88"/>
      <c r="R3429" s="88"/>
      <c r="S3429" s="88"/>
      <c r="T3429" s="88"/>
      <c r="U3429" s="88"/>
      <c r="V3429" s="88"/>
      <c r="W3429" s="88"/>
      <c r="X3429" s="88"/>
      <c r="Y3429" s="88"/>
    </row>
    <row r="3430" customHeight="1" spans="1:25">
      <c r="A3430" s="86"/>
      <c r="B3430" s="214"/>
      <c r="C3430" s="86"/>
      <c r="D3430" s="86"/>
      <c r="E3430" s="214"/>
      <c r="F3430" s="86"/>
      <c r="G3430" s="86"/>
      <c r="H3430" s="86"/>
      <c r="I3430" s="86"/>
      <c r="J3430" s="90"/>
      <c r="K3430" s="86"/>
      <c r="L3430" s="215"/>
      <c r="M3430" s="88"/>
      <c r="N3430" s="88"/>
      <c r="O3430" s="88"/>
      <c r="P3430" s="88"/>
      <c r="Q3430" s="88"/>
      <c r="R3430" s="88"/>
      <c r="S3430" s="88"/>
      <c r="T3430" s="88"/>
      <c r="U3430" s="88"/>
      <c r="V3430" s="88"/>
      <c r="W3430" s="88"/>
      <c r="X3430" s="88"/>
      <c r="Y3430" s="88"/>
    </row>
    <row r="3431" customHeight="1" spans="1:25">
      <c r="A3431" s="86"/>
      <c r="B3431" s="214"/>
      <c r="C3431" s="86"/>
      <c r="D3431" s="86"/>
      <c r="E3431" s="214"/>
      <c r="F3431" s="86"/>
      <c r="G3431" s="86"/>
      <c r="H3431" s="86"/>
      <c r="I3431" s="86"/>
      <c r="J3431" s="90"/>
      <c r="K3431" s="86"/>
      <c r="L3431" s="215"/>
      <c r="M3431" s="88"/>
      <c r="N3431" s="88"/>
      <c r="O3431" s="88"/>
      <c r="P3431" s="88"/>
      <c r="Q3431" s="88"/>
      <c r="R3431" s="88"/>
      <c r="S3431" s="88"/>
      <c r="T3431" s="88"/>
      <c r="U3431" s="88"/>
      <c r="V3431" s="88"/>
      <c r="W3431" s="88"/>
      <c r="X3431" s="88"/>
      <c r="Y3431" s="88"/>
    </row>
    <row r="3432" customHeight="1" spans="1:25">
      <c r="A3432" s="86"/>
      <c r="B3432" s="214"/>
      <c r="C3432" s="86"/>
      <c r="D3432" s="86"/>
      <c r="E3432" s="214"/>
      <c r="F3432" s="86"/>
      <c r="G3432" s="86"/>
      <c r="H3432" s="86"/>
      <c r="I3432" s="86"/>
      <c r="J3432" s="90"/>
      <c r="K3432" s="86"/>
      <c r="L3432" s="215"/>
      <c r="M3432" s="88"/>
      <c r="N3432" s="88"/>
      <c r="O3432" s="88"/>
      <c r="P3432" s="88"/>
      <c r="Q3432" s="88"/>
      <c r="R3432" s="88"/>
      <c r="S3432" s="88"/>
      <c r="T3432" s="88"/>
      <c r="U3432" s="88"/>
      <c r="V3432" s="88"/>
      <c r="W3432" s="88"/>
      <c r="X3432" s="88"/>
      <c r="Y3432" s="88"/>
    </row>
    <row r="3433" customHeight="1" spans="1:25">
      <c r="A3433" s="86"/>
      <c r="B3433" s="214"/>
      <c r="C3433" s="86"/>
      <c r="D3433" s="86"/>
      <c r="E3433" s="214"/>
      <c r="F3433" s="86"/>
      <c r="G3433" s="86"/>
      <c r="H3433" s="86"/>
      <c r="I3433" s="86"/>
      <c r="J3433" s="90"/>
      <c r="K3433" s="86"/>
      <c r="L3433" s="215"/>
      <c r="M3433" s="88"/>
      <c r="N3433" s="88"/>
      <c r="O3433" s="88"/>
      <c r="P3433" s="88"/>
      <c r="Q3433" s="88"/>
      <c r="R3433" s="88"/>
      <c r="S3433" s="88"/>
      <c r="T3433" s="88"/>
      <c r="U3433" s="88"/>
      <c r="V3433" s="88"/>
      <c r="W3433" s="88"/>
      <c r="X3433" s="88"/>
      <c r="Y3433" s="88"/>
    </row>
    <row r="3434" customHeight="1" spans="1:25">
      <c r="A3434" s="86"/>
      <c r="B3434" s="214"/>
      <c r="C3434" s="86"/>
      <c r="D3434" s="86"/>
      <c r="E3434" s="214"/>
      <c r="F3434" s="86"/>
      <c r="G3434" s="86"/>
      <c r="H3434" s="86"/>
      <c r="I3434" s="86"/>
      <c r="J3434" s="90"/>
      <c r="K3434" s="86"/>
      <c r="L3434" s="215"/>
      <c r="M3434" s="88"/>
      <c r="N3434" s="88"/>
      <c r="O3434" s="88"/>
      <c r="P3434" s="88"/>
      <c r="Q3434" s="88"/>
      <c r="R3434" s="88"/>
      <c r="S3434" s="88"/>
      <c r="T3434" s="88"/>
      <c r="U3434" s="88"/>
      <c r="V3434" s="88"/>
      <c r="W3434" s="88"/>
      <c r="X3434" s="88"/>
      <c r="Y3434" s="88"/>
    </row>
    <row r="3435" customHeight="1" spans="1:25">
      <c r="A3435" s="86"/>
      <c r="B3435" s="214"/>
      <c r="C3435" s="86"/>
      <c r="D3435" s="86"/>
      <c r="E3435" s="214"/>
      <c r="F3435" s="86"/>
      <c r="G3435" s="86"/>
      <c r="H3435" s="86"/>
      <c r="I3435" s="86"/>
      <c r="J3435" s="90"/>
      <c r="K3435" s="86"/>
      <c r="L3435" s="215"/>
      <c r="M3435" s="88"/>
      <c r="N3435" s="88"/>
      <c r="O3435" s="88"/>
      <c r="P3435" s="88"/>
      <c r="Q3435" s="88"/>
      <c r="R3435" s="88"/>
      <c r="S3435" s="88"/>
      <c r="T3435" s="88"/>
      <c r="U3435" s="88"/>
      <c r="V3435" s="88"/>
      <c r="W3435" s="88"/>
      <c r="X3435" s="88"/>
      <c r="Y3435" s="88"/>
    </row>
    <row r="3436" customHeight="1" spans="1:25">
      <c r="A3436" s="86"/>
      <c r="B3436" s="214"/>
      <c r="C3436" s="86"/>
      <c r="D3436" s="86"/>
      <c r="E3436" s="214"/>
      <c r="F3436" s="86"/>
      <c r="G3436" s="86"/>
      <c r="H3436" s="86"/>
      <c r="I3436" s="86"/>
      <c r="J3436" s="90"/>
      <c r="K3436" s="86"/>
      <c r="L3436" s="215"/>
      <c r="M3436" s="88"/>
      <c r="N3436" s="88"/>
      <c r="O3436" s="88"/>
      <c r="P3436" s="88"/>
      <c r="Q3436" s="88"/>
      <c r="R3436" s="88"/>
      <c r="S3436" s="88"/>
      <c r="T3436" s="88"/>
      <c r="U3436" s="88"/>
      <c r="V3436" s="88"/>
      <c r="W3436" s="88"/>
      <c r="X3436" s="88"/>
      <c r="Y3436" s="88"/>
    </row>
    <row r="3437" customHeight="1" spans="1:25">
      <c r="A3437" s="86"/>
      <c r="B3437" s="214"/>
      <c r="C3437" s="86"/>
      <c r="D3437" s="86"/>
      <c r="E3437" s="214"/>
      <c r="F3437" s="86"/>
      <c r="G3437" s="86"/>
      <c r="H3437" s="86"/>
      <c r="I3437" s="86"/>
      <c r="J3437" s="90"/>
      <c r="K3437" s="86"/>
      <c r="L3437" s="215"/>
      <c r="M3437" s="88"/>
      <c r="N3437" s="88"/>
      <c r="O3437" s="88"/>
      <c r="P3437" s="88"/>
      <c r="Q3437" s="88"/>
      <c r="R3437" s="88"/>
      <c r="S3437" s="88"/>
      <c r="T3437" s="88"/>
      <c r="U3437" s="88"/>
      <c r="V3437" s="88"/>
      <c r="W3437" s="88"/>
      <c r="X3437" s="88"/>
      <c r="Y3437" s="88"/>
    </row>
    <row r="3438" customHeight="1" spans="1:25">
      <c r="A3438" s="86"/>
      <c r="B3438" s="214"/>
      <c r="C3438" s="86"/>
      <c r="D3438" s="86"/>
      <c r="E3438" s="214"/>
      <c r="F3438" s="86"/>
      <c r="G3438" s="86"/>
      <c r="H3438" s="86"/>
      <c r="I3438" s="86"/>
      <c r="J3438" s="90"/>
      <c r="K3438" s="86"/>
      <c r="L3438" s="215"/>
      <c r="M3438" s="88"/>
      <c r="N3438" s="88"/>
      <c r="O3438" s="88"/>
      <c r="P3438" s="88"/>
      <c r="Q3438" s="88"/>
      <c r="R3438" s="88"/>
      <c r="S3438" s="88"/>
      <c r="T3438" s="88"/>
      <c r="U3438" s="88"/>
      <c r="V3438" s="88"/>
      <c r="W3438" s="88"/>
      <c r="X3438" s="88"/>
      <c r="Y3438" s="88"/>
    </row>
    <row r="3439" customHeight="1" spans="1:25">
      <c r="A3439" s="86"/>
      <c r="B3439" s="214"/>
      <c r="C3439" s="86"/>
      <c r="D3439" s="86"/>
      <c r="E3439" s="214"/>
      <c r="F3439" s="86"/>
      <c r="G3439" s="86"/>
      <c r="H3439" s="86"/>
      <c r="I3439" s="86"/>
      <c r="J3439" s="90"/>
      <c r="K3439" s="86"/>
      <c r="L3439" s="215"/>
      <c r="M3439" s="88"/>
      <c r="N3439" s="88"/>
      <c r="O3439" s="88"/>
      <c r="P3439" s="88"/>
      <c r="Q3439" s="88"/>
      <c r="R3439" s="88"/>
      <c r="S3439" s="88"/>
      <c r="T3439" s="88"/>
      <c r="U3439" s="88"/>
      <c r="V3439" s="88"/>
      <c r="W3439" s="88"/>
      <c r="X3439" s="88"/>
      <c r="Y3439" s="88"/>
    </row>
    <row r="3440" customHeight="1" spans="1:25">
      <c r="A3440" s="86"/>
      <c r="B3440" s="214"/>
      <c r="C3440" s="86"/>
      <c r="D3440" s="86"/>
      <c r="E3440" s="214"/>
      <c r="F3440" s="86"/>
      <c r="G3440" s="86"/>
      <c r="H3440" s="86"/>
      <c r="I3440" s="86"/>
      <c r="J3440" s="90"/>
      <c r="K3440" s="86"/>
      <c r="L3440" s="215"/>
      <c r="M3440" s="88"/>
      <c r="N3440" s="88"/>
      <c r="O3440" s="88"/>
      <c r="P3440" s="88"/>
      <c r="Q3440" s="88"/>
      <c r="R3440" s="88"/>
      <c r="S3440" s="88"/>
      <c r="T3440" s="88"/>
      <c r="U3440" s="88"/>
      <c r="V3440" s="88"/>
      <c r="W3440" s="88"/>
      <c r="X3440" s="88"/>
      <c r="Y3440" s="88"/>
    </row>
    <row r="3441" customHeight="1" spans="1:25">
      <c r="A3441" s="86"/>
      <c r="B3441" s="214"/>
      <c r="C3441" s="86"/>
      <c r="D3441" s="86"/>
      <c r="E3441" s="214"/>
      <c r="F3441" s="86"/>
      <c r="G3441" s="86"/>
      <c r="H3441" s="86"/>
      <c r="I3441" s="86"/>
      <c r="J3441" s="90"/>
      <c r="K3441" s="86"/>
      <c r="L3441" s="215"/>
      <c r="M3441" s="88"/>
      <c r="N3441" s="88"/>
      <c r="O3441" s="88"/>
      <c r="P3441" s="88"/>
      <c r="Q3441" s="88"/>
      <c r="R3441" s="88"/>
      <c r="S3441" s="88"/>
      <c r="T3441" s="88"/>
      <c r="U3441" s="88"/>
      <c r="V3441" s="88"/>
      <c r="W3441" s="88"/>
      <c r="X3441" s="88"/>
      <c r="Y3441" s="88"/>
    </row>
    <row r="3442" customHeight="1" spans="1:25">
      <c r="A3442" s="86"/>
      <c r="B3442" s="214"/>
      <c r="C3442" s="86"/>
      <c r="D3442" s="86"/>
      <c r="E3442" s="214"/>
      <c r="F3442" s="86"/>
      <c r="G3442" s="86"/>
      <c r="H3442" s="86"/>
      <c r="I3442" s="86"/>
      <c r="J3442" s="90"/>
      <c r="K3442" s="86"/>
      <c r="L3442" s="215"/>
      <c r="M3442" s="88"/>
      <c r="N3442" s="88"/>
      <c r="O3442" s="88"/>
      <c r="P3442" s="88"/>
      <c r="Q3442" s="88"/>
      <c r="R3442" s="88"/>
      <c r="S3442" s="88"/>
      <c r="T3442" s="88"/>
      <c r="U3442" s="88"/>
      <c r="V3442" s="88"/>
      <c r="W3442" s="88"/>
      <c r="X3442" s="88"/>
      <c r="Y3442" s="88"/>
    </row>
    <row r="3443" customHeight="1" spans="1:25">
      <c r="A3443" s="86"/>
      <c r="B3443" s="214"/>
      <c r="C3443" s="86"/>
      <c r="D3443" s="86"/>
      <c r="E3443" s="214"/>
      <c r="F3443" s="86"/>
      <c r="G3443" s="86"/>
      <c r="H3443" s="86"/>
      <c r="I3443" s="86"/>
      <c r="J3443" s="90"/>
      <c r="K3443" s="86"/>
      <c r="L3443" s="215"/>
      <c r="M3443" s="88"/>
      <c r="N3443" s="88"/>
      <c r="O3443" s="88"/>
      <c r="P3443" s="88"/>
      <c r="Q3443" s="88"/>
      <c r="R3443" s="88"/>
      <c r="S3443" s="88"/>
      <c r="T3443" s="88"/>
      <c r="U3443" s="88"/>
      <c r="V3443" s="88"/>
      <c r="W3443" s="88"/>
      <c r="X3443" s="88"/>
      <c r="Y3443" s="88"/>
    </row>
    <row r="3444" customHeight="1" spans="1:25">
      <c r="A3444" s="86"/>
      <c r="B3444" s="214"/>
      <c r="C3444" s="86"/>
      <c r="D3444" s="86"/>
      <c r="E3444" s="214"/>
      <c r="F3444" s="86"/>
      <c r="G3444" s="86"/>
      <c r="H3444" s="86"/>
      <c r="I3444" s="86"/>
      <c r="J3444" s="90"/>
      <c r="K3444" s="86"/>
      <c r="L3444" s="215"/>
      <c r="M3444" s="88"/>
      <c r="N3444" s="88"/>
      <c r="O3444" s="88"/>
      <c r="P3444" s="88"/>
      <c r="Q3444" s="88"/>
      <c r="R3444" s="88"/>
      <c r="S3444" s="88"/>
      <c r="T3444" s="88"/>
      <c r="U3444" s="88"/>
      <c r="V3444" s="88"/>
      <c r="W3444" s="88"/>
      <c r="X3444" s="88"/>
      <c r="Y3444" s="88"/>
    </row>
    <row r="3445" customHeight="1" spans="1:25">
      <c r="A3445" s="86"/>
      <c r="B3445" s="214"/>
      <c r="C3445" s="86"/>
      <c r="D3445" s="86"/>
      <c r="E3445" s="214"/>
      <c r="F3445" s="86"/>
      <c r="G3445" s="86"/>
      <c r="H3445" s="86"/>
      <c r="I3445" s="86"/>
      <c r="J3445" s="90"/>
      <c r="K3445" s="86"/>
      <c r="L3445" s="215"/>
      <c r="M3445" s="88"/>
      <c r="N3445" s="88"/>
      <c r="O3445" s="88"/>
      <c r="P3445" s="88"/>
      <c r="Q3445" s="88"/>
      <c r="R3445" s="88"/>
      <c r="S3445" s="88"/>
      <c r="T3445" s="88"/>
      <c r="U3445" s="88"/>
      <c r="V3445" s="88"/>
      <c r="W3445" s="88"/>
      <c r="X3445" s="88"/>
      <c r="Y3445" s="88"/>
    </row>
    <row r="3446" customHeight="1" spans="1:25">
      <c r="A3446" s="86"/>
      <c r="B3446" s="214"/>
      <c r="C3446" s="86"/>
      <c r="D3446" s="86"/>
      <c r="E3446" s="214"/>
      <c r="F3446" s="86"/>
      <c r="G3446" s="86"/>
      <c r="H3446" s="86"/>
      <c r="I3446" s="86"/>
      <c r="J3446" s="90"/>
      <c r="K3446" s="86"/>
      <c r="L3446" s="215"/>
      <c r="M3446" s="88"/>
      <c r="N3446" s="88"/>
      <c r="O3446" s="88"/>
      <c r="P3446" s="88"/>
      <c r="Q3446" s="88"/>
      <c r="R3446" s="88"/>
      <c r="S3446" s="88"/>
      <c r="T3446" s="88"/>
      <c r="U3446" s="88"/>
      <c r="V3446" s="88"/>
      <c r="W3446" s="88"/>
      <c r="X3446" s="88"/>
      <c r="Y3446" s="88"/>
    </row>
    <row r="3447" customHeight="1" spans="1:25">
      <c r="A3447" s="86"/>
      <c r="B3447" s="214"/>
      <c r="C3447" s="86"/>
      <c r="D3447" s="86"/>
      <c r="E3447" s="214"/>
      <c r="F3447" s="86"/>
      <c r="G3447" s="86"/>
      <c r="H3447" s="86"/>
      <c r="I3447" s="86"/>
      <c r="J3447" s="90"/>
      <c r="K3447" s="86"/>
      <c r="L3447" s="215"/>
      <c r="M3447" s="88"/>
      <c r="N3447" s="88"/>
      <c r="O3447" s="88"/>
      <c r="P3447" s="88"/>
      <c r="Q3447" s="88"/>
      <c r="R3447" s="88"/>
      <c r="S3447" s="88"/>
      <c r="T3447" s="88"/>
      <c r="U3447" s="88"/>
      <c r="V3447" s="88"/>
      <c r="W3447" s="88"/>
      <c r="X3447" s="88"/>
      <c r="Y3447" s="88"/>
    </row>
    <row r="3448" customHeight="1" spans="1:25">
      <c r="A3448" s="86"/>
      <c r="B3448" s="214"/>
      <c r="C3448" s="86"/>
      <c r="D3448" s="86"/>
      <c r="E3448" s="214"/>
      <c r="F3448" s="86"/>
      <c r="G3448" s="86"/>
      <c r="H3448" s="86"/>
      <c r="I3448" s="86"/>
      <c r="J3448" s="90"/>
      <c r="K3448" s="86"/>
      <c r="L3448" s="215"/>
      <c r="M3448" s="88"/>
      <c r="N3448" s="88"/>
      <c r="O3448" s="88"/>
      <c r="P3448" s="88"/>
      <c r="Q3448" s="88"/>
      <c r="R3448" s="88"/>
      <c r="S3448" s="88"/>
      <c r="T3448" s="88"/>
      <c r="U3448" s="88"/>
      <c r="V3448" s="88"/>
      <c r="W3448" s="88"/>
      <c r="X3448" s="88"/>
      <c r="Y3448" s="88"/>
    </row>
    <row r="3449" customHeight="1" spans="1:25">
      <c r="A3449" s="86"/>
      <c r="B3449" s="214"/>
      <c r="C3449" s="86"/>
      <c r="D3449" s="86"/>
      <c r="E3449" s="214"/>
      <c r="F3449" s="86"/>
      <c r="G3449" s="86"/>
      <c r="H3449" s="86"/>
      <c r="I3449" s="86"/>
      <c r="J3449" s="90"/>
      <c r="K3449" s="86"/>
      <c r="L3449" s="215"/>
      <c r="M3449" s="88"/>
      <c r="N3449" s="88"/>
      <c r="O3449" s="88"/>
      <c r="P3449" s="88"/>
      <c r="Q3449" s="88"/>
      <c r="R3449" s="88"/>
      <c r="S3449" s="88"/>
      <c r="T3449" s="88"/>
      <c r="U3449" s="88"/>
      <c r="V3449" s="88"/>
      <c r="W3449" s="88"/>
      <c r="X3449" s="88"/>
      <c r="Y3449" s="88"/>
    </row>
    <row r="3450" customHeight="1" spans="1:25">
      <c r="A3450" s="86"/>
      <c r="B3450" s="214"/>
      <c r="C3450" s="86"/>
      <c r="D3450" s="86"/>
      <c r="E3450" s="214"/>
      <c r="F3450" s="86"/>
      <c r="G3450" s="86"/>
      <c r="H3450" s="86"/>
      <c r="I3450" s="86"/>
      <c r="J3450" s="90"/>
      <c r="K3450" s="86"/>
      <c r="L3450" s="215"/>
      <c r="M3450" s="88"/>
      <c r="N3450" s="88"/>
      <c r="O3450" s="88"/>
      <c r="P3450" s="88"/>
      <c r="Q3450" s="88"/>
      <c r="R3450" s="88"/>
      <c r="S3450" s="88"/>
      <c r="T3450" s="88"/>
      <c r="U3450" s="88"/>
      <c r="V3450" s="88"/>
      <c r="W3450" s="88"/>
      <c r="X3450" s="88"/>
      <c r="Y3450" s="88"/>
    </row>
    <row r="3451" customHeight="1" spans="1:25">
      <c r="A3451" s="86"/>
      <c r="B3451" s="214"/>
      <c r="C3451" s="86"/>
      <c r="D3451" s="86"/>
      <c r="E3451" s="214"/>
      <c r="F3451" s="86"/>
      <c r="G3451" s="86"/>
      <c r="H3451" s="86"/>
      <c r="I3451" s="86"/>
      <c r="J3451" s="90"/>
      <c r="K3451" s="86"/>
      <c r="L3451" s="215"/>
      <c r="M3451" s="88"/>
      <c r="N3451" s="88"/>
      <c r="O3451" s="88"/>
      <c r="P3451" s="88"/>
      <c r="Q3451" s="88"/>
      <c r="R3451" s="88"/>
      <c r="S3451" s="88"/>
      <c r="T3451" s="88"/>
      <c r="U3451" s="88"/>
      <c r="V3451" s="88"/>
      <c r="W3451" s="88"/>
      <c r="X3451" s="88"/>
      <c r="Y3451" s="88"/>
    </row>
    <row r="3452" customHeight="1" spans="1:25">
      <c r="A3452" s="86"/>
      <c r="B3452" s="214"/>
      <c r="C3452" s="86"/>
      <c r="D3452" s="86"/>
      <c r="E3452" s="214"/>
      <c r="F3452" s="86"/>
      <c r="G3452" s="86"/>
      <c r="H3452" s="86"/>
      <c r="I3452" s="86"/>
      <c r="J3452" s="90"/>
      <c r="K3452" s="86"/>
      <c r="L3452" s="215"/>
      <c r="M3452" s="88"/>
      <c r="N3452" s="88"/>
      <c r="O3452" s="88"/>
      <c r="P3452" s="88"/>
      <c r="Q3452" s="88"/>
      <c r="R3452" s="88"/>
      <c r="S3452" s="88"/>
      <c r="T3452" s="88"/>
      <c r="U3452" s="88"/>
      <c r="V3452" s="88"/>
      <c r="W3452" s="88"/>
      <c r="X3452" s="88"/>
      <c r="Y3452" s="88"/>
    </row>
    <row r="3453" customHeight="1" spans="1:25">
      <c r="A3453" s="86"/>
      <c r="B3453" s="214"/>
      <c r="C3453" s="86"/>
      <c r="D3453" s="86"/>
      <c r="E3453" s="214"/>
      <c r="F3453" s="86"/>
      <c r="G3453" s="86"/>
      <c r="H3453" s="86"/>
      <c r="I3453" s="86"/>
      <c r="J3453" s="90"/>
      <c r="K3453" s="86"/>
      <c r="L3453" s="215"/>
      <c r="M3453" s="88"/>
      <c r="N3453" s="88"/>
      <c r="O3453" s="88"/>
      <c r="P3453" s="88"/>
      <c r="Q3453" s="88"/>
      <c r="R3453" s="88"/>
      <c r="S3453" s="88"/>
      <c r="T3453" s="88"/>
      <c r="U3453" s="88"/>
      <c r="V3453" s="88"/>
      <c r="W3453" s="88"/>
      <c r="X3453" s="88"/>
      <c r="Y3453" s="88"/>
    </row>
    <row r="3454" customHeight="1" spans="1:25">
      <c r="A3454" s="86"/>
      <c r="B3454" s="214"/>
      <c r="C3454" s="86"/>
      <c r="D3454" s="86"/>
      <c r="E3454" s="214"/>
      <c r="F3454" s="86"/>
      <c r="G3454" s="86"/>
      <c r="H3454" s="86"/>
      <c r="I3454" s="86"/>
      <c r="J3454" s="90"/>
      <c r="K3454" s="86"/>
      <c r="L3454" s="215"/>
      <c r="M3454" s="88"/>
      <c r="N3454" s="88"/>
      <c r="O3454" s="88"/>
      <c r="P3454" s="88"/>
      <c r="Q3454" s="88"/>
      <c r="R3454" s="88"/>
      <c r="S3454" s="88"/>
      <c r="T3454" s="88"/>
      <c r="U3454" s="88"/>
      <c r="V3454" s="88"/>
      <c r="W3454" s="88"/>
      <c r="X3454" s="88"/>
      <c r="Y3454" s="88"/>
    </row>
    <row r="3455" customHeight="1" spans="1:25">
      <c r="A3455" s="86"/>
      <c r="B3455" s="214"/>
      <c r="C3455" s="86"/>
      <c r="D3455" s="86"/>
      <c r="E3455" s="214"/>
      <c r="F3455" s="86"/>
      <c r="G3455" s="86"/>
      <c r="H3455" s="86"/>
      <c r="I3455" s="86"/>
      <c r="J3455" s="90"/>
      <c r="K3455" s="86"/>
      <c r="L3455" s="215"/>
      <c r="M3455" s="88"/>
      <c r="N3455" s="88"/>
      <c r="O3455" s="88"/>
      <c r="P3455" s="88"/>
      <c r="Q3455" s="88"/>
      <c r="R3455" s="88"/>
      <c r="S3455" s="88"/>
      <c r="T3455" s="88"/>
      <c r="U3455" s="88"/>
      <c r="V3455" s="88"/>
      <c r="W3455" s="88"/>
      <c r="X3455" s="88"/>
      <c r="Y3455" s="88"/>
    </row>
  </sheetData>
  <autoFilter xmlns:etc="http://www.wps.cn/officeDocument/2017/etCustomData" ref="A2:L25" etc:filterBottomFollowUsedRange="0">
    <extLst/>
  </autoFilter>
  <dataValidations count="2">
    <dataValidation type="list" allowBlank="1" showErrorMessage="1" sqref="H3:H25">
      <formula1>"Macro,Micro,Nano"</formula1>
    </dataValidation>
    <dataValidation type="list" allowBlank="1" showErrorMessage="1" sqref="I3:I25">
      <formula1>"Reached out,Negotiating,Declined,Ineligible,Confirmed"</formula1>
    </dataValidation>
  </dataValidations>
  <hyperlinks>
    <hyperlink ref="J6" r:id="rId1" display="875"/>
  </hyperlink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984"/>
  <sheetViews>
    <sheetView workbookViewId="0">
      <selection activeCell="A1" sqref="A1"/>
    </sheetView>
  </sheetViews>
  <sheetFormatPr defaultColWidth="12.6272727272727" defaultRowHeight="15.75" customHeight="1"/>
  <cols>
    <col min="1" max="1" width="21.6272727272727" customWidth="1"/>
    <col min="2" max="2" width="26.7545454545455" customWidth="1"/>
    <col min="3" max="3" width="21.3818181818182" customWidth="1"/>
    <col min="4" max="4" width="20.8818181818182" customWidth="1"/>
    <col min="5" max="5" width="19.6272727272727" customWidth="1"/>
    <col min="6" max="6" width="19.7545454545455" customWidth="1"/>
    <col min="7" max="7" width="17.2545454545455" customWidth="1"/>
    <col min="8" max="8" width="18.3818181818182" customWidth="1"/>
    <col min="9" max="9" width="18.2545454545455" customWidth="1"/>
    <col min="10" max="10" width="16.8818181818182" customWidth="1"/>
    <col min="11" max="11" width="17.6272727272727" customWidth="1"/>
    <col min="12" max="12" width="17.5" customWidth="1"/>
    <col min="13" max="13" width="16.2545454545455" customWidth="1"/>
    <col min="14" max="14" width="21.8818181818182" customWidth="1"/>
    <col min="15" max="15" width="25.1272727272727" customWidth="1"/>
    <col min="16" max="16" width="22.3818181818182" customWidth="1"/>
    <col min="17" max="17" width="22.7545454545455" customWidth="1"/>
    <col min="18" max="19" width="27.5" customWidth="1"/>
    <col min="20" max="20" width="23" customWidth="1"/>
    <col min="21" max="21" width="19.2545454545455" customWidth="1"/>
    <col min="22" max="22" width="16.5" customWidth="1"/>
    <col min="23" max="23" width="14.5" customWidth="1"/>
  </cols>
  <sheetData>
    <row r="1" ht="14" spans="1:30">
      <c r="A1" s="148"/>
      <c r="B1" s="148"/>
      <c r="C1" s="148"/>
      <c r="D1" s="148"/>
      <c r="E1" s="148"/>
      <c r="F1" s="148"/>
      <c r="G1" s="148"/>
      <c r="H1" s="148"/>
      <c r="I1" s="174"/>
      <c r="J1" s="148"/>
      <c r="K1" s="148"/>
      <c r="L1" s="175"/>
      <c r="M1" s="175"/>
      <c r="N1" s="119"/>
      <c r="O1" s="121"/>
      <c r="P1" s="121"/>
      <c r="Q1" s="121"/>
      <c r="R1" s="141"/>
      <c r="S1" s="121"/>
      <c r="T1" s="121"/>
      <c r="U1" s="121"/>
      <c r="V1" s="121"/>
      <c r="W1" s="121"/>
      <c r="X1" s="121"/>
      <c r="Y1" s="121"/>
      <c r="Z1" s="121"/>
      <c r="AA1" s="121"/>
      <c r="AB1" s="121"/>
      <c r="AC1" s="121"/>
      <c r="AD1" s="121"/>
    </row>
    <row r="2" ht="14" spans="1:30">
      <c r="A2" s="148"/>
      <c r="B2" s="149" t="s">
        <v>1815</v>
      </c>
      <c r="C2" s="150"/>
      <c r="D2" s="150"/>
      <c r="E2" s="150"/>
      <c r="F2" s="150"/>
      <c r="G2" s="150"/>
      <c r="H2" s="150"/>
      <c r="I2" s="150"/>
      <c r="J2" s="150"/>
      <c r="K2" s="176"/>
      <c r="L2" s="175"/>
      <c r="M2" s="175"/>
      <c r="N2" s="119"/>
      <c r="O2" s="121"/>
      <c r="P2" s="121"/>
      <c r="Q2" s="121"/>
      <c r="R2" s="141"/>
      <c r="S2" s="121"/>
      <c r="T2" s="121"/>
      <c r="U2" s="121"/>
      <c r="V2" s="121"/>
      <c r="W2" s="121"/>
      <c r="X2" s="121"/>
      <c r="Y2" s="121"/>
      <c r="Z2" s="121"/>
      <c r="AA2" s="121"/>
      <c r="AB2" s="121"/>
      <c r="AC2" s="121"/>
      <c r="AD2" s="121"/>
    </row>
    <row r="3" ht="8.25" customHeight="1" spans="1:30">
      <c r="A3" s="148"/>
      <c r="B3" s="151"/>
      <c r="C3" s="152"/>
      <c r="D3" s="152"/>
      <c r="E3" s="152"/>
      <c r="F3" s="152"/>
      <c r="G3" s="152"/>
      <c r="H3" s="152"/>
      <c r="I3" s="152"/>
      <c r="J3" s="152"/>
      <c r="K3" s="177"/>
      <c r="L3" s="175"/>
      <c r="M3" s="175"/>
      <c r="N3" s="119"/>
      <c r="O3" s="121"/>
      <c r="P3" s="121"/>
      <c r="Q3" s="121"/>
      <c r="R3" s="141"/>
      <c r="S3" s="121"/>
      <c r="T3" s="121"/>
      <c r="U3" s="121"/>
      <c r="V3" s="121"/>
      <c r="W3" s="121"/>
      <c r="X3" s="121"/>
      <c r="Y3" s="121"/>
      <c r="Z3" s="121"/>
      <c r="AA3" s="121"/>
      <c r="AB3" s="121"/>
      <c r="AC3" s="121"/>
      <c r="AD3" s="121"/>
    </row>
    <row r="4" ht="14" spans="1:30">
      <c r="A4" s="148"/>
      <c r="B4" s="153" t="s">
        <v>8</v>
      </c>
      <c r="C4" s="154" t="s">
        <v>1816</v>
      </c>
      <c r="D4" s="154" t="s">
        <v>9</v>
      </c>
      <c r="E4" s="154" t="s">
        <v>1286</v>
      </c>
      <c r="F4" s="155" t="s">
        <v>1287</v>
      </c>
      <c r="G4" s="155" t="s">
        <v>1817</v>
      </c>
      <c r="H4" s="155" t="s">
        <v>1289</v>
      </c>
      <c r="I4" s="155" t="s">
        <v>15</v>
      </c>
      <c r="J4" s="155" t="s">
        <v>1292</v>
      </c>
      <c r="K4" s="155" t="s">
        <v>1819</v>
      </c>
      <c r="L4" s="175"/>
      <c r="M4" s="175"/>
      <c r="N4" s="119"/>
      <c r="O4" s="121"/>
      <c r="P4" s="121"/>
      <c r="Q4" s="121"/>
      <c r="R4" s="141"/>
      <c r="S4" s="121"/>
      <c r="T4" s="121"/>
      <c r="U4" s="121"/>
      <c r="V4" s="121"/>
      <c r="W4" s="121"/>
      <c r="X4" s="121"/>
      <c r="Y4" s="121"/>
      <c r="Z4" s="121"/>
      <c r="AA4" s="121"/>
      <c r="AB4" s="121"/>
      <c r="AC4" s="121"/>
      <c r="AD4" s="121"/>
    </row>
    <row r="5" ht="37.5" spans="1:30">
      <c r="A5" s="148"/>
      <c r="B5" s="156" t="s">
        <v>2574</v>
      </c>
      <c r="C5" s="157" t="s">
        <v>2575</v>
      </c>
      <c r="D5" s="158">
        <v>5500</v>
      </c>
      <c r="E5" s="159">
        <v>5400</v>
      </c>
      <c r="F5" s="160" t="s">
        <v>2576</v>
      </c>
      <c r="G5" s="161">
        <v>45639</v>
      </c>
      <c r="H5" s="160">
        <v>45667</v>
      </c>
      <c r="I5" s="178" t="s">
        <v>2577</v>
      </c>
      <c r="J5" s="179" t="s">
        <v>2578</v>
      </c>
      <c r="K5" s="180" t="s">
        <v>2579</v>
      </c>
      <c r="L5" s="175"/>
      <c r="M5" s="175"/>
      <c r="N5" s="119"/>
      <c r="O5" s="121"/>
      <c r="P5" s="121"/>
      <c r="Q5" s="121"/>
      <c r="R5" s="141"/>
      <c r="S5" s="121"/>
      <c r="T5" s="121"/>
      <c r="U5" s="121"/>
      <c r="V5" s="121"/>
      <c r="W5" s="121"/>
      <c r="X5" s="121"/>
      <c r="Y5" s="121"/>
      <c r="Z5" s="121"/>
      <c r="AA5" s="121"/>
      <c r="AB5" s="121"/>
      <c r="AC5" s="121"/>
      <c r="AD5" s="121"/>
    </row>
    <row r="6" ht="14" spans="1:30">
      <c r="A6" s="148"/>
      <c r="B6" s="148"/>
      <c r="C6" s="148"/>
      <c r="D6" s="148"/>
      <c r="E6" s="148"/>
      <c r="F6" s="148"/>
      <c r="G6" s="148"/>
      <c r="H6" s="148"/>
      <c r="I6" s="174"/>
      <c r="J6" s="148"/>
      <c r="K6" s="148"/>
      <c r="L6" s="175"/>
      <c r="M6" s="175"/>
      <c r="N6" s="119"/>
      <c r="O6" s="121"/>
      <c r="P6" s="121"/>
      <c r="Q6" s="121"/>
      <c r="R6" s="141"/>
      <c r="S6" s="121"/>
      <c r="T6" s="121"/>
      <c r="U6" s="121"/>
      <c r="V6" s="121"/>
      <c r="W6" s="121"/>
      <c r="X6" s="121"/>
      <c r="Y6" s="121"/>
      <c r="Z6" s="121"/>
      <c r="AA6" s="121"/>
      <c r="AB6" s="121"/>
      <c r="AC6" s="121"/>
      <c r="AD6" s="121"/>
    </row>
    <row r="7" ht="15.5" spans="1:30">
      <c r="A7" s="148"/>
      <c r="B7" s="148"/>
      <c r="C7" s="148"/>
      <c r="D7" s="148"/>
      <c r="E7" s="148"/>
      <c r="F7" s="148"/>
      <c r="G7" s="148"/>
      <c r="H7" s="148"/>
      <c r="I7" s="148"/>
      <c r="J7" s="148"/>
      <c r="K7" s="148"/>
      <c r="L7" s="175"/>
      <c r="M7" s="175"/>
      <c r="N7" s="181" t="s">
        <v>1285</v>
      </c>
      <c r="O7" s="182"/>
      <c r="P7" s="183"/>
      <c r="Q7" s="200" t="s">
        <v>4</v>
      </c>
      <c r="R7" s="183"/>
      <c r="S7" s="201" t="s">
        <v>5</v>
      </c>
      <c r="T7" s="182"/>
      <c r="U7" s="182"/>
      <c r="V7" s="182"/>
      <c r="W7" s="182"/>
      <c r="X7" s="182"/>
      <c r="Y7" s="183"/>
      <c r="Z7" s="121"/>
      <c r="AA7" s="121"/>
      <c r="AB7" s="121"/>
      <c r="AC7" s="121"/>
      <c r="AD7" s="121"/>
    </row>
    <row r="8" ht="26" spans="1:30">
      <c r="A8" s="162" t="s">
        <v>18</v>
      </c>
      <c r="B8" s="163" t="s">
        <v>119</v>
      </c>
      <c r="C8" s="162" t="s">
        <v>122</v>
      </c>
      <c r="D8" s="162" t="s">
        <v>2580</v>
      </c>
      <c r="E8" s="162" t="s">
        <v>2581</v>
      </c>
      <c r="F8" s="162" t="s">
        <v>16</v>
      </c>
      <c r="G8" s="162" t="s">
        <v>124</v>
      </c>
      <c r="H8" s="162" t="s">
        <v>2582</v>
      </c>
      <c r="I8" s="162" t="s">
        <v>2583</v>
      </c>
      <c r="J8" s="162" t="s">
        <v>2584</v>
      </c>
      <c r="K8" s="162" t="s">
        <v>2585</v>
      </c>
      <c r="L8" s="184" t="s">
        <v>126</v>
      </c>
      <c r="M8" s="184" t="s">
        <v>127</v>
      </c>
      <c r="N8" s="185" t="s">
        <v>20</v>
      </c>
      <c r="O8" s="185" t="s">
        <v>21</v>
      </c>
      <c r="P8" s="185" t="s">
        <v>22</v>
      </c>
      <c r="Q8" s="185" t="s">
        <v>23</v>
      </c>
      <c r="R8" s="202" t="s">
        <v>24</v>
      </c>
      <c r="S8" s="185" t="s">
        <v>26</v>
      </c>
      <c r="T8" s="185" t="s">
        <v>1295</v>
      </c>
      <c r="U8" s="185" t="s">
        <v>1296</v>
      </c>
      <c r="V8" s="185" t="s">
        <v>1297</v>
      </c>
      <c r="W8" s="185" t="s">
        <v>1298</v>
      </c>
      <c r="X8" s="185" t="s">
        <v>1299</v>
      </c>
      <c r="Y8" s="185" t="s">
        <v>1300</v>
      </c>
      <c r="Z8" s="121"/>
      <c r="AA8" s="121"/>
      <c r="AB8" s="121"/>
      <c r="AC8" s="121"/>
      <c r="AD8" s="121"/>
    </row>
    <row r="9" ht="25" spans="1:30">
      <c r="A9" s="118" t="s">
        <v>1567</v>
      </c>
      <c r="B9" s="164" t="s">
        <v>2586</v>
      </c>
      <c r="C9" s="120" t="s">
        <v>2587</v>
      </c>
      <c r="D9" s="121" t="s">
        <v>2588</v>
      </c>
      <c r="E9" s="121" t="s">
        <v>2589</v>
      </c>
      <c r="F9" s="122" t="s">
        <v>2590</v>
      </c>
      <c r="G9" s="121" t="s">
        <v>2591</v>
      </c>
      <c r="H9" s="121" t="s">
        <v>112</v>
      </c>
      <c r="I9" s="121" t="s">
        <v>133</v>
      </c>
      <c r="J9" s="140">
        <v>1000</v>
      </c>
      <c r="K9" s="186">
        <v>750</v>
      </c>
      <c r="L9" s="141" t="s">
        <v>2592</v>
      </c>
      <c r="M9" s="119"/>
      <c r="N9" s="119" t="s">
        <v>2593</v>
      </c>
      <c r="O9" s="187">
        <v>770065455180</v>
      </c>
      <c r="P9" s="188">
        <v>45618</v>
      </c>
      <c r="Q9" s="203" t="s">
        <v>2594</v>
      </c>
      <c r="R9" s="120" t="s">
        <v>2595</v>
      </c>
      <c r="S9" s="121"/>
      <c r="T9" s="121"/>
      <c r="U9" s="121"/>
      <c r="V9" s="121"/>
      <c r="W9" s="121"/>
      <c r="X9" s="121"/>
      <c r="Y9" s="121"/>
      <c r="Z9" s="121"/>
      <c r="AA9" s="121"/>
      <c r="AB9" s="121"/>
      <c r="AC9" s="121"/>
      <c r="AD9" s="121"/>
    </row>
    <row r="10" ht="37.5" spans="1:30">
      <c r="A10" s="118" t="s">
        <v>1567</v>
      </c>
      <c r="B10" s="164" t="s">
        <v>2596</v>
      </c>
      <c r="C10" s="120" t="s">
        <v>2597</v>
      </c>
      <c r="D10" s="121" t="s">
        <v>2598</v>
      </c>
      <c r="E10" s="121" t="s">
        <v>2589</v>
      </c>
      <c r="F10" s="165" t="s">
        <v>2599</v>
      </c>
      <c r="G10" s="121" t="s">
        <v>2600</v>
      </c>
      <c r="H10" s="121" t="s">
        <v>112</v>
      </c>
      <c r="I10" s="121" t="s">
        <v>133</v>
      </c>
      <c r="J10" s="140">
        <v>300</v>
      </c>
      <c r="K10" s="186">
        <v>250</v>
      </c>
      <c r="L10" s="141" t="s">
        <v>2601</v>
      </c>
      <c r="M10" s="119"/>
      <c r="N10" s="119" t="s">
        <v>2602</v>
      </c>
      <c r="O10" s="187">
        <v>770065457025</v>
      </c>
      <c r="P10" s="188">
        <v>45620</v>
      </c>
      <c r="Q10" s="204" t="s">
        <v>2603</v>
      </c>
      <c r="R10" s="105" t="s">
        <v>2604</v>
      </c>
      <c r="S10" s="121"/>
      <c r="T10" s="121"/>
      <c r="U10" s="121"/>
      <c r="V10" s="121"/>
      <c r="W10" s="121"/>
      <c r="X10" s="121"/>
      <c r="Y10" s="121"/>
      <c r="Z10" s="121"/>
      <c r="AA10" s="121"/>
      <c r="AB10" s="121"/>
      <c r="AC10" s="121"/>
      <c r="AD10" s="121"/>
    </row>
    <row r="11" ht="25" spans="1:30">
      <c r="A11" s="118" t="s">
        <v>1388</v>
      </c>
      <c r="B11" s="164" t="s">
        <v>2605</v>
      </c>
      <c r="C11" s="120" t="s">
        <v>2606</v>
      </c>
      <c r="D11" s="121" t="s">
        <v>2607</v>
      </c>
      <c r="E11" s="121" t="s">
        <v>2589</v>
      </c>
      <c r="F11" s="122" t="s">
        <v>2608</v>
      </c>
      <c r="G11" s="121" t="s">
        <v>2609</v>
      </c>
      <c r="H11" s="121" t="s">
        <v>112</v>
      </c>
      <c r="I11" s="121" t="s">
        <v>133</v>
      </c>
      <c r="J11" s="140">
        <v>1000</v>
      </c>
      <c r="K11" s="186">
        <v>750</v>
      </c>
      <c r="L11" s="141" t="s">
        <v>2610</v>
      </c>
      <c r="M11" s="119"/>
      <c r="N11" s="119" t="s">
        <v>2611</v>
      </c>
      <c r="O11" s="187">
        <v>770065456187</v>
      </c>
      <c r="P11" s="188">
        <v>45622</v>
      </c>
      <c r="Q11" s="205"/>
      <c r="R11" s="141"/>
      <c r="S11" s="121"/>
      <c r="T11" s="121"/>
      <c r="U11" s="121"/>
      <c r="V11" s="121"/>
      <c r="W11" s="121"/>
      <c r="X11" s="121"/>
      <c r="Y11" s="121"/>
      <c r="Z11" s="121"/>
      <c r="AA11" s="121"/>
      <c r="AB11" s="121"/>
      <c r="AC11" s="121"/>
      <c r="AD11" s="121"/>
    </row>
    <row r="12" ht="25" spans="1:30">
      <c r="A12" s="118" t="s">
        <v>1301</v>
      </c>
      <c r="B12" s="164" t="s">
        <v>2612</v>
      </c>
      <c r="C12" s="120" t="s">
        <v>2613</v>
      </c>
      <c r="D12" s="121" t="s">
        <v>2614</v>
      </c>
      <c r="E12" s="121" t="s">
        <v>2589</v>
      </c>
      <c r="F12" s="122" t="s">
        <v>2615</v>
      </c>
      <c r="G12" s="121" t="s">
        <v>2616</v>
      </c>
      <c r="H12" s="121" t="s">
        <v>112</v>
      </c>
      <c r="I12" s="121" t="s">
        <v>133</v>
      </c>
      <c r="J12" s="140">
        <v>350</v>
      </c>
      <c r="K12" s="186">
        <v>300</v>
      </c>
      <c r="L12" s="141" t="s">
        <v>2592</v>
      </c>
      <c r="M12" s="119"/>
      <c r="N12" s="119" t="s">
        <v>2617</v>
      </c>
      <c r="O12" s="187">
        <v>770065457530</v>
      </c>
      <c r="P12" s="188">
        <v>45621</v>
      </c>
      <c r="Q12" s="206" t="s">
        <v>2612</v>
      </c>
      <c r="R12" s="141" t="s">
        <v>2618</v>
      </c>
      <c r="S12" s="207">
        <v>45630</v>
      </c>
      <c r="T12" s="208" t="s">
        <v>2619</v>
      </c>
      <c r="U12" s="121"/>
      <c r="V12" s="121"/>
      <c r="W12" s="121"/>
      <c r="X12" s="121"/>
      <c r="Y12" s="121"/>
      <c r="Z12" s="121"/>
      <c r="AA12" s="121"/>
      <c r="AB12" s="121"/>
      <c r="AC12" s="121"/>
      <c r="AD12" s="121"/>
    </row>
    <row r="13" ht="25" spans="1:30">
      <c r="A13" s="118" t="s">
        <v>1301</v>
      </c>
      <c r="B13" s="164" t="s">
        <v>2620</v>
      </c>
      <c r="C13" s="120" t="s">
        <v>2621</v>
      </c>
      <c r="D13" s="121" t="s">
        <v>2622</v>
      </c>
      <c r="E13" s="121" t="s">
        <v>2623</v>
      </c>
      <c r="F13" s="122" t="s">
        <v>2624</v>
      </c>
      <c r="G13" s="121" t="s">
        <v>2625</v>
      </c>
      <c r="H13" s="121" t="s">
        <v>112</v>
      </c>
      <c r="I13" s="121" t="s">
        <v>133</v>
      </c>
      <c r="J13" s="140">
        <v>500</v>
      </c>
      <c r="K13" s="186">
        <v>350</v>
      </c>
      <c r="L13" s="141" t="s">
        <v>2626</v>
      </c>
      <c r="M13" s="119"/>
      <c r="N13" s="119" t="s">
        <v>2627</v>
      </c>
      <c r="O13" s="187">
        <v>770123838634</v>
      </c>
      <c r="P13" s="188">
        <v>45623</v>
      </c>
      <c r="Q13" s="206" t="s">
        <v>2620</v>
      </c>
      <c r="R13" s="141" t="s">
        <v>2618</v>
      </c>
      <c r="S13" s="207">
        <v>45631</v>
      </c>
      <c r="T13" s="209" t="s">
        <v>2623</v>
      </c>
      <c r="U13" s="121"/>
      <c r="V13" s="121"/>
      <c r="W13" s="121"/>
      <c r="X13" s="121"/>
      <c r="Y13" s="121"/>
      <c r="Z13" s="121"/>
      <c r="AA13" s="121"/>
      <c r="AB13" s="121"/>
      <c r="AC13" s="121"/>
      <c r="AD13" s="121"/>
    </row>
    <row r="14" ht="37.5" spans="1:30">
      <c r="A14" s="118" t="s">
        <v>1567</v>
      </c>
      <c r="B14" s="166" t="s">
        <v>2628</v>
      </c>
      <c r="C14" s="120" t="s">
        <v>2629</v>
      </c>
      <c r="D14" s="121" t="s">
        <v>2630</v>
      </c>
      <c r="E14" s="121" t="s">
        <v>2623</v>
      </c>
      <c r="F14" s="122" t="s">
        <v>2631</v>
      </c>
      <c r="G14" s="121" t="s">
        <v>2632</v>
      </c>
      <c r="H14" s="121" t="s">
        <v>109</v>
      </c>
      <c r="I14" s="121" t="s">
        <v>133</v>
      </c>
      <c r="J14" s="140">
        <v>3500</v>
      </c>
      <c r="K14" s="186">
        <v>2000</v>
      </c>
      <c r="L14" s="141" t="s">
        <v>2626</v>
      </c>
      <c r="M14" s="119"/>
      <c r="N14" s="119" t="s">
        <v>2633</v>
      </c>
      <c r="O14" s="187">
        <v>770123838244</v>
      </c>
      <c r="P14" s="188">
        <v>45625</v>
      </c>
      <c r="Q14" s="206" t="s">
        <v>2634</v>
      </c>
      <c r="R14" s="141" t="s">
        <v>2635</v>
      </c>
      <c r="S14" s="207"/>
      <c r="T14" s="121"/>
      <c r="U14" s="121"/>
      <c r="V14" s="121"/>
      <c r="W14" s="121"/>
      <c r="X14" s="121"/>
      <c r="Y14" s="121"/>
      <c r="Z14" s="121"/>
      <c r="AA14" s="121"/>
      <c r="AB14" s="121"/>
      <c r="AC14" s="121"/>
      <c r="AD14" s="121"/>
    </row>
    <row r="15" ht="25" spans="1:30">
      <c r="A15" s="118" t="s">
        <v>1301</v>
      </c>
      <c r="B15" s="164" t="s">
        <v>2636</v>
      </c>
      <c r="C15" s="120" t="s">
        <v>2637</v>
      </c>
      <c r="D15" s="121" t="s">
        <v>2638</v>
      </c>
      <c r="E15" s="121" t="s">
        <v>2589</v>
      </c>
      <c r="F15" s="165" t="s">
        <v>2639</v>
      </c>
      <c r="G15" s="121" t="s">
        <v>2640</v>
      </c>
      <c r="H15" s="121" t="s">
        <v>112</v>
      </c>
      <c r="I15" s="121" t="s">
        <v>133</v>
      </c>
      <c r="J15" s="140">
        <v>250</v>
      </c>
      <c r="K15" s="186">
        <v>250</v>
      </c>
      <c r="L15" s="141" t="s">
        <v>2601</v>
      </c>
      <c r="M15" s="189"/>
      <c r="N15" s="119" t="s">
        <v>2641</v>
      </c>
      <c r="O15" s="187">
        <v>770123838027</v>
      </c>
      <c r="P15" s="188">
        <v>45621</v>
      </c>
      <c r="Q15" s="206" t="s">
        <v>2636</v>
      </c>
      <c r="R15" s="141" t="s">
        <v>2618</v>
      </c>
      <c r="S15" s="207">
        <v>45631</v>
      </c>
      <c r="T15" s="209" t="s">
        <v>2589</v>
      </c>
      <c r="U15" s="121"/>
      <c r="V15" s="121"/>
      <c r="W15" s="121"/>
      <c r="X15" s="121"/>
      <c r="Y15" s="121"/>
      <c r="Z15" s="121"/>
      <c r="AA15" s="121"/>
      <c r="AB15" s="121"/>
      <c r="AC15" s="121"/>
      <c r="AD15" s="121"/>
    </row>
    <row r="16" ht="25" spans="1:30">
      <c r="A16" s="118" t="s">
        <v>1301</v>
      </c>
      <c r="B16" s="166" t="s">
        <v>2642</v>
      </c>
      <c r="C16" s="120" t="s">
        <v>2643</v>
      </c>
      <c r="D16" s="121" t="s">
        <v>2644</v>
      </c>
      <c r="E16" s="121" t="s">
        <v>2623</v>
      </c>
      <c r="F16" s="122" t="s">
        <v>2645</v>
      </c>
      <c r="G16" s="121" t="s">
        <v>2646</v>
      </c>
      <c r="H16" s="121" t="s">
        <v>109</v>
      </c>
      <c r="I16" s="121" t="s">
        <v>133</v>
      </c>
      <c r="J16" s="121"/>
      <c r="K16" s="186">
        <v>750</v>
      </c>
      <c r="L16" s="141" t="s">
        <v>2626</v>
      </c>
      <c r="M16" s="119"/>
      <c r="N16" s="119" t="s">
        <v>2647</v>
      </c>
      <c r="O16" s="187">
        <v>770123840370</v>
      </c>
      <c r="P16" s="188">
        <v>45621</v>
      </c>
      <c r="Q16" s="206" t="s">
        <v>2642</v>
      </c>
      <c r="R16" s="141" t="s">
        <v>2053</v>
      </c>
      <c r="S16" s="207">
        <v>45632</v>
      </c>
      <c r="T16" s="209" t="s">
        <v>2623</v>
      </c>
      <c r="U16" s="121"/>
      <c r="V16" s="121"/>
      <c r="W16" s="121"/>
      <c r="X16" s="121"/>
      <c r="Y16" s="121"/>
      <c r="Z16" s="121"/>
      <c r="AA16" s="121"/>
      <c r="AB16" s="121"/>
      <c r="AC16" s="121"/>
      <c r="AD16" s="121"/>
    </row>
    <row r="17" ht="25" hidden="1" spans="1:30">
      <c r="A17" s="118"/>
      <c r="B17" s="121" t="s">
        <v>2648</v>
      </c>
      <c r="C17" s="120" t="s">
        <v>2649</v>
      </c>
      <c r="D17" s="121" t="s">
        <v>2650</v>
      </c>
      <c r="E17" s="121" t="s">
        <v>2589</v>
      </c>
      <c r="F17" s="165" t="s">
        <v>2651</v>
      </c>
      <c r="G17" s="121" t="s">
        <v>2652</v>
      </c>
      <c r="H17" s="121" t="s">
        <v>112</v>
      </c>
      <c r="I17" s="121" t="s">
        <v>133</v>
      </c>
      <c r="J17" s="140">
        <v>800</v>
      </c>
      <c r="K17" s="186">
        <v>200</v>
      </c>
      <c r="L17" s="141" t="s">
        <v>2601</v>
      </c>
      <c r="M17" s="190" t="s">
        <v>2653</v>
      </c>
      <c r="N17" s="119"/>
      <c r="O17" s="121"/>
      <c r="P17" s="188">
        <v>45621</v>
      </c>
      <c r="Q17" s="205"/>
      <c r="R17" s="141"/>
      <c r="S17" s="207">
        <v>45633</v>
      </c>
      <c r="T17" s="121"/>
      <c r="U17" s="121"/>
      <c r="V17" s="121"/>
      <c r="W17" s="121"/>
      <c r="X17" s="121"/>
      <c r="Y17" s="121"/>
      <c r="Z17" s="121"/>
      <c r="AA17" s="121"/>
      <c r="AB17" s="121"/>
      <c r="AC17" s="121"/>
      <c r="AD17" s="121"/>
    </row>
    <row r="18" ht="25" hidden="1" spans="1:30">
      <c r="A18" s="118" t="s">
        <v>1497</v>
      </c>
      <c r="B18" s="121" t="s">
        <v>2654</v>
      </c>
      <c r="C18" s="120" t="s">
        <v>2655</v>
      </c>
      <c r="D18" s="121" t="s">
        <v>2656</v>
      </c>
      <c r="E18" s="121" t="s">
        <v>2589</v>
      </c>
      <c r="F18" s="165" t="s">
        <v>2657</v>
      </c>
      <c r="G18" s="121" t="s">
        <v>2658</v>
      </c>
      <c r="H18" s="121" t="s">
        <v>112</v>
      </c>
      <c r="I18" s="121" t="s">
        <v>133</v>
      </c>
      <c r="J18" s="140">
        <v>350</v>
      </c>
      <c r="K18" s="186">
        <v>200</v>
      </c>
      <c r="L18" s="141" t="s">
        <v>2592</v>
      </c>
      <c r="M18" s="189" t="s">
        <v>2659</v>
      </c>
      <c r="N18" s="119" t="s">
        <v>2660</v>
      </c>
      <c r="O18" s="121"/>
      <c r="P18" s="188">
        <v>45621</v>
      </c>
      <c r="Q18" s="205"/>
      <c r="R18" s="141"/>
      <c r="S18" s="207">
        <v>45634</v>
      </c>
      <c r="T18" s="121"/>
      <c r="U18" s="121"/>
      <c r="V18" s="121"/>
      <c r="W18" s="121"/>
      <c r="X18" s="121"/>
      <c r="Y18" s="121"/>
      <c r="Z18" s="121"/>
      <c r="AA18" s="121"/>
      <c r="AB18" s="121"/>
      <c r="AC18" s="121"/>
      <c r="AD18" s="121"/>
    </row>
    <row r="19" ht="25" hidden="1" spans="1:30">
      <c r="A19" s="118" t="s">
        <v>1497</v>
      </c>
      <c r="B19" s="121" t="s">
        <v>2661</v>
      </c>
      <c r="C19" s="120" t="s">
        <v>2662</v>
      </c>
      <c r="D19" s="121" t="s">
        <v>2663</v>
      </c>
      <c r="E19" s="121" t="s">
        <v>2589</v>
      </c>
      <c r="F19" s="122" t="s">
        <v>2664</v>
      </c>
      <c r="G19" s="121" t="s">
        <v>2665</v>
      </c>
      <c r="H19" s="121" t="s">
        <v>112</v>
      </c>
      <c r="I19" s="121" t="s">
        <v>133</v>
      </c>
      <c r="J19" s="140">
        <v>350</v>
      </c>
      <c r="K19" s="186">
        <v>250</v>
      </c>
      <c r="L19" s="141" t="s">
        <v>2592</v>
      </c>
      <c r="M19" s="119"/>
      <c r="N19" s="119" t="s">
        <v>2666</v>
      </c>
      <c r="O19" s="121"/>
      <c r="P19" s="188">
        <v>45621</v>
      </c>
      <c r="Q19" s="205"/>
      <c r="R19" s="141"/>
      <c r="S19" s="207">
        <v>45635</v>
      </c>
      <c r="T19" s="121"/>
      <c r="U19" s="121"/>
      <c r="V19" s="121"/>
      <c r="W19" s="121"/>
      <c r="X19" s="121"/>
      <c r="Y19" s="121"/>
      <c r="Z19" s="121"/>
      <c r="AA19" s="121"/>
      <c r="AB19" s="121"/>
      <c r="AC19" s="121"/>
      <c r="AD19" s="121"/>
    </row>
    <row r="20" ht="13" hidden="1" spans="1:30">
      <c r="A20" s="118"/>
      <c r="B20" s="121" t="s">
        <v>2667</v>
      </c>
      <c r="C20" s="120" t="s">
        <v>2668</v>
      </c>
      <c r="D20" s="104" t="s">
        <v>2669</v>
      </c>
      <c r="E20" s="121" t="s">
        <v>2589</v>
      </c>
      <c r="F20" s="122" t="s">
        <v>2670</v>
      </c>
      <c r="G20" s="121" t="s">
        <v>2671</v>
      </c>
      <c r="H20" s="121" t="s">
        <v>112</v>
      </c>
      <c r="I20" s="121" t="s">
        <v>277</v>
      </c>
      <c r="J20" s="140">
        <v>400</v>
      </c>
      <c r="K20" s="186">
        <v>300</v>
      </c>
      <c r="L20" s="141" t="s">
        <v>2592</v>
      </c>
      <c r="M20" s="190"/>
      <c r="N20" s="119"/>
      <c r="O20" s="121"/>
      <c r="P20" s="188">
        <v>45621</v>
      </c>
      <c r="Q20" s="205"/>
      <c r="R20" s="141"/>
      <c r="S20" s="207">
        <v>45636</v>
      </c>
      <c r="T20" s="121"/>
      <c r="U20" s="121"/>
      <c r="V20" s="121"/>
      <c r="W20" s="121"/>
      <c r="X20" s="121"/>
      <c r="Y20" s="121"/>
      <c r="Z20" s="121"/>
      <c r="AA20" s="121"/>
      <c r="AB20" s="121"/>
      <c r="AC20" s="121"/>
      <c r="AD20" s="121"/>
    </row>
    <row r="21" ht="37.5" hidden="1" spans="1:30">
      <c r="A21" s="118" t="s">
        <v>1497</v>
      </c>
      <c r="B21" s="121" t="s">
        <v>2672</v>
      </c>
      <c r="C21" s="120" t="s">
        <v>2673</v>
      </c>
      <c r="D21" s="121" t="s">
        <v>2674</v>
      </c>
      <c r="E21" s="121" t="s">
        <v>2623</v>
      </c>
      <c r="F21" s="122" t="s">
        <v>2675</v>
      </c>
      <c r="G21" s="121" t="s">
        <v>2676</v>
      </c>
      <c r="H21" s="121" t="s">
        <v>109</v>
      </c>
      <c r="I21" s="121" t="s">
        <v>133</v>
      </c>
      <c r="J21" s="121"/>
      <c r="K21" s="186">
        <v>850</v>
      </c>
      <c r="L21" s="141" t="s">
        <v>2626</v>
      </c>
      <c r="M21" s="189" t="s">
        <v>2659</v>
      </c>
      <c r="N21" s="119" t="s">
        <v>2677</v>
      </c>
      <c r="O21" s="121"/>
      <c r="P21" s="188">
        <v>45621</v>
      </c>
      <c r="Q21" s="205"/>
      <c r="R21" s="141"/>
      <c r="S21" s="207">
        <v>45637</v>
      </c>
      <c r="T21" s="121"/>
      <c r="U21" s="121"/>
      <c r="V21" s="121"/>
      <c r="W21" s="121"/>
      <c r="X21" s="121"/>
      <c r="Y21" s="121"/>
      <c r="Z21" s="121"/>
      <c r="AA21" s="121"/>
      <c r="AB21" s="121"/>
      <c r="AC21" s="121"/>
      <c r="AD21" s="121"/>
    </row>
    <row r="22" ht="13" hidden="1" spans="1:30">
      <c r="A22" s="118"/>
      <c r="B22" s="121" t="s">
        <v>2678</v>
      </c>
      <c r="C22" s="120" t="s">
        <v>2679</v>
      </c>
      <c r="D22" s="121" t="s">
        <v>2680</v>
      </c>
      <c r="E22" s="121" t="s">
        <v>2589</v>
      </c>
      <c r="F22" s="122" t="s">
        <v>2681</v>
      </c>
      <c r="G22" s="121" t="s">
        <v>2682</v>
      </c>
      <c r="H22" s="121" t="s">
        <v>112</v>
      </c>
      <c r="I22" s="121" t="s">
        <v>277</v>
      </c>
      <c r="J22" s="140">
        <v>550</v>
      </c>
      <c r="K22" s="186">
        <v>300</v>
      </c>
      <c r="L22" s="141" t="s">
        <v>2601</v>
      </c>
      <c r="M22" s="119" t="s">
        <v>2683</v>
      </c>
      <c r="N22" s="119"/>
      <c r="O22" s="121"/>
      <c r="P22" s="188">
        <v>45621</v>
      </c>
      <c r="Q22" s="205"/>
      <c r="R22" s="141"/>
      <c r="S22" s="207">
        <v>45638</v>
      </c>
      <c r="T22" s="121"/>
      <c r="U22" s="121"/>
      <c r="V22" s="121"/>
      <c r="W22" s="121"/>
      <c r="X22" s="121"/>
      <c r="Y22" s="121"/>
      <c r="Z22" s="121"/>
      <c r="AA22" s="121"/>
      <c r="AB22" s="121"/>
      <c r="AC22" s="121"/>
      <c r="AD22" s="121"/>
    </row>
    <row r="23" ht="13" hidden="1" spans="1:30">
      <c r="A23" s="118"/>
      <c r="B23" s="121" t="s">
        <v>2684</v>
      </c>
      <c r="C23" s="120"/>
      <c r="D23" s="121" t="s">
        <v>2685</v>
      </c>
      <c r="E23" s="121" t="s">
        <v>2589</v>
      </c>
      <c r="F23" s="122" t="s">
        <v>2686</v>
      </c>
      <c r="G23" s="121" t="s">
        <v>2687</v>
      </c>
      <c r="H23" s="121" t="s">
        <v>112</v>
      </c>
      <c r="I23" s="121" t="s">
        <v>212</v>
      </c>
      <c r="J23" s="121"/>
      <c r="K23" s="186">
        <v>300</v>
      </c>
      <c r="L23" s="141"/>
      <c r="M23" s="119"/>
      <c r="N23" s="119"/>
      <c r="O23" s="121"/>
      <c r="P23" s="188">
        <v>45621</v>
      </c>
      <c r="Q23" s="205"/>
      <c r="R23" s="141"/>
      <c r="S23" s="207">
        <v>45639</v>
      </c>
      <c r="T23" s="121"/>
      <c r="U23" s="121"/>
      <c r="V23" s="121"/>
      <c r="W23" s="121"/>
      <c r="X23" s="121"/>
      <c r="Y23" s="121"/>
      <c r="Z23" s="121"/>
      <c r="AA23" s="121"/>
      <c r="AB23" s="121"/>
      <c r="AC23" s="121"/>
      <c r="AD23" s="121"/>
    </row>
    <row r="24" ht="37.5" hidden="1" spans="1:30">
      <c r="A24" s="118" t="s">
        <v>1497</v>
      </c>
      <c r="B24" s="121" t="s">
        <v>2688</v>
      </c>
      <c r="C24" s="120" t="s">
        <v>2689</v>
      </c>
      <c r="D24" s="121" t="s">
        <v>2690</v>
      </c>
      <c r="E24" s="121" t="s">
        <v>2623</v>
      </c>
      <c r="F24" s="122" t="s">
        <v>2691</v>
      </c>
      <c r="G24" s="121" t="s">
        <v>2692</v>
      </c>
      <c r="H24" s="121" t="s">
        <v>109</v>
      </c>
      <c r="I24" s="121" t="s">
        <v>133</v>
      </c>
      <c r="J24" s="140">
        <v>700</v>
      </c>
      <c r="K24" s="186">
        <v>700</v>
      </c>
      <c r="L24" s="141" t="s">
        <v>2626</v>
      </c>
      <c r="M24" s="189" t="s">
        <v>2659</v>
      </c>
      <c r="N24" s="119" t="s">
        <v>2693</v>
      </c>
      <c r="O24" s="121"/>
      <c r="P24" s="188">
        <v>45621</v>
      </c>
      <c r="Q24" s="205"/>
      <c r="R24" s="141"/>
      <c r="S24" s="207">
        <v>45640</v>
      </c>
      <c r="T24" s="121"/>
      <c r="U24" s="121"/>
      <c r="V24" s="121"/>
      <c r="W24" s="121"/>
      <c r="X24" s="121"/>
      <c r="Y24" s="121"/>
      <c r="Z24" s="121"/>
      <c r="AA24" s="121"/>
      <c r="AB24" s="121"/>
      <c r="AC24" s="121"/>
      <c r="AD24" s="121"/>
    </row>
    <row r="25" ht="25" hidden="1" spans="1:30">
      <c r="A25" s="118" t="s">
        <v>1497</v>
      </c>
      <c r="B25" s="104" t="s">
        <v>2694</v>
      </c>
      <c r="C25" s="120"/>
      <c r="D25" s="121" t="s">
        <v>2695</v>
      </c>
      <c r="E25" s="121" t="s">
        <v>2589</v>
      </c>
      <c r="F25" s="122" t="s">
        <v>2696</v>
      </c>
      <c r="G25" s="121" t="s">
        <v>2697</v>
      </c>
      <c r="H25" s="121" t="s">
        <v>109</v>
      </c>
      <c r="I25" s="121" t="s">
        <v>133</v>
      </c>
      <c r="J25" s="140">
        <v>1200</v>
      </c>
      <c r="K25" s="186">
        <v>850</v>
      </c>
      <c r="L25" s="141" t="s">
        <v>2698</v>
      </c>
      <c r="M25" s="189" t="s">
        <v>2659</v>
      </c>
      <c r="N25" s="119" t="s">
        <v>2699</v>
      </c>
      <c r="O25" s="121"/>
      <c r="P25" s="188">
        <v>45621</v>
      </c>
      <c r="Q25" s="205"/>
      <c r="R25" s="141"/>
      <c r="S25" s="207">
        <v>45641</v>
      </c>
      <c r="T25" s="121"/>
      <c r="U25" s="121"/>
      <c r="V25" s="121"/>
      <c r="W25" s="121"/>
      <c r="X25" s="121"/>
      <c r="Y25" s="121"/>
      <c r="Z25" s="121"/>
      <c r="AA25" s="121"/>
      <c r="AB25" s="121"/>
      <c r="AC25" s="121"/>
      <c r="AD25" s="121"/>
    </row>
    <row r="26" ht="25" hidden="1" spans="1:30">
      <c r="A26" s="118"/>
      <c r="B26" s="121" t="s">
        <v>2700</v>
      </c>
      <c r="C26" s="120" t="s">
        <v>2701</v>
      </c>
      <c r="D26" s="121" t="s">
        <v>2702</v>
      </c>
      <c r="E26" s="121" t="s">
        <v>2623</v>
      </c>
      <c r="F26" s="122" t="s">
        <v>2703</v>
      </c>
      <c r="G26" s="121" t="s">
        <v>2704</v>
      </c>
      <c r="H26" s="121" t="s">
        <v>109</v>
      </c>
      <c r="I26" s="121" t="s">
        <v>277</v>
      </c>
      <c r="J26" s="140">
        <v>5000</v>
      </c>
      <c r="K26" s="191"/>
      <c r="L26" s="141"/>
      <c r="M26" s="190" t="s">
        <v>2653</v>
      </c>
      <c r="N26" s="119"/>
      <c r="O26" s="121"/>
      <c r="P26" s="188">
        <v>45621</v>
      </c>
      <c r="Q26" s="205"/>
      <c r="R26" s="141"/>
      <c r="S26" s="207">
        <v>45642</v>
      </c>
      <c r="T26" s="121"/>
      <c r="U26" s="121"/>
      <c r="V26" s="121"/>
      <c r="W26" s="121"/>
      <c r="X26" s="121"/>
      <c r="Y26" s="121"/>
      <c r="Z26" s="121"/>
      <c r="AA26" s="121"/>
      <c r="AB26" s="121"/>
      <c r="AC26" s="121"/>
      <c r="AD26" s="121"/>
    </row>
    <row r="27" ht="25" hidden="1" spans="1:30">
      <c r="A27" s="118" t="s">
        <v>1497</v>
      </c>
      <c r="B27" s="121" t="s">
        <v>2705</v>
      </c>
      <c r="C27" s="120"/>
      <c r="D27" s="121" t="s">
        <v>2706</v>
      </c>
      <c r="E27" s="121" t="s">
        <v>2589</v>
      </c>
      <c r="F27" s="122" t="s">
        <v>2707</v>
      </c>
      <c r="G27" s="121" t="s">
        <v>2708</v>
      </c>
      <c r="H27" s="121" t="s">
        <v>109</v>
      </c>
      <c r="I27" s="121" t="s">
        <v>277</v>
      </c>
      <c r="J27" s="140">
        <v>1500</v>
      </c>
      <c r="K27" s="186">
        <v>1000</v>
      </c>
      <c r="L27" s="141" t="s">
        <v>2592</v>
      </c>
      <c r="M27" s="189" t="s">
        <v>2659</v>
      </c>
      <c r="N27" s="119" t="s">
        <v>2709</v>
      </c>
      <c r="O27" s="121"/>
      <c r="P27" s="188">
        <v>45621</v>
      </c>
      <c r="Q27" s="205"/>
      <c r="R27" s="141"/>
      <c r="S27" s="207">
        <v>45643</v>
      </c>
      <c r="T27" s="121"/>
      <c r="U27" s="121"/>
      <c r="V27" s="121"/>
      <c r="W27" s="121"/>
      <c r="X27" s="121"/>
      <c r="Y27" s="121"/>
      <c r="Z27" s="121"/>
      <c r="AA27" s="121"/>
      <c r="AB27" s="121"/>
      <c r="AC27" s="121"/>
      <c r="AD27" s="121"/>
    </row>
    <row r="28" ht="13" hidden="1" spans="1:30">
      <c r="A28" s="118"/>
      <c r="B28" s="121" t="s">
        <v>2710</v>
      </c>
      <c r="C28" s="120" t="s">
        <v>2711</v>
      </c>
      <c r="D28" s="121" t="s">
        <v>2712</v>
      </c>
      <c r="E28" s="121" t="s">
        <v>2623</v>
      </c>
      <c r="F28" s="122" t="s">
        <v>2713</v>
      </c>
      <c r="G28" s="121" t="s">
        <v>2714</v>
      </c>
      <c r="H28" s="121" t="s">
        <v>112</v>
      </c>
      <c r="I28" s="121" t="s">
        <v>133</v>
      </c>
      <c r="J28" s="140">
        <v>200</v>
      </c>
      <c r="K28" s="186">
        <v>150</v>
      </c>
      <c r="L28" s="141" t="s">
        <v>2626</v>
      </c>
      <c r="M28" s="119"/>
      <c r="N28" s="119"/>
      <c r="O28" s="121"/>
      <c r="P28" s="188">
        <v>45621</v>
      </c>
      <c r="Q28" s="205"/>
      <c r="R28" s="141"/>
      <c r="S28" s="207">
        <v>45644</v>
      </c>
      <c r="T28" s="121"/>
      <c r="U28" s="121"/>
      <c r="V28" s="121"/>
      <c r="W28" s="121"/>
      <c r="X28" s="121"/>
      <c r="Y28" s="121"/>
      <c r="Z28" s="121"/>
      <c r="AA28" s="121"/>
      <c r="AB28" s="121"/>
      <c r="AC28" s="121"/>
      <c r="AD28" s="121"/>
    </row>
    <row r="29" ht="13" hidden="1" spans="1:30">
      <c r="A29" s="118"/>
      <c r="B29" s="121" t="s">
        <v>2715</v>
      </c>
      <c r="C29" s="120" t="s">
        <v>2716</v>
      </c>
      <c r="D29" s="121" t="s">
        <v>2717</v>
      </c>
      <c r="E29" s="121" t="s">
        <v>2623</v>
      </c>
      <c r="F29" s="122" t="s">
        <v>2718</v>
      </c>
      <c r="G29" s="121" t="s">
        <v>2719</v>
      </c>
      <c r="H29" s="121" t="s">
        <v>109</v>
      </c>
      <c r="I29" s="121" t="s">
        <v>277</v>
      </c>
      <c r="J29" s="140">
        <v>1500</v>
      </c>
      <c r="K29" s="186">
        <v>1000</v>
      </c>
      <c r="L29" s="141" t="s">
        <v>2626</v>
      </c>
      <c r="M29" s="119"/>
      <c r="N29" s="119"/>
      <c r="O29" s="121"/>
      <c r="P29" s="188">
        <v>45621</v>
      </c>
      <c r="Q29" s="205"/>
      <c r="R29" s="141"/>
      <c r="S29" s="207">
        <v>45645</v>
      </c>
      <c r="T29" s="121"/>
      <c r="U29" s="121"/>
      <c r="V29" s="121"/>
      <c r="W29" s="121"/>
      <c r="X29" s="121"/>
      <c r="Y29" s="121"/>
      <c r="Z29" s="121"/>
      <c r="AA29" s="121"/>
      <c r="AB29" s="121"/>
      <c r="AC29" s="121"/>
      <c r="AD29" s="121"/>
    </row>
    <row r="30" ht="25" hidden="1" spans="1:30">
      <c r="A30" s="118"/>
      <c r="B30" s="104" t="s">
        <v>2720</v>
      </c>
      <c r="C30" s="167"/>
      <c r="D30" s="104" t="s">
        <v>2720</v>
      </c>
      <c r="E30" s="121" t="s">
        <v>2589</v>
      </c>
      <c r="F30" s="168" t="s">
        <v>2721</v>
      </c>
      <c r="G30" s="104" t="s">
        <v>2722</v>
      </c>
      <c r="H30" s="121" t="s">
        <v>112</v>
      </c>
      <c r="I30" s="121" t="s">
        <v>277</v>
      </c>
      <c r="J30" s="142">
        <v>650</v>
      </c>
      <c r="K30" s="192">
        <v>500</v>
      </c>
      <c r="L30" s="124" t="s">
        <v>2698</v>
      </c>
      <c r="M30" s="103"/>
      <c r="N30" s="103"/>
      <c r="O30" s="104"/>
      <c r="P30" s="188">
        <v>45621</v>
      </c>
      <c r="Q30" s="210"/>
      <c r="R30" s="124"/>
      <c r="S30" s="207">
        <v>45646</v>
      </c>
      <c r="T30" s="104"/>
      <c r="U30" s="104"/>
      <c r="V30" s="104"/>
      <c r="W30" s="104"/>
      <c r="X30" s="104"/>
      <c r="Y30" s="104"/>
      <c r="Z30" s="104"/>
      <c r="AA30" s="104"/>
      <c r="AB30" s="104"/>
      <c r="AC30" s="104"/>
      <c r="AD30" s="104"/>
    </row>
    <row r="31" ht="13" hidden="1" spans="1:30">
      <c r="A31" s="118"/>
      <c r="B31" s="104" t="s">
        <v>2723</v>
      </c>
      <c r="C31" s="167"/>
      <c r="D31" s="104" t="s">
        <v>2724</v>
      </c>
      <c r="E31" s="121" t="s">
        <v>2589</v>
      </c>
      <c r="F31" s="168" t="s">
        <v>2725</v>
      </c>
      <c r="G31" s="104" t="s">
        <v>2726</v>
      </c>
      <c r="H31" s="121" t="s">
        <v>112</v>
      </c>
      <c r="I31" s="121" t="s">
        <v>212</v>
      </c>
      <c r="J31" s="142">
        <v>350</v>
      </c>
      <c r="K31" s="192">
        <v>350</v>
      </c>
      <c r="L31" s="124" t="s">
        <v>2626</v>
      </c>
      <c r="M31" s="103"/>
      <c r="N31" s="103"/>
      <c r="O31" s="104"/>
      <c r="P31" s="188">
        <v>45621</v>
      </c>
      <c r="Q31" s="210"/>
      <c r="R31" s="124"/>
      <c r="S31" s="207">
        <v>45647</v>
      </c>
      <c r="T31" s="104"/>
      <c r="U31" s="104"/>
      <c r="V31" s="104"/>
      <c r="W31" s="104"/>
      <c r="X31" s="104"/>
      <c r="Y31" s="104"/>
      <c r="Z31" s="104"/>
      <c r="AA31" s="104"/>
      <c r="AB31" s="104"/>
      <c r="AC31" s="104"/>
      <c r="AD31" s="104"/>
    </row>
    <row r="32" ht="25" hidden="1" spans="1:30">
      <c r="A32" s="118"/>
      <c r="B32" s="104" t="s">
        <v>2727</v>
      </c>
      <c r="C32" s="167"/>
      <c r="D32" s="104" t="s">
        <v>2728</v>
      </c>
      <c r="E32" s="121" t="s">
        <v>2589</v>
      </c>
      <c r="F32" s="168" t="s">
        <v>2729</v>
      </c>
      <c r="G32" s="104" t="s">
        <v>2730</v>
      </c>
      <c r="H32" s="121" t="s">
        <v>112</v>
      </c>
      <c r="I32" s="121" t="s">
        <v>277</v>
      </c>
      <c r="J32" s="142">
        <v>450</v>
      </c>
      <c r="K32" s="192">
        <v>375</v>
      </c>
      <c r="L32" s="124" t="s">
        <v>2731</v>
      </c>
      <c r="M32" s="193" t="s">
        <v>2659</v>
      </c>
      <c r="N32" s="103"/>
      <c r="O32" s="104"/>
      <c r="P32" s="188">
        <v>45621</v>
      </c>
      <c r="Q32" s="210"/>
      <c r="R32" s="124"/>
      <c r="S32" s="207">
        <v>45648</v>
      </c>
      <c r="T32" s="104"/>
      <c r="U32" s="104"/>
      <c r="V32" s="104"/>
      <c r="W32" s="104"/>
      <c r="X32" s="104"/>
      <c r="Y32" s="104"/>
      <c r="Z32" s="104"/>
      <c r="AA32" s="104"/>
      <c r="AB32" s="104"/>
      <c r="AC32" s="104"/>
      <c r="AD32" s="104"/>
    </row>
    <row r="33" ht="13" hidden="1" spans="1:30">
      <c r="A33" s="118"/>
      <c r="B33" s="104" t="s">
        <v>2732</v>
      </c>
      <c r="C33" s="167" t="s">
        <v>2733</v>
      </c>
      <c r="D33" s="104" t="s">
        <v>2734</v>
      </c>
      <c r="E33" s="121" t="s">
        <v>2589</v>
      </c>
      <c r="F33" s="168" t="s">
        <v>2735</v>
      </c>
      <c r="G33" s="104" t="s">
        <v>2736</v>
      </c>
      <c r="H33" s="121" t="s">
        <v>112</v>
      </c>
      <c r="I33" s="121" t="s">
        <v>277</v>
      </c>
      <c r="J33" s="104"/>
      <c r="K33" s="192">
        <v>100</v>
      </c>
      <c r="L33" s="124" t="s">
        <v>2737</v>
      </c>
      <c r="M33" s="103"/>
      <c r="N33" s="103"/>
      <c r="O33" s="104"/>
      <c r="P33" s="188">
        <v>45621</v>
      </c>
      <c r="Q33" s="210"/>
      <c r="R33" s="124"/>
      <c r="S33" s="207">
        <v>45649</v>
      </c>
      <c r="T33" s="104"/>
      <c r="U33" s="104"/>
      <c r="V33" s="104"/>
      <c r="W33" s="104"/>
      <c r="X33" s="104"/>
      <c r="Y33" s="104"/>
      <c r="Z33" s="104"/>
      <c r="AA33" s="104"/>
      <c r="AB33" s="104"/>
      <c r="AC33" s="104"/>
      <c r="AD33" s="104"/>
    </row>
    <row r="34" ht="25" hidden="1" spans="1:30">
      <c r="A34" s="118" t="s">
        <v>1497</v>
      </c>
      <c r="B34" s="169" t="s">
        <v>2738</v>
      </c>
      <c r="C34" s="167" t="s">
        <v>2739</v>
      </c>
      <c r="D34" s="104" t="s">
        <v>2740</v>
      </c>
      <c r="E34" s="121" t="s">
        <v>2589</v>
      </c>
      <c r="F34" s="168" t="s">
        <v>2741</v>
      </c>
      <c r="G34" s="104" t="s">
        <v>2742</v>
      </c>
      <c r="H34" s="121" t="s">
        <v>112</v>
      </c>
      <c r="I34" s="121" t="s">
        <v>277</v>
      </c>
      <c r="J34" s="194" t="s">
        <v>2743</v>
      </c>
      <c r="K34" s="195" t="s">
        <v>2743</v>
      </c>
      <c r="L34" s="124" t="s">
        <v>2601</v>
      </c>
      <c r="M34" s="103"/>
      <c r="N34" s="103" t="s">
        <v>2744</v>
      </c>
      <c r="O34" s="104"/>
      <c r="P34" s="188">
        <v>45621</v>
      </c>
      <c r="Q34" s="210"/>
      <c r="R34" s="124"/>
      <c r="S34" s="207">
        <v>45650</v>
      </c>
      <c r="T34" s="104"/>
      <c r="U34" s="104"/>
      <c r="V34" s="104"/>
      <c r="W34" s="104"/>
      <c r="X34" s="104"/>
      <c r="Y34" s="104"/>
      <c r="Z34" s="104"/>
      <c r="AA34" s="104"/>
      <c r="AB34" s="104"/>
      <c r="AC34" s="104"/>
      <c r="AD34" s="104"/>
    </row>
    <row r="35" ht="25" hidden="1" spans="1:30">
      <c r="A35" s="118"/>
      <c r="B35" s="104" t="s">
        <v>2745</v>
      </c>
      <c r="C35" s="167"/>
      <c r="D35" s="104" t="s">
        <v>2746</v>
      </c>
      <c r="E35" s="121"/>
      <c r="F35" s="168" t="s">
        <v>2747</v>
      </c>
      <c r="G35" s="104" t="s">
        <v>2748</v>
      </c>
      <c r="H35" s="121" t="s">
        <v>112</v>
      </c>
      <c r="I35" s="121" t="s">
        <v>277</v>
      </c>
      <c r="J35" s="104"/>
      <c r="K35" s="192">
        <v>150</v>
      </c>
      <c r="L35" s="124" t="s">
        <v>2749</v>
      </c>
      <c r="M35" s="193" t="s">
        <v>2659</v>
      </c>
      <c r="N35" s="103"/>
      <c r="O35" s="104"/>
      <c r="P35" s="188">
        <v>45621</v>
      </c>
      <c r="Q35" s="210"/>
      <c r="R35" s="124"/>
      <c r="S35" s="207">
        <v>45651</v>
      </c>
      <c r="T35" s="104"/>
      <c r="U35" s="104"/>
      <c r="V35" s="104"/>
      <c r="W35" s="104"/>
      <c r="X35" s="104"/>
      <c r="Y35" s="104"/>
      <c r="Z35" s="104"/>
      <c r="AA35" s="104"/>
      <c r="AB35" s="104"/>
      <c r="AC35" s="104"/>
      <c r="AD35" s="104"/>
    </row>
    <row r="36" ht="25" spans="1:30">
      <c r="A36" s="170" t="s">
        <v>1301</v>
      </c>
      <c r="B36" s="171" t="s">
        <v>2738</v>
      </c>
      <c r="C36" s="172" t="s">
        <v>2739</v>
      </c>
      <c r="D36" s="121" t="s">
        <v>2740</v>
      </c>
      <c r="E36" s="121" t="s">
        <v>2589</v>
      </c>
      <c r="F36" s="173" t="s">
        <v>2741</v>
      </c>
      <c r="G36" s="121" t="s">
        <v>2742</v>
      </c>
      <c r="H36" s="121" t="s">
        <v>112</v>
      </c>
      <c r="I36" s="121" t="s">
        <v>133</v>
      </c>
      <c r="J36" s="196" t="s">
        <v>2743</v>
      </c>
      <c r="K36" s="197" t="s">
        <v>2743</v>
      </c>
      <c r="L36" s="198" t="s">
        <v>2601</v>
      </c>
      <c r="M36" s="172"/>
      <c r="N36" s="119" t="s">
        <v>2744</v>
      </c>
      <c r="O36" s="187">
        <v>770286031246</v>
      </c>
      <c r="P36" s="188">
        <v>45628</v>
      </c>
      <c r="Q36" s="206" t="s">
        <v>2738</v>
      </c>
      <c r="R36" s="120" t="s">
        <v>2750</v>
      </c>
      <c r="S36" s="207">
        <v>45652</v>
      </c>
      <c r="T36" s="209" t="s">
        <v>2589</v>
      </c>
      <c r="U36" s="172"/>
      <c r="V36" s="172"/>
      <c r="W36" s="172"/>
      <c r="X36" s="172"/>
      <c r="Y36" s="172"/>
      <c r="Z36" s="172"/>
      <c r="AA36" s="172"/>
      <c r="AB36" s="172"/>
      <c r="AC36" s="172"/>
      <c r="AD36" s="172"/>
    </row>
    <row r="37" ht="25" spans="1:30">
      <c r="A37" s="170" t="s">
        <v>1388</v>
      </c>
      <c r="B37" s="169" t="s">
        <v>2751</v>
      </c>
      <c r="C37" s="167"/>
      <c r="D37" s="104" t="s">
        <v>2752</v>
      </c>
      <c r="E37" s="121" t="s">
        <v>2623</v>
      </c>
      <c r="F37" s="168" t="s">
        <v>2753</v>
      </c>
      <c r="G37" s="104" t="s">
        <v>2754</v>
      </c>
      <c r="H37" s="121" t="s">
        <v>112</v>
      </c>
      <c r="I37" s="121" t="s">
        <v>133</v>
      </c>
      <c r="J37" s="196" t="s">
        <v>2743</v>
      </c>
      <c r="K37" s="197" t="s">
        <v>2743</v>
      </c>
      <c r="L37" s="124" t="s">
        <v>2626</v>
      </c>
      <c r="M37" s="103"/>
      <c r="N37" s="103" t="s">
        <v>2755</v>
      </c>
      <c r="O37" s="199">
        <v>770386129248</v>
      </c>
      <c r="P37" s="188">
        <v>45628</v>
      </c>
      <c r="Q37" s="210"/>
      <c r="R37" s="124"/>
      <c r="S37" s="104"/>
      <c r="T37" s="104"/>
      <c r="U37" s="104"/>
      <c r="V37" s="104"/>
      <c r="W37" s="104"/>
      <c r="X37" s="104"/>
      <c r="Y37" s="104"/>
      <c r="Z37" s="104"/>
      <c r="AA37" s="104"/>
      <c r="AB37" s="104"/>
      <c r="AC37" s="104"/>
      <c r="AD37" s="104"/>
    </row>
    <row r="38" ht="12.5" spans="1:30">
      <c r="A38" s="118"/>
      <c r="B38" s="104"/>
      <c r="C38" s="167"/>
      <c r="D38" s="104"/>
      <c r="E38" s="104"/>
      <c r="F38" s="167"/>
      <c r="G38" s="104"/>
      <c r="H38" s="104"/>
      <c r="I38" s="104"/>
      <c r="J38" s="104"/>
      <c r="K38" s="104"/>
      <c r="L38" s="124"/>
      <c r="M38" s="103"/>
      <c r="N38" s="103"/>
      <c r="O38" s="104"/>
      <c r="P38" s="104"/>
      <c r="Q38" s="104"/>
      <c r="R38" s="124"/>
      <c r="S38" s="104"/>
      <c r="T38" s="104"/>
      <c r="U38" s="104"/>
      <c r="V38" s="104"/>
      <c r="W38" s="104"/>
      <c r="X38" s="104"/>
      <c r="Y38" s="104"/>
      <c r="Z38" s="104"/>
      <c r="AA38" s="104"/>
      <c r="AB38" s="104"/>
      <c r="AC38" s="104"/>
      <c r="AD38" s="104"/>
    </row>
    <row r="39" ht="12.5" spans="1:30">
      <c r="A39" s="118"/>
      <c r="B39" s="104"/>
      <c r="C39" s="167"/>
      <c r="D39" s="104"/>
      <c r="E39" s="104"/>
      <c r="F39" s="167"/>
      <c r="G39" s="104"/>
      <c r="H39" s="104"/>
      <c r="I39" s="104"/>
      <c r="J39" s="104"/>
      <c r="K39" s="104"/>
      <c r="L39" s="124"/>
      <c r="M39" s="103"/>
      <c r="N39" s="103"/>
      <c r="O39" s="104"/>
      <c r="P39" s="104"/>
      <c r="Q39" s="104"/>
      <c r="R39" s="124"/>
      <c r="S39" s="104"/>
      <c r="T39" s="104"/>
      <c r="U39" s="104"/>
      <c r="V39" s="104"/>
      <c r="W39" s="104"/>
      <c r="X39" s="104"/>
      <c r="Y39" s="104"/>
      <c r="Z39" s="104"/>
      <c r="AA39" s="104"/>
      <c r="AB39" s="104"/>
      <c r="AC39" s="104"/>
      <c r="AD39" s="104"/>
    </row>
    <row r="40" ht="12.5" spans="1:30">
      <c r="A40" s="118"/>
      <c r="B40" s="104"/>
      <c r="C40" s="167"/>
      <c r="D40" s="104"/>
      <c r="E40" s="104"/>
      <c r="F40" s="167"/>
      <c r="G40" s="104"/>
      <c r="H40" s="104"/>
      <c r="I40" s="104"/>
      <c r="J40" s="104"/>
      <c r="K40" s="104"/>
      <c r="L40" s="124"/>
      <c r="M40" s="103"/>
      <c r="N40" s="103"/>
      <c r="O40" s="104"/>
      <c r="P40" s="104"/>
      <c r="Q40" s="104"/>
      <c r="R40" s="124"/>
      <c r="S40" s="104"/>
      <c r="T40" s="104"/>
      <c r="U40" s="104"/>
      <c r="V40" s="104"/>
      <c r="W40" s="104"/>
      <c r="X40" s="104"/>
      <c r="Y40" s="104"/>
      <c r="Z40" s="104"/>
      <c r="AA40" s="104"/>
      <c r="AB40" s="104"/>
      <c r="AC40" s="104"/>
      <c r="AD40" s="104"/>
    </row>
    <row r="41" ht="12.5" spans="1:30">
      <c r="A41" s="118"/>
      <c r="B41" s="104"/>
      <c r="C41" s="167"/>
      <c r="D41" s="104"/>
      <c r="E41" s="104"/>
      <c r="F41" s="167"/>
      <c r="G41" s="104"/>
      <c r="H41" s="104"/>
      <c r="I41" s="104"/>
      <c r="J41" s="104"/>
      <c r="K41" s="104"/>
      <c r="L41" s="124"/>
      <c r="M41" s="103"/>
      <c r="N41" s="103"/>
      <c r="O41" s="104"/>
      <c r="P41" s="104"/>
      <c r="Q41" s="104"/>
      <c r="R41" s="124"/>
      <c r="S41" s="104"/>
      <c r="T41" s="104"/>
      <c r="U41" s="104"/>
      <c r="V41" s="104"/>
      <c r="W41" s="104"/>
      <c r="X41" s="104"/>
      <c r="Y41" s="104"/>
      <c r="Z41" s="104"/>
      <c r="AA41" s="104"/>
      <c r="AB41" s="104"/>
      <c r="AC41" s="104"/>
      <c r="AD41" s="104"/>
    </row>
    <row r="42" ht="12.5" spans="1:30">
      <c r="A42" s="118"/>
      <c r="B42" s="104"/>
      <c r="C42" s="167"/>
      <c r="D42" s="104"/>
      <c r="E42" s="104"/>
      <c r="F42" s="167"/>
      <c r="G42" s="104"/>
      <c r="H42" s="104"/>
      <c r="I42" s="104"/>
      <c r="J42" s="104"/>
      <c r="K42" s="104"/>
      <c r="L42" s="124"/>
      <c r="M42" s="103"/>
      <c r="N42" s="103"/>
      <c r="O42" s="104"/>
      <c r="P42" s="104"/>
      <c r="Q42" s="104"/>
      <c r="R42" s="124"/>
      <c r="S42" s="104"/>
      <c r="T42" s="104"/>
      <c r="U42" s="104"/>
      <c r="V42" s="104"/>
      <c r="W42" s="104"/>
      <c r="X42" s="104"/>
      <c r="Y42" s="104"/>
      <c r="Z42" s="104"/>
      <c r="AA42" s="104"/>
      <c r="AB42" s="104"/>
      <c r="AC42" s="104"/>
      <c r="AD42" s="104"/>
    </row>
    <row r="43" ht="12.5" spans="1:30">
      <c r="A43" s="118"/>
      <c r="B43" s="104"/>
      <c r="C43" s="167"/>
      <c r="D43" s="104"/>
      <c r="E43" s="104"/>
      <c r="F43" s="167"/>
      <c r="G43" s="104"/>
      <c r="H43" s="104"/>
      <c r="I43" s="104"/>
      <c r="J43" s="104"/>
      <c r="K43" s="104"/>
      <c r="L43" s="124"/>
      <c r="M43" s="103"/>
      <c r="N43" s="103"/>
      <c r="O43" s="104"/>
      <c r="P43" s="104"/>
      <c r="Q43" s="104"/>
      <c r="R43" s="124"/>
      <c r="S43" s="104"/>
      <c r="T43" s="104"/>
      <c r="U43" s="104"/>
      <c r="V43" s="104"/>
      <c r="W43" s="104"/>
      <c r="X43" s="104"/>
      <c r="Y43" s="104"/>
      <c r="Z43" s="104"/>
      <c r="AA43" s="104"/>
      <c r="AB43" s="104"/>
      <c r="AC43" s="104"/>
      <c r="AD43" s="104"/>
    </row>
    <row r="44" ht="12.5" spans="1:30">
      <c r="A44" s="118"/>
      <c r="B44" s="104"/>
      <c r="C44" s="167"/>
      <c r="D44" s="104"/>
      <c r="E44" s="104"/>
      <c r="F44" s="167"/>
      <c r="G44" s="104"/>
      <c r="H44" s="104"/>
      <c r="I44" s="104"/>
      <c r="J44" s="104"/>
      <c r="K44" s="104"/>
      <c r="L44" s="124"/>
      <c r="M44" s="103"/>
      <c r="N44" s="103"/>
      <c r="O44" s="104"/>
      <c r="P44" s="104"/>
      <c r="Q44" s="104"/>
      <c r="R44" s="124"/>
      <c r="S44" s="104"/>
      <c r="T44" s="104"/>
      <c r="U44" s="104"/>
      <c r="V44" s="104"/>
      <c r="W44" s="104"/>
      <c r="X44" s="104"/>
      <c r="Y44" s="104"/>
      <c r="Z44" s="104"/>
      <c r="AA44" s="104"/>
      <c r="AB44" s="104"/>
      <c r="AC44" s="104"/>
      <c r="AD44" s="104"/>
    </row>
    <row r="45" ht="12.5" spans="1:30">
      <c r="A45" s="118"/>
      <c r="B45" s="104"/>
      <c r="C45" s="167"/>
      <c r="D45" s="104"/>
      <c r="E45" s="104"/>
      <c r="F45" s="167"/>
      <c r="G45" s="104"/>
      <c r="H45" s="104"/>
      <c r="I45" s="104"/>
      <c r="J45" s="104"/>
      <c r="K45" s="104"/>
      <c r="L45" s="124"/>
      <c r="M45" s="103"/>
      <c r="N45" s="103"/>
      <c r="O45" s="104"/>
      <c r="P45" s="104"/>
      <c r="Q45" s="104"/>
      <c r="R45" s="124"/>
      <c r="S45" s="104"/>
      <c r="T45" s="104"/>
      <c r="U45" s="104"/>
      <c r="V45" s="104"/>
      <c r="W45" s="104"/>
      <c r="X45" s="104"/>
      <c r="Y45" s="104"/>
      <c r="Z45" s="104"/>
      <c r="AA45" s="104"/>
      <c r="AB45" s="104"/>
      <c r="AC45" s="104"/>
      <c r="AD45" s="104"/>
    </row>
    <row r="46" ht="12.5" spans="1:30">
      <c r="A46" s="118"/>
      <c r="B46" s="104"/>
      <c r="C46" s="167"/>
      <c r="D46" s="104"/>
      <c r="E46" s="104"/>
      <c r="F46" s="167"/>
      <c r="G46" s="104"/>
      <c r="H46" s="104"/>
      <c r="I46" s="104"/>
      <c r="J46" s="104"/>
      <c r="K46" s="104"/>
      <c r="L46" s="124"/>
      <c r="M46" s="103"/>
      <c r="N46" s="103"/>
      <c r="O46" s="104"/>
      <c r="P46" s="104"/>
      <c r="Q46" s="104"/>
      <c r="R46" s="124"/>
      <c r="S46" s="104"/>
      <c r="T46" s="104"/>
      <c r="U46" s="104"/>
      <c r="V46" s="104"/>
      <c r="W46" s="104"/>
      <c r="X46" s="104"/>
      <c r="Y46" s="104"/>
      <c r="Z46" s="104"/>
      <c r="AA46" s="104"/>
      <c r="AB46" s="104"/>
      <c r="AC46" s="104"/>
      <c r="AD46" s="104"/>
    </row>
    <row r="47" ht="12.5" spans="1:30">
      <c r="A47" s="118"/>
      <c r="B47" s="104"/>
      <c r="C47" s="167"/>
      <c r="D47" s="104"/>
      <c r="E47" s="104"/>
      <c r="F47" s="167"/>
      <c r="G47" s="104"/>
      <c r="H47" s="104"/>
      <c r="I47" s="104"/>
      <c r="J47" s="104"/>
      <c r="K47" s="104"/>
      <c r="L47" s="124"/>
      <c r="M47" s="103"/>
      <c r="N47" s="103"/>
      <c r="O47" s="104"/>
      <c r="P47" s="104"/>
      <c r="Q47" s="104"/>
      <c r="R47" s="124"/>
      <c r="S47" s="104"/>
      <c r="T47" s="104"/>
      <c r="U47" s="104"/>
      <c r="V47" s="104"/>
      <c r="W47" s="104"/>
      <c r="X47" s="104"/>
      <c r="Y47" s="104"/>
      <c r="Z47" s="104"/>
      <c r="AA47" s="104"/>
      <c r="AB47" s="104"/>
      <c r="AC47" s="104"/>
      <c r="AD47" s="104"/>
    </row>
    <row r="48" ht="12.5" spans="1:30">
      <c r="A48" s="118"/>
      <c r="B48" s="104"/>
      <c r="C48" s="167"/>
      <c r="D48" s="104"/>
      <c r="E48" s="104"/>
      <c r="F48" s="167"/>
      <c r="G48" s="104"/>
      <c r="H48" s="104"/>
      <c r="I48" s="104"/>
      <c r="J48" s="104"/>
      <c r="K48" s="104"/>
      <c r="L48" s="124"/>
      <c r="M48" s="103"/>
      <c r="N48" s="103"/>
      <c r="O48" s="104"/>
      <c r="P48" s="104"/>
      <c r="Q48" s="104"/>
      <c r="R48" s="124"/>
      <c r="S48" s="104"/>
      <c r="T48" s="104"/>
      <c r="U48" s="104"/>
      <c r="V48" s="104"/>
      <c r="W48" s="104"/>
      <c r="X48" s="104"/>
      <c r="Y48" s="104"/>
      <c r="Z48" s="104"/>
      <c r="AA48" s="104"/>
      <c r="AB48" s="104"/>
      <c r="AC48" s="104"/>
      <c r="AD48" s="104"/>
    </row>
    <row r="49" ht="12.5" spans="1:30">
      <c r="A49" s="118"/>
      <c r="B49" s="104"/>
      <c r="C49" s="167"/>
      <c r="D49" s="104"/>
      <c r="E49" s="104"/>
      <c r="F49" s="167"/>
      <c r="G49" s="104"/>
      <c r="H49" s="104"/>
      <c r="I49" s="104"/>
      <c r="J49" s="104"/>
      <c r="K49" s="104"/>
      <c r="L49" s="124"/>
      <c r="M49" s="103"/>
      <c r="N49" s="103"/>
      <c r="O49" s="104"/>
      <c r="P49" s="104"/>
      <c r="Q49" s="104"/>
      <c r="R49" s="124"/>
      <c r="S49" s="104"/>
      <c r="T49" s="104"/>
      <c r="U49" s="104"/>
      <c r="V49" s="104"/>
      <c r="W49" s="104"/>
      <c r="X49" s="104"/>
      <c r="Y49" s="104"/>
      <c r="Z49" s="104"/>
      <c r="AA49" s="104"/>
      <c r="AB49" s="104"/>
      <c r="AC49" s="104"/>
      <c r="AD49" s="104"/>
    </row>
    <row r="50" ht="12.5" spans="1:30">
      <c r="A50" s="118"/>
      <c r="B50" s="104"/>
      <c r="C50" s="167"/>
      <c r="D50" s="104"/>
      <c r="E50" s="104"/>
      <c r="F50" s="167"/>
      <c r="G50" s="104"/>
      <c r="H50" s="104"/>
      <c r="I50" s="104"/>
      <c r="J50" s="104"/>
      <c r="K50" s="104"/>
      <c r="L50" s="124"/>
      <c r="M50" s="103"/>
      <c r="N50" s="103"/>
      <c r="O50" s="104"/>
      <c r="P50" s="104"/>
      <c r="Q50" s="104"/>
      <c r="R50" s="124"/>
      <c r="S50" s="104"/>
      <c r="T50" s="104"/>
      <c r="U50" s="104"/>
      <c r="V50" s="104"/>
      <c r="W50" s="104"/>
      <c r="X50" s="104"/>
      <c r="Y50" s="104"/>
      <c r="Z50" s="104"/>
      <c r="AA50" s="104"/>
      <c r="AB50" s="104"/>
      <c r="AC50" s="104"/>
      <c r="AD50" s="104"/>
    </row>
    <row r="51" ht="12.5" spans="1:30">
      <c r="A51" s="118"/>
      <c r="B51" s="104"/>
      <c r="C51" s="167"/>
      <c r="D51" s="104"/>
      <c r="E51" s="104"/>
      <c r="F51" s="167"/>
      <c r="G51" s="104"/>
      <c r="H51" s="104"/>
      <c r="I51" s="104"/>
      <c r="J51" s="104"/>
      <c r="K51" s="104"/>
      <c r="L51" s="124"/>
      <c r="M51" s="103"/>
      <c r="N51" s="103"/>
      <c r="O51" s="104"/>
      <c r="P51" s="104"/>
      <c r="Q51" s="104"/>
      <c r="R51" s="124"/>
      <c r="S51" s="104"/>
      <c r="T51" s="104"/>
      <c r="U51" s="104"/>
      <c r="V51" s="104"/>
      <c r="W51" s="104"/>
      <c r="X51" s="104"/>
      <c r="Y51" s="104"/>
      <c r="Z51" s="104"/>
      <c r="AA51" s="104"/>
      <c r="AB51" s="104"/>
      <c r="AC51" s="104"/>
      <c r="AD51" s="104"/>
    </row>
    <row r="52" ht="12.5" spans="1:30">
      <c r="A52" s="118"/>
      <c r="B52" s="104"/>
      <c r="C52" s="167"/>
      <c r="D52" s="104"/>
      <c r="E52" s="104"/>
      <c r="F52" s="167"/>
      <c r="G52" s="104"/>
      <c r="H52" s="104"/>
      <c r="I52" s="104"/>
      <c r="J52" s="104"/>
      <c r="K52" s="104"/>
      <c r="L52" s="124"/>
      <c r="M52" s="103"/>
      <c r="N52" s="103"/>
      <c r="O52" s="104"/>
      <c r="P52" s="104"/>
      <c r="Q52" s="104"/>
      <c r="R52" s="124"/>
      <c r="S52" s="104"/>
      <c r="T52" s="104"/>
      <c r="U52" s="104"/>
      <c r="V52" s="104"/>
      <c r="W52" s="104"/>
      <c r="X52" s="104"/>
      <c r="Y52" s="104"/>
      <c r="Z52" s="104"/>
      <c r="AA52" s="104"/>
      <c r="AB52" s="104"/>
      <c r="AC52" s="104"/>
      <c r="AD52" s="104"/>
    </row>
    <row r="53" ht="12.5" spans="1:30">
      <c r="A53" s="118"/>
      <c r="B53" s="104"/>
      <c r="C53" s="167"/>
      <c r="D53" s="104"/>
      <c r="E53" s="104"/>
      <c r="F53" s="167"/>
      <c r="G53" s="104"/>
      <c r="H53" s="104"/>
      <c r="I53" s="104"/>
      <c r="J53" s="104"/>
      <c r="K53" s="104"/>
      <c r="L53" s="124"/>
      <c r="M53" s="103"/>
      <c r="N53" s="103"/>
      <c r="O53" s="104"/>
      <c r="P53" s="104"/>
      <c r="Q53" s="104"/>
      <c r="R53" s="124"/>
      <c r="S53" s="104"/>
      <c r="T53" s="104"/>
      <c r="U53" s="104"/>
      <c r="V53" s="104"/>
      <c r="W53" s="104"/>
      <c r="X53" s="104"/>
      <c r="Y53" s="104"/>
      <c r="Z53" s="104"/>
      <c r="AA53" s="104"/>
      <c r="AB53" s="104"/>
      <c r="AC53" s="104"/>
      <c r="AD53" s="104"/>
    </row>
    <row r="54" ht="12.5" spans="1:30">
      <c r="A54" s="118"/>
      <c r="B54" s="104"/>
      <c r="C54" s="167"/>
      <c r="D54" s="104"/>
      <c r="E54" s="104"/>
      <c r="F54" s="167"/>
      <c r="G54" s="104"/>
      <c r="H54" s="104"/>
      <c r="I54" s="104"/>
      <c r="J54" s="104"/>
      <c r="K54" s="104"/>
      <c r="L54" s="124"/>
      <c r="M54" s="103"/>
      <c r="N54" s="103"/>
      <c r="O54" s="104"/>
      <c r="P54" s="104"/>
      <c r="Q54" s="104"/>
      <c r="R54" s="124"/>
      <c r="S54" s="104"/>
      <c r="T54" s="104"/>
      <c r="U54" s="104"/>
      <c r="V54" s="104"/>
      <c r="W54" s="104"/>
      <c r="X54" s="104"/>
      <c r="Y54" s="104"/>
      <c r="Z54" s="104"/>
      <c r="AA54" s="104"/>
      <c r="AB54" s="104"/>
      <c r="AC54" s="104"/>
      <c r="AD54" s="104"/>
    </row>
    <row r="55" ht="12.5" spans="1:30">
      <c r="A55" s="118"/>
      <c r="B55" s="104"/>
      <c r="C55" s="167"/>
      <c r="D55" s="104"/>
      <c r="E55" s="104"/>
      <c r="F55" s="167"/>
      <c r="G55" s="104"/>
      <c r="H55" s="104"/>
      <c r="I55" s="104"/>
      <c r="J55" s="104"/>
      <c r="K55" s="104"/>
      <c r="L55" s="124"/>
      <c r="M55" s="103"/>
      <c r="N55" s="103"/>
      <c r="O55" s="104"/>
      <c r="P55" s="104"/>
      <c r="Q55" s="104"/>
      <c r="R55" s="124"/>
      <c r="S55" s="104"/>
      <c r="T55" s="104"/>
      <c r="U55" s="104"/>
      <c r="V55" s="104"/>
      <c r="W55" s="104"/>
      <c r="X55" s="104"/>
      <c r="Y55" s="104"/>
      <c r="Z55" s="104"/>
      <c r="AA55" s="104"/>
      <c r="AB55" s="104"/>
      <c r="AC55" s="104"/>
      <c r="AD55" s="104"/>
    </row>
    <row r="56" ht="12.5" spans="1:30">
      <c r="A56" s="118"/>
      <c r="B56" s="104"/>
      <c r="C56" s="167"/>
      <c r="D56" s="104"/>
      <c r="E56" s="104"/>
      <c r="F56" s="167"/>
      <c r="G56" s="104"/>
      <c r="H56" s="104"/>
      <c r="I56" s="104"/>
      <c r="J56" s="104"/>
      <c r="K56" s="104"/>
      <c r="L56" s="124"/>
      <c r="M56" s="103"/>
      <c r="N56" s="103"/>
      <c r="O56" s="104"/>
      <c r="P56" s="104"/>
      <c r="Q56" s="104"/>
      <c r="R56" s="124"/>
      <c r="S56" s="104"/>
      <c r="T56" s="104"/>
      <c r="U56" s="104"/>
      <c r="V56" s="104"/>
      <c r="W56" s="104"/>
      <c r="X56" s="104"/>
      <c r="Y56" s="104"/>
      <c r="Z56" s="104"/>
      <c r="AA56" s="104"/>
      <c r="AB56" s="104"/>
      <c r="AC56" s="104"/>
      <c r="AD56" s="104"/>
    </row>
    <row r="57" ht="12.5" spans="1:30">
      <c r="A57" s="118"/>
      <c r="B57" s="104"/>
      <c r="C57" s="167"/>
      <c r="D57" s="104"/>
      <c r="E57" s="104"/>
      <c r="F57" s="167"/>
      <c r="G57" s="104"/>
      <c r="H57" s="104"/>
      <c r="I57" s="104"/>
      <c r="J57" s="104"/>
      <c r="K57" s="104"/>
      <c r="L57" s="124"/>
      <c r="M57" s="103"/>
      <c r="N57" s="103"/>
      <c r="O57" s="104"/>
      <c r="P57" s="104"/>
      <c r="Q57" s="104"/>
      <c r="R57" s="124"/>
      <c r="S57" s="104"/>
      <c r="T57" s="104"/>
      <c r="U57" s="104"/>
      <c r="V57" s="104"/>
      <c r="W57" s="104"/>
      <c r="X57" s="104"/>
      <c r="Y57" s="104"/>
      <c r="Z57" s="104"/>
      <c r="AA57" s="104"/>
      <c r="AB57" s="104"/>
      <c r="AC57" s="104"/>
      <c r="AD57" s="104"/>
    </row>
    <row r="58" ht="12.5" spans="1:30">
      <c r="A58" s="118"/>
      <c r="B58" s="104"/>
      <c r="C58" s="167"/>
      <c r="D58" s="104"/>
      <c r="E58" s="104"/>
      <c r="F58" s="167"/>
      <c r="G58" s="104"/>
      <c r="H58" s="104"/>
      <c r="I58" s="104"/>
      <c r="J58" s="104"/>
      <c r="K58" s="104"/>
      <c r="L58" s="124"/>
      <c r="M58" s="103"/>
      <c r="N58" s="103"/>
      <c r="O58" s="104"/>
      <c r="P58" s="104"/>
      <c r="Q58" s="104"/>
      <c r="R58" s="124"/>
      <c r="S58" s="104"/>
      <c r="T58" s="104"/>
      <c r="U58" s="104"/>
      <c r="V58" s="104"/>
      <c r="W58" s="104"/>
      <c r="X58" s="104"/>
      <c r="Y58" s="104"/>
      <c r="Z58" s="104"/>
      <c r="AA58" s="104"/>
      <c r="AB58" s="104"/>
      <c r="AC58" s="104"/>
      <c r="AD58" s="104"/>
    </row>
    <row r="59" ht="12.5" spans="1:30">
      <c r="A59" s="118"/>
      <c r="B59" s="104"/>
      <c r="C59" s="167"/>
      <c r="D59" s="104"/>
      <c r="E59" s="104"/>
      <c r="F59" s="167"/>
      <c r="G59" s="104"/>
      <c r="H59" s="104"/>
      <c r="I59" s="104"/>
      <c r="J59" s="104"/>
      <c r="K59" s="104"/>
      <c r="L59" s="124"/>
      <c r="M59" s="103"/>
      <c r="N59" s="103"/>
      <c r="O59" s="104"/>
      <c r="P59" s="104"/>
      <c r="Q59" s="104"/>
      <c r="R59" s="124"/>
      <c r="S59" s="104"/>
      <c r="T59" s="104"/>
      <c r="U59" s="104"/>
      <c r="V59" s="104"/>
      <c r="W59" s="104"/>
      <c r="X59" s="104"/>
      <c r="Y59" s="104"/>
      <c r="Z59" s="104"/>
      <c r="AA59" s="104"/>
      <c r="AB59" s="104"/>
      <c r="AC59" s="104"/>
      <c r="AD59" s="104"/>
    </row>
    <row r="60" ht="12.5" spans="1:30">
      <c r="A60" s="118"/>
      <c r="B60" s="104"/>
      <c r="C60" s="167"/>
      <c r="D60" s="104"/>
      <c r="E60" s="104"/>
      <c r="F60" s="167"/>
      <c r="G60" s="104"/>
      <c r="H60" s="104"/>
      <c r="I60" s="104"/>
      <c r="J60" s="104"/>
      <c r="K60" s="104"/>
      <c r="L60" s="124"/>
      <c r="M60" s="103"/>
      <c r="N60" s="103"/>
      <c r="O60" s="104"/>
      <c r="P60" s="104"/>
      <c r="Q60" s="104"/>
      <c r="R60" s="124"/>
      <c r="S60" s="104"/>
      <c r="T60" s="104"/>
      <c r="U60" s="104"/>
      <c r="V60" s="104"/>
      <c r="W60" s="104"/>
      <c r="X60" s="104"/>
      <c r="Y60" s="104"/>
      <c r="Z60" s="104"/>
      <c r="AA60" s="104"/>
      <c r="AB60" s="104"/>
      <c r="AC60" s="104"/>
      <c r="AD60" s="104"/>
    </row>
    <row r="61" ht="12.5" spans="1:30">
      <c r="A61" s="118"/>
      <c r="B61" s="104"/>
      <c r="C61" s="167"/>
      <c r="D61" s="104"/>
      <c r="E61" s="104"/>
      <c r="F61" s="167"/>
      <c r="G61" s="104"/>
      <c r="H61" s="104"/>
      <c r="I61" s="104"/>
      <c r="J61" s="104"/>
      <c r="K61" s="104"/>
      <c r="L61" s="124"/>
      <c r="M61" s="103"/>
      <c r="N61" s="103"/>
      <c r="O61" s="104"/>
      <c r="P61" s="104"/>
      <c r="Q61" s="104"/>
      <c r="R61" s="124"/>
      <c r="S61" s="104"/>
      <c r="T61" s="104"/>
      <c r="U61" s="104"/>
      <c r="V61" s="104"/>
      <c r="W61" s="104"/>
      <c r="X61" s="104"/>
      <c r="Y61" s="104"/>
      <c r="Z61" s="104"/>
      <c r="AA61" s="104"/>
      <c r="AB61" s="104"/>
      <c r="AC61" s="104"/>
      <c r="AD61" s="104"/>
    </row>
    <row r="62" ht="12.5" spans="1:30">
      <c r="A62" s="118"/>
      <c r="B62" s="104"/>
      <c r="C62" s="167"/>
      <c r="D62" s="104"/>
      <c r="E62" s="104"/>
      <c r="F62" s="167"/>
      <c r="G62" s="104"/>
      <c r="H62" s="104"/>
      <c r="I62" s="104"/>
      <c r="J62" s="104"/>
      <c r="K62" s="104"/>
      <c r="L62" s="124"/>
      <c r="M62" s="103"/>
      <c r="N62" s="103"/>
      <c r="O62" s="104"/>
      <c r="P62" s="104"/>
      <c r="Q62" s="104"/>
      <c r="R62" s="124"/>
      <c r="S62" s="104"/>
      <c r="T62" s="104"/>
      <c r="U62" s="104"/>
      <c r="V62" s="104"/>
      <c r="W62" s="104"/>
      <c r="X62" s="104"/>
      <c r="Y62" s="104"/>
      <c r="Z62" s="104"/>
      <c r="AA62" s="104"/>
      <c r="AB62" s="104"/>
      <c r="AC62" s="104"/>
      <c r="AD62" s="104"/>
    </row>
    <row r="63" ht="12.5" spans="1:30">
      <c r="A63" s="118"/>
      <c r="B63" s="104"/>
      <c r="C63" s="167"/>
      <c r="D63" s="104"/>
      <c r="E63" s="104"/>
      <c r="F63" s="167"/>
      <c r="G63" s="104"/>
      <c r="H63" s="104"/>
      <c r="I63" s="104"/>
      <c r="J63" s="104"/>
      <c r="K63" s="104"/>
      <c r="L63" s="124"/>
      <c r="M63" s="103"/>
      <c r="N63" s="103"/>
      <c r="O63" s="104"/>
      <c r="P63" s="104"/>
      <c r="Q63" s="104"/>
      <c r="R63" s="124"/>
      <c r="S63" s="104"/>
      <c r="T63" s="104"/>
      <c r="U63" s="104"/>
      <c r="V63" s="104"/>
      <c r="W63" s="104"/>
      <c r="X63" s="104"/>
      <c r="Y63" s="104"/>
      <c r="Z63" s="104"/>
      <c r="AA63" s="104"/>
      <c r="AB63" s="104"/>
      <c r="AC63" s="104"/>
      <c r="AD63" s="104"/>
    </row>
    <row r="64" ht="12.5" spans="1:30">
      <c r="A64" s="118"/>
      <c r="B64" s="104"/>
      <c r="C64" s="167"/>
      <c r="D64" s="104"/>
      <c r="E64" s="104"/>
      <c r="F64" s="167"/>
      <c r="G64" s="104"/>
      <c r="H64" s="104"/>
      <c r="I64" s="104"/>
      <c r="J64" s="104"/>
      <c r="K64" s="104"/>
      <c r="L64" s="124"/>
      <c r="M64" s="103"/>
      <c r="N64" s="103"/>
      <c r="O64" s="104"/>
      <c r="P64" s="104"/>
      <c r="Q64" s="104"/>
      <c r="R64" s="124"/>
      <c r="S64" s="104"/>
      <c r="T64" s="104"/>
      <c r="U64" s="104"/>
      <c r="V64" s="104"/>
      <c r="W64" s="104"/>
      <c r="X64" s="104"/>
      <c r="Y64" s="104"/>
      <c r="Z64" s="104"/>
      <c r="AA64" s="104"/>
      <c r="AB64" s="104"/>
      <c r="AC64" s="104"/>
      <c r="AD64" s="104"/>
    </row>
    <row r="65" ht="12.5" spans="1:30">
      <c r="A65" s="118"/>
      <c r="B65" s="104"/>
      <c r="C65" s="167"/>
      <c r="D65" s="104"/>
      <c r="E65" s="104"/>
      <c r="F65" s="167"/>
      <c r="G65" s="104"/>
      <c r="H65" s="104"/>
      <c r="I65" s="104"/>
      <c r="J65" s="104"/>
      <c r="K65" s="104"/>
      <c r="L65" s="124"/>
      <c r="M65" s="103"/>
      <c r="N65" s="103"/>
      <c r="O65" s="104"/>
      <c r="P65" s="104"/>
      <c r="Q65" s="104"/>
      <c r="R65" s="124"/>
      <c r="S65" s="104"/>
      <c r="T65" s="104"/>
      <c r="U65" s="104"/>
      <c r="V65" s="104"/>
      <c r="W65" s="104"/>
      <c r="X65" s="104"/>
      <c r="Y65" s="104"/>
      <c r="Z65" s="104"/>
      <c r="AA65" s="104"/>
      <c r="AB65" s="104"/>
      <c r="AC65" s="104"/>
      <c r="AD65" s="104"/>
    </row>
    <row r="66" ht="12.5" spans="1:30">
      <c r="A66" s="118"/>
      <c r="B66" s="104"/>
      <c r="C66" s="167"/>
      <c r="D66" s="104"/>
      <c r="E66" s="104"/>
      <c r="F66" s="167"/>
      <c r="G66" s="104"/>
      <c r="H66" s="104"/>
      <c r="I66" s="104"/>
      <c r="J66" s="104"/>
      <c r="K66" s="104"/>
      <c r="L66" s="124"/>
      <c r="M66" s="103"/>
      <c r="N66" s="103"/>
      <c r="O66" s="104"/>
      <c r="P66" s="104"/>
      <c r="Q66" s="104"/>
      <c r="R66" s="124"/>
      <c r="S66" s="104"/>
      <c r="T66" s="104"/>
      <c r="U66" s="104"/>
      <c r="V66" s="104"/>
      <c r="W66" s="104"/>
      <c r="X66" s="104"/>
      <c r="Y66" s="104"/>
      <c r="Z66" s="104"/>
      <c r="AA66" s="104"/>
      <c r="AB66" s="104"/>
      <c r="AC66" s="104"/>
      <c r="AD66" s="104"/>
    </row>
    <row r="67" ht="12.5" spans="1:30">
      <c r="A67" s="118"/>
      <c r="B67" s="104"/>
      <c r="C67" s="167"/>
      <c r="D67" s="104"/>
      <c r="E67" s="104"/>
      <c r="F67" s="167"/>
      <c r="G67" s="104"/>
      <c r="H67" s="104"/>
      <c r="I67" s="104"/>
      <c r="J67" s="104"/>
      <c r="K67" s="104"/>
      <c r="L67" s="124"/>
      <c r="M67" s="103"/>
      <c r="N67" s="103"/>
      <c r="O67" s="104"/>
      <c r="P67" s="104"/>
      <c r="Q67" s="104"/>
      <c r="R67" s="124"/>
      <c r="S67" s="104"/>
      <c r="T67" s="104"/>
      <c r="U67" s="104"/>
      <c r="V67" s="104"/>
      <c r="W67" s="104"/>
      <c r="X67" s="104"/>
      <c r="Y67" s="104"/>
      <c r="Z67" s="104"/>
      <c r="AA67" s="104"/>
      <c r="AB67" s="104"/>
      <c r="AC67" s="104"/>
      <c r="AD67" s="104"/>
    </row>
    <row r="68" ht="12.5" spans="1:30">
      <c r="A68" s="118"/>
      <c r="B68" s="104"/>
      <c r="C68" s="167"/>
      <c r="D68" s="104"/>
      <c r="E68" s="104"/>
      <c r="F68" s="167"/>
      <c r="G68" s="104"/>
      <c r="H68" s="104"/>
      <c r="I68" s="104"/>
      <c r="J68" s="104"/>
      <c r="K68" s="104"/>
      <c r="L68" s="124"/>
      <c r="M68" s="103"/>
      <c r="N68" s="103"/>
      <c r="O68" s="104"/>
      <c r="P68" s="104"/>
      <c r="Q68" s="104"/>
      <c r="R68" s="124"/>
      <c r="S68" s="104"/>
      <c r="T68" s="104"/>
      <c r="U68" s="104"/>
      <c r="V68" s="104"/>
      <c r="W68" s="104"/>
      <c r="X68" s="104"/>
      <c r="Y68" s="104"/>
      <c r="Z68" s="104"/>
      <c r="AA68" s="104"/>
      <c r="AB68" s="104"/>
      <c r="AC68" s="104"/>
      <c r="AD68" s="104"/>
    </row>
    <row r="69" ht="12.5" spans="1:30">
      <c r="A69" s="118"/>
      <c r="B69" s="104"/>
      <c r="C69" s="167"/>
      <c r="D69" s="104"/>
      <c r="E69" s="104"/>
      <c r="F69" s="167"/>
      <c r="G69" s="104"/>
      <c r="H69" s="104"/>
      <c r="I69" s="104"/>
      <c r="J69" s="104"/>
      <c r="K69" s="104"/>
      <c r="L69" s="124"/>
      <c r="M69" s="103"/>
      <c r="N69" s="103"/>
      <c r="O69" s="104"/>
      <c r="P69" s="104"/>
      <c r="Q69" s="104"/>
      <c r="R69" s="124"/>
      <c r="S69" s="104"/>
      <c r="T69" s="104"/>
      <c r="U69" s="104"/>
      <c r="V69" s="104"/>
      <c r="W69" s="104"/>
      <c r="X69" s="104"/>
      <c r="Y69" s="104"/>
      <c r="Z69" s="104"/>
      <c r="AA69" s="104"/>
      <c r="AB69" s="104"/>
      <c r="AC69" s="104"/>
      <c r="AD69" s="104"/>
    </row>
    <row r="70" ht="12.5" spans="1:30">
      <c r="A70" s="118"/>
      <c r="B70" s="104"/>
      <c r="C70" s="167"/>
      <c r="D70" s="104"/>
      <c r="E70" s="104"/>
      <c r="F70" s="167"/>
      <c r="G70" s="104"/>
      <c r="H70" s="104"/>
      <c r="I70" s="104"/>
      <c r="J70" s="104"/>
      <c r="K70" s="104"/>
      <c r="L70" s="124"/>
      <c r="M70" s="103"/>
      <c r="N70" s="103"/>
      <c r="O70" s="104"/>
      <c r="P70" s="104"/>
      <c r="Q70" s="104"/>
      <c r="R70" s="124"/>
      <c r="S70" s="104"/>
      <c r="T70" s="104"/>
      <c r="U70" s="104"/>
      <c r="V70" s="104"/>
      <c r="W70" s="104"/>
      <c r="X70" s="104"/>
      <c r="Y70" s="104"/>
      <c r="Z70" s="104"/>
      <c r="AA70" s="104"/>
      <c r="AB70" s="104"/>
      <c r="AC70" s="104"/>
      <c r="AD70" s="104"/>
    </row>
    <row r="71" ht="12.5" spans="1:30">
      <c r="A71" s="118"/>
      <c r="B71" s="104"/>
      <c r="C71" s="167"/>
      <c r="D71" s="104"/>
      <c r="E71" s="104"/>
      <c r="F71" s="167"/>
      <c r="G71" s="104"/>
      <c r="H71" s="104"/>
      <c r="I71" s="104"/>
      <c r="J71" s="104"/>
      <c r="K71" s="104"/>
      <c r="L71" s="124"/>
      <c r="M71" s="103"/>
      <c r="N71" s="103"/>
      <c r="O71" s="104"/>
      <c r="P71" s="104"/>
      <c r="Q71" s="104"/>
      <c r="R71" s="124"/>
      <c r="S71" s="104"/>
      <c r="T71" s="104"/>
      <c r="U71" s="104"/>
      <c r="V71" s="104"/>
      <c r="W71" s="104"/>
      <c r="X71" s="104"/>
      <c r="Y71" s="104"/>
      <c r="Z71" s="104"/>
      <c r="AA71" s="104"/>
      <c r="AB71" s="104"/>
      <c r="AC71" s="104"/>
      <c r="AD71" s="104"/>
    </row>
    <row r="72" ht="12.5" spans="1:30">
      <c r="A72" s="118"/>
      <c r="B72" s="104"/>
      <c r="C72" s="167"/>
      <c r="D72" s="104"/>
      <c r="E72" s="104"/>
      <c r="F72" s="167"/>
      <c r="G72" s="104"/>
      <c r="H72" s="104"/>
      <c r="I72" s="104"/>
      <c r="J72" s="104"/>
      <c r="K72" s="104"/>
      <c r="L72" s="124"/>
      <c r="M72" s="103"/>
      <c r="N72" s="103"/>
      <c r="O72" s="104"/>
      <c r="P72" s="104"/>
      <c r="Q72" s="104"/>
      <c r="R72" s="124"/>
      <c r="S72" s="104"/>
      <c r="T72" s="104"/>
      <c r="U72" s="104"/>
      <c r="V72" s="104"/>
      <c r="W72" s="104"/>
      <c r="X72" s="104"/>
      <c r="Y72" s="104"/>
      <c r="Z72" s="104"/>
      <c r="AA72" s="104"/>
      <c r="AB72" s="104"/>
      <c r="AC72" s="104"/>
      <c r="AD72" s="104"/>
    </row>
    <row r="73" ht="12.5" spans="1:30">
      <c r="A73" s="118"/>
      <c r="B73" s="104"/>
      <c r="C73" s="167"/>
      <c r="D73" s="104"/>
      <c r="E73" s="104"/>
      <c r="F73" s="167"/>
      <c r="G73" s="104"/>
      <c r="H73" s="104"/>
      <c r="I73" s="104"/>
      <c r="J73" s="104"/>
      <c r="K73" s="104"/>
      <c r="L73" s="124"/>
      <c r="M73" s="103"/>
      <c r="N73" s="103"/>
      <c r="O73" s="104"/>
      <c r="P73" s="104"/>
      <c r="Q73" s="104"/>
      <c r="R73" s="124"/>
      <c r="S73" s="104"/>
      <c r="T73" s="104"/>
      <c r="U73" s="104"/>
      <c r="V73" s="104"/>
      <c r="W73" s="104"/>
      <c r="X73" s="104"/>
      <c r="Y73" s="104"/>
      <c r="Z73" s="104"/>
      <c r="AA73" s="104"/>
      <c r="AB73" s="104"/>
      <c r="AC73" s="104"/>
      <c r="AD73" s="104"/>
    </row>
    <row r="74" ht="12.5" spans="1:30">
      <c r="A74" s="118"/>
      <c r="B74" s="104"/>
      <c r="C74" s="167"/>
      <c r="D74" s="104"/>
      <c r="E74" s="104"/>
      <c r="F74" s="167"/>
      <c r="G74" s="104"/>
      <c r="H74" s="104"/>
      <c r="I74" s="104"/>
      <c r="J74" s="104"/>
      <c r="K74" s="104"/>
      <c r="L74" s="124"/>
      <c r="M74" s="103"/>
      <c r="N74" s="103"/>
      <c r="O74" s="104"/>
      <c r="P74" s="104"/>
      <c r="Q74" s="104"/>
      <c r="R74" s="124"/>
      <c r="S74" s="104"/>
      <c r="T74" s="104"/>
      <c r="U74" s="104"/>
      <c r="V74" s="104"/>
      <c r="W74" s="104"/>
      <c r="X74" s="104"/>
      <c r="Y74" s="104"/>
      <c r="Z74" s="104"/>
      <c r="AA74" s="104"/>
      <c r="AB74" s="104"/>
      <c r="AC74" s="104"/>
      <c r="AD74" s="104"/>
    </row>
    <row r="75" ht="12.5" spans="1:30">
      <c r="A75" s="118"/>
      <c r="B75" s="104"/>
      <c r="C75" s="167"/>
      <c r="D75" s="104"/>
      <c r="E75" s="104"/>
      <c r="F75" s="167"/>
      <c r="G75" s="104"/>
      <c r="H75" s="104"/>
      <c r="I75" s="104"/>
      <c r="J75" s="104"/>
      <c r="K75" s="104"/>
      <c r="L75" s="124"/>
      <c r="M75" s="103"/>
      <c r="N75" s="103"/>
      <c r="O75" s="104"/>
      <c r="P75" s="104"/>
      <c r="Q75" s="104"/>
      <c r="R75" s="124"/>
      <c r="S75" s="104"/>
      <c r="T75" s="104"/>
      <c r="U75" s="104"/>
      <c r="V75" s="104"/>
      <c r="W75" s="104"/>
      <c r="X75" s="104"/>
      <c r="Y75" s="104"/>
      <c r="Z75" s="104"/>
      <c r="AA75" s="104"/>
      <c r="AB75" s="104"/>
      <c r="AC75" s="104"/>
      <c r="AD75" s="104"/>
    </row>
    <row r="76" ht="12.5" spans="1:30">
      <c r="A76" s="118"/>
      <c r="B76" s="104"/>
      <c r="C76" s="167"/>
      <c r="D76" s="104"/>
      <c r="E76" s="104"/>
      <c r="F76" s="167"/>
      <c r="G76" s="104"/>
      <c r="H76" s="104"/>
      <c r="I76" s="104"/>
      <c r="J76" s="104"/>
      <c r="K76" s="104"/>
      <c r="L76" s="124"/>
      <c r="M76" s="103"/>
      <c r="N76" s="103"/>
      <c r="O76" s="104"/>
      <c r="P76" s="104"/>
      <c r="Q76" s="104"/>
      <c r="R76" s="124"/>
      <c r="S76" s="104"/>
      <c r="T76" s="104"/>
      <c r="U76" s="104"/>
      <c r="V76" s="104"/>
      <c r="W76" s="104"/>
      <c r="X76" s="104"/>
      <c r="Y76" s="104"/>
      <c r="Z76" s="104"/>
      <c r="AA76" s="104"/>
      <c r="AB76" s="104"/>
      <c r="AC76" s="104"/>
      <c r="AD76" s="104"/>
    </row>
    <row r="77" ht="12.5" spans="1:30">
      <c r="A77" s="118"/>
      <c r="B77" s="104"/>
      <c r="C77" s="167"/>
      <c r="D77" s="104"/>
      <c r="E77" s="104"/>
      <c r="F77" s="167"/>
      <c r="G77" s="104"/>
      <c r="H77" s="104"/>
      <c r="I77" s="104"/>
      <c r="J77" s="104"/>
      <c r="K77" s="104"/>
      <c r="L77" s="124"/>
      <c r="M77" s="103"/>
      <c r="N77" s="103"/>
      <c r="O77" s="104"/>
      <c r="P77" s="104"/>
      <c r="Q77" s="104"/>
      <c r="R77" s="124"/>
      <c r="S77" s="104"/>
      <c r="T77" s="104"/>
      <c r="U77" s="104"/>
      <c r="V77" s="104"/>
      <c r="W77" s="104"/>
      <c r="X77" s="104"/>
      <c r="Y77" s="104"/>
      <c r="Z77" s="104"/>
      <c r="AA77" s="104"/>
      <c r="AB77" s="104"/>
      <c r="AC77" s="104"/>
      <c r="AD77" s="104"/>
    </row>
    <row r="78" ht="12.5" spans="1:30">
      <c r="A78" s="118"/>
      <c r="B78" s="104"/>
      <c r="C78" s="167"/>
      <c r="D78" s="104"/>
      <c r="E78" s="104"/>
      <c r="F78" s="167"/>
      <c r="G78" s="104"/>
      <c r="H78" s="104"/>
      <c r="I78" s="104"/>
      <c r="J78" s="104"/>
      <c r="K78" s="104"/>
      <c r="L78" s="124"/>
      <c r="M78" s="103"/>
      <c r="N78" s="103"/>
      <c r="O78" s="104"/>
      <c r="P78" s="104"/>
      <c r="Q78" s="104"/>
      <c r="R78" s="124"/>
      <c r="S78" s="104"/>
      <c r="T78" s="104"/>
      <c r="U78" s="104"/>
      <c r="V78" s="104"/>
      <c r="W78" s="104"/>
      <c r="X78" s="104"/>
      <c r="Y78" s="104"/>
      <c r="Z78" s="104"/>
      <c r="AA78" s="104"/>
      <c r="AB78" s="104"/>
      <c r="AC78" s="104"/>
      <c r="AD78" s="104"/>
    </row>
    <row r="79" ht="12.5" spans="1:30">
      <c r="A79" s="118"/>
      <c r="B79" s="104"/>
      <c r="C79" s="167"/>
      <c r="D79" s="104"/>
      <c r="E79" s="104"/>
      <c r="F79" s="167"/>
      <c r="G79" s="104"/>
      <c r="H79" s="104"/>
      <c r="I79" s="104"/>
      <c r="J79" s="104"/>
      <c r="K79" s="104"/>
      <c r="L79" s="124"/>
      <c r="M79" s="103"/>
      <c r="N79" s="103"/>
      <c r="O79" s="104"/>
      <c r="P79" s="104"/>
      <c r="Q79" s="104"/>
      <c r="R79" s="124"/>
      <c r="S79" s="104"/>
      <c r="T79" s="104"/>
      <c r="U79" s="104"/>
      <c r="V79" s="104"/>
      <c r="W79" s="104"/>
      <c r="X79" s="104"/>
      <c r="Y79" s="104"/>
      <c r="Z79" s="104"/>
      <c r="AA79" s="104"/>
      <c r="AB79" s="104"/>
      <c r="AC79" s="104"/>
      <c r="AD79" s="104"/>
    </row>
    <row r="80" ht="12.5" spans="1:30">
      <c r="A80" s="118"/>
      <c r="B80" s="104"/>
      <c r="C80" s="167"/>
      <c r="D80" s="104"/>
      <c r="E80" s="104"/>
      <c r="F80" s="167"/>
      <c r="G80" s="104"/>
      <c r="H80" s="104"/>
      <c r="I80" s="104"/>
      <c r="J80" s="104"/>
      <c r="K80" s="104"/>
      <c r="L80" s="124"/>
      <c r="M80" s="103"/>
      <c r="N80" s="103"/>
      <c r="O80" s="104"/>
      <c r="P80" s="104"/>
      <c r="Q80" s="104"/>
      <c r="R80" s="124"/>
      <c r="S80" s="104"/>
      <c r="T80" s="104"/>
      <c r="U80" s="104"/>
      <c r="V80" s="104"/>
      <c r="W80" s="104"/>
      <c r="X80" s="104"/>
      <c r="Y80" s="104"/>
      <c r="Z80" s="104"/>
      <c r="AA80" s="104"/>
      <c r="AB80" s="104"/>
      <c r="AC80" s="104"/>
      <c r="AD80" s="104"/>
    </row>
    <row r="81" ht="12.5" spans="1:30">
      <c r="A81" s="118"/>
      <c r="B81" s="104"/>
      <c r="C81" s="167"/>
      <c r="D81" s="104"/>
      <c r="E81" s="104"/>
      <c r="F81" s="167"/>
      <c r="G81" s="104"/>
      <c r="H81" s="104"/>
      <c r="I81" s="104"/>
      <c r="J81" s="104"/>
      <c r="K81" s="104"/>
      <c r="L81" s="124"/>
      <c r="M81" s="103"/>
      <c r="N81" s="103"/>
      <c r="O81" s="104"/>
      <c r="P81" s="104"/>
      <c r="Q81" s="104"/>
      <c r="R81" s="124"/>
      <c r="S81" s="104"/>
      <c r="T81" s="104"/>
      <c r="U81" s="104"/>
      <c r="V81" s="104"/>
      <c r="W81" s="104"/>
      <c r="X81" s="104"/>
      <c r="Y81" s="104"/>
      <c r="Z81" s="104"/>
      <c r="AA81" s="104"/>
      <c r="AB81" s="104"/>
      <c r="AC81" s="104"/>
      <c r="AD81" s="104"/>
    </row>
    <row r="82" ht="12.5" spans="1:30">
      <c r="A82" s="118"/>
      <c r="B82" s="104"/>
      <c r="C82" s="167"/>
      <c r="D82" s="104"/>
      <c r="E82" s="104"/>
      <c r="F82" s="167"/>
      <c r="G82" s="104"/>
      <c r="H82" s="104"/>
      <c r="I82" s="104"/>
      <c r="J82" s="104"/>
      <c r="K82" s="104"/>
      <c r="L82" s="124"/>
      <c r="M82" s="103"/>
      <c r="N82" s="103"/>
      <c r="O82" s="104"/>
      <c r="P82" s="104"/>
      <c r="Q82" s="104"/>
      <c r="R82" s="124"/>
      <c r="S82" s="104"/>
      <c r="T82" s="104"/>
      <c r="U82" s="104"/>
      <c r="V82" s="104"/>
      <c r="W82" s="104"/>
      <c r="X82" s="104"/>
      <c r="Y82" s="104"/>
      <c r="Z82" s="104"/>
      <c r="AA82" s="104"/>
      <c r="AB82" s="104"/>
      <c r="AC82" s="104"/>
      <c r="AD82" s="104"/>
    </row>
    <row r="83" ht="12.5" spans="1:30">
      <c r="A83" s="118"/>
      <c r="B83" s="104"/>
      <c r="C83" s="167"/>
      <c r="D83" s="104"/>
      <c r="E83" s="104"/>
      <c r="F83" s="167"/>
      <c r="G83" s="104"/>
      <c r="H83" s="104"/>
      <c r="I83" s="104"/>
      <c r="J83" s="104"/>
      <c r="K83" s="104"/>
      <c r="L83" s="124"/>
      <c r="M83" s="103"/>
      <c r="N83" s="103"/>
      <c r="O83" s="104"/>
      <c r="P83" s="104"/>
      <c r="Q83" s="104"/>
      <c r="R83" s="124"/>
      <c r="S83" s="104"/>
      <c r="T83" s="104"/>
      <c r="U83" s="104"/>
      <c r="V83" s="104"/>
      <c r="W83" s="104"/>
      <c r="X83" s="104"/>
      <c r="Y83" s="104"/>
      <c r="Z83" s="104"/>
      <c r="AA83" s="104"/>
      <c r="AB83" s="104"/>
      <c r="AC83" s="104"/>
      <c r="AD83" s="104"/>
    </row>
    <row r="84" ht="12.5" spans="1:30">
      <c r="A84" s="118"/>
      <c r="B84" s="104"/>
      <c r="C84" s="167"/>
      <c r="D84" s="104"/>
      <c r="E84" s="104"/>
      <c r="F84" s="167"/>
      <c r="G84" s="104"/>
      <c r="H84" s="104"/>
      <c r="I84" s="104"/>
      <c r="J84" s="104"/>
      <c r="K84" s="104"/>
      <c r="L84" s="124"/>
      <c r="M84" s="103"/>
      <c r="N84" s="103"/>
      <c r="O84" s="104"/>
      <c r="P84" s="104"/>
      <c r="Q84" s="104"/>
      <c r="R84" s="124"/>
      <c r="S84" s="104"/>
      <c r="T84" s="104"/>
      <c r="U84" s="104"/>
      <c r="V84" s="104"/>
      <c r="W84" s="104"/>
      <c r="X84" s="104"/>
      <c r="Y84" s="104"/>
      <c r="Z84" s="104"/>
      <c r="AA84" s="104"/>
      <c r="AB84" s="104"/>
      <c r="AC84" s="104"/>
      <c r="AD84" s="104"/>
    </row>
    <row r="85" ht="12.5" spans="1:30">
      <c r="A85" s="118"/>
      <c r="B85" s="104"/>
      <c r="C85" s="167"/>
      <c r="D85" s="104"/>
      <c r="E85" s="104"/>
      <c r="F85" s="167"/>
      <c r="G85" s="104"/>
      <c r="H85" s="104"/>
      <c r="I85" s="104"/>
      <c r="J85" s="104"/>
      <c r="K85" s="104"/>
      <c r="L85" s="124"/>
      <c r="M85" s="103"/>
      <c r="N85" s="103"/>
      <c r="O85" s="104"/>
      <c r="P85" s="104"/>
      <c r="Q85" s="104"/>
      <c r="R85" s="124"/>
      <c r="S85" s="104"/>
      <c r="T85" s="104"/>
      <c r="U85" s="104"/>
      <c r="V85" s="104"/>
      <c r="W85" s="104"/>
      <c r="X85" s="104"/>
      <c r="Y85" s="104"/>
      <c r="Z85" s="104"/>
      <c r="AA85" s="104"/>
      <c r="AB85" s="104"/>
      <c r="AC85" s="104"/>
      <c r="AD85" s="104"/>
    </row>
    <row r="86" ht="12.5" spans="1:30">
      <c r="A86" s="118"/>
      <c r="B86" s="104"/>
      <c r="C86" s="167"/>
      <c r="D86" s="104"/>
      <c r="E86" s="104"/>
      <c r="F86" s="167"/>
      <c r="G86" s="104"/>
      <c r="H86" s="104"/>
      <c r="I86" s="104"/>
      <c r="J86" s="104"/>
      <c r="K86" s="104"/>
      <c r="L86" s="124"/>
      <c r="M86" s="103"/>
      <c r="N86" s="103"/>
      <c r="O86" s="104"/>
      <c r="P86" s="104"/>
      <c r="Q86" s="104"/>
      <c r="R86" s="124"/>
      <c r="S86" s="104"/>
      <c r="T86" s="104"/>
      <c r="U86" s="104"/>
      <c r="V86" s="104"/>
      <c r="W86" s="104"/>
      <c r="X86" s="104"/>
      <c r="Y86" s="104"/>
      <c r="Z86" s="104"/>
      <c r="AA86" s="104"/>
      <c r="AB86" s="104"/>
      <c r="AC86" s="104"/>
      <c r="AD86" s="104"/>
    </row>
    <row r="87" ht="12.5" spans="1:30">
      <c r="A87" s="118"/>
      <c r="B87" s="104"/>
      <c r="C87" s="167"/>
      <c r="D87" s="104"/>
      <c r="E87" s="104"/>
      <c r="F87" s="167"/>
      <c r="G87" s="104"/>
      <c r="H87" s="104"/>
      <c r="I87" s="104"/>
      <c r="J87" s="104"/>
      <c r="K87" s="104"/>
      <c r="L87" s="124"/>
      <c r="M87" s="103"/>
      <c r="N87" s="103"/>
      <c r="O87" s="104"/>
      <c r="P87" s="104"/>
      <c r="Q87" s="104"/>
      <c r="R87" s="124"/>
      <c r="S87" s="104"/>
      <c r="T87" s="104"/>
      <c r="U87" s="104"/>
      <c r="V87" s="104"/>
      <c r="W87" s="104"/>
      <c r="X87" s="104"/>
      <c r="Y87" s="104"/>
      <c r="Z87" s="104"/>
      <c r="AA87" s="104"/>
      <c r="AB87" s="104"/>
      <c r="AC87" s="104"/>
      <c r="AD87" s="104"/>
    </row>
    <row r="88" ht="12.5" spans="1:30">
      <c r="A88" s="118"/>
      <c r="B88" s="104"/>
      <c r="C88" s="167"/>
      <c r="D88" s="104"/>
      <c r="E88" s="104"/>
      <c r="F88" s="167"/>
      <c r="G88" s="104"/>
      <c r="H88" s="104"/>
      <c r="I88" s="104"/>
      <c r="J88" s="104"/>
      <c r="K88" s="104"/>
      <c r="L88" s="124"/>
      <c r="M88" s="103"/>
      <c r="N88" s="103"/>
      <c r="O88" s="104"/>
      <c r="P88" s="104"/>
      <c r="Q88" s="104"/>
      <c r="R88" s="124"/>
      <c r="S88" s="104"/>
      <c r="T88" s="104"/>
      <c r="U88" s="104"/>
      <c r="V88" s="104"/>
      <c r="W88" s="104"/>
      <c r="X88" s="104"/>
      <c r="Y88" s="104"/>
      <c r="Z88" s="104"/>
      <c r="AA88" s="104"/>
      <c r="AB88" s="104"/>
      <c r="AC88" s="104"/>
      <c r="AD88" s="104"/>
    </row>
    <row r="89" ht="12.5" spans="1:30">
      <c r="A89" s="118"/>
      <c r="B89" s="104"/>
      <c r="C89" s="167"/>
      <c r="D89" s="104"/>
      <c r="E89" s="104"/>
      <c r="F89" s="167"/>
      <c r="G89" s="104"/>
      <c r="H89" s="104"/>
      <c r="I89" s="104"/>
      <c r="J89" s="104"/>
      <c r="K89" s="104"/>
      <c r="L89" s="124"/>
      <c r="M89" s="103"/>
      <c r="N89" s="103"/>
      <c r="O89" s="104"/>
      <c r="P89" s="104"/>
      <c r="Q89" s="104"/>
      <c r="R89" s="124"/>
      <c r="S89" s="104"/>
      <c r="T89" s="104"/>
      <c r="U89" s="104"/>
      <c r="V89" s="104"/>
      <c r="W89" s="104"/>
      <c r="X89" s="104"/>
      <c r="Y89" s="104"/>
      <c r="Z89" s="104"/>
      <c r="AA89" s="104"/>
      <c r="AB89" s="104"/>
      <c r="AC89" s="104"/>
      <c r="AD89" s="104"/>
    </row>
    <row r="90" ht="12.5" spans="1:30">
      <c r="A90" s="118"/>
      <c r="B90" s="104"/>
      <c r="C90" s="167"/>
      <c r="D90" s="104"/>
      <c r="E90" s="104"/>
      <c r="F90" s="167"/>
      <c r="G90" s="104"/>
      <c r="H90" s="104"/>
      <c r="I90" s="104"/>
      <c r="J90" s="104"/>
      <c r="K90" s="104"/>
      <c r="L90" s="124"/>
      <c r="M90" s="103"/>
      <c r="N90" s="103"/>
      <c r="O90" s="104"/>
      <c r="P90" s="104"/>
      <c r="Q90" s="104"/>
      <c r="R90" s="124"/>
      <c r="S90" s="104"/>
      <c r="T90" s="104"/>
      <c r="U90" s="104"/>
      <c r="V90" s="104"/>
      <c r="W90" s="104"/>
      <c r="X90" s="104"/>
      <c r="Y90" s="104"/>
      <c r="Z90" s="104"/>
      <c r="AA90" s="104"/>
      <c r="AB90" s="104"/>
      <c r="AC90" s="104"/>
      <c r="AD90" s="104"/>
    </row>
    <row r="91" ht="12.5" spans="1:30">
      <c r="A91" s="118"/>
      <c r="B91" s="104"/>
      <c r="C91" s="167"/>
      <c r="D91" s="104"/>
      <c r="E91" s="104"/>
      <c r="F91" s="167"/>
      <c r="G91" s="104"/>
      <c r="H91" s="104"/>
      <c r="I91" s="104"/>
      <c r="J91" s="104"/>
      <c r="K91" s="104"/>
      <c r="L91" s="124"/>
      <c r="M91" s="103"/>
      <c r="N91" s="103"/>
      <c r="O91" s="104"/>
      <c r="P91" s="104"/>
      <c r="Q91" s="104"/>
      <c r="R91" s="124"/>
      <c r="S91" s="104"/>
      <c r="T91" s="104"/>
      <c r="U91" s="104"/>
      <c r="V91" s="104"/>
      <c r="W91" s="104"/>
      <c r="X91" s="104"/>
      <c r="Y91" s="104"/>
      <c r="Z91" s="104"/>
      <c r="AA91" s="104"/>
      <c r="AB91" s="104"/>
      <c r="AC91" s="104"/>
      <c r="AD91" s="104"/>
    </row>
    <row r="92" ht="12.5" spans="1:30">
      <c r="A92" s="118"/>
      <c r="B92" s="104"/>
      <c r="C92" s="167"/>
      <c r="D92" s="104"/>
      <c r="E92" s="104"/>
      <c r="F92" s="167"/>
      <c r="G92" s="104"/>
      <c r="H92" s="104"/>
      <c r="I92" s="104"/>
      <c r="J92" s="104"/>
      <c r="K92" s="104"/>
      <c r="L92" s="124"/>
      <c r="M92" s="103"/>
      <c r="N92" s="103"/>
      <c r="O92" s="104"/>
      <c r="P92" s="104"/>
      <c r="Q92" s="104"/>
      <c r="R92" s="124"/>
      <c r="S92" s="104"/>
      <c r="T92" s="104"/>
      <c r="U92" s="104"/>
      <c r="V92" s="104"/>
      <c r="W92" s="104"/>
      <c r="X92" s="104"/>
      <c r="Y92" s="104"/>
      <c r="Z92" s="104"/>
      <c r="AA92" s="104"/>
      <c r="AB92" s="104"/>
      <c r="AC92" s="104"/>
      <c r="AD92" s="104"/>
    </row>
    <row r="93" ht="12.5" spans="1:30">
      <c r="A93" s="118"/>
      <c r="B93" s="104"/>
      <c r="C93" s="167"/>
      <c r="D93" s="104"/>
      <c r="E93" s="104"/>
      <c r="F93" s="167"/>
      <c r="G93" s="104"/>
      <c r="H93" s="104"/>
      <c r="I93" s="104"/>
      <c r="J93" s="104"/>
      <c r="K93" s="104"/>
      <c r="L93" s="124"/>
      <c r="M93" s="103"/>
      <c r="N93" s="103"/>
      <c r="O93" s="104"/>
      <c r="P93" s="104"/>
      <c r="Q93" s="104"/>
      <c r="R93" s="124"/>
      <c r="S93" s="104"/>
      <c r="T93" s="104"/>
      <c r="U93" s="104"/>
      <c r="V93" s="104"/>
      <c r="W93" s="104"/>
      <c r="X93" s="104"/>
      <c r="Y93" s="104"/>
      <c r="Z93" s="104"/>
      <c r="AA93" s="104"/>
      <c r="AB93" s="104"/>
      <c r="AC93" s="104"/>
      <c r="AD93" s="104"/>
    </row>
    <row r="94" ht="12.5" spans="1:30">
      <c r="A94" s="118"/>
      <c r="B94" s="104"/>
      <c r="C94" s="167"/>
      <c r="D94" s="104"/>
      <c r="E94" s="104"/>
      <c r="F94" s="167"/>
      <c r="G94" s="104"/>
      <c r="H94" s="104"/>
      <c r="I94" s="104"/>
      <c r="J94" s="104"/>
      <c r="K94" s="104"/>
      <c r="L94" s="124"/>
      <c r="M94" s="103"/>
      <c r="N94" s="103"/>
      <c r="O94" s="104"/>
      <c r="P94" s="104"/>
      <c r="Q94" s="104"/>
      <c r="R94" s="124"/>
      <c r="S94" s="104"/>
      <c r="T94" s="104"/>
      <c r="U94" s="104"/>
      <c r="V94" s="104"/>
      <c r="W94" s="104"/>
      <c r="X94" s="104"/>
      <c r="Y94" s="104"/>
      <c r="Z94" s="104"/>
      <c r="AA94" s="104"/>
      <c r="AB94" s="104"/>
      <c r="AC94" s="104"/>
      <c r="AD94" s="104"/>
    </row>
    <row r="95" ht="12.5" spans="1:30">
      <c r="A95" s="118"/>
      <c r="B95" s="104"/>
      <c r="C95" s="167"/>
      <c r="D95" s="104"/>
      <c r="E95" s="104"/>
      <c r="F95" s="167"/>
      <c r="G95" s="104"/>
      <c r="H95" s="104"/>
      <c r="I95" s="104"/>
      <c r="J95" s="104"/>
      <c r="K95" s="104"/>
      <c r="L95" s="124"/>
      <c r="M95" s="103"/>
      <c r="N95" s="103"/>
      <c r="O95" s="104"/>
      <c r="P95" s="104"/>
      <c r="Q95" s="104"/>
      <c r="R95" s="124"/>
      <c r="S95" s="104"/>
      <c r="T95" s="104"/>
      <c r="U95" s="104"/>
      <c r="V95" s="104"/>
      <c r="W95" s="104"/>
      <c r="X95" s="104"/>
      <c r="Y95" s="104"/>
      <c r="Z95" s="104"/>
      <c r="AA95" s="104"/>
      <c r="AB95" s="104"/>
      <c r="AC95" s="104"/>
      <c r="AD95" s="104"/>
    </row>
    <row r="96" ht="12.5" spans="1:30">
      <c r="A96" s="118"/>
      <c r="B96" s="104"/>
      <c r="C96" s="167"/>
      <c r="D96" s="104"/>
      <c r="E96" s="104"/>
      <c r="F96" s="167"/>
      <c r="G96" s="104"/>
      <c r="H96" s="104"/>
      <c r="I96" s="104"/>
      <c r="J96" s="104"/>
      <c r="K96" s="104"/>
      <c r="L96" s="124"/>
      <c r="M96" s="103"/>
      <c r="N96" s="103"/>
      <c r="O96" s="104"/>
      <c r="P96" s="104"/>
      <c r="Q96" s="104"/>
      <c r="R96" s="124"/>
      <c r="S96" s="104"/>
      <c r="T96" s="104"/>
      <c r="U96" s="104"/>
      <c r="V96" s="104"/>
      <c r="W96" s="104"/>
      <c r="X96" s="104"/>
      <c r="Y96" s="104"/>
      <c r="Z96" s="104"/>
      <c r="AA96" s="104"/>
      <c r="AB96" s="104"/>
      <c r="AC96" s="104"/>
      <c r="AD96" s="104"/>
    </row>
    <row r="97" ht="12.5" spans="1:30">
      <c r="A97" s="118"/>
      <c r="B97" s="104"/>
      <c r="C97" s="167"/>
      <c r="D97" s="104"/>
      <c r="E97" s="104"/>
      <c r="F97" s="167"/>
      <c r="G97" s="104"/>
      <c r="H97" s="104"/>
      <c r="I97" s="104"/>
      <c r="J97" s="104"/>
      <c r="K97" s="104"/>
      <c r="L97" s="124"/>
      <c r="M97" s="103"/>
      <c r="N97" s="103"/>
      <c r="O97" s="104"/>
      <c r="P97" s="104"/>
      <c r="Q97" s="104"/>
      <c r="R97" s="124"/>
      <c r="S97" s="104"/>
      <c r="T97" s="104"/>
      <c r="U97" s="104"/>
      <c r="V97" s="104"/>
      <c r="W97" s="104"/>
      <c r="X97" s="104"/>
      <c r="Y97" s="104"/>
      <c r="Z97" s="104"/>
      <c r="AA97" s="104"/>
      <c r="AB97" s="104"/>
      <c r="AC97" s="104"/>
      <c r="AD97" s="104"/>
    </row>
    <row r="98" ht="12.5" spans="1:30">
      <c r="A98" s="118"/>
      <c r="B98" s="104"/>
      <c r="C98" s="167"/>
      <c r="D98" s="104"/>
      <c r="E98" s="104"/>
      <c r="F98" s="167"/>
      <c r="G98" s="104"/>
      <c r="H98" s="104"/>
      <c r="I98" s="104"/>
      <c r="J98" s="104"/>
      <c r="K98" s="104"/>
      <c r="L98" s="124"/>
      <c r="M98" s="103"/>
      <c r="N98" s="103"/>
      <c r="O98" s="104"/>
      <c r="P98" s="104"/>
      <c r="Q98" s="104"/>
      <c r="R98" s="124"/>
      <c r="S98" s="104"/>
      <c r="T98" s="104"/>
      <c r="U98" s="104"/>
      <c r="V98" s="104"/>
      <c r="W98" s="104"/>
      <c r="X98" s="104"/>
      <c r="Y98" s="104"/>
      <c r="Z98" s="104"/>
      <c r="AA98" s="104"/>
      <c r="AB98" s="104"/>
      <c r="AC98" s="104"/>
      <c r="AD98" s="104"/>
    </row>
    <row r="99" ht="12.5" spans="1:30">
      <c r="A99" s="118"/>
      <c r="B99" s="104"/>
      <c r="C99" s="167"/>
      <c r="D99" s="104"/>
      <c r="E99" s="104"/>
      <c r="F99" s="167"/>
      <c r="G99" s="104"/>
      <c r="H99" s="104"/>
      <c r="I99" s="104"/>
      <c r="J99" s="104"/>
      <c r="K99" s="104"/>
      <c r="L99" s="124"/>
      <c r="M99" s="103"/>
      <c r="N99" s="103"/>
      <c r="O99" s="104"/>
      <c r="P99" s="104"/>
      <c r="Q99" s="104"/>
      <c r="R99" s="124"/>
      <c r="S99" s="104"/>
      <c r="T99" s="104"/>
      <c r="U99" s="104"/>
      <c r="V99" s="104"/>
      <c r="W99" s="104"/>
      <c r="X99" s="104"/>
      <c r="Y99" s="104"/>
      <c r="Z99" s="104"/>
      <c r="AA99" s="104"/>
      <c r="AB99" s="104"/>
      <c r="AC99" s="104"/>
      <c r="AD99" s="104"/>
    </row>
    <row r="100" ht="12.5" spans="1:30">
      <c r="A100" s="118"/>
      <c r="B100" s="104"/>
      <c r="C100" s="167"/>
      <c r="D100" s="104"/>
      <c r="E100" s="104"/>
      <c r="F100" s="167"/>
      <c r="G100" s="104"/>
      <c r="H100" s="104"/>
      <c r="I100" s="104"/>
      <c r="J100" s="104"/>
      <c r="K100" s="104"/>
      <c r="L100" s="124"/>
      <c r="M100" s="103"/>
      <c r="N100" s="103"/>
      <c r="O100" s="104"/>
      <c r="P100" s="104"/>
      <c r="Q100" s="104"/>
      <c r="R100" s="124"/>
      <c r="S100" s="104"/>
      <c r="T100" s="104"/>
      <c r="U100" s="104"/>
      <c r="V100" s="104"/>
      <c r="W100" s="104"/>
      <c r="X100" s="104"/>
      <c r="Y100" s="104"/>
      <c r="Z100" s="104"/>
      <c r="AA100" s="104"/>
      <c r="AB100" s="104"/>
      <c r="AC100" s="104"/>
      <c r="AD100" s="104"/>
    </row>
    <row r="101" ht="12.5" spans="1:30">
      <c r="A101" s="118"/>
      <c r="B101" s="104"/>
      <c r="C101" s="167"/>
      <c r="D101" s="104"/>
      <c r="E101" s="104"/>
      <c r="F101" s="167"/>
      <c r="G101" s="104"/>
      <c r="H101" s="104"/>
      <c r="I101" s="104"/>
      <c r="J101" s="104"/>
      <c r="K101" s="104"/>
      <c r="L101" s="124"/>
      <c r="M101" s="103"/>
      <c r="N101" s="103"/>
      <c r="O101" s="104"/>
      <c r="P101" s="104"/>
      <c r="Q101" s="104"/>
      <c r="R101" s="124"/>
      <c r="S101" s="104"/>
      <c r="T101" s="104"/>
      <c r="U101" s="104"/>
      <c r="V101" s="104"/>
      <c r="W101" s="104"/>
      <c r="X101" s="104"/>
      <c r="Y101" s="104"/>
      <c r="Z101" s="104"/>
      <c r="AA101" s="104"/>
      <c r="AB101" s="104"/>
      <c r="AC101" s="104"/>
      <c r="AD101" s="104"/>
    </row>
    <row r="102" ht="12.5" spans="1:30">
      <c r="A102" s="118"/>
      <c r="B102" s="104"/>
      <c r="C102" s="167"/>
      <c r="D102" s="104"/>
      <c r="E102" s="104"/>
      <c r="F102" s="167"/>
      <c r="G102" s="104"/>
      <c r="H102" s="104"/>
      <c r="I102" s="104"/>
      <c r="J102" s="104"/>
      <c r="K102" s="104"/>
      <c r="L102" s="124"/>
      <c r="M102" s="103"/>
      <c r="N102" s="103"/>
      <c r="O102" s="104"/>
      <c r="P102" s="104"/>
      <c r="Q102" s="104"/>
      <c r="R102" s="124"/>
      <c r="S102" s="104"/>
      <c r="T102" s="104"/>
      <c r="U102" s="104"/>
      <c r="V102" s="104"/>
      <c r="W102" s="104"/>
      <c r="X102" s="104"/>
      <c r="Y102" s="104"/>
      <c r="Z102" s="104"/>
      <c r="AA102" s="104"/>
      <c r="AB102" s="104"/>
      <c r="AC102" s="104"/>
      <c r="AD102" s="104"/>
    </row>
    <row r="103" ht="12.5" spans="1:30">
      <c r="A103" s="118"/>
      <c r="B103" s="104"/>
      <c r="C103" s="167"/>
      <c r="D103" s="104"/>
      <c r="E103" s="104"/>
      <c r="F103" s="167"/>
      <c r="G103" s="104"/>
      <c r="H103" s="104"/>
      <c r="I103" s="104"/>
      <c r="J103" s="104"/>
      <c r="K103" s="104"/>
      <c r="L103" s="124"/>
      <c r="M103" s="103"/>
      <c r="N103" s="103"/>
      <c r="O103" s="104"/>
      <c r="P103" s="104"/>
      <c r="Q103" s="104"/>
      <c r="R103" s="124"/>
      <c r="S103" s="104"/>
      <c r="T103" s="104"/>
      <c r="U103" s="104"/>
      <c r="V103" s="104"/>
      <c r="W103" s="104"/>
      <c r="X103" s="104"/>
      <c r="Y103" s="104"/>
      <c r="Z103" s="104"/>
      <c r="AA103" s="104"/>
      <c r="AB103" s="104"/>
      <c r="AC103" s="104"/>
      <c r="AD103" s="104"/>
    </row>
    <row r="104" ht="12.5" spans="1:30">
      <c r="A104" s="118"/>
      <c r="B104" s="104"/>
      <c r="C104" s="167"/>
      <c r="D104" s="104"/>
      <c r="E104" s="104"/>
      <c r="F104" s="167"/>
      <c r="G104" s="104"/>
      <c r="H104" s="104"/>
      <c r="I104" s="104"/>
      <c r="J104" s="104"/>
      <c r="K104" s="104"/>
      <c r="L104" s="124"/>
      <c r="M104" s="103"/>
      <c r="N104" s="103"/>
      <c r="O104" s="104"/>
      <c r="P104" s="104"/>
      <c r="Q104" s="104"/>
      <c r="R104" s="124"/>
      <c r="S104" s="104"/>
      <c r="T104" s="104"/>
      <c r="U104" s="104"/>
      <c r="V104" s="104"/>
      <c r="W104" s="104"/>
      <c r="X104" s="104"/>
      <c r="Y104" s="104"/>
      <c r="Z104" s="104"/>
      <c r="AA104" s="104"/>
      <c r="AB104" s="104"/>
      <c r="AC104" s="104"/>
      <c r="AD104" s="104"/>
    </row>
    <row r="105" ht="12.5" spans="1:30">
      <c r="A105" s="118"/>
      <c r="B105" s="104"/>
      <c r="C105" s="167"/>
      <c r="D105" s="104"/>
      <c r="E105" s="104"/>
      <c r="F105" s="167"/>
      <c r="G105" s="104"/>
      <c r="H105" s="104"/>
      <c r="I105" s="104"/>
      <c r="J105" s="104"/>
      <c r="K105" s="104"/>
      <c r="L105" s="124"/>
      <c r="M105" s="103"/>
      <c r="N105" s="103"/>
      <c r="O105" s="104"/>
      <c r="P105" s="104"/>
      <c r="Q105" s="104"/>
      <c r="R105" s="124"/>
      <c r="S105" s="104"/>
      <c r="T105" s="104"/>
      <c r="U105" s="104"/>
      <c r="V105" s="104"/>
      <c r="W105" s="104"/>
      <c r="X105" s="104"/>
      <c r="Y105" s="104"/>
      <c r="Z105" s="104"/>
      <c r="AA105" s="104"/>
      <c r="AB105" s="104"/>
      <c r="AC105" s="104"/>
      <c r="AD105" s="104"/>
    </row>
    <row r="106" ht="12.5" spans="1:30">
      <c r="A106" s="118"/>
      <c r="B106" s="104"/>
      <c r="C106" s="167"/>
      <c r="D106" s="104"/>
      <c r="E106" s="104"/>
      <c r="F106" s="167"/>
      <c r="G106" s="104"/>
      <c r="H106" s="104"/>
      <c r="I106" s="104"/>
      <c r="J106" s="104"/>
      <c r="K106" s="104"/>
      <c r="L106" s="124"/>
      <c r="M106" s="103"/>
      <c r="N106" s="103"/>
      <c r="O106" s="104"/>
      <c r="P106" s="104"/>
      <c r="Q106" s="104"/>
      <c r="R106" s="124"/>
      <c r="S106" s="104"/>
      <c r="T106" s="104"/>
      <c r="U106" s="104"/>
      <c r="V106" s="104"/>
      <c r="W106" s="104"/>
      <c r="X106" s="104"/>
      <c r="Y106" s="104"/>
      <c r="Z106" s="104"/>
      <c r="AA106" s="104"/>
      <c r="AB106" s="104"/>
      <c r="AC106" s="104"/>
      <c r="AD106" s="104"/>
    </row>
    <row r="107" ht="12.5" spans="1:30">
      <c r="A107" s="118"/>
      <c r="B107" s="104"/>
      <c r="C107" s="167"/>
      <c r="D107" s="104"/>
      <c r="E107" s="104"/>
      <c r="F107" s="167"/>
      <c r="G107" s="104"/>
      <c r="H107" s="104"/>
      <c r="I107" s="104"/>
      <c r="J107" s="104"/>
      <c r="K107" s="104"/>
      <c r="L107" s="124"/>
      <c r="M107" s="103"/>
      <c r="N107" s="103"/>
      <c r="O107" s="104"/>
      <c r="P107" s="104"/>
      <c r="Q107" s="104"/>
      <c r="R107" s="124"/>
      <c r="S107" s="104"/>
      <c r="T107" s="104"/>
      <c r="U107" s="104"/>
      <c r="V107" s="104"/>
      <c r="W107" s="104"/>
      <c r="X107" s="104"/>
      <c r="Y107" s="104"/>
      <c r="Z107" s="104"/>
      <c r="AA107" s="104"/>
      <c r="AB107" s="104"/>
      <c r="AC107" s="104"/>
      <c r="AD107" s="104"/>
    </row>
    <row r="108" ht="12.5" spans="1:30">
      <c r="A108" s="118"/>
      <c r="B108" s="104"/>
      <c r="C108" s="167"/>
      <c r="D108" s="104"/>
      <c r="E108" s="104"/>
      <c r="F108" s="167"/>
      <c r="G108" s="104"/>
      <c r="H108" s="104"/>
      <c r="I108" s="104"/>
      <c r="J108" s="104"/>
      <c r="K108" s="104"/>
      <c r="L108" s="124"/>
      <c r="M108" s="103"/>
      <c r="N108" s="103"/>
      <c r="O108" s="104"/>
      <c r="P108" s="104"/>
      <c r="Q108" s="104"/>
      <c r="R108" s="124"/>
      <c r="S108" s="104"/>
      <c r="T108" s="104"/>
      <c r="U108" s="104"/>
      <c r="V108" s="104"/>
      <c r="W108" s="104"/>
      <c r="X108" s="104"/>
      <c r="Y108" s="104"/>
      <c r="Z108" s="104"/>
      <c r="AA108" s="104"/>
      <c r="AB108" s="104"/>
      <c r="AC108" s="104"/>
      <c r="AD108" s="104"/>
    </row>
    <row r="109" ht="12.5" spans="1:30">
      <c r="A109" s="118"/>
      <c r="B109" s="104"/>
      <c r="C109" s="167"/>
      <c r="D109" s="104"/>
      <c r="E109" s="104"/>
      <c r="F109" s="167"/>
      <c r="G109" s="104"/>
      <c r="H109" s="104"/>
      <c r="I109" s="104"/>
      <c r="J109" s="104"/>
      <c r="K109" s="104"/>
      <c r="L109" s="124"/>
      <c r="M109" s="103"/>
      <c r="N109" s="103"/>
      <c r="O109" s="104"/>
      <c r="P109" s="104"/>
      <c r="Q109" s="104"/>
      <c r="R109" s="124"/>
      <c r="S109" s="104"/>
      <c r="T109" s="104"/>
      <c r="U109" s="104"/>
      <c r="V109" s="104"/>
      <c r="W109" s="104"/>
      <c r="X109" s="104"/>
      <c r="Y109" s="104"/>
      <c r="Z109" s="104"/>
      <c r="AA109" s="104"/>
      <c r="AB109" s="104"/>
      <c r="AC109" s="104"/>
      <c r="AD109" s="104"/>
    </row>
    <row r="110" ht="12.5" spans="1:30">
      <c r="A110" s="118"/>
      <c r="B110" s="104"/>
      <c r="C110" s="167"/>
      <c r="D110" s="104"/>
      <c r="E110" s="104"/>
      <c r="F110" s="167"/>
      <c r="G110" s="104"/>
      <c r="H110" s="104"/>
      <c r="I110" s="104"/>
      <c r="J110" s="104"/>
      <c r="K110" s="104"/>
      <c r="L110" s="124"/>
      <c r="M110" s="103"/>
      <c r="N110" s="103"/>
      <c r="O110" s="104"/>
      <c r="P110" s="104"/>
      <c r="Q110" s="104"/>
      <c r="R110" s="124"/>
      <c r="S110" s="104"/>
      <c r="T110" s="104"/>
      <c r="U110" s="104"/>
      <c r="V110" s="104"/>
      <c r="W110" s="104"/>
      <c r="X110" s="104"/>
      <c r="Y110" s="104"/>
      <c r="Z110" s="104"/>
      <c r="AA110" s="104"/>
      <c r="AB110" s="104"/>
      <c r="AC110" s="104"/>
      <c r="AD110" s="104"/>
    </row>
    <row r="111" ht="12.5" spans="1:30">
      <c r="A111" s="118"/>
      <c r="B111" s="104"/>
      <c r="C111" s="167"/>
      <c r="D111" s="104"/>
      <c r="E111" s="104"/>
      <c r="F111" s="167"/>
      <c r="G111" s="104"/>
      <c r="H111" s="104"/>
      <c r="I111" s="104"/>
      <c r="J111" s="104"/>
      <c r="K111" s="104"/>
      <c r="L111" s="124"/>
      <c r="M111" s="103"/>
      <c r="N111" s="103"/>
      <c r="O111" s="104"/>
      <c r="P111" s="104"/>
      <c r="Q111" s="104"/>
      <c r="R111" s="124"/>
      <c r="S111" s="104"/>
      <c r="T111" s="104"/>
      <c r="U111" s="104"/>
      <c r="V111" s="104"/>
      <c r="W111" s="104"/>
      <c r="X111" s="104"/>
      <c r="Y111" s="104"/>
      <c r="Z111" s="104"/>
      <c r="AA111" s="104"/>
      <c r="AB111" s="104"/>
      <c r="AC111" s="104"/>
      <c r="AD111" s="104"/>
    </row>
    <row r="112" ht="12.5" spans="1:30">
      <c r="A112" s="118"/>
      <c r="B112" s="104"/>
      <c r="C112" s="167"/>
      <c r="D112" s="104"/>
      <c r="E112" s="104"/>
      <c r="F112" s="167"/>
      <c r="G112" s="104"/>
      <c r="H112" s="104"/>
      <c r="I112" s="104"/>
      <c r="J112" s="104"/>
      <c r="K112" s="104"/>
      <c r="L112" s="124"/>
      <c r="M112" s="103"/>
      <c r="N112" s="103"/>
      <c r="O112" s="104"/>
      <c r="P112" s="104"/>
      <c r="Q112" s="104"/>
      <c r="R112" s="124"/>
      <c r="S112" s="104"/>
      <c r="T112" s="104"/>
      <c r="U112" s="104"/>
      <c r="V112" s="104"/>
      <c r="W112" s="104"/>
      <c r="X112" s="104"/>
      <c r="Y112" s="104"/>
      <c r="Z112" s="104"/>
      <c r="AA112" s="104"/>
      <c r="AB112" s="104"/>
      <c r="AC112" s="104"/>
      <c r="AD112" s="104"/>
    </row>
    <row r="113" ht="12.5" spans="1:30">
      <c r="A113" s="118"/>
      <c r="B113" s="104"/>
      <c r="C113" s="167"/>
      <c r="D113" s="104"/>
      <c r="E113" s="104"/>
      <c r="F113" s="167"/>
      <c r="G113" s="104"/>
      <c r="H113" s="104"/>
      <c r="I113" s="104"/>
      <c r="J113" s="104"/>
      <c r="K113" s="104"/>
      <c r="L113" s="124"/>
      <c r="M113" s="103"/>
      <c r="N113" s="103"/>
      <c r="O113" s="104"/>
      <c r="P113" s="104"/>
      <c r="Q113" s="104"/>
      <c r="R113" s="124"/>
      <c r="S113" s="104"/>
      <c r="T113" s="104"/>
      <c r="U113" s="104"/>
      <c r="V113" s="104"/>
      <c r="W113" s="104"/>
      <c r="X113" s="104"/>
      <c r="Y113" s="104"/>
      <c r="Z113" s="104"/>
      <c r="AA113" s="104"/>
      <c r="AB113" s="104"/>
      <c r="AC113" s="104"/>
      <c r="AD113" s="104"/>
    </row>
    <row r="114" ht="12.5" spans="1:30">
      <c r="A114" s="118"/>
      <c r="B114" s="104"/>
      <c r="C114" s="167"/>
      <c r="D114" s="104"/>
      <c r="E114" s="104"/>
      <c r="F114" s="167"/>
      <c r="G114" s="104"/>
      <c r="H114" s="104"/>
      <c r="I114" s="104"/>
      <c r="J114" s="104"/>
      <c r="K114" s="104"/>
      <c r="L114" s="124"/>
      <c r="M114" s="103"/>
      <c r="N114" s="103"/>
      <c r="O114" s="104"/>
      <c r="P114" s="104"/>
      <c r="Q114" s="104"/>
      <c r="R114" s="124"/>
      <c r="S114" s="104"/>
      <c r="T114" s="104"/>
      <c r="U114" s="104"/>
      <c r="V114" s="104"/>
      <c r="W114" s="104"/>
      <c r="X114" s="104"/>
      <c r="Y114" s="104"/>
      <c r="Z114" s="104"/>
      <c r="AA114" s="104"/>
      <c r="AB114" s="104"/>
      <c r="AC114" s="104"/>
      <c r="AD114" s="104"/>
    </row>
    <row r="115" ht="12.5" spans="1:30">
      <c r="A115" s="118"/>
      <c r="B115" s="104"/>
      <c r="C115" s="167"/>
      <c r="D115" s="104"/>
      <c r="E115" s="104"/>
      <c r="F115" s="167"/>
      <c r="G115" s="104"/>
      <c r="H115" s="104"/>
      <c r="I115" s="104"/>
      <c r="J115" s="104"/>
      <c r="K115" s="104"/>
      <c r="L115" s="124"/>
      <c r="M115" s="103"/>
      <c r="N115" s="103"/>
      <c r="O115" s="104"/>
      <c r="P115" s="104"/>
      <c r="Q115" s="104"/>
      <c r="R115" s="124"/>
      <c r="S115" s="104"/>
      <c r="T115" s="104"/>
      <c r="U115" s="104"/>
      <c r="V115" s="104"/>
      <c r="W115" s="104"/>
      <c r="X115" s="104"/>
      <c r="Y115" s="104"/>
      <c r="Z115" s="104"/>
      <c r="AA115" s="104"/>
      <c r="AB115" s="104"/>
      <c r="AC115" s="104"/>
      <c r="AD115" s="104"/>
    </row>
    <row r="116" ht="12.5" spans="1:30">
      <c r="A116" s="118"/>
      <c r="B116" s="104"/>
      <c r="C116" s="167"/>
      <c r="D116" s="104"/>
      <c r="E116" s="104"/>
      <c r="F116" s="167"/>
      <c r="G116" s="104"/>
      <c r="H116" s="104"/>
      <c r="I116" s="104"/>
      <c r="J116" s="104"/>
      <c r="K116" s="104"/>
      <c r="L116" s="124"/>
      <c r="M116" s="103"/>
      <c r="N116" s="103"/>
      <c r="O116" s="104"/>
      <c r="P116" s="104"/>
      <c r="Q116" s="104"/>
      <c r="R116" s="124"/>
      <c r="S116" s="104"/>
      <c r="T116" s="104"/>
      <c r="U116" s="104"/>
      <c r="V116" s="104"/>
      <c r="W116" s="104"/>
      <c r="X116" s="104"/>
      <c r="Y116" s="104"/>
      <c r="Z116" s="104"/>
      <c r="AA116" s="104"/>
      <c r="AB116" s="104"/>
      <c r="AC116" s="104"/>
      <c r="AD116" s="104"/>
    </row>
    <row r="117" ht="12.5" spans="1:30">
      <c r="A117" s="118"/>
      <c r="B117" s="104"/>
      <c r="C117" s="167"/>
      <c r="D117" s="104"/>
      <c r="E117" s="104"/>
      <c r="F117" s="167"/>
      <c r="G117" s="104"/>
      <c r="H117" s="104"/>
      <c r="I117" s="104"/>
      <c r="J117" s="104"/>
      <c r="K117" s="104"/>
      <c r="L117" s="124"/>
      <c r="M117" s="103"/>
      <c r="N117" s="103"/>
      <c r="O117" s="104"/>
      <c r="P117" s="104"/>
      <c r="Q117" s="104"/>
      <c r="R117" s="124"/>
      <c r="S117" s="104"/>
      <c r="T117" s="104"/>
      <c r="U117" s="104"/>
      <c r="V117" s="104"/>
      <c r="W117" s="104"/>
      <c r="X117" s="104"/>
      <c r="Y117" s="104"/>
      <c r="Z117" s="104"/>
      <c r="AA117" s="104"/>
      <c r="AB117" s="104"/>
      <c r="AC117" s="104"/>
      <c r="AD117" s="104"/>
    </row>
    <row r="118" ht="12.5" spans="1:30">
      <c r="A118" s="118"/>
      <c r="B118" s="104"/>
      <c r="C118" s="167"/>
      <c r="D118" s="104"/>
      <c r="E118" s="104"/>
      <c r="F118" s="167"/>
      <c r="G118" s="104"/>
      <c r="H118" s="104"/>
      <c r="I118" s="104"/>
      <c r="J118" s="104"/>
      <c r="K118" s="104"/>
      <c r="L118" s="124"/>
      <c r="M118" s="103"/>
      <c r="N118" s="103"/>
      <c r="O118" s="104"/>
      <c r="P118" s="104"/>
      <c r="Q118" s="104"/>
      <c r="R118" s="124"/>
      <c r="S118" s="104"/>
      <c r="T118" s="104"/>
      <c r="U118" s="104"/>
      <c r="V118" s="104"/>
      <c r="W118" s="104"/>
      <c r="X118" s="104"/>
      <c r="Y118" s="104"/>
      <c r="Z118" s="104"/>
      <c r="AA118" s="104"/>
      <c r="AB118" s="104"/>
      <c r="AC118" s="104"/>
      <c r="AD118" s="104"/>
    </row>
    <row r="119" ht="12.5" spans="1:30">
      <c r="A119" s="118"/>
      <c r="B119" s="104"/>
      <c r="C119" s="167"/>
      <c r="D119" s="104"/>
      <c r="E119" s="104"/>
      <c r="F119" s="167"/>
      <c r="G119" s="104"/>
      <c r="H119" s="104"/>
      <c r="I119" s="104"/>
      <c r="J119" s="104"/>
      <c r="K119" s="104"/>
      <c r="L119" s="124"/>
      <c r="M119" s="103"/>
      <c r="N119" s="103"/>
      <c r="O119" s="104"/>
      <c r="P119" s="104"/>
      <c r="Q119" s="104"/>
      <c r="R119" s="124"/>
      <c r="S119" s="104"/>
      <c r="T119" s="104"/>
      <c r="U119" s="104"/>
      <c r="V119" s="104"/>
      <c r="W119" s="104"/>
      <c r="X119" s="104"/>
      <c r="Y119" s="104"/>
      <c r="Z119" s="104"/>
      <c r="AA119" s="104"/>
      <c r="AB119" s="104"/>
      <c r="AC119" s="104"/>
      <c r="AD119" s="104"/>
    </row>
    <row r="120" ht="12.5" spans="1:30">
      <c r="A120" s="118"/>
      <c r="B120" s="104"/>
      <c r="C120" s="167"/>
      <c r="D120" s="104"/>
      <c r="E120" s="104"/>
      <c r="F120" s="167"/>
      <c r="G120" s="104"/>
      <c r="H120" s="104"/>
      <c r="I120" s="104"/>
      <c r="J120" s="104"/>
      <c r="K120" s="104"/>
      <c r="L120" s="124"/>
      <c r="M120" s="103"/>
      <c r="N120" s="103"/>
      <c r="O120" s="104"/>
      <c r="P120" s="104"/>
      <c r="Q120" s="104"/>
      <c r="R120" s="124"/>
      <c r="S120" s="104"/>
      <c r="T120" s="104"/>
      <c r="U120" s="104"/>
      <c r="V120" s="104"/>
      <c r="W120" s="104"/>
      <c r="X120" s="104"/>
      <c r="Y120" s="104"/>
      <c r="Z120" s="104"/>
      <c r="AA120" s="104"/>
      <c r="AB120" s="104"/>
      <c r="AC120" s="104"/>
      <c r="AD120" s="104"/>
    </row>
    <row r="121" ht="12.5" spans="1:30">
      <c r="A121" s="118"/>
      <c r="B121" s="104"/>
      <c r="C121" s="167"/>
      <c r="D121" s="104"/>
      <c r="E121" s="104"/>
      <c r="F121" s="167"/>
      <c r="G121" s="104"/>
      <c r="H121" s="104"/>
      <c r="I121" s="104"/>
      <c r="J121" s="104"/>
      <c r="K121" s="104"/>
      <c r="L121" s="124"/>
      <c r="M121" s="103"/>
      <c r="N121" s="103"/>
      <c r="O121" s="104"/>
      <c r="P121" s="104"/>
      <c r="Q121" s="104"/>
      <c r="R121" s="124"/>
      <c r="S121" s="104"/>
      <c r="T121" s="104"/>
      <c r="U121" s="104"/>
      <c r="V121" s="104"/>
      <c r="W121" s="104"/>
      <c r="X121" s="104"/>
      <c r="Y121" s="104"/>
      <c r="Z121" s="104"/>
      <c r="AA121" s="104"/>
      <c r="AB121" s="104"/>
      <c r="AC121" s="104"/>
      <c r="AD121" s="104"/>
    </row>
    <row r="122" ht="12.5" spans="1:30">
      <c r="A122" s="118"/>
      <c r="B122" s="104"/>
      <c r="C122" s="167"/>
      <c r="D122" s="104"/>
      <c r="E122" s="104"/>
      <c r="F122" s="167"/>
      <c r="G122" s="104"/>
      <c r="H122" s="104"/>
      <c r="I122" s="104"/>
      <c r="J122" s="104"/>
      <c r="K122" s="104"/>
      <c r="L122" s="124"/>
      <c r="M122" s="103"/>
      <c r="N122" s="103"/>
      <c r="O122" s="104"/>
      <c r="P122" s="104"/>
      <c r="Q122" s="104"/>
      <c r="R122" s="124"/>
      <c r="S122" s="104"/>
      <c r="T122" s="104"/>
      <c r="U122" s="104"/>
      <c r="V122" s="104"/>
      <c r="W122" s="104"/>
      <c r="X122" s="104"/>
      <c r="Y122" s="104"/>
      <c r="Z122" s="104"/>
      <c r="AA122" s="104"/>
      <c r="AB122" s="104"/>
      <c r="AC122" s="104"/>
      <c r="AD122" s="104"/>
    </row>
    <row r="123" ht="12.5" spans="1:30">
      <c r="A123" s="118"/>
      <c r="B123" s="104"/>
      <c r="C123" s="167"/>
      <c r="D123" s="104"/>
      <c r="E123" s="104"/>
      <c r="F123" s="167"/>
      <c r="G123" s="104"/>
      <c r="H123" s="104"/>
      <c r="I123" s="104"/>
      <c r="J123" s="104"/>
      <c r="K123" s="104"/>
      <c r="L123" s="124"/>
      <c r="M123" s="103"/>
      <c r="N123" s="103"/>
      <c r="O123" s="104"/>
      <c r="P123" s="104"/>
      <c r="Q123" s="104"/>
      <c r="R123" s="124"/>
      <c r="S123" s="104"/>
      <c r="T123" s="104"/>
      <c r="U123" s="104"/>
      <c r="V123" s="104"/>
      <c r="W123" s="104"/>
      <c r="X123" s="104"/>
      <c r="Y123" s="104"/>
      <c r="Z123" s="104"/>
      <c r="AA123" s="104"/>
      <c r="AB123" s="104"/>
      <c r="AC123" s="104"/>
      <c r="AD123" s="104"/>
    </row>
    <row r="124" ht="12.5" spans="1:30">
      <c r="A124" s="118"/>
      <c r="B124" s="104"/>
      <c r="C124" s="167"/>
      <c r="D124" s="104"/>
      <c r="E124" s="104"/>
      <c r="F124" s="167"/>
      <c r="G124" s="104"/>
      <c r="H124" s="104"/>
      <c r="I124" s="104"/>
      <c r="J124" s="104"/>
      <c r="K124" s="104"/>
      <c r="L124" s="124"/>
      <c r="M124" s="103"/>
      <c r="N124" s="103"/>
      <c r="O124" s="104"/>
      <c r="P124" s="104"/>
      <c r="Q124" s="104"/>
      <c r="R124" s="124"/>
      <c r="S124" s="104"/>
      <c r="T124" s="104"/>
      <c r="U124" s="104"/>
      <c r="V124" s="104"/>
      <c r="W124" s="104"/>
      <c r="X124" s="104"/>
      <c r="Y124" s="104"/>
      <c r="Z124" s="104"/>
      <c r="AA124" s="104"/>
      <c r="AB124" s="104"/>
      <c r="AC124" s="104"/>
      <c r="AD124" s="104"/>
    </row>
    <row r="125" ht="12.5" spans="1:30">
      <c r="A125" s="118"/>
      <c r="B125" s="104"/>
      <c r="C125" s="167"/>
      <c r="D125" s="104"/>
      <c r="E125" s="104"/>
      <c r="F125" s="167"/>
      <c r="G125" s="104"/>
      <c r="H125" s="104"/>
      <c r="I125" s="104"/>
      <c r="J125" s="104"/>
      <c r="K125" s="104"/>
      <c r="L125" s="124"/>
      <c r="M125" s="103"/>
      <c r="N125" s="103"/>
      <c r="O125" s="104"/>
      <c r="P125" s="104"/>
      <c r="Q125" s="104"/>
      <c r="R125" s="124"/>
      <c r="S125" s="104"/>
      <c r="T125" s="104"/>
      <c r="U125" s="104"/>
      <c r="V125" s="104"/>
      <c r="W125" s="104"/>
      <c r="X125" s="104"/>
      <c r="Y125" s="104"/>
      <c r="Z125" s="104"/>
      <c r="AA125" s="104"/>
      <c r="AB125" s="104"/>
      <c r="AC125" s="104"/>
      <c r="AD125" s="104"/>
    </row>
    <row r="126" ht="12.5" spans="1:30">
      <c r="A126" s="118"/>
      <c r="B126" s="104"/>
      <c r="C126" s="167"/>
      <c r="D126" s="104"/>
      <c r="E126" s="104"/>
      <c r="F126" s="167"/>
      <c r="G126" s="104"/>
      <c r="H126" s="104"/>
      <c r="I126" s="104"/>
      <c r="J126" s="104"/>
      <c r="K126" s="104"/>
      <c r="L126" s="124"/>
      <c r="M126" s="103"/>
      <c r="N126" s="103"/>
      <c r="O126" s="104"/>
      <c r="P126" s="104"/>
      <c r="Q126" s="104"/>
      <c r="R126" s="124"/>
      <c r="S126" s="104"/>
      <c r="T126" s="104"/>
      <c r="U126" s="104"/>
      <c r="V126" s="104"/>
      <c r="W126" s="104"/>
      <c r="X126" s="104"/>
      <c r="Y126" s="104"/>
      <c r="Z126" s="104"/>
      <c r="AA126" s="104"/>
      <c r="AB126" s="104"/>
      <c r="AC126" s="104"/>
      <c r="AD126" s="104"/>
    </row>
    <row r="127" ht="12.5" spans="1:30">
      <c r="A127" s="118"/>
      <c r="B127" s="104"/>
      <c r="C127" s="167"/>
      <c r="D127" s="104"/>
      <c r="E127" s="104"/>
      <c r="F127" s="167"/>
      <c r="G127" s="104"/>
      <c r="H127" s="104"/>
      <c r="I127" s="104"/>
      <c r="J127" s="104"/>
      <c r="K127" s="104"/>
      <c r="L127" s="124"/>
      <c r="M127" s="103"/>
      <c r="N127" s="103"/>
      <c r="O127" s="104"/>
      <c r="P127" s="104"/>
      <c r="Q127" s="104"/>
      <c r="R127" s="124"/>
      <c r="S127" s="104"/>
      <c r="T127" s="104"/>
      <c r="U127" s="104"/>
      <c r="V127" s="104"/>
      <c r="W127" s="104"/>
      <c r="X127" s="104"/>
      <c r="Y127" s="104"/>
      <c r="Z127" s="104"/>
      <c r="AA127" s="104"/>
      <c r="AB127" s="104"/>
      <c r="AC127" s="104"/>
      <c r="AD127" s="104"/>
    </row>
    <row r="128" ht="12.5" spans="1:30">
      <c r="A128" s="118"/>
      <c r="B128" s="104"/>
      <c r="C128" s="167"/>
      <c r="D128" s="104"/>
      <c r="E128" s="104"/>
      <c r="F128" s="167"/>
      <c r="G128" s="104"/>
      <c r="H128" s="104"/>
      <c r="I128" s="104"/>
      <c r="J128" s="104"/>
      <c r="K128" s="104"/>
      <c r="L128" s="124"/>
      <c r="M128" s="103"/>
      <c r="N128" s="103"/>
      <c r="O128" s="104"/>
      <c r="P128" s="104"/>
      <c r="Q128" s="104"/>
      <c r="R128" s="124"/>
      <c r="S128" s="104"/>
      <c r="T128" s="104"/>
      <c r="U128" s="104"/>
      <c r="V128" s="104"/>
      <c r="W128" s="104"/>
      <c r="X128" s="104"/>
      <c r="Y128" s="104"/>
      <c r="Z128" s="104"/>
      <c r="AA128" s="104"/>
      <c r="AB128" s="104"/>
      <c r="AC128" s="104"/>
      <c r="AD128" s="104"/>
    </row>
    <row r="129" ht="12.5" spans="1:30">
      <c r="A129" s="118"/>
      <c r="B129" s="104"/>
      <c r="C129" s="167"/>
      <c r="D129" s="104"/>
      <c r="E129" s="104"/>
      <c r="F129" s="167"/>
      <c r="G129" s="104"/>
      <c r="H129" s="104"/>
      <c r="I129" s="104"/>
      <c r="J129" s="104"/>
      <c r="K129" s="104"/>
      <c r="L129" s="124"/>
      <c r="M129" s="103"/>
      <c r="N129" s="103"/>
      <c r="O129" s="104"/>
      <c r="P129" s="104"/>
      <c r="Q129" s="104"/>
      <c r="R129" s="124"/>
      <c r="S129" s="104"/>
      <c r="T129" s="104"/>
      <c r="U129" s="104"/>
      <c r="V129" s="104"/>
      <c r="W129" s="104"/>
      <c r="X129" s="104"/>
      <c r="Y129" s="104"/>
      <c r="Z129" s="104"/>
      <c r="AA129" s="104"/>
      <c r="AB129" s="104"/>
      <c r="AC129" s="104"/>
      <c r="AD129" s="104"/>
    </row>
    <row r="130" ht="12.5" spans="1:30">
      <c r="A130" s="118"/>
      <c r="B130" s="104"/>
      <c r="C130" s="167"/>
      <c r="D130" s="104"/>
      <c r="E130" s="104"/>
      <c r="F130" s="167"/>
      <c r="G130" s="104"/>
      <c r="H130" s="104"/>
      <c r="I130" s="104"/>
      <c r="J130" s="104"/>
      <c r="K130" s="104"/>
      <c r="L130" s="124"/>
      <c r="M130" s="103"/>
      <c r="N130" s="103"/>
      <c r="O130" s="104"/>
      <c r="P130" s="104"/>
      <c r="Q130" s="104"/>
      <c r="R130" s="124"/>
      <c r="S130" s="104"/>
      <c r="T130" s="104"/>
      <c r="U130" s="104"/>
      <c r="V130" s="104"/>
      <c r="W130" s="104"/>
      <c r="X130" s="104"/>
      <c r="Y130" s="104"/>
      <c r="Z130" s="104"/>
      <c r="AA130" s="104"/>
      <c r="AB130" s="104"/>
      <c r="AC130" s="104"/>
      <c r="AD130" s="104"/>
    </row>
    <row r="131" ht="12.5" spans="1:30">
      <c r="A131" s="118"/>
      <c r="B131" s="104"/>
      <c r="C131" s="167"/>
      <c r="D131" s="104"/>
      <c r="E131" s="104"/>
      <c r="F131" s="167"/>
      <c r="G131" s="104"/>
      <c r="H131" s="104"/>
      <c r="I131" s="104"/>
      <c r="J131" s="104"/>
      <c r="K131" s="104"/>
      <c r="L131" s="124"/>
      <c r="M131" s="103"/>
      <c r="N131" s="103"/>
      <c r="O131" s="104"/>
      <c r="P131" s="104"/>
      <c r="Q131" s="104"/>
      <c r="R131" s="124"/>
      <c r="S131" s="104"/>
      <c r="T131" s="104"/>
      <c r="U131" s="104"/>
      <c r="V131" s="104"/>
      <c r="W131" s="104"/>
      <c r="X131" s="104"/>
      <c r="Y131" s="104"/>
      <c r="Z131" s="104"/>
      <c r="AA131" s="104"/>
      <c r="AB131" s="104"/>
      <c r="AC131" s="104"/>
      <c r="AD131" s="104"/>
    </row>
    <row r="132" ht="12.5" spans="1:30">
      <c r="A132" s="118"/>
      <c r="B132" s="104"/>
      <c r="C132" s="167"/>
      <c r="D132" s="104"/>
      <c r="E132" s="104"/>
      <c r="F132" s="167"/>
      <c r="G132" s="104"/>
      <c r="H132" s="104"/>
      <c r="I132" s="104"/>
      <c r="J132" s="104"/>
      <c r="K132" s="104"/>
      <c r="L132" s="124"/>
      <c r="M132" s="103"/>
      <c r="N132" s="103"/>
      <c r="O132" s="104"/>
      <c r="P132" s="104"/>
      <c r="Q132" s="104"/>
      <c r="R132" s="124"/>
      <c r="S132" s="104"/>
      <c r="T132" s="104"/>
      <c r="U132" s="104"/>
      <c r="V132" s="104"/>
      <c r="W132" s="104"/>
      <c r="X132" s="104"/>
      <c r="Y132" s="104"/>
      <c r="Z132" s="104"/>
      <c r="AA132" s="104"/>
      <c r="AB132" s="104"/>
      <c r="AC132" s="104"/>
      <c r="AD132" s="104"/>
    </row>
    <row r="133" ht="12.5" spans="1:30">
      <c r="A133" s="118"/>
      <c r="B133" s="104"/>
      <c r="C133" s="167"/>
      <c r="D133" s="104"/>
      <c r="E133" s="104"/>
      <c r="F133" s="167"/>
      <c r="G133" s="104"/>
      <c r="H133" s="104"/>
      <c r="I133" s="104"/>
      <c r="J133" s="104"/>
      <c r="K133" s="104"/>
      <c r="L133" s="124"/>
      <c r="M133" s="103"/>
      <c r="N133" s="103"/>
      <c r="O133" s="104"/>
      <c r="P133" s="104"/>
      <c r="Q133" s="104"/>
      <c r="R133" s="124"/>
      <c r="S133" s="104"/>
      <c r="T133" s="104"/>
      <c r="U133" s="104"/>
      <c r="V133" s="104"/>
      <c r="W133" s="104"/>
      <c r="X133" s="104"/>
      <c r="Y133" s="104"/>
      <c r="Z133" s="104"/>
      <c r="AA133" s="104"/>
      <c r="AB133" s="104"/>
      <c r="AC133" s="104"/>
      <c r="AD133" s="104"/>
    </row>
    <row r="134" ht="12.5" spans="1:30">
      <c r="A134" s="118"/>
      <c r="B134" s="104"/>
      <c r="C134" s="167"/>
      <c r="D134" s="104"/>
      <c r="E134" s="104"/>
      <c r="F134" s="167"/>
      <c r="G134" s="104"/>
      <c r="H134" s="104"/>
      <c r="I134" s="104"/>
      <c r="J134" s="104"/>
      <c r="K134" s="104"/>
      <c r="L134" s="124"/>
      <c r="M134" s="103"/>
      <c r="N134" s="103"/>
      <c r="O134" s="104"/>
      <c r="P134" s="104"/>
      <c r="Q134" s="104"/>
      <c r="R134" s="124"/>
      <c r="S134" s="104"/>
      <c r="T134" s="104"/>
      <c r="U134" s="104"/>
      <c r="V134" s="104"/>
      <c r="W134" s="104"/>
      <c r="X134" s="104"/>
      <c r="Y134" s="104"/>
      <c r="Z134" s="104"/>
      <c r="AA134" s="104"/>
      <c r="AB134" s="104"/>
      <c r="AC134" s="104"/>
      <c r="AD134" s="104"/>
    </row>
    <row r="135" ht="12.5" spans="1:30">
      <c r="A135" s="118"/>
      <c r="B135" s="104"/>
      <c r="C135" s="167"/>
      <c r="D135" s="104"/>
      <c r="E135" s="104"/>
      <c r="F135" s="167"/>
      <c r="G135" s="104"/>
      <c r="H135" s="104"/>
      <c r="I135" s="104"/>
      <c r="J135" s="104"/>
      <c r="K135" s="104"/>
      <c r="L135" s="124"/>
      <c r="M135" s="103"/>
      <c r="N135" s="103"/>
      <c r="O135" s="104"/>
      <c r="P135" s="104"/>
      <c r="Q135" s="104"/>
      <c r="R135" s="124"/>
      <c r="S135" s="104"/>
      <c r="T135" s="104"/>
      <c r="U135" s="104"/>
      <c r="V135" s="104"/>
      <c r="W135" s="104"/>
      <c r="X135" s="104"/>
      <c r="Y135" s="104"/>
      <c r="Z135" s="104"/>
      <c r="AA135" s="104"/>
      <c r="AB135" s="104"/>
      <c r="AC135" s="104"/>
      <c r="AD135" s="104"/>
    </row>
    <row r="136" ht="12.5" spans="1:30">
      <c r="A136" s="118"/>
      <c r="B136" s="104"/>
      <c r="C136" s="167"/>
      <c r="D136" s="104"/>
      <c r="E136" s="104"/>
      <c r="F136" s="167"/>
      <c r="G136" s="104"/>
      <c r="H136" s="104"/>
      <c r="I136" s="104"/>
      <c r="J136" s="104"/>
      <c r="K136" s="104"/>
      <c r="L136" s="124"/>
      <c r="M136" s="103"/>
      <c r="N136" s="103"/>
      <c r="O136" s="104"/>
      <c r="P136" s="104"/>
      <c r="Q136" s="104"/>
      <c r="R136" s="124"/>
      <c r="S136" s="104"/>
      <c r="T136" s="104"/>
      <c r="U136" s="104"/>
      <c r="V136" s="104"/>
      <c r="W136" s="104"/>
      <c r="X136" s="104"/>
      <c r="Y136" s="104"/>
      <c r="Z136" s="104"/>
      <c r="AA136" s="104"/>
      <c r="AB136" s="104"/>
      <c r="AC136" s="104"/>
      <c r="AD136" s="104"/>
    </row>
    <row r="137" ht="12.5" spans="1:30">
      <c r="A137" s="118"/>
      <c r="B137" s="104"/>
      <c r="C137" s="167"/>
      <c r="D137" s="104"/>
      <c r="E137" s="104"/>
      <c r="F137" s="167"/>
      <c r="G137" s="104"/>
      <c r="H137" s="104"/>
      <c r="I137" s="104"/>
      <c r="J137" s="104"/>
      <c r="K137" s="104"/>
      <c r="L137" s="124"/>
      <c r="M137" s="103"/>
      <c r="N137" s="103"/>
      <c r="O137" s="104"/>
      <c r="P137" s="104"/>
      <c r="Q137" s="104"/>
      <c r="R137" s="124"/>
      <c r="S137" s="104"/>
      <c r="T137" s="104"/>
      <c r="U137" s="104"/>
      <c r="V137" s="104"/>
      <c r="W137" s="104"/>
      <c r="X137" s="104"/>
      <c r="Y137" s="104"/>
      <c r="Z137" s="104"/>
      <c r="AA137" s="104"/>
      <c r="AB137" s="104"/>
      <c r="AC137" s="104"/>
      <c r="AD137" s="104"/>
    </row>
    <row r="138" ht="12.5" spans="1:30">
      <c r="A138" s="118"/>
      <c r="B138" s="104"/>
      <c r="C138" s="167"/>
      <c r="D138" s="104"/>
      <c r="E138" s="104"/>
      <c r="F138" s="167"/>
      <c r="G138" s="104"/>
      <c r="H138" s="104"/>
      <c r="I138" s="104"/>
      <c r="J138" s="104"/>
      <c r="K138" s="104"/>
      <c r="L138" s="124"/>
      <c r="M138" s="103"/>
      <c r="N138" s="103"/>
      <c r="O138" s="104"/>
      <c r="P138" s="104"/>
      <c r="Q138" s="104"/>
      <c r="R138" s="124"/>
      <c r="S138" s="104"/>
      <c r="T138" s="104"/>
      <c r="U138" s="104"/>
      <c r="V138" s="104"/>
      <c r="W138" s="104"/>
      <c r="X138" s="104"/>
      <c r="Y138" s="104"/>
      <c r="Z138" s="104"/>
      <c r="AA138" s="104"/>
      <c r="AB138" s="104"/>
      <c r="AC138" s="104"/>
      <c r="AD138" s="104"/>
    </row>
    <row r="139" ht="12.5" spans="1:30">
      <c r="A139" s="118"/>
      <c r="B139" s="104"/>
      <c r="C139" s="167"/>
      <c r="D139" s="104"/>
      <c r="E139" s="104"/>
      <c r="F139" s="167"/>
      <c r="G139" s="104"/>
      <c r="H139" s="104"/>
      <c r="I139" s="104"/>
      <c r="J139" s="104"/>
      <c r="K139" s="104"/>
      <c r="L139" s="124"/>
      <c r="M139" s="103"/>
      <c r="N139" s="103"/>
      <c r="O139" s="104"/>
      <c r="P139" s="104"/>
      <c r="Q139" s="104"/>
      <c r="R139" s="124"/>
      <c r="S139" s="104"/>
      <c r="T139" s="104"/>
      <c r="U139" s="104"/>
      <c r="V139" s="104"/>
      <c r="W139" s="104"/>
      <c r="X139" s="104"/>
      <c r="Y139" s="104"/>
      <c r="Z139" s="104"/>
      <c r="AA139" s="104"/>
      <c r="AB139" s="104"/>
      <c r="AC139" s="104"/>
      <c r="AD139" s="104"/>
    </row>
    <row r="140" ht="12.5" spans="1:30">
      <c r="A140" s="118"/>
      <c r="B140" s="104"/>
      <c r="C140" s="167"/>
      <c r="D140" s="104"/>
      <c r="E140" s="104"/>
      <c r="F140" s="167"/>
      <c r="G140" s="104"/>
      <c r="H140" s="104"/>
      <c r="I140" s="104"/>
      <c r="J140" s="104"/>
      <c r="K140" s="104"/>
      <c r="L140" s="124"/>
      <c r="M140" s="103"/>
      <c r="N140" s="103"/>
      <c r="O140" s="104"/>
      <c r="P140" s="104"/>
      <c r="Q140" s="104"/>
      <c r="R140" s="124"/>
      <c r="S140" s="104"/>
      <c r="T140" s="104"/>
      <c r="U140" s="104"/>
      <c r="V140" s="104"/>
      <c r="W140" s="104"/>
      <c r="X140" s="104"/>
      <c r="Y140" s="104"/>
      <c r="Z140" s="104"/>
      <c r="AA140" s="104"/>
      <c r="AB140" s="104"/>
      <c r="AC140" s="104"/>
      <c r="AD140" s="104"/>
    </row>
    <row r="141" ht="12.5" spans="1:30">
      <c r="A141" s="118"/>
      <c r="B141" s="104"/>
      <c r="C141" s="167"/>
      <c r="D141" s="104"/>
      <c r="E141" s="104"/>
      <c r="F141" s="167"/>
      <c r="G141" s="104"/>
      <c r="H141" s="104"/>
      <c r="I141" s="104"/>
      <c r="J141" s="104"/>
      <c r="K141" s="104"/>
      <c r="L141" s="124"/>
      <c r="M141" s="103"/>
      <c r="N141" s="103"/>
      <c r="O141" s="104"/>
      <c r="P141" s="104"/>
      <c r="Q141" s="104"/>
      <c r="R141" s="124"/>
      <c r="S141" s="104"/>
      <c r="T141" s="104"/>
      <c r="U141" s="104"/>
      <c r="V141" s="104"/>
      <c r="W141" s="104"/>
      <c r="X141" s="104"/>
      <c r="Y141" s="104"/>
      <c r="Z141" s="104"/>
      <c r="AA141" s="104"/>
      <c r="AB141" s="104"/>
      <c r="AC141" s="104"/>
      <c r="AD141" s="104"/>
    </row>
    <row r="142" ht="12.5" spans="1:30">
      <c r="A142" s="118"/>
      <c r="B142" s="104"/>
      <c r="C142" s="167"/>
      <c r="D142" s="104"/>
      <c r="E142" s="104"/>
      <c r="F142" s="167"/>
      <c r="G142" s="104"/>
      <c r="H142" s="104"/>
      <c r="I142" s="104"/>
      <c r="J142" s="104"/>
      <c r="K142" s="104"/>
      <c r="L142" s="124"/>
      <c r="M142" s="103"/>
      <c r="N142" s="103"/>
      <c r="O142" s="104"/>
      <c r="P142" s="104"/>
      <c r="Q142" s="104"/>
      <c r="R142" s="124"/>
      <c r="S142" s="104"/>
      <c r="T142" s="104"/>
      <c r="U142" s="104"/>
      <c r="V142" s="104"/>
      <c r="W142" s="104"/>
      <c r="X142" s="104"/>
      <c r="Y142" s="104"/>
      <c r="Z142" s="104"/>
      <c r="AA142" s="104"/>
      <c r="AB142" s="104"/>
      <c r="AC142" s="104"/>
      <c r="AD142" s="104"/>
    </row>
    <row r="143" ht="12.5" spans="1:30">
      <c r="A143" s="118"/>
      <c r="B143" s="104"/>
      <c r="C143" s="167"/>
      <c r="D143" s="104"/>
      <c r="E143" s="104"/>
      <c r="F143" s="167"/>
      <c r="G143" s="104"/>
      <c r="H143" s="104"/>
      <c r="I143" s="104"/>
      <c r="J143" s="104"/>
      <c r="K143" s="104"/>
      <c r="L143" s="124"/>
      <c r="M143" s="103"/>
      <c r="N143" s="103"/>
      <c r="O143" s="104"/>
      <c r="P143" s="104"/>
      <c r="Q143" s="104"/>
      <c r="R143" s="124"/>
      <c r="S143" s="104"/>
      <c r="T143" s="104"/>
      <c r="U143" s="104"/>
      <c r="V143" s="104"/>
      <c r="W143" s="104"/>
      <c r="X143" s="104"/>
      <c r="Y143" s="104"/>
      <c r="Z143" s="104"/>
      <c r="AA143" s="104"/>
      <c r="AB143" s="104"/>
      <c r="AC143" s="104"/>
      <c r="AD143" s="104"/>
    </row>
    <row r="144" ht="12.5" spans="1:30">
      <c r="A144" s="118"/>
      <c r="B144" s="104"/>
      <c r="C144" s="167"/>
      <c r="D144" s="104"/>
      <c r="E144" s="104"/>
      <c r="F144" s="167"/>
      <c r="G144" s="104"/>
      <c r="H144" s="104"/>
      <c r="I144" s="104"/>
      <c r="J144" s="104"/>
      <c r="K144" s="104"/>
      <c r="L144" s="124"/>
      <c r="M144" s="103"/>
      <c r="N144" s="103"/>
      <c r="O144" s="104"/>
      <c r="P144" s="104"/>
      <c r="Q144" s="104"/>
      <c r="R144" s="124"/>
      <c r="S144" s="104"/>
      <c r="T144" s="104"/>
      <c r="U144" s="104"/>
      <c r="V144" s="104"/>
      <c r="W144" s="104"/>
      <c r="X144" s="104"/>
      <c r="Y144" s="104"/>
      <c r="Z144" s="104"/>
      <c r="AA144" s="104"/>
      <c r="AB144" s="104"/>
      <c r="AC144" s="104"/>
      <c r="AD144" s="104"/>
    </row>
    <row r="145" ht="12.5" spans="1:30">
      <c r="A145" s="118"/>
      <c r="B145" s="104"/>
      <c r="C145" s="167"/>
      <c r="D145" s="104"/>
      <c r="E145" s="104"/>
      <c r="F145" s="167"/>
      <c r="G145" s="104"/>
      <c r="H145" s="104"/>
      <c r="I145" s="104"/>
      <c r="J145" s="104"/>
      <c r="K145" s="104"/>
      <c r="L145" s="124"/>
      <c r="M145" s="103"/>
      <c r="N145" s="103"/>
      <c r="O145" s="104"/>
      <c r="P145" s="104"/>
      <c r="Q145" s="104"/>
      <c r="R145" s="124"/>
      <c r="S145" s="104"/>
      <c r="T145" s="104"/>
      <c r="U145" s="104"/>
      <c r="V145" s="104"/>
      <c r="W145" s="104"/>
      <c r="X145" s="104"/>
      <c r="Y145" s="104"/>
      <c r="Z145" s="104"/>
      <c r="AA145" s="104"/>
      <c r="AB145" s="104"/>
      <c r="AC145" s="104"/>
      <c r="AD145" s="104"/>
    </row>
    <row r="146" ht="12.5" spans="1:30">
      <c r="A146" s="118"/>
      <c r="B146" s="104"/>
      <c r="C146" s="167"/>
      <c r="D146" s="104"/>
      <c r="E146" s="104"/>
      <c r="F146" s="167"/>
      <c r="G146" s="104"/>
      <c r="H146" s="104"/>
      <c r="I146" s="104"/>
      <c r="J146" s="104"/>
      <c r="K146" s="104"/>
      <c r="L146" s="124"/>
      <c r="M146" s="103"/>
      <c r="N146" s="103"/>
      <c r="O146" s="104"/>
      <c r="P146" s="104"/>
      <c r="Q146" s="104"/>
      <c r="R146" s="124"/>
      <c r="S146" s="104"/>
      <c r="T146" s="104"/>
      <c r="U146" s="104"/>
      <c r="V146" s="104"/>
      <c r="W146" s="104"/>
      <c r="X146" s="104"/>
      <c r="Y146" s="104"/>
      <c r="Z146" s="104"/>
      <c r="AA146" s="104"/>
      <c r="AB146" s="104"/>
      <c r="AC146" s="104"/>
      <c r="AD146" s="104"/>
    </row>
    <row r="147" ht="12.5" spans="1:30">
      <c r="A147" s="118"/>
      <c r="B147" s="104"/>
      <c r="C147" s="167"/>
      <c r="D147" s="104"/>
      <c r="E147" s="104"/>
      <c r="F147" s="167"/>
      <c r="G147" s="104"/>
      <c r="H147" s="104"/>
      <c r="I147" s="104"/>
      <c r="J147" s="104"/>
      <c r="K147" s="104"/>
      <c r="L147" s="124"/>
      <c r="M147" s="103"/>
      <c r="N147" s="103"/>
      <c r="O147" s="104"/>
      <c r="P147" s="104"/>
      <c r="Q147" s="104"/>
      <c r="R147" s="124"/>
      <c r="S147" s="104"/>
      <c r="T147" s="104"/>
      <c r="U147" s="104"/>
      <c r="V147" s="104"/>
      <c r="W147" s="104"/>
      <c r="X147" s="104"/>
      <c r="Y147" s="104"/>
      <c r="Z147" s="104"/>
      <c r="AA147" s="104"/>
      <c r="AB147" s="104"/>
      <c r="AC147" s="104"/>
      <c r="AD147" s="104"/>
    </row>
    <row r="148" ht="12.5" spans="1:30">
      <c r="A148" s="118"/>
      <c r="B148" s="104"/>
      <c r="C148" s="167"/>
      <c r="D148" s="104"/>
      <c r="E148" s="104"/>
      <c r="F148" s="167"/>
      <c r="G148" s="104"/>
      <c r="H148" s="104"/>
      <c r="I148" s="104"/>
      <c r="J148" s="104"/>
      <c r="K148" s="104"/>
      <c r="L148" s="124"/>
      <c r="M148" s="103"/>
      <c r="N148" s="103"/>
      <c r="O148" s="104"/>
      <c r="P148" s="104"/>
      <c r="Q148" s="104"/>
      <c r="R148" s="124"/>
      <c r="S148" s="104"/>
      <c r="T148" s="104"/>
      <c r="U148" s="104"/>
      <c r="V148" s="104"/>
      <c r="W148" s="104"/>
      <c r="X148" s="104"/>
      <c r="Y148" s="104"/>
      <c r="Z148" s="104"/>
      <c r="AA148" s="104"/>
      <c r="AB148" s="104"/>
      <c r="AC148" s="104"/>
      <c r="AD148" s="104"/>
    </row>
    <row r="149" ht="12.5" spans="1:30">
      <c r="A149" s="118"/>
      <c r="B149" s="104"/>
      <c r="C149" s="167"/>
      <c r="D149" s="104"/>
      <c r="E149" s="104"/>
      <c r="F149" s="167"/>
      <c r="G149" s="104"/>
      <c r="H149" s="104"/>
      <c r="I149" s="104"/>
      <c r="J149" s="104"/>
      <c r="K149" s="104"/>
      <c r="L149" s="124"/>
      <c r="M149" s="103"/>
      <c r="N149" s="103"/>
      <c r="O149" s="104"/>
      <c r="P149" s="104"/>
      <c r="Q149" s="104"/>
      <c r="R149" s="124"/>
      <c r="S149" s="104"/>
      <c r="T149" s="104"/>
      <c r="U149" s="104"/>
      <c r="V149" s="104"/>
      <c r="W149" s="104"/>
      <c r="X149" s="104"/>
      <c r="Y149" s="104"/>
      <c r="Z149" s="104"/>
      <c r="AA149" s="104"/>
      <c r="AB149" s="104"/>
      <c r="AC149" s="104"/>
      <c r="AD149" s="104"/>
    </row>
    <row r="150" ht="12.5" spans="1:30">
      <c r="A150" s="118"/>
      <c r="B150" s="104"/>
      <c r="C150" s="167"/>
      <c r="D150" s="104"/>
      <c r="E150" s="104"/>
      <c r="F150" s="167"/>
      <c r="G150" s="104"/>
      <c r="H150" s="104"/>
      <c r="I150" s="104"/>
      <c r="J150" s="104"/>
      <c r="K150" s="104"/>
      <c r="L150" s="124"/>
      <c r="M150" s="103"/>
      <c r="N150" s="103"/>
      <c r="O150" s="104"/>
      <c r="P150" s="104"/>
      <c r="Q150" s="104"/>
      <c r="R150" s="124"/>
      <c r="S150" s="104"/>
      <c r="T150" s="104"/>
      <c r="U150" s="104"/>
      <c r="V150" s="104"/>
      <c r="W150" s="104"/>
      <c r="X150" s="104"/>
      <c r="Y150" s="104"/>
      <c r="Z150" s="104"/>
      <c r="AA150" s="104"/>
      <c r="AB150" s="104"/>
      <c r="AC150" s="104"/>
      <c r="AD150" s="104"/>
    </row>
    <row r="151" ht="12.5" spans="1:30">
      <c r="A151" s="118"/>
      <c r="B151" s="104"/>
      <c r="C151" s="167"/>
      <c r="D151" s="104"/>
      <c r="E151" s="104"/>
      <c r="F151" s="167"/>
      <c r="G151" s="104"/>
      <c r="H151" s="104"/>
      <c r="I151" s="104"/>
      <c r="J151" s="104"/>
      <c r="K151" s="104"/>
      <c r="L151" s="124"/>
      <c r="M151" s="103"/>
      <c r="N151" s="103"/>
      <c r="O151" s="104"/>
      <c r="P151" s="104"/>
      <c r="Q151" s="104"/>
      <c r="R151" s="124"/>
      <c r="S151" s="104"/>
      <c r="T151" s="104"/>
      <c r="U151" s="104"/>
      <c r="V151" s="104"/>
      <c r="W151" s="104"/>
      <c r="X151" s="104"/>
      <c r="Y151" s="104"/>
      <c r="Z151" s="104"/>
      <c r="AA151" s="104"/>
      <c r="AB151" s="104"/>
      <c r="AC151" s="104"/>
      <c r="AD151" s="104"/>
    </row>
    <row r="152" ht="12.5" spans="1:30">
      <c r="A152" s="118"/>
      <c r="B152" s="104"/>
      <c r="C152" s="167"/>
      <c r="D152" s="104"/>
      <c r="E152" s="104"/>
      <c r="F152" s="167"/>
      <c r="G152" s="104"/>
      <c r="H152" s="104"/>
      <c r="I152" s="104"/>
      <c r="J152" s="104"/>
      <c r="K152" s="104"/>
      <c r="L152" s="124"/>
      <c r="M152" s="103"/>
      <c r="N152" s="103"/>
      <c r="O152" s="104"/>
      <c r="P152" s="104"/>
      <c r="Q152" s="104"/>
      <c r="R152" s="124"/>
      <c r="S152" s="104"/>
      <c r="T152" s="104"/>
      <c r="U152" s="104"/>
      <c r="V152" s="104"/>
      <c r="W152" s="104"/>
      <c r="X152" s="104"/>
      <c r="Y152" s="104"/>
      <c r="Z152" s="104"/>
      <c r="AA152" s="104"/>
      <c r="AB152" s="104"/>
      <c r="AC152" s="104"/>
      <c r="AD152" s="104"/>
    </row>
    <row r="153" ht="12.5" spans="1:30">
      <c r="A153" s="118"/>
      <c r="B153" s="104"/>
      <c r="C153" s="167"/>
      <c r="D153" s="104"/>
      <c r="E153" s="104"/>
      <c r="F153" s="167"/>
      <c r="G153" s="104"/>
      <c r="H153" s="104"/>
      <c r="I153" s="104"/>
      <c r="J153" s="104"/>
      <c r="K153" s="104"/>
      <c r="L153" s="124"/>
      <c r="M153" s="103"/>
      <c r="N153" s="103"/>
      <c r="O153" s="104"/>
      <c r="P153" s="104"/>
      <c r="Q153" s="104"/>
      <c r="R153" s="124"/>
      <c r="S153" s="104"/>
      <c r="T153" s="104"/>
      <c r="U153" s="104"/>
      <c r="V153" s="104"/>
      <c r="W153" s="104"/>
      <c r="X153" s="104"/>
      <c r="Y153" s="104"/>
      <c r="Z153" s="104"/>
      <c r="AA153" s="104"/>
      <c r="AB153" s="104"/>
      <c r="AC153" s="104"/>
      <c r="AD153" s="104"/>
    </row>
    <row r="154" ht="12.5" spans="1:30">
      <c r="A154" s="118"/>
      <c r="B154" s="104"/>
      <c r="C154" s="167"/>
      <c r="D154" s="104"/>
      <c r="E154" s="104"/>
      <c r="F154" s="167"/>
      <c r="G154" s="104"/>
      <c r="H154" s="104"/>
      <c r="I154" s="104"/>
      <c r="J154" s="104"/>
      <c r="K154" s="104"/>
      <c r="L154" s="124"/>
      <c r="M154" s="103"/>
      <c r="N154" s="103"/>
      <c r="O154" s="104"/>
      <c r="P154" s="104"/>
      <c r="Q154" s="104"/>
      <c r="R154" s="124"/>
      <c r="S154" s="104"/>
      <c r="T154" s="104"/>
      <c r="U154" s="104"/>
      <c r="V154" s="104"/>
      <c r="W154" s="104"/>
      <c r="X154" s="104"/>
      <c r="Y154" s="104"/>
      <c r="Z154" s="104"/>
      <c r="AA154" s="104"/>
      <c r="AB154" s="104"/>
      <c r="AC154" s="104"/>
      <c r="AD154" s="104"/>
    </row>
    <row r="155" ht="12.5" spans="1:30">
      <c r="A155" s="118"/>
      <c r="B155" s="104"/>
      <c r="C155" s="167"/>
      <c r="D155" s="104"/>
      <c r="E155" s="104"/>
      <c r="F155" s="167"/>
      <c r="G155" s="104"/>
      <c r="H155" s="104"/>
      <c r="I155" s="104"/>
      <c r="J155" s="104"/>
      <c r="K155" s="104"/>
      <c r="L155" s="124"/>
      <c r="M155" s="103"/>
      <c r="N155" s="103"/>
      <c r="O155" s="104"/>
      <c r="P155" s="104"/>
      <c r="Q155" s="104"/>
      <c r="R155" s="124"/>
      <c r="S155" s="104"/>
      <c r="T155" s="104"/>
      <c r="U155" s="104"/>
      <c r="V155" s="104"/>
      <c r="W155" s="104"/>
      <c r="X155" s="104"/>
      <c r="Y155" s="104"/>
      <c r="Z155" s="104"/>
      <c r="AA155" s="104"/>
      <c r="AB155" s="104"/>
      <c r="AC155" s="104"/>
      <c r="AD155" s="104"/>
    </row>
    <row r="156" ht="12.5" spans="1:30">
      <c r="A156" s="118"/>
      <c r="B156" s="104"/>
      <c r="C156" s="167"/>
      <c r="D156" s="104"/>
      <c r="E156" s="104"/>
      <c r="F156" s="167"/>
      <c r="G156" s="104"/>
      <c r="H156" s="104"/>
      <c r="I156" s="104"/>
      <c r="J156" s="104"/>
      <c r="K156" s="104"/>
      <c r="L156" s="124"/>
      <c r="M156" s="103"/>
      <c r="N156" s="103"/>
      <c r="O156" s="104"/>
      <c r="P156" s="104"/>
      <c r="Q156" s="104"/>
      <c r="R156" s="124"/>
      <c r="S156" s="104"/>
      <c r="T156" s="104"/>
      <c r="U156" s="104"/>
      <c r="V156" s="104"/>
      <c r="W156" s="104"/>
      <c r="X156" s="104"/>
      <c r="Y156" s="104"/>
      <c r="Z156" s="104"/>
      <c r="AA156" s="104"/>
      <c r="AB156" s="104"/>
      <c r="AC156" s="104"/>
      <c r="AD156" s="104"/>
    </row>
    <row r="157" ht="12.5" spans="1:30">
      <c r="A157" s="118"/>
      <c r="B157" s="104"/>
      <c r="C157" s="167"/>
      <c r="D157" s="104"/>
      <c r="E157" s="104"/>
      <c r="F157" s="167"/>
      <c r="G157" s="104"/>
      <c r="H157" s="104"/>
      <c r="I157" s="104"/>
      <c r="J157" s="104"/>
      <c r="K157" s="104"/>
      <c r="L157" s="124"/>
      <c r="M157" s="103"/>
      <c r="N157" s="103"/>
      <c r="O157" s="104"/>
      <c r="P157" s="104"/>
      <c r="Q157" s="104"/>
      <c r="R157" s="124"/>
      <c r="S157" s="104"/>
      <c r="T157" s="104"/>
      <c r="U157" s="104"/>
      <c r="V157" s="104"/>
      <c r="W157" s="104"/>
      <c r="X157" s="104"/>
      <c r="Y157" s="104"/>
      <c r="Z157" s="104"/>
      <c r="AA157" s="104"/>
      <c r="AB157" s="104"/>
      <c r="AC157" s="104"/>
      <c r="AD157" s="104"/>
    </row>
    <row r="158" ht="12.5" spans="1:30">
      <c r="A158" s="118"/>
      <c r="B158" s="104"/>
      <c r="C158" s="167"/>
      <c r="D158" s="104"/>
      <c r="E158" s="104"/>
      <c r="F158" s="167"/>
      <c r="G158" s="104"/>
      <c r="H158" s="104"/>
      <c r="I158" s="104"/>
      <c r="J158" s="104"/>
      <c r="K158" s="104"/>
      <c r="L158" s="124"/>
      <c r="M158" s="103"/>
      <c r="N158" s="103"/>
      <c r="O158" s="104"/>
      <c r="P158" s="104"/>
      <c r="Q158" s="104"/>
      <c r="R158" s="124"/>
      <c r="S158" s="104"/>
      <c r="T158" s="104"/>
      <c r="U158" s="104"/>
      <c r="V158" s="104"/>
      <c r="W158" s="104"/>
      <c r="X158" s="104"/>
      <c r="Y158" s="104"/>
      <c r="Z158" s="104"/>
      <c r="AA158" s="104"/>
      <c r="AB158" s="104"/>
      <c r="AC158" s="104"/>
      <c r="AD158" s="104"/>
    </row>
    <row r="159" ht="12.5" spans="1:30">
      <c r="A159" s="118"/>
      <c r="B159" s="104"/>
      <c r="C159" s="167"/>
      <c r="D159" s="104"/>
      <c r="E159" s="104"/>
      <c r="F159" s="167"/>
      <c r="G159" s="104"/>
      <c r="H159" s="104"/>
      <c r="I159" s="104"/>
      <c r="J159" s="104"/>
      <c r="K159" s="104"/>
      <c r="L159" s="124"/>
      <c r="M159" s="103"/>
      <c r="N159" s="103"/>
      <c r="O159" s="104"/>
      <c r="P159" s="104"/>
      <c r="Q159" s="104"/>
      <c r="R159" s="124"/>
      <c r="S159" s="104"/>
      <c r="T159" s="104"/>
      <c r="U159" s="104"/>
      <c r="V159" s="104"/>
      <c r="W159" s="104"/>
      <c r="X159" s="104"/>
      <c r="Y159" s="104"/>
      <c r="Z159" s="104"/>
      <c r="AA159" s="104"/>
      <c r="AB159" s="104"/>
      <c r="AC159" s="104"/>
      <c r="AD159" s="104"/>
    </row>
    <row r="160" ht="12.5" spans="1:30">
      <c r="A160" s="118"/>
      <c r="B160" s="104"/>
      <c r="C160" s="167"/>
      <c r="D160" s="104"/>
      <c r="E160" s="104"/>
      <c r="F160" s="167"/>
      <c r="G160" s="104"/>
      <c r="H160" s="104"/>
      <c r="I160" s="104"/>
      <c r="J160" s="104"/>
      <c r="K160" s="104"/>
      <c r="L160" s="124"/>
      <c r="M160" s="103"/>
      <c r="N160" s="103"/>
      <c r="O160" s="104"/>
      <c r="P160" s="104"/>
      <c r="Q160" s="104"/>
      <c r="R160" s="124"/>
      <c r="S160" s="104"/>
      <c r="T160" s="104"/>
      <c r="U160" s="104"/>
      <c r="V160" s="104"/>
      <c r="W160" s="104"/>
      <c r="X160" s="104"/>
      <c r="Y160" s="104"/>
      <c r="Z160" s="104"/>
      <c r="AA160" s="104"/>
      <c r="AB160" s="104"/>
      <c r="AC160" s="104"/>
      <c r="AD160" s="104"/>
    </row>
    <row r="161" ht="12.5" spans="1:30">
      <c r="A161" s="118"/>
      <c r="B161" s="104"/>
      <c r="C161" s="167"/>
      <c r="D161" s="104"/>
      <c r="E161" s="104"/>
      <c r="F161" s="167"/>
      <c r="G161" s="104"/>
      <c r="H161" s="104"/>
      <c r="I161" s="104"/>
      <c r="J161" s="104"/>
      <c r="K161" s="104"/>
      <c r="L161" s="124"/>
      <c r="M161" s="103"/>
      <c r="N161" s="103"/>
      <c r="O161" s="104"/>
      <c r="P161" s="104"/>
      <c r="Q161" s="104"/>
      <c r="R161" s="124"/>
      <c r="S161" s="104"/>
      <c r="T161" s="104"/>
      <c r="U161" s="104"/>
      <c r="V161" s="104"/>
      <c r="W161" s="104"/>
      <c r="X161" s="104"/>
      <c r="Y161" s="104"/>
      <c r="Z161" s="104"/>
      <c r="AA161" s="104"/>
      <c r="AB161" s="104"/>
      <c r="AC161" s="104"/>
      <c r="AD161" s="104"/>
    </row>
    <row r="162" ht="12.5" spans="1:30">
      <c r="A162" s="118"/>
      <c r="B162" s="104"/>
      <c r="C162" s="167"/>
      <c r="D162" s="104"/>
      <c r="E162" s="104"/>
      <c r="F162" s="167"/>
      <c r="G162" s="104"/>
      <c r="H162" s="104"/>
      <c r="I162" s="104"/>
      <c r="J162" s="104"/>
      <c r="K162" s="104"/>
      <c r="L162" s="124"/>
      <c r="M162" s="103"/>
      <c r="N162" s="103"/>
      <c r="O162" s="104"/>
      <c r="P162" s="104"/>
      <c r="Q162" s="104"/>
      <c r="R162" s="124"/>
      <c r="S162" s="104"/>
      <c r="T162" s="104"/>
      <c r="U162" s="104"/>
      <c r="V162" s="104"/>
      <c r="W162" s="104"/>
      <c r="X162" s="104"/>
      <c r="Y162" s="104"/>
      <c r="Z162" s="104"/>
      <c r="AA162" s="104"/>
      <c r="AB162" s="104"/>
      <c r="AC162" s="104"/>
      <c r="AD162" s="104"/>
    </row>
    <row r="163" ht="12.5" spans="1:30">
      <c r="A163" s="118"/>
      <c r="B163" s="104"/>
      <c r="C163" s="167"/>
      <c r="D163" s="104"/>
      <c r="E163" s="104"/>
      <c r="F163" s="167"/>
      <c r="G163" s="104"/>
      <c r="H163" s="104"/>
      <c r="I163" s="104"/>
      <c r="J163" s="104"/>
      <c r="K163" s="104"/>
      <c r="L163" s="124"/>
      <c r="M163" s="103"/>
      <c r="N163" s="103"/>
      <c r="O163" s="104"/>
      <c r="P163" s="104"/>
      <c r="Q163" s="104"/>
      <c r="R163" s="124"/>
      <c r="S163" s="104"/>
      <c r="T163" s="104"/>
      <c r="U163" s="104"/>
      <c r="V163" s="104"/>
      <c r="W163" s="104"/>
      <c r="X163" s="104"/>
      <c r="Y163" s="104"/>
      <c r="Z163" s="104"/>
      <c r="AA163" s="104"/>
      <c r="AB163" s="104"/>
      <c r="AC163" s="104"/>
      <c r="AD163" s="104"/>
    </row>
    <row r="164" ht="12.5" spans="1:30">
      <c r="A164" s="118"/>
      <c r="B164" s="104"/>
      <c r="C164" s="167"/>
      <c r="D164" s="104"/>
      <c r="E164" s="104"/>
      <c r="F164" s="167"/>
      <c r="G164" s="104"/>
      <c r="H164" s="104"/>
      <c r="I164" s="104"/>
      <c r="J164" s="104"/>
      <c r="K164" s="104"/>
      <c r="L164" s="124"/>
      <c r="M164" s="103"/>
      <c r="N164" s="103"/>
      <c r="O164" s="104"/>
      <c r="P164" s="104"/>
      <c r="Q164" s="104"/>
      <c r="R164" s="124"/>
      <c r="S164" s="104"/>
      <c r="T164" s="104"/>
      <c r="U164" s="104"/>
      <c r="V164" s="104"/>
      <c r="W164" s="104"/>
      <c r="X164" s="104"/>
      <c r="Y164" s="104"/>
      <c r="Z164" s="104"/>
      <c r="AA164" s="104"/>
      <c r="AB164" s="104"/>
      <c r="AC164" s="104"/>
      <c r="AD164" s="104"/>
    </row>
    <row r="165" ht="12.5" spans="1:30">
      <c r="A165" s="118"/>
      <c r="B165" s="104"/>
      <c r="C165" s="167"/>
      <c r="D165" s="104"/>
      <c r="E165" s="104"/>
      <c r="F165" s="167"/>
      <c r="G165" s="104"/>
      <c r="H165" s="104"/>
      <c r="I165" s="104"/>
      <c r="J165" s="104"/>
      <c r="K165" s="104"/>
      <c r="L165" s="124"/>
      <c r="M165" s="103"/>
      <c r="N165" s="103"/>
      <c r="O165" s="104"/>
      <c r="P165" s="104"/>
      <c r="Q165" s="104"/>
      <c r="R165" s="124"/>
      <c r="S165" s="104"/>
      <c r="T165" s="104"/>
      <c r="U165" s="104"/>
      <c r="V165" s="104"/>
      <c r="W165" s="104"/>
      <c r="X165" s="104"/>
      <c r="Y165" s="104"/>
      <c r="Z165" s="104"/>
      <c r="AA165" s="104"/>
      <c r="AB165" s="104"/>
      <c r="AC165" s="104"/>
      <c r="AD165" s="104"/>
    </row>
    <row r="166" ht="12.5" spans="1:30">
      <c r="A166" s="118"/>
      <c r="B166" s="104"/>
      <c r="C166" s="167"/>
      <c r="D166" s="104"/>
      <c r="E166" s="104"/>
      <c r="F166" s="167"/>
      <c r="G166" s="104"/>
      <c r="H166" s="104"/>
      <c r="I166" s="104"/>
      <c r="J166" s="104"/>
      <c r="K166" s="104"/>
      <c r="L166" s="124"/>
      <c r="M166" s="103"/>
      <c r="N166" s="103"/>
      <c r="O166" s="104"/>
      <c r="P166" s="104"/>
      <c r="Q166" s="104"/>
      <c r="R166" s="124"/>
      <c r="S166" s="104"/>
      <c r="T166" s="104"/>
      <c r="U166" s="104"/>
      <c r="V166" s="104"/>
      <c r="W166" s="104"/>
      <c r="X166" s="104"/>
      <c r="Y166" s="104"/>
      <c r="Z166" s="104"/>
      <c r="AA166" s="104"/>
      <c r="AB166" s="104"/>
      <c r="AC166" s="104"/>
      <c r="AD166" s="104"/>
    </row>
    <row r="167" ht="12.5" spans="1:30">
      <c r="A167" s="118"/>
      <c r="B167" s="104"/>
      <c r="C167" s="167"/>
      <c r="D167" s="104"/>
      <c r="E167" s="104"/>
      <c r="F167" s="167"/>
      <c r="G167" s="104"/>
      <c r="H167" s="104"/>
      <c r="I167" s="104"/>
      <c r="J167" s="104"/>
      <c r="K167" s="104"/>
      <c r="L167" s="124"/>
      <c r="M167" s="103"/>
      <c r="N167" s="103"/>
      <c r="O167" s="104"/>
      <c r="P167" s="104"/>
      <c r="Q167" s="104"/>
      <c r="R167" s="124"/>
      <c r="S167" s="104"/>
      <c r="T167" s="104"/>
      <c r="U167" s="104"/>
      <c r="V167" s="104"/>
      <c r="W167" s="104"/>
      <c r="X167" s="104"/>
      <c r="Y167" s="104"/>
      <c r="Z167" s="104"/>
      <c r="AA167" s="104"/>
      <c r="AB167" s="104"/>
      <c r="AC167" s="104"/>
      <c r="AD167" s="104"/>
    </row>
    <row r="168" ht="12.5" spans="1:30">
      <c r="A168" s="118"/>
      <c r="B168" s="104"/>
      <c r="C168" s="167"/>
      <c r="D168" s="104"/>
      <c r="E168" s="104"/>
      <c r="F168" s="167"/>
      <c r="G168" s="104"/>
      <c r="H168" s="104"/>
      <c r="I168" s="104"/>
      <c r="J168" s="104"/>
      <c r="K168" s="104"/>
      <c r="L168" s="124"/>
      <c r="M168" s="103"/>
      <c r="N168" s="103"/>
      <c r="O168" s="104"/>
      <c r="P168" s="104"/>
      <c r="Q168" s="104"/>
      <c r="R168" s="124"/>
      <c r="S168" s="104"/>
      <c r="T168" s="104"/>
      <c r="U168" s="104"/>
      <c r="V168" s="104"/>
      <c r="W168" s="104"/>
      <c r="X168" s="104"/>
      <c r="Y168" s="104"/>
      <c r="Z168" s="104"/>
      <c r="AA168" s="104"/>
      <c r="AB168" s="104"/>
      <c r="AC168" s="104"/>
      <c r="AD168" s="104"/>
    </row>
    <row r="169" ht="12.5" spans="1:30">
      <c r="A169" s="118"/>
      <c r="B169" s="104"/>
      <c r="C169" s="167"/>
      <c r="D169" s="104"/>
      <c r="E169" s="104"/>
      <c r="F169" s="167"/>
      <c r="G169" s="104"/>
      <c r="H169" s="104"/>
      <c r="I169" s="104"/>
      <c r="J169" s="104"/>
      <c r="K169" s="104"/>
      <c r="L169" s="124"/>
      <c r="M169" s="103"/>
      <c r="N169" s="103"/>
      <c r="O169" s="104"/>
      <c r="P169" s="104"/>
      <c r="Q169" s="104"/>
      <c r="R169" s="124"/>
      <c r="S169" s="104"/>
      <c r="T169" s="104"/>
      <c r="U169" s="104"/>
      <c r="V169" s="104"/>
      <c r="W169" s="104"/>
      <c r="X169" s="104"/>
      <c r="Y169" s="104"/>
      <c r="Z169" s="104"/>
      <c r="AA169" s="104"/>
      <c r="AB169" s="104"/>
      <c r="AC169" s="104"/>
      <c r="AD169" s="104"/>
    </row>
    <row r="170" ht="12.5" spans="1:30">
      <c r="A170" s="118"/>
      <c r="B170" s="104"/>
      <c r="C170" s="167"/>
      <c r="D170" s="104"/>
      <c r="E170" s="104"/>
      <c r="F170" s="167"/>
      <c r="G170" s="104"/>
      <c r="H170" s="104"/>
      <c r="I170" s="104"/>
      <c r="J170" s="104"/>
      <c r="K170" s="104"/>
      <c r="L170" s="124"/>
      <c r="M170" s="103"/>
      <c r="N170" s="103"/>
      <c r="O170" s="104"/>
      <c r="P170" s="104"/>
      <c r="Q170" s="104"/>
      <c r="R170" s="124"/>
      <c r="S170" s="104"/>
      <c r="T170" s="104"/>
      <c r="U170" s="104"/>
      <c r="V170" s="104"/>
      <c r="W170" s="104"/>
      <c r="X170" s="104"/>
      <c r="Y170" s="104"/>
      <c r="Z170" s="104"/>
      <c r="AA170" s="104"/>
      <c r="AB170" s="104"/>
      <c r="AC170" s="104"/>
      <c r="AD170" s="104"/>
    </row>
    <row r="171" ht="12.5" spans="1:30">
      <c r="A171" s="118"/>
      <c r="B171" s="104"/>
      <c r="C171" s="167"/>
      <c r="D171" s="104"/>
      <c r="E171" s="104"/>
      <c r="F171" s="167"/>
      <c r="G171" s="104"/>
      <c r="H171" s="104"/>
      <c r="I171" s="104"/>
      <c r="J171" s="104"/>
      <c r="K171" s="104"/>
      <c r="L171" s="124"/>
      <c r="M171" s="103"/>
      <c r="N171" s="103"/>
      <c r="O171" s="104"/>
      <c r="P171" s="104"/>
      <c r="Q171" s="104"/>
      <c r="R171" s="124"/>
      <c r="S171" s="104"/>
      <c r="T171" s="104"/>
      <c r="U171" s="104"/>
      <c r="V171" s="104"/>
      <c r="W171" s="104"/>
      <c r="X171" s="104"/>
      <c r="Y171" s="104"/>
      <c r="Z171" s="104"/>
      <c r="AA171" s="104"/>
      <c r="AB171" s="104"/>
      <c r="AC171" s="104"/>
      <c r="AD171" s="104"/>
    </row>
    <row r="172" ht="12.5" spans="1:30">
      <c r="A172" s="118"/>
      <c r="B172" s="104"/>
      <c r="C172" s="167"/>
      <c r="D172" s="104"/>
      <c r="E172" s="104"/>
      <c r="F172" s="167"/>
      <c r="G172" s="104"/>
      <c r="H172" s="104"/>
      <c r="I172" s="104"/>
      <c r="J172" s="104"/>
      <c r="K172" s="104"/>
      <c r="L172" s="124"/>
      <c r="M172" s="103"/>
      <c r="N172" s="103"/>
      <c r="O172" s="104"/>
      <c r="P172" s="104"/>
      <c r="Q172" s="104"/>
      <c r="R172" s="124"/>
      <c r="S172" s="104"/>
      <c r="T172" s="104"/>
      <c r="U172" s="104"/>
      <c r="V172" s="104"/>
      <c r="W172" s="104"/>
      <c r="X172" s="104"/>
      <c r="Y172" s="104"/>
      <c r="Z172" s="104"/>
      <c r="AA172" s="104"/>
      <c r="AB172" s="104"/>
      <c r="AC172" s="104"/>
      <c r="AD172" s="104"/>
    </row>
    <row r="173" ht="12.5" spans="1:30">
      <c r="A173" s="118"/>
      <c r="B173" s="104"/>
      <c r="C173" s="167"/>
      <c r="D173" s="104"/>
      <c r="E173" s="104"/>
      <c r="F173" s="167"/>
      <c r="G173" s="104"/>
      <c r="H173" s="104"/>
      <c r="I173" s="104"/>
      <c r="J173" s="104"/>
      <c r="K173" s="104"/>
      <c r="L173" s="124"/>
      <c r="M173" s="103"/>
      <c r="N173" s="103"/>
      <c r="O173" s="104"/>
      <c r="P173" s="104"/>
      <c r="Q173" s="104"/>
      <c r="R173" s="124"/>
      <c r="S173" s="104"/>
      <c r="T173" s="104"/>
      <c r="U173" s="104"/>
      <c r="V173" s="104"/>
      <c r="W173" s="104"/>
      <c r="X173" s="104"/>
      <c r="Y173" s="104"/>
      <c r="Z173" s="104"/>
      <c r="AA173" s="104"/>
      <c r="AB173" s="104"/>
      <c r="AC173" s="104"/>
      <c r="AD173" s="104"/>
    </row>
    <row r="174" ht="12.5" spans="1:30">
      <c r="A174" s="118"/>
      <c r="B174" s="104"/>
      <c r="C174" s="167"/>
      <c r="D174" s="104"/>
      <c r="E174" s="104"/>
      <c r="F174" s="167"/>
      <c r="G174" s="104"/>
      <c r="H174" s="104"/>
      <c r="I174" s="104"/>
      <c r="J174" s="104"/>
      <c r="K174" s="104"/>
      <c r="L174" s="124"/>
      <c r="M174" s="103"/>
      <c r="N174" s="103"/>
      <c r="O174" s="104"/>
      <c r="P174" s="104"/>
      <c r="Q174" s="104"/>
      <c r="R174" s="124"/>
      <c r="S174" s="104"/>
      <c r="T174" s="104"/>
      <c r="U174" s="104"/>
      <c r="V174" s="104"/>
      <c r="W174" s="104"/>
      <c r="X174" s="104"/>
      <c r="Y174" s="104"/>
      <c r="Z174" s="104"/>
      <c r="AA174" s="104"/>
      <c r="AB174" s="104"/>
      <c r="AC174" s="104"/>
      <c r="AD174" s="104"/>
    </row>
    <row r="175" ht="12.5" spans="1:30">
      <c r="A175" s="118"/>
      <c r="B175" s="104"/>
      <c r="C175" s="167"/>
      <c r="D175" s="104"/>
      <c r="E175" s="104"/>
      <c r="F175" s="167"/>
      <c r="G175" s="104"/>
      <c r="H175" s="104"/>
      <c r="I175" s="104"/>
      <c r="J175" s="104"/>
      <c r="K175" s="104"/>
      <c r="L175" s="124"/>
      <c r="M175" s="103"/>
      <c r="N175" s="103"/>
      <c r="O175" s="104"/>
      <c r="P175" s="104"/>
      <c r="Q175" s="104"/>
      <c r="R175" s="124"/>
      <c r="S175" s="104"/>
      <c r="T175" s="104"/>
      <c r="U175" s="104"/>
      <c r="V175" s="104"/>
      <c r="W175" s="104"/>
      <c r="X175" s="104"/>
      <c r="Y175" s="104"/>
      <c r="Z175" s="104"/>
      <c r="AA175" s="104"/>
      <c r="AB175" s="104"/>
      <c r="AC175" s="104"/>
      <c r="AD175" s="104"/>
    </row>
    <row r="176" ht="12.5" spans="1:30">
      <c r="A176" s="118"/>
      <c r="B176" s="104"/>
      <c r="C176" s="167"/>
      <c r="D176" s="104"/>
      <c r="E176" s="104"/>
      <c r="F176" s="167"/>
      <c r="G176" s="104"/>
      <c r="H176" s="104"/>
      <c r="I176" s="104"/>
      <c r="J176" s="104"/>
      <c r="K176" s="104"/>
      <c r="L176" s="124"/>
      <c r="M176" s="103"/>
      <c r="N176" s="103"/>
      <c r="O176" s="104"/>
      <c r="P176" s="104"/>
      <c r="Q176" s="104"/>
      <c r="R176" s="124"/>
      <c r="S176" s="104"/>
      <c r="T176" s="104"/>
      <c r="U176" s="104"/>
      <c r="V176" s="104"/>
      <c r="W176" s="104"/>
      <c r="X176" s="104"/>
      <c r="Y176" s="104"/>
      <c r="Z176" s="104"/>
      <c r="AA176" s="104"/>
      <c r="AB176" s="104"/>
      <c r="AC176" s="104"/>
      <c r="AD176" s="104"/>
    </row>
    <row r="177" ht="12.5" spans="1:30">
      <c r="A177" s="118"/>
      <c r="B177" s="104"/>
      <c r="C177" s="167"/>
      <c r="D177" s="104"/>
      <c r="E177" s="104"/>
      <c r="F177" s="167"/>
      <c r="G177" s="104"/>
      <c r="H177" s="104"/>
      <c r="I177" s="104"/>
      <c r="J177" s="104"/>
      <c r="K177" s="104"/>
      <c r="L177" s="124"/>
      <c r="M177" s="103"/>
      <c r="N177" s="103"/>
      <c r="O177" s="104"/>
      <c r="P177" s="104"/>
      <c r="Q177" s="104"/>
      <c r="R177" s="124"/>
      <c r="S177" s="104"/>
      <c r="T177" s="104"/>
      <c r="U177" s="104"/>
      <c r="V177" s="104"/>
      <c r="W177" s="104"/>
      <c r="X177" s="104"/>
      <c r="Y177" s="104"/>
      <c r="Z177" s="104"/>
      <c r="AA177" s="104"/>
      <c r="AB177" s="104"/>
      <c r="AC177" s="104"/>
      <c r="AD177" s="104"/>
    </row>
    <row r="178" ht="12.5" spans="1:30">
      <c r="A178" s="118"/>
      <c r="B178" s="104"/>
      <c r="C178" s="167"/>
      <c r="D178" s="104"/>
      <c r="E178" s="104"/>
      <c r="F178" s="167"/>
      <c r="G178" s="104"/>
      <c r="H178" s="104"/>
      <c r="I178" s="104"/>
      <c r="J178" s="104"/>
      <c r="K178" s="104"/>
      <c r="L178" s="124"/>
      <c r="M178" s="103"/>
      <c r="N178" s="103"/>
      <c r="O178" s="104"/>
      <c r="P178" s="104"/>
      <c r="Q178" s="104"/>
      <c r="R178" s="124"/>
      <c r="S178" s="104"/>
      <c r="T178" s="104"/>
      <c r="U178" s="104"/>
      <c r="V178" s="104"/>
      <c r="W178" s="104"/>
      <c r="X178" s="104"/>
      <c r="Y178" s="104"/>
      <c r="Z178" s="104"/>
      <c r="AA178" s="104"/>
      <c r="AB178" s="104"/>
      <c r="AC178" s="104"/>
      <c r="AD178" s="104"/>
    </row>
    <row r="179" ht="12.5" spans="1:30">
      <c r="A179" s="118"/>
      <c r="B179" s="104"/>
      <c r="C179" s="167"/>
      <c r="D179" s="104"/>
      <c r="E179" s="104"/>
      <c r="F179" s="167"/>
      <c r="G179" s="104"/>
      <c r="H179" s="104"/>
      <c r="I179" s="104"/>
      <c r="J179" s="104"/>
      <c r="K179" s="104"/>
      <c r="L179" s="124"/>
      <c r="M179" s="103"/>
      <c r="N179" s="103"/>
      <c r="O179" s="104"/>
      <c r="P179" s="104"/>
      <c r="Q179" s="104"/>
      <c r="R179" s="124"/>
      <c r="S179" s="104"/>
      <c r="T179" s="104"/>
      <c r="U179" s="104"/>
      <c r="V179" s="104"/>
      <c r="W179" s="104"/>
      <c r="X179" s="104"/>
      <c r="Y179" s="104"/>
      <c r="Z179" s="104"/>
      <c r="AA179" s="104"/>
      <c r="AB179" s="104"/>
      <c r="AC179" s="104"/>
      <c r="AD179" s="104"/>
    </row>
    <row r="180" ht="12.5" spans="1:30">
      <c r="A180" s="118"/>
      <c r="B180" s="104"/>
      <c r="C180" s="167"/>
      <c r="D180" s="104"/>
      <c r="E180" s="104"/>
      <c r="F180" s="167"/>
      <c r="G180" s="104"/>
      <c r="H180" s="104"/>
      <c r="I180" s="104"/>
      <c r="J180" s="104"/>
      <c r="K180" s="104"/>
      <c r="L180" s="124"/>
      <c r="M180" s="103"/>
      <c r="N180" s="103"/>
      <c r="O180" s="104"/>
      <c r="P180" s="104"/>
      <c r="Q180" s="104"/>
      <c r="R180" s="124"/>
      <c r="S180" s="104"/>
      <c r="T180" s="104"/>
      <c r="U180" s="104"/>
      <c r="V180" s="104"/>
      <c r="W180" s="104"/>
      <c r="X180" s="104"/>
      <c r="Y180" s="104"/>
      <c r="Z180" s="104"/>
      <c r="AA180" s="104"/>
      <c r="AB180" s="104"/>
      <c r="AC180" s="104"/>
      <c r="AD180" s="104"/>
    </row>
    <row r="181" ht="12.5" spans="1:30">
      <c r="A181" s="118"/>
      <c r="B181" s="104"/>
      <c r="C181" s="167"/>
      <c r="D181" s="104"/>
      <c r="E181" s="104"/>
      <c r="F181" s="167"/>
      <c r="G181" s="104"/>
      <c r="H181" s="104"/>
      <c r="I181" s="104"/>
      <c r="J181" s="104"/>
      <c r="K181" s="104"/>
      <c r="L181" s="124"/>
      <c r="M181" s="103"/>
      <c r="N181" s="103"/>
      <c r="O181" s="104"/>
      <c r="P181" s="104"/>
      <c r="Q181" s="104"/>
      <c r="R181" s="124"/>
      <c r="S181" s="104"/>
      <c r="T181" s="104"/>
      <c r="U181" s="104"/>
      <c r="V181" s="104"/>
      <c r="W181" s="104"/>
      <c r="X181" s="104"/>
      <c r="Y181" s="104"/>
      <c r="Z181" s="104"/>
      <c r="AA181" s="104"/>
      <c r="AB181" s="104"/>
      <c r="AC181" s="104"/>
      <c r="AD181" s="104"/>
    </row>
    <row r="182" ht="12.5" spans="1:30">
      <c r="A182" s="118"/>
      <c r="B182" s="104"/>
      <c r="C182" s="167"/>
      <c r="D182" s="104"/>
      <c r="E182" s="104"/>
      <c r="F182" s="167"/>
      <c r="G182" s="104"/>
      <c r="H182" s="104"/>
      <c r="I182" s="104"/>
      <c r="J182" s="104"/>
      <c r="K182" s="104"/>
      <c r="L182" s="124"/>
      <c r="M182" s="103"/>
      <c r="N182" s="103"/>
      <c r="O182" s="104"/>
      <c r="P182" s="104"/>
      <c r="Q182" s="104"/>
      <c r="R182" s="124"/>
      <c r="S182" s="104"/>
      <c r="T182" s="104"/>
      <c r="U182" s="104"/>
      <c r="V182" s="104"/>
      <c r="W182" s="104"/>
      <c r="X182" s="104"/>
      <c r="Y182" s="104"/>
      <c r="Z182" s="104"/>
      <c r="AA182" s="104"/>
      <c r="AB182" s="104"/>
      <c r="AC182" s="104"/>
      <c r="AD182" s="104"/>
    </row>
    <row r="183" ht="12.5" spans="1:30">
      <c r="A183" s="118"/>
      <c r="B183" s="104"/>
      <c r="C183" s="167"/>
      <c r="D183" s="104"/>
      <c r="E183" s="104"/>
      <c r="F183" s="167"/>
      <c r="G183" s="104"/>
      <c r="H183" s="104"/>
      <c r="I183" s="104"/>
      <c r="J183" s="104"/>
      <c r="K183" s="104"/>
      <c r="L183" s="124"/>
      <c r="M183" s="103"/>
      <c r="N183" s="103"/>
      <c r="O183" s="104"/>
      <c r="P183" s="104"/>
      <c r="Q183" s="104"/>
      <c r="R183" s="124"/>
      <c r="S183" s="104"/>
      <c r="T183" s="104"/>
      <c r="U183" s="104"/>
      <c r="V183" s="104"/>
      <c r="W183" s="104"/>
      <c r="X183" s="104"/>
      <c r="Y183" s="104"/>
      <c r="Z183" s="104"/>
      <c r="AA183" s="104"/>
      <c r="AB183" s="104"/>
      <c r="AC183" s="104"/>
      <c r="AD183" s="104"/>
    </row>
    <row r="184" ht="12.5" spans="1:30">
      <c r="A184" s="118"/>
      <c r="B184" s="104"/>
      <c r="C184" s="167"/>
      <c r="D184" s="104"/>
      <c r="E184" s="104"/>
      <c r="F184" s="167"/>
      <c r="G184" s="104"/>
      <c r="H184" s="104"/>
      <c r="I184" s="104"/>
      <c r="J184" s="104"/>
      <c r="K184" s="104"/>
      <c r="L184" s="124"/>
      <c r="M184" s="103"/>
      <c r="N184" s="103"/>
      <c r="O184" s="104"/>
      <c r="P184" s="104"/>
      <c r="Q184" s="104"/>
      <c r="R184" s="124"/>
      <c r="S184" s="104"/>
      <c r="T184" s="104"/>
      <c r="U184" s="104"/>
      <c r="V184" s="104"/>
      <c r="W184" s="104"/>
      <c r="X184" s="104"/>
      <c r="Y184" s="104"/>
      <c r="Z184" s="104"/>
      <c r="AA184" s="104"/>
      <c r="AB184" s="104"/>
      <c r="AC184" s="104"/>
      <c r="AD184" s="104"/>
    </row>
    <row r="185" ht="12.5" spans="1:30">
      <c r="A185" s="118"/>
      <c r="B185" s="104"/>
      <c r="C185" s="167"/>
      <c r="D185" s="104"/>
      <c r="E185" s="104"/>
      <c r="F185" s="167"/>
      <c r="G185" s="104"/>
      <c r="H185" s="104"/>
      <c r="I185" s="104"/>
      <c r="J185" s="104"/>
      <c r="K185" s="104"/>
      <c r="L185" s="124"/>
      <c r="M185" s="103"/>
      <c r="N185" s="103"/>
      <c r="O185" s="104"/>
      <c r="P185" s="104"/>
      <c r="Q185" s="104"/>
      <c r="R185" s="124"/>
      <c r="S185" s="104"/>
      <c r="T185" s="104"/>
      <c r="U185" s="104"/>
      <c r="V185" s="104"/>
      <c r="W185" s="104"/>
      <c r="X185" s="104"/>
      <c r="Y185" s="104"/>
      <c r="Z185" s="104"/>
      <c r="AA185" s="104"/>
      <c r="AB185" s="104"/>
      <c r="AC185" s="104"/>
      <c r="AD185" s="104"/>
    </row>
    <row r="186" ht="12.5" spans="1:30">
      <c r="A186" s="118"/>
      <c r="B186" s="104"/>
      <c r="C186" s="167"/>
      <c r="D186" s="104"/>
      <c r="E186" s="104"/>
      <c r="F186" s="167"/>
      <c r="G186" s="104"/>
      <c r="H186" s="104"/>
      <c r="I186" s="104"/>
      <c r="J186" s="104"/>
      <c r="K186" s="104"/>
      <c r="L186" s="124"/>
      <c r="M186" s="103"/>
      <c r="N186" s="103"/>
      <c r="O186" s="104"/>
      <c r="P186" s="104"/>
      <c r="Q186" s="104"/>
      <c r="R186" s="124"/>
      <c r="S186" s="104"/>
      <c r="T186" s="104"/>
      <c r="U186" s="104"/>
      <c r="V186" s="104"/>
      <c r="W186" s="104"/>
      <c r="X186" s="104"/>
      <c r="Y186" s="104"/>
      <c r="Z186" s="104"/>
      <c r="AA186" s="104"/>
      <c r="AB186" s="104"/>
      <c r="AC186" s="104"/>
      <c r="AD186" s="104"/>
    </row>
    <row r="187" ht="12.5" spans="1:30">
      <c r="A187" s="118"/>
      <c r="B187" s="104"/>
      <c r="C187" s="167"/>
      <c r="D187" s="104"/>
      <c r="E187" s="104"/>
      <c r="F187" s="167"/>
      <c r="G187" s="104"/>
      <c r="H187" s="104"/>
      <c r="I187" s="104"/>
      <c r="J187" s="104"/>
      <c r="K187" s="104"/>
      <c r="L187" s="124"/>
      <c r="M187" s="103"/>
      <c r="N187" s="103"/>
      <c r="O187" s="104"/>
      <c r="P187" s="104"/>
      <c r="Q187" s="104"/>
      <c r="R187" s="124"/>
      <c r="S187" s="104"/>
      <c r="T187" s="104"/>
      <c r="U187" s="104"/>
      <c r="V187" s="104"/>
      <c r="W187" s="104"/>
      <c r="X187" s="104"/>
      <c r="Y187" s="104"/>
      <c r="Z187" s="104"/>
      <c r="AA187" s="104"/>
      <c r="AB187" s="104"/>
      <c r="AC187" s="104"/>
      <c r="AD187" s="104"/>
    </row>
    <row r="188" ht="12.5" spans="1:30">
      <c r="A188" s="118"/>
      <c r="B188" s="104"/>
      <c r="C188" s="167"/>
      <c r="D188" s="104"/>
      <c r="E188" s="104"/>
      <c r="F188" s="167"/>
      <c r="G188" s="104"/>
      <c r="H188" s="104"/>
      <c r="I188" s="104"/>
      <c r="J188" s="104"/>
      <c r="K188" s="104"/>
      <c r="L188" s="124"/>
      <c r="M188" s="103"/>
      <c r="N188" s="103"/>
      <c r="O188" s="104"/>
      <c r="P188" s="104"/>
      <c r="Q188" s="104"/>
      <c r="R188" s="124"/>
      <c r="S188" s="104"/>
      <c r="T188" s="104"/>
      <c r="U188" s="104"/>
      <c r="V188" s="104"/>
      <c r="W188" s="104"/>
      <c r="X188" s="104"/>
      <c r="Y188" s="104"/>
      <c r="Z188" s="104"/>
      <c r="AA188" s="104"/>
      <c r="AB188" s="104"/>
      <c r="AC188" s="104"/>
      <c r="AD188" s="104"/>
    </row>
    <row r="189" ht="12.5" spans="1:30">
      <c r="A189" s="118"/>
      <c r="B189" s="104"/>
      <c r="C189" s="167"/>
      <c r="D189" s="104"/>
      <c r="E189" s="104"/>
      <c r="F189" s="167"/>
      <c r="G189" s="104"/>
      <c r="H189" s="104"/>
      <c r="I189" s="104"/>
      <c r="J189" s="104"/>
      <c r="K189" s="104"/>
      <c r="L189" s="124"/>
      <c r="M189" s="103"/>
      <c r="N189" s="103"/>
      <c r="O189" s="104"/>
      <c r="P189" s="104"/>
      <c r="Q189" s="104"/>
      <c r="R189" s="124"/>
      <c r="S189" s="104"/>
      <c r="T189" s="104"/>
      <c r="U189" s="104"/>
      <c r="V189" s="104"/>
      <c r="W189" s="104"/>
      <c r="X189" s="104"/>
      <c r="Y189" s="104"/>
      <c r="Z189" s="104"/>
      <c r="AA189" s="104"/>
      <c r="AB189" s="104"/>
      <c r="AC189" s="104"/>
      <c r="AD189" s="104"/>
    </row>
    <row r="190" ht="12.5" spans="1:30">
      <c r="A190" s="118"/>
      <c r="B190" s="104"/>
      <c r="C190" s="167"/>
      <c r="D190" s="104"/>
      <c r="E190" s="104"/>
      <c r="F190" s="167"/>
      <c r="G190" s="104"/>
      <c r="H190" s="104"/>
      <c r="I190" s="104"/>
      <c r="J190" s="104"/>
      <c r="K190" s="104"/>
      <c r="L190" s="124"/>
      <c r="M190" s="103"/>
      <c r="N190" s="103"/>
      <c r="O190" s="104"/>
      <c r="P190" s="104"/>
      <c r="Q190" s="104"/>
      <c r="R190" s="124"/>
      <c r="S190" s="104"/>
      <c r="T190" s="104"/>
      <c r="U190" s="104"/>
      <c r="V190" s="104"/>
      <c r="W190" s="104"/>
      <c r="X190" s="104"/>
      <c r="Y190" s="104"/>
      <c r="Z190" s="104"/>
      <c r="AA190" s="104"/>
      <c r="AB190" s="104"/>
      <c r="AC190" s="104"/>
      <c r="AD190" s="104"/>
    </row>
    <row r="191" ht="12.5" spans="1:30">
      <c r="A191" s="118"/>
      <c r="B191" s="104"/>
      <c r="C191" s="167"/>
      <c r="D191" s="104"/>
      <c r="E191" s="104"/>
      <c r="F191" s="167"/>
      <c r="G191" s="104"/>
      <c r="H191" s="104"/>
      <c r="I191" s="104"/>
      <c r="J191" s="104"/>
      <c r="K191" s="104"/>
      <c r="L191" s="124"/>
      <c r="M191" s="103"/>
      <c r="N191" s="103"/>
      <c r="O191" s="104"/>
      <c r="P191" s="104"/>
      <c r="Q191" s="104"/>
      <c r="R191" s="124"/>
      <c r="S191" s="104"/>
      <c r="T191" s="104"/>
      <c r="U191" s="104"/>
      <c r="V191" s="104"/>
      <c r="W191" s="104"/>
      <c r="X191" s="104"/>
      <c r="Y191" s="104"/>
      <c r="Z191" s="104"/>
      <c r="AA191" s="104"/>
      <c r="AB191" s="104"/>
      <c r="AC191" s="104"/>
      <c r="AD191" s="104"/>
    </row>
    <row r="192" ht="12.5" spans="1:30">
      <c r="A192" s="118"/>
      <c r="B192" s="104"/>
      <c r="C192" s="167"/>
      <c r="D192" s="104"/>
      <c r="E192" s="104"/>
      <c r="F192" s="167"/>
      <c r="G192" s="104"/>
      <c r="H192" s="104"/>
      <c r="I192" s="104"/>
      <c r="J192" s="104"/>
      <c r="K192" s="104"/>
      <c r="L192" s="124"/>
      <c r="M192" s="103"/>
      <c r="N192" s="103"/>
      <c r="O192" s="104"/>
      <c r="P192" s="104"/>
      <c r="Q192" s="104"/>
      <c r="R192" s="124"/>
      <c r="S192" s="104"/>
      <c r="T192" s="104"/>
      <c r="U192" s="104"/>
      <c r="V192" s="104"/>
      <c r="W192" s="104"/>
      <c r="X192" s="104"/>
      <c r="Y192" s="104"/>
      <c r="Z192" s="104"/>
      <c r="AA192" s="104"/>
      <c r="AB192" s="104"/>
      <c r="AC192" s="104"/>
      <c r="AD192" s="104"/>
    </row>
    <row r="193" ht="12.5" spans="1:30">
      <c r="A193" s="118"/>
      <c r="B193" s="104"/>
      <c r="C193" s="167"/>
      <c r="D193" s="104"/>
      <c r="E193" s="104"/>
      <c r="F193" s="167"/>
      <c r="G193" s="104"/>
      <c r="H193" s="104"/>
      <c r="I193" s="104"/>
      <c r="J193" s="104"/>
      <c r="K193" s="104"/>
      <c r="L193" s="124"/>
      <c r="M193" s="103"/>
      <c r="N193" s="103"/>
      <c r="O193" s="104"/>
      <c r="P193" s="104"/>
      <c r="Q193" s="104"/>
      <c r="R193" s="124"/>
      <c r="S193" s="104"/>
      <c r="T193" s="104"/>
      <c r="U193" s="104"/>
      <c r="V193" s="104"/>
      <c r="W193" s="104"/>
      <c r="X193" s="104"/>
      <c r="Y193" s="104"/>
      <c r="Z193" s="104"/>
      <c r="AA193" s="104"/>
      <c r="AB193" s="104"/>
      <c r="AC193" s="104"/>
      <c r="AD193" s="104"/>
    </row>
    <row r="194" ht="12.5" spans="1:30">
      <c r="A194" s="118"/>
      <c r="B194" s="104"/>
      <c r="C194" s="167"/>
      <c r="D194" s="104"/>
      <c r="E194" s="104"/>
      <c r="F194" s="167"/>
      <c r="G194" s="104"/>
      <c r="H194" s="104"/>
      <c r="I194" s="104"/>
      <c r="J194" s="104"/>
      <c r="K194" s="104"/>
      <c r="L194" s="124"/>
      <c r="M194" s="103"/>
      <c r="N194" s="103"/>
      <c r="O194" s="104"/>
      <c r="P194" s="104"/>
      <c r="Q194" s="104"/>
      <c r="R194" s="124"/>
      <c r="S194" s="104"/>
      <c r="T194" s="104"/>
      <c r="U194" s="104"/>
      <c r="V194" s="104"/>
      <c r="W194" s="104"/>
      <c r="X194" s="104"/>
      <c r="Y194" s="104"/>
      <c r="Z194" s="104"/>
      <c r="AA194" s="104"/>
      <c r="AB194" s="104"/>
      <c r="AC194" s="104"/>
      <c r="AD194" s="104"/>
    </row>
    <row r="195" ht="12.5" spans="1:30">
      <c r="A195" s="118"/>
      <c r="B195" s="104"/>
      <c r="C195" s="167"/>
      <c r="D195" s="104"/>
      <c r="E195" s="104"/>
      <c r="F195" s="167"/>
      <c r="G195" s="104"/>
      <c r="H195" s="104"/>
      <c r="I195" s="104"/>
      <c r="J195" s="104"/>
      <c r="K195" s="104"/>
      <c r="L195" s="124"/>
      <c r="M195" s="103"/>
      <c r="N195" s="103"/>
      <c r="O195" s="104"/>
      <c r="P195" s="104"/>
      <c r="Q195" s="104"/>
      <c r="R195" s="124"/>
      <c r="S195" s="104"/>
      <c r="T195" s="104"/>
      <c r="U195" s="104"/>
      <c r="V195" s="104"/>
      <c r="W195" s="104"/>
      <c r="X195" s="104"/>
      <c r="Y195" s="104"/>
      <c r="Z195" s="104"/>
      <c r="AA195" s="104"/>
      <c r="AB195" s="104"/>
      <c r="AC195" s="104"/>
      <c r="AD195" s="104"/>
    </row>
    <row r="196" ht="12.5" spans="1:30">
      <c r="A196" s="118"/>
      <c r="B196" s="104"/>
      <c r="C196" s="167"/>
      <c r="D196" s="104"/>
      <c r="E196" s="104"/>
      <c r="F196" s="167"/>
      <c r="G196" s="104"/>
      <c r="H196" s="104"/>
      <c r="I196" s="104"/>
      <c r="J196" s="104"/>
      <c r="K196" s="104"/>
      <c r="L196" s="124"/>
      <c r="M196" s="103"/>
      <c r="N196" s="103"/>
      <c r="O196" s="104"/>
      <c r="P196" s="104"/>
      <c r="Q196" s="104"/>
      <c r="R196" s="124"/>
      <c r="S196" s="104"/>
      <c r="T196" s="104"/>
      <c r="U196" s="104"/>
      <c r="V196" s="104"/>
      <c r="W196" s="104"/>
      <c r="X196" s="104"/>
      <c r="Y196" s="104"/>
      <c r="Z196" s="104"/>
      <c r="AA196" s="104"/>
      <c r="AB196" s="104"/>
      <c r="AC196" s="104"/>
      <c r="AD196" s="104"/>
    </row>
    <row r="197" ht="12.5" spans="1:30">
      <c r="A197" s="118"/>
      <c r="B197" s="104"/>
      <c r="C197" s="167"/>
      <c r="D197" s="104"/>
      <c r="E197" s="104"/>
      <c r="F197" s="167"/>
      <c r="G197" s="104"/>
      <c r="H197" s="104"/>
      <c r="I197" s="104"/>
      <c r="J197" s="104"/>
      <c r="K197" s="104"/>
      <c r="L197" s="124"/>
      <c r="M197" s="103"/>
      <c r="N197" s="103"/>
      <c r="O197" s="104"/>
      <c r="P197" s="104"/>
      <c r="Q197" s="104"/>
      <c r="R197" s="124"/>
      <c r="S197" s="104"/>
      <c r="T197" s="104"/>
      <c r="U197" s="104"/>
      <c r="V197" s="104"/>
      <c r="W197" s="104"/>
      <c r="X197" s="104"/>
      <c r="Y197" s="104"/>
      <c r="Z197" s="104"/>
      <c r="AA197" s="104"/>
      <c r="AB197" s="104"/>
      <c r="AC197" s="104"/>
      <c r="AD197" s="104"/>
    </row>
    <row r="198" ht="12.5" spans="1:30">
      <c r="A198" s="118"/>
      <c r="B198" s="104"/>
      <c r="C198" s="167"/>
      <c r="D198" s="104"/>
      <c r="E198" s="104"/>
      <c r="F198" s="167"/>
      <c r="G198" s="104"/>
      <c r="H198" s="104"/>
      <c r="I198" s="104"/>
      <c r="J198" s="104"/>
      <c r="K198" s="104"/>
      <c r="L198" s="124"/>
      <c r="M198" s="103"/>
      <c r="N198" s="103"/>
      <c r="O198" s="104"/>
      <c r="P198" s="104"/>
      <c r="Q198" s="104"/>
      <c r="R198" s="124"/>
      <c r="S198" s="104"/>
      <c r="T198" s="104"/>
      <c r="U198" s="104"/>
      <c r="V198" s="104"/>
      <c r="W198" s="104"/>
      <c r="X198" s="104"/>
      <c r="Y198" s="104"/>
      <c r="Z198" s="104"/>
      <c r="AA198" s="104"/>
      <c r="AB198" s="104"/>
      <c r="AC198" s="104"/>
      <c r="AD198" s="104"/>
    </row>
    <row r="199" ht="12.5" spans="1:30">
      <c r="A199" s="118"/>
      <c r="B199" s="104"/>
      <c r="C199" s="167"/>
      <c r="D199" s="104"/>
      <c r="E199" s="104"/>
      <c r="F199" s="167"/>
      <c r="G199" s="104"/>
      <c r="H199" s="104"/>
      <c r="I199" s="104"/>
      <c r="J199" s="104"/>
      <c r="K199" s="104"/>
      <c r="L199" s="124"/>
      <c r="M199" s="103"/>
      <c r="N199" s="103"/>
      <c r="O199" s="104"/>
      <c r="P199" s="104"/>
      <c r="Q199" s="104"/>
      <c r="R199" s="124"/>
      <c r="S199" s="104"/>
      <c r="T199" s="104"/>
      <c r="U199" s="104"/>
      <c r="V199" s="104"/>
      <c r="W199" s="104"/>
      <c r="X199" s="104"/>
      <c r="Y199" s="104"/>
      <c r="Z199" s="104"/>
      <c r="AA199" s="104"/>
      <c r="AB199" s="104"/>
      <c r="AC199" s="104"/>
      <c r="AD199" s="104"/>
    </row>
    <row r="200" ht="12.5" spans="1:30">
      <c r="A200" s="118"/>
      <c r="B200" s="104"/>
      <c r="C200" s="167"/>
      <c r="D200" s="104"/>
      <c r="E200" s="104"/>
      <c r="F200" s="167"/>
      <c r="G200" s="104"/>
      <c r="H200" s="104"/>
      <c r="I200" s="104"/>
      <c r="J200" s="104"/>
      <c r="K200" s="104"/>
      <c r="L200" s="124"/>
      <c r="M200" s="103"/>
      <c r="N200" s="103"/>
      <c r="O200" s="104"/>
      <c r="P200" s="104"/>
      <c r="Q200" s="104"/>
      <c r="R200" s="124"/>
      <c r="S200" s="104"/>
      <c r="T200" s="104"/>
      <c r="U200" s="104"/>
      <c r="V200" s="104"/>
      <c r="W200" s="104"/>
      <c r="X200" s="104"/>
      <c r="Y200" s="104"/>
      <c r="Z200" s="104"/>
      <c r="AA200" s="104"/>
      <c r="AB200" s="104"/>
      <c r="AC200" s="104"/>
      <c r="AD200" s="104"/>
    </row>
    <row r="201" ht="12.5" spans="1:30">
      <c r="A201" s="118"/>
      <c r="B201" s="104"/>
      <c r="C201" s="167"/>
      <c r="D201" s="104"/>
      <c r="E201" s="104"/>
      <c r="F201" s="167"/>
      <c r="G201" s="104"/>
      <c r="H201" s="104"/>
      <c r="I201" s="104"/>
      <c r="J201" s="104"/>
      <c r="K201" s="104"/>
      <c r="L201" s="124"/>
      <c r="M201" s="103"/>
      <c r="N201" s="103"/>
      <c r="O201" s="104"/>
      <c r="P201" s="104"/>
      <c r="Q201" s="104"/>
      <c r="R201" s="124"/>
      <c r="S201" s="104"/>
      <c r="T201" s="104"/>
      <c r="U201" s="104"/>
      <c r="V201" s="104"/>
      <c r="W201" s="104"/>
      <c r="X201" s="104"/>
      <c r="Y201" s="104"/>
      <c r="Z201" s="104"/>
      <c r="AA201" s="104"/>
      <c r="AB201" s="104"/>
      <c r="AC201" s="104"/>
      <c r="AD201" s="104"/>
    </row>
    <row r="202" ht="12.5" spans="1:30">
      <c r="A202" s="118"/>
      <c r="B202" s="104"/>
      <c r="C202" s="167"/>
      <c r="D202" s="104"/>
      <c r="E202" s="104"/>
      <c r="F202" s="167"/>
      <c r="G202" s="104"/>
      <c r="H202" s="104"/>
      <c r="I202" s="104"/>
      <c r="J202" s="104"/>
      <c r="K202" s="104"/>
      <c r="L202" s="124"/>
      <c r="M202" s="103"/>
      <c r="N202" s="103"/>
      <c r="O202" s="104"/>
      <c r="P202" s="104"/>
      <c r="Q202" s="104"/>
      <c r="R202" s="124"/>
      <c r="S202" s="104"/>
      <c r="T202" s="104"/>
      <c r="U202" s="104"/>
      <c r="V202" s="104"/>
      <c r="W202" s="104"/>
      <c r="X202" s="104"/>
      <c r="Y202" s="104"/>
      <c r="Z202" s="104"/>
      <c r="AA202" s="104"/>
      <c r="AB202" s="104"/>
      <c r="AC202" s="104"/>
      <c r="AD202" s="104"/>
    </row>
    <row r="203" ht="12.5" spans="1:30">
      <c r="A203" s="118"/>
      <c r="B203" s="104"/>
      <c r="C203" s="167"/>
      <c r="D203" s="104"/>
      <c r="E203" s="104"/>
      <c r="F203" s="167"/>
      <c r="G203" s="104"/>
      <c r="H203" s="104"/>
      <c r="I203" s="104"/>
      <c r="J203" s="104"/>
      <c r="K203" s="104"/>
      <c r="L203" s="124"/>
      <c r="M203" s="103"/>
      <c r="N203" s="103"/>
      <c r="O203" s="104"/>
      <c r="P203" s="104"/>
      <c r="Q203" s="104"/>
      <c r="R203" s="124"/>
      <c r="S203" s="104"/>
      <c r="T203" s="104"/>
      <c r="U203" s="104"/>
      <c r="V203" s="104"/>
      <c r="W203" s="104"/>
      <c r="X203" s="104"/>
      <c r="Y203" s="104"/>
      <c r="Z203" s="104"/>
      <c r="AA203" s="104"/>
      <c r="AB203" s="104"/>
      <c r="AC203" s="104"/>
      <c r="AD203" s="104"/>
    </row>
    <row r="204" ht="12.5" spans="1:30">
      <c r="A204" s="118"/>
      <c r="B204" s="104"/>
      <c r="C204" s="167"/>
      <c r="D204" s="104"/>
      <c r="E204" s="104"/>
      <c r="F204" s="167"/>
      <c r="G204" s="104"/>
      <c r="H204" s="104"/>
      <c r="I204" s="104"/>
      <c r="J204" s="104"/>
      <c r="K204" s="104"/>
      <c r="L204" s="124"/>
      <c r="M204" s="103"/>
      <c r="N204" s="103"/>
      <c r="O204" s="104"/>
      <c r="P204" s="104"/>
      <c r="Q204" s="104"/>
      <c r="R204" s="124"/>
      <c r="S204" s="104"/>
      <c r="T204" s="104"/>
      <c r="U204" s="104"/>
      <c r="V204" s="104"/>
      <c r="W204" s="104"/>
      <c r="X204" s="104"/>
      <c r="Y204" s="104"/>
      <c r="Z204" s="104"/>
      <c r="AA204" s="104"/>
      <c r="AB204" s="104"/>
      <c r="AC204" s="104"/>
      <c r="AD204" s="104"/>
    </row>
    <row r="205" ht="12.5" spans="1:30">
      <c r="A205" s="118"/>
      <c r="B205" s="104"/>
      <c r="C205" s="167"/>
      <c r="D205" s="104"/>
      <c r="E205" s="104"/>
      <c r="F205" s="167"/>
      <c r="G205" s="104"/>
      <c r="H205" s="104"/>
      <c r="I205" s="104"/>
      <c r="J205" s="104"/>
      <c r="K205" s="104"/>
      <c r="L205" s="124"/>
      <c r="M205" s="103"/>
      <c r="N205" s="103"/>
      <c r="O205" s="104"/>
      <c r="P205" s="104"/>
      <c r="Q205" s="104"/>
      <c r="R205" s="124"/>
      <c r="S205" s="104"/>
      <c r="T205" s="104"/>
      <c r="U205" s="104"/>
      <c r="V205" s="104"/>
      <c r="W205" s="104"/>
      <c r="X205" s="104"/>
      <c r="Y205" s="104"/>
      <c r="Z205" s="104"/>
      <c r="AA205" s="104"/>
      <c r="AB205" s="104"/>
      <c r="AC205" s="104"/>
      <c r="AD205" s="104"/>
    </row>
    <row r="206" ht="12.5" spans="1:30">
      <c r="A206" s="118"/>
      <c r="B206" s="104"/>
      <c r="C206" s="167"/>
      <c r="D206" s="104"/>
      <c r="E206" s="104"/>
      <c r="F206" s="167"/>
      <c r="G206" s="104"/>
      <c r="H206" s="104"/>
      <c r="I206" s="104"/>
      <c r="J206" s="104"/>
      <c r="K206" s="104"/>
      <c r="L206" s="124"/>
      <c r="M206" s="103"/>
      <c r="N206" s="103"/>
      <c r="O206" s="104"/>
      <c r="P206" s="104"/>
      <c r="Q206" s="104"/>
      <c r="R206" s="124"/>
      <c r="S206" s="104"/>
      <c r="T206" s="104"/>
      <c r="U206" s="104"/>
      <c r="V206" s="104"/>
      <c r="W206" s="104"/>
      <c r="X206" s="104"/>
      <c r="Y206" s="104"/>
      <c r="Z206" s="104"/>
      <c r="AA206" s="104"/>
      <c r="AB206" s="104"/>
      <c r="AC206" s="104"/>
      <c r="AD206" s="104"/>
    </row>
    <row r="207" ht="12.5" spans="1:30">
      <c r="A207" s="118"/>
      <c r="B207" s="104"/>
      <c r="C207" s="167"/>
      <c r="D207" s="104"/>
      <c r="E207" s="104"/>
      <c r="F207" s="167"/>
      <c r="G207" s="104"/>
      <c r="H207" s="104"/>
      <c r="I207" s="104"/>
      <c r="J207" s="104"/>
      <c r="K207" s="104"/>
      <c r="L207" s="124"/>
      <c r="M207" s="103"/>
      <c r="N207" s="103"/>
      <c r="O207" s="104"/>
      <c r="P207" s="104"/>
      <c r="Q207" s="104"/>
      <c r="R207" s="124"/>
      <c r="S207" s="104"/>
      <c r="T207" s="104"/>
      <c r="U207" s="104"/>
      <c r="V207" s="104"/>
      <c r="W207" s="104"/>
      <c r="X207" s="104"/>
      <c r="Y207" s="104"/>
      <c r="Z207" s="104"/>
      <c r="AA207" s="104"/>
      <c r="AB207" s="104"/>
      <c r="AC207" s="104"/>
      <c r="AD207" s="104"/>
    </row>
    <row r="208" ht="12.5" spans="1:30">
      <c r="A208" s="118"/>
      <c r="B208" s="104"/>
      <c r="C208" s="167"/>
      <c r="D208" s="104"/>
      <c r="E208" s="104"/>
      <c r="F208" s="167"/>
      <c r="G208" s="104"/>
      <c r="H208" s="104"/>
      <c r="I208" s="104"/>
      <c r="J208" s="104"/>
      <c r="K208" s="104"/>
      <c r="L208" s="124"/>
      <c r="M208" s="103"/>
      <c r="N208" s="103"/>
      <c r="O208" s="104"/>
      <c r="P208" s="104"/>
      <c r="Q208" s="104"/>
      <c r="R208" s="124"/>
      <c r="S208" s="104"/>
      <c r="T208" s="104"/>
      <c r="U208" s="104"/>
      <c r="V208" s="104"/>
      <c r="W208" s="104"/>
      <c r="X208" s="104"/>
      <c r="Y208" s="104"/>
      <c r="Z208" s="104"/>
      <c r="AA208" s="104"/>
      <c r="AB208" s="104"/>
      <c r="AC208" s="104"/>
      <c r="AD208" s="104"/>
    </row>
    <row r="209" ht="12.5" spans="1:30">
      <c r="A209" s="118"/>
      <c r="B209" s="104"/>
      <c r="C209" s="167"/>
      <c r="D209" s="104"/>
      <c r="E209" s="104"/>
      <c r="F209" s="167"/>
      <c r="G209" s="104"/>
      <c r="H209" s="104"/>
      <c r="I209" s="104"/>
      <c r="J209" s="104"/>
      <c r="K209" s="104"/>
      <c r="L209" s="124"/>
      <c r="M209" s="103"/>
      <c r="N209" s="103"/>
      <c r="O209" s="104"/>
      <c r="P209" s="104"/>
      <c r="Q209" s="104"/>
      <c r="R209" s="124"/>
      <c r="S209" s="104"/>
      <c r="T209" s="104"/>
      <c r="U209" s="104"/>
      <c r="V209" s="104"/>
      <c r="W209" s="104"/>
      <c r="X209" s="104"/>
      <c r="Y209" s="104"/>
      <c r="Z209" s="104"/>
      <c r="AA209" s="104"/>
      <c r="AB209" s="104"/>
      <c r="AC209" s="104"/>
      <c r="AD209" s="104"/>
    </row>
    <row r="210" ht="12.5" spans="1:30">
      <c r="A210" s="118"/>
      <c r="B210" s="104"/>
      <c r="C210" s="167"/>
      <c r="D210" s="104"/>
      <c r="E210" s="104"/>
      <c r="F210" s="167"/>
      <c r="G210" s="104"/>
      <c r="H210" s="104"/>
      <c r="I210" s="104"/>
      <c r="J210" s="104"/>
      <c r="K210" s="104"/>
      <c r="L210" s="124"/>
      <c r="M210" s="103"/>
      <c r="N210" s="103"/>
      <c r="O210" s="104"/>
      <c r="P210" s="104"/>
      <c r="Q210" s="104"/>
      <c r="R210" s="124"/>
      <c r="S210" s="104"/>
      <c r="T210" s="104"/>
      <c r="U210" s="104"/>
      <c r="V210" s="104"/>
      <c r="W210" s="104"/>
      <c r="X210" s="104"/>
      <c r="Y210" s="104"/>
      <c r="Z210" s="104"/>
      <c r="AA210" s="104"/>
      <c r="AB210" s="104"/>
      <c r="AC210" s="104"/>
      <c r="AD210" s="104"/>
    </row>
    <row r="211" ht="12.5" spans="1:30">
      <c r="A211" s="118"/>
      <c r="B211" s="104"/>
      <c r="C211" s="167"/>
      <c r="D211" s="104"/>
      <c r="E211" s="104"/>
      <c r="F211" s="167"/>
      <c r="G211" s="104"/>
      <c r="H211" s="104"/>
      <c r="I211" s="104"/>
      <c r="J211" s="104"/>
      <c r="K211" s="104"/>
      <c r="L211" s="124"/>
      <c r="M211" s="103"/>
      <c r="N211" s="103"/>
      <c r="O211" s="104"/>
      <c r="P211" s="104"/>
      <c r="Q211" s="104"/>
      <c r="R211" s="124"/>
      <c r="S211" s="104"/>
      <c r="T211" s="104"/>
      <c r="U211" s="104"/>
      <c r="V211" s="104"/>
      <c r="W211" s="104"/>
      <c r="X211" s="104"/>
      <c r="Y211" s="104"/>
      <c r="Z211" s="104"/>
      <c r="AA211" s="104"/>
      <c r="AB211" s="104"/>
      <c r="AC211" s="104"/>
      <c r="AD211" s="104"/>
    </row>
    <row r="212" ht="12.5" spans="1:30">
      <c r="A212" s="118"/>
      <c r="B212" s="104"/>
      <c r="C212" s="167"/>
      <c r="D212" s="104"/>
      <c r="E212" s="104"/>
      <c r="F212" s="167"/>
      <c r="G212" s="104"/>
      <c r="H212" s="104"/>
      <c r="I212" s="104"/>
      <c r="J212" s="104"/>
      <c r="K212" s="104"/>
      <c r="L212" s="124"/>
      <c r="M212" s="103"/>
      <c r="N212" s="103"/>
      <c r="O212" s="104"/>
      <c r="P212" s="104"/>
      <c r="Q212" s="104"/>
      <c r="R212" s="124"/>
      <c r="S212" s="104"/>
      <c r="T212" s="104"/>
      <c r="U212" s="104"/>
      <c r="V212" s="104"/>
      <c r="W212" s="104"/>
      <c r="X212" s="104"/>
      <c r="Y212" s="104"/>
      <c r="Z212" s="104"/>
      <c r="AA212" s="104"/>
      <c r="AB212" s="104"/>
      <c r="AC212" s="104"/>
      <c r="AD212" s="104"/>
    </row>
    <row r="213" ht="12.5" spans="1:30">
      <c r="A213" s="118"/>
      <c r="B213" s="104"/>
      <c r="C213" s="167"/>
      <c r="D213" s="104"/>
      <c r="E213" s="104"/>
      <c r="F213" s="167"/>
      <c r="G213" s="104"/>
      <c r="H213" s="104"/>
      <c r="I213" s="104"/>
      <c r="J213" s="104"/>
      <c r="K213" s="104"/>
      <c r="L213" s="124"/>
      <c r="M213" s="103"/>
      <c r="N213" s="103"/>
      <c r="O213" s="104"/>
      <c r="P213" s="104"/>
      <c r="Q213" s="104"/>
      <c r="R213" s="124"/>
      <c r="S213" s="104"/>
      <c r="T213" s="104"/>
      <c r="U213" s="104"/>
      <c r="V213" s="104"/>
      <c r="W213" s="104"/>
      <c r="X213" s="104"/>
      <c r="Y213" s="104"/>
      <c r="Z213" s="104"/>
      <c r="AA213" s="104"/>
      <c r="AB213" s="104"/>
      <c r="AC213" s="104"/>
      <c r="AD213" s="104"/>
    </row>
    <row r="214" ht="12.5" spans="1:30">
      <c r="A214" s="118"/>
      <c r="B214" s="104"/>
      <c r="C214" s="167"/>
      <c r="D214" s="104"/>
      <c r="E214" s="104"/>
      <c r="F214" s="167"/>
      <c r="G214" s="104"/>
      <c r="H214" s="104"/>
      <c r="I214" s="104"/>
      <c r="J214" s="104"/>
      <c r="K214" s="104"/>
      <c r="L214" s="124"/>
      <c r="M214" s="103"/>
      <c r="N214" s="103"/>
      <c r="O214" s="104"/>
      <c r="P214" s="104"/>
      <c r="Q214" s="104"/>
      <c r="R214" s="124"/>
      <c r="S214" s="104"/>
      <c r="T214" s="104"/>
      <c r="U214" s="104"/>
      <c r="V214" s="104"/>
      <c r="W214" s="104"/>
      <c r="X214" s="104"/>
      <c r="Y214" s="104"/>
      <c r="Z214" s="104"/>
      <c r="AA214" s="104"/>
      <c r="AB214" s="104"/>
      <c r="AC214" s="104"/>
      <c r="AD214" s="104"/>
    </row>
    <row r="215" ht="12.5" spans="1:30">
      <c r="A215" s="118"/>
      <c r="B215" s="104"/>
      <c r="C215" s="167"/>
      <c r="D215" s="104"/>
      <c r="E215" s="104"/>
      <c r="F215" s="167"/>
      <c r="G215" s="104"/>
      <c r="H215" s="104"/>
      <c r="I215" s="104"/>
      <c r="J215" s="104"/>
      <c r="K215" s="104"/>
      <c r="L215" s="124"/>
      <c r="M215" s="103"/>
      <c r="N215" s="103"/>
      <c r="O215" s="104"/>
      <c r="P215" s="104"/>
      <c r="Q215" s="104"/>
      <c r="R215" s="124"/>
      <c r="S215" s="104"/>
      <c r="T215" s="104"/>
      <c r="U215" s="104"/>
      <c r="V215" s="104"/>
      <c r="W215" s="104"/>
      <c r="X215" s="104"/>
      <c r="Y215" s="104"/>
      <c r="Z215" s="104"/>
      <c r="AA215" s="104"/>
      <c r="AB215" s="104"/>
      <c r="AC215" s="104"/>
      <c r="AD215" s="104"/>
    </row>
    <row r="216" ht="12.5" spans="1:30">
      <c r="A216" s="118"/>
      <c r="B216" s="104"/>
      <c r="C216" s="167"/>
      <c r="D216" s="104"/>
      <c r="E216" s="104"/>
      <c r="F216" s="167"/>
      <c r="G216" s="104"/>
      <c r="H216" s="104"/>
      <c r="I216" s="104"/>
      <c r="J216" s="104"/>
      <c r="K216" s="104"/>
      <c r="L216" s="124"/>
      <c r="M216" s="103"/>
      <c r="N216" s="103"/>
      <c r="O216" s="104"/>
      <c r="P216" s="104"/>
      <c r="Q216" s="104"/>
      <c r="R216" s="124"/>
      <c r="S216" s="104"/>
      <c r="T216" s="104"/>
      <c r="U216" s="104"/>
      <c r="V216" s="104"/>
      <c r="W216" s="104"/>
      <c r="X216" s="104"/>
      <c r="Y216" s="104"/>
      <c r="Z216" s="104"/>
      <c r="AA216" s="104"/>
      <c r="AB216" s="104"/>
      <c r="AC216" s="104"/>
      <c r="AD216" s="104"/>
    </row>
    <row r="217" ht="12.5" spans="1:30">
      <c r="A217" s="118"/>
      <c r="B217" s="104"/>
      <c r="C217" s="167"/>
      <c r="D217" s="104"/>
      <c r="E217" s="104"/>
      <c r="F217" s="167"/>
      <c r="G217" s="104"/>
      <c r="H217" s="104"/>
      <c r="I217" s="104"/>
      <c r="J217" s="104"/>
      <c r="K217" s="104"/>
      <c r="L217" s="124"/>
      <c r="M217" s="103"/>
      <c r="N217" s="103"/>
      <c r="O217" s="104"/>
      <c r="P217" s="104"/>
      <c r="Q217" s="104"/>
      <c r="R217" s="124"/>
      <c r="S217" s="104"/>
      <c r="T217" s="104"/>
      <c r="U217" s="104"/>
      <c r="V217" s="104"/>
      <c r="W217" s="104"/>
      <c r="X217" s="104"/>
      <c r="Y217" s="104"/>
      <c r="Z217" s="104"/>
      <c r="AA217" s="104"/>
      <c r="AB217" s="104"/>
      <c r="AC217" s="104"/>
      <c r="AD217" s="104"/>
    </row>
    <row r="218" ht="12.5" spans="1:30">
      <c r="A218" s="118"/>
      <c r="B218" s="104"/>
      <c r="C218" s="167"/>
      <c r="D218" s="104"/>
      <c r="E218" s="104"/>
      <c r="F218" s="167"/>
      <c r="G218" s="104"/>
      <c r="H218" s="104"/>
      <c r="I218" s="104"/>
      <c r="J218" s="104"/>
      <c r="K218" s="104"/>
      <c r="L218" s="124"/>
      <c r="M218" s="103"/>
      <c r="N218" s="103"/>
      <c r="O218" s="104"/>
      <c r="P218" s="104"/>
      <c r="Q218" s="104"/>
      <c r="R218" s="124"/>
      <c r="S218" s="104"/>
      <c r="T218" s="104"/>
      <c r="U218" s="104"/>
      <c r="V218" s="104"/>
      <c r="W218" s="104"/>
      <c r="X218" s="104"/>
      <c r="Y218" s="104"/>
      <c r="Z218" s="104"/>
      <c r="AA218" s="104"/>
      <c r="AB218" s="104"/>
      <c r="AC218" s="104"/>
      <c r="AD218" s="104"/>
    </row>
    <row r="219" ht="12.5" spans="1:30">
      <c r="A219" s="118"/>
      <c r="B219" s="104"/>
      <c r="C219" s="167"/>
      <c r="D219" s="104"/>
      <c r="E219" s="104"/>
      <c r="F219" s="167"/>
      <c r="G219" s="104"/>
      <c r="H219" s="104"/>
      <c r="I219" s="104"/>
      <c r="J219" s="104"/>
      <c r="K219" s="104"/>
      <c r="L219" s="124"/>
      <c r="M219" s="103"/>
      <c r="N219" s="103"/>
      <c r="O219" s="104"/>
      <c r="P219" s="104"/>
      <c r="Q219" s="104"/>
      <c r="R219" s="124"/>
      <c r="S219" s="104"/>
      <c r="T219" s="104"/>
      <c r="U219" s="104"/>
      <c r="V219" s="104"/>
      <c r="W219" s="104"/>
      <c r="X219" s="104"/>
      <c r="Y219" s="104"/>
      <c r="Z219" s="104"/>
      <c r="AA219" s="104"/>
      <c r="AB219" s="104"/>
      <c r="AC219" s="104"/>
      <c r="AD219" s="104"/>
    </row>
    <row r="220" ht="12.5" spans="1:30">
      <c r="A220" s="118"/>
      <c r="B220" s="104"/>
      <c r="C220" s="167"/>
      <c r="D220" s="104"/>
      <c r="E220" s="104"/>
      <c r="F220" s="167"/>
      <c r="G220" s="104"/>
      <c r="H220" s="104"/>
      <c r="I220" s="104"/>
      <c r="J220" s="104"/>
      <c r="K220" s="104"/>
      <c r="L220" s="124"/>
      <c r="M220" s="103"/>
      <c r="N220" s="103"/>
      <c r="O220" s="104"/>
      <c r="P220" s="104"/>
      <c r="Q220" s="104"/>
      <c r="R220" s="124"/>
      <c r="S220" s="104"/>
      <c r="T220" s="104"/>
      <c r="U220" s="104"/>
      <c r="V220" s="104"/>
      <c r="W220" s="104"/>
      <c r="X220" s="104"/>
      <c r="Y220" s="104"/>
      <c r="Z220" s="104"/>
      <c r="AA220" s="104"/>
      <c r="AB220" s="104"/>
      <c r="AC220" s="104"/>
      <c r="AD220" s="104"/>
    </row>
    <row r="221" ht="12.5" spans="1:30">
      <c r="A221" s="118"/>
      <c r="B221" s="104"/>
      <c r="C221" s="167"/>
      <c r="D221" s="104"/>
      <c r="E221" s="104"/>
      <c r="F221" s="167"/>
      <c r="G221" s="104"/>
      <c r="H221" s="104"/>
      <c r="I221" s="104"/>
      <c r="J221" s="104"/>
      <c r="K221" s="104"/>
      <c r="L221" s="124"/>
      <c r="M221" s="103"/>
      <c r="N221" s="103"/>
      <c r="O221" s="104"/>
      <c r="P221" s="104"/>
      <c r="Q221" s="104"/>
      <c r="R221" s="124"/>
      <c r="S221" s="104"/>
      <c r="T221" s="104"/>
      <c r="U221" s="104"/>
      <c r="V221" s="104"/>
      <c r="W221" s="104"/>
      <c r="X221" s="104"/>
      <c r="Y221" s="104"/>
      <c r="Z221" s="104"/>
      <c r="AA221" s="104"/>
      <c r="AB221" s="104"/>
      <c r="AC221" s="104"/>
      <c r="AD221" s="104"/>
    </row>
    <row r="222" ht="12.5" spans="1:30">
      <c r="A222" s="118"/>
      <c r="B222" s="104"/>
      <c r="C222" s="167"/>
      <c r="D222" s="104"/>
      <c r="E222" s="104"/>
      <c r="F222" s="167"/>
      <c r="G222" s="104"/>
      <c r="H222" s="104"/>
      <c r="I222" s="104"/>
      <c r="J222" s="104"/>
      <c r="K222" s="104"/>
      <c r="L222" s="124"/>
      <c r="M222" s="103"/>
      <c r="N222" s="103"/>
      <c r="O222" s="104"/>
      <c r="P222" s="104"/>
      <c r="Q222" s="104"/>
      <c r="R222" s="124"/>
      <c r="S222" s="104"/>
      <c r="T222" s="104"/>
      <c r="U222" s="104"/>
      <c r="V222" s="104"/>
      <c r="W222" s="104"/>
      <c r="X222" s="104"/>
      <c r="Y222" s="104"/>
      <c r="Z222" s="104"/>
      <c r="AA222" s="104"/>
      <c r="AB222" s="104"/>
      <c r="AC222" s="104"/>
      <c r="AD222" s="104"/>
    </row>
    <row r="223" ht="12.5" spans="1:30">
      <c r="A223" s="118"/>
      <c r="B223" s="104"/>
      <c r="C223" s="167"/>
      <c r="D223" s="104"/>
      <c r="E223" s="104"/>
      <c r="F223" s="167"/>
      <c r="G223" s="104"/>
      <c r="H223" s="104"/>
      <c r="I223" s="104"/>
      <c r="J223" s="104"/>
      <c r="K223" s="104"/>
      <c r="L223" s="124"/>
      <c r="M223" s="103"/>
      <c r="N223" s="103"/>
      <c r="O223" s="104"/>
      <c r="P223" s="104"/>
      <c r="Q223" s="104"/>
      <c r="R223" s="124"/>
      <c r="S223" s="104"/>
      <c r="T223" s="104"/>
      <c r="U223" s="104"/>
      <c r="V223" s="104"/>
      <c r="W223" s="104"/>
      <c r="X223" s="104"/>
      <c r="Y223" s="104"/>
      <c r="Z223" s="104"/>
      <c r="AA223" s="104"/>
      <c r="AB223" s="104"/>
      <c r="AC223" s="104"/>
      <c r="AD223" s="104"/>
    </row>
    <row r="224" ht="12.5" spans="1:30">
      <c r="A224" s="118"/>
      <c r="B224" s="104"/>
      <c r="C224" s="167"/>
      <c r="D224" s="104"/>
      <c r="E224" s="104"/>
      <c r="F224" s="167"/>
      <c r="G224" s="104"/>
      <c r="H224" s="104"/>
      <c r="I224" s="104"/>
      <c r="J224" s="104"/>
      <c r="K224" s="104"/>
      <c r="L224" s="124"/>
      <c r="M224" s="103"/>
      <c r="N224" s="103"/>
      <c r="O224" s="104"/>
      <c r="P224" s="104"/>
      <c r="Q224" s="104"/>
      <c r="R224" s="124"/>
      <c r="S224" s="104"/>
      <c r="T224" s="104"/>
      <c r="U224" s="104"/>
      <c r="V224" s="104"/>
      <c r="W224" s="104"/>
      <c r="X224" s="104"/>
      <c r="Y224" s="104"/>
      <c r="Z224" s="104"/>
      <c r="AA224" s="104"/>
      <c r="AB224" s="104"/>
      <c r="AC224" s="104"/>
      <c r="AD224" s="104"/>
    </row>
    <row r="225" ht="12.5" spans="1:30">
      <c r="A225" s="118"/>
      <c r="B225" s="104"/>
      <c r="C225" s="167"/>
      <c r="D225" s="104"/>
      <c r="E225" s="104"/>
      <c r="F225" s="167"/>
      <c r="G225" s="104"/>
      <c r="H225" s="104"/>
      <c r="I225" s="104"/>
      <c r="J225" s="104"/>
      <c r="K225" s="104"/>
      <c r="L225" s="124"/>
      <c r="M225" s="103"/>
      <c r="N225" s="103"/>
      <c r="O225" s="104"/>
      <c r="P225" s="104"/>
      <c r="Q225" s="104"/>
      <c r="R225" s="124"/>
      <c r="S225" s="104"/>
      <c r="T225" s="104"/>
      <c r="U225" s="104"/>
      <c r="V225" s="104"/>
      <c r="W225" s="104"/>
      <c r="X225" s="104"/>
      <c r="Y225" s="104"/>
      <c r="Z225" s="104"/>
      <c r="AA225" s="104"/>
      <c r="AB225" s="104"/>
      <c r="AC225" s="104"/>
      <c r="AD225" s="104"/>
    </row>
    <row r="226" ht="12.5" spans="1:30">
      <c r="A226" s="118"/>
      <c r="B226" s="104"/>
      <c r="C226" s="167"/>
      <c r="D226" s="104"/>
      <c r="E226" s="104"/>
      <c r="F226" s="167"/>
      <c r="G226" s="104"/>
      <c r="H226" s="104"/>
      <c r="I226" s="104"/>
      <c r="J226" s="104"/>
      <c r="K226" s="104"/>
      <c r="L226" s="124"/>
      <c r="M226" s="103"/>
      <c r="N226" s="103"/>
      <c r="O226" s="104"/>
      <c r="P226" s="104"/>
      <c r="Q226" s="104"/>
      <c r="R226" s="124"/>
      <c r="S226" s="104"/>
      <c r="T226" s="104"/>
      <c r="U226" s="104"/>
      <c r="V226" s="104"/>
      <c r="W226" s="104"/>
      <c r="X226" s="104"/>
      <c r="Y226" s="104"/>
      <c r="Z226" s="104"/>
      <c r="AA226" s="104"/>
      <c r="AB226" s="104"/>
      <c r="AC226" s="104"/>
      <c r="AD226" s="104"/>
    </row>
    <row r="227" ht="12.5" spans="1:30">
      <c r="A227" s="118"/>
      <c r="B227" s="104"/>
      <c r="C227" s="167"/>
      <c r="D227" s="104"/>
      <c r="E227" s="104"/>
      <c r="F227" s="167"/>
      <c r="G227" s="104"/>
      <c r="H227" s="104"/>
      <c r="I227" s="104"/>
      <c r="J227" s="104"/>
      <c r="K227" s="104"/>
      <c r="L227" s="124"/>
      <c r="M227" s="103"/>
      <c r="N227" s="103"/>
      <c r="O227" s="104"/>
      <c r="P227" s="104"/>
      <c r="Q227" s="104"/>
      <c r="R227" s="124"/>
      <c r="S227" s="104"/>
      <c r="T227" s="104"/>
      <c r="U227" s="104"/>
      <c r="V227" s="104"/>
      <c r="W227" s="104"/>
      <c r="X227" s="104"/>
      <c r="Y227" s="104"/>
      <c r="Z227" s="104"/>
      <c r="AA227" s="104"/>
      <c r="AB227" s="104"/>
      <c r="AC227" s="104"/>
      <c r="AD227" s="104"/>
    </row>
    <row r="228" ht="12.5" spans="1:30">
      <c r="A228" s="118"/>
      <c r="B228" s="104"/>
      <c r="C228" s="167"/>
      <c r="D228" s="104"/>
      <c r="E228" s="104"/>
      <c r="F228" s="167"/>
      <c r="G228" s="104"/>
      <c r="H228" s="104"/>
      <c r="I228" s="104"/>
      <c r="J228" s="104"/>
      <c r="K228" s="104"/>
      <c r="L228" s="124"/>
      <c r="M228" s="103"/>
      <c r="N228" s="103"/>
      <c r="O228" s="104"/>
      <c r="P228" s="104"/>
      <c r="Q228" s="104"/>
      <c r="R228" s="124"/>
      <c r="S228" s="104"/>
      <c r="T228" s="104"/>
      <c r="U228" s="104"/>
      <c r="V228" s="104"/>
      <c r="W228" s="104"/>
      <c r="X228" s="104"/>
      <c r="Y228" s="104"/>
      <c r="Z228" s="104"/>
      <c r="AA228" s="104"/>
      <c r="AB228" s="104"/>
      <c r="AC228" s="104"/>
      <c r="AD228" s="104"/>
    </row>
    <row r="229" ht="12.5" spans="1:30">
      <c r="A229" s="118"/>
      <c r="B229" s="104"/>
      <c r="C229" s="167"/>
      <c r="D229" s="104"/>
      <c r="E229" s="104"/>
      <c r="F229" s="167"/>
      <c r="G229" s="104"/>
      <c r="H229" s="104"/>
      <c r="I229" s="104"/>
      <c r="J229" s="104"/>
      <c r="K229" s="104"/>
      <c r="L229" s="124"/>
      <c r="M229" s="103"/>
      <c r="N229" s="103"/>
      <c r="O229" s="104"/>
      <c r="P229" s="104"/>
      <c r="Q229" s="104"/>
      <c r="R229" s="124"/>
      <c r="S229" s="104"/>
      <c r="T229" s="104"/>
      <c r="U229" s="104"/>
      <c r="V229" s="104"/>
      <c r="W229" s="104"/>
      <c r="X229" s="104"/>
      <c r="Y229" s="104"/>
      <c r="Z229" s="104"/>
      <c r="AA229" s="104"/>
      <c r="AB229" s="104"/>
      <c r="AC229" s="104"/>
      <c r="AD229" s="104"/>
    </row>
    <row r="230" ht="12.5" spans="1:30">
      <c r="A230" s="118"/>
      <c r="B230" s="104"/>
      <c r="C230" s="167"/>
      <c r="D230" s="104"/>
      <c r="E230" s="104"/>
      <c r="F230" s="167"/>
      <c r="G230" s="104"/>
      <c r="H230" s="104"/>
      <c r="I230" s="104"/>
      <c r="J230" s="104"/>
      <c r="K230" s="104"/>
      <c r="L230" s="124"/>
      <c r="M230" s="103"/>
      <c r="N230" s="103"/>
      <c r="O230" s="104"/>
      <c r="P230" s="104"/>
      <c r="Q230" s="104"/>
      <c r="R230" s="124"/>
      <c r="S230" s="104"/>
      <c r="T230" s="104"/>
      <c r="U230" s="104"/>
      <c r="V230" s="104"/>
      <c r="W230" s="104"/>
      <c r="X230" s="104"/>
      <c r="Y230" s="104"/>
      <c r="Z230" s="104"/>
      <c r="AA230" s="104"/>
      <c r="AB230" s="104"/>
      <c r="AC230" s="104"/>
      <c r="AD230" s="104"/>
    </row>
    <row r="231" ht="12.5" spans="1:30">
      <c r="A231" s="118"/>
      <c r="B231" s="104"/>
      <c r="C231" s="167"/>
      <c r="D231" s="104"/>
      <c r="E231" s="104"/>
      <c r="F231" s="167"/>
      <c r="G231" s="104"/>
      <c r="H231" s="104"/>
      <c r="I231" s="104"/>
      <c r="J231" s="104"/>
      <c r="K231" s="104"/>
      <c r="L231" s="124"/>
      <c r="M231" s="103"/>
      <c r="N231" s="103"/>
      <c r="O231" s="104"/>
      <c r="P231" s="104"/>
      <c r="Q231" s="104"/>
      <c r="R231" s="124"/>
      <c r="S231" s="104"/>
      <c r="T231" s="104"/>
      <c r="U231" s="104"/>
      <c r="V231" s="104"/>
      <c r="W231" s="104"/>
      <c r="X231" s="104"/>
      <c r="Y231" s="104"/>
      <c r="Z231" s="104"/>
      <c r="AA231" s="104"/>
      <c r="AB231" s="104"/>
      <c r="AC231" s="104"/>
      <c r="AD231" s="104"/>
    </row>
    <row r="232" ht="12.5" spans="1:30">
      <c r="A232" s="118"/>
      <c r="B232" s="104"/>
      <c r="C232" s="167"/>
      <c r="D232" s="104"/>
      <c r="E232" s="104"/>
      <c r="F232" s="167"/>
      <c r="G232" s="104"/>
      <c r="H232" s="104"/>
      <c r="I232" s="104"/>
      <c r="J232" s="104"/>
      <c r="K232" s="104"/>
      <c r="L232" s="124"/>
      <c r="M232" s="103"/>
      <c r="N232" s="103"/>
      <c r="O232" s="104"/>
      <c r="P232" s="104"/>
      <c r="Q232" s="104"/>
      <c r="R232" s="124"/>
      <c r="S232" s="104"/>
      <c r="T232" s="104"/>
      <c r="U232" s="104"/>
      <c r="V232" s="104"/>
      <c r="W232" s="104"/>
      <c r="X232" s="104"/>
      <c r="Y232" s="104"/>
      <c r="Z232" s="104"/>
      <c r="AA232" s="104"/>
      <c r="AB232" s="104"/>
      <c r="AC232" s="104"/>
      <c r="AD232" s="104"/>
    </row>
    <row r="233" ht="12.5" spans="1:30">
      <c r="A233" s="118"/>
      <c r="B233" s="104"/>
      <c r="C233" s="167"/>
      <c r="D233" s="104"/>
      <c r="E233" s="104"/>
      <c r="F233" s="167"/>
      <c r="G233" s="104"/>
      <c r="H233" s="104"/>
      <c r="I233" s="104"/>
      <c r="J233" s="104"/>
      <c r="K233" s="104"/>
      <c r="L233" s="124"/>
      <c r="M233" s="103"/>
      <c r="N233" s="103"/>
      <c r="O233" s="104"/>
      <c r="P233" s="104"/>
      <c r="Q233" s="104"/>
      <c r="R233" s="124"/>
      <c r="S233" s="104"/>
      <c r="T233" s="104"/>
      <c r="U233" s="104"/>
      <c r="V233" s="104"/>
      <c r="W233" s="104"/>
      <c r="X233" s="104"/>
      <c r="Y233" s="104"/>
      <c r="Z233" s="104"/>
      <c r="AA233" s="104"/>
      <c r="AB233" s="104"/>
      <c r="AC233" s="104"/>
      <c r="AD233" s="104"/>
    </row>
    <row r="234" ht="12.5" spans="1:30">
      <c r="A234" s="118"/>
      <c r="B234" s="104"/>
      <c r="C234" s="167"/>
      <c r="D234" s="104"/>
      <c r="E234" s="104"/>
      <c r="F234" s="167"/>
      <c r="G234" s="104"/>
      <c r="H234" s="104"/>
      <c r="I234" s="104"/>
      <c r="J234" s="104"/>
      <c r="K234" s="104"/>
      <c r="L234" s="124"/>
      <c r="M234" s="103"/>
      <c r="N234" s="103"/>
      <c r="O234" s="104"/>
      <c r="P234" s="104"/>
      <c r="Q234" s="104"/>
      <c r="R234" s="124"/>
      <c r="S234" s="104"/>
      <c r="T234" s="104"/>
      <c r="U234" s="104"/>
      <c r="V234" s="104"/>
      <c r="W234" s="104"/>
      <c r="X234" s="104"/>
      <c r="Y234" s="104"/>
      <c r="Z234" s="104"/>
      <c r="AA234" s="104"/>
      <c r="AB234" s="104"/>
      <c r="AC234" s="104"/>
      <c r="AD234" s="104"/>
    </row>
    <row r="235" ht="12.5" spans="1:30">
      <c r="A235" s="118"/>
      <c r="B235" s="104"/>
      <c r="C235" s="167"/>
      <c r="D235" s="104"/>
      <c r="E235" s="104"/>
      <c r="F235" s="167"/>
      <c r="G235" s="104"/>
      <c r="H235" s="104"/>
      <c r="I235" s="104"/>
      <c r="J235" s="104"/>
      <c r="K235" s="104"/>
      <c r="L235" s="124"/>
      <c r="M235" s="103"/>
      <c r="N235" s="103"/>
      <c r="O235" s="104"/>
      <c r="P235" s="104"/>
      <c r="Q235" s="104"/>
      <c r="R235" s="124"/>
      <c r="S235" s="104"/>
      <c r="T235" s="104"/>
      <c r="U235" s="104"/>
      <c r="V235" s="104"/>
      <c r="W235" s="104"/>
      <c r="X235" s="104"/>
      <c r="Y235" s="104"/>
      <c r="Z235" s="104"/>
      <c r="AA235" s="104"/>
      <c r="AB235" s="104"/>
      <c r="AC235" s="104"/>
      <c r="AD235" s="104"/>
    </row>
    <row r="236" ht="12.5" spans="1:30">
      <c r="A236" s="118"/>
      <c r="B236" s="104"/>
      <c r="C236" s="167"/>
      <c r="D236" s="104"/>
      <c r="E236" s="104"/>
      <c r="F236" s="167"/>
      <c r="G236" s="104"/>
      <c r="H236" s="104"/>
      <c r="I236" s="104"/>
      <c r="J236" s="104"/>
      <c r="K236" s="104"/>
      <c r="L236" s="124"/>
      <c r="M236" s="103"/>
      <c r="N236" s="103"/>
      <c r="O236" s="104"/>
      <c r="P236" s="104"/>
      <c r="Q236" s="104"/>
      <c r="R236" s="124"/>
      <c r="S236" s="104"/>
      <c r="T236" s="104"/>
      <c r="U236" s="104"/>
      <c r="V236" s="104"/>
      <c r="W236" s="104"/>
      <c r="X236" s="104"/>
      <c r="Y236" s="104"/>
      <c r="Z236" s="104"/>
      <c r="AA236" s="104"/>
      <c r="AB236" s="104"/>
      <c r="AC236" s="104"/>
      <c r="AD236" s="104"/>
    </row>
    <row r="237" ht="12.5" spans="1:30">
      <c r="A237" s="118"/>
      <c r="B237" s="104"/>
      <c r="C237" s="167"/>
      <c r="D237" s="104"/>
      <c r="E237" s="104"/>
      <c r="F237" s="167"/>
      <c r="G237" s="104"/>
      <c r="H237" s="104"/>
      <c r="I237" s="104"/>
      <c r="J237" s="104"/>
      <c r="K237" s="104"/>
      <c r="L237" s="124"/>
      <c r="M237" s="103"/>
      <c r="N237" s="103"/>
      <c r="O237" s="104"/>
      <c r="P237" s="104"/>
      <c r="Q237" s="104"/>
      <c r="R237" s="124"/>
      <c r="S237" s="104"/>
      <c r="T237" s="104"/>
      <c r="U237" s="104"/>
      <c r="V237" s="104"/>
      <c r="W237" s="104"/>
      <c r="X237" s="104"/>
      <c r="Y237" s="104"/>
      <c r="Z237" s="104"/>
      <c r="AA237" s="104"/>
      <c r="AB237" s="104"/>
      <c r="AC237" s="104"/>
      <c r="AD237" s="104"/>
    </row>
    <row r="238" ht="12.5" spans="1:30">
      <c r="A238" s="118"/>
      <c r="B238" s="104"/>
      <c r="C238" s="167"/>
      <c r="D238" s="104"/>
      <c r="E238" s="104"/>
      <c r="F238" s="167"/>
      <c r="G238" s="104"/>
      <c r="H238" s="104"/>
      <c r="I238" s="104"/>
      <c r="J238" s="104"/>
      <c r="K238" s="104"/>
      <c r="L238" s="124"/>
      <c r="M238" s="103"/>
      <c r="N238" s="103"/>
      <c r="O238" s="104"/>
      <c r="P238" s="104"/>
      <c r="Q238" s="104"/>
      <c r="R238" s="124"/>
      <c r="S238" s="104"/>
      <c r="T238" s="104"/>
      <c r="U238" s="104"/>
      <c r="V238" s="104"/>
      <c r="W238" s="104"/>
      <c r="X238" s="104"/>
      <c r="Y238" s="104"/>
      <c r="Z238" s="104"/>
      <c r="AA238" s="104"/>
      <c r="AB238" s="104"/>
      <c r="AC238" s="104"/>
      <c r="AD238" s="104"/>
    </row>
    <row r="239" ht="12.5" spans="1:30">
      <c r="A239" s="118"/>
      <c r="B239" s="104"/>
      <c r="C239" s="167"/>
      <c r="D239" s="104"/>
      <c r="E239" s="104"/>
      <c r="F239" s="167"/>
      <c r="G239" s="104"/>
      <c r="H239" s="104"/>
      <c r="I239" s="104"/>
      <c r="J239" s="104"/>
      <c r="K239" s="104"/>
      <c r="L239" s="124"/>
      <c r="M239" s="103"/>
      <c r="N239" s="103"/>
      <c r="O239" s="104"/>
      <c r="P239" s="104"/>
      <c r="Q239" s="104"/>
      <c r="R239" s="124"/>
      <c r="S239" s="104"/>
      <c r="T239" s="104"/>
      <c r="U239" s="104"/>
      <c r="V239" s="104"/>
      <c r="W239" s="104"/>
      <c r="X239" s="104"/>
      <c r="Y239" s="104"/>
      <c r="Z239" s="104"/>
      <c r="AA239" s="104"/>
      <c r="AB239" s="104"/>
      <c r="AC239" s="104"/>
      <c r="AD239" s="104"/>
    </row>
    <row r="240" ht="12.5" spans="1:30">
      <c r="A240" s="118"/>
      <c r="B240" s="104"/>
      <c r="C240" s="167"/>
      <c r="D240" s="104"/>
      <c r="E240" s="104"/>
      <c r="F240" s="167"/>
      <c r="G240" s="104"/>
      <c r="H240" s="104"/>
      <c r="I240" s="104"/>
      <c r="J240" s="104"/>
      <c r="K240" s="104"/>
      <c r="L240" s="124"/>
      <c r="M240" s="103"/>
      <c r="N240" s="103"/>
      <c r="O240" s="104"/>
      <c r="P240" s="104"/>
      <c r="Q240" s="104"/>
      <c r="R240" s="124"/>
      <c r="S240" s="104"/>
      <c r="T240" s="104"/>
      <c r="U240" s="104"/>
      <c r="V240" s="104"/>
      <c r="W240" s="104"/>
      <c r="X240" s="104"/>
      <c r="Y240" s="104"/>
      <c r="Z240" s="104"/>
      <c r="AA240" s="104"/>
      <c r="AB240" s="104"/>
      <c r="AC240" s="104"/>
      <c r="AD240" s="104"/>
    </row>
    <row r="241" ht="12.5" spans="1:30">
      <c r="A241" s="118"/>
      <c r="B241" s="104"/>
      <c r="C241" s="167"/>
      <c r="D241" s="104"/>
      <c r="E241" s="104"/>
      <c r="F241" s="167"/>
      <c r="G241" s="104"/>
      <c r="H241" s="104"/>
      <c r="I241" s="104"/>
      <c r="J241" s="104"/>
      <c r="K241" s="104"/>
      <c r="L241" s="124"/>
      <c r="M241" s="103"/>
      <c r="N241" s="103"/>
      <c r="O241" s="104"/>
      <c r="P241" s="104"/>
      <c r="Q241" s="104"/>
      <c r="R241" s="124"/>
      <c r="S241" s="104"/>
      <c r="T241" s="104"/>
      <c r="U241" s="104"/>
      <c r="V241" s="104"/>
      <c r="W241" s="104"/>
      <c r="X241" s="104"/>
      <c r="Y241" s="104"/>
      <c r="Z241" s="104"/>
      <c r="AA241" s="104"/>
      <c r="AB241" s="104"/>
      <c r="AC241" s="104"/>
      <c r="AD241" s="104"/>
    </row>
    <row r="242" ht="12.5" spans="1:30">
      <c r="A242" s="118"/>
      <c r="B242" s="104"/>
      <c r="C242" s="167"/>
      <c r="D242" s="104"/>
      <c r="E242" s="104"/>
      <c r="F242" s="167"/>
      <c r="G242" s="104"/>
      <c r="H242" s="104"/>
      <c r="I242" s="104"/>
      <c r="J242" s="104"/>
      <c r="K242" s="104"/>
      <c r="L242" s="124"/>
      <c r="M242" s="103"/>
      <c r="N242" s="103"/>
      <c r="O242" s="104"/>
      <c r="P242" s="104"/>
      <c r="Q242" s="104"/>
      <c r="R242" s="124"/>
      <c r="S242" s="104"/>
      <c r="T242" s="104"/>
      <c r="U242" s="104"/>
      <c r="V242" s="104"/>
      <c r="W242" s="104"/>
      <c r="X242" s="104"/>
      <c r="Y242" s="104"/>
      <c r="Z242" s="104"/>
      <c r="AA242" s="104"/>
      <c r="AB242" s="104"/>
      <c r="AC242" s="104"/>
      <c r="AD242" s="104"/>
    </row>
    <row r="243" ht="12.5" spans="1:30">
      <c r="A243" s="118"/>
      <c r="B243" s="104"/>
      <c r="C243" s="167"/>
      <c r="D243" s="104"/>
      <c r="E243" s="104"/>
      <c r="F243" s="167"/>
      <c r="G243" s="104"/>
      <c r="H243" s="104"/>
      <c r="I243" s="104"/>
      <c r="J243" s="104"/>
      <c r="K243" s="104"/>
      <c r="L243" s="124"/>
      <c r="M243" s="103"/>
      <c r="N243" s="103"/>
      <c r="O243" s="104"/>
      <c r="P243" s="104"/>
      <c r="Q243" s="104"/>
      <c r="R243" s="124"/>
      <c r="S243" s="104"/>
      <c r="T243" s="104"/>
      <c r="U243" s="104"/>
      <c r="V243" s="104"/>
      <c r="W243" s="104"/>
      <c r="X243" s="104"/>
      <c r="Y243" s="104"/>
      <c r="Z243" s="104"/>
      <c r="AA243" s="104"/>
      <c r="AB243" s="104"/>
      <c r="AC243" s="104"/>
      <c r="AD243" s="104"/>
    </row>
    <row r="244" ht="12.5" spans="1:30">
      <c r="A244" s="118"/>
      <c r="B244" s="104"/>
      <c r="C244" s="167"/>
      <c r="D244" s="104"/>
      <c r="E244" s="104"/>
      <c r="F244" s="167"/>
      <c r="G244" s="104"/>
      <c r="H244" s="104"/>
      <c r="I244" s="104"/>
      <c r="J244" s="104"/>
      <c r="K244" s="104"/>
      <c r="L244" s="124"/>
      <c r="M244" s="103"/>
      <c r="N244" s="103"/>
      <c r="O244" s="104"/>
      <c r="P244" s="104"/>
      <c r="Q244" s="104"/>
      <c r="R244" s="124"/>
      <c r="S244" s="104"/>
      <c r="T244" s="104"/>
      <c r="U244" s="104"/>
      <c r="V244" s="104"/>
      <c r="W244" s="104"/>
      <c r="X244" s="104"/>
      <c r="Y244" s="104"/>
      <c r="Z244" s="104"/>
      <c r="AA244" s="104"/>
      <c r="AB244" s="104"/>
      <c r="AC244" s="104"/>
      <c r="AD244" s="104"/>
    </row>
    <row r="245" ht="12.5" spans="1:30">
      <c r="A245" s="118"/>
      <c r="B245" s="104"/>
      <c r="C245" s="167"/>
      <c r="D245" s="104"/>
      <c r="E245" s="104"/>
      <c r="F245" s="167"/>
      <c r="G245" s="104"/>
      <c r="H245" s="104"/>
      <c r="I245" s="104"/>
      <c r="J245" s="104"/>
      <c r="K245" s="104"/>
      <c r="L245" s="124"/>
      <c r="M245" s="103"/>
      <c r="N245" s="103"/>
      <c r="O245" s="104"/>
      <c r="P245" s="104"/>
      <c r="Q245" s="104"/>
      <c r="R245" s="124"/>
      <c r="S245" s="104"/>
      <c r="T245" s="104"/>
      <c r="U245" s="104"/>
      <c r="V245" s="104"/>
      <c r="W245" s="104"/>
      <c r="X245" s="104"/>
      <c r="Y245" s="104"/>
      <c r="Z245" s="104"/>
      <c r="AA245" s="104"/>
      <c r="AB245" s="104"/>
      <c r="AC245" s="104"/>
      <c r="AD245" s="104"/>
    </row>
    <row r="246" ht="12.5" spans="1:30">
      <c r="A246" s="118"/>
      <c r="B246" s="104"/>
      <c r="C246" s="167"/>
      <c r="D246" s="104"/>
      <c r="E246" s="104"/>
      <c r="F246" s="167"/>
      <c r="G246" s="104"/>
      <c r="H246" s="104"/>
      <c r="I246" s="104"/>
      <c r="J246" s="104"/>
      <c r="K246" s="104"/>
      <c r="L246" s="124"/>
      <c r="M246" s="103"/>
      <c r="N246" s="103"/>
      <c r="O246" s="104"/>
      <c r="P246" s="104"/>
      <c r="Q246" s="104"/>
      <c r="R246" s="124"/>
      <c r="S246" s="104"/>
      <c r="T246" s="104"/>
      <c r="U246" s="104"/>
      <c r="V246" s="104"/>
      <c r="W246" s="104"/>
      <c r="X246" s="104"/>
      <c r="Y246" s="104"/>
      <c r="Z246" s="104"/>
      <c r="AA246" s="104"/>
      <c r="AB246" s="104"/>
      <c r="AC246" s="104"/>
      <c r="AD246" s="104"/>
    </row>
    <row r="247" ht="12.5" spans="1:30">
      <c r="A247" s="118"/>
      <c r="B247" s="104"/>
      <c r="C247" s="167"/>
      <c r="D247" s="104"/>
      <c r="E247" s="104"/>
      <c r="F247" s="167"/>
      <c r="G247" s="104"/>
      <c r="H247" s="104"/>
      <c r="I247" s="104"/>
      <c r="J247" s="104"/>
      <c r="K247" s="104"/>
      <c r="L247" s="124"/>
      <c r="M247" s="103"/>
      <c r="N247" s="103"/>
      <c r="O247" s="104"/>
      <c r="P247" s="104"/>
      <c r="Q247" s="104"/>
      <c r="R247" s="124"/>
      <c r="S247" s="104"/>
      <c r="T247" s="104"/>
      <c r="U247" s="104"/>
      <c r="V247" s="104"/>
      <c r="W247" s="104"/>
      <c r="X247" s="104"/>
      <c r="Y247" s="104"/>
      <c r="Z247" s="104"/>
      <c r="AA247" s="104"/>
      <c r="AB247" s="104"/>
      <c r="AC247" s="104"/>
      <c r="AD247" s="104"/>
    </row>
    <row r="248" ht="12.5" spans="1:30">
      <c r="A248" s="118"/>
      <c r="B248" s="104"/>
      <c r="C248" s="167"/>
      <c r="D248" s="104"/>
      <c r="E248" s="104"/>
      <c r="F248" s="167"/>
      <c r="G248" s="104"/>
      <c r="H248" s="104"/>
      <c r="I248" s="104"/>
      <c r="J248" s="104"/>
      <c r="K248" s="104"/>
      <c r="L248" s="124"/>
      <c r="M248" s="103"/>
      <c r="N248" s="103"/>
      <c r="O248" s="104"/>
      <c r="P248" s="104"/>
      <c r="Q248" s="104"/>
      <c r="R248" s="124"/>
      <c r="S248" s="104"/>
      <c r="T248" s="104"/>
      <c r="U248" s="104"/>
      <c r="V248" s="104"/>
      <c r="W248" s="104"/>
      <c r="X248" s="104"/>
      <c r="Y248" s="104"/>
      <c r="Z248" s="104"/>
      <c r="AA248" s="104"/>
      <c r="AB248" s="104"/>
      <c r="AC248" s="104"/>
      <c r="AD248" s="104"/>
    </row>
    <row r="249" ht="12.5" spans="1:30">
      <c r="A249" s="118"/>
      <c r="B249" s="104"/>
      <c r="C249" s="167"/>
      <c r="D249" s="104"/>
      <c r="E249" s="104"/>
      <c r="F249" s="167"/>
      <c r="G249" s="104"/>
      <c r="H249" s="104"/>
      <c r="I249" s="104"/>
      <c r="J249" s="104"/>
      <c r="K249" s="104"/>
      <c r="L249" s="124"/>
      <c r="M249" s="103"/>
      <c r="N249" s="103"/>
      <c r="O249" s="104"/>
      <c r="P249" s="104"/>
      <c r="Q249" s="104"/>
      <c r="R249" s="124"/>
      <c r="S249" s="104"/>
      <c r="T249" s="104"/>
      <c r="U249" s="104"/>
      <c r="V249" s="104"/>
      <c r="W249" s="104"/>
      <c r="X249" s="104"/>
      <c r="Y249" s="104"/>
      <c r="Z249" s="104"/>
      <c r="AA249" s="104"/>
      <c r="AB249" s="104"/>
      <c r="AC249" s="104"/>
      <c r="AD249" s="104"/>
    </row>
    <row r="250" ht="12.5" spans="1:30">
      <c r="A250" s="118"/>
      <c r="B250" s="104"/>
      <c r="C250" s="167"/>
      <c r="D250" s="104"/>
      <c r="E250" s="104"/>
      <c r="F250" s="167"/>
      <c r="G250" s="104"/>
      <c r="H250" s="104"/>
      <c r="I250" s="104"/>
      <c r="J250" s="104"/>
      <c r="K250" s="104"/>
      <c r="L250" s="124"/>
      <c r="M250" s="103"/>
      <c r="N250" s="103"/>
      <c r="O250" s="104"/>
      <c r="P250" s="104"/>
      <c r="Q250" s="104"/>
      <c r="R250" s="124"/>
      <c r="S250" s="104"/>
      <c r="T250" s="104"/>
      <c r="U250" s="104"/>
      <c r="V250" s="104"/>
      <c r="W250" s="104"/>
      <c r="X250" s="104"/>
      <c r="Y250" s="104"/>
      <c r="Z250" s="104"/>
      <c r="AA250" s="104"/>
      <c r="AB250" s="104"/>
      <c r="AC250" s="104"/>
      <c r="AD250" s="104"/>
    </row>
    <row r="251" ht="12.5" spans="1:30">
      <c r="A251" s="118"/>
      <c r="B251" s="104"/>
      <c r="C251" s="167"/>
      <c r="D251" s="104"/>
      <c r="E251" s="104"/>
      <c r="F251" s="167"/>
      <c r="G251" s="104"/>
      <c r="H251" s="104"/>
      <c r="I251" s="104"/>
      <c r="J251" s="104"/>
      <c r="K251" s="104"/>
      <c r="L251" s="124"/>
      <c r="M251" s="103"/>
      <c r="N251" s="103"/>
      <c r="O251" s="104"/>
      <c r="P251" s="104"/>
      <c r="Q251" s="104"/>
      <c r="R251" s="124"/>
      <c r="S251" s="104"/>
      <c r="T251" s="104"/>
      <c r="U251" s="104"/>
      <c r="V251" s="104"/>
      <c r="W251" s="104"/>
      <c r="X251" s="104"/>
      <c r="Y251" s="104"/>
      <c r="Z251" s="104"/>
      <c r="AA251" s="104"/>
      <c r="AB251" s="104"/>
      <c r="AC251" s="104"/>
      <c r="AD251" s="104"/>
    </row>
    <row r="252" ht="12.5" spans="1:30">
      <c r="A252" s="118"/>
      <c r="B252" s="104"/>
      <c r="C252" s="167"/>
      <c r="D252" s="104"/>
      <c r="E252" s="104"/>
      <c r="F252" s="167"/>
      <c r="G252" s="104"/>
      <c r="H252" s="104"/>
      <c r="I252" s="104"/>
      <c r="J252" s="104"/>
      <c r="K252" s="104"/>
      <c r="L252" s="124"/>
      <c r="M252" s="103"/>
      <c r="N252" s="103"/>
      <c r="O252" s="104"/>
      <c r="P252" s="104"/>
      <c r="Q252" s="104"/>
      <c r="R252" s="124"/>
      <c r="S252" s="104"/>
      <c r="T252" s="104"/>
      <c r="U252" s="104"/>
      <c r="V252" s="104"/>
      <c r="W252" s="104"/>
      <c r="X252" s="104"/>
      <c r="Y252" s="104"/>
      <c r="Z252" s="104"/>
      <c r="AA252" s="104"/>
      <c r="AB252" s="104"/>
      <c r="AC252" s="104"/>
      <c r="AD252" s="104"/>
    </row>
    <row r="253" ht="12.5" spans="1:30">
      <c r="A253" s="118"/>
      <c r="B253" s="104"/>
      <c r="C253" s="167"/>
      <c r="D253" s="104"/>
      <c r="E253" s="104"/>
      <c r="F253" s="167"/>
      <c r="G253" s="104"/>
      <c r="H253" s="104"/>
      <c r="I253" s="104"/>
      <c r="J253" s="104"/>
      <c r="K253" s="104"/>
      <c r="L253" s="124"/>
      <c r="M253" s="103"/>
      <c r="N253" s="103"/>
      <c r="O253" s="104"/>
      <c r="P253" s="104"/>
      <c r="Q253" s="104"/>
      <c r="R253" s="124"/>
      <c r="S253" s="104"/>
      <c r="T253" s="104"/>
      <c r="U253" s="104"/>
      <c r="V253" s="104"/>
      <c r="W253" s="104"/>
      <c r="X253" s="104"/>
      <c r="Y253" s="104"/>
      <c r="Z253" s="104"/>
      <c r="AA253" s="104"/>
      <c r="AB253" s="104"/>
      <c r="AC253" s="104"/>
      <c r="AD253" s="104"/>
    </row>
    <row r="254" ht="12.5" spans="1:30">
      <c r="A254" s="118"/>
      <c r="B254" s="104"/>
      <c r="C254" s="167"/>
      <c r="D254" s="104"/>
      <c r="E254" s="104"/>
      <c r="F254" s="167"/>
      <c r="G254" s="104"/>
      <c r="H254" s="104"/>
      <c r="I254" s="104"/>
      <c r="J254" s="104"/>
      <c r="K254" s="104"/>
      <c r="L254" s="124"/>
      <c r="M254" s="103"/>
      <c r="N254" s="103"/>
      <c r="O254" s="104"/>
      <c r="P254" s="104"/>
      <c r="Q254" s="104"/>
      <c r="R254" s="124"/>
      <c r="S254" s="104"/>
      <c r="T254" s="104"/>
      <c r="U254" s="104"/>
      <c r="V254" s="104"/>
      <c r="W254" s="104"/>
      <c r="X254" s="104"/>
      <c r="Y254" s="104"/>
      <c r="Z254" s="104"/>
      <c r="AA254" s="104"/>
      <c r="AB254" s="104"/>
      <c r="AC254" s="104"/>
      <c r="AD254" s="104"/>
    </row>
    <row r="255" ht="12.5" spans="1:30">
      <c r="A255" s="118"/>
      <c r="B255" s="104"/>
      <c r="C255" s="167"/>
      <c r="D255" s="104"/>
      <c r="E255" s="104"/>
      <c r="F255" s="167"/>
      <c r="G255" s="104"/>
      <c r="H255" s="104"/>
      <c r="I255" s="104"/>
      <c r="J255" s="104"/>
      <c r="K255" s="104"/>
      <c r="L255" s="124"/>
      <c r="M255" s="103"/>
      <c r="N255" s="103"/>
      <c r="O255" s="104"/>
      <c r="P255" s="104"/>
      <c r="Q255" s="104"/>
      <c r="R255" s="124"/>
      <c r="S255" s="104"/>
      <c r="T255" s="104"/>
      <c r="U255" s="104"/>
      <c r="V255" s="104"/>
      <c r="W255" s="104"/>
      <c r="X255" s="104"/>
      <c r="Y255" s="104"/>
      <c r="Z255" s="104"/>
      <c r="AA255" s="104"/>
      <c r="AB255" s="104"/>
      <c r="AC255" s="104"/>
      <c r="AD255" s="104"/>
    </row>
    <row r="256" ht="12.5" spans="1:30">
      <c r="A256" s="118"/>
      <c r="B256" s="104"/>
      <c r="C256" s="167"/>
      <c r="D256" s="104"/>
      <c r="E256" s="104"/>
      <c r="F256" s="167"/>
      <c r="G256" s="104"/>
      <c r="H256" s="104"/>
      <c r="I256" s="104"/>
      <c r="J256" s="104"/>
      <c r="K256" s="104"/>
      <c r="L256" s="124"/>
      <c r="M256" s="103"/>
      <c r="N256" s="103"/>
      <c r="O256" s="104"/>
      <c r="P256" s="104"/>
      <c r="Q256" s="104"/>
      <c r="R256" s="124"/>
      <c r="S256" s="104"/>
      <c r="T256" s="104"/>
      <c r="U256" s="104"/>
      <c r="V256" s="104"/>
      <c r="W256" s="104"/>
      <c r="X256" s="104"/>
      <c r="Y256" s="104"/>
      <c r="Z256" s="104"/>
      <c r="AA256" s="104"/>
      <c r="AB256" s="104"/>
      <c r="AC256" s="104"/>
      <c r="AD256" s="104"/>
    </row>
    <row r="257" ht="12.5" spans="1:30">
      <c r="A257" s="118"/>
      <c r="B257" s="104"/>
      <c r="C257" s="167"/>
      <c r="D257" s="104"/>
      <c r="E257" s="104"/>
      <c r="F257" s="167"/>
      <c r="G257" s="104"/>
      <c r="H257" s="104"/>
      <c r="I257" s="104"/>
      <c r="J257" s="104"/>
      <c r="K257" s="104"/>
      <c r="L257" s="124"/>
      <c r="M257" s="103"/>
      <c r="N257" s="103"/>
      <c r="O257" s="104"/>
      <c r="P257" s="104"/>
      <c r="Q257" s="104"/>
      <c r="R257" s="124"/>
      <c r="S257" s="104"/>
      <c r="T257" s="104"/>
      <c r="U257" s="104"/>
      <c r="V257" s="104"/>
      <c r="W257" s="104"/>
      <c r="X257" s="104"/>
      <c r="Y257" s="104"/>
      <c r="Z257" s="104"/>
      <c r="AA257" s="104"/>
      <c r="AB257" s="104"/>
      <c r="AC257" s="104"/>
      <c r="AD257" s="104"/>
    </row>
    <row r="258" ht="12.5" spans="1:30">
      <c r="A258" s="118"/>
      <c r="B258" s="104"/>
      <c r="C258" s="167"/>
      <c r="D258" s="104"/>
      <c r="E258" s="104"/>
      <c r="F258" s="167"/>
      <c r="G258" s="104"/>
      <c r="H258" s="104"/>
      <c r="I258" s="104"/>
      <c r="J258" s="104"/>
      <c r="K258" s="104"/>
      <c r="L258" s="124"/>
      <c r="M258" s="103"/>
      <c r="N258" s="103"/>
      <c r="O258" s="104"/>
      <c r="P258" s="104"/>
      <c r="Q258" s="104"/>
      <c r="R258" s="124"/>
      <c r="S258" s="104"/>
      <c r="T258" s="104"/>
      <c r="U258" s="104"/>
      <c r="V258" s="104"/>
      <c r="W258" s="104"/>
      <c r="X258" s="104"/>
      <c r="Y258" s="104"/>
      <c r="Z258" s="104"/>
      <c r="AA258" s="104"/>
      <c r="AB258" s="104"/>
      <c r="AC258" s="104"/>
      <c r="AD258" s="104"/>
    </row>
    <row r="259" ht="12.5" spans="1:30">
      <c r="A259" s="118"/>
      <c r="B259" s="104"/>
      <c r="C259" s="167"/>
      <c r="D259" s="104"/>
      <c r="E259" s="104"/>
      <c r="F259" s="167"/>
      <c r="G259" s="104"/>
      <c r="H259" s="104"/>
      <c r="I259" s="104"/>
      <c r="J259" s="104"/>
      <c r="K259" s="104"/>
      <c r="L259" s="124"/>
      <c r="M259" s="103"/>
      <c r="N259" s="103"/>
      <c r="O259" s="104"/>
      <c r="P259" s="104"/>
      <c r="Q259" s="104"/>
      <c r="R259" s="124"/>
      <c r="S259" s="104"/>
      <c r="T259" s="104"/>
      <c r="U259" s="104"/>
      <c r="V259" s="104"/>
      <c r="W259" s="104"/>
      <c r="X259" s="104"/>
      <c r="Y259" s="104"/>
      <c r="Z259" s="104"/>
      <c r="AA259" s="104"/>
      <c r="AB259" s="104"/>
      <c r="AC259" s="104"/>
      <c r="AD259" s="104"/>
    </row>
    <row r="260" ht="12.5" spans="1:30">
      <c r="A260" s="118"/>
      <c r="B260" s="104"/>
      <c r="C260" s="167"/>
      <c r="D260" s="104"/>
      <c r="E260" s="104"/>
      <c r="F260" s="167"/>
      <c r="G260" s="104"/>
      <c r="H260" s="104"/>
      <c r="I260" s="104"/>
      <c r="J260" s="104"/>
      <c r="K260" s="104"/>
      <c r="L260" s="124"/>
      <c r="M260" s="103"/>
      <c r="N260" s="103"/>
      <c r="O260" s="104"/>
      <c r="P260" s="104"/>
      <c r="Q260" s="104"/>
      <c r="R260" s="124"/>
      <c r="S260" s="104"/>
      <c r="T260" s="104"/>
      <c r="U260" s="104"/>
      <c r="V260" s="104"/>
      <c r="W260" s="104"/>
      <c r="X260" s="104"/>
      <c r="Y260" s="104"/>
      <c r="Z260" s="104"/>
      <c r="AA260" s="104"/>
      <c r="AB260" s="104"/>
      <c r="AC260" s="104"/>
      <c r="AD260" s="104"/>
    </row>
    <row r="261" ht="12.5" spans="1:30">
      <c r="A261" s="118"/>
      <c r="B261" s="104"/>
      <c r="C261" s="167"/>
      <c r="D261" s="104"/>
      <c r="E261" s="104"/>
      <c r="F261" s="167"/>
      <c r="G261" s="104"/>
      <c r="H261" s="104"/>
      <c r="I261" s="104"/>
      <c r="J261" s="104"/>
      <c r="K261" s="104"/>
      <c r="L261" s="124"/>
      <c r="M261" s="103"/>
      <c r="N261" s="103"/>
      <c r="O261" s="104"/>
      <c r="P261" s="104"/>
      <c r="Q261" s="104"/>
      <c r="R261" s="124"/>
      <c r="S261" s="104"/>
      <c r="T261" s="104"/>
      <c r="U261" s="104"/>
      <c r="V261" s="104"/>
      <c r="W261" s="104"/>
      <c r="X261" s="104"/>
      <c r="Y261" s="104"/>
      <c r="Z261" s="104"/>
      <c r="AA261" s="104"/>
      <c r="AB261" s="104"/>
      <c r="AC261" s="104"/>
      <c r="AD261" s="104"/>
    </row>
    <row r="262" ht="12.5" spans="1:30">
      <c r="A262" s="118"/>
      <c r="B262" s="104"/>
      <c r="C262" s="167"/>
      <c r="D262" s="104"/>
      <c r="E262" s="104"/>
      <c r="F262" s="167"/>
      <c r="G262" s="104"/>
      <c r="H262" s="104"/>
      <c r="I262" s="104"/>
      <c r="J262" s="104"/>
      <c r="K262" s="104"/>
      <c r="L262" s="124"/>
      <c r="M262" s="103"/>
      <c r="N262" s="103"/>
      <c r="O262" s="104"/>
      <c r="P262" s="104"/>
      <c r="Q262" s="104"/>
      <c r="R262" s="124"/>
      <c r="S262" s="104"/>
      <c r="T262" s="104"/>
      <c r="U262" s="104"/>
      <c r="V262" s="104"/>
      <c r="W262" s="104"/>
      <c r="X262" s="104"/>
      <c r="Y262" s="104"/>
      <c r="Z262" s="104"/>
      <c r="AA262" s="104"/>
      <c r="AB262" s="104"/>
      <c r="AC262" s="104"/>
      <c r="AD262" s="104"/>
    </row>
    <row r="263" ht="12.5" spans="1:30">
      <c r="A263" s="118"/>
      <c r="B263" s="104"/>
      <c r="C263" s="167"/>
      <c r="D263" s="104"/>
      <c r="E263" s="104"/>
      <c r="F263" s="167"/>
      <c r="G263" s="104"/>
      <c r="H263" s="104"/>
      <c r="I263" s="104"/>
      <c r="J263" s="104"/>
      <c r="K263" s="104"/>
      <c r="L263" s="124"/>
      <c r="M263" s="103"/>
      <c r="N263" s="103"/>
      <c r="O263" s="104"/>
      <c r="P263" s="104"/>
      <c r="Q263" s="104"/>
      <c r="R263" s="124"/>
      <c r="S263" s="104"/>
      <c r="T263" s="104"/>
      <c r="U263" s="104"/>
      <c r="V263" s="104"/>
      <c r="W263" s="104"/>
      <c r="X263" s="104"/>
      <c r="Y263" s="104"/>
      <c r="Z263" s="104"/>
      <c r="AA263" s="104"/>
      <c r="AB263" s="104"/>
      <c r="AC263" s="104"/>
      <c r="AD263" s="104"/>
    </row>
    <row r="264" ht="12.5" spans="1:30">
      <c r="A264" s="118"/>
      <c r="B264" s="104"/>
      <c r="C264" s="167"/>
      <c r="D264" s="104"/>
      <c r="E264" s="104"/>
      <c r="F264" s="167"/>
      <c r="G264" s="104"/>
      <c r="H264" s="104"/>
      <c r="I264" s="104"/>
      <c r="J264" s="104"/>
      <c r="K264" s="104"/>
      <c r="L264" s="124"/>
      <c r="M264" s="103"/>
      <c r="N264" s="103"/>
      <c r="O264" s="104"/>
      <c r="P264" s="104"/>
      <c r="Q264" s="104"/>
      <c r="R264" s="124"/>
      <c r="S264" s="104"/>
      <c r="T264" s="104"/>
      <c r="U264" s="104"/>
      <c r="V264" s="104"/>
      <c r="W264" s="104"/>
      <c r="X264" s="104"/>
      <c r="Y264" s="104"/>
      <c r="Z264" s="104"/>
      <c r="AA264" s="104"/>
      <c r="AB264" s="104"/>
      <c r="AC264" s="104"/>
      <c r="AD264" s="104"/>
    </row>
    <row r="265" ht="12.5" spans="1:30">
      <c r="A265" s="118"/>
      <c r="B265" s="104"/>
      <c r="C265" s="167"/>
      <c r="D265" s="104"/>
      <c r="E265" s="104"/>
      <c r="F265" s="167"/>
      <c r="G265" s="104"/>
      <c r="H265" s="104"/>
      <c r="I265" s="104"/>
      <c r="J265" s="104"/>
      <c r="K265" s="104"/>
      <c r="L265" s="124"/>
      <c r="M265" s="103"/>
      <c r="N265" s="103"/>
      <c r="O265" s="104"/>
      <c r="P265" s="104"/>
      <c r="Q265" s="104"/>
      <c r="R265" s="124"/>
      <c r="S265" s="104"/>
      <c r="T265" s="104"/>
      <c r="U265" s="104"/>
      <c r="V265" s="104"/>
      <c r="W265" s="104"/>
      <c r="X265" s="104"/>
      <c r="Y265" s="104"/>
      <c r="Z265" s="104"/>
      <c r="AA265" s="104"/>
      <c r="AB265" s="104"/>
      <c r="AC265" s="104"/>
      <c r="AD265" s="104"/>
    </row>
    <row r="266" ht="12.5" spans="1:30">
      <c r="A266" s="118"/>
      <c r="B266" s="104"/>
      <c r="C266" s="167"/>
      <c r="D266" s="104"/>
      <c r="E266" s="104"/>
      <c r="F266" s="167"/>
      <c r="G266" s="104"/>
      <c r="H266" s="104"/>
      <c r="I266" s="104"/>
      <c r="J266" s="104"/>
      <c r="K266" s="104"/>
      <c r="L266" s="124"/>
      <c r="M266" s="103"/>
      <c r="N266" s="103"/>
      <c r="O266" s="104"/>
      <c r="P266" s="104"/>
      <c r="Q266" s="104"/>
      <c r="R266" s="124"/>
      <c r="S266" s="104"/>
      <c r="T266" s="104"/>
      <c r="U266" s="104"/>
      <c r="V266" s="104"/>
      <c r="W266" s="104"/>
      <c r="X266" s="104"/>
      <c r="Y266" s="104"/>
      <c r="Z266" s="104"/>
      <c r="AA266" s="104"/>
      <c r="AB266" s="104"/>
      <c r="AC266" s="104"/>
      <c r="AD266" s="104"/>
    </row>
    <row r="267" ht="12.5" spans="1:30">
      <c r="A267" s="118"/>
      <c r="B267" s="104"/>
      <c r="C267" s="167"/>
      <c r="D267" s="104"/>
      <c r="E267" s="104"/>
      <c r="F267" s="167"/>
      <c r="G267" s="104"/>
      <c r="H267" s="104"/>
      <c r="I267" s="104"/>
      <c r="J267" s="104"/>
      <c r="K267" s="104"/>
      <c r="L267" s="124"/>
      <c r="M267" s="103"/>
      <c r="N267" s="103"/>
      <c r="O267" s="104"/>
      <c r="P267" s="104"/>
      <c r="Q267" s="104"/>
      <c r="R267" s="124"/>
      <c r="S267" s="104"/>
      <c r="T267" s="104"/>
      <c r="U267" s="104"/>
      <c r="V267" s="104"/>
      <c r="W267" s="104"/>
      <c r="X267" s="104"/>
      <c r="Y267" s="104"/>
      <c r="Z267" s="104"/>
      <c r="AA267" s="104"/>
      <c r="AB267" s="104"/>
      <c r="AC267" s="104"/>
      <c r="AD267" s="104"/>
    </row>
    <row r="268" ht="12.5" spans="1:30">
      <c r="A268" s="118"/>
      <c r="B268" s="104"/>
      <c r="C268" s="167"/>
      <c r="D268" s="104"/>
      <c r="E268" s="104"/>
      <c r="F268" s="167"/>
      <c r="G268" s="104"/>
      <c r="H268" s="104"/>
      <c r="I268" s="104"/>
      <c r="J268" s="104"/>
      <c r="K268" s="104"/>
      <c r="L268" s="124"/>
      <c r="M268" s="103"/>
      <c r="N268" s="103"/>
      <c r="O268" s="104"/>
      <c r="P268" s="104"/>
      <c r="Q268" s="104"/>
      <c r="R268" s="124"/>
      <c r="S268" s="104"/>
      <c r="T268" s="104"/>
      <c r="U268" s="104"/>
      <c r="V268" s="104"/>
      <c r="W268" s="104"/>
      <c r="X268" s="104"/>
      <c r="Y268" s="104"/>
      <c r="Z268" s="104"/>
      <c r="AA268" s="104"/>
      <c r="AB268" s="104"/>
      <c r="AC268" s="104"/>
      <c r="AD268" s="104"/>
    </row>
    <row r="269" ht="12.5" spans="1:30">
      <c r="A269" s="118"/>
      <c r="B269" s="104"/>
      <c r="C269" s="167"/>
      <c r="D269" s="104"/>
      <c r="E269" s="104"/>
      <c r="F269" s="167"/>
      <c r="G269" s="104"/>
      <c r="H269" s="104"/>
      <c r="I269" s="104"/>
      <c r="J269" s="104"/>
      <c r="K269" s="104"/>
      <c r="L269" s="124"/>
      <c r="M269" s="103"/>
      <c r="N269" s="103"/>
      <c r="O269" s="104"/>
      <c r="P269" s="104"/>
      <c r="Q269" s="104"/>
      <c r="R269" s="124"/>
      <c r="S269" s="104"/>
      <c r="T269" s="104"/>
      <c r="U269" s="104"/>
      <c r="V269" s="104"/>
      <c r="W269" s="104"/>
      <c r="X269" s="104"/>
      <c r="Y269" s="104"/>
      <c r="Z269" s="104"/>
      <c r="AA269" s="104"/>
      <c r="AB269" s="104"/>
      <c r="AC269" s="104"/>
      <c r="AD269" s="104"/>
    </row>
    <row r="270" ht="12.5" spans="1:30">
      <c r="A270" s="118"/>
      <c r="B270" s="104"/>
      <c r="C270" s="167"/>
      <c r="D270" s="104"/>
      <c r="E270" s="104"/>
      <c r="F270" s="167"/>
      <c r="G270" s="104"/>
      <c r="H270" s="104"/>
      <c r="I270" s="104"/>
      <c r="J270" s="104"/>
      <c r="K270" s="104"/>
      <c r="L270" s="124"/>
      <c r="M270" s="103"/>
      <c r="N270" s="103"/>
      <c r="O270" s="104"/>
      <c r="P270" s="104"/>
      <c r="Q270" s="104"/>
      <c r="R270" s="124"/>
      <c r="S270" s="104"/>
      <c r="T270" s="104"/>
      <c r="U270" s="104"/>
      <c r="V270" s="104"/>
      <c r="W270" s="104"/>
      <c r="X270" s="104"/>
      <c r="Y270" s="104"/>
      <c r="Z270" s="104"/>
      <c r="AA270" s="104"/>
      <c r="AB270" s="104"/>
      <c r="AC270" s="104"/>
      <c r="AD270" s="104"/>
    </row>
    <row r="271" ht="12.5" spans="1:30">
      <c r="A271" s="118"/>
      <c r="B271" s="104"/>
      <c r="C271" s="167"/>
      <c r="D271" s="104"/>
      <c r="E271" s="104"/>
      <c r="F271" s="167"/>
      <c r="G271" s="104"/>
      <c r="H271" s="104"/>
      <c r="I271" s="104"/>
      <c r="J271" s="104"/>
      <c r="K271" s="104"/>
      <c r="L271" s="124"/>
      <c r="M271" s="103"/>
      <c r="N271" s="103"/>
      <c r="O271" s="104"/>
      <c r="P271" s="104"/>
      <c r="Q271" s="104"/>
      <c r="R271" s="124"/>
      <c r="S271" s="104"/>
      <c r="T271" s="104"/>
      <c r="U271" s="104"/>
      <c r="V271" s="104"/>
      <c r="W271" s="104"/>
      <c r="X271" s="104"/>
      <c r="Y271" s="104"/>
      <c r="Z271" s="104"/>
      <c r="AA271" s="104"/>
      <c r="AB271" s="104"/>
      <c r="AC271" s="104"/>
      <c r="AD271" s="104"/>
    </row>
    <row r="272" ht="12.5" spans="1:30">
      <c r="A272" s="118"/>
      <c r="B272" s="104"/>
      <c r="C272" s="167"/>
      <c r="D272" s="104"/>
      <c r="E272" s="104"/>
      <c r="F272" s="167"/>
      <c r="G272" s="104"/>
      <c r="H272" s="104"/>
      <c r="I272" s="104"/>
      <c r="J272" s="104"/>
      <c r="K272" s="104"/>
      <c r="L272" s="124"/>
      <c r="M272" s="103"/>
      <c r="N272" s="103"/>
      <c r="O272" s="104"/>
      <c r="P272" s="104"/>
      <c r="Q272" s="104"/>
      <c r="R272" s="124"/>
      <c r="S272" s="104"/>
      <c r="T272" s="104"/>
      <c r="U272" s="104"/>
      <c r="V272" s="104"/>
      <c r="W272" s="104"/>
      <c r="X272" s="104"/>
      <c r="Y272" s="104"/>
      <c r="Z272" s="104"/>
      <c r="AA272" s="104"/>
      <c r="AB272" s="104"/>
      <c r="AC272" s="104"/>
      <c r="AD272" s="104"/>
    </row>
    <row r="273" ht="12.5" spans="1:30">
      <c r="A273" s="118"/>
      <c r="B273" s="104"/>
      <c r="C273" s="167"/>
      <c r="D273" s="104"/>
      <c r="E273" s="104"/>
      <c r="F273" s="167"/>
      <c r="G273" s="104"/>
      <c r="H273" s="104"/>
      <c r="I273" s="104"/>
      <c r="J273" s="104"/>
      <c r="K273" s="104"/>
      <c r="L273" s="124"/>
      <c r="M273" s="103"/>
      <c r="N273" s="103"/>
      <c r="O273" s="104"/>
      <c r="P273" s="104"/>
      <c r="Q273" s="104"/>
      <c r="R273" s="124"/>
      <c r="S273" s="104"/>
      <c r="T273" s="104"/>
      <c r="U273" s="104"/>
      <c r="V273" s="104"/>
      <c r="W273" s="104"/>
      <c r="X273" s="104"/>
      <c r="Y273" s="104"/>
      <c r="Z273" s="104"/>
      <c r="AA273" s="104"/>
      <c r="AB273" s="104"/>
      <c r="AC273" s="104"/>
      <c r="AD273" s="104"/>
    </row>
    <row r="274" ht="12.5" spans="1:30">
      <c r="A274" s="118"/>
      <c r="B274" s="104"/>
      <c r="C274" s="167"/>
      <c r="D274" s="104"/>
      <c r="E274" s="104"/>
      <c r="F274" s="167"/>
      <c r="G274" s="104"/>
      <c r="H274" s="104"/>
      <c r="I274" s="104"/>
      <c r="J274" s="104"/>
      <c r="K274" s="104"/>
      <c r="L274" s="124"/>
      <c r="M274" s="103"/>
      <c r="N274" s="103"/>
      <c r="O274" s="104"/>
      <c r="P274" s="104"/>
      <c r="Q274" s="104"/>
      <c r="R274" s="124"/>
      <c r="S274" s="104"/>
      <c r="T274" s="104"/>
      <c r="U274" s="104"/>
      <c r="V274" s="104"/>
      <c r="W274" s="104"/>
      <c r="X274" s="104"/>
      <c r="Y274" s="104"/>
      <c r="Z274" s="104"/>
      <c r="AA274" s="104"/>
      <c r="AB274" s="104"/>
      <c r="AC274" s="104"/>
      <c r="AD274" s="104"/>
    </row>
    <row r="275" ht="12.5" spans="1:30">
      <c r="A275" s="118"/>
      <c r="B275" s="104"/>
      <c r="C275" s="167"/>
      <c r="D275" s="104"/>
      <c r="E275" s="104"/>
      <c r="F275" s="167"/>
      <c r="G275" s="104"/>
      <c r="H275" s="104"/>
      <c r="I275" s="104"/>
      <c r="J275" s="104"/>
      <c r="K275" s="104"/>
      <c r="L275" s="124"/>
      <c r="M275" s="103"/>
      <c r="N275" s="103"/>
      <c r="O275" s="104"/>
      <c r="P275" s="104"/>
      <c r="Q275" s="104"/>
      <c r="R275" s="124"/>
      <c r="S275" s="104"/>
      <c r="T275" s="104"/>
      <c r="U275" s="104"/>
      <c r="V275" s="104"/>
      <c r="W275" s="104"/>
      <c r="X275" s="104"/>
      <c r="Y275" s="104"/>
      <c r="Z275" s="104"/>
      <c r="AA275" s="104"/>
      <c r="AB275" s="104"/>
      <c r="AC275" s="104"/>
      <c r="AD275" s="104"/>
    </row>
    <row r="276" ht="12.5" spans="1:30">
      <c r="A276" s="118"/>
      <c r="B276" s="104"/>
      <c r="C276" s="167"/>
      <c r="D276" s="104"/>
      <c r="E276" s="104"/>
      <c r="F276" s="167"/>
      <c r="G276" s="104"/>
      <c r="H276" s="104"/>
      <c r="I276" s="104"/>
      <c r="J276" s="104"/>
      <c r="K276" s="104"/>
      <c r="L276" s="124"/>
      <c r="M276" s="103"/>
      <c r="N276" s="103"/>
      <c r="O276" s="104"/>
      <c r="P276" s="104"/>
      <c r="Q276" s="104"/>
      <c r="R276" s="124"/>
      <c r="S276" s="104"/>
      <c r="T276" s="104"/>
      <c r="U276" s="104"/>
      <c r="V276" s="104"/>
      <c r="W276" s="104"/>
      <c r="X276" s="104"/>
      <c r="Y276" s="104"/>
      <c r="Z276" s="104"/>
      <c r="AA276" s="104"/>
      <c r="AB276" s="104"/>
      <c r="AC276" s="104"/>
      <c r="AD276" s="104"/>
    </row>
    <row r="277" ht="12.5" spans="1:30">
      <c r="A277" s="118"/>
      <c r="B277" s="104"/>
      <c r="C277" s="167"/>
      <c r="D277" s="104"/>
      <c r="E277" s="104"/>
      <c r="F277" s="167"/>
      <c r="G277" s="104"/>
      <c r="H277" s="104"/>
      <c r="I277" s="104"/>
      <c r="J277" s="104"/>
      <c r="K277" s="104"/>
      <c r="L277" s="124"/>
      <c r="M277" s="103"/>
      <c r="N277" s="103"/>
      <c r="O277" s="104"/>
      <c r="P277" s="104"/>
      <c r="Q277" s="104"/>
      <c r="R277" s="124"/>
      <c r="S277" s="104"/>
      <c r="T277" s="104"/>
      <c r="U277" s="104"/>
      <c r="V277" s="104"/>
      <c r="W277" s="104"/>
      <c r="X277" s="104"/>
      <c r="Y277" s="104"/>
      <c r="Z277" s="104"/>
      <c r="AA277" s="104"/>
      <c r="AB277" s="104"/>
      <c r="AC277" s="104"/>
      <c r="AD277" s="104"/>
    </row>
    <row r="278" ht="12.5" spans="1:30">
      <c r="A278" s="118"/>
      <c r="B278" s="104"/>
      <c r="C278" s="167"/>
      <c r="D278" s="104"/>
      <c r="E278" s="104"/>
      <c r="F278" s="167"/>
      <c r="G278" s="104"/>
      <c r="H278" s="104"/>
      <c r="I278" s="104"/>
      <c r="J278" s="104"/>
      <c r="K278" s="104"/>
      <c r="L278" s="124"/>
      <c r="M278" s="103"/>
      <c r="N278" s="103"/>
      <c r="O278" s="104"/>
      <c r="P278" s="104"/>
      <c r="Q278" s="104"/>
      <c r="R278" s="124"/>
      <c r="S278" s="104"/>
      <c r="T278" s="104"/>
      <c r="U278" s="104"/>
      <c r="V278" s="104"/>
      <c r="W278" s="104"/>
      <c r="X278" s="104"/>
      <c r="Y278" s="104"/>
      <c r="Z278" s="104"/>
      <c r="AA278" s="104"/>
      <c r="AB278" s="104"/>
      <c r="AC278" s="104"/>
      <c r="AD278" s="104"/>
    </row>
    <row r="279" ht="12.5" spans="1:30">
      <c r="A279" s="118"/>
      <c r="B279" s="104"/>
      <c r="C279" s="167"/>
      <c r="D279" s="104"/>
      <c r="E279" s="104"/>
      <c r="F279" s="167"/>
      <c r="G279" s="104"/>
      <c r="H279" s="104"/>
      <c r="I279" s="104"/>
      <c r="J279" s="104"/>
      <c r="K279" s="104"/>
      <c r="L279" s="124"/>
      <c r="M279" s="103"/>
      <c r="N279" s="103"/>
      <c r="O279" s="104"/>
      <c r="P279" s="104"/>
      <c r="Q279" s="104"/>
      <c r="R279" s="124"/>
      <c r="S279" s="104"/>
      <c r="T279" s="104"/>
      <c r="U279" s="104"/>
      <c r="V279" s="104"/>
      <c r="W279" s="104"/>
      <c r="X279" s="104"/>
      <c r="Y279" s="104"/>
      <c r="Z279" s="104"/>
      <c r="AA279" s="104"/>
      <c r="AB279" s="104"/>
      <c r="AC279" s="104"/>
      <c r="AD279" s="104"/>
    </row>
    <row r="280" ht="12.5" spans="1:30">
      <c r="A280" s="118"/>
      <c r="B280" s="104"/>
      <c r="C280" s="167"/>
      <c r="D280" s="104"/>
      <c r="E280" s="104"/>
      <c r="F280" s="167"/>
      <c r="G280" s="104"/>
      <c r="H280" s="104"/>
      <c r="I280" s="104"/>
      <c r="J280" s="104"/>
      <c r="K280" s="104"/>
      <c r="L280" s="124"/>
      <c r="M280" s="103"/>
      <c r="N280" s="103"/>
      <c r="O280" s="104"/>
      <c r="P280" s="104"/>
      <c r="Q280" s="104"/>
      <c r="R280" s="124"/>
      <c r="S280" s="104"/>
      <c r="T280" s="104"/>
      <c r="U280" s="104"/>
      <c r="V280" s="104"/>
      <c r="W280" s="104"/>
      <c r="X280" s="104"/>
      <c r="Y280" s="104"/>
      <c r="Z280" s="104"/>
      <c r="AA280" s="104"/>
      <c r="AB280" s="104"/>
      <c r="AC280" s="104"/>
      <c r="AD280" s="104"/>
    </row>
    <row r="281" ht="12.5" spans="1:30">
      <c r="A281" s="118"/>
      <c r="B281" s="104"/>
      <c r="C281" s="167"/>
      <c r="D281" s="104"/>
      <c r="E281" s="104"/>
      <c r="F281" s="167"/>
      <c r="G281" s="104"/>
      <c r="H281" s="104"/>
      <c r="I281" s="104"/>
      <c r="J281" s="104"/>
      <c r="K281" s="104"/>
      <c r="L281" s="124"/>
      <c r="M281" s="103"/>
      <c r="N281" s="103"/>
      <c r="O281" s="104"/>
      <c r="P281" s="104"/>
      <c r="Q281" s="104"/>
      <c r="R281" s="124"/>
      <c r="S281" s="104"/>
      <c r="T281" s="104"/>
      <c r="U281" s="104"/>
      <c r="V281" s="104"/>
      <c r="W281" s="104"/>
      <c r="X281" s="104"/>
      <c r="Y281" s="104"/>
      <c r="Z281" s="104"/>
      <c r="AA281" s="104"/>
      <c r="AB281" s="104"/>
      <c r="AC281" s="104"/>
      <c r="AD281" s="104"/>
    </row>
    <row r="282" ht="12.5" spans="1:30">
      <c r="A282" s="118"/>
      <c r="B282" s="104"/>
      <c r="C282" s="167"/>
      <c r="D282" s="104"/>
      <c r="E282" s="104"/>
      <c r="F282" s="167"/>
      <c r="G282" s="104"/>
      <c r="H282" s="104"/>
      <c r="I282" s="104"/>
      <c r="J282" s="104"/>
      <c r="K282" s="104"/>
      <c r="L282" s="124"/>
      <c r="M282" s="103"/>
      <c r="N282" s="103"/>
      <c r="O282" s="104"/>
      <c r="P282" s="104"/>
      <c r="Q282" s="104"/>
      <c r="R282" s="124"/>
      <c r="S282" s="104"/>
      <c r="T282" s="104"/>
      <c r="U282" s="104"/>
      <c r="V282" s="104"/>
      <c r="W282" s="104"/>
      <c r="X282" s="104"/>
      <c r="Y282" s="104"/>
      <c r="Z282" s="104"/>
      <c r="AA282" s="104"/>
      <c r="AB282" s="104"/>
      <c r="AC282" s="104"/>
      <c r="AD282" s="104"/>
    </row>
    <row r="283" ht="12.5" spans="1:30">
      <c r="A283" s="118"/>
      <c r="B283" s="104"/>
      <c r="C283" s="167"/>
      <c r="D283" s="104"/>
      <c r="E283" s="104"/>
      <c r="F283" s="167"/>
      <c r="G283" s="104"/>
      <c r="H283" s="104"/>
      <c r="I283" s="104"/>
      <c r="J283" s="104"/>
      <c r="K283" s="104"/>
      <c r="L283" s="124"/>
      <c r="M283" s="103"/>
      <c r="N283" s="103"/>
      <c r="O283" s="104"/>
      <c r="P283" s="104"/>
      <c r="Q283" s="104"/>
      <c r="R283" s="124"/>
      <c r="S283" s="104"/>
      <c r="T283" s="104"/>
      <c r="U283" s="104"/>
      <c r="V283" s="104"/>
      <c r="W283" s="104"/>
      <c r="X283" s="104"/>
      <c r="Y283" s="104"/>
      <c r="Z283" s="104"/>
      <c r="AA283" s="104"/>
      <c r="AB283" s="104"/>
      <c r="AC283" s="104"/>
      <c r="AD283" s="104"/>
    </row>
    <row r="284" ht="12.5" spans="1:30">
      <c r="A284" s="118"/>
      <c r="B284" s="104"/>
      <c r="C284" s="167"/>
      <c r="D284" s="104"/>
      <c r="E284" s="104"/>
      <c r="F284" s="167"/>
      <c r="G284" s="104"/>
      <c r="H284" s="104"/>
      <c r="I284" s="104"/>
      <c r="J284" s="104"/>
      <c r="K284" s="104"/>
      <c r="L284" s="124"/>
      <c r="M284" s="103"/>
      <c r="N284" s="103"/>
      <c r="O284" s="104"/>
      <c r="P284" s="104"/>
      <c r="Q284" s="104"/>
      <c r="R284" s="124"/>
      <c r="S284" s="104"/>
      <c r="T284" s="104"/>
      <c r="U284" s="104"/>
      <c r="V284" s="104"/>
      <c r="W284" s="104"/>
      <c r="X284" s="104"/>
      <c r="Y284" s="104"/>
      <c r="Z284" s="104"/>
      <c r="AA284" s="104"/>
      <c r="AB284" s="104"/>
      <c r="AC284" s="104"/>
      <c r="AD284" s="104"/>
    </row>
    <row r="285" ht="12.5" spans="1:30">
      <c r="A285" s="118"/>
      <c r="B285" s="104"/>
      <c r="C285" s="167"/>
      <c r="D285" s="104"/>
      <c r="E285" s="104"/>
      <c r="F285" s="167"/>
      <c r="G285" s="104"/>
      <c r="H285" s="104"/>
      <c r="I285" s="104"/>
      <c r="J285" s="104"/>
      <c r="K285" s="104"/>
      <c r="L285" s="124"/>
      <c r="M285" s="103"/>
      <c r="N285" s="103"/>
      <c r="O285" s="104"/>
      <c r="P285" s="104"/>
      <c r="Q285" s="104"/>
      <c r="R285" s="124"/>
      <c r="S285" s="104"/>
      <c r="T285" s="104"/>
      <c r="U285" s="104"/>
      <c r="V285" s="104"/>
      <c r="W285" s="104"/>
      <c r="X285" s="104"/>
      <c r="Y285" s="104"/>
      <c r="Z285" s="104"/>
      <c r="AA285" s="104"/>
      <c r="AB285" s="104"/>
      <c r="AC285" s="104"/>
      <c r="AD285" s="104"/>
    </row>
    <row r="286" ht="12.5" spans="1:30">
      <c r="A286" s="118"/>
      <c r="B286" s="104"/>
      <c r="C286" s="167"/>
      <c r="D286" s="104"/>
      <c r="E286" s="104"/>
      <c r="F286" s="167"/>
      <c r="G286" s="104"/>
      <c r="H286" s="104"/>
      <c r="I286" s="104"/>
      <c r="J286" s="104"/>
      <c r="K286" s="104"/>
      <c r="L286" s="124"/>
      <c r="M286" s="103"/>
      <c r="N286" s="103"/>
      <c r="O286" s="104"/>
      <c r="P286" s="104"/>
      <c r="Q286" s="104"/>
      <c r="R286" s="124"/>
      <c r="S286" s="104"/>
      <c r="T286" s="104"/>
      <c r="U286" s="104"/>
      <c r="V286" s="104"/>
      <c r="W286" s="104"/>
      <c r="X286" s="104"/>
      <c r="Y286" s="104"/>
      <c r="Z286" s="104"/>
      <c r="AA286" s="104"/>
      <c r="AB286" s="104"/>
      <c r="AC286" s="104"/>
      <c r="AD286" s="104"/>
    </row>
    <row r="287" ht="12.5" spans="1:30">
      <c r="A287" s="118"/>
      <c r="B287" s="104"/>
      <c r="C287" s="167"/>
      <c r="D287" s="104"/>
      <c r="E287" s="104"/>
      <c r="F287" s="167"/>
      <c r="G287" s="104"/>
      <c r="H287" s="104"/>
      <c r="I287" s="104"/>
      <c r="J287" s="104"/>
      <c r="K287" s="104"/>
      <c r="L287" s="124"/>
      <c r="M287" s="103"/>
      <c r="N287" s="103"/>
      <c r="O287" s="104"/>
      <c r="P287" s="104"/>
      <c r="Q287" s="104"/>
      <c r="R287" s="124"/>
      <c r="S287" s="104"/>
      <c r="T287" s="104"/>
      <c r="U287" s="104"/>
      <c r="V287" s="104"/>
      <c r="W287" s="104"/>
      <c r="X287" s="104"/>
      <c r="Y287" s="104"/>
      <c r="Z287" s="104"/>
      <c r="AA287" s="104"/>
      <c r="AB287" s="104"/>
      <c r="AC287" s="104"/>
      <c r="AD287" s="104"/>
    </row>
    <row r="288" ht="12.5" spans="1:30">
      <c r="A288" s="118"/>
      <c r="B288" s="104"/>
      <c r="C288" s="167"/>
      <c r="D288" s="104"/>
      <c r="E288" s="104"/>
      <c r="F288" s="167"/>
      <c r="G288" s="104"/>
      <c r="H288" s="104"/>
      <c r="I288" s="104"/>
      <c r="J288" s="104"/>
      <c r="K288" s="104"/>
      <c r="L288" s="124"/>
      <c r="M288" s="103"/>
      <c r="N288" s="103"/>
      <c r="O288" s="104"/>
      <c r="P288" s="104"/>
      <c r="Q288" s="104"/>
      <c r="R288" s="124"/>
      <c r="S288" s="104"/>
      <c r="T288" s="104"/>
      <c r="U288" s="104"/>
      <c r="V288" s="104"/>
      <c r="W288" s="104"/>
      <c r="X288" s="104"/>
      <c r="Y288" s="104"/>
      <c r="Z288" s="104"/>
      <c r="AA288" s="104"/>
      <c r="AB288" s="104"/>
      <c r="AC288" s="104"/>
      <c r="AD288" s="104"/>
    </row>
    <row r="289" ht="12.5" spans="1:30">
      <c r="A289" s="118"/>
      <c r="B289" s="104"/>
      <c r="C289" s="167"/>
      <c r="D289" s="104"/>
      <c r="E289" s="104"/>
      <c r="F289" s="167"/>
      <c r="G289" s="104"/>
      <c r="H289" s="104"/>
      <c r="I289" s="104"/>
      <c r="J289" s="104"/>
      <c r="K289" s="104"/>
      <c r="L289" s="124"/>
      <c r="M289" s="103"/>
      <c r="N289" s="103"/>
      <c r="O289" s="104"/>
      <c r="P289" s="104"/>
      <c r="Q289" s="104"/>
      <c r="R289" s="124"/>
      <c r="S289" s="104"/>
      <c r="T289" s="104"/>
      <c r="U289" s="104"/>
      <c r="V289" s="104"/>
      <c r="W289" s="104"/>
      <c r="X289" s="104"/>
      <c r="Y289" s="104"/>
      <c r="Z289" s="104"/>
      <c r="AA289" s="104"/>
      <c r="AB289" s="104"/>
      <c r="AC289" s="104"/>
      <c r="AD289" s="104"/>
    </row>
    <row r="290" ht="12.5" spans="1:30">
      <c r="A290" s="118"/>
      <c r="B290" s="104"/>
      <c r="C290" s="167"/>
      <c r="D290" s="104"/>
      <c r="E290" s="104"/>
      <c r="F290" s="167"/>
      <c r="G290" s="104"/>
      <c r="H290" s="104"/>
      <c r="I290" s="104"/>
      <c r="J290" s="104"/>
      <c r="K290" s="104"/>
      <c r="L290" s="124"/>
      <c r="M290" s="103"/>
      <c r="N290" s="103"/>
      <c r="O290" s="104"/>
      <c r="P290" s="104"/>
      <c r="Q290" s="104"/>
      <c r="R290" s="124"/>
      <c r="S290" s="104"/>
      <c r="T290" s="104"/>
      <c r="U290" s="104"/>
      <c r="V290" s="104"/>
      <c r="W290" s="104"/>
      <c r="X290" s="104"/>
      <c r="Y290" s="104"/>
      <c r="Z290" s="104"/>
      <c r="AA290" s="104"/>
      <c r="AB290" s="104"/>
      <c r="AC290" s="104"/>
      <c r="AD290" s="104"/>
    </row>
    <row r="291" ht="12.5" spans="1:30">
      <c r="A291" s="118"/>
      <c r="B291" s="104"/>
      <c r="C291" s="167"/>
      <c r="D291" s="104"/>
      <c r="E291" s="104"/>
      <c r="F291" s="167"/>
      <c r="G291" s="104"/>
      <c r="H291" s="104"/>
      <c r="I291" s="104"/>
      <c r="J291" s="104"/>
      <c r="K291" s="104"/>
      <c r="L291" s="124"/>
      <c r="M291" s="103"/>
      <c r="N291" s="103"/>
      <c r="O291" s="104"/>
      <c r="P291" s="104"/>
      <c r="Q291" s="104"/>
      <c r="R291" s="124"/>
      <c r="S291" s="104"/>
      <c r="T291" s="104"/>
      <c r="U291" s="104"/>
      <c r="V291" s="104"/>
      <c r="W291" s="104"/>
      <c r="X291" s="104"/>
      <c r="Y291" s="104"/>
      <c r="Z291" s="104"/>
      <c r="AA291" s="104"/>
      <c r="AB291" s="104"/>
      <c r="AC291" s="104"/>
      <c r="AD291" s="104"/>
    </row>
    <row r="292" ht="12.5" spans="1:30">
      <c r="A292" s="118"/>
      <c r="B292" s="104"/>
      <c r="C292" s="167"/>
      <c r="D292" s="104"/>
      <c r="E292" s="104"/>
      <c r="F292" s="167"/>
      <c r="G292" s="104"/>
      <c r="H292" s="104"/>
      <c r="I292" s="104"/>
      <c r="J292" s="104"/>
      <c r="K292" s="104"/>
      <c r="L292" s="124"/>
      <c r="M292" s="103"/>
      <c r="N292" s="103"/>
      <c r="O292" s="104"/>
      <c r="P292" s="104"/>
      <c r="Q292" s="104"/>
      <c r="R292" s="124"/>
      <c r="S292" s="104"/>
      <c r="T292" s="104"/>
      <c r="U292" s="104"/>
      <c r="V292" s="104"/>
      <c r="W292" s="104"/>
      <c r="X292" s="104"/>
      <c r="Y292" s="104"/>
      <c r="Z292" s="104"/>
      <c r="AA292" s="104"/>
      <c r="AB292" s="104"/>
      <c r="AC292" s="104"/>
      <c r="AD292" s="104"/>
    </row>
    <row r="293" ht="12.5" spans="1:30">
      <c r="A293" s="118"/>
      <c r="B293" s="104"/>
      <c r="C293" s="167"/>
      <c r="D293" s="104"/>
      <c r="E293" s="104"/>
      <c r="F293" s="167"/>
      <c r="G293" s="104"/>
      <c r="H293" s="104"/>
      <c r="I293" s="104"/>
      <c r="J293" s="104"/>
      <c r="K293" s="104"/>
      <c r="L293" s="124"/>
      <c r="M293" s="103"/>
      <c r="N293" s="103"/>
      <c r="O293" s="104"/>
      <c r="P293" s="104"/>
      <c r="Q293" s="104"/>
      <c r="R293" s="124"/>
      <c r="S293" s="104"/>
      <c r="T293" s="104"/>
      <c r="U293" s="104"/>
      <c r="V293" s="104"/>
      <c r="W293" s="104"/>
      <c r="X293" s="104"/>
      <c r="Y293" s="104"/>
      <c r="Z293" s="104"/>
      <c r="AA293" s="104"/>
      <c r="AB293" s="104"/>
      <c r="AC293" s="104"/>
      <c r="AD293" s="104"/>
    </row>
    <row r="294" ht="12.5" spans="1:30">
      <c r="A294" s="118"/>
      <c r="B294" s="104"/>
      <c r="C294" s="167"/>
      <c r="D294" s="104"/>
      <c r="E294" s="104"/>
      <c r="F294" s="167"/>
      <c r="G294" s="104"/>
      <c r="H294" s="104"/>
      <c r="I294" s="104"/>
      <c r="J294" s="104"/>
      <c r="K294" s="104"/>
      <c r="L294" s="124"/>
      <c r="M294" s="103"/>
      <c r="N294" s="103"/>
      <c r="O294" s="104"/>
      <c r="P294" s="104"/>
      <c r="Q294" s="104"/>
      <c r="R294" s="124"/>
      <c r="S294" s="104"/>
      <c r="T294" s="104"/>
      <c r="U294" s="104"/>
      <c r="V294" s="104"/>
      <c r="W294" s="104"/>
      <c r="X294" s="104"/>
      <c r="Y294" s="104"/>
      <c r="Z294" s="104"/>
      <c r="AA294" s="104"/>
      <c r="AB294" s="104"/>
      <c r="AC294" s="104"/>
      <c r="AD294" s="104"/>
    </row>
    <row r="295" ht="12.5" spans="1:30">
      <c r="A295" s="118"/>
      <c r="B295" s="104"/>
      <c r="C295" s="167"/>
      <c r="D295" s="104"/>
      <c r="E295" s="104"/>
      <c r="F295" s="167"/>
      <c r="G295" s="104"/>
      <c r="H295" s="104"/>
      <c r="I295" s="104"/>
      <c r="J295" s="104"/>
      <c r="K295" s="104"/>
      <c r="L295" s="124"/>
      <c r="M295" s="103"/>
      <c r="N295" s="103"/>
      <c r="O295" s="104"/>
      <c r="P295" s="104"/>
      <c r="Q295" s="104"/>
      <c r="R295" s="124"/>
      <c r="S295" s="104"/>
      <c r="T295" s="104"/>
      <c r="U295" s="104"/>
      <c r="V295" s="104"/>
      <c r="W295" s="104"/>
      <c r="X295" s="104"/>
      <c r="Y295" s="104"/>
      <c r="Z295" s="104"/>
      <c r="AA295" s="104"/>
      <c r="AB295" s="104"/>
      <c r="AC295" s="104"/>
      <c r="AD295" s="104"/>
    </row>
    <row r="296" ht="12.5" spans="1:30">
      <c r="A296" s="118"/>
      <c r="B296" s="104"/>
      <c r="C296" s="167"/>
      <c r="D296" s="104"/>
      <c r="E296" s="104"/>
      <c r="F296" s="167"/>
      <c r="G296" s="104"/>
      <c r="H296" s="104"/>
      <c r="I296" s="104"/>
      <c r="J296" s="104"/>
      <c r="K296" s="104"/>
      <c r="L296" s="124"/>
      <c r="M296" s="103"/>
      <c r="N296" s="103"/>
      <c r="O296" s="104"/>
      <c r="P296" s="104"/>
      <c r="Q296" s="104"/>
      <c r="R296" s="124"/>
      <c r="S296" s="104"/>
      <c r="T296" s="104"/>
      <c r="U296" s="104"/>
      <c r="V296" s="104"/>
      <c r="W296" s="104"/>
      <c r="X296" s="104"/>
      <c r="Y296" s="104"/>
      <c r="Z296" s="104"/>
      <c r="AA296" s="104"/>
      <c r="AB296" s="104"/>
      <c r="AC296" s="104"/>
      <c r="AD296" s="104"/>
    </row>
    <row r="297" ht="12.5" spans="1:30">
      <c r="A297" s="118"/>
      <c r="B297" s="104"/>
      <c r="C297" s="167"/>
      <c r="D297" s="104"/>
      <c r="E297" s="104"/>
      <c r="F297" s="167"/>
      <c r="G297" s="104"/>
      <c r="H297" s="104"/>
      <c r="I297" s="104"/>
      <c r="J297" s="104"/>
      <c r="K297" s="104"/>
      <c r="L297" s="124"/>
      <c r="M297" s="103"/>
      <c r="N297" s="103"/>
      <c r="O297" s="104"/>
      <c r="P297" s="104"/>
      <c r="Q297" s="104"/>
      <c r="R297" s="124"/>
      <c r="S297" s="104"/>
      <c r="T297" s="104"/>
      <c r="U297" s="104"/>
      <c r="V297" s="104"/>
      <c r="W297" s="104"/>
      <c r="X297" s="104"/>
      <c r="Y297" s="104"/>
      <c r="Z297" s="104"/>
      <c r="AA297" s="104"/>
      <c r="AB297" s="104"/>
      <c r="AC297" s="104"/>
      <c r="AD297" s="104"/>
    </row>
    <row r="298" ht="12.5" spans="1:30">
      <c r="A298" s="118"/>
      <c r="B298" s="104"/>
      <c r="C298" s="167"/>
      <c r="D298" s="104"/>
      <c r="E298" s="104"/>
      <c r="F298" s="167"/>
      <c r="G298" s="104"/>
      <c r="H298" s="104"/>
      <c r="I298" s="104"/>
      <c r="J298" s="104"/>
      <c r="K298" s="104"/>
      <c r="L298" s="124"/>
      <c r="M298" s="103"/>
      <c r="N298" s="103"/>
      <c r="O298" s="104"/>
      <c r="P298" s="104"/>
      <c r="Q298" s="104"/>
      <c r="R298" s="124"/>
      <c r="S298" s="104"/>
      <c r="T298" s="104"/>
      <c r="U298" s="104"/>
      <c r="V298" s="104"/>
      <c r="W298" s="104"/>
      <c r="X298" s="104"/>
      <c r="Y298" s="104"/>
      <c r="Z298" s="104"/>
      <c r="AA298" s="104"/>
      <c r="AB298" s="104"/>
      <c r="AC298" s="104"/>
      <c r="AD298" s="104"/>
    </row>
    <row r="299" ht="12.5" spans="1:30">
      <c r="A299" s="118"/>
      <c r="B299" s="104"/>
      <c r="C299" s="167"/>
      <c r="D299" s="104"/>
      <c r="E299" s="104"/>
      <c r="F299" s="167"/>
      <c r="G299" s="104"/>
      <c r="H299" s="104"/>
      <c r="I299" s="104"/>
      <c r="J299" s="104"/>
      <c r="K299" s="104"/>
      <c r="L299" s="124"/>
      <c r="M299" s="103"/>
      <c r="N299" s="103"/>
      <c r="O299" s="104"/>
      <c r="P299" s="104"/>
      <c r="Q299" s="104"/>
      <c r="R299" s="124"/>
      <c r="S299" s="104"/>
      <c r="T299" s="104"/>
      <c r="U299" s="104"/>
      <c r="V299" s="104"/>
      <c r="W299" s="104"/>
      <c r="X299" s="104"/>
      <c r="Y299" s="104"/>
      <c r="Z299" s="104"/>
      <c r="AA299" s="104"/>
      <c r="AB299" s="104"/>
      <c r="AC299" s="104"/>
      <c r="AD299" s="104"/>
    </row>
    <row r="300" ht="12.5" spans="1:30">
      <c r="A300" s="118"/>
      <c r="B300" s="104"/>
      <c r="C300" s="167"/>
      <c r="D300" s="104"/>
      <c r="E300" s="104"/>
      <c r="F300" s="167"/>
      <c r="G300" s="104"/>
      <c r="H300" s="104"/>
      <c r="I300" s="104"/>
      <c r="J300" s="104"/>
      <c r="K300" s="104"/>
      <c r="L300" s="124"/>
      <c r="M300" s="103"/>
      <c r="N300" s="103"/>
      <c r="O300" s="104"/>
      <c r="P300" s="104"/>
      <c r="Q300" s="104"/>
      <c r="R300" s="124"/>
      <c r="S300" s="104"/>
      <c r="T300" s="104"/>
      <c r="U300" s="104"/>
      <c r="V300" s="104"/>
      <c r="W300" s="104"/>
      <c r="X300" s="104"/>
      <c r="Y300" s="104"/>
      <c r="Z300" s="104"/>
      <c r="AA300" s="104"/>
      <c r="AB300" s="104"/>
      <c r="AC300" s="104"/>
      <c r="AD300" s="104"/>
    </row>
    <row r="301" ht="12.5" spans="1:30">
      <c r="A301" s="118"/>
      <c r="B301" s="104"/>
      <c r="C301" s="167"/>
      <c r="D301" s="104"/>
      <c r="E301" s="104"/>
      <c r="F301" s="167"/>
      <c r="G301" s="104"/>
      <c r="H301" s="104"/>
      <c r="I301" s="104"/>
      <c r="J301" s="104"/>
      <c r="K301" s="104"/>
      <c r="L301" s="124"/>
      <c r="M301" s="103"/>
      <c r="N301" s="103"/>
      <c r="O301" s="104"/>
      <c r="P301" s="104"/>
      <c r="Q301" s="104"/>
      <c r="R301" s="124"/>
      <c r="S301" s="104"/>
      <c r="T301" s="104"/>
      <c r="U301" s="104"/>
      <c r="V301" s="104"/>
      <c r="W301" s="104"/>
      <c r="X301" s="104"/>
      <c r="Y301" s="104"/>
      <c r="Z301" s="104"/>
      <c r="AA301" s="104"/>
      <c r="AB301" s="104"/>
      <c r="AC301" s="104"/>
      <c r="AD301" s="104"/>
    </row>
    <row r="302" ht="12.5" spans="1:30">
      <c r="A302" s="118"/>
      <c r="B302" s="104"/>
      <c r="C302" s="167"/>
      <c r="D302" s="104"/>
      <c r="E302" s="104"/>
      <c r="F302" s="167"/>
      <c r="G302" s="104"/>
      <c r="H302" s="104"/>
      <c r="I302" s="104"/>
      <c r="J302" s="104"/>
      <c r="K302" s="104"/>
      <c r="L302" s="124"/>
      <c r="M302" s="103"/>
      <c r="N302" s="103"/>
      <c r="O302" s="104"/>
      <c r="P302" s="104"/>
      <c r="Q302" s="104"/>
      <c r="R302" s="124"/>
      <c r="S302" s="104"/>
      <c r="T302" s="104"/>
      <c r="U302" s="104"/>
      <c r="V302" s="104"/>
      <c r="W302" s="104"/>
      <c r="X302" s="104"/>
      <c r="Y302" s="104"/>
      <c r="Z302" s="104"/>
      <c r="AA302" s="104"/>
      <c r="AB302" s="104"/>
      <c r="AC302" s="104"/>
      <c r="AD302" s="104"/>
    </row>
    <row r="303" ht="12.5" spans="1:30">
      <c r="A303" s="118"/>
      <c r="B303" s="104"/>
      <c r="C303" s="167"/>
      <c r="D303" s="104"/>
      <c r="E303" s="104"/>
      <c r="F303" s="167"/>
      <c r="G303" s="104"/>
      <c r="H303" s="104"/>
      <c r="I303" s="104"/>
      <c r="J303" s="104"/>
      <c r="K303" s="104"/>
      <c r="L303" s="124"/>
      <c r="M303" s="103"/>
      <c r="N303" s="103"/>
      <c r="O303" s="104"/>
      <c r="P303" s="104"/>
      <c r="Q303" s="104"/>
      <c r="R303" s="124"/>
      <c r="S303" s="104"/>
      <c r="T303" s="104"/>
      <c r="U303" s="104"/>
      <c r="V303" s="104"/>
      <c r="W303" s="104"/>
      <c r="X303" s="104"/>
      <c r="Y303" s="104"/>
      <c r="Z303" s="104"/>
      <c r="AA303" s="104"/>
      <c r="AB303" s="104"/>
      <c r="AC303" s="104"/>
      <c r="AD303" s="104"/>
    </row>
    <row r="304" ht="12.5" spans="1:30">
      <c r="A304" s="118"/>
      <c r="B304" s="104"/>
      <c r="C304" s="167"/>
      <c r="D304" s="104"/>
      <c r="E304" s="104"/>
      <c r="F304" s="167"/>
      <c r="G304" s="104"/>
      <c r="H304" s="104"/>
      <c r="I304" s="104"/>
      <c r="J304" s="104"/>
      <c r="K304" s="104"/>
      <c r="L304" s="124"/>
      <c r="M304" s="103"/>
      <c r="N304" s="103"/>
      <c r="O304" s="104"/>
      <c r="P304" s="104"/>
      <c r="Q304" s="104"/>
      <c r="R304" s="124"/>
      <c r="S304" s="104"/>
      <c r="T304" s="104"/>
      <c r="U304" s="104"/>
      <c r="V304" s="104"/>
      <c r="W304" s="104"/>
      <c r="X304" s="104"/>
      <c r="Y304" s="104"/>
      <c r="Z304" s="104"/>
      <c r="AA304" s="104"/>
      <c r="AB304" s="104"/>
      <c r="AC304" s="104"/>
      <c r="AD304" s="104"/>
    </row>
    <row r="305" ht="12.5" spans="1:30">
      <c r="A305" s="118"/>
      <c r="B305" s="104"/>
      <c r="C305" s="167"/>
      <c r="D305" s="104"/>
      <c r="E305" s="104"/>
      <c r="F305" s="167"/>
      <c r="G305" s="104"/>
      <c r="H305" s="104"/>
      <c r="I305" s="104"/>
      <c r="J305" s="104"/>
      <c r="K305" s="104"/>
      <c r="L305" s="124"/>
      <c r="M305" s="103"/>
      <c r="N305" s="103"/>
      <c r="O305" s="104"/>
      <c r="P305" s="104"/>
      <c r="Q305" s="104"/>
      <c r="R305" s="124"/>
      <c r="S305" s="104"/>
      <c r="T305" s="104"/>
      <c r="U305" s="104"/>
      <c r="V305" s="104"/>
      <c r="W305" s="104"/>
      <c r="X305" s="104"/>
      <c r="Y305" s="104"/>
      <c r="Z305" s="104"/>
      <c r="AA305" s="104"/>
      <c r="AB305" s="104"/>
      <c r="AC305" s="104"/>
      <c r="AD305" s="104"/>
    </row>
    <row r="306" ht="12.5" spans="1:30">
      <c r="A306" s="118"/>
      <c r="B306" s="104"/>
      <c r="C306" s="167"/>
      <c r="D306" s="104"/>
      <c r="E306" s="104"/>
      <c r="F306" s="167"/>
      <c r="G306" s="104"/>
      <c r="H306" s="104"/>
      <c r="I306" s="104"/>
      <c r="J306" s="104"/>
      <c r="K306" s="104"/>
      <c r="L306" s="124"/>
      <c r="M306" s="103"/>
      <c r="N306" s="103"/>
      <c r="O306" s="104"/>
      <c r="P306" s="104"/>
      <c r="Q306" s="104"/>
      <c r="R306" s="124"/>
      <c r="S306" s="104"/>
      <c r="T306" s="104"/>
      <c r="U306" s="104"/>
      <c r="V306" s="104"/>
      <c r="W306" s="104"/>
      <c r="X306" s="104"/>
      <c r="Y306" s="104"/>
      <c r="Z306" s="104"/>
      <c r="AA306" s="104"/>
      <c r="AB306" s="104"/>
      <c r="AC306" s="104"/>
      <c r="AD306" s="104"/>
    </row>
    <row r="307" ht="12.5" spans="1:30">
      <c r="A307" s="118"/>
      <c r="B307" s="104"/>
      <c r="C307" s="167"/>
      <c r="D307" s="104"/>
      <c r="E307" s="104"/>
      <c r="F307" s="167"/>
      <c r="G307" s="104"/>
      <c r="H307" s="104"/>
      <c r="I307" s="104"/>
      <c r="J307" s="104"/>
      <c r="K307" s="104"/>
      <c r="L307" s="124"/>
      <c r="M307" s="103"/>
      <c r="N307" s="103"/>
      <c r="O307" s="104"/>
      <c r="P307" s="104"/>
      <c r="Q307" s="104"/>
      <c r="R307" s="124"/>
      <c r="S307" s="104"/>
      <c r="T307" s="104"/>
      <c r="U307" s="104"/>
      <c r="V307" s="104"/>
      <c r="W307" s="104"/>
      <c r="X307" s="104"/>
      <c r="Y307" s="104"/>
      <c r="Z307" s="104"/>
      <c r="AA307" s="104"/>
      <c r="AB307" s="104"/>
      <c r="AC307" s="104"/>
      <c r="AD307" s="104"/>
    </row>
    <row r="308" ht="12.5" spans="1:30">
      <c r="A308" s="118"/>
      <c r="B308" s="104"/>
      <c r="C308" s="167"/>
      <c r="D308" s="104"/>
      <c r="E308" s="104"/>
      <c r="F308" s="167"/>
      <c r="G308" s="104"/>
      <c r="H308" s="104"/>
      <c r="I308" s="104"/>
      <c r="J308" s="104"/>
      <c r="K308" s="104"/>
      <c r="L308" s="124"/>
      <c r="M308" s="103"/>
      <c r="N308" s="103"/>
      <c r="O308" s="104"/>
      <c r="P308" s="104"/>
      <c r="Q308" s="104"/>
      <c r="R308" s="124"/>
      <c r="S308" s="104"/>
      <c r="T308" s="104"/>
      <c r="U308" s="104"/>
      <c r="V308" s="104"/>
      <c r="W308" s="104"/>
      <c r="X308" s="104"/>
      <c r="Y308" s="104"/>
      <c r="Z308" s="104"/>
      <c r="AA308" s="104"/>
      <c r="AB308" s="104"/>
      <c r="AC308" s="104"/>
      <c r="AD308" s="104"/>
    </row>
    <row r="309" ht="12.5" spans="1:30">
      <c r="A309" s="118"/>
      <c r="B309" s="104"/>
      <c r="C309" s="167"/>
      <c r="D309" s="104"/>
      <c r="E309" s="104"/>
      <c r="F309" s="167"/>
      <c r="G309" s="104"/>
      <c r="H309" s="104"/>
      <c r="I309" s="104"/>
      <c r="J309" s="104"/>
      <c r="K309" s="104"/>
      <c r="L309" s="124"/>
      <c r="M309" s="103"/>
      <c r="N309" s="103"/>
      <c r="O309" s="104"/>
      <c r="P309" s="104"/>
      <c r="Q309" s="104"/>
      <c r="R309" s="124"/>
      <c r="S309" s="104"/>
      <c r="T309" s="104"/>
      <c r="U309" s="104"/>
      <c r="V309" s="104"/>
      <c r="W309" s="104"/>
      <c r="X309" s="104"/>
      <c r="Y309" s="104"/>
      <c r="Z309" s="104"/>
      <c r="AA309" s="104"/>
      <c r="AB309" s="104"/>
      <c r="AC309" s="104"/>
      <c r="AD309" s="104"/>
    </row>
    <row r="310" ht="12.5" spans="1:30">
      <c r="A310" s="118"/>
      <c r="B310" s="104"/>
      <c r="C310" s="167"/>
      <c r="D310" s="104"/>
      <c r="E310" s="104"/>
      <c r="F310" s="167"/>
      <c r="G310" s="104"/>
      <c r="H310" s="104"/>
      <c r="I310" s="104"/>
      <c r="J310" s="104"/>
      <c r="K310" s="104"/>
      <c r="L310" s="124"/>
      <c r="M310" s="103"/>
      <c r="N310" s="103"/>
      <c r="O310" s="104"/>
      <c r="P310" s="104"/>
      <c r="Q310" s="104"/>
      <c r="R310" s="124"/>
      <c r="S310" s="104"/>
      <c r="T310" s="104"/>
      <c r="U310" s="104"/>
      <c r="V310" s="104"/>
      <c r="W310" s="104"/>
      <c r="X310" s="104"/>
      <c r="Y310" s="104"/>
      <c r="Z310" s="104"/>
      <c r="AA310" s="104"/>
      <c r="AB310" s="104"/>
      <c r="AC310" s="104"/>
      <c r="AD310" s="104"/>
    </row>
    <row r="311" ht="12.5" spans="1:30">
      <c r="A311" s="118"/>
      <c r="B311" s="104"/>
      <c r="C311" s="167"/>
      <c r="D311" s="104"/>
      <c r="E311" s="104"/>
      <c r="F311" s="167"/>
      <c r="G311" s="104"/>
      <c r="H311" s="104"/>
      <c r="I311" s="104"/>
      <c r="J311" s="104"/>
      <c r="K311" s="104"/>
      <c r="L311" s="124"/>
      <c r="M311" s="103"/>
      <c r="N311" s="103"/>
      <c r="O311" s="104"/>
      <c r="P311" s="104"/>
      <c r="Q311" s="104"/>
      <c r="R311" s="124"/>
      <c r="S311" s="104"/>
      <c r="T311" s="104"/>
      <c r="U311" s="104"/>
      <c r="V311" s="104"/>
      <c r="W311" s="104"/>
      <c r="X311" s="104"/>
      <c r="Y311" s="104"/>
      <c r="Z311" s="104"/>
      <c r="AA311" s="104"/>
      <c r="AB311" s="104"/>
      <c r="AC311" s="104"/>
      <c r="AD311" s="104"/>
    </row>
    <row r="312" ht="12.5" spans="1:30">
      <c r="A312" s="118"/>
      <c r="B312" s="104"/>
      <c r="C312" s="167"/>
      <c r="D312" s="104"/>
      <c r="E312" s="104"/>
      <c r="F312" s="167"/>
      <c r="G312" s="104"/>
      <c r="H312" s="104"/>
      <c r="I312" s="104"/>
      <c r="J312" s="104"/>
      <c r="K312" s="104"/>
      <c r="L312" s="124"/>
      <c r="M312" s="103"/>
      <c r="N312" s="103"/>
      <c r="O312" s="104"/>
      <c r="P312" s="104"/>
      <c r="Q312" s="104"/>
      <c r="R312" s="124"/>
      <c r="S312" s="104"/>
      <c r="T312" s="104"/>
      <c r="U312" s="104"/>
      <c r="V312" s="104"/>
      <c r="W312" s="104"/>
      <c r="X312" s="104"/>
      <c r="Y312" s="104"/>
      <c r="Z312" s="104"/>
      <c r="AA312" s="104"/>
      <c r="AB312" s="104"/>
      <c r="AC312" s="104"/>
      <c r="AD312" s="104"/>
    </row>
    <row r="313" ht="12.5" spans="1:30">
      <c r="A313" s="118"/>
      <c r="B313" s="104"/>
      <c r="C313" s="167"/>
      <c r="D313" s="104"/>
      <c r="E313" s="104"/>
      <c r="F313" s="167"/>
      <c r="G313" s="104"/>
      <c r="H313" s="104"/>
      <c r="I313" s="104"/>
      <c r="J313" s="104"/>
      <c r="K313" s="104"/>
      <c r="L313" s="124"/>
      <c r="M313" s="103"/>
      <c r="N313" s="103"/>
      <c r="O313" s="104"/>
      <c r="P313" s="104"/>
      <c r="Q313" s="104"/>
      <c r="R313" s="124"/>
      <c r="S313" s="104"/>
      <c r="T313" s="104"/>
      <c r="U313" s="104"/>
      <c r="V313" s="104"/>
      <c r="W313" s="104"/>
      <c r="X313" s="104"/>
      <c r="Y313" s="104"/>
      <c r="Z313" s="104"/>
      <c r="AA313" s="104"/>
      <c r="AB313" s="104"/>
      <c r="AC313" s="104"/>
      <c r="AD313" s="104"/>
    </row>
    <row r="314" ht="12.5" spans="1:30">
      <c r="A314" s="118"/>
      <c r="B314" s="104"/>
      <c r="C314" s="167"/>
      <c r="D314" s="104"/>
      <c r="E314" s="104"/>
      <c r="F314" s="167"/>
      <c r="G314" s="104"/>
      <c r="H314" s="104"/>
      <c r="I314" s="104"/>
      <c r="J314" s="104"/>
      <c r="K314" s="104"/>
      <c r="L314" s="124"/>
      <c r="M314" s="103"/>
      <c r="N314" s="103"/>
      <c r="O314" s="104"/>
      <c r="P314" s="104"/>
      <c r="Q314" s="104"/>
      <c r="R314" s="124"/>
      <c r="S314" s="104"/>
      <c r="T314" s="104"/>
      <c r="U314" s="104"/>
      <c r="V314" s="104"/>
      <c r="W314" s="104"/>
      <c r="X314" s="104"/>
      <c r="Y314" s="104"/>
      <c r="Z314" s="104"/>
      <c r="AA314" s="104"/>
      <c r="AB314" s="104"/>
      <c r="AC314" s="104"/>
      <c r="AD314" s="104"/>
    </row>
    <row r="315" ht="12.5" spans="1:30">
      <c r="A315" s="118"/>
      <c r="B315" s="104"/>
      <c r="C315" s="167"/>
      <c r="D315" s="104"/>
      <c r="E315" s="104"/>
      <c r="F315" s="167"/>
      <c r="G315" s="104"/>
      <c r="H315" s="104"/>
      <c r="I315" s="104"/>
      <c r="J315" s="104"/>
      <c r="K315" s="104"/>
      <c r="L315" s="124"/>
      <c r="M315" s="103"/>
      <c r="N315" s="103"/>
      <c r="O315" s="104"/>
      <c r="P315" s="104"/>
      <c r="Q315" s="104"/>
      <c r="R315" s="124"/>
      <c r="S315" s="104"/>
      <c r="T315" s="104"/>
      <c r="U315" s="104"/>
      <c r="V315" s="104"/>
      <c r="W315" s="104"/>
      <c r="X315" s="104"/>
      <c r="Y315" s="104"/>
      <c r="Z315" s="104"/>
      <c r="AA315" s="104"/>
      <c r="AB315" s="104"/>
      <c r="AC315" s="104"/>
      <c r="AD315" s="104"/>
    </row>
    <row r="316" ht="12.5" spans="1:30">
      <c r="A316" s="118"/>
      <c r="B316" s="104"/>
      <c r="C316" s="167"/>
      <c r="D316" s="104"/>
      <c r="E316" s="104"/>
      <c r="F316" s="167"/>
      <c r="G316" s="104"/>
      <c r="H316" s="104"/>
      <c r="I316" s="104"/>
      <c r="J316" s="104"/>
      <c r="K316" s="104"/>
      <c r="L316" s="124"/>
      <c r="M316" s="103"/>
      <c r="N316" s="103"/>
      <c r="O316" s="104"/>
      <c r="P316" s="104"/>
      <c r="Q316" s="104"/>
      <c r="R316" s="124"/>
      <c r="S316" s="104"/>
      <c r="T316" s="104"/>
      <c r="U316" s="104"/>
      <c r="V316" s="104"/>
      <c r="W316" s="104"/>
      <c r="X316" s="104"/>
      <c r="Y316" s="104"/>
      <c r="Z316" s="104"/>
      <c r="AA316" s="104"/>
      <c r="AB316" s="104"/>
      <c r="AC316" s="104"/>
      <c r="AD316" s="104"/>
    </row>
    <row r="317" ht="12.5" spans="1:30">
      <c r="A317" s="118"/>
      <c r="B317" s="104"/>
      <c r="C317" s="167"/>
      <c r="D317" s="104"/>
      <c r="E317" s="104"/>
      <c r="F317" s="167"/>
      <c r="G317" s="104"/>
      <c r="H317" s="104"/>
      <c r="I317" s="104"/>
      <c r="J317" s="104"/>
      <c r="K317" s="104"/>
      <c r="L317" s="124"/>
      <c r="M317" s="103"/>
      <c r="N317" s="103"/>
      <c r="O317" s="104"/>
      <c r="P317" s="104"/>
      <c r="Q317" s="104"/>
      <c r="R317" s="124"/>
      <c r="S317" s="104"/>
      <c r="T317" s="104"/>
      <c r="U317" s="104"/>
      <c r="V317" s="104"/>
      <c r="W317" s="104"/>
      <c r="X317" s="104"/>
      <c r="Y317" s="104"/>
      <c r="Z317" s="104"/>
      <c r="AA317" s="104"/>
      <c r="AB317" s="104"/>
      <c r="AC317" s="104"/>
      <c r="AD317" s="104"/>
    </row>
    <row r="318" ht="12.5" spans="1:30">
      <c r="A318" s="118"/>
      <c r="B318" s="104"/>
      <c r="C318" s="167"/>
      <c r="D318" s="104"/>
      <c r="E318" s="104"/>
      <c r="F318" s="167"/>
      <c r="G318" s="104"/>
      <c r="H318" s="104"/>
      <c r="I318" s="104"/>
      <c r="J318" s="104"/>
      <c r="K318" s="104"/>
      <c r="L318" s="124"/>
      <c r="M318" s="103"/>
      <c r="N318" s="103"/>
      <c r="O318" s="104"/>
      <c r="P318" s="104"/>
      <c r="Q318" s="104"/>
      <c r="R318" s="124"/>
      <c r="S318" s="104"/>
      <c r="T318" s="104"/>
      <c r="U318" s="104"/>
      <c r="V318" s="104"/>
      <c r="W318" s="104"/>
      <c r="X318" s="104"/>
      <c r="Y318" s="104"/>
      <c r="Z318" s="104"/>
      <c r="AA318" s="104"/>
      <c r="AB318" s="104"/>
      <c r="AC318" s="104"/>
      <c r="AD318" s="104"/>
    </row>
    <row r="319" ht="12.5" spans="1:30">
      <c r="A319" s="118"/>
      <c r="B319" s="104"/>
      <c r="C319" s="167"/>
      <c r="D319" s="104"/>
      <c r="E319" s="104"/>
      <c r="F319" s="167"/>
      <c r="G319" s="104"/>
      <c r="H319" s="104"/>
      <c r="I319" s="104"/>
      <c r="J319" s="104"/>
      <c r="K319" s="104"/>
      <c r="L319" s="124"/>
      <c r="M319" s="103"/>
      <c r="N319" s="103"/>
      <c r="O319" s="104"/>
      <c r="P319" s="104"/>
      <c r="Q319" s="104"/>
      <c r="R319" s="124"/>
      <c r="S319" s="104"/>
      <c r="T319" s="104"/>
      <c r="U319" s="104"/>
      <c r="V319" s="104"/>
      <c r="W319" s="104"/>
      <c r="X319" s="104"/>
      <c r="Y319" s="104"/>
      <c r="Z319" s="104"/>
      <c r="AA319" s="104"/>
      <c r="AB319" s="104"/>
      <c r="AC319" s="104"/>
      <c r="AD319" s="104"/>
    </row>
    <row r="320" ht="12.5" spans="1:30">
      <c r="A320" s="118"/>
      <c r="B320" s="104"/>
      <c r="C320" s="167"/>
      <c r="D320" s="104"/>
      <c r="E320" s="104"/>
      <c r="F320" s="167"/>
      <c r="G320" s="104"/>
      <c r="H320" s="104"/>
      <c r="I320" s="104"/>
      <c r="J320" s="104"/>
      <c r="K320" s="104"/>
      <c r="L320" s="124"/>
      <c r="M320" s="103"/>
      <c r="N320" s="103"/>
      <c r="O320" s="104"/>
      <c r="P320" s="104"/>
      <c r="Q320" s="104"/>
      <c r="R320" s="124"/>
      <c r="S320" s="104"/>
      <c r="T320" s="104"/>
      <c r="U320" s="104"/>
      <c r="V320" s="104"/>
      <c r="W320" s="104"/>
      <c r="X320" s="104"/>
      <c r="Y320" s="104"/>
      <c r="Z320" s="104"/>
      <c r="AA320" s="104"/>
      <c r="AB320" s="104"/>
      <c r="AC320" s="104"/>
      <c r="AD320" s="104"/>
    </row>
    <row r="321" ht="12.5" spans="1:30">
      <c r="A321" s="118"/>
      <c r="B321" s="104"/>
      <c r="C321" s="167"/>
      <c r="D321" s="104"/>
      <c r="E321" s="104"/>
      <c r="F321" s="167"/>
      <c r="G321" s="104"/>
      <c r="H321" s="104"/>
      <c r="I321" s="104"/>
      <c r="J321" s="104"/>
      <c r="K321" s="104"/>
      <c r="L321" s="124"/>
      <c r="M321" s="103"/>
      <c r="N321" s="103"/>
      <c r="O321" s="104"/>
      <c r="P321" s="104"/>
      <c r="Q321" s="104"/>
      <c r="R321" s="124"/>
      <c r="S321" s="104"/>
      <c r="T321" s="104"/>
      <c r="U321" s="104"/>
      <c r="V321" s="104"/>
      <c r="W321" s="104"/>
      <c r="X321" s="104"/>
      <c r="Y321" s="104"/>
      <c r="Z321" s="104"/>
      <c r="AA321" s="104"/>
      <c r="AB321" s="104"/>
      <c r="AC321" s="104"/>
      <c r="AD321" s="104"/>
    </row>
    <row r="322" ht="12.5" spans="1:30">
      <c r="A322" s="118"/>
      <c r="B322" s="104"/>
      <c r="C322" s="167"/>
      <c r="D322" s="104"/>
      <c r="E322" s="104"/>
      <c r="F322" s="167"/>
      <c r="G322" s="104"/>
      <c r="H322" s="104"/>
      <c r="I322" s="104"/>
      <c r="J322" s="104"/>
      <c r="K322" s="104"/>
      <c r="L322" s="124"/>
      <c r="M322" s="103"/>
      <c r="N322" s="103"/>
      <c r="O322" s="104"/>
      <c r="P322" s="104"/>
      <c r="Q322" s="104"/>
      <c r="R322" s="124"/>
      <c r="S322" s="104"/>
      <c r="T322" s="104"/>
      <c r="U322" s="104"/>
      <c r="V322" s="104"/>
      <c r="W322" s="104"/>
      <c r="X322" s="104"/>
      <c r="Y322" s="104"/>
      <c r="Z322" s="104"/>
      <c r="AA322" s="104"/>
      <c r="AB322" s="104"/>
      <c r="AC322" s="104"/>
      <c r="AD322" s="104"/>
    </row>
    <row r="323" ht="12.5" spans="1:30">
      <c r="A323" s="118"/>
      <c r="B323" s="104"/>
      <c r="C323" s="167"/>
      <c r="D323" s="104"/>
      <c r="E323" s="104"/>
      <c r="F323" s="167"/>
      <c r="G323" s="104"/>
      <c r="H323" s="104"/>
      <c r="I323" s="104"/>
      <c r="J323" s="104"/>
      <c r="K323" s="104"/>
      <c r="L323" s="124"/>
      <c r="M323" s="103"/>
      <c r="N323" s="103"/>
      <c r="O323" s="104"/>
      <c r="P323" s="104"/>
      <c r="Q323" s="104"/>
      <c r="R323" s="124"/>
      <c r="S323" s="104"/>
      <c r="T323" s="104"/>
      <c r="U323" s="104"/>
      <c r="V323" s="104"/>
      <c r="W323" s="104"/>
      <c r="X323" s="104"/>
      <c r="Y323" s="104"/>
      <c r="Z323" s="104"/>
      <c r="AA323" s="104"/>
      <c r="AB323" s="104"/>
      <c r="AC323" s="104"/>
      <c r="AD323" s="104"/>
    </row>
    <row r="324" ht="12.5" spans="1:30">
      <c r="A324" s="118"/>
      <c r="B324" s="104"/>
      <c r="C324" s="167"/>
      <c r="D324" s="104"/>
      <c r="E324" s="104"/>
      <c r="F324" s="167"/>
      <c r="G324" s="104"/>
      <c r="H324" s="104"/>
      <c r="I324" s="104"/>
      <c r="J324" s="104"/>
      <c r="K324" s="104"/>
      <c r="L324" s="124"/>
      <c r="M324" s="103"/>
      <c r="N324" s="103"/>
      <c r="O324" s="104"/>
      <c r="P324" s="104"/>
      <c r="Q324" s="104"/>
      <c r="R324" s="124"/>
      <c r="S324" s="104"/>
      <c r="T324" s="104"/>
      <c r="U324" s="104"/>
      <c r="V324" s="104"/>
      <c r="W324" s="104"/>
      <c r="X324" s="104"/>
      <c r="Y324" s="104"/>
      <c r="Z324" s="104"/>
      <c r="AA324" s="104"/>
      <c r="AB324" s="104"/>
      <c r="AC324" s="104"/>
      <c r="AD324" s="104"/>
    </row>
    <row r="325" ht="12.5" spans="1:30">
      <c r="A325" s="118"/>
      <c r="B325" s="104"/>
      <c r="C325" s="167"/>
      <c r="D325" s="104"/>
      <c r="E325" s="104"/>
      <c r="F325" s="167"/>
      <c r="G325" s="104"/>
      <c r="H325" s="104"/>
      <c r="I325" s="104"/>
      <c r="J325" s="104"/>
      <c r="K325" s="104"/>
      <c r="L325" s="124"/>
      <c r="M325" s="103"/>
      <c r="N325" s="103"/>
      <c r="O325" s="104"/>
      <c r="P325" s="104"/>
      <c r="Q325" s="104"/>
      <c r="R325" s="124"/>
      <c r="S325" s="104"/>
      <c r="T325" s="104"/>
      <c r="U325" s="104"/>
      <c r="V325" s="104"/>
      <c r="W325" s="104"/>
      <c r="X325" s="104"/>
      <c r="Y325" s="104"/>
      <c r="Z325" s="104"/>
      <c r="AA325" s="104"/>
      <c r="AB325" s="104"/>
      <c r="AC325" s="104"/>
      <c r="AD325" s="104"/>
    </row>
    <row r="326" ht="12.5" spans="1:30">
      <c r="A326" s="118"/>
      <c r="B326" s="104"/>
      <c r="C326" s="167"/>
      <c r="D326" s="104"/>
      <c r="E326" s="104"/>
      <c r="F326" s="167"/>
      <c r="G326" s="104"/>
      <c r="H326" s="104"/>
      <c r="I326" s="104"/>
      <c r="J326" s="104"/>
      <c r="K326" s="104"/>
      <c r="L326" s="124"/>
      <c r="M326" s="103"/>
      <c r="N326" s="103"/>
      <c r="O326" s="104"/>
      <c r="P326" s="104"/>
      <c r="Q326" s="104"/>
      <c r="R326" s="124"/>
      <c r="S326" s="104"/>
      <c r="T326" s="104"/>
      <c r="U326" s="104"/>
      <c r="V326" s="104"/>
      <c r="W326" s="104"/>
      <c r="X326" s="104"/>
      <c r="Y326" s="104"/>
      <c r="Z326" s="104"/>
      <c r="AA326" s="104"/>
      <c r="AB326" s="104"/>
      <c r="AC326" s="104"/>
      <c r="AD326" s="104"/>
    </row>
    <row r="327" ht="12.5" spans="1:30">
      <c r="A327" s="118"/>
      <c r="B327" s="104"/>
      <c r="C327" s="167"/>
      <c r="D327" s="104"/>
      <c r="E327" s="104"/>
      <c r="F327" s="167"/>
      <c r="G327" s="104"/>
      <c r="H327" s="104"/>
      <c r="I327" s="104"/>
      <c r="J327" s="104"/>
      <c r="K327" s="104"/>
      <c r="L327" s="124"/>
      <c r="M327" s="103"/>
      <c r="N327" s="103"/>
      <c r="O327" s="104"/>
      <c r="P327" s="104"/>
      <c r="Q327" s="104"/>
      <c r="R327" s="124"/>
      <c r="S327" s="104"/>
      <c r="T327" s="104"/>
      <c r="U327" s="104"/>
      <c r="V327" s="104"/>
      <c r="W327" s="104"/>
      <c r="X327" s="104"/>
      <c r="Y327" s="104"/>
      <c r="Z327" s="104"/>
      <c r="AA327" s="104"/>
      <c r="AB327" s="104"/>
      <c r="AC327" s="104"/>
      <c r="AD327" s="104"/>
    </row>
    <row r="328" ht="12.5" spans="1:30">
      <c r="A328" s="118"/>
      <c r="B328" s="104"/>
      <c r="C328" s="167"/>
      <c r="D328" s="104"/>
      <c r="E328" s="104"/>
      <c r="F328" s="167"/>
      <c r="G328" s="104"/>
      <c r="H328" s="104"/>
      <c r="I328" s="104"/>
      <c r="J328" s="104"/>
      <c r="K328" s="104"/>
      <c r="L328" s="124"/>
      <c r="M328" s="103"/>
      <c r="N328" s="103"/>
      <c r="O328" s="104"/>
      <c r="P328" s="104"/>
      <c r="Q328" s="104"/>
      <c r="R328" s="124"/>
      <c r="S328" s="104"/>
      <c r="T328" s="104"/>
      <c r="U328" s="104"/>
      <c r="V328" s="104"/>
      <c r="W328" s="104"/>
      <c r="X328" s="104"/>
      <c r="Y328" s="104"/>
      <c r="Z328" s="104"/>
      <c r="AA328" s="104"/>
      <c r="AB328" s="104"/>
      <c r="AC328" s="104"/>
      <c r="AD328" s="104"/>
    </row>
    <row r="329" ht="12.5" spans="1:30">
      <c r="A329" s="118"/>
      <c r="B329" s="104"/>
      <c r="C329" s="167"/>
      <c r="D329" s="104"/>
      <c r="E329" s="104"/>
      <c r="F329" s="167"/>
      <c r="G329" s="104"/>
      <c r="H329" s="104"/>
      <c r="I329" s="104"/>
      <c r="J329" s="104"/>
      <c r="K329" s="104"/>
      <c r="L329" s="124"/>
      <c r="M329" s="103"/>
      <c r="N329" s="103"/>
      <c r="O329" s="104"/>
      <c r="P329" s="104"/>
      <c r="Q329" s="104"/>
      <c r="R329" s="124"/>
      <c r="S329" s="104"/>
      <c r="T329" s="104"/>
      <c r="U329" s="104"/>
      <c r="V329" s="104"/>
      <c r="W329" s="104"/>
      <c r="X329" s="104"/>
      <c r="Y329" s="104"/>
      <c r="Z329" s="104"/>
      <c r="AA329" s="104"/>
      <c r="AB329" s="104"/>
      <c r="AC329" s="104"/>
      <c r="AD329" s="104"/>
    </row>
    <row r="330" ht="12.5" spans="1:30">
      <c r="A330" s="118"/>
      <c r="B330" s="104"/>
      <c r="C330" s="167"/>
      <c r="D330" s="104"/>
      <c r="E330" s="104"/>
      <c r="F330" s="167"/>
      <c r="G330" s="104"/>
      <c r="H330" s="104"/>
      <c r="I330" s="104"/>
      <c r="J330" s="104"/>
      <c r="K330" s="104"/>
      <c r="L330" s="124"/>
      <c r="M330" s="103"/>
      <c r="N330" s="103"/>
      <c r="O330" s="104"/>
      <c r="P330" s="104"/>
      <c r="Q330" s="104"/>
      <c r="R330" s="124"/>
      <c r="S330" s="104"/>
      <c r="T330" s="104"/>
      <c r="U330" s="104"/>
      <c r="V330" s="104"/>
      <c r="W330" s="104"/>
      <c r="X330" s="104"/>
      <c r="Y330" s="104"/>
      <c r="Z330" s="104"/>
      <c r="AA330" s="104"/>
      <c r="AB330" s="104"/>
      <c r="AC330" s="104"/>
      <c r="AD330" s="104"/>
    </row>
    <row r="331" ht="12.5" spans="1:30">
      <c r="A331" s="118"/>
      <c r="B331" s="104"/>
      <c r="C331" s="167"/>
      <c r="D331" s="104"/>
      <c r="E331" s="104"/>
      <c r="F331" s="167"/>
      <c r="G331" s="104"/>
      <c r="H331" s="104"/>
      <c r="I331" s="104"/>
      <c r="J331" s="104"/>
      <c r="K331" s="104"/>
      <c r="L331" s="124"/>
      <c r="M331" s="103"/>
      <c r="N331" s="103"/>
      <c r="O331" s="104"/>
      <c r="P331" s="104"/>
      <c r="Q331" s="104"/>
      <c r="R331" s="124"/>
      <c r="S331" s="104"/>
      <c r="T331" s="104"/>
      <c r="U331" s="104"/>
      <c r="V331" s="104"/>
      <c r="W331" s="104"/>
      <c r="X331" s="104"/>
      <c r="Y331" s="104"/>
      <c r="Z331" s="104"/>
      <c r="AA331" s="104"/>
      <c r="AB331" s="104"/>
      <c r="AC331" s="104"/>
      <c r="AD331" s="104"/>
    </row>
    <row r="332" ht="12.5" spans="1:30">
      <c r="A332" s="118"/>
      <c r="B332" s="104"/>
      <c r="C332" s="167"/>
      <c r="D332" s="104"/>
      <c r="E332" s="104"/>
      <c r="F332" s="167"/>
      <c r="G332" s="104"/>
      <c r="H332" s="104"/>
      <c r="I332" s="104"/>
      <c r="J332" s="104"/>
      <c r="K332" s="104"/>
      <c r="L332" s="124"/>
      <c r="M332" s="103"/>
      <c r="N332" s="103"/>
      <c r="O332" s="104"/>
      <c r="P332" s="104"/>
      <c r="Q332" s="104"/>
      <c r="R332" s="124"/>
      <c r="S332" s="104"/>
      <c r="T332" s="104"/>
      <c r="U332" s="104"/>
      <c r="V332" s="104"/>
      <c r="W332" s="104"/>
      <c r="X332" s="104"/>
      <c r="Y332" s="104"/>
      <c r="Z332" s="104"/>
      <c r="AA332" s="104"/>
      <c r="AB332" s="104"/>
      <c r="AC332" s="104"/>
      <c r="AD332" s="104"/>
    </row>
    <row r="333" ht="12.5" spans="1:30">
      <c r="A333" s="118"/>
      <c r="B333" s="104"/>
      <c r="C333" s="167"/>
      <c r="D333" s="104"/>
      <c r="E333" s="104"/>
      <c r="F333" s="167"/>
      <c r="G333" s="104"/>
      <c r="H333" s="104"/>
      <c r="I333" s="104"/>
      <c r="J333" s="104"/>
      <c r="K333" s="104"/>
      <c r="L333" s="124"/>
      <c r="M333" s="103"/>
      <c r="N333" s="103"/>
      <c r="O333" s="104"/>
      <c r="P333" s="104"/>
      <c r="Q333" s="104"/>
      <c r="R333" s="124"/>
      <c r="S333" s="104"/>
      <c r="T333" s="104"/>
      <c r="U333" s="104"/>
      <c r="V333" s="104"/>
      <c r="W333" s="104"/>
      <c r="X333" s="104"/>
      <c r="Y333" s="104"/>
      <c r="Z333" s="104"/>
      <c r="AA333" s="104"/>
      <c r="AB333" s="104"/>
      <c r="AC333" s="104"/>
      <c r="AD333" s="104"/>
    </row>
    <row r="334" ht="12.5" spans="1:30">
      <c r="A334" s="118"/>
      <c r="B334" s="104"/>
      <c r="C334" s="167"/>
      <c r="D334" s="104"/>
      <c r="E334" s="104"/>
      <c r="F334" s="167"/>
      <c r="G334" s="104"/>
      <c r="H334" s="104"/>
      <c r="I334" s="104"/>
      <c r="J334" s="104"/>
      <c r="K334" s="104"/>
      <c r="L334" s="124"/>
      <c r="M334" s="103"/>
      <c r="N334" s="103"/>
      <c r="O334" s="104"/>
      <c r="P334" s="104"/>
      <c r="Q334" s="104"/>
      <c r="R334" s="124"/>
      <c r="S334" s="104"/>
      <c r="T334" s="104"/>
      <c r="U334" s="104"/>
      <c r="V334" s="104"/>
      <c r="W334" s="104"/>
      <c r="X334" s="104"/>
      <c r="Y334" s="104"/>
      <c r="Z334" s="104"/>
      <c r="AA334" s="104"/>
      <c r="AB334" s="104"/>
      <c r="AC334" s="104"/>
      <c r="AD334" s="104"/>
    </row>
    <row r="335" ht="12.5" spans="1:30">
      <c r="A335" s="118"/>
      <c r="B335" s="104"/>
      <c r="C335" s="167"/>
      <c r="D335" s="104"/>
      <c r="E335" s="104"/>
      <c r="F335" s="167"/>
      <c r="G335" s="104"/>
      <c r="H335" s="104"/>
      <c r="I335" s="104"/>
      <c r="J335" s="104"/>
      <c r="K335" s="104"/>
      <c r="L335" s="124"/>
      <c r="M335" s="103"/>
      <c r="N335" s="103"/>
      <c r="O335" s="104"/>
      <c r="P335" s="104"/>
      <c r="Q335" s="104"/>
      <c r="R335" s="124"/>
      <c r="S335" s="104"/>
      <c r="T335" s="104"/>
      <c r="U335" s="104"/>
      <c r="V335" s="104"/>
      <c r="W335" s="104"/>
      <c r="X335" s="104"/>
      <c r="Y335" s="104"/>
      <c r="Z335" s="104"/>
      <c r="AA335" s="104"/>
      <c r="AB335" s="104"/>
      <c r="AC335" s="104"/>
      <c r="AD335" s="104"/>
    </row>
    <row r="336" ht="12.5" spans="1:30">
      <c r="A336" s="118"/>
      <c r="B336" s="104"/>
      <c r="C336" s="167"/>
      <c r="D336" s="104"/>
      <c r="E336" s="104"/>
      <c r="F336" s="167"/>
      <c r="G336" s="104"/>
      <c r="H336" s="104"/>
      <c r="I336" s="104"/>
      <c r="J336" s="104"/>
      <c r="K336" s="104"/>
      <c r="L336" s="124"/>
      <c r="M336" s="103"/>
      <c r="N336" s="103"/>
      <c r="O336" s="104"/>
      <c r="P336" s="104"/>
      <c r="Q336" s="104"/>
      <c r="R336" s="124"/>
      <c r="S336" s="104"/>
      <c r="T336" s="104"/>
      <c r="U336" s="104"/>
      <c r="V336" s="104"/>
      <c r="W336" s="104"/>
      <c r="X336" s="104"/>
      <c r="Y336" s="104"/>
      <c r="Z336" s="104"/>
      <c r="AA336" s="104"/>
      <c r="AB336" s="104"/>
      <c r="AC336" s="104"/>
      <c r="AD336" s="104"/>
    </row>
    <row r="337" ht="12.5" spans="1:30">
      <c r="A337" s="118"/>
      <c r="B337" s="104"/>
      <c r="C337" s="167"/>
      <c r="D337" s="104"/>
      <c r="E337" s="104"/>
      <c r="F337" s="167"/>
      <c r="G337" s="104"/>
      <c r="H337" s="104"/>
      <c r="I337" s="104"/>
      <c r="J337" s="104"/>
      <c r="K337" s="104"/>
      <c r="L337" s="124"/>
      <c r="M337" s="103"/>
      <c r="N337" s="103"/>
      <c r="O337" s="104"/>
      <c r="P337" s="104"/>
      <c r="Q337" s="104"/>
      <c r="R337" s="124"/>
      <c r="S337" s="104"/>
      <c r="T337" s="104"/>
      <c r="U337" s="104"/>
      <c r="V337" s="104"/>
      <c r="W337" s="104"/>
      <c r="X337" s="104"/>
      <c r="Y337" s="104"/>
      <c r="Z337" s="104"/>
      <c r="AA337" s="104"/>
      <c r="AB337" s="104"/>
      <c r="AC337" s="104"/>
      <c r="AD337" s="104"/>
    </row>
    <row r="338" ht="12.5" spans="1:30">
      <c r="A338" s="118"/>
      <c r="B338" s="104"/>
      <c r="C338" s="167"/>
      <c r="D338" s="104"/>
      <c r="E338" s="104"/>
      <c r="F338" s="167"/>
      <c r="G338" s="104"/>
      <c r="H338" s="104"/>
      <c r="I338" s="104"/>
      <c r="J338" s="104"/>
      <c r="K338" s="104"/>
      <c r="L338" s="124"/>
      <c r="M338" s="103"/>
      <c r="N338" s="103"/>
      <c r="O338" s="104"/>
      <c r="P338" s="104"/>
      <c r="Q338" s="104"/>
      <c r="R338" s="124"/>
      <c r="S338" s="104"/>
      <c r="T338" s="104"/>
      <c r="U338" s="104"/>
      <c r="V338" s="104"/>
      <c r="W338" s="104"/>
      <c r="X338" s="104"/>
      <c r="Y338" s="104"/>
      <c r="Z338" s="104"/>
      <c r="AA338" s="104"/>
      <c r="AB338" s="104"/>
      <c r="AC338" s="104"/>
      <c r="AD338" s="104"/>
    </row>
    <row r="339" ht="12.5" spans="1:30">
      <c r="A339" s="118"/>
      <c r="B339" s="104"/>
      <c r="C339" s="167"/>
      <c r="D339" s="104"/>
      <c r="E339" s="104"/>
      <c r="F339" s="167"/>
      <c r="G339" s="104"/>
      <c r="H339" s="104"/>
      <c r="I339" s="104"/>
      <c r="J339" s="104"/>
      <c r="K339" s="104"/>
      <c r="L339" s="124"/>
      <c r="M339" s="103"/>
      <c r="N339" s="103"/>
      <c r="O339" s="104"/>
      <c r="P339" s="104"/>
      <c r="Q339" s="104"/>
      <c r="R339" s="124"/>
      <c r="S339" s="104"/>
      <c r="T339" s="104"/>
      <c r="U339" s="104"/>
      <c r="V339" s="104"/>
      <c r="W339" s="104"/>
      <c r="X339" s="104"/>
      <c r="Y339" s="104"/>
      <c r="Z339" s="104"/>
      <c r="AA339" s="104"/>
      <c r="AB339" s="104"/>
      <c r="AC339" s="104"/>
      <c r="AD339" s="104"/>
    </row>
    <row r="340" ht="12.5" spans="1:30">
      <c r="A340" s="118"/>
      <c r="B340" s="104"/>
      <c r="C340" s="167"/>
      <c r="D340" s="104"/>
      <c r="E340" s="104"/>
      <c r="F340" s="167"/>
      <c r="G340" s="104"/>
      <c r="H340" s="104"/>
      <c r="I340" s="104"/>
      <c r="J340" s="104"/>
      <c r="K340" s="104"/>
      <c r="L340" s="124"/>
      <c r="M340" s="103"/>
      <c r="N340" s="103"/>
      <c r="O340" s="104"/>
      <c r="P340" s="104"/>
      <c r="Q340" s="104"/>
      <c r="R340" s="124"/>
      <c r="S340" s="104"/>
      <c r="T340" s="104"/>
      <c r="U340" s="104"/>
      <c r="V340" s="104"/>
      <c r="W340" s="104"/>
      <c r="X340" s="104"/>
      <c r="Y340" s="104"/>
      <c r="Z340" s="104"/>
      <c r="AA340" s="104"/>
      <c r="AB340" s="104"/>
      <c r="AC340" s="104"/>
      <c r="AD340" s="104"/>
    </row>
    <row r="341" ht="12.5" spans="1:30">
      <c r="A341" s="118"/>
      <c r="B341" s="104"/>
      <c r="C341" s="167"/>
      <c r="D341" s="104"/>
      <c r="E341" s="104"/>
      <c r="F341" s="167"/>
      <c r="G341" s="104"/>
      <c r="H341" s="104"/>
      <c r="I341" s="104"/>
      <c r="J341" s="104"/>
      <c r="K341" s="104"/>
      <c r="L341" s="124"/>
      <c r="M341" s="103"/>
      <c r="N341" s="103"/>
      <c r="O341" s="104"/>
      <c r="P341" s="104"/>
      <c r="Q341" s="104"/>
      <c r="R341" s="124"/>
      <c r="S341" s="104"/>
      <c r="T341" s="104"/>
      <c r="U341" s="104"/>
      <c r="V341" s="104"/>
      <c r="W341" s="104"/>
      <c r="X341" s="104"/>
      <c r="Y341" s="104"/>
      <c r="Z341" s="104"/>
      <c r="AA341" s="104"/>
      <c r="AB341" s="104"/>
      <c r="AC341" s="104"/>
      <c r="AD341" s="104"/>
    </row>
    <row r="342" ht="12.5" spans="1:30">
      <c r="A342" s="118"/>
      <c r="B342" s="104"/>
      <c r="C342" s="167"/>
      <c r="D342" s="104"/>
      <c r="E342" s="104"/>
      <c r="F342" s="167"/>
      <c r="G342" s="104"/>
      <c r="H342" s="104"/>
      <c r="I342" s="104"/>
      <c r="J342" s="104"/>
      <c r="K342" s="104"/>
      <c r="L342" s="124"/>
      <c r="M342" s="103"/>
      <c r="N342" s="103"/>
      <c r="O342" s="104"/>
      <c r="P342" s="104"/>
      <c r="Q342" s="104"/>
      <c r="R342" s="124"/>
      <c r="S342" s="104"/>
      <c r="T342" s="104"/>
      <c r="U342" s="104"/>
      <c r="V342" s="104"/>
      <c r="W342" s="104"/>
      <c r="X342" s="104"/>
      <c r="Y342" s="104"/>
      <c r="Z342" s="104"/>
      <c r="AA342" s="104"/>
      <c r="AB342" s="104"/>
      <c r="AC342" s="104"/>
      <c r="AD342" s="104"/>
    </row>
    <row r="343" ht="12.5" spans="1:30">
      <c r="A343" s="118"/>
      <c r="B343" s="104"/>
      <c r="C343" s="167"/>
      <c r="D343" s="104"/>
      <c r="E343" s="104"/>
      <c r="F343" s="167"/>
      <c r="G343" s="104"/>
      <c r="H343" s="104"/>
      <c r="I343" s="104"/>
      <c r="J343" s="104"/>
      <c r="K343" s="104"/>
      <c r="L343" s="124"/>
      <c r="M343" s="103"/>
      <c r="N343" s="103"/>
      <c r="O343" s="104"/>
      <c r="P343" s="104"/>
      <c r="Q343" s="104"/>
      <c r="R343" s="124"/>
      <c r="S343" s="104"/>
      <c r="T343" s="104"/>
      <c r="U343" s="104"/>
      <c r="V343" s="104"/>
      <c r="W343" s="104"/>
      <c r="X343" s="104"/>
      <c r="Y343" s="104"/>
      <c r="Z343" s="104"/>
      <c r="AA343" s="104"/>
      <c r="AB343" s="104"/>
      <c r="AC343" s="104"/>
      <c r="AD343" s="104"/>
    </row>
    <row r="344" ht="12.5" spans="1:30">
      <c r="A344" s="118"/>
      <c r="B344" s="104"/>
      <c r="C344" s="167"/>
      <c r="D344" s="104"/>
      <c r="E344" s="104"/>
      <c r="F344" s="167"/>
      <c r="G344" s="104"/>
      <c r="H344" s="104"/>
      <c r="I344" s="104"/>
      <c r="J344" s="104"/>
      <c r="K344" s="104"/>
      <c r="L344" s="124"/>
      <c r="M344" s="103"/>
      <c r="N344" s="103"/>
      <c r="O344" s="104"/>
      <c r="P344" s="104"/>
      <c r="Q344" s="104"/>
      <c r="R344" s="124"/>
      <c r="S344" s="104"/>
      <c r="T344" s="104"/>
      <c r="U344" s="104"/>
      <c r="V344" s="104"/>
      <c r="W344" s="104"/>
      <c r="X344" s="104"/>
      <c r="Y344" s="104"/>
      <c r="Z344" s="104"/>
      <c r="AA344" s="104"/>
      <c r="AB344" s="104"/>
      <c r="AC344" s="104"/>
      <c r="AD344" s="104"/>
    </row>
    <row r="345" ht="12.5" spans="1:30">
      <c r="A345" s="118"/>
      <c r="B345" s="104"/>
      <c r="C345" s="167"/>
      <c r="D345" s="104"/>
      <c r="E345" s="104"/>
      <c r="F345" s="167"/>
      <c r="G345" s="104"/>
      <c r="H345" s="104"/>
      <c r="I345" s="104"/>
      <c r="J345" s="104"/>
      <c r="K345" s="104"/>
      <c r="L345" s="124"/>
      <c r="M345" s="103"/>
      <c r="N345" s="103"/>
      <c r="O345" s="104"/>
      <c r="P345" s="104"/>
      <c r="Q345" s="104"/>
      <c r="R345" s="124"/>
      <c r="S345" s="104"/>
      <c r="T345" s="104"/>
      <c r="U345" s="104"/>
      <c r="V345" s="104"/>
      <c r="W345" s="104"/>
      <c r="X345" s="104"/>
      <c r="Y345" s="104"/>
      <c r="Z345" s="104"/>
      <c r="AA345" s="104"/>
      <c r="AB345" s="104"/>
      <c r="AC345" s="104"/>
      <c r="AD345" s="104"/>
    </row>
    <row r="346" ht="12.5" spans="1:30">
      <c r="A346" s="118"/>
      <c r="B346" s="104"/>
      <c r="C346" s="167"/>
      <c r="D346" s="104"/>
      <c r="E346" s="104"/>
      <c r="F346" s="167"/>
      <c r="G346" s="104"/>
      <c r="H346" s="104"/>
      <c r="I346" s="104"/>
      <c r="J346" s="104"/>
      <c r="K346" s="104"/>
      <c r="L346" s="124"/>
      <c r="M346" s="103"/>
      <c r="N346" s="103"/>
      <c r="O346" s="104"/>
      <c r="P346" s="104"/>
      <c r="Q346" s="104"/>
      <c r="R346" s="124"/>
      <c r="S346" s="104"/>
      <c r="T346" s="104"/>
      <c r="U346" s="104"/>
      <c r="V346" s="104"/>
      <c r="W346" s="104"/>
      <c r="X346" s="104"/>
      <c r="Y346" s="104"/>
      <c r="Z346" s="104"/>
      <c r="AA346" s="104"/>
      <c r="AB346" s="104"/>
      <c r="AC346" s="104"/>
      <c r="AD346" s="104"/>
    </row>
    <row r="347" ht="12.5" spans="1:30">
      <c r="A347" s="118"/>
      <c r="B347" s="104"/>
      <c r="C347" s="167"/>
      <c r="D347" s="104"/>
      <c r="E347" s="104"/>
      <c r="F347" s="167"/>
      <c r="G347" s="104"/>
      <c r="H347" s="104"/>
      <c r="I347" s="104"/>
      <c r="J347" s="104"/>
      <c r="K347" s="104"/>
      <c r="L347" s="124"/>
      <c r="M347" s="103"/>
      <c r="N347" s="103"/>
      <c r="O347" s="104"/>
      <c r="P347" s="104"/>
      <c r="Q347" s="104"/>
      <c r="R347" s="124"/>
      <c r="S347" s="104"/>
      <c r="T347" s="104"/>
      <c r="U347" s="104"/>
      <c r="V347" s="104"/>
      <c r="W347" s="104"/>
      <c r="X347" s="104"/>
      <c r="Y347" s="104"/>
      <c r="Z347" s="104"/>
      <c r="AA347" s="104"/>
      <c r="AB347" s="104"/>
      <c r="AC347" s="104"/>
      <c r="AD347" s="104"/>
    </row>
    <row r="348" ht="12.5" spans="1:30">
      <c r="A348" s="118"/>
      <c r="B348" s="104"/>
      <c r="C348" s="167"/>
      <c r="D348" s="104"/>
      <c r="E348" s="104"/>
      <c r="F348" s="167"/>
      <c r="G348" s="104"/>
      <c r="H348" s="104"/>
      <c r="I348" s="104"/>
      <c r="J348" s="104"/>
      <c r="K348" s="104"/>
      <c r="L348" s="124"/>
      <c r="M348" s="103"/>
      <c r="N348" s="103"/>
      <c r="O348" s="104"/>
      <c r="P348" s="104"/>
      <c r="Q348" s="104"/>
      <c r="R348" s="124"/>
      <c r="S348" s="104"/>
      <c r="T348" s="104"/>
      <c r="U348" s="104"/>
      <c r="V348" s="104"/>
      <c r="W348" s="104"/>
      <c r="X348" s="104"/>
      <c r="Y348" s="104"/>
      <c r="Z348" s="104"/>
      <c r="AA348" s="104"/>
      <c r="AB348" s="104"/>
      <c r="AC348" s="104"/>
      <c r="AD348" s="104"/>
    </row>
    <row r="349" ht="12.5" spans="1:30">
      <c r="A349" s="118"/>
      <c r="B349" s="104"/>
      <c r="C349" s="167"/>
      <c r="D349" s="104"/>
      <c r="E349" s="104"/>
      <c r="F349" s="167"/>
      <c r="G349" s="104"/>
      <c r="H349" s="104"/>
      <c r="I349" s="104"/>
      <c r="J349" s="104"/>
      <c r="K349" s="104"/>
      <c r="L349" s="124"/>
      <c r="M349" s="103"/>
      <c r="N349" s="103"/>
      <c r="O349" s="104"/>
      <c r="P349" s="104"/>
      <c r="Q349" s="104"/>
      <c r="R349" s="124"/>
      <c r="S349" s="104"/>
      <c r="T349" s="104"/>
      <c r="U349" s="104"/>
      <c r="V349" s="104"/>
      <c r="W349" s="104"/>
      <c r="X349" s="104"/>
      <c r="Y349" s="104"/>
      <c r="Z349" s="104"/>
      <c r="AA349" s="104"/>
      <c r="AB349" s="104"/>
      <c r="AC349" s="104"/>
      <c r="AD349" s="104"/>
    </row>
    <row r="350" ht="12.5" spans="1:30">
      <c r="A350" s="118"/>
      <c r="B350" s="104"/>
      <c r="C350" s="167"/>
      <c r="D350" s="104"/>
      <c r="E350" s="104"/>
      <c r="F350" s="167"/>
      <c r="G350" s="104"/>
      <c r="H350" s="104"/>
      <c r="I350" s="104"/>
      <c r="J350" s="104"/>
      <c r="K350" s="104"/>
      <c r="L350" s="124"/>
      <c r="M350" s="103"/>
      <c r="N350" s="103"/>
      <c r="O350" s="104"/>
      <c r="P350" s="104"/>
      <c r="Q350" s="104"/>
      <c r="R350" s="124"/>
      <c r="S350" s="104"/>
      <c r="T350" s="104"/>
      <c r="U350" s="104"/>
      <c r="V350" s="104"/>
      <c r="W350" s="104"/>
      <c r="X350" s="104"/>
      <c r="Y350" s="104"/>
      <c r="Z350" s="104"/>
      <c r="AA350" s="104"/>
      <c r="AB350" s="104"/>
      <c r="AC350" s="104"/>
      <c r="AD350" s="104"/>
    </row>
    <row r="351" ht="12.5" spans="1:30">
      <c r="A351" s="118"/>
      <c r="B351" s="104"/>
      <c r="C351" s="167"/>
      <c r="D351" s="104"/>
      <c r="E351" s="104"/>
      <c r="F351" s="167"/>
      <c r="G351" s="104"/>
      <c r="H351" s="104"/>
      <c r="I351" s="104"/>
      <c r="J351" s="104"/>
      <c r="K351" s="104"/>
      <c r="L351" s="124"/>
      <c r="M351" s="103"/>
      <c r="N351" s="103"/>
      <c r="O351" s="104"/>
      <c r="P351" s="104"/>
      <c r="Q351" s="104"/>
      <c r="R351" s="124"/>
      <c r="S351" s="104"/>
      <c r="T351" s="104"/>
      <c r="U351" s="104"/>
      <c r="V351" s="104"/>
      <c r="W351" s="104"/>
      <c r="X351" s="104"/>
      <c r="Y351" s="104"/>
      <c r="Z351" s="104"/>
      <c r="AA351" s="104"/>
      <c r="AB351" s="104"/>
      <c r="AC351" s="104"/>
      <c r="AD351" s="104"/>
    </row>
    <row r="352" ht="12.5" spans="1:30">
      <c r="A352" s="118"/>
      <c r="B352" s="104"/>
      <c r="C352" s="167"/>
      <c r="D352" s="104"/>
      <c r="E352" s="104"/>
      <c r="F352" s="167"/>
      <c r="G352" s="104"/>
      <c r="H352" s="104"/>
      <c r="I352" s="104"/>
      <c r="J352" s="104"/>
      <c r="K352" s="104"/>
      <c r="L352" s="124"/>
      <c r="M352" s="103"/>
      <c r="N352" s="103"/>
      <c r="O352" s="104"/>
      <c r="P352" s="104"/>
      <c r="Q352" s="104"/>
      <c r="R352" s="124"/>
      <c r="S352" s="104"/>
      <c r="T352" s="104"/>
      <c r="U352" s="104"/>
      <c r="V352" s="104"/>
      <c r="W352" s="104"/>
      <c r="X352" s="104"/>
      <c r="Y352" s="104"/>
      <c r="Z352" s="104"/>
      <c r="AA352" s="104"/>
      <c r="AB352" s="104"/>
      <c r="AC352" s="104"/>
      <c r="AD352" s="104"/>
    </row>
    <row r="353" ht="12.5" spans="1:30">
      <c r="A353" s="118"/>
      <c r="B353" s="104"/>
      <c r="C353" s="167"/>
      <c r="D353" s="104"/>
      <c r="E353" s="104"/>
      <c r="F353" s="167"/>
      <c r="G353" s="104"/>
      <c r="H353" s="104"/>
      <c r="I353" s="104"/>
      <c r="J353" s="104"/>
      <c r="K353" s="104"/>
      <c r="L353" s="124"/>
      <c r="M353" s="103"/>
      <c r="N353" s="103"/>
      <c r="O353" s="104"/>
      <c r="P353" s="104"/>
      <c r="Q353" s="104"/>
      <c r="R353" s="124"/>
      <c r="S353" s="104"/>
      <c r="T353" s="104"/>
      <c r="U353" s="104"/>
      <c r="V353" s="104"/>
      <c r="W353" s="104"/>
      <c r="X353" s="104"/>
      <c r="Y353" s="104"/>
      <c r="Z353" s="104"/>
      <c r="AA353" s="104"/>
      <c r="AB353" s="104"/>
      <c r="AC353" s="104"/>
      <c r="AD353" s="104"/>
    </row>
    <row r="354" ht="12.5" spans="1:30">
      <c r="A354" s="118"/>
      <c r="B354" s="104"/>
      <c r="C354" s="167"/>
      <c r="D354" s="104"/>
      <c r="E354" s="104"/>
      <c r="F354" s="167"/>
      <c r="G354" s="104"/>
      <c r="H354" s="104"/>
      <c r="I354" s="104"/>
      <c r="J354" s="104"/>
      <c r="K354" s="104"/>
      <c r="L354" s="124"/>
      <c r="M354" s="103"/>
      <c r="N354" s="103"/>
      <c r="O354" s="104"/>
      <c r="P354" s="104"/>
      <c r="Q354" s="104"/>
      <c r="R354" s="124"/>
      <c r="S354" s="104"/>
      <c r="T354" s="104"/>
      <c r="U354" s="104"/>
      <c r="V354" s="104"/>
      <c r="W354" s="104"/>
      <c r="X354" s="104"/>
      <c r="Y354" s="104"/>
      <c r="Z354" s="104"/>
      <c r="AA354" s="104"/>
      <c r="AB354" s="104"/>
      <c r="AC354" s="104"/>
      <c r="AD354" s="104"/>
    </row>
    <row r="355" ht="12.5" spans="1:30">
      <c r="A355" s="118"/>
      <c r="B355" s="104"/>
      <c r="C355" s="167"/>
      <c r="D355" s="104"/>
      <c r="E355" s="104"/>
      <c r="F355" s="167"/>
      <c r="G355" s="104"/>
      <c r="H355" s="104"/>
      <c r="I355" s="104"/>
      <c r="J355" s="104"/>
      <c r="K355" s="104"/>
      <c r="L355" s="124"/>
      <c r="M355" s="103"/>
      <c r="N355" s="103"/>
      <c r="O355" s="104"/>
      <c r="P355" s="104"/>
      <c r="Q355" s="104"/>
      <c r="R355" s="124"/>
      <c r="S355" s="104"/>
      <c r="T355" s="104"/>
      <c r="U355" s="104"/>
      <c r="V355" s="104"/>
      <c r="W355" s="104"/>
      <c r="X355" s="104"/>
      <c r="Y355" s="104"/>
      <c r="Z355" s="104"/>
      <c r="AA355" s="104"/>
      <c r="AB355" s="104"/>
      <c r="AC355" s="104"/>
      <c r="AD355" s="104"/>
    </row>
    <row r="356" ht="12.5" spans="1:30">
      <c r="A356" s="118"/>
      <c r="B356" s="104"/>
      <c r="C356" s="167"/>
      <c r="D356" s="104"/>
      <c r="E356" s="104"/>
      <c r="F356" s="167"/>
      <c r="G356" s="104"/>
      <c r="H356" s="104"/>
      <c r="I356" s="104"/>
      <c r="J356" s="104"/>
      <c r="K356" s="104"/>
      <c r="L356" s="124"/>
      <c r="M356" s="103"/>
      <c r="N356" s="103"/>
      <c r="O356" s="104"/>
      <c r="P356" s="104"/>
      <c r="Q356" s="104"/>
      <c r="R356" s="124"/>
      <c r="S356" s="104"/>
      <c r="T356" s="104"/>
      <c r="U356" s="104"/>
      <c r="V356" s="104"/>
      <c r="W356" s="104"/>
      <c r="X356" s="104"/>
      <c r="Y356" s="104"/>
      <c r="Z356" s="104"/>
      <c r="AA356" s="104"/>
      <c r="AB356" s="104"/>
      <c r="AC356" s="104"/>
      <c r="AD356" s="104"/>
    </row>
    <row r="357" ht="12.5" spans="1:30">
      <c r="A357" s="118"/>
      <c r="B357" s="104"/>
      <c r="C357" s="167"/>
      <c r="D357" s="104"/>
      <c r="E357" s="104"/>
      <c r="F357" s="167"/>
      <c r="G357" s="104"/>
      <c r="H357" s="104"/>
      <c r="I357" s="104"/>
      <c r="J357" s="104"/>
      <c r="K357" s="104"/>
      <c r="L357" s="124"/>
      <c r="M357" s="103"/>
      <c r="N357" s="103"/>
      <c r="O357" s="104"/>
      <c r="P357" s="104"/>
      <c r="Q357" s="104"/>
      <c r="R357" s="124"/>
      <c r="S357" s="104"/>
      <c r="T357" s="104"/>
      <c r="U357" s="104"/>
      <c r="V357" s="104"/>
      <c r="W357" s="104"/>
      <c r="X357" s="104"/>
      <c r="Y357" s="104"/>
      <c r="Z357" s="104"/>
      <c r="AA357" s="104"/>
      <c r="AB357" s="104"/>
      <c r="AC357" s="104"/>
      <c r="AD357" s="104"/>
    </row>
    <row r="358" ht="12.5" spans="1:30">
      <c r="A358" s="118"/>
      <c r="B358" s="104"/>
      <c r="C358" s="167"/>
      <c r="D358" s="104"/>
      <c r="E358" s="104"/>
      <c r="F358" s="167"/>
      <c r="G358" s="104"/>
      <c r="H358" s="104"/>
      <c r="I358" s="104"/>
      <c r="J358" s="104"/>
      <c r="K358" s="104"/>
      <c r="L358" s="124"/>
      <c r="M358" s="103"/>
      <c r="N358" s="103"/>
      <c r="O358" s="104"/>
      <c r="P358" s="104"/>
      <c r="Q358" s="104"/>
      <c r="R358" s="124"/>
      <c r="S358" s="104"/>
      <c r="T358" s="104"/>
      <c r="U358" s="104"/>
      <c r="V358" s="104"/>
      <c r="W358" s="104"/>
      <c r="X358" s="104"/>
      <c r="Y358" s="104"/>
      <c r="Z358" s="104"/>
      <c r="AA358" s="104"/>
      <c r="AB358" s="104"/>
      <c r="AC358" s="104"/>
      <c r="AD358" s="104"/>
    </row>
    <row r="359" ht="12.5" spans="1:30">
      <c r="A359" s="118"/>
      <c r="B359" s="104"/>
      <c r="C359" s="167"/>
      <c r="D359" s="104"/>
      <c r="E359" s="104"/>
      <c r="F359" s="167"/>
      <c r="G359" s="104"/>
      <c r="H359" s="104"/>
      <c r="I359" s="104"/>
      <c r="J359" s="104"/>
      <c r="K359" s="104"/>
      <c r="L359" s="124"/>
      <c r="M359" s="103"/>
      <c r="N359" s="103"/>
      <c r="O359" s="104"/>
      <c r="P359" s="104"/>
      <c r="Q359" s="104"/>
      <c r="R359" s="124"/>
      <c r="S359" s="104"/>
      <c r="T359" s="104"/>
      <c r="U359" s="104"/>
      <c r="V359" s="104"/>
      <c r="W359" s="104"/>
      <c r="X359" s="104"/>
      <c r="Y359" s="104"/>
      <c r="Z359" s="104"/>
      <c r="AA359" s="104"/>
      <c r="AB359" s="104"/>
      <c r="AC359" s="104"/>
      <c r="AD359" s="104"/>
    </row>
    <row r="360" ht="12.5" spans="1:30">
      <c r="A360" s="118"/>
      <c r="B360" s="104"/>
      <c r="C360" s="167"/>
      <c r="D360" s="104"/>
      <c r="E360" s="104"/>
      <c r="F360" s="167"/>
      <c r="G360" s="104"/>
      <c r="H360" s="104"/>
      <c r="I360" s="104"/>
      <c r="J360" s="104"/>
      <c r="K360" s="104"/>
      <c r="L360" s="124"/>
      <c r="M360" s="103"/>
      <c r="N360" s="103"/>
      <c r="O360" s="104"/>
      <c r="P360" s="104"/>
      <c r="Q360" s="104"/>
      <c r="R360" s="124"/>
      <c r="S360" s="104"/>
      <c r="T360" s="104"/>
      <c r="U360" s="104"/>
      <c r="V360" s="104"/>
      <c r="W360" s="104"/>
      <c r="X360" s="104"/>
      <c r="Y360" s="104"/>
      <c r="Z360" s="104"/>
      <c r="AA360" s="104"/>
      <c r="AB360" s="104"/>
      <c r="AC360" s="104"/>
      <c r="AD360" s="104"/>
    </row>
    <row r="361" ht="12.5" spans="1:30">
      <c r="A361" s="118"/>
      <c r="B361" s="104"/>
      <c r="C361" s="167"/>
      <c r="D361" s="104"/>
      <c r="E361" s="104"/>
      <c r="F361" s="167"/>
      <c r="G361" s="104"/>
      <c r="H361" s="104"/>
      <c r="I361" s="104"/>
      <c r="J361" s="104"/>
      <c r="K361" s="104"/>
      <c r="L361" s="124"/>
      <c r="M361" s="103"/>
      <c r="N361" s="103"/>
      <c r="O361" s="104"/>
      <c r="P361" s="104"/>
      <c r="Q361" s="104"/>
      <c r="R361" s="124"/>
      <c r="S361" s="104"/>
      <c r="T361" s="104"/>
      <c r="U361" s="104"/>
      <c r="V361" s="104"/>
      <c r="W361" s="104"/>
      <c r="X361" s="104"/>
      <c r="Y361" s="104"/>
      <c r="Z361" s="104"/>
      <c r="AA361" s="104"/>
      <c r="AB361" s="104"/>
      <c r="AC361" s="104"/>
      <c r="AD361" s="104"/>
    </row>
    <row r="362" ht="12.5" spans="1:30">
      <c r="A362" s="118"/>
      <c r="B362" s="104"/>
      <c r="C362" s="167"/>
      <c r="D362" s="104"/>
      <c r="E362" s="104"/>
      <c r="F362" s="167"/>
      <c r="G362" s="104"/>
      <c r="H362" s="104"/>
      <c r="I362" s="104"/>
      <c r="J362" s="104"/>
      <c r="K362" s="104"/>
      <c r="L362" s="124"/>
      <c r="M362" s="103"/>
      <c r="N362" s="103"/>
      <c r="O362" s="104"/>
      <c r="P362" s="104"/>
      <c r="Q362" s="104"/>
      <c r="R362" s="124"/>
      <c r="S362" s="104"/>
      <c r="T362" s="104"/>
      <c r="U362" s="104"/>
      <c r="V362" s="104"/>
      <c r="W362" s="104"/>
      <c r="X362" s="104"/>
      <c r="Y362" s="104"/>
      <c r="Z362" s="104"/>
      <c r="AA362" s="104"/>
      <c r="AB362" s="104"/>
      <c r="AC362" s="104"/>
      <c r="AD362" s="104"/>
    </row>
    <row r="363" ht="12.5" spans="1:30">
      <c r="A363" s="118"/>
      <c r="B363" s="104"/>
      <c r="C363" s="167"/>
      <c r="D363" s="104"/>
      <c r="E363" s="104"/>
      <c r="F363" s="167"/>
      <c r="G363" s="104"/>
      <c r="H363" s="104"/>
      <c r="I363" s="104"/>
      <c r="J363" s="104"/>
      <c r="K363" s="104"/>
      <c r="L363" s="124"/>
      <c r="M363" s="103"/>
      <c r="N363" s="103"/>
      <c r="O363" s="104"/>
      <c r="P363" s="104"/>
      <c r="Q363" s="104"/>
      <c r="R363" s="124"/>
      <c r="S363" s="104"/>
      <c r="T363" s="104"/>
      <c r="U363" s="104"/>
      <c r="V363" s="104"/>
      <c r="W363" s="104"/>
      <c r="X363" s="104"/>
      <c r="Y363" s="104"/>
      <c r="Z363" s="104"/>
      <c r="AA363" s="104"/>
      <c r="AB363" s="104"/>
      <c r="AC363" s="104"/>
      <c r="AD363" s="104"/>
    </row>
    <row r="364" ht="12.5" spans="1:30">
      <c r="A364" s="118"/>
      <c r="B364" s="104"/>
      <c r="C364" s="167"/>
      <c r="D364" s="104"/>
      <c r="E364" s="104"/>
      <c r="F364" s="167"/>
      <c r="G364" s="104"/>
      <c r="H364" s="104"/>
      <c r="I364" s="104"/>
      <c r="J364" s="104"/>
      <c r="K364" s="104"/>
      <c r="L364" s="124"/>
      <c r="M364" s="103"/>
      <c r="N364" s="103"/>
      <c r="O364" s="104"/>
      <c r="P364" s="104"/>
      <c r="Q364" s="104"/>
      <c r="R364" s="124"/>
      <c r="S364" s="104"/>
      <c r="T364" s="104"/>
      <c r="U364" s="104"/>
      <c r="V364" s="104"/>
      <c r="W364" s="104"/>
      <c r="X364" s="104"/>
      <c r="Y364" s="104"/>
      <c r="Z364" s="104"/>
      <c r="AA364" s="104"/>
      <c r="AB364" s="104"/>
      <c r="AC364" s="104"/>
      <c r="AD364" s="104"/>
    </row>
    <row r="365" ht="12.5" spans="1:30">
      <c r="A365" s="118"/>
      <c r="B365" s="104"/>
      <c r="C365" s="167"/>
      <c r="D365" s="104"/>
      <c r="E365" s="104"/>
      <c r="F365" s="167"/>
      <c r="G365" s="104"/>
      <c r="H365" s="104"/>
      <c r="I365" s="104"/>
      <c r="J365" s="104"/>
      <c r="K365" s="104"/>
      <c r="L365" s="124"/>
      <c r="M365" s="103"/>
      <c r="N365" s="103"/>
      <c r="O365" s="104"/>
      <c r="P365" s="104"/>
      <c r="Q365" s="104"/>
      <c r="R365" s="124"/>
      <c r="S365" s="104"/>
      <c r="T365" s="104"/>
      <c r="U365" s="104"/>
      <c r="V365" s="104"/>
      <c r="W365" s="104"/>
      <c r="X365" s="104"/>
      <c r="Y365" s="104"/>
      <c r="Z365" s="104"/>
      <c r="AA365" s="104"/>
      <c r="AB365" s="104"/>
      <c r="AC365" s="104"/>
      <c r="AD365" s="104"/>
    </row>
    <row r="366" ht="12.5" spans="1:30">
      <c r="A366" s="118"/>
      <c r="B366" s="104"/>
      <c r="C366" s="167"/>
      <c r="D366" s="104"/>
      <c r="E366" s="104"/>
      <c r="F366" s="167"/>
      <c r="G366" s="104"/>
      <c r="H366" s="104"/>
      <c r="I366" s="104"/>
      <c r="J366" s="104"/>
      <c r="K366" s="104"/>
      <c r="L366" s="124"/>
      <c r="M366" s="103"/>
      <c r="N366" s="103"/>
      <c r="O366" s="104"/>
      <c r="P366" s="104"/>
      <c r="Q366" s="104"/>
      <c r="R366" s="124"/>
      <c r="S366" s="104"/>
      <c r="T366" s="104"/>
      <c r="U366" s="104"/>
      <c r="V366" s="104"/>
      <c r="W366" s="104"/>
      <c r="X366" s="104"/>
      <c r="Y366" s="104"/>
      <c r="Z366" s="104"/>
      <c r="AA366" s="104"/>
      <c r="AB366" s="104"/>
      <c r="AC366" s="104"/>
      <c r="AD366" s="104"/>
    </row>
    <row r="367" ht="12.5" spans="1:30">
      <c r="A367" s="118"/>
      <c r="B367" s="104"/>
      <c r="C367" s="167"/>
      <c r="D367" s="104"/>
      <c r="E367" s="104"/>
      <c r="F367" s="167"/>
      <c r="G367" s="104"/>
      <c r="H367" s="104"/>
      <c r="I367" s="104"/>
      <c r="J367" s="104"/>
      <c r="K367" s="104"/>
      <c r="L367" s="124"/>
      <c r="M367" s="103"/>
      <c r="N367" s="103"/>
      <c r="O367" s="104"/>
      <c r="P367" s="104"/>
      <c r="Q367" s="104"/>
      <c r="R367" s="124"/>
      <c r="S367" s="104"/>
      <c r="T367" s="104"/>
      <c r="U367" s="104"/>
      <c r="V367" s="104"/>
      <c r="W367" s="104"/>
      <c r="X367" s="104"/>
      <c r="Y367" s="104"/>
      <c r="Z367" s="104"/>
      <c r="AA367" s="104"/>
      <c r="AB367" s="104"/>
      <c r="AC367" s="104"/>
      <c r="AD367" s="104"/>
    </row>
    <row r="368" ht="12.5" spans="1:30">
      <c r="A368" s="118"/>
      <c r="B368" s="104"/>
      <c r="C368" s="167"/>
      <c r="D368" s="104"/>
      <c r="E368" s="104"/>
      <c r="F368" s="167"/>
      <c r="G368" s="104"/>
      <c r="H368" s="104"/>
      <c r="I368" s="104"/>
      <c r="J368" s="104"/>
      <c r="K368" s="104"/>
      <c r="L368" s="124"/>
      <c r="M368" s="103"/>
      <c r="N368" s="103"/>
      <c r="O368" s="104"/>
      <c r="P368" s="104"/>
      <c r="Q368" s="104"/>
      <c r="R368" s="124"/>
      <c r="S368" s="104"/>
      <c r="T368" s="104"/>
      <c r="U368" s="104"/>
      <c r="V368" s="104"/>
      <c r="W368" s="104"/>
      <c r="X368" s="104"/>
      <c r="Y368" s="104"/>
      <c r="Z368" s="104"/>
      <c r="AA368" s="104"/>
      <c r="AB368" s="104"/>
      <c r="AC368" s="104"/>
      <c r="AD368" s="104"/>
    </row>
    <row r="369" ht="12.5" spans="1:30">
      <c r="A369" s="118"/>
      <c r="B369" s="104"/>
      <c r="C369" s="167"/>
      <c r="D369" s="104"/>
      <c r="E369" s="104"/>
      <c r="F369" s="167"/>
      <c r="G369" s="104"/>
      <c r="H369" s="104"/>
      <c r="I369" s="104"/>
      <c r="J369" s="104"/>
      <c r="K369" s="104"/>
      <c r="L369" s="124"/>
      <c r="M369" s="103"/>
      <c r="N369" s="103"/>
      <c r="O369" s="104"/>
      <c r="P369" s="104"/>
      <c r="Q369" s="104"/>
      <c r="R369" s="124"/>
      <c r="S369" s="104"/>
      <c r="T369" s="104"/>
      <c r="U369" s="104"/>
      <c r="V369" s="104"/>
      <c r="W369" s="104"/>
      <c r="X369" s="104"/>
      <c r="Y369" s="104"/>
      <c r="Z369" s="104"/>
      <c r="AA369" s="104"/>
      <c r="AB369" s="104"/>
      <c r="AC369" s="104"/>
      <c r="AD369" s="104"/>
    </row>
    <row r="370" ht="12.5" spans="1:30">
      <c r="A370" s="118"/>
      <c r="B370" s="104"/>
      <c r="C370" s="167"/>
      <c r="D370" s="104"/>
      <c r="E370" s="104"/>
      <c r="F370" s="167"/>
      <c r="G370" s="104"/>
      <c r="H370" s="104"/>
      <c r="I370" s="104"/>
      <c r="J370" s="104"/>
      <c r="K370" s="104"/>
      <c r="L370" s="124"/>
      <c r="M370" s="103"/>
      <c r="N370" s="103"/>
      <c r="O370" s="104"/>
      <c r="P370" s="104"/>
      <c r="Q370" s="104"/>
      <c r="R370" s="124"/>
      <c r="S370" s="104"/>
      <c r="T370" s="104"/>
      <c r="U370" s="104"/>
      <c r="V370" s="104"/>
      <c r="W370" s="104"/>
      <c r="X370" s="104"/>
      <c r="Y370" s="104"/>
      <c r="Z370" s="104"/>
      <c r="AA370" s="104"/>
      <c r="AB370" s="104"/>
      <c r="AC370" s="104"/>
      <c r="AD370" s="104"/>
    </row>
    <row r="371" ht="12.5" spans="1:30">
      <c r="A371" s="118"/>
      <c r="B371" s="104"/>
      <c r="C371" s="167"/>
      <c r="D371" s="104"/>
      <c r="E371" s="104"/>
      <c r="F371" s="167"/>
      <c r="G371" s="104"/>
      <c r="H371" s="104"/>
      <c r="I371" s="104"/>
      <c r="J371" s="104"/>
      <c r="K371" s="104"/>
      <c r="L371" s="124"/>
      <c r="M371" s="103"/>
      <c r="N371" s="103"/>
      <c r="O371" s="104"/>
      <c r="P371" s="104"/>
      <c r="Q371" s="104"/>
      <c r="R371" s="124"/>
      <c r="S371" s="104"/>
      <c r="T371" s="104"/>
      <c r="U371" s="104"/>
      <c r="V371" s="104"/>
      <c r="W371" s="104"/>
      <c r="X371" s="104"/>
      <c r="Y371" s="104"/>
      <c r="Z371" s="104"/>
      <c r="AA371" s="104"/>
      <c r="AB371" s="104"/>
      <c r="AC371" s="104"/>
      <c r="AD371" s="104"/>
    </row>
    <row r="372" ht="12.5" spans="1:30">
      <c r="A372" s="118"/>
      <c r="B372" s="104"/>
      <c r="C372" s="167"/>
      <c r="D372" s="104"/>
      <c r="E372" s="104"/>
      <c r="F372" s="167"/>
      <c r="G372" s="104"/>
      <c r="H372" s="104"/>
      <c r="I372" s="104"/>
      <c r="J372" s="104"/>
      <c r="K372" s="104"/>
      <c r="L372" s="124"/>
      <c r="M372" s="103"/>
      <c r="N372" s="103"/>
      <c r="O372" s="104"/>
      <c r="P372" s="104"/>
      <c r="Q372" s="104"/>
      <c r="R372" s="124"/>
      <c r="S372" s="104"/>
      <c r="T372" s="104"/>
      <c r="U372" s="104"/>
      <c r="V372" s="104"/>
      <c r="W372" s="104"/>
      <c r="X372" s="104"/>
      <c r="Y372" s="104"/>
      <c r="Z372" s="104"/>
      <c r="AA372" s="104"/>
      <c r="AB372" s="104"/>
      <c r="AC372" s="104"/>
      <c r="AD372" s="104"/>
    </row>
    <row r="373" ht="12.5" spans="1:30">
      <c r="A373" s="118"/>
      <c r="B373" s="104"/>
      <c r="C373" s="167"/>
      <c r="D373" s="104"/>
      <c r="E373" s="104"/>
      <c r="F373" s="167"/>
      <c r="G373" s="104"/>
      <c r="H373" s="104"/>
      <c r="I373" s="104"/>
      <c r="J373" s="104"/>
      <c r="K373" s="104"/>
      <c r="L373" s="124"/>
      <c r="M373" s="103"/>
      <c r="N373" s="103"/>
      <c r="O373" s="104"/>
      <c r="P373" s="104"/>
      <c r="Q373" s="104"/>
      <c r="R373" s="124"/>
      <c r="S373" s="104"/>
      <c r="T373" s="104"/>
      <c r="U373" s="104"/>
      <c r="V373" s="104"/>
      <c r="W373" s="104"/>
      <c r="X373" s="104"/>
      <c r="Y373" s="104"/>
      <c r="Z373" s="104"/>
      <c r="AA373" s="104"/>
      <c r="AB373" s="104"/>
      <c r="AC373" s="104"/>
      <c r="AD373" s="104"/>
    </row>
    <row r="374" ht="12.5" spans="1:30">
      <c r="A374" s="118"/>
      <c r="B374" s="104"/>
      <c r="C374" s="167"/>
      <c r="D374" s="104"/>
      <c r="E374" s="104"/>
      <c r="F374" s="167"/>
      <c r="G374" s="104"/>
      <c r="H374" s="104"/>
      <c r="I374" s="104"/>
      <c r="J374" s="104"/>
      <c r="K374" s="104"/>
      <c r="L374" s="124"/>
      <c r="M374" s="103"/>
      <c r="N374" s="103"/>
      <c r="O374" s="104"/>
      <c r="P374" s="104"/>
      <c r="Q374" s="104"/>
      <c r="R374" s="124"/>
      <c r="S374" s="104"/>
      <c r="T374" s="104"/>
      <c r="U374" s="104"/>
      <c r="V374" s="104"/>
      <c r="W374" s="104"/>
      <c r="X374" s="104"/>
      <c r="Y374" s="104"/>
      <c r="Z374" s="104"/>
      <c r="AA374" s="104"/>
      <c r="AB374" s="104"/>
      <c r="AC374" s="104"/>
      <c r="AD374" s="104"/>
    </row>
    <row r="375" ht="12.5" spans="1:30">
      <c r="A375" s="118"/>
      <c r="B375" s="104"/>
      <c r="C375" s="167"/>
      <c r="D375" s="104"/>
      <c r="E375" s="104"/>
      <c r="F375" s="167"/>
      <c r="G375" s="104"/>
      <c r="H375" s="104"/>
      <c r="I375" s="104"/>
      <c r="J375" s="104"/>
      <c r="K375" s="104"/>
      <c r="L375" s="124"/>
      <c r="M375" s="103"/>
      <c r="N375" s="103"/>
      <c r="O375" s="104"/>
      <c r="P375" s="104"/>
      <c r="Q375" s="104"/>
      <c r="R375" s="124"/>
      <c r="S375" s="104"/>
      <c r="T375" s="104"/>
      <c r="U375" s="104"/>
      <c r="V375" s="104"/>
      <c r="W375" s="104"/>
      <c r="X375" s="104"/>
      <c r="Y375" s="104"/>
      <c r="Z375" s="104"/>
      <c r="AA375" s="104"/>
      <c r="AB375" s="104"/>
      <c r="AC375" s="104"/>
      <c r="AD375" s="104"/>
    </row>
    <row r="376" ht="12.5" spans="1:30">
      <c r="A376" s="118"/>
      <c r="B376" s="104"/>
      <c r="C376" s="167"/>
      <c r="D376" s="104"/>
      <c r="E376" s="104"/>
      <c r="F376" s="167"/>
      <c r="G376" s="104"/>
      <c r="H376" s="104"/>
      <c r="I376" s="104"/>
      <c r="J376" s="104"/>
      <c r="K376" s="104"/>
      <c r="L376" s="124"/>
      <c r="M376" s="103"/>
      <c r="N376" s="103"/>
      <c r="O376" s="104"/>
      <c r="P376" s="104"/>
      <c r="Q376" s="104"/>
      <c r="R376" s="124"/>
      <c r="S376" s="104"/>
      <c r="T376" s="104"/>
      <c r="U376" s="104"/>
      <c r="V376" s="104"/>
      <c r="W376" s="104"/>
      <c r="X376" s="104"/>
      <c r="Y376" s="104"/>
      <c r="Z376" s="104"/>
      <c r="AA376" s="104"/>
      <c r="AB376" s="104"/>
      <c r="AC376" s="104"/>
      <c r="AD376" s="104"/>
    </row>
    <row r="377" ht="12.5" spans="1:30">
      <c r="A377" s="118"/>
      <c r="B377" s="104"/>
      <c r="C377" s="167"/>
      <c r="D377" s="104"/>
      <c r="E377" s="104"/>
      <c r="F377" s="167"/>
      <c r="G377" s="104"/>
      <c r="H377" s="104"/>
      <c r="I377" s="104"/>
      <c r="J377" s="104"/>
      <c r="K377" s="104"/>
      <c r="L377" s="124"/>
      <c r="M377" s="103"/>
      <c r="N377" s="103"/>
      <c r="O377" s="104"/>
      <c r="P377" s="104"/>
      <c r="Q377" s="104"/>
      <c r="R377" s="124"/>
      <c r="S377" s="104"/>
      <c r="T377" s="104"/>
      <c r="U377" s="104"/>
      <c r="V377" s="104"/>
      <c r="W377" s="104"/>
      <c r="X377" s="104"/>
      <c r="Y377" s="104"/>
      <c r="Z377" s="104"/>
      <c r="AA377" s="104"/>
      <c r="AB377" s="104"/>
      <c r="AC377" s="104"/>
      <c r="AD377" s="104"/>
    </row>
    <row r="378" ht="12.5" spans="1:30">
      <c r="A378" s="118"/>
      <c r="B378" s="104"/>
      <c r="C378" s="167"/>
      <c r="D378" s="104"/>
      <c r="E378" s="104"/>
      <c r="F378" s="167"/>
      <c r="G378" s="104"/>
      <c r="H378" s="104"/>
      <c r="I378" s="104"/>
      <c r="J378" s="104"/>
      <c r="K378" s="104"/>
      <c r="L378" s="124"/>
      <c r="M378" s="103"/>
      <c r="N378" s="103"/>
      <c r="O378" s="104"/>
      <c r="P378" s="104"/>
      <c r="Q378" s="104"/>
      <c r="R378" s="124"/>
      <c r="S378" s="104"/>
      <c r="T378" s="104"/>
      <c r="U378" s="104"/>
      <c r="V378" s="104"/>
      <c r="W378" s="104"/>
      <c r="X378" s="104"/>
      <c r="Y378" s="104"/>
      <c r="Z378" s="104"/>
      <c r="AA378" s="104"/>
      <c r="AB378" s="104"/>
      <c r="AC378" s="104"/>
      <c r="AD378" s="104"/>
    </row>
    <row r="379" ht="12.5" spans="1:30">
      <c r="A379" s="118"/>
      <c r="B379" s="104"/>
      <c r="C379" s="167"/>
      <c r="D379" s="104"/>
      <c r="E379" s="104"/>
      <c r="F379" s="167"/>
      <c r="G379" s="104"/>
      <c r="H379" s="104"/>
      <c r="I379" s="104"/>
      <c r="J379" s="104"/>
      <c r="K379" s="104"/>
      <c r="L379" s="124"/>
      <c r="M379" s="103"/>
      <c r="N379" s="103"/>
      <c r="O379" s="104"/>
      <c r="P379" s="104"/>
      <c r="Q379" s="104"/>
      <c r="R379" s="124"/>
      <c r="S379" s="104"/>
      <c r="T379" s="104"/>
      <c r="U379" s="104"/>
      <c r="V379" s="104"/>
      <c r="W379" s="104"/>
      <c r="X379" s="104"/>
      <c r="Y379" s="104"/>
      <c r="Z379" s="104"/>
      <c r="AA379" s="104"/>
      <c r="AB379" s="104"/>
      <c r="AC379" s="104"/>
      <c r="AD379" s="104"/>
    </row>
    <row r="380" ht="12.5" spans="1:30">
      <c r="A380" s="118"/>
      <c r="B380" s="104"/>
      <c r="C380" s="167"/>
      <c r="D380" s="104"/>
      <c r="E380" s="104"/>
      <c r="F380" s="167"/>
      <c r="G380" s="104"/>
      <c r="H380" s="104"/>
      <c r="I380" s="104"/>
      <c r="J380" s="104"/>
      <c r="K380" s="104"/>
      <c r="L380" s="124"/>
      <c r="M380" s="103"/>
      <c r="N380" s="103"/>
      <c r="O380" s="104"/>
      <c r="P380" s="104"/>
      <c r="Q380" s="104"/>
      <c r="R380" s="124"/>
      <c r="S380" s="104"/>
      <c r="T380" s="104"/>
      <c r="U380" s="104"/>
      <c r="V380" s="104"/>
      <c r="W380" s="104"/>
      <c r="X380" s="104"/>
      <c r="Y380" s="104"/>
      <c r="Z380" s="104"/>
      <c r="AA380" s="104"/>
      <c r="AB380" s="104"/>
      <c r="AC380" s="104"/>
      <c r="AD380" s="104"/>
    </row>
    <row r="381" ht="12.5" spans="1:30">
      <c r="A381" s="118"/>
      <c r="B381" s="104"/>
      <c r="C381" s="167"/>
      <c r="D381" s="104"/>
      <c r="E381" s="104"/>
      <c r="F381" s="167"/>
      <c r="G381" s="104"/>
      <c r="H381" s="104"/>
      <c r="I381" s="104"/>
      <c r="J381" s="104"/>
      <c r="K381" s="104"/>
      <c r="L381" s="124"/>
      <c r="M381" s="103"/>
      <c r="N381" s="103"/>
      <c r="O381" s="104"/>
      <c r="P381" s="104"/>
      <c r="Q381" s="104"/>
      <c r="R381" s="124"/>
      <c r="S381" s="104"/>
      <c r="T381" s="104"/>
      <c r="U381" s="104"/>
      <c r="V381" s="104"/>
      <c r="W381" s="104"/>
      <c r="X381" s="104"/>
      <c r="Y381" s="104"/>
      <c r="Z381" s="104"/>
      <c r="AA381" s="104"/>
      <c r="AB381" s="104"/>
      <c r="AC381" s="104"/>
      <c r="AD381" s="104"/>
    </row>
    <row r="382" ht="12.5" spans="1:30">
      <c r="A382" s="118"/>
      <c r="B382" s="104"/>
      <c r="C382" s="167"/>
      <c r="D382" s="104"/>
      <c r="E382" s="104"/>
      <c r="F382" s="167"/>
      <c r="G382" s="104"/>
      <c r="H382" s="104"/>
      <c r="I382" s="104"/>
      <c r="J382" s="104"/>
      <c r="K382" s="104"/>
      <c r="L382" s="124"/>
      <c r="M382" s="103"/>
      <c r="N382" s="103"/>
      <c r="O382" s="104"/>
      <c r="P382" s="104"/>
      <c r="Q382" s="104"/>
      <c r="R382" s="124"/>
      <c r="S382" s="104"/>
      <c r="T382" s="104"/>
      <c r="U382" s="104"/>
      <c r="V382" s="104"/>
      <c r="W382" s="104"/>
      <c r="X382" s="104"/>
      <c r="Y382" s="104"/>
      <c r="Z382" s="104"/>
      <c r="AA382" s="104"/>
      <c r="AB382" s="104"/>
      <c r="AC382" s="104"/>
      <c r="AD382" s="104"/>
    </row>
    <row r="383" ht="12.5" spans="1:30">
      <c r="A383" s="118"/>
      <c r="B383" s="104"/>
      <c r="C383" s="167"/>
      <c r="D383" s="104"/>
      <c r="E383" s="104"/>
      <c r="F383" s="167"/>
      <c r="G383" s="104"/>
      <c r="H383" s="104"/>
      <c r="I383" s="104"/>
      <c r="J383" s="104"/>
      <c r="K383" s="104"/>
      <c r="L383" s="124"/>
      <c r="M383" s="103"/>
      <c r="N383" s="103"/>
      <c r="O383" s="104"/>
      <c r="P383" s="104"/>
      <c r="Q383" s="104"/>
      <c r="R383" s="124"/>
      <c r="S383" s="104"/>
      <c r="T383" s="104"/>
      <c r="U383" s="104"/>
      <c r="V383" s="104"/>
      <c r="W383" s="104"/>
      <c r="X383" s="104"/>
      <c r="Y383" s="104"/>
      <c r="Z383" s="104"/>
      <c r="AA383" s="104"/>
      <c r="AB383" s="104"/>
      <c r="AC383" s="104"/>
      <c r="AD383" s="104"/>
    </row>
    <row r="384" ht="12.5" spans="1:30">
      <c r="A384" s="118"/>
      <c r="B384" s="104"/>
      <c r="C384" s="167"/>
      <c r="D384" s="104"/>
      <c r="E384" s="104"/>
      <c r="F384" s="167"/>
      <c r="G384" s="104"/>
      <c r="H384" s="104"/>
      <c r="I384" s="104"/>
      <c r="J384" s="104"/>
      <c r="K384" s="104"/>
      <c r="L384" s="124"/>
      <c r="M384" s="103"/>
      <c r="N384" s="103"/>
      <c r="O384" s="104"/>
      <c r="P384" s="104"/>
      <c r="Q384" s="104"/>
      <c r="R384" s="124"/>
      <c r="S384" s="104"/>
      <c r="T384" s="104"/>
      <c r="U384" s="104"/>
      <c r="V384" s="104"/>
      <c r="W384" s="104"/>
      <c r="X384" s="104"/>
      <c r="Y384" s="104"/>
      <c r="Z384" s="104"/>
      <c r="AA384" s="104"/>
      <c r="AB384" s="104"/>
      <c r="AC384" s="104"/>
      <c r="AD384" s="104"/>
    </row>
    <row r="385" ht="12.5" spans="1:30">
      <c r="A385" s="118"/>
      <c r="B385" s="104"/>
      <c r="C385" s="167"/>
      <c r="D385" s="104"/>
      <c r="E385" s="104"/>
      <c r="F385" s="167"/>
      <c r="G385" s="104"/>
      <c r="H385" s="104"/>
      <c r="I385" s="104"/>
      <c r="J385" s="104"/>
      <c r="K385" s="104"/>
      <c r="L385" s="124"/>
      <c r="M385" s="103"/>
      <c r="N385" s="103"/>
      <c r="O385" s="104"/>
      <c r="P385" s="104"/>
      <c r="Q385" s="104"/>
      <c r="R385" s="124"/>
      <c r="S385" s="104"/>
      <c r="T385" s="104"/>
      <c r="U385" s="104"/>
      <c r="V385" s="104"/>
      <c r="W385" s="104"/>
      <c r="X385" s="104"/>
      <c r="Y385" s="104"/>
      <c r="Z385" s="104"/>
      <c r="AA385" s="104"/>
      <c r="AB385" s="104"/>
      <c r="AC385" s="104"/>
      <c r="AD385" s="104"/>
    </row>
    <row r="386" ht="12.5" spans="1:30">
      <c r="A386" s="118"/>
      <c r="B386" s="104"/>
      <c r="C386" s="167"/>
      <c r="D386" s="104"/>
      <c r="E386" s="104"/>
      <c r="F386" s="167"/>
      <c r="G386" s="104"/>
      <c r="H386" s="104"/>
      <c r="I386" s="104"/>
      <c r="J386" s="104"/>
      <c r="K386" s="104"/>
      <c r="L386" s="124"/>
      <c r="M386" s="103"/>
      <c r="N386" s="103"/>
      <c r="O386" s="104"/>
      <c r="P386" s="104"/>
      <c r="Q386" s="104"/>
      <c r="R386" s="124"/>
      <c r="S386" s="104"/>
      <c r="T386" s="104"/>
      <c r="U386" s="104"/>
      <c r="V386" s="104"/>
      <c r="W386" s="104"/>
      <c r="X386" s="104"/>
      <c r="Y386" s="104"/>
      <c r="Z386" s="104"/>
      <c r="AA386" s="104"/>
      <c r="AB386" s="104"/>
      <c r="AC386" s="104"/>
      <c r="AD386" s="104"/>
    </row>
    <row r="387" ht="12.5" spans="1:30">
      <c r="A387" s="118"/>
      <c r="B387" s="104"/>
      <c r="C387" s="167"/>
      <c r="D387" s="104"/>
      <c r="E387" s="104"/>
      <c r="F387" s="167"/>
      <c r="G387" s="104"/>
      <c r="H387" s="104"/>
      <c r="I387" s="104"/>
      <c r="J387" s="104"/>
      <c r="K387" s="104"/>
      <c r="L387" s="124"/>
      <c r="M387" s="103"/>
      <c r="N387" s="103"/>
      <c r="O387" s="104"/>
      <c r="P387" s="104"/>
      <c r="Q387" s="104"/>
      <c r="R387" s="124"/>
      <c r="S387" s="104"/>
      <c r="T387" s="104"/>
      <c r="U387" s="104"/>
      <c r="V387" s="104"/>
      <c r="W387" s="104"/>
      <c r="X387" s="104"/>
      <c r="Y387" s="104"/>
      <c r="Z387" s="104"/>
      <c r="AA387" s="104"/>
      <c r="AB387" s="104"/>
      <c r="AC387" s="104"/>
      <c r="AD387" s="104"/>
    </row>
    <row r="388" ht="12.5" spans="1:30">
      <c r="A388" s="118"/>
      <c r="B388" s="104"/>
      <c r="C388" s="167"/>
      <c r="D388" s="104"/>
      <c r="E388" s="104"/>
      <c r="F388" s="167"/>
      <c r="G388" s="104"/>
      <c r="H388" s="104"/>
      <c r="I388" s="104"/>
      <c r="J388" s="104"/>
      <c r="K388" s="104"/>
      <c r="L388" s="124"/>
      <c r="M388" s="103"/>
      <c r="N388" s="103"/>
      <c r="O388" s="104"/>
      <c r="P388" s="104"/>
      <c r="Q388" s="104"/>
      <c r="R388" s="124"/>
      <c r="S388" s="104"/>
      <c r="T388" s="104"/>
      <c r="U388" s="104"/>
      <c r="V388" s="104"/>
      <c r="W388" s="104"/>
      <c r="X388" s="104"/>
      <c r="Y388" s="104"/>
      <c r="Z388" s="104"/>
      <c r="AA388" s="104"/>
      <c r="AB388" s="104"/>
      <c r="AC388" s="104"/>
      <c r="AD388" s="104"/>
    </row>
    <row r="389" ht="12.5" spans="1:30">
      <c r="A389" s="118"/>
      <c r="B389" s="104"/>
      <c r="C389" s="167"/>
      <c r="D389" s="104"/>
      <c r="E389" s="104"/>
      <c r="F389" s="167"/>
      <c r="G389" s="104"/>
      <c r="H389" s="104"/>
      <c r="I389" s="104"/>
      <c r="J389" s="104"/>
      <c r="K389" s="104"/>
      <c r="L389" s="124"/>
      <c r="M389" s="103"/>
      <c r="N389" s="103"/>
      <c r="O389" s="104"/>
      <c r="P389" s="104"/>
      <c r="Q389" s="104"/>
      <c r="R389" s="124"/>
      <c r="S389" s="104"/>
      <c r="T389" s="104"/>
      <c r="U389" s="104"/>
      <c r="V389" s="104"/>
      <c r="W389" s="104"/>
      <c r="X389" s="104"/>
      <c r="Y389" s="104"/>
      <c r="Z389" s="104"/>
      <c r="AA389" s="104"/>
      <c r="AB389" s="104"/>
      <c r="AC389" s="104"/>
      <c r="AD389" s="104"/>
    </row>
    <row r="390" ht="12.5" spans="1:30">
      <c r="A390" s="118"/>
      <c r="B390" s="104"/>
      <c r="C390" s="167"/>
      <c r="D390" s="104"/>
      <c r="E390" s="104"/>
      <c r="F390" s="167"/>
      <c r="G390" s="104"/>
      <c r="H390" s="104"/>
      <c r="I390" s="104"/>
      <c r="J390" s="104"/>
      <c r="K390" s="104"/>
      <c r="L390" s="124"/>
      <c r="M390" s="103"/>
      <c r="N390" s="103"/>
      <c r="O390" s="104"/>
      <c r="P390" s="104"/>
      <c r="Q390" s="104"/>
      <c r="R390" s="124"/>
      <c r="S390" s="104"/>
      <c r="T390" s="104"/>
      <c r="U390" s="104"/>
      <c r="V390" s="104"/>
      <c r="W390" s="104"/>
      <c r="X390" s="104"/>
      <c r="Y390" s="104"/>
      <c r="Z390" s="104"/>
      <c r="AA390" s="104"/>
      <c r="AB390" s="104"/>
      <c r="AC390" s="104"/>
      <c r="AD390" s="104"/>
    </row>
    <row r="391" ht="12.5" spans="1:30">
      <c r="A391" s="118"/>
      <c r="B391" s="104"/>
      <c r="C391" s="167"/>
      <c r="D391" s="104"/>
      <c r="E391" s="104"/>
      <c r="F391" s="167"/>
      <c r="G391" s="104"/>
      <c r="H391" s="104"/>
      <c r="I391" s="104"/>
      <c r="J391" s="104"/>
      <c r="K391" s="104"/>
      <c r="L391" s="124"/>
      <c r="M391" s="103"/>
      <c r="N391" s="103"/>
      <c r="O391" s="104"/>
      <c r="P391" s="104"/>
      <c r="Q391" s="104"/>
      <c r="R391" s="124"/>
      <c r="S391" s="104"/>
      <c r="T391" s="104"/>
      <c r="U391" s="104"/>
      <c r="V391" s="104"/>
      <c r="W391" s="104"/>
      <c r="X391" s="104"/>
      <c r="Y391" s="104"/>
      <c r="Z391" s="104"/>
      <c r="AA391" s="104"/>
      <c r="AB391" s="104"/>
      <c r="AC391" s="104"/>
      <c r="AD391" s="104"/>
    </row>
    <row r="392" ht="12.5" spans="1:30">
      <c r="A392" s="118"/>
      <c r="B392" s="104"/>
      <c r="C392" s="167"/>
      <c r="D392" s="104"/>
      <c r="E392" s="104"/>
      <c r="F392" s="167"/>
      <c r="G392" s="104"/>
      <c r="H392" s="104"/>
      <c r="I392" s="104"/>
      <c r="J392" s="104"/>
      <c r="K392" s="104"/>
      <c r="L392" s="124"/>
      <c r="M392" s="103"/>
      <c r="N392" s="103"/>
      <c r="O392" s="104"/>
      <c r="P392" s="104"/>
      <c r="Q392" s="104"/>
      <c r="R392" s="124"/>
      <c r="S392" s="104"/>
      <c r="T392" s="104"/>
      <c r="U392" s="104"/>
      <c r="V392" s="104"/>
      <c r="W392" s="104"/>
      <c r="X392" s="104"/>
      <c r="Y392" s="104"/>
      <c r="Z392" s="104"/>
      <c r="AA392" s="104"/>
      <c r="AB392" s="104"/>
      <c r="AC392" s="104"/>
      <c r="AD392" s="104"/>
    </row>
    <row r="393" ht="12.5" spans="1:30">
      <c r="A393" s="118"/>
      <c r="B393" s="104"/>
      <c r="C393" s="167"/>
      <c r="D393" s="104"/>
      <c r="E393" s="104"/>
      <c r="F393" s="167"/>
      <c r="G393" s="104"/>
      <c r="H393" s="104"/>
      <c r="I393" s="104"/>
      <c r="J393" s="104"/>
      <c r="K393" s="104"/>
      <c r="L393" s="124"/>
      <c r="M393" s="103"/>
      <c r="N393" s="103"/>
      <c r="O393" s="104"/>
      <c r="P393" s="104"/>
      <c r="Q393" s="104"/>
      <c r="R393" s="124"/>
      <c r="S393" s="104"/>
      <c r="T393" s="104"/>
      <c r="U393" s="104"/>
      <c r="V393" s="104"/>
      <c r="W393" s="104"/>
      <c r="X393" s="104"/>
      <c r="Y393" s="104"/>
      <c r="Z393" s="104"/>
      <c r="AA393" s="104"/>
      <c r="AB393" s="104"/>
      <c r="AC393" s="104"/>
      <c r="AD393" s="104"/>
    </row>
    <row r="394" ht="12.5" spans="1:30">
      <c r="A394" s="118"/>
      <c r="B394" s="104"/>
      <c r="C394" s="167"/>
      <c r="D394" s="104"/>
      <c r="E394" s="104"/>
      <c r="F394" s="167"/>
      <c r="G394" s="104"/>
      <c r="H394" s="104"/>
      <c r="I394" s="104"/>
      <c r="J394" s="104"/>
      <c r="K394" s="104"/>
      <c r="L394" s="124"/>
      <c r="M394" s="103"/>
      <c r="N394" s="103"/>
      <c r="O394" s="104"/>
      <c r="P394" s="104"/>
      <c r="Q394" s="104"/>
      <c r="R394" s="124"/>
      <c r="S394" s="104"/>
      <c r="T394" s="104"/>
      <c r="U394" s="104"/>
      <c r="V394" s="104"/>
      <c r="W394" s="104"/>
      <c r="X394" s="104"/>
      <c r="Y394" s="104"/>
      <c r="Z394" s="104"/>
      <c r="AA394" s="104"/>
      <c r="AB394" s="104"/>
      <c r="AC394" s="104"/>
      <c r="AD394" s="104"/>
    </row>
    <row r="395" ht="12.5" spans="1:30">
      <c r="A395" s="118"/>
      <c r="B395" s="104"/>
      <c r="C395" s="167"/>
      <c r="D395" s="104"/>
      <c r="E395" s="104"/>
      <c r="F395" s="167"/>
      <c r="G395" s="104"/>
      <c r="H395" s="104"/>
      <c r="I395" s="104"/>
      <c r="J395" s="104"/>
      <c r="K395" s="104"/>
      <c r="L395" s="124"/>
      <c r="M395" s="103"/>
      <c r="N395" s="103"/>
      <c r="O395" s="104"/>
      <c r="P395" s="104"/>
      <c r="Q395" s="104"/>
      <c r="R395" s="124"/>
      <c r="S395" s="104"/>
      <c r="T395" s="104"/>
      <c r="U395" s="104"/>
      <c r="V395" s="104"/>
      <c r="W395" s="104"/>
      <c r="X395" s="104"/>
      <c r="Y395" s="104"/>
      <c r="Z395" s="104"/>
      <c r="AA395" s="104"/>
      <c r="AB395" s="104"/>
      <c r="AC395" s="104"/>
      <c r="AD395" s="104"/>
    </row>
    <row r="396" ht="12.5" spans="1:30">
      <c r="A396" s="118"/>
      <c r="B396" s="104"/>
      <c r="C396" s="167"/>
      <c r="D396" s="104"/>
      <c r="E396" s="104"/>
      <c r="F396" s="167"/>
      <c r="G396" s="104"/>
      <c r="H396" s="104"/>
      <c r="I396" s="104"/>
      <c r="J396" s="104"/>
      <c r="K396" s="104"/>
      <c r="L396" s="124"/>
      <c r="M396" s="103"/>
      <c r="N396" s="103"/>
      <c r="O396" s="104"/>
      <c r="P396" s="104"/>
      <c r="Q396" s="104"/>
      <c r="R396" s="124"/>
      <c r="S396" s="104"/>
      <c r="T396" s="104"/>
      <c r="U396" s="104"/>
      <c r="V396" s="104"/>
      <c r="W396" s="104"/>
      <c r="X396" s="104"/>
      <c r="Y396" s="104"/>
      <c r="Z396" s="104"/>
      <c r="AA396" s="104"/>
      <c r="AB396" s="104"/>
      <c r="AC396" s="104"/>
      <c r="AD396" s="104"/>
    </row>
    <row r="397" ht="12.5" spans="1:30">
      <c r="A397" s="118"/>
      <c r="B397" s="104"/>
      <c r="C397" s="167"/>
      <c r="D397" s="104"/>
      <c r="E397" s="104"/>
      <c r="F397" s="167"/>
      <c r="G397" s="104"/>
      <c r="H397" s="104"/>
      <c r="I397" s="104"/>
      <c r="J397" s="104"/>
      <c r="K397" s="104"/>
      <c r="L397" s="124"/>
      <c r="M397" s="103"/>
      <c r="N397" s="103"/>
      <c r="O397" s="104"/>
      <c r="P397" s="104"/>
      <c r="Q397" s="104"/>
      <c r="R397" s="124"/>
      <c r="S397" s="104"/>
      <c r="T397" s="104"/>
      <c r="U397" s="104"/>
      <c r="V397" s="104"/>
      <c r="W397" s="104"/>
      <c r="X397" s="104"/>
      <c r="Y397" s="104"/>
      <c r="Z397" s="104"/>
      <c r="AA397" s="104"/>
      <c r="AB397" s="104"/>
      <c r="AC397" s="104"/>
      <c r="AD397" s="104"/>
    </row>
    <row r="398" ht="12.5" spans="1:30">
      <c r="A398" s="118"/>
      <c r="B398" s="104"/>
      <c r="C398" s="167"/>
      <c r="D398" s="104"/>
      <c r="E398" s="104"/>
      <c r="F398" s="167"/>
      <c r="G398" s="104"/>
      <c r="H398" s="104"/>
      <c r="I398" s="104"/>
      <c r="J398" s="104"/>
      <c r="K398" s="104"/>
      <c r="L398" s="124"/>
      <c r="M398" s="103"/>
      <c r="N398" s="103"/>
      <c r="O398" s="104"/>
      <c r="P398" s="104"/>
      <c r="Q398" s="104"/>
      <c r="R398" s="124"/>
      <c r="S398" s="104"/>
      <c r="T398" s="104"/>
      <c r="U398" s="104"/>
      <c r="V398" s="104"/>
      <c r="W398" s="104"/>
      <c r="X398" s="104"/>
      <c r="Y398" s="104"/>
      <c r="Z398" s="104"/>
      <c r="AA398" s="104"/>
      <c r="AB398" s="104"/>
      <c r="AC398" s="104"/>
      <c r="AD398" s="104"/>
    </row>
    <row r="399" ht="12.5" spans="1:30">
      <c r="A399" s="118"/>
      <c r="B399" s="104"/>
      <c r="C399" s="167"/>
      <c r="D399" s="104"/>
      <c r="E399" s="104"/>
      <c r="F399" s="167"/>
      <c r="G399" s="104"/>
      <c r="H399" s="104"/>
      <c r="I399" s="104"/>
      <c r="J399" s="104"/>
      <c r="K399" s="104"/>
      <c r="L399" s="124"/>
      <c r="M399" s="103"/>
      <c r="N399" s="103"/>
      <c r="O399" s="104"/>
      <c r="P399" s="104"/>
      <c r="Q399" s="104"/>
      <c r="R399" s="124"/>
      <c r="S399" s="104"/>
      <c r="T399" s="104"/>
      <c r="U399" s="104"/>
      <c r="V399" s="104"/>
      <c r="W399" s="104"/>
      <c r="X399" s="104"/>
      <c r="Y399" s="104"/>
      <c r="Z399" s="104"/>
      <c r="AA399" s="104"/>
      <c r="AB399" s="104"/>
      <c r="AC399" s="104"/>
      <c r="AD399" s="104"/>
    </row>
    <row r="400" ht="12.5" spans="1:30">
      <c r="A400" s="118"/>
      <c r="B400" s="104"/>
      <c r="C400" s="167"/>
      <c r="D400" s="104"/>
      <c r="E400" s="104"/>
      <c r="F400" s="167"/>
      <c r="G400" s="104"/>
      <c r="H400" s="104"/>
      <c r="I400" s="104"/>
      <c r="J400" s="104"/>
      <c r="K400" s="104"/>
      <c r="L400" s="124"/>
      <c r="M400" s="103"/>
      <c r="N400" s="103"/>
      <c r="O400" s="104"/>
      <c r="P400" s="104"/>
      <c r="Q400" s="104"/>
      <c r="R400" s="124"/>
      <c r="S400" s="104"/>
      <c r="T400" s="104"/>
      <c r="U400" s="104"/>
      <c r="V400" s="104"/>
      <c r="W400" s="104"/>
      <c r="X400" s="104"/>
      <c r="Y400" s="104"/>
      <c r="Z400" s="104"/>
      <c r="AA400" s="104"/>
      <c r="AB400" s="104"/>
      <c r="AC400" s="104"/>
      <c r="AD400" s="104"/>
    </row>
    <row r="401" ht="12.5" spans="1:30">
      <c r="A401" s="118"/>
      <c r="B401" s="104"/>
      <c r="C401" s="167"/>
      <c r="D401" s="104"/>
      <c r="E401" s="104"/>
      <c r="F401" s="167"/>
      <c r="G401" s="104"/>
      <c r="H401" s="104"/>
      <c r="I401" s="104"/>
      <c r="J401" s="104"/>
      <c r="K401" s="104"/>
      <c r="L401" s="124"/>
      <c r="M401" s="103"/>
      <c r="N401" s="103"/>
      <c r="O401" s="104"/>
      <c r="P401" s="104"/>
      <c r="Q401" s="104"/>
      <c r="R401" s="124"/>
      <c r="S401" s="104"/>
      <c r="T401" s="104"/>
      <c r="U401" s="104"/>
      <c r="V401" s="104"/>
      <c r="W401" s="104"/>
      <c r="X401" s="104"/>
      <c r="Y401" s="104"/>
      <c r="Z401" s="104"/>
      <c r="AA401" s="104"/>
      <c r="AB401" s="104"/>
      <c r="AC401" s="104"/>
      <c r="AD401" s="104"/>
    </row>
    <row r="402" ht="12.5" spans="1:30">
      <c r="A402" s="118"/>
      <c r="B402" s="104"/>
      <c r="C402" s="167"/>
      <c r="D402" s="104"/>
      <c r="E402" s="104"/>
      <c r="F402" s="167"/>
      <c r="G402" s="104"/>
      <c r="H402" s="104"/>
      <c r="I402" s="104"/>
      <c r="J402" s="104"/>
      <c r="K402" s="104"/>
      <c r="L402" s="124"/>
      <c r="M402" s="103"/>
      <c r="N402" s="103"/>
      <c r="O402" s="104"/>
      <c r="P402" s="104"/>
      <c r="Q402" s="104"/>
      <c r="R402" s="124"/>
      <c r="S402" s="104"/>
      <c r="T402" s="104"/>
      <c r="U402" s="104"/>
      <c r="V402" s="104"/>
      <c r="W402" s="104"/>
      <c r="X402" s="104"/>
      <c r="Y402" s="104"/>
      <c r="Z402" s="104"/>
      <c r="AA402" s="104"/>
      <c r="AB402" s="104"/>
      <c r="AC402" s="104"/>
      <c r="AD402" s="104"/>
    </row>
    <row r="403" ht="12.5" spans="1:30">
      <c r="A403" s="118"/>
      <c r="B403" s="104"/>
      <c r="C403" s="167"/>
      <c r="D403" s="104"/>
      <c r="E403" s="104"/>
      <c r="F403" s="167"/>
      <c r="G403" s="104"/>
      <c r="H403" s="104"/>
      <c r="I403" s="104"/>
      <c r="J403" s="104"/>
      <c r="K403" s="104"/>
      <c r="L403" s="124"/>
      <c r="M403" s="103"/>
      <c r="N403" s="103"/>
      <c r="O403" s="104"/>
      <c r="P403" s="104"/>
      <c r="Q403" s="104"/>
      <c r="R403" s="124"/>
      <c r="S403" s="104"/>
      <c r="T403" s="104"/>
      <c r="U403" s="104"/>
      <c r="V403" s="104"/>
      <c r="W403" s="104"/>
      <c r="X403" s="104"/>
      <c r="Y403" s="104"/>
      <c r="Z403" s="104"/>
      <c r="AA403" s="104"/>
      <c r="AB403" s="104"/>
      <c r="AC403" s="104"/>
      <c r="AD403" s="104"/>
    </row>
    <row r="404" ht="12.5" spans="1:30">
      <c r="A404" s="118"/>
      <c r="B404" s="104"/>
      <c r="C404" s="167"/>
      <c r="D404" s="104"/>
      <c r="E404" s="104"/>
      <c r="F404" s="167"/>
      <c r="G404" s="104"/>
      <c r="H404" s="104"/>
      <c r="I404" s="104"/>
      <c r="J404" s="104"/>
      <c r="K404" s="104"/>
      <c r="L404" s="124"/>
      <c r="M404" s="103"/>
      <c r="N404" s="103"/>
      <c r="O404" s="104"/>
      <c r="P404" s="104"/>
      <c r="Q404" s="104"/>
      <c r="R404" s="124"/>
      <c r="S404" s="104"/>
      <c r="T404" s="104"/>
      <c r="U404" s="104"/>
      <c r="V404" s="104"/>
      <c r="W404" s="104"/>
      <c r="X404" s="104"/>
      <c r="Y404" s="104"/>
      <c r="Z404" s="104"/>
      <c r="AA404" s="104"/>
      <c r="AB404" s="104"/>
      <c r="AC404" s="104"/>
      <c r="AD404" s="104"/>
    </row>
    <row r="405" ht="12.5" spans="1:30">
      <c r="A405" s="118"/>
      <c r="B405" s="104"/>
      <c r="C405" s="167"/>
      <c r="D405" s="104"/>
      <c r="E405" s="104"/>
      <c r="F405" s="167"/>
      <c r="G405" s="104"/>
      <c r="H405" s="104"/>
      <c r="I405" s="104"/>
      <c r="J405" s="104"/>
      <c r="K405" s="104"/>
      <c r="L405" s="124"/>
      <c r="M405" s="103"/>
      <c r="N405" s="103"/>
      <c r="O405" s="104"/>
      <c r="P405" s="104"/>
      <c r="Q405" s="104"/>
      <c r="R405" s="124"/>
      <c r="S405" s="104"/>
      <c r="T405" s="104"/>
      <c r="U405" s="104"/>
      <c r="V405" s="104"/>
      <c r="W405" s="104"/>
      <c r="X405" s="104"/>
      <c r="Y405" s="104"/>
      <c r="Z405" s="104"/>
      <c r="AA405" s="104"/>
      <c r="AB405" s="104"/>
      <c r="AC405" s="104"/>
      <c r="AD405" s="104"/>
    </row>
    <row r="406" ht="12.5" spans="1:30">
      <c r="A406" s="118"/>
      <c r="B406" s="104"/>
      <c r="C406" s="167"/>
      <c r="D406" s="104"/>
      <c r="E406" s="104"/>
      <c r="F406" s="167"/>
      <c r="G406" s="104"/>
      <c r="H406" s="104"/>
      <c r="I406" s="104"/>
      <c r="J406" s="104"/>
      <c r="K406" s="104"/>
      <c r="L406" s="124"/>
      <c r="M406" s="103"/>
      <c r="N406" s="103"/>
      <c r="O406" s="104"/>
      <c r="P406" s="104"/>
      <c r="Q406" s="104"/>
      <c r="R406" s="124"/>
      <c r="S406" s="104"/>
      <c r="T406" s="104"/>
      <c r="U406" s="104"/>
      <c r="V406" s="104"/>
      <c r="W406" s="104"/>
      <c r="X406" s="104"/>
      <c r="Y406" s="104"/>
      <c r="Z406" s="104"/>
      <c r="AA406" s="104"/>
      <c r="AB406" s="104"/>
      <c r="AC406" s="104"/>
      <c r="AD406" s="104"/>
    </row>
    <row r="407" ht="12.5" spans="1:30">
      <c r="A407" s="118"/>
      <c r="B407" s="104"/>
      <c r="C407" s="167"/>
      <c r="D407" s="104"/>
      <c r="E407" s="104"/>
      <c r="F407" s="167"/>
      <c r="G407" s="104"/>
      <c r="H407" s="104"/>
      <c r="I407" s="104"/>
      <c r="J407" s="104"/>
      <c r="K407" s="104"/>
      <c r="L407" s="124"/>
      <c r="M407" s="103"/>
      <c r="N407" s="103"/>
      <c r="O407" s="104"/>
      <c r="P407" s="104"/>
      <c r="Q407" s="104"/>
      <c r="R407" s="124"/>
      <c r="S407" s="104"/>
      <c r="T407" s="104"/>
      <c r="U407" s="104"/>
      <c r="V407" s="104"/>
      <c r="W407" s="104"/>
      <c r="X407" s="104"/>
      <c r="Y407" s="104"/>
      <c r="Z407" s="104"/>
      <c r="AA407" s="104"/>
      <c r="AB407" s="104"/>
      <c r="AC407" s="104"/>
      <c r="AD407" s="104"/>
    </row>
    <row r="408" ht="12.5" spans="1:30">
      <c r="A408" s="118"/>
      <c r="B408" s="104"/>
      <c r="C408" s="167"/>
      <c r="D408" s="104"/>
      <c r="E408" s="104"/>
      <c r="F408" s="167"/>
      <c r="G408" s="104"/>
      <c r="H408" s="104"/>
      <c r="I408" s="104"/>
      <c r="J408" s="104"/>
      <c r="K408" s="104"/>
      <c r="L408" s="124"/>
      <c r="M408" s="103"/>
      <c r="N408" s="103"/>
      <c r="O408" s="104"/>
      <c r="P408" s="104"/>
      <c r="Q408" s="104"/>
      <c r="R408" s="124"/>
      <c r="S408" s="104"/>
      <c r="T408" s="104"/>
      <c r="U408" s="104"/>
      <c r="V408" s="104"/>
      <c r="W408" s="104"/>
      <c r="X408" s="104"/>
      <c r="Y408" s="104"/>
      <c r="Z408" s="104"/>
      <c r="AA408" s="104"/>
      <c r="AB408" s="104"/>
      <c r="AC408" s="104"/>
      <c r="AD408" s="104"/>
    </row>
    <row r="409" ht="12.5" spans="1:30">
      <c r="A409" s="118"/>
      <c r="B409" s="104"/>
      <c r="C409" s="167"/>
      <c r="D409" s="104"/>
      <c r="E409" s="104"/>
      <c r="F409" s="167"/>
      <c r="G409" s="104"/>
      <c r="H409" s="104"/>
      <c r="I409" s="104"/>
      <c r="J409" s="104"/>
      <c r="K409" s="104"/>
      <c r="L409" s="124"/>
      <c r="M409" s="103"/>
      <c r="N409" s="103"/>
      <c r="O409" s="104"/>
      <c r="P409" s="104"/>
      <c r="Q409" s="104"/>
      <c r="R409" s="124"/>
      <c r="S409" s="104"/>
      <c r="T409" s="104"/>
      <c r="U409" s="104"/>
      <c r="V409" s="104"/>
      <c r="W409" s="104"/>
      <c r="X409" s="104"/>
      <c r="Y409" s="104"/>
      <c r="Z409" s="104"/>
      <c r="AA409" s="104"/>
      <c r="AB409" s="104"/>
      <c r="AC409" s="104"/>
      <c r="AD409" s="104"/>
    </row>
    <row r="410" ht="12.5" spans="1:30">
      <c r="A410" s="118"/>
      <c r="B410" s="104"/>
      <c r="C410" s="167"/>
      <c r="D410" s="104"/>
      <c r="E410" s="104"/>
      <c r="F410" s="167"/>
      <c r="G410" s="104"/>
      <c r="H410" s="104"/>
      <c r="I410" s="104"/>
      <c r="J410" s="104"/>
      <c r="K410" s="104"/>
      <c r="L410" s="124"/>
      <c r="M410" s="103"/>
      <c r="N410" s="103"/>
      <c r="O410" s="104"/>
      <c r="P410" s="104"/>
      <c r="Q410" s="104"/>
      <c r="R410" s="124"/>
      <c r="S410" s="104"/>
      <c r="T410" s="104"/>
      <c r="U410" s="104"/>
      <c r="V410" s="104"/>
      <c r="W410" s="104"/>
      <c r="X410" s="104"/>
      <c r="Y410" s="104"/>
      <c r="Z410" s="104"/>
      <c r="AA410" s="104"/>
      <c r="AB410" s="104"/>
      <c r="AC410" s="104"/>
      <c r="AD410" s="104"/>
    </row>
    <row r="411" ht="12.5" spans="1:30">
      <c r="A411" s="118"/>
      <c r="B411" s="104"/>
      <c r="C411" s="167"/>
      <c r="D411" s="104"/>
      <c r="E411" s="104"/>
      <c r="F411" s="167"/>
      <c r="G411" s="104"/>
      <c r="H411" s="104"/>
      <c r="I411" s="104"/>
      <c r="J411" s="104"/>
      <c r="K411" s="104"/>
      <c r="L411" s="124"/>
      <c r="M411" s="103"/>
      <c r="N411" s="103"/>
      <c r="O411" s="104"/>
      <c r="P411" s="104"/>
      <c r="Q411" s="104"/>
      <c r="R411" s="124"/>
      <c r="S411" s="104"/>
      <c r="T411" s="104"/>
      <c r="U411" s="104"/>
      <c r="V411" s="104"/>
      <c r="W411" s="104"/>
      <c r="X411" s="104"/>
      <c r="Y411" s="104"/>
      <c r="Z411" s="104"/>
      <c r="AA411" s="104"/>
      <c r="AB411" s="104"/>
      <c r="AC411" s="104"/>
      <c r="AD411" s="104"/>
    </row>
    <row r="412" ht="12.5" spans="1:30">
      <c r="A412" s="118"/>
      <c r="B412" s="104"/>
      <c r="C412" s="167"/>
      <c r="D412" s="104"/>
      <c r="E412" s="104"/>
      <c r="F412" s="167"/>
      <c r="G412" s="104"/>
      <c r="H412" s="104"/>
      <c r="I412" s="104"/>
      <c r="J412" s="104"/>
      <c r="K412" s="104"/>
      <c r="L412" s="124"/>
      <c r="M412" s="103"/>
      <c r="N412" s="103"/>
      <c r="O412" s="104"/>
      <c r="P412" s="104"/>
      <c r="Q412" s="104"/>
      <c r="R412" s="124"/>
      <c r="S412" s="104"/>
      <c r="T412" s="104"/>
      <c r="U412" s="104"/>
      <c r="V412" s="104"/>
      <c r="W412" s="104"/>
      <c r="X412" s="104"/>
      <c r="Y412" s="104"/>
      <c r="Z412" s="104"/>
      <c r="AA412" s="104"/>
      <c r="AB412" s="104"/>
      <c r="AC412" s="104"/>
      <c r="AD412" s="104"/>
    </row>
    <row r="413" ht="12.5" spans="1:30">
      <c r="A413" s="118"/>
      <c r="B413" s="104"/>
      <c r="C413" s="167"/>
      <c r="D413" s="104"/>
      <c r="E413" s="104"/>
      <c r="F413" s="167"/>
      <c r="G413" s="104"/>
      <c r="H413" s="104"/>
      <c r="I413" s="104"/>
      <c r="J413" s="104"/>
      <c r="K413" s="104"/>
      <c r="L413" s="124"/>
      <c r="M413" s="103"/>
      <c r="N413" s="103"/>
      <c r="O413" s="104"/>
      <c r="P413" s="104"/>
      <c r="Q413" s="104"/>
      <c r="R413" s="124"/>
      <c r="S413" s="104"/>
      <c r="T413" s="104"/>
      <c r="U413" s="104"/>
      <c r="V413" s="104"/>
      <c r="W413" s="104"/>
      <c r="X413" s="104"/>
      <c r="Y413" s="104"/>
      <c r="Z413" s="104"/>
      <c r="AA413" s="104"/>
      <c r="AB413" s="104"/>
      <c r="AC413" s="104"/>
      <c r="AD413" s="104"/>
    </row>
    <row r="414" ht="12.5" spans="1:30">
      <c r="A414" s="118"/>
      <c r="B414" s="104"/>
      <c r="C414" s="167"/>
      <c r="D414" s="104"/>
      <c r="E414" s="104"/>
      <c r="F414" s="167"/>
      <c r="G414" s="104"/>
      <c r="H414" s="104"/>
      <c r="I414" s="104"/>
      <c r="J414" s="104"/>
      <c r="K414" s="104"/>
      <c r="L414" s="124"/>
      <c r="M414" s="103"/>
      <c r="N414" s="103"/>
      <c r="O414" s="104"/>
      <c r="P414" s="104"/>
      <c r="Q414" s="104"/>
      <c r="R414" s="124"/>
      <c r="S414" s="104"/>
      <c r="T414" s="104"/>
      <c r="U414" s="104"/>
      <c r="V414" s="104"/>
      <c r="W414" s="104"/>
      <c r="X414" s="104"/>
      <c r="Y414" s="104"/>
      <c r="Z414" s="104"/>
      <c r="AA414" s="104"/>
      <c r="AB414" s="104"/>
      <c r="AC414" s="104"/>
      <c r="AD414" s="104"/>
    </row>
    <row r="415" ht="12.5" spans="1:30">
      <c r="A415" s="118"/>
      <c r="B415" s="104"/>
      <c r="C415" s="167"/>
      <c r="D415" s="104"/>
      <c r="E415" s="104"/>
      <c r="F415" s="167"/>
      <c r="G415" s="104"/>
      <c r="H415" s="104"/>
      <c r="I415" s="104"/>
      <c r="J415" s="104"/>
      <c r="K415" s="104"/>
      <c r="L415" s="124"/>
      <c r="M415" s="103"/>
      <c r="N415" s="103"/>
      <c r="O415" s="104"/>
      <c r="P415" s="104"/>
      <c r="Q415" s="104"/>
      <c r="R415" s="124"/>
      <c r="S415" s="104"/>
      <c r="T415" s="104"/>
      <c r="U415" s="104"/>
      <c r="V415" s="104"/>
      <c r="W415" s="104"/>
      <c r="X415" s="104"/>
      <c r="Y415" s="104"/>
      <c r="Z415" s="104"/>
      <c r="AA415" s="104"/>
      <c r="AB415" s="104"/>
      <c r="AC415" s="104"/>
      <c r="AD415" s="104"/>
    </row>
    <row r="416" ht="12.5" spans="1:30">
      <c r="A416" s="118"/>
      <c r="B416" s="104"/>
      <c r="C416" s="167"/>
      <c r="D416" s="104"/>
      <c r="E416" s="104"/>
      <c r="F416" s="167"/>
      <c r="G416" s="104"/>
      <c r="H416" s="104"/>
      <c r="I416" s="104"/>
      <c r="J416" s="104"/>
      <c r="K416" s="104"/>
      <c r="L416" s="124"/>
      <c r="M416" s="103"/>
      <c r="N416" s="103"/>
      <c r="O416" s="104"/>
      <c r="P416" s="104"/>
      <c r="Q416" s="104"/>
      <c r="R416" s="124"/>
      <c r="S416" s="104"/>
      <c r="T416" s="104"/>
      <c r="U416" s="104"/>
      <c r="V416" s="104"/>
      <c r="W416" s="104"/>
      <c r="X416" s="104"/>
      <c r="Y416" s="104"/>
      <c r="Z416" s="104"/>
      <c r="AA416" s="104"/>
      <c r="AB416" s="104"/>
      <c r="AC416" s="104"/>
      <c r="AD416" s="104"/>
    </row>
    <row r="417" ht="12.5" spans="1:30">
      <c r="A417" s="118"/>
      <c r="B417" s="104"/>
      <c r="C417" s="167"/>
      <c r="D417" s="104"/>
      <c r="E417" s="104"/>
      <c r="F417" s="167"/>
      <c r="G417" s="104"/>
      <c r="H417" s="104"/>
      <c r="I417" s="104"/>
      <c r="J417" s="104"/>
      <c r="K417" s="104"/>
      <c r="L417" s="124"/>
      <c r="M417" s="103"/>
      <c r="N417" s="103"/>
      <c r="O417" s="104"/>
      <c r="P417" s="104"/>
      <c r="Q417" s="104"/>
      <c r="R417" s="124"/>
      <c r="S417" s="104"/>
      <c r="T417" s="104"/>
      <c r="U417" s="104"/>
      <c r="V417" s="104"/>
      <c r="W417" s="104"/>
      <c r="X417" s="104"/>
      <c r="Y417" s="104"/>
      <c r="Z417" s="104"/>
      <c r="AA417" s="104"/>
      <c r="AB417" s="104"/>
      <c r="AC417" s="104"/>
      <c r="AD417" s="104"/>
    </row>
    <row r="418" ht="12.5" spans="1:30">
      <c r="A418" s="118"/>
      <c r="B418" s="104"/>
      <c r="C418" s="167"/>
      <c r="D418" s="104"/>
      <c r="E418" s="104"/>
      <c r="F418" s="167"/>
      <c r="G418" s="104"/>
      <c r="H418" s="104"/>
      <c r="I418" s="104"/>
      <c r="J418" s="104"/>
      <c r="K418" s="104"/>
      <c r="L418" s="124"/>
      <c r="M418" s="103"/>
      <c r="N418" s="103"/>
      <c r="O418" s="104"/>
      <c r="P418" s="104"/>
      <c r="Q418" s="104"/>
      <c r="R418" s="124"/>
      <c r="S418" s="104"/>
      <c r="T418" s="104"/>
      <c r="U418" s="104"/>
      <c r="V418" s="104"/>
      <c r="W418" s="104"/>
      <c r="X418" s="104"/>
      <c r="Y418" s="104"/>
      <c r="Z418" s="104"/>
      <c r="AA418" s="104"/>
      <c r="AB418" s="104"/>
      <c r="AC418" s="104"/>
      <c r="AD418" s="104"/>
    </row>
    <row r="419" ht="12.5" spans="1:30">
      <c r="A419" s="118"/>
      <c r="B419" s="104"/>
      <c r="C419" s="167"/>
      <c r="D419" s="104"/>
      <c r="E419" s="104"/>
      <c r="F419" s="167"/>
      <c r="G419" s="104"/>
      <c r="H419" s="104"/>
      <c r="I419" s="104"/>
      <c r="J419" s="104"/>
      <c r="K419" s="104"/>
      <c r="L419" s="124"/>
      <c r="M419" s="103"/>
      <c r="N419" s="103"/>
      <c r="O419" s="104"/>
      <c r="P419" s="104"/>
      <c r="Q419" s="104"/>
      <c r="R419" s="124"/>
      <c r="S419" s="104"/>
      <c r="T419" s="104"/>
      <c r="U419" s="104"/>
      <c r="V419" s="104"/>
      <c r="W419" s="104"/>
      <c r="X419" s="104"/>
      <c r="Y419" s="104"/>
      <c r="Z419" s="104"/>
      <c r="AA419" s="104"/>
      <c r="AB419" s="104"/>
      <c r="AC419" s="104"/>
      <c r="AD419" s="104"/>
    </row>
    <row r="420" ht="12.5" spans="1:30">
      <c r="A420" s="118"/>
      <c r="B420" s="104"/>
      <c r="C420" s="167"/>
      <c r="D420" s="104"/>
      <c r="E420" s="104"/>
      <c r="F420" s="167"/>
      <c r="G420" s="104"/>
      <c r="H420" s="104"/>
      <c r="I420" s="104"/>
      <c r="J420" s="104"/>
      <c r="K420" s="104"/>
      <c r="L420" s="124"/>
      <c r="M420" s="103"/>
      <c r="N420" s="103"/>
      <c r="O420" s="104"/>
      <c r="P420" s="104"/>
      <c r="Q420" s="104"/>
      <c r="R420" s="124"/>
      <c r="S420" s="104"/>
      <c r="T420" s="104"/>
      <c r="U420" s="104"/>
      <c r="V420" s="104"/>
      <c r="W420" s="104"/>
      <c r="X420" s="104"/>
      <c r="Y420" s="104"/>
      <c r="Z420" s="104"/>
      <c r="AA420" s="104"/>
      <c r="AB420" s="104"/>
      <c r="AC420" s="104"/>
      <c r="AD420" s="104"/>
    </row>
    <row r="421" ht="12.5" spans="1:30">
      <c r="A421" s="118"/>
      <c r="B421" s="104"/>
      <c r="C421" s="167"/>
      <c r="D421" s="104"/>
      <c r="E421" s="104"/>
      <c r="F421" s="167"/>
      <c r="G421" s="104"/>
      <c r="H421" s="104"/>
      <c r="I421" s="104"/>
      <c r="J421" s="104"/>
      <c r="K421" s="104"/>
      <c r="L421" s="124"/>
      <c r="M421" s="103"/>
      <c r="N421" s="103"/>
      <c r="O421" s="104"/>
      <c r="P421" s="104"/>
      <c r="Q421" s="104"/>
      <c r="R421" s="124"/>
      <c r="S421" s="104"/>
      <c r="T421" s="104"/>
      <c r="U421" s="104"/>
      <c r="V421" s="104"/>
      <c r="W421" s="104"/>
      <c r="X421" s="104"/>
      <c r="Y421" s="104"/>
      <c r="Z421" s="104"/>
      <c r="AA421" s="104"/>
      <c r="AB421" s="104"/>
      <c r="AC421" s="104"/>
      <c r="AD421" s="104"/>
    </row>
    <row r="422" ht="12.5" spans="1:30">
      <c r="A422" s="118"/>
      <c r="B422" s="104"/>
      <c r="C422" s="167"/>
      <c r="D422" s="104"/>
      <c r="E422" s="104"/>
      <c r="F422" s="167"/>
      <c r="G422" s="104"/>
      <c r="H422" s="104"/>
      <c r="I422" s="104"/>
      <c r="J422" s="104"/>
      <c r="K422" s="104"/>
      <c r="L422" s="124"/>
      <c r="M422" s="103"/>
      <c r="N422" s="103"/>
      <c r="O422" s="104"/>
      <c r="P422" s="104"/>
      <c r="Q422" s="104"/>
      <c r="R422" s="124"/>
      <c r="S422" s="104"/>
      <c r="T422" s="104"/>
      <c r="U422" s="104"/>
      <c r="V422" s="104"/>
      <c r="W422" s="104"/>
      <c r="X422" s="104"/>
      <c r="Y422" s="104"/>
      <c r="Z422" s="104"/>
      <c r="AA422" s="104"/>
      <c r="AB422" s="104"/>
      <c r="AC422" s="104"/>
      <c r="AD422" s="104"/>
    </row>
    <row r="423" ht="12.5" spans="1:30">
      <c r="A423" s="118"/>
      <c r="B423" s="104"/>
      <c r="C423" s="167"/>
      <c r="D423" s="104"/>
      <c r="E423" s="104"/>
      <c r="F423" s="167"/>
      <c r="G423" s="104"/>
      <c r="H423" s="104"/>
      <c r="I423" s="104"/>
      <c r="J423" s="104"/>
      <c r="K423" s="104"/>
      <c r="L423" s="124"/>
      <c r="M423" s="103"/>
      <c r="N423" s="103"/>
      <c r="O423" s="104"/>
      <c r="P423" s="104"/>
      <c r="Q423" s="104"/>
      <c r="R423" s="124"/>
      <c r="S423" s="104"/>
      <c r="T423" s="104"/>
      <c r="U423" s="104"/>
      <c r="V423" s="104"/>
      <c r="W423" s="104"/>
      <c r="X423" s="104"/>
      <c r="Y423" s="104"/>
      <c r="Z423" s="104"/>
      <c r="AA423" s="104"/>
      <c r="AB423" s="104"/>
      <c r="AC423" s="104"/>
      <c r="AD423" s="104"/>
    </row>
    <row r="424" ht="12.5" spans="1:30">
      <c r="A424" s="118"/>
      <c r="B424" s="104"/>
      <c r="C424" s="167"/>
      <c r="D424" s="104"/>
      <c r="E424" s="104"/>
      <c r="F424" s="167"/>
      <c r="G424" s="104"/>
      <c r="H424" s="104"/>
      <c r="I424" s="104"/>
      <c r="J424" s="104"/>
      <c r="K424" s="104"/>
      <c r="L424" s="124"/>
      <c r="M424" s="103"/>
      <c r="N424" s="103"/>
      <c r="O424" s="104"/>
      <c r="P424" s="104"/>
      <c r="Q424" s="104"/>
      <c r="R424" s="124"/>
      <c r="S424" s="104"/>
      <c r="T424" s="104"/>
      <c r="U424" s="104"/>
      <c r="V424" s="104"/>
      <c r="W424" s="104"/>
      <c r="X424" s="104"/>
      <c r="Y424" s="104"/>
      <c r="Z424" s="104"/>
      <c r="AA424" s="104"/>
      <c r="AB424" s="104"/>
      <c r="AC424" s="104"/>
      <c r="AD424" s="104"/>
    </row>
    <row r="425" ht="12.5" spans="1:30">
      <c r="A425" s="118"/>
      <c r="B425" s="104"/>
      <c r="C425" s="167"/>
      <c r="D425" s="104"/>
      <c r="E425" s="104"/>
      <c r="F425" s="167"/>
      <c r="G425" s="104"/>
      <c r="H425" s="104"/>
      <c r="I425" s="104"/>
      <c r="J425" s="104"/>
      <c r="K425" s="104"/>
      <c r="L425" s="124"/>
      <c r="M425" s="103"/>
      <c r="N425" s="103"/>
      <c r="O425" s="104"/>
      <c r="P425" s="104"/>
      <c r="Q425" s="104"/>
      <c r="R425" s="124"/>
      <c r="S425" s="104"/>
      <c r="T425" s="104"/>
      <c r="U425" s="104"/>
      <c r="V425" s="104"/>
      <c r="W425" s="104"/>
      <c r="X425" s="104"/>
      <c r="Y425" s="104"/>
      <c r="Z425" s="104"/>
      <c r="AA425" s="104"/>
      <c r="AB425" s="104"/>
      <c r="AC425" s="104"/>
      <c r="AD425" s="104"/>
    </row>
    <row r="426" ht="12.5" spans="1:30">
      <c r="A426" s="118"/>
      <c r="B426" s="104"/>
      <c r="C426" s="167"/>
      <c r="D426" s="104"/>
      <c r="E426" s="104"/>
      <c r="F426" s="167"/>
      <c r="G426" s="104"/>
      <c r="H426" s="104"/>
      <c r="I426" s="104"/>
      <c r="J426" s="104"/>
      <c r="K426" s="104"/>
      <c r="L426" s="124"/>
      <c r="M426" s="103"/>
      <c r="N426" s="103"/>
      <c r="O426" s="104"/>
      <c r="P426" s="104"/>
      <c r="Q426" s="104"/>
      <c r="R426" s="124"/>
      <c r="S426" s="104"/>
      <c r="T426" s="104"/>
      <c r="U426" s="104"/>
      <c r="V426" s="104"/>
      <c r="W426" s="104"/>
      <c r="X426" s="104"/>
      <c r="Y426" s="104"/>
      <c r="Z426" s="104"/>
      <c r="AA426" s="104"/>
      <c r="AB426" s="104"/>
      <c r="AC426" s="104"/>
      <c r="AD426" s="104"/>
    </row>
    <row r="427" ht="12.5" spans="1:30">
      <c r="A427" s="118"/>
      <c r="B427" s="104"/>
      <c r="C427" s="167"/>
      <c r="D427" s="104"/>
      <c r="E427" s="104"/>
      <c r="F427" s="167"/>
      <c r="G427" s="104"/>
      <c r="H427" s="104"/>
      <c r="I427" s="104"/>
      <c r="J427" s="104"/>
      <c r="K427" s="104"/>
      <c r="L427" s="124"/>
      <c r="M427" s="103"/>
      <c r="N427" s="103"/>
      <c r="O427" s="104"/>
      <c r="P427" s="104"/>
      <c r="Q427" s="104"/>
      <c r="R427" s="124"/>
      <c r="S427" s="104"/>
      <c r="T427" s="104"/>
      <c r="U427" s="104"/>
      <c r="V427" s="104"/>
      <c r="W427" s="104"/>
      <c r="X427" s="104"/>
      <c r="Y427" s="104"/>
      <c r="Z427" s="104"/>
      <c r="AA427" s="104"/>
      <c r="AB427" s="104"/>
      <c r="AC427" s="104"/>
      <c r="AD427" s="104"/>
    </row>
    <row r="428" ht="12.5" spans="1:30">
      <c r="A428" s="118"/>
      <c r="B428" s="104"/>
      <c r="C428" s="167"/>
      <c r="D428" s="104"/>
      <c r="E428" s="104"/>
      <c r="F428" s="167"/>
      <c r="G428" s="104"/>
      <c r="H428" s="104"/>
      <c r="I428" s="104"/>
      <c r="J428" s="104"/>
      <c r="K428" s="104"/>
      <c r="L428" s="124"/>
      <c r="M428" s="103"/>
      <c r="N428" s="103"/>
      <c r="O428" s="104"/>
      <c r="P428" s="104"/>
      <c r="Q428" s="104"/>
      <c r="R428" s="124"/>
      <c r="S428" s="104"/>
      <c r="T428" s="104"/>
      <c r="U428" s="104"/>
      <c r="V428" s="104"/>
      <c r="W428" s="104"/>
      <c r="X428" s="104"/>
      <c r="Y428" s="104"/>
      <c r="Z428" s="104"/>
      <c r="AA428" s="104"/>
      <c r="AB428" s="104"/>
      <c r="AC428" s="104"/>
      <c r="AD428" s="104"/>
    </row>
    <row r="429" ht="12.5" spans="1:30">
      <c r="A429" s="118"/>
      <c r="B429" s="104"/>
      <c r="C429" s="167"/>
      <c r="D429" s="104"/>
      <c r="E429" s="104"/>
      <c r="F429" s="167"/>
      <c r="G429" s="104"/>
      <c r="H429" s="104"/>
      <c r="I429" s="104"/>
      <c r="J429" s="104"/>
      <c r="K429" s="104"/>
      <c r="L429" s="124"/>
      <c r="M429" s="103"/>
      <c r="N429" s="103"/>
      <c r="O429" s="104"/>
      <c r="P429" s="104"/>
      <c r="Q429" s="104"/>
      <c r="R429" s="124"/>
      <c r="S429" s="104"/>
      <c r="T429" s="104"/>
      <c r="U429" s="104"/>
      <c r="V429" s="104"/>
      <c r="W429" s="104"/>
      <c r="X429" s="104"/>
      <c r="Y429" s="104"/>
      <c r="Z429" s="104"/>
      <c r="AA429" s="104"/>
      <c r="AB429" s="104"/>
      <c r="AC429" s="104"/>
      <c r="AD429" s="104"/>
    </row>
    <row r="430" ht="12.5" spans="1:30">
      <c r="A430" s="118"/>
      <c r="B430" s="104"/>
      <c r="C430" s="167"/>
      <c r="D430" s="104"/>
      <c r="E430" s="104"/>
      <c r="F430" s="167"/>
      <c r="G430" s="104"/>
      <c r="H430" s="104"/>
      <c r="I430" s="104"/>
      <c r="J430" s="104"/>
      <c r="K430" s="104"/>
      <c r="L430" s="124"/>
      <c r="M430" s="103"/>
      <c r="N430" s="103"/>
      <c r="O430" s="104"/>
      <c r="P430" s="104"/>
      <c r="Q430" s="104"/>
      <c r="R430" s="124"/>
      <c r="S430" s="104"/>
      <c r="T430" s="104"/>
      <c r="U430" s="104"/>
      <c r="V430" s="104"/>
      <c r="W430" s="104"/>
      <c r="X430" s="104"/>
      <c r="Y430" s="104"/>
      <c r="Z430" s="104"/>
      <c r="AA430" s="104"/>
      <c r="AB430" s="104"/>
      <c r="AC430" s="104"/>
      <c r="AD430" s="104"/>
    </row>
    <row r="431" ht="12.5" spans="1:30">
      <c r="A431" s="118"/>
      <c r="B431" s="104"/>
      <c r="C431" s="167"/>
      <c r="D431" s="104"/>
      <c r="E431" s="104"/>
      <c r="F431" s="167"/>
      <c r="G431" s="104"/>
      <c r="H431" s="104"/>
      <c r="I431" s="104"/>
      <c r="J431" s="104"/>
      <c r="K431" s="104"/>
      <c r="L431" s="124"/>
      <c r="M431" s="103"/>
      <c r="N431" s="103"/>
      <c r="O431" s="104"/>
      <c r="P431" s="104"/>
      <c r="Q431" s="104"/>
      <c r="R431" s="124"/>
      <c r="S431" s="104"/>
      <c r="T431" s="104"/>
      <c r="U431" s="104"/>
      <c r="V431" s="104"/>
      <c r="W431" s="104"/>
      <c r="X431" s="104"/>
      <c r="Y431" s="104"/>
      <c r="Z431" s="104"/>
      <c r="AA431" s="104"/>
      <c r="AB431" s="104"/>
      <c r="AC431" s="104"/>
      <c r="AD431" s="104"/>
    </row>
    <row r="432" ht="12.5" spans="1:30">
      <c r="A432" s="118"/>
      <c r="B432" s="104"/>
      <c r="C432" s="167"/>
      <c r="D432" s="104"/>
      <c r="E432" s="104"/>
      <c r="F432" s="167"/>
      <c r="G432" s="104"/>
      <c r="H432" s="104"/>
      <c r="I432" s="104"/>
      <c r="J432" s="104"/>
      <c r="K432" s="104"/>
      <c r="L432" s="124"/>
      <c r="M432" s="103"/>
      <c r="N432" s="103"/>
      <c r="O432" s="104"/>
      <c r="P432" s="104"/>
      <c r="Q432" s="104"/>
      <c r="R432" s="124"/>
      <c r="S432" s="104"/>
      <c r="T432" s="104"/>
      <c r="U432" s="104"/>
      <c r="V432" s="104"/>
      <c r="W432" s="104"/>
      <c r="X432" s="104"/>
      <c r="Y432" s="104"/>
      <c r="Z432" s="104"/>
      <c r="AA432" s="104"/>
      <c r="AB432" s="104"/>
      <c r="AC432" s="104"/>
      <c r="AD432" s="104"/>
    </row>
    <row r="433" ht="12.5" spans="1:30">
      <c r="A433" s="118"/>
      <c r="B433" s="104"/>
      <c r="C433" s="167"/>
      <c r="D433" s="104"/>
      <c r="E433" s="104"/>
      <c r="F433" s="167"/>
      <c r="G433" s="104"/>
      <c r="H433" s="104"/>
      <c r="I433" s="104"/>
      <c r="J433" s="104"/>
      <c r="K433" s="104"/>
      <c r="L433" s="124"/>
      <c r="M433" s="103"/>
      <c r="N433" s="103"/>
      <c r="O433" s="104"/>
      <c r="P433" s="104"/>
      <c r="Q433" s="104"/>
      <c r="R433" s="124"/>
      <c r="S433" s="104"/>
      <c r="T433" s="104"/>
      <c r="U433" s="104"/>
      <c r="V433" s="104"/>
      <c r="W433" s="104"/>
      <c r="X433" s="104"/>
      <c r="Y433" s="104"/>
      <c r="Z433" s="104"/>
      <c r="AA433" s="104"/>
      <c r="AB433" s="104"/>
      <c r="AC433" s="104"/>
      <c r="AD433" s="104"/>
    </row>
    <row r="434" ht="12.5" spans="1:30">
      <c r="A434" s="118"/>
      <c r="B434" s="104"/>
      <c r="C434" s="167"/>
      <c r="D434" s="104"/>
      <c r="E434" s="104"/>
      <c r="F434" s="167"/>
      <c r="G434" s="104"/>
      <c r="H434" s="104"/>
      <c r="I434" s="104"/>
      <c r="J434" s="104"/>
      <c r="K434" s="104"/>
      <c r="L434" s="124"/>
      <c r="M434" s="103"/>
      <c r="N434" s="103"/>
      <c r="O434" s="104"/>
      <c r="P434" s="104"/>
      <c r="Q434" s="104"/>
      <c r="R434" s="124"/>
      <c r="S434" s="104"/>
      <c r="T434" s="104"/>
      <c r="U434" s="104"/>
      <c r="V434" s="104"/>
      <c r="W434" s="104"/>
      <c r="X434" s="104"/>
      <c r="Y434" s="104"/>
      <c r="Z434" s="104"/>
      <c r="AA434" s="104"/>
      <c r="AB434" s="104"/>
      <c r="AC434" s="104"/>
      <c r="AD434" s="104"/>
    </row>
    <row r="435" ht="12.5" spans="1:30">
      <c r="A435" s="118"/>
      <c r="B435" s="104"/>
      <c r="C435" s="167"/>
      <c r="D435" s="104"/>
      <c r="E435" s="104"/>
      <c r="F435" s="167"/>
      <c r="G435" s="104"/>
      <c r="H435" s="104"/>
      <c r="I435" s="104"/>
      <c r="J435" s="104"/>
      <c r="K435" s="104"/>
      <c r="L435" s="124"/>
      <c r="M435" s="103"/>
      <c r="N435" s="103"/>
      <c r="O435" s="104"/>
      <c r="P435" s="104"/>
      <c r="Q435" s="104"/>
      <c r="R435" s="124"/>
      <c r="S435" s="104"/>
      <c r="T435" s="104"/>
      <c r="U435" s="104"/>
      <c r="V435" s="104"/>
      <c r="W435" s="104"/>
      <c r="X435" s="104"/>
      <c r="Y435" s="104"/>
      <c r="Z435" s="104"/>
      <c r="AA435" s="104"/>
      <c r="AB435" s="104"/>
      <c r="AC435" s="104"/>
      <c r="AD435" s="104"/>
    </row>
    <row r="436" ht="12.5" spans="1:30">
      <c r="A436" s="118"/>
      <c r="B436" s="104"/>
      <c r="C436" s="167"/>
      <c r="D436" s="104"/>
      <c r="E436" s="104"/>
      <c r="F436" s="167"/>
      <c r="G436" s="104"/>
      <c r="H436" s="104"/>
      <c r="I436" s="104"/>
      <c r="J436" s="104"/>
      <c r="K436" s="104"/>
      <c r="L436" s="124"/>
      <c r="M436" s="103"/>
      <c r="N436" s="103"/>
      <c r="O436" s="104"/>
      <c r="P436" s="104"/>
      <c r="Q436" s="104"/>
      <c r="R436" s="124"/>
      <c r="S436" s="104"/>
      <c r="T436" s="104"/>
      <c r="U436" s="104"/>
      <c r="V436" s="104"/>
      <c r="W436" s="104"/>
      <c r="X436" s="104"/>
      <c r="Y436" s="104"/>
      <c r="Z436" s="104"/>
      <c r="AA436" s="104"/>
      <c r="AB436" s="104"/>
      <c r="AC436" s="104"/>
      <c r="AD436" s="104"/>
    </row>
    <row r="437" ht="12.5" spans="1:30">
      <c r="A437" s="118"/>
      <c r="B437" s="104"/>
      <c r="C437" s="167"/>
      <c r="D437" s="104"/>
      <c r="E437" s="104"/>
      <c r="F437" s="167"/>
      <c r="G437" s="104"/>
      <c r="H437" s="104"/>
      <c r="I437" s="104"/>
      <c r="J437" s="104"/>
      <c r="K437" s="104"/>
      <c r="L437" s="124"/>
      <c r="M437" s="103"/>
      <c r="N437" s="103"/>
      <c r="O437" s="104"/>
      <c r="P437" s="104"/>
      <c r="Q437" s="104"/>
      <c r="R437" s="124"/>
      <c r="S437" s="104"/>
      <c r="T437" s="104"/>
      <c r="U437" s="104"/>
      <c r="V437" s="104"/>
      <c r="W437" s="104"/>
      <c r="X437" s="104"/>
      <c r="Y437" s="104"/>
      <c r="Z437" s="104"/>
      <c r="AA437" s="104"/>
      <c r="AB437" s="104"/>
      <c r="AC437" s="104"/>
      <c r="AD437" s="104"/>
    </row>
    <row r="438" ht="12.5" spans="1:30">
      <c r="A438" s="118"/>
      <c r="B438" s="104"/>
      <c r="C438" s="167"/>
      <c r="D438" s="104"/>
      <c r="E438" s="104"/>
      <c r="F438" s="167"/>
      <c r="G438" s="104"/>
      <c r="H438" s="104"/>
      <c r="I438" s="104"/>
      <c r="J438" s="104"/>
      <c r="K438" s="104"/>
      <c r="L438" s="124"/>
      <c r="M438" s="103"/>
      <c r="N438" s="103"/>
      <c r="O438" s="104"/>
      <c r="P438" s="104"/>
      <c r="Q438" s="104"/>
      <c r="R438" s="124"/>
      <c r="S438" s="104"/>
      <c r="T438" s="104"/>
      <c r="U438" s="104"/>
      <c r="V438" s="104"/>
      <c r="W438" s="104"/>
      <c r="X438" s="104"/>
      <c r="Y438" s="104"/>
      <c r="Z438" s="104"/>
      <c r="AA438" s="104"/>
      <c r="AB438" s="104"/>
      <c r="AC438" s="104"/>
      <c r="AD438" s="104"/>
    </row>
    <row r="439" ht="12.5" spans="1:30">
      <c r="A439" s="118"/>
      <c r="B439" s="104"/>
      <c r="C439" s="167"/>
      <c r="D439" s="104"/>
      <c r="E439" s="104"/>
      <c r="F439" s="167"/>
      <c r="G439" s="104"/>
      <c r="H439" s="104"/>
      <c r="I439" s="104"/>
      <c r="J439" s="104"/>
      <c r="K439" s="104"/>
      <c r="L439" s="124"/>
      <c r="M439" s="103"/>
      <c r="N439" s="103"/>
      <c r="O439" s="104"/>
      <c r="P439" s="104"/>
      <c r="Q439" s="104"/>
      <c r="R439" s="124"/>
      <c r="S439" s="104"/>
      <c r="T439" s="104"/>
      <c r="U439" s="104"/>
      <c r="V439" s="104"/>
      <c r="W439" s="104"/>
      <c r="X439" s="104"/>
      <c r="Y439" s="104"/>
      <c r="Z439" s="104"/>
      <c r="AA439" s="104"/>
      <c r="AB439" s="104"/>
      <c r="AC439" s="104"/>
      <c r="AD439" s="104"/>
    </row>
    <row r="440" ht="12.5" spans="1:30">
      <c r="A440" s="118"/>
      <c r="B440" s="104"/>
      <c r="C440" s="167"/>
      <c r="D440" s="104"/>
      <c r="E440" s="104"/>
      <c r="F440" s="167"/>
      <c r="G440" s="104"/>
      <c r="H440" s="104"/>
      <c r="I440" s="104"/>
      <c r="J440" s="104"/>
      <c r="K440" s="104"/>
      <c r="L440" s="124"/>
      <c r="M440" s="103"/>
      <c r="N440" s="103"/>
      <c r="O440" s="104"/>
      <c r="P440" s="104"/>
      <c r="Q440" s="104"/>
      <c r="R440" s="124"/>
      <c r="S440" s="104"/>
      <c r="T440" s="104"/>
      <c r="U440" s="104"/>
      <c r="V440" s="104"/>
      <c r="W440" s="104"/>
      <c r="X440" s="104"/>
      <c r="Y440" s="104"/>
      <c r="Z440" s="104"/>
      <c r="AA440" s="104"/>
      <c r="AB440" s="104"/>
      <c r="AC440" s="104"/>
      <c r="AD440" s="104"/>
    </row>
    <row r="441" ht="12.5" spans="1:30">
      <c r="A441" s="118"/>
      <c r="B441" s="104"/>
      <c r="C441" s="167"/>
      <c r="D441" s="104"/>
      <c r="E441" s="104"/>
      <c r="F441" s="167"/>
      <c r="G441" s="104"/>
      <c r="H441" s="104"/>
      <c r="I441" s="104"/>
      <c r="J441" s="104"/>
      <c r="K441" s="104"/>
      <c r="L441" s="124"/>
      <c r="M441" s="103"/>
      <c r="N441" s="103"/>
      <c r="O441" s="104"/>
      <c r="P441" s="104"/>
      <c r="Q441" s="104"/>
      <c r="R441" s="124"/>
      <c r="S441" s="104"/>
      <c r="T441" s="104"/>
      <c r="U441" s="104"/>
      <c r="V441" s="104"/>
      <c r="W441" s="104"/>
      <c r="X441" s="104"/>
      <c r="Y441" s="104"/>
      <c r="Z441" s="104"/>
      <c r="AA441" s="104"/>
      <c r="AB441" s="104"/>
      <c r="AC441" s="104"/>
      <c r="AD441" s="104"/>
    </row>
    <row r="442" ht="12.5" spans="1:30">
      <c r="A442" s="118"/>
      <c r="B442" s="104"/>
      <c r="C442" s="167"/>
      <c r="D442" s="104"/>
      <c r="E442" s="104"/>
      <c r="F442" s="167"/>
      <c r="G442" s="104"/>
      <c r="H442" s="104"/>
      <c r="I442" s="104"/>
      <c r="J442" s="104"/>
      <c r="K442" s="104"/>
      <c r="L442" s="124"/>
      <c r="M442" s="103"/>
      <c r="N442" s="103"/>
      <c r="O442" s="104"/>
      <c r="P442" s="104"/>
      <c r="Q442" s="104"/>
      <c r="R442" s="124"/>
      <c r="S442" s="104"/>
      <c r="T442" s="104"/>
      <c r="U442" s="104"/>
      <c r="V442" s="104"/>
      <c r="W442" s="104"/>
      <c r="X442" s="104"/>
      <c r="Y442" s="104"/>
      <c r="Z442" s="104"/>
      <c r="AA442" s="104"/>
      <c r="AB442" s="104"/>
      <c r="AC442" s="104"/>
      <c r="AD442" s="104"/>
    </row>
    <row r="443" ht="12.5" spans="1:30">
      <c r="A443" s="118"/>
      <c r="B443" s="104"/>
      <c r="C443" s="167"/>
      <c r="D443" s="104"/>
      <c r="E443" s="104"/>
      <c r="F443" s="167"/>
      <c r="G443" s="104"/>
      <c r="H443" s="104"/>
      <c r="I443" s="104"/>
      <c r="J443" s="104"/>
      <c r="K443" s="104"/>
      <c r="L443" s="124"/>
      <c r="M443" s="103"/>
      <c r="N443" s="103"/>
      <c r="O443" s="104"/>
      <c r="P443" s="104"/>
      <c r="Q443" s="104"/>
      <c r="R443" s="124"/>
      <c r="S443" s="104"/>
      <c r="T443" s="104"/>
      <c r="U443" s="104"/>
      <c r="V443" s="104"/>
      <c r="W443" s="104"/>
      <c r="X443" s="104"/>
      <c r="Y443" s="104"/>
      <c r="Z443" s="104"/>
      <c r="AA443" s="104"/>
      <c r="AB443" s="104"/>
      <c r="AC443" s="104"/>
      <c r="AD443" s="104"/>
    </row>
    <row r="444" ht="12.5" spans="1:30">
      <c r="A444" s="118"/>
      <c r="B444" s="104"/>
      <c r="C444" s="167"/>
      <c r="D444" s="104"/>
      <c r="E444" s="104"/>
      <c r="F444" s="167"/>
      <c r="G444" s="104"/>
      <c r="H444" s="104"/>
      <c r="I444" s="104"/>
      <c r="J444" s="104"/>
      <c r="K444" s="104"/>
      <c r="L444" s="124"/>
      <c r="M444" s="103"/>
      <c r="N444" s="103"/>
      <c r="O444" s="104"/>
      <c r="P444" s="104"/>
      <c r="Q444" s="104"/>
      <c r="R444" s="124"/>
      <c r="S444" s="104"/>
      <c r="T444" s="104"/>
      <c r="U444" s="104"/>
      <c r="V444" s="104"/>
      <c r="W444" s="104"/>
      <c r="X444" s="104"/>
      <c r="Y444" s="104"/>
      <c r="Z444" s="104"/>
      <c r="AA444" s="104"/>
      <c r="AB444" s="104"/>
      <c r="AC444" s="104"/>
      <c r="AD444" s="104"/>
    </row>
    <row r="445" ht="12.5" spans="1:30">
      <c r="A445" s="118"/>
      <c r="B445" s="104"/>
      <c r="C445" s="167"/>
      <c r="D445" s="104"/>
      <c r="E445" s="104"/>
      <c r="F445" s="167"/>
      <c r="G445" s="104"/>
      <c r="H445" s="104"/>
      <c r="I445" s="104"/>
      <c r="J445" s="104"/>
      <c r="K445" s="104"/>
      <c r="L445" s="124"/>
      <c r="M445" s="103"/>
      <c r="N445" s="103"/>
      <c r="O445" s="104"/>
      <c r="P445" s="104"/>
      <c r="Q445" s="104"/>
      <c r="R445" s="124"/>
      <c r="S445" s="104"/>
      <c r="T445" s="104"/>
      <c r="U445" s="104"/>
      <c r="V445" s="104"/>
      <c r="W445" s="104"/>
      <c r="X445" s="104"/>
      <c r="Y445" s="104"/>
      <c r="Z445" s="104"/>
      <c r="AA445" s="104"/>
      <c r="AB445" s="104"/>
      <c r="AC445" s="104"/>
      <c r="AD445" s="104"/>
    </row>
    <row r="446" ht="12.5" spans="1:30">
      <c r="A446" s="118"/>
      <c r="B446" s="104"/>
      <c r="C446" s="167"/>
      <c r="D446" s="104"/>
      <c r="E446" s="104"/>
      <c r="F446" s="167"/>
      <c r="G446" s="104"/>
      <c r="H446" s="104"/>
      <c r="I446" s="104"/>
      <c r="J446" s="104"/>
      <c r="K446" s="104"/>
      <c r="L446" s="124"/>
      <c r="M446" s="103"/>
      <c r="N446" s="103"/>
      <c r="O446" s="104"/>
      <c r="P446" s="104"/>
      <c r="Q446" s="104"/>
      <c r="R446" s="124"/>
      <c r="S446" s="104"/>
      <c r="T446" s="104"/>
      <c r="U446" s="104"/>
      <c r="V446" s="104"/>
      <c r="W446" s="104"/>
      <c r="X446" s="104"/>
      <c r="Y446" s="104"/>
      <c r="Z446" s="104"/>
      <c r="AA446" s="104"/>
      <c r="AB446" s="104"/>
      <c r="AC446" s="104"/>
      <c r="AD446" s="104"/>
    </row>
    <row r="447" ht="12.5" spans="1:30">
      <c r="A447" s="118"/>
      <c r="B447" s="104"/>
      <c r="C447" s="167"/>
      <c r="D447" s="104"/>
      <c r="E447" s="104"/>
      <c r="F447" s="167"/>
      <c r="G447" s="104"/>
      <c r="H447" s="104"/>
      <c r="I447" s="104"/>
      <c r="J447" s="104"/>
      <c r="K447" s="104"/>
      <c r="L447" s="124"/>
      <c r="M447" s="103"/>
      <c r="N447" s="103"/>
      <c r="O447" s="104"/>
      <c r="P447" s="104"/>
      <c r="Q447" s="104"/>
      <c r="R447" s="124"/>
      <c r="S447" s="104"/>
      <c r="T447" s="104"/>
      <c r="U447" s="104"/>
      <c r="V447" s="104"/>
      <c r="W447" s="104"/>
      <c r="X447" s="104"/>
      <c r="Y447" s="104"/>
      <c r="Z447" s="104"/>
      <c r="AA447" s="104"/>
      <c r="AB447" s="104"/>
      <c r="AC447" s="104"/>
      <c r="AD447" s="104"/>
    </row>
    <row r="448" ht="12.5" spans="1:30">
      <c r="A448" s="118"/>
      <c r="B448" s="104"/>
      <c r="C448" s="167"/>
      <c r="D448" s="104"/>
      <c r="E448" s="104"/>
      <c r="F448" s="167"/>
      <c r="G448" s="104"/>
      <c r="H448" s="104"/>
      <c r="I448" s="104"/>
      <c r="J448" s="104"/>
      <c r="K448" s="104"/>
      <c r="L448" s="124"/>
      <c r="M448" s="103"/>
      <c r="N448" s="103"/>
      <c r="O448" s="104"/>
      <c r="P448" s="104"/>
      <c r="Q448" s="104"/>
      <c r="R448" s="124"/>
      <c r="S448" s="104"/>
      <c r="T448" s="104"/>
      <c r="U448" s="104"/>
      <c r="V448" s="104"/>
      <c r="W448" s="104"/>
      <c r="X448" s="104"/>
      <c r="Y448" s="104"/>
      <c r="Z448" s="104"/>
      <c r="AA448" s="104"/>
      <c r="AB448" s="104"/>
      <c r="AC448" s="104"/>
      <c r="AD448" s="104"/>
    </row>
    <row r="449" ht="12.5" spans="1:30">
      <c r="A449" s="118"/>
      <c r="B449" s="104"/>
      <c r="C449" s="167"/>
      <c r="D449" s="104"/>
      <c r="E449" s="104"/>
      <c r="F449" s="167"/>
      <c r="G449" s="104"/>
      <c r="H449" s="104"/>
      <c r="I449" s="104"/>
      <c r="J449" s="104"/>
      <c r="K449" s="104"/>
      <c r="L449" s="124"/>
      <c r="M449" s="103"/>
      <c r="N449" s="103"/>
      <c r="O449" s="104"/>
      <c r="P449" s="104"/>
      <c r="Q449" s="104"/>
      <c r="R449" s="124"/>
      <c r="S449" s="104"/>
      <c r="T449" s="104"/>
      <c r="U449" s="104"/>
      <c r="V449" s="104"/>
      <c r="W449" s="104"/>
      <c r="X449" s="104"/>
      <c r="Y449" s="104"/>
      <c r="Z449" s="104"/>
      <c r="AA449" s="104"/>
      <c r="AB449" s="104"/>
      <c r="AC449" s="104"/>
      <c r="AD449" s="104"/>
    </row>
    <row r="450" ht="12.5" spans="1:30">
      <c r="A450" s="118"/>
      <c r="B450" s="104"/>
      <c r="C450" s="167"/>
      <c r="D450" s="104"/>
      <c r="E450" s="104"/>
      <c r="F450" s="167"/>
      <c r="G450" s="104"/>
      <c r="H450" s="104"/>
      <c r="I450" s="104"/>
      <c r="J450" s="104"/>
      <c r="K450" s="104"/>
      <c r="L450" s="124"/>
      <c r="M450" s="103"/>
      <c r="N450" s="103"/>
      <c r="O450" s="104"/>
      <c r="P450" s="104"/>
      <c r="Q450" s="104"/>
      <c r="R450" s="124"/>
      <c r="S450" s="104"/>
      <c r="T450" s="104"/>
      <c r="U450" s="104"/>
      <c r="V450" s="104"/>
      <c r="W450" s="104"/>
      <c r="X450" s="104"/>
      <c r="Y450" s="104"/>
      <c r="Z450" s="104"/>
      <c r="AA450" s="104"/>
      <c r="AB450" s="104"/>
      <c r="AC450" s="104"/>
      <c r="AD450" s="104"/>
    </row>
    <row r="451" ht="12.5" spans="1:30">
      <c r="A451" s="118"/>
      <c r="B451" s="104"/>
      <c r="C451" s="167"/>
      <c r="D451" s="104"/>
      <c r="E451" s="104"/>
      <c r="F451" s="167"/>
      <c r="G451" s="104"/>
      <c r="H451" s="104"/>
      <c r="I451" s="104"/>
      <c r="J451" s="104"/>
      <c r="K451" s="104"/>
      <c r="L451" s="124"/>
      <c r="M451" s="103"/>
      <c r="N451" s="103"/>
      <c r="O451" s="104"/>
      <c r="P451" s="104"/>
      <c r="Q451" s="104"/>
      <c r="R451" s="124"/>
      <c r="S451" s="104"/>
      <c r="T451" s="104"/>
      <c r="U451" s="104"/>
      <c r="V451" s="104"/>
      <c r="W451" s="104"/>
      <c r="X451" s="104"/>
      <c r="Y451" s="104"/>
      <c r="Z451" s="104"/>
      <c r="AA451" s="104"/>
      <c r="AB451" s="104"/>
      <c r="AC451" s="104"/>
      <c r="AD451" s="104"/>
    </row>
    <row r="452" ht="12.5" spans="1:30">
      <c r="A452" s="118"/>
      <c r="B452" s="104"/>
      <c r="C452" s="167"/>
      <c r="D452" s="104"/>
      <c r="E452" s="104"/>
      <c r="F452" s="167"/>
      <c r="G452" s="104"/>
      <c r="H452" s="104"/>
      <c r="I452" s="104"/>
      <c r="J452" s="104"/>
      <c r="K452" s="104"/>
      <c r="L452" s="124"/>
      <c r="M452" s="103"/>
      <c r="N452" s="103"/>
      <c r="O452" s="104"/>
      <c r="P452" s="104"/>
      <c r="Q452" s="104"/>
      <c r="R452" s="124"/>
      <c r="S452" s="104"/>
      <c r="T452" s="104"/>
      <c r="U452" s="104"/>
      <c r="V452" s="104"/>
      <c r="W452" s="104"/>
      <c r="X452" s="104"/>
      <c r="Y452" s="104"/>
      <c r="Z452" s="104"/>
      <c r="AA452" s="104"/>
      <c r="AB452" s="104"/>
      <c r="AC452" s="104"/>
      <c r="AD452" s="104"/>
    </row>
    <row r="453" ht="12.5" spans="1:30">
      <c r="A453" s="118"/>
      <c r="B453" s="104"/>
      <c r="C453" s="167"/>
      <c r="D453" s="104"/>
      <c r="E453" s="104"/>
      <c r="F453" s="167"/>
      <c r="G453" s="104"/>
      <c r="H453" s="104"/>
      <c r="I453" s="104"/>
      <c r="J453" s="104"/>
      <c r="K453" s="104"/>
      <c r="L453" s="124"/>
      <c r="M453" s="103"/>
      <c r="N453" s="103"/>
      <c r="O453" s="104"/>
      <c r="P453" s="104"/>
      <c r="Q453" s="104"/>
      <c r="R453" s="124"/>
      <c r="S453" s="104"/>
      <c r="T453" s="104"/>
      <c r="U453" s="104"/>
      <c r="V453" s="104"/>
      <c r="W453" s="104"/>
      <c r="X453" s="104"/>
      <c r="Y453" s="104"/>
      <c r="Z453" s="104"/>
      <c r="AA453" s="104"/>
      <c r="AB453" s="104"/>
      <c r="AC453" s="104"/>
      <c r="AD453" s="104"/>
    </row>
    <row r="454" ht="12.5" spans="1:30">
      <c r="A454" s="118"/>
      <c r="B454" s="104"/>
      <c r="C454" s="167"/>
      <c r="D454" s="104"/>
      <c r="E454" s="104"/>
      <c r="F454" s="167"/>
      <c r="G454" s="104"/>
      <c r="H454" s="104"/>
      <c r="I454" s="104"/>
      <c r="J454" s="104"/>
      <c r="K454" s="104"/>
      <c r="L454" s="124"/>
      <c r="M454" s="103"/>
      <c r="N454" s="103"/>
      <c r="O454" s="104"/>
      <c r="P454" s="104"/>
      <c r="Q454" s="104"/>
      <c r="R454" s="124"/>
      <c r="S454" s="104"/>
      <c r="T454" s="104"/>
      <c r="U454" s="104"/>
      <c r="V454" s="104"/>
      <c r="W454" s="104"/>
      <c r="X454" s="104"/>
      <c r="Y454" s="104"/>
      <c r="Z454" s="104"/>
      <c r="AA454" s="104"/>
      <c r="AB454" s="104"/>
      <c r="AC454" s="104"/>
      <c r="AD454" s="104"/>
    </row>
    <row r="455" ht="12.5" spans="1:30">
      <c r="A455" s="118"/>
      <c r="B455" s="104"/>
      <c r="C455" s="167"/>
      <c r="D455" s="104"/>
      <c r="E455" s="104"/>
      <c r="F455" s="167"/>
      <c r="G455" s="104"/>
      <c r="H455" s="104"/>
      <c r="I455" s="104"/>
      <c r="J455" s="104"/>
      <c r="K455" s="104"/>
      <c r="L455" s="124"/>
      <c r="M455" s="103"/>
      <c r="N455" s="103"/>
      <c r="O455" s="104"/>
      <c r="P455" s="104"/>
      <c r="Q455" s="104"/>
      <c r="R455" s="124"/>
      <c r="S455" s="104"/>
      <c r="T455" s="104"/>
      <c r="U455" s="104"/>
      <c r="V455" s="104"/>
      <c r="W455" s="104"/>
      <c r="X455" s="104"/>
      <c r="Y455" s="104"/>
      <c r="Z455" s="104"/>
      <c r="AA455" s="104"/>
      <c r="AB455" s="104"/>
      <c r="AC455" s="104"/>
      <c r="AD455" s="104"/>
    </row>
    <row r="456" ht="12.5" spans="1:30">
      <c r="A456" s="118"/>
      <c r="B456" s="104"/>
      <c r="C456" s="167"/>
      <c r="D456" s="104"/>
      <c r="E456" s="104"/>
      <c r="F456" s="167"/>
      <c r="G456" s="104"/>
      <c r="H456" s="104"/>
      <c r="I456" s="104"/>
      <c r="J456" s="104"/>
      <c r="K456" s="104"/>
      <c r="L456" s="124"/>
      <c r="M456" s="103"/>
      <c r="N456" s="103"/>
      <c r="O456" s="104"/>
      <c r="P456" s="104"/>
      <c r="Q456" s="104"/>
      <c r="R456" s="124"/>
      <c r="S456" s="104"/>
      <c r="T456" s="104"/>
      <c r="U456" s="104"/>
      <c r="V456" s="104"/>
      <c r="W456" s="104"/>
      <c r="X456" s="104"/>
      <c r="Y456" s="104"/>
      <c r="Z456" s="104"/>
      <c r="AA456" s="104"/>
      <c r="AB456" s="104"/>
      <c r="AC456" s="104"/>
      <c r="AD456" s="104"/>
    </row>
    <row r="457" ht="12.5" spans="1:30">
      <c r="A457" s="118"/>
      <c r="B457" s="104"/>
      <c r="C457" s="167"/>
      <c r="D457" s="104"/>
      <c r="E457" s="104"/>
      <c r="F457" s="167"/>
      <c r="G457" s="104"/>
      <c r="H457" s="104"/>
      <c r="I457" s="104"/>
      <c r="J457" s="104"/>
      <c r="K457" s="104"/>
      <c r="L457" s="124"/>
      <c r="M457" s="103"/>
      <c r="N457" s="103"/>
      <c r="O457" s="104"/>
      <c r="P457" s="104"/>
      <c r="Q457" s="104"/>
      <c r="R457" s="124"/>
      <c r="S457" s="104"/>
      <c r="T457" s="104"/>
      <c r="U457" s="104"/>
      <c r="V457" s="104"/>
      <c r="W457" s="104"/>
      <c r="X457" s="104"/>
      <c r="Y457" s="104"/>
      <c r="Z457" s="104"/>
      <c r="AA457" s="104"/>
      <c r="AB457" s="104"/>
      <c r="AC457" s="104"/>
      <c r="AD457" s="104"/>
    </row>
    <row r="458" ht="12.5" spans="1:30">
      <c r="A458" s="118"/>
      <c r="B458" s="104"/>
      <c r="C458" s="167"/>
      <c r="D458" s="104"/>
      <c r="E458" s="104"/>
      <c r="F458" s="167"/>
      <c r="G458" s="104"/>
      <c r="H458" s="104"/>
      <c r="I458" s="104"/>
      <c r="J458" s="104"/>
      <c r="K458" s="104"/>
      <c r="L458" s="124"/>
      <c r="M458" s="103"/>
      <c r="N458" s="103"/>
      <c r="O458" s="104"/>
      <c r="P458" s="104"/>
      <c r="Q458" s="104"/>
      <c r="R458" s="124"/>
      <c r="S458" s="104"/>
      <c r="T458" s="104"/>
      <c r="U458" s="104"/>
      <c r="V458" s="104"/>
      <c r="W458" s="104"/>
      <c r="X458" s="104"/>
      <c r="Y458" s="104"/>
      <c r="Z458" s="104"/>
      <c r="AA458" s="104"/>
      <c r="AB458" s="104"/>
      <c r="AC458" s="104"/>
      <c r="AD458" s="104"/>
    </row>
    <row r="459" ht="12.5" spans="1:30">
      <c r="A459" s="118"/>
      <c r="B459" s="104"/>
      <c r="C459" s="167"/>
      <c r="D459" s="104"/>
      <c r="E459" s="104"/>
      <c r="F459" s="167"/>
      <c r="G459" s="104"/>
      <c r="H459" s="104"/>
      <c r="I459" s="104"/>
      <c r="J459" s="104"/>
      <c r="K459" s="104"/>
      <c r="L459" s="124"/>
      <c r="M459" s="103"/>
      <c r="N459" s="103"/>
      <c r="O459" s="104"/>
      <c r="P459" s="104"/>
      <c r="Q459" s="104"/>
      <c r="R459" s="124"/>
      <c r="S459" s="104"/>
      <c r="T459" s="104"/>
      <c r="U459" s="104"/>
      <c r="V459" s="104"/>
      <c r="W459" s="104"/>
      <c r="X459" s="104"/>
      <c r="Y459" s="104"/>
      <c r="Z459" s="104"/>
      <c r="AA459" s="104"/>
      <c r="AB459" s="104"/>
      <c r="AC459" s="104"/>
      <c r="AD459" s="104"/>
    </row>
    <row r="460" ht="12.5" spans="1:30">
      <c r="A460" s="118"/>
      <c r="B460" s="104"/>
      <c r="C460" s="167"/>
      <c r="D460" s="104"/>
      <c r="E460" s="104"/>
      <c r="F460" s="167"/>
      <c r="G460" s="104"/>
      <c r="H460" s="104"/>
      <c r="I460" s="104"/>
      <c r="J460" s="104"/>
      <c r="K460" s="104"/>
      <c r="L460" s="124"/>
      <c r="M460" s="103"/>
      <c r="N460" s="103"/>
      <c r="O460" s="104"/>
      <c r="P460" s="104"/>
      <c r="Q460" s="104"/>
      <c r="R460" s="124"/>
      <c r="S460" s="104"/>
      <c r="T460" s="104"/>
      <c r="U460" s="104"/>
      <c r="V460" s="104"/>
      <c r="W460" s="104"/>
      <c r="X460" s="104"/>
      <c r="Y460" s="104"/>
      <c r="Z460" s="104"/>
      <c r="AA460" s="104"/>
      <c r="AB460" s="104"/>
      <c r="AC460" s="104"/>
      <c r="AD460" s="104"/>
    </row>
    <row r="461" ht="12.5" spans="1:30">
      <c r="A461" s="118"/>
      <c r="B461" s="104"/>
      <c r="C461" s="167"/>
      <c r="D461" s="104"/>
      <c r="E461" s="104"/>
      <c r="F461" s="167"/>
      <c r="G461" s="104"/>
      <c r="H461" s="104"/>
      <c r="I461" s="104"/>
      <c r="J461" s="104"/>
      <c r="K461" s="104"/>
      <c r="L461" s="124"/>
      <c r="M461" s="103"/>
      <c r="N461" s="103"/>
      <c r="O461" s="104"/>
      <c r="P461" s="104"/>
      <c r="Q461" s="104"/>
      <c r="R461" s="124"/>
      <c r="S461" s="104"/>
      <c r="T461" s="104"/>
      <c r="U461" s="104"/>
      <c r="V461" s="104"/>
      <c r="W461" s="104"/>
      <c r="X461" s="104"/>
      <c r="Y461" s="104"/>
      <c r="Z461" s="104"/>
      <c r="AA461" s="104"/>
      <c r="AB461" s="104"/>
      <c r="AC461" s="104"/>
      <c r="AD461" s="104"/>
    </row>
    <row r="462" ht="12.5" spans="1:30">
      <c r="A462" s="118"/>
      <c r="B462" s="104"/>
      <c r="C462" s="167"/>
      <c r="D462" s="104"/>
      <c r="E462" s="104"/>
      <c r="F462" s="167"/>
      <c r="G462" s="104"/>
      <c r="H462" s="104"/>
      <c r="I462" s="104"/>
      <c r="J462" s="104"/>
      <c r="K462" s="104"/>
      <c r="L462" s="124"/>
      <c r="M462" s="103"/>
      <c r="N462" s="103"/>
      <c r="O462" s="104"/>
      <c r="P462" s="104"/>
      <c r="Q462" s="104"/>
      <c r="R462" s="124"/>
      <c r="S462" s="104"/>
      <c r="T462" s="104"/>
      <c r="U462" s="104"/>
      <c r="V462" s="104"/>
      <c r="W462" s="104"/>
      <c r="X462" s="104"/>
      <c r="Y462" s="104"/>
      <c r="Z462" s="104"/>
      <c r="AA462" s="104"/>
      <c r="AB462" s="104"/>
      <c r="AC462" s="104"/>
      <c r="AD462" s="104"/>
    </row>
    <row r="463" ht="12.5" spans="1:30">
      <c r="A463" s="118"/>
      <c r="B463" s="104"/>
      <c r="C463" s="167"/>
      <c r="D463" s="104"/>
      <c r="E463" s="104"/>
      <c r="F463" s="167"/>
      <c r="G463" s="104"/>
      <c r="H463" s="104"/>
      <c r="I463" s="104"/>
      <c r="J463" s="104"/>
      <c r="K463" s="104"/>
      <c r="L463" s="124"/>
      <c r="M463" s="103"/>
      <c r="N463" s="103"/>
      <c r="O463" s="104"/>
      <c r="P463" s="104"/>
      <c r="Q463" s="104"/>
      <c r="R463" s="124"/>
      <c r="S463" s="104"/>
      <c r="T463" s="104"/>
      <c r="U463" s="104"/>
      <c r="V463" s="104"/>
      <c r="W463" s="104"/>
      <c r="X463" s="104"/>
      <c r="Y463" s="104"/>
      <c r="Z463" s="104"/>
      <c r="AA463" s="104"/>
      <c r="AB463" s="104"/>
      <c r="AC463" s="104"/>
      <c r="AD463" s="104"/>
    </row>
    <row r="464" ht="12.5" spans="1:30">
      <c r="A464" s="118"/>
      <c r="B464" s="104"/>
      <c r="C464" s="167"/>
      <c r="D464" s="104"/>
      <c r="E464" s="104"/>
      <c r="F464" s="167"/>
      <c r="G464" s="104"/>
      <c r="H464" s="104"/>
      <c r="I464" s="104"/>
      <c r="J464" s="104"/>
      <c r="K464" s="104"/>
      <c r="L464" s="124"/>
      <c r="M464" s="103"/>
      <c r="N464" s="103"/>
      <c r="O464" s="104"/>
      <c r="P464" s="104"/>
      <c r="Q464" s="104"/>
      <c r="R464" s="124"/>
      <c r="S464" s="104"/>
      <c r="T464" s="104"/>
      <c r="U464" s="104"/>
      <c r="V464" s="104"/>
      <c r="W464" s="104"/>
      <c r="X464" s="104"/>
      <c r="Y464" s="104"/>
      <c r="Z464" s="104"/>
      <c r="AA464" s="104"/>
      <c r="AB464" s="104"/>
      <c r="AC464" s="104"/>
      <c r="AD464" s="104"/>
    </row>
    <row r="465" ht="12.5" spans="1:30">
      <c r="A465" s="118"/>
      <c r="B465" s="104"/>
      <c r="C465" s="167"/>
      <c r="D465" s="104"/>
      <c r="E465" s="104"/>
      <c r="F465" s="167"/>
      <c r="G465" s="104"/>
      <c r="H465" s="104"/>
      <c r="I465" s="104"/>
      <c r="J465" s="104"/>
      <c r="K465" s="104"/>
      <c r="L465" s="124"/>
      <c r="M465" s="103"/>
      <c r="N465" s="103"/>
      <c r="O465" s="104"/>
      <c r="P465" s="104"/>
      <c r="Q465" s="104"/>
      <c r="R465" s="124"/>
      <c r="S465" s="104"/>
      <c r="T465" s="104"/>
      <c r="U465" s="104"/>
      <c r="V465" s="104"/>
      <c r="W465" s="104"/>
      <c r="X465" s="104"/>
      <c r="Y465" s="104"/>
      <c r="Z465" s="104"/>
      <c r="AA465" s="104"/>
      <c r="AB465" s="104"/>
      <c r="AC465" s="104"/>
      <c r="AD465" s="104"/>
    </row>
    <row r="466" ht="12.5" spans="1:30">
      <c r="A466" s="118"/>
      <c r="B466" s="104"/>
      <c r="C466" s="167"/>
      <c r="D466" s="104"/>
      <c r="E466" s="104"/>
      <c r="F466" s="167"/>
      <c r="G466" s="104"/>
      <c r="H466" s="104"/>
      <c r="I466" s="104"/>
      <c r="J466" s="104"/>
      <c r="K466" s="104"/>
      <c r="L466" s="124"/>
      <c r="M466" s="103"/>
      <c r="N466" s="103"/>
      <c r="O466" s="104"/>
      <c r="P466" s="104"/>
      <c r="Q466" s="104"/>
      <c r="R466" s="124"/>
      <c r="S466" s="104"/>
      <c r="T466" s="104"/>
      <c r="U466" s="104"/>
      <c r="V466" s="104"/>
      <c r="W466" s="104"/>
      <c r="X466" s="104"/>
      <c r="Y466" s="104"/>
      <c r="Z466" s="104"/>
      <c r="AA466" s="104"/>
      <c r="AB466" s="104"/>
      <c r="AC466" s="104"/>
      <c r="AD466" s="104"/>
    </row>
    <row r="467" ht="12.5" spans="1:30">
      <c r="A467" s="118"/>
      <c r="B467" s="104"/>
      <c r="C467" s="167"/>
      <c r="D467" s="104"/>
      <c r="E467" s="104"/>
      <c r="F467" s="167"/>
      <c r="G467" s="104"/>
      <c r="H467" s="104"/>
      <c r="I467" s="104"/>
      <c r="J467" s="104"/>
      <c r="K467" s="104"/>
      <c r="L467" s="124"/>
      <c r="M467" s="103"/>
      <c r="N467" s="103"/>
      <c r="O467" s="104"/>
      <c r="P467" s="104"/>
      <c r="Q467" s="104"/>
      <c r="R467" s="124"/>
      <c r="S467" s="104"/>
      <c r="T467" s="104"/>
      <c r="U467" s="104"/>
      <c r="V467" s="104"/>
      <c r="W467" s="104"/>
      <c r="X467" s="104"/>
      <c r="Y467" s="104"/>
      <c r="Z467" s="104"/>
      <c r="AA467" s="104"/>
      <c r="AB467" s="104"/>
      <c r="AC467" s="104"/>
      <c r="AD467" s="104"/>
    </row>
    <row r="468" ht="12.5" spans="1:30">
      <c r="A468" s="118"/>
      <c r="B468" s="104"/>
      <c r="C468" s="167"/>
      <c r="D468" s="104"/>
      <c r="E468" s="104"/>
      <c r="F468" s="167"/>
      <c r="G468" s="104"/>
      <c r="H468" s="104"/>
      <c r="I468" s="104"/>
      <c r="J468" s="104"/>
      <c r="K468" s="104"/>
      <c r="L468" s="124"/>
      <c r="M468" s="103"/>
      <c r="N468" s="103"/>
      <c r="O468" s="104"/>
      <c r="P468" s="104"/>
      <c r="Q468" s="104"/>
      <c r="R468" s="124"/>
      <c r="S468" s="104"/>
      <c r="T468" s="104"/>
      <c r="U468" s="104"/>
      <c r="V468" s="104"/>
      <c r="W468" s="104"/>
      <c r="X468" s="104"/>
      <c r="Y468" s="104"/>
      <c r="Z468" s="104"/>
      <c r="AA468" s="104"/>
      <c r="AB468" s="104"/>
      <c r="AC468" s="104"/>
      <c r="AD468" s="104"/>
    </row>
    <row r="469" ht="12.5" spans="1:30">
      <c r="A469" s="118"/>
      <c r="B469" s="104"/>
      <c r="C469" s="167"/>
      <c r="D469" s="104"/>
      <c r="E469" s="104"/>
      <c r="F469" s="167"/>
      <c r="G469" s="104"/>
      <c r="H469" s="104"/>
      <c r="I469" s="104"/>
      <c r="J469" s="104"/>
      <c r="K469" s="104"/>
      <c r="L469" s="124"/>
      <c r="M469" s="103"/>
      <c r="N469" s="103"/>
      <c r="O469" s="104"/>
      <c r="P469" s="104"/>
      <c r="Q469" s="104"/>
      <c r="R469" s="124"/>
      <c r="S469" s="104"/>
      <c r="T469" s="104"/>
      <c r="U469" s="104"/>
      <c r="V469" s="104"/>
      <c r="W469" s="104"/>
      <c r="X469" s="104"/>
      <c r="Y469" s="104"/>
      <c r="Z469" s="104"/>
      <c r="AA469" s="104"/>
      <c r="AB469" s="104"/>
      <c r="AC469" s="104"/>
      <c r="AD469" s="104"/>
    </row>
    <row r="470" ht="12.5" spans="1:30">
      <c r="A470" s="118"/>
      <c r="B470" s="104"/>
      <c r="C470" s="167"/>
      <c r="D470" s="104"/>
      <c r="E470" s="104"/>
      <c r="F470" s="167"/>
      <c r="G470" s="104"/>
      <c r="H470" s="104"/>
      <c r="I470" s="104"/>
      <c r="J470" s="104"/>
      <c r="K470" s="104"/>
      <c r="L470" s="124"/>
      <c r="M470" s="103"/>
      <c r="N470" s="103"/>
      <c r="O470" s="104"/>
      <c r="P470" s="104"/>
      <c r="Q470" s="104"/>
      <c r="R470" s="124"/>
      <c r="S470" s="104"/>
      <c r="T470" s="104"/>
      <c r="U470" s="104"/>
      <c r="V470" s="104"/>
      <c r="W470" s="104"/>
      <c r="X470" s="104"/>
      <c r="Y470" s="104"/>
      <c r="Z470" s="104"/>
      <c r="AA470" s="104"/>
      <c r="AB470" s="104"/>
      <c r="AC470" s="104"/>
      <c r="AD470" s="104"/>
    </row>
    <row r="471" ht="12.5" spans="1:30">
      <c r="A471" s="118"/>
      <c r="B471" s="104"/>
      <c r="C471" s="167"/>
      <c r="D471" s="104"/>
      <c r="E471" s="104"/>
      <c r="F471" s="167"/>
      <c r="G471" s="104"/>
      <c r="H471" s="104"/>
      <c r="I471" s="104"/>
      <c r="J471" s="104"/>
      <c r="K471" s="104"/>
      <c r="L471" s="124"/>
      <c r="M471" s="103"/>
      <c r="N471" s="103"/>
      <c r="O471" s="104"/>
      <c r="P471" s="104"/>
      <c r="Q471" s="104"/>
      <c r="R471" s="124"/>
      <c r="S471" s="104"/>
      <c r="T471" s="104"/>
      <c r="U471" s="104"/>
      <c r="V471" s="104"/>
      <c r="W471" s="104"/>
      <c r="X471" s="104"/>
      <c r="Y471" s="104"/>
      <c r="Z471" s="104"/>
      <c r="AA471" s="104"/>
      <c r="AB471" s="104"/>
      <c r="AC471" s="104"/>
      <c r="AD471" s="104"/>
    </row>
    <row r="472" ht="12.5" spans="1:30">
      <c r="A472" s="118"/>
      <c r="B472" s="104"/>
      <c r="C472" s="167"/>
      <c r="D472" s="104"/>
      <c r="E472" s="104"/>
      <c r="F472" s="167"/>
      <c r="G472" s="104"/>
      <c r="H472" s="104"/>
      <c r="I472" s="104"/>
      <c r="J472" s="104"/>
      <c r="K472" s="104"/>
      <c r="L472" s="124"/>
      <c r="M472" s="103"/>
      <c r="N472" s="103"/>
      <c r="O472" s="104"/>
      <c r="P472" s="104"/>
      <c r="Q472" s="104"/>
      <c r="R472" s="124"/>
      <c r="S472" s="104"/>
      <c r="T472" s="104"/>
      <c r="U472" s="104"/>
      <c r="V472" s="104"/>
      <c r="W472" s="104"/>
      <c r="X472" s="104"/>
      <c r="Y472" s="104"/>
      <c r="Z472" s="104"/>
      <c r="AA472" s="104"/>
      <c r="AB472" s="104"/>
      <c r="AC472" s="104"/>
      <c r="AD472" s="104"/>
    </row>
    <row r="473" ht="12.5" spans="1:30">
      <c r="A473" s="118"/>
      <c r="B473" s="104"/>
      <c r="C473" s="167"/>
      <c r="D473" s="104"/>
      <c r="E473" s="104"/>
      <c r="F473" s="167"/>
      <c r="G473" s="104"/>
      <c r="H473" s="104"/>
      <c r="I473" s="104"/>
      <c r="J473" s="104"/>
      <c r="K473" s="104"/>
      <c r="L473" s="124"/>
      <c r="M473" s="103"/>
      <c r="N473" s="103"/>
      <c r="O473" s="104"/>
      <c r="P473" s="104"/>
      <c r="Q473" s="104"/>
      <c r="R473" s="124"/>
      <c r="S473" s="104"/>
      <c r="T473" s="104"/>
      <c r="U473" s="104"/>
      <c r="V473" s="104"/>
      <c r="W473" s="104"/>
      <c r="X473" s="104"/>
      <c r="Y473" s="104"/>
      <c r="Z473" s="104"/>
      <c r="AA473" s="104"/>
      <c r="AB473" s="104"/>
      <c r="AC473" s="104"/>
      <c r="AD473" s="104"/>
    </row>
    <row r="474" ht="12.5" spans="1:30">
      <c r="A474" s="118"/>
      <c r="B474" s="104"/>
      <c r="C474" s="167"/>
      <c r="D474" s="104"/>
      <c r="E474" s="104"/>
      <c r="F474" s="167"/>
      <c r="G474" s="104"/>
      <c r="H474" s="104"/>
      <c r="I474" s="104"/>
      <c r="J474" s="104"/>
      <c r="K474" s="104"/>
      <c r="L474" s="124"/>
      <c r="M474" s="103"/>
      <c r="N474" s="103"/>
      <c r="O474" s="104"/>
      <c r="P474" s="104"/>
      <c r="Q474" s="104"/>
      <c r="R474" s="124"/>
      <c r="S474" s="104"/>
      <c r="T474" s="104"/>
      <c r="U474" s="104"/>
      <c r="V474" s="104"/>
      <c r="W474" s="104"/>
      <c r="X474" s="104"/>
      <c r="Y474" s="104"/>
      <c r="Z474" s="104"/>
      <c r="AA474" s="104"/>
      <c r="AB474" s="104"/>
      <c r="AC474" s="104"/>
      <c r="AD474" s="104"/>
    </row>
    <row r="475" ht="12.5" spans="1:30">
      <c r="A475" s="118"/>
      <c r="B475" s="104"/>
      <c r="C475" s="167"/>
      <c r="D475" s="104"/>
      <c r="E475" s="104"/>
      <c r="F475" s="167"/>
      <c r="G475" s="104"/>
      <c r="H475" s="104"/>
      <c r="I475" s="104"/>
      <c r="J475" s="104"/>
      <c r="K475" s="104"/>
      <c r="L475" s="124"/>
      <c r="M475" s="103"/>
      <c r="N475" s="103"/>
      <c r="O475" s="104"/>
      <c r="P475" s="104"/>
      <c r="Q475" s="104"/>
      <c r="R475" s="124"/>
      <c r="S475" s="104"/>
      <c r="T475" s="104"/>
      <c r="U475" s="104"/>
      <c r="V475" s="104"/>
      <c r="W475" s="104"/>
      <c r="X475" s="104"/>
      <c r="Y475" s="104"/>
      <c r="Z475" s="104"/>
      <c r="AA475" s="104"/>
      <c r="AB475" s="104"/>
      <c r="AC475" s="104"/>
      <c r="AD475" s="104"/>
    </row>
    <row r="476" ht="12.5" spans="1:30">
      <c r="A476" s="118"/>
      <c r="B476" s="104"/>
      <c r="C476" s="167"/>
      <c r="D476" s="104"/>
      <c r="E476" s="104"/>
      <c r="F476" s="167"/>
      <c r="G476" s="104"/>
      <c r="H476" s="104"/>
      <c r="I476" s="104"/>
      <c r="J476" s="104"/>
      <c r="K476" s="104"/>
      <c r="L476" s="124"/>
      <c r="M476" s="103"/>
      <c r="N476" s="103"/>
      <c r="O476" s="104"/>
      <c r="P476" s="104"/>
      <c r="Q476" s="104"/>
      <c r="R476" s="124"/>
      <c r="S476" s="104"/>
      <c r="T476" s="104"/>
      <c r="U476" s="104"/>
      <c r="V476" s="104"/>
      <c r="W476" s="104"/>
      <c r="X476" s="104"/>
      <c r="Y476" s="104"/>
      <c r="Z476" s="104"/>
      <c r="AA476" s="104"/>
      <c r="AB476" s="104"/>
      <c r="AC476" s="104"/>
      <c r="AD476" s="104"/>
    </row>
    <row r="477" ht="12.5" spans="1:30">
      <c r="A477" s="118"/>
      <c r="B477" s="104"/>
      <c r="C477" s="167"/>
      <c r="D477" s="104"/>
      <c r="E477" s="104"/>
      <c r="F477" s="167"/>
      <c r="G477" s="104"/>
      <c r="H477" s="104"/>
      <c r="I477" s="104"/>
      <c r="J477" s="104"/>
      <c r="K477" s="104"/>
      <c r="L477" s="124"/>
      <c r="M477" s="103"/>
      <c r="N477" s="103"/>
      <c r="O477" s="104"/>
      <c r="P477" s="104"/>
      <c r="Q477" s="104"/>
      <c r="R477" s="124"/>
      <c r="S477" s="104"/>
      <c r="T477" s="104"/>
      <c r="U477" s="104"/>
      <c r="V477" s="104"/>
      <c r="W477" s="104"/>
      <c r="X477" s="104"/>
      <c r="Y477" s="104"/>
      <c r="Z477" s="104"/>
      <c r="AA477" s="104"/>
      <c r="AB477" s="104"/>
      <c r="AC477" s="104"/>
      <c r="AD477" s="104"/>
    </row>
    <row r="478" ht="12.5" spans="1:30">
      <c r="A478" s="118"/>
      <c r="B478" s="104"/>
      <c r="C478" s="167"/>
      <c r="D478" s="104"/>
      <c r="E478" s="104"/>
      <c r="F478" s="167"/>
      <c r="G478" s="104"/>
      <c r="H478" s="104"/>
      <c r="I478" s="104"/>
      <c r="J478" s="104"/>
      <c r="K478" s="104"/>
      <c r="L478" s="124"/>
      <c r="M478" s="103"/>
      <c r="N478" s="103"/>
      <c r="O478" s="104"/>
      <c r="P478" s="104"/>
      <c r="Q478" s="104"/>
      <c r="R478" s="124"/>
      <c r="S478" s="104"/>
      <c r="T478" s="104"/>
      <c r="U478" s="104"/>
      <c r="V478" s="104"/>
      <c r="W478" s="104"/>
      <c r="X478" s="104"/>
      <c r="Y478" s="104"/>
      <c r="Z478" s="104"/>
      <c r="AA478" s="104"/>
      <c r="AB478" s="104"/>
      <c r="AC478" s="104"/>
      <c r="AD478" s="104"/>
    </row>
    <row r="479" ht="12.5" spans="1:30">
      <c r="A479" s="118"/>
      <c r="B479" s="104"/>
      <c r="C479" s="167"/>
      <c r="D479" s="104"/>
      <c r="E479" s="104"/>
      <c r="F479" s="167"/>
      <c r="G479" s="104"/>
      <c r="H479" s="104"/>
      <c r="I479" s="104"/>
      <c r="J479" s="104"/>
      <c r="K479" s="104"/>
      <c r="L479" s="124"/>
      <c r="M479" s="103"/>
      <c r="N479" s="103"/>
      <c r="O479" s="104"/>
      <c r="P479" s="104"/>
      <c r="Q479" s="104"/>
      <c r="R479" s="124"/>
      <c r="S479" s="104"/>
      <c r="T479" s="104"/>
      <c r="U479" s="104"/>
      <c r="V479" s="104"/>
      <c r="W479" s="104"/>
      <c r="X479" s="104"/>
      <c r="Y479" s="104"/>
      <c r="Z479" s="104"/>
      <c r="AA479" s="104"/>
      <c r="AB479" s="104"/>
      <c r="AC479" s="104"/>
      <c r="AD479" s="104"/>
    </row>
    <row r="480" ht="12.5" spans="1:30">
      <c r="A480" s="118"/>
      <c r="B480" s="104"/>
      <c r="C480" s="167"/>
      <c r="D480" s="104"/>
      <c r="E480" s="104"/>
      <c r="F480" s="167"/>
      <c r="G480" s="104"/>
      <c r="H480" s="104"/>
      <c r="I480" s="104"/>
      <c r="J480" s="104"/>
      <c r="K480" s="104"/>
      <c r="L480" s="124"/>
      <c r="M480" s="103"/>
      <c r="N480" s="103"/>
      <c r="O480" s="104"/>
      <c r="P480" s="104"/>
      <c r="Q480" s="104"/>
      <c r="R480" s="124"/>
      <c r="S480" s="104"/>
      <c r="T480" s="104"/>
      <c r="U480" s="104"/>
      <c r="V480" s="104"/>
      <c r="W480" s="104"/>
      <c r="X480" s="104"/>
      <c r="Y480" s="104"/>
      <c r="Z480" s="104"/>
      <c r="AA480" s="104"/>
      <c r="AB480" s="104"/>
      <c r="AC480" s="104"/>
      <c r="AD480" s="104"/>
    </row>
    <row r="481" ht="12.5" spans="1:30">
      <c r="A481" s="118"/>
      <c r="B481" s="104"/>
      <c r="C481" s="167"/>
      <c r="D481" s="104"/>
      <c r="E481" s="104"/>
      <c r="F481" s="167"/>
      <c r="G481" s="104"/>
      <c r="H481" s="104"/>
      <c r="I481" s="104"/>
      <c r="J481" s="104"/>
      <c r="K481" s="104"/>
      <c r="L481" s="124"/>
      <c r="M481" s="103"/>
      <c r="N481" s="103"/>
      <c r="O481" s="104"/>
      <c r="P481" s="104"/>
      <c r="Q481" s="104"/>
      <c r="R481" s="124"/>
      <c r="S481" s="104"/>
      <c r="T481" s="104"/>
      <c r="U481" s="104"/>
      <c r="V481" s="104"/>
      <c r="W481" s="104"/>
      <c r="X481" s="104"/>
      <c r="Y481" s="104"/>
      <c r="Z481" s="104"/>
      <c r="AA481" s="104"/>
      <c r="AB481" s="104"/>
      <c r="AC481" s="104"/>
      <c r="AD481" s="104"/>
    </row>
    <row r="482" ht="12.5" spans="1:30">
      <c r="A482" s="118"/>
      <c r="B482" s="104"/>
      <c r="C482" s="167"/>
      <c r="D482" s="104"/>
      <c r="E482" s="104"/>
      <c r="F482" s="167"/>
      <c r="G482" s="104"/>
      <c r="H482" s="104"/>
      <c r="I482" s="104"/>
      <c r="J482" s="104"/>
      <c r="K482" s="104"/>
      <c r="L482" s="124"/>
      <c r="M482" s="103"/>
      <c r="N482" s="103"/>
      <c r="O482" s="104"/>
      <c r="P482" s="104"/>
      <c r="Q482" s="104"/>
      <c r="R482" s="124"/>
      <c r="S482" s="104"/>
      <c r="T482" s="104"/>
      <c r="U482" s="104"/>
      <c r="V482" s="104"/>
      <c r="W482" s="104"/>
      <c r="X482" s="104"/>
      <c r="Y482" s="104"/>
      <c r="Z482" s="104"/>
      <c r="AA482" s="104"/>
      <c r="AB482" s="104"/>
      <c r="AC482" s="104"/>
      <c r="AD482" s="104"/>
    </row>
    <row r="483" ht="12.5" spans="1:30">
      <c r="A483" s="118"/>
      <c r="B483" s="104"/>
      <c r="C483" s="167"/>
      <c r="D483" s="104"/>
      <c r="E483" s="104"/>
      <c r="F483" s="167"/>
      <c r="G483" s="104"/>
      <c r="H483" s="104"/>
      <c r="I483" s="104"/>
      <c r="J483" s="104"/>
      <c r="K483" s="104"/>
      <c r="L483" s="124"/>
      <c r="M483" s="103"/>
      <c r="N483" s="103"/>
      <c r="O483" s="104"/>
      <c r="P483" s="104"/>
      <c r="Q483" s="104"/>
      <c r="R483" s="124"/>
      <c r="S483" s="104"/>
      <c r="T483" s="104"/>
      <c r="U483" s="104"/>
      <c r="V483" s="104"/>
      <c r="W483" s="104"/>
      <c r="X483" s="104"/>
      <c r="Y483" s="104"/>
      <c r="Z483" s="104"/>
      <c r="AA483" s="104"/>
      <c r="AB483" s="104"/>
      <c r="AC483" s="104"/>
      <c r="AD483" s="104"/>
    </row>
    <row r="484" ht="12.5" spans="1:30">
      <c r="A484" s="118"/>
      <c r="B484" s="104"/>
      <c r="C484" s="167"/>
      <c r="D484" s="104"/>
      <c r="E484" s="104"/>
      <c r="F484" s="167"/>
      <c r="G484" s="104"/>
      <c r="H484" s="104"/>
      <c r="I484" s="104"/>
      <c r="J484" s="104"/>
      <c r="K484" s="104"/>
      <c r="L484" s="124"/>
      <c r="M484" s="103"/>
      <c r="N484" s="103"/>
      <c r="O484" s="104"/>
      <c r="P484" s="104"/>
      <c r="Q484" s="104"/>
      <c r="R484" s="124"/>
      <c r="S484" s="104"/>
      <c r="T484" s="104"/>
      <c r="U484" s="104"/>
      <c r="V484" s="104"/>
      <c r="W484" s="104"/>
      <c r="X484" s="104"/>
      <c r="Y484" s="104"/>
      <c r="Z484" s="104"/>
      <c r="AA484" s="104"/>
      <c r="AB484" s="104"/>
      <c r="AC484" s="104"/>
      <c r="AD484" s="104"/>
    </row>
    <row r="485" ht="12.5" spans="1:30">
      <c r="A485" s="118"/>
      <c r="B485" s="104"/>
      <c r="C485" s="167"/>
      <c r="D485" s="104"/>
      <c r="E485" s="104"/>
      <c r="F485" s="167"/>
      <c r="G485" s="104"/>
      <c r="H485" s="104"/>
      <c r="I485" s="104"/>
      <c r="J485" s="104"/>
      <c r="K485" s="104"/>
      <c r="L485" s="124"/>
      <c r="M485" s="103"/>
      <c r="N485" s="103"/>
      <c r="O485" s="104"/>
      <c r="P485" s="104"/>
      <c r="Q485" s="104"/>
      <c r="R485" s="124"/>
      <c r="S485" s="104"/>
      <c r="T485" s="104"/>
      <c r="U485" s="104"/>
      <c r="V485" s="104"/>
      <c r="W485" s="104"/>
      <c r="X485" s="104"/>
      <c r="Y485" s="104"/>
      <c r="Z485" s="104"/>
      <c r="AA485" s="104"/>
      <c r="AB485" s="104"/>
      <c r="AC485" s="104"/>
      <c r="AD485" s="104"/>
    </row>
    <row r="486" ht="12.5" spans="1:30">
      <c r="A486" s="118"/>
      <c r="B486" s="104"/>
      <c r="C486" s="167"/>
      <c r="D486" s="104"/>
      <c r="E486" s="104"/>
      <c r="F486" s="167"/>
      <c r="G486" s="104"/>
      <c r="H486" s="104"/>
      <c r="I486" s="104"/>
      <c r="J486" s="104"/>
      <c r="K486" s="104"/>
      <c r="L486" s="124"/>
      <c r="M486" s="103"/>
      <c r="N486" s="103"/>
      <c r="O486" s="104"/>
      <c r="P486" s="104"/>
      <c r="Q486" s="104"/>
      <c r="R486" s="124"/>
      <c r="S486" s="104"/>
      <c r="T486" s="104"/>
      <c r="U486" s="104"/>
      <c r="V486" s="104"/>
      <c r="W486" s="104"/>
      <c r="X486" s="104"/>
      <c r="Y486" s="104"/>
      <c r="Z486" s="104"/>
      <c r="AA486" s="104"/>
      <c r="AB486" s="104"/>
      <c r="AC486" s="104"/>
      <c r="AD486" s="104"/>
    </row>
    <row r="487" ht="12.5" spans="1:30">
      <c r="A487" s="118"/>
      <c r="B487" s="104"/>
      <c r="C487" s="167"/>
      <c r="D487" s="104"/>
      <c r="E487" s="104"/>
      <c r="F487" s="167"/>
      <c r="G487" s="104"/>
      <c r="H487" s="104"/>
      <c r="I487" s="104"/>
      <c r="J487" s="104"/>
      <c r="K487" s="104"/>
      <c r="L487" s="124"/>
      <c r="M487" s="103"/>
      <c r="N487" s="103"/>
      <c r="O487" s="104"/>
      <c r="P487" s="104"/>
      <c r="Q487" s="104"/>
      <c r="R487" s="124"/>
      <c r="S487" s="104"/>
      <c r="T487" s="104"/>
      <c r="U487" s="104"/>
      <c r="V487" s="104"/>
      <c r="W487" s="104"/>
      <c r="X487" s="104"/>
      <c r="Y487" s="104"/>
      <c r="Z487" s="104"/>
      <c r="AA487" s="104"/>
      <c r="AB487" s="104"/>
      <c r="AC487" s="104"/>
      <c r="AD487" s="104"/>
    </row>
    <row r="488" ht="12.5" spans="1:30">
      <c r="A488" s="118"/>
      <c r="B488" s="104"/>
      <c r="C488" s="167"/>
      <c r="D488" s="104"/>
      <c r="E488" s="104"/>
      <c r="F488" s="167"/>
      <c r="G488" s="104"/>
      <c r="H488" s="104"/>
      <c r="I488" s="104"/>
      <c r="J488" s="104"/>
      <c r="K488" s="104"/>
      <c r="L488" s="124"/>
      <c r="M488" s="103"/>
      <c r="N488" s="103"/>
      <c r="O488" s="104"/>
      <c r="P488" s="104"/>
      <c r="Q488" s="104"/>
      <c r="R488" s="124"/>
      <c r="S488" s="104"/>
      <c r="T488" s="104"/>
      <c r="U488" s="104"/>
      <c r="V488" s="104"/>
      <c r="W488" s="104"/>
      <c r="X488" s="104"/>
      <c r="Y488" s="104"/>
      <c r="Z488" s="104"/>
      <c r="AA488" s="104"/>
      <c r="AB488" s="104"/>
      <c r="AC488" s="104"/>
      <c r="AD488" s="104"/>
    </row>
    <row r="489" ht="12.5" spans="1:30">
      <c r="A489" s="118"/>
      <c r="B489" s="104"/>
      <c r="C489" s="167"/>
      <c r="D489" s="104"/>
      <c r="E489" s="104"/>
      <c r="F489" s="167"/>
      <c r="G489" s="104"/>
      <c r="H489" s="104"/>
      <c r="I489" s="104"/>
      <c r="J489" s="104"/>
      <c r="K489" s="104"/>
      <c r="L489" s="124"/>
      <c r="M489" s="103"/>
      <c r="N489" s="103"/>
      <c r="O489" s="104"/>
      <c r="P489" s="104"/>
      <c r="Q489" s="104"/>
      <c r="R489" s="124"/>
      <c r="S489" s="104"/>
      <c r="T489" s="104"/>
      <c r="U489" s="104"/>
      <c r="V489" s="104"/>
      <c r="W489" s="104"/>
      <c r="X489" s="104"/>
      <c r="Y489" s="104"/>
      <c r="Z489" s="104"/>
      <c r="AA489" s="104"/>
      <c r="AB489" s="104"/>
      <c r="AC489" s="104"/>
      <c r="AD489" s="104"/>
    </row>
    <row r="490" ht="12.5" spans="1:30">
      <c r="A490" s="118"/>
      <c r="B490" s="104"/>
      <c r="C490" s="167"/>
      <c r="D490" s="104"/>
      <c r="E490" s="104"/>
      <c r="F490" s="167"/>
      <c r="G490" s="104"/>
      <c r="H490" s="104"/>
      <c r="I490" s="104"/>
      <c r="J490" s="104"/>
      <c r="K490" s="104"/>
      <c r="L490" s="124"/>
      <c r="M490" s="103"/>
      <c r="N490" s="103"/>
      <c r="O490" s="104"/>
      <c r="P490" s="104"/>
      <c r="Q490" s="104"/>
      <c r="R490" s="124"/>
      <c r="S490" s="104"/>
      <c r="T490" s="104"/>
      <c r="U490" s="104"/>
      <c r="V490" s="104"/>
      <c r="W490" s="104"/>
      <c r="X490" s="104"/>
      <c r="Y490" s="104"/>
      <c r="Z490" s="104"/>
      <c r="AA490" s="104"/>
      <c r="AB490" s="104"/>
      <c r="AC490" s="104"/>
      <c r="AD490" s="104"/>
    </row>
    <row r="491" ht="12.5" spans="1:30">
      <c r="A491" s="118"/>
      <c r="B491" s="104"/>
      <c r="C491" s="167"/>
      <c r="D491" s="104"/>
      <c r="E491" s="104"/>
      <c r="F491" s="167"/>
      <c r="G491" s="104"/>
      <c r="H491" s="104"/>
      <c r="I491" s="104"/>
      <c r="J491" s="104"/>
      <c r="K491" s="104"/>
      <c r="L491" s="124"/>
      <c r="M491" s="103"/>
      <c r="N491" s="103"/>
      <c r="O491" s="104"/>
      <c r="P491" s="104"/>
      <c r="Q491" s="104"/>
      <c r="R491" s="124"/>
      <c r="S491" s="104"/>
      <c r="T491" s="104"/>
      <c r="U491" s="104"/>
      <c r="V491" s="104"/>
      <c r="W491" s="104"/>
      <c r="X491" s="104"/>
      <c r="Y491" s="104"/>
      <c r="Z491" s="104"/>
      <c r="AA491" s="104"/>
      <c r="AB491" s="104"/>
      <c r="AC491" s="104"/>
      <c r="AD491" s="104"/>
    </row>
    <row r="492" ht="12.5" spans="1:30">
      <c r="A492" s="118"/>
      <c r="B492" s="104"/>
      <c r="C492" s="167"/>
      <c r="D492" s="104"/>
      <c r="E492" s="104"/>
      <c r="F492" s="167"/>
      <c r="G492" s="104"/>
      <c r="H492" s="104"/>
      <c r="I492" s="104"/>
      <c r="J492" s="104"/>
      <c r="K492" s="104"/>
      <c r="L492" s="124"/>
      <c r="M492" s="103"/>
      <c r="N492" s="103"/>
      <c r="O492" s="104"/>
      <c r="P492" s="104"/>
      <c r="Q492" s="104"/>
      <c r="R492" s="124"/>
      <c r="S492" s="104"/>
      <c r="T492" s="104"/>
      <c r="U492" s="104"/>
      <c r="V492" s="104"/>
      <c r="W492" s="104"/>
      <c r="X492" s="104"/>
      <c r="Y492" s="104"/>
      <c r="Z492" s="104"/>
      <c r="AA492" s="104"/>
      <c r="AB492" s="104"/>
      <c r="AC492" s="104"/>
      <c r="AD492" s="104"/>
    </row>
    <row r="493" ht="12.5" spans="1:30">
      <c r="A493" s="118"/>
      <c r="B493" s="104"/>
      <c r="C493" s="167"/>
      <c r="D493" s="104"/>
      <c r="E493" s="104"/>
      <c r="F493" s="167"/>
      <c r="G493" s="104"/>
      <c r="H493" s="104"/>
      <c r="I493" s="104"/>
      <c r="J493" s="104"/>
      <c r="K493" s="104"/>
      <c r="L493" s="124"/>
      <c r="M493" s="103"/>
      <c r="N493" s="103"/>
      <c r="O493" s="104"/>
      <c r="P493" s="104"/>
      <c r="Q493" s="104"/>
      <c r="R493" s="124"/>
      <c r="S493" s="104"/>
      <c r="T493" s="104"/>
      <c r="U493" s="104"/>
      <c r="V493" s="104"/>
      <c r="W493" s="104"/>
      <c r="X493" s="104"/>
      <c r="Y493" s="104"/>
      <c r="Z493" s="104"/>
      <c r="AA493" s="104"/>
      <c r="AB493" s="104"/>
      <c r="AC493" s="104"/>
      <c r="AD493" s="104"/>
    </row>
    <row r="494" ht="12.5" spans="1:30">
      <c r="A494" s="118"/>
      <c r="B494" s="104"/>
      <c r="C494" s="167"/>
      <c r="D494" s="104"/>
      <c r="E494" s="104"/>
      <c r="F494" s="167"/>
      <c r="G494" s="104"/>
      <c r="H494" s="104"/>
      <c r="I494" s="104"/>
      <c r="J494" s="104"/>
      <c r="K494" s="104"/>
      <c r="L494" s="124"/>
      <c r="M494" s="103"/>
      <c r="N494" s="103"/>
      <c r="O494" s="104"/>
      <c r="P494" s="104"/>
      <c r="Q494" s="104"/>
      <c r="R494" s="124"/>
      <c r="S494" s="104"/>
      <c r="T494" s="104"/>
      <c r="U494" s="104"/>
      <c r="V494" s="104"/>
      <c r="W494" s="104"/>
      <c r="X494" s="104"/>
      <c r="Y494" s="104"/>
      <c r="Z494" s="104"/>
      <c r="AA494" s="104"/>
      <c r="AB494" s="104"/>
      <c r="AC494" s="104"/>
      <c r="AD494" s="104"/>
    </row>
    <row r="495" ht="12.5" spans="1:30">
      <c r="A495" s="118"/>
      <c r="B495" s="104"/>
      <c r="C495" s="167"/>
      <c r="D495" s="104"/>
      <c r="E495" s="104"/>
      <c r="F495" s="167"/>
      <c r="G495" s="104"/>
      <c r="H495" s="104"/>
      <c r="I495" s="104"/>
      <c r="J495" s="104"/>
      <c r="K495" s="104"/>
      <c r="L495" s="124"/>
      <c r="M495" s="103"/>
      <c r="N495" s="103"/>
      <c r="O495" s="104"/>
      <c r="P495" s="104"/>
      <c r="Q495" s="104"/>
      <c r="R495" s="124"/>
      <c r="S495" s="104"/>
      <c r="T495" s="104"/>
      <c r="U495" s="104"/>
      <c r="V495" s="104"/>
      <c r="W495" s="104"/>
      <c r="X495" s="104"/>
      <c r="Y495" s="104"/>
      <c r="Z495" s="104"/>
      <c r="AA495" s="104"/>
      <c r="AB495" s="104"/>
      <c r="AC495" s="104"/>
      <c r="AD495" s="104"/>
    </row>
    <row r="496" ht="12.5" spans="1:30">
      <c r="A496" s="118"/>
      <c r="B496" s="104"/>
      <c r="C496" s="167"/>
      <c r="D496" s="104"/>
      <c r="E496" s="104"/>
      <c r="F496" s="167"/>
      <c r="G496" s="104"/>
      <c r="H496" s="104"/>
      <c r="I496" s="104"/>
      <c r="J496" s="104"/>
      <c r="K496" s="104"/>
      <c r="L496" s="124"/>
      <c r="M496" s="103"/>
      <c r="N496" s="103"/>
      <c r="O496" s="104"/>
      <c r="P496" s="104"/>
      <c r="Q496" s="104"/>
      <c r="R496" s="124"/>
      <c r="S496" s="104"/>
      <c r="T496" s="104"/>
      <c r="U496" s="104"/>
      <c r="V496" s="104"/>
      <c r="W496" s="104"/>
      <c r="X496" s="104"/>
      <c r="Y496" s="104"/>
      <c r="Z496" s="104"/>
      <c r="AA496" s="104"/>
      <c r="AB496" s="104"/>
      <c r="AC496" s="104"/>
      <c r="AD496" s="104"/>
    </row>
    <row r="497" ht="12.5" spans="1:30">
      <c r="A497" s="118"/>
      <c r="B497" s="104"/>
      <c r="C497" s="167"/>
      <c r="D497" s="104"/>
      <c r="E497" s="104"/>
      <c r="F497" s="167"/>
      <c r="G497" s="104"/>
      <c r="H497" s="104"/>
      <c r="I497" s="104"/>
      <c r="J497" s="104"/>
      <c r="K497" s="104"/>
      <c r="L497" s="124"/>
      <c r="M497" s="103"/>
      <c r="N497" s="103"/>
      <c r="O497" s="104"/>
      <c r="P497" s="104"/>
      <c r="Q497" s="104"/>
      <c r="R497" s="124"/>
      <c r="S497" s="104"/>
      <c r="T497" s="104"/>
      <c r="U497" s="104"/>
      <c r="V497" s="104"/>
      <c r="W497" s="104"/>
      <c r="X497" s="104"/>
      <c r="Y497" s="104"/>
      <c r="Z497" s="104"/>
      <c r="AA497" s="104"/>
      <c r="AB497" s="104"/>
      <c r="AC497" s="104"/>
      <c r="AD497" s="104"/>
    </row>
    <row r="498" ht="12.5" spans="1:30">
      <c r="A498" s="118"/>
      <c r="B498" s="104"/>
      <c r="C498" s="167"/>
      <c r="D498" s="104"/>
      <c r="E498" s="104"/>
      <c r="F498" s="167"/>
      <c r="G498" s="104"/>
      <c r="H498" s="104"/>
      <c r="I498" s="104"/>
      <c r="J498" s="104"/>
      <c r="K498" s="104"/>
      <c r="L498" s="124"/>
      <c r="M498" s="103"/>
      <c r="N498" s="103"/>
      <c r="O498" s="104"/>
      <c r="P498" s="104"/>
      <c r="Q498" s="104"/>
      <c r="R498" s="124"/>
      <c r="S498" s="104"/>
      <c r="T498" s="104"/>
      <c r="U498" s="104"/>
      <c r="V498" s="104"/>
      <c r="W498" s="104"/>
      <c r="X498" s="104"/>
      <c r="Y498" s="104"/>
      <c r="Z498" s="104"/>
      <c r="AA498" s="104"/>
      <c r="AB498" s="104"/>
      <c r="AC498" s="104"/>
      <c r="AD498" s="104"/>
    </row>
    <row r="499" ht="12.5" spans="1:30">
      <c r="A499" s="118"/>
      <c r="B499" s="104"/>
      <c r="C499" s="167"/>
      <c r="D499" s="104"/>
      <c r="E499" s="104"/>
      <c r="F499" s="167"/>
      <c r="G499" s="104"/>
      <c r="H499" s="104"/>
      <c r="I499" s="104"/>
      <c r="J499" s="104"/>
      <c r="K499" s="104"/>
      <c r="L499" s="124"/>
      <c r="M499" s="103"/>
      <c r="N499" s="103"/>
      <c r="O499" s="104"/>
      <c r="P499" s="104"/>
      <c r="Q499" s="104"/>
      <c r="R499" s="124"/>
      <c r="S499" s="104"/>
      <c r="T499" s="104"/>
      <c r="U499" s="104"/>
      <c r="V499" s="104"/>
      <c r="W499" s="104"/>
      <c r="X499" s="104"/>
      <c r="Y499" s="104"/>
      <c r="Z499" s="104"/>
      <c r="AA499" s="104"/>
      <c r="AB499" s="104"/>
      <c r="AC499" s="104"/>
      <c r="AD499" s="104"/>
    </row>
    <row r="500" ht="12.5" spans="1:30">
      <c r="A500" s="118"/>
      <c r="B500" s="104"/>
      <c r="C500" s="167"/>
      <c r="D500" s="104"/>
      <c r="E500" s="104"/>
      <c r="F500" s="167"/>
      <c r="G500" s="104"/>
      <c r="H500" s="104"/>
      <c r="I500" s="104"/>
      <c r="J500" s="104"/>
      <c r="K500" s="104"/>
      <c r="L500" s="124"/>
      <c r="M500" s="103"/>
      <c r="N500" s="103"/>
      <c r="O500" s="104"/>
      <c r="P500" s="104"/>
      <c r="Q500" s="104"/>
      <c r="R500" s="124"/>
      <c r="S500" s="104"/>
      <c r="T500" s="104"/>
      <c r="U500" s="104"/>
      <c r="V500" s="104"/>
      <c r="W500" s="104"/>
      <c r="X500" s="104"/>
      <c r="Y500" s="104"/>
      <c r="Z500" s="104"/>
      <c r="AA500" s="104"/>
      <c r="AB500" s="104"/>
      <c r="AC500" s="104"/>
      <c r="AD500" s="104"/>
    </row>
    <row r="501" ht="12.5" spans="1:30">
      <c r="A501" s="118"/>
      <c r="B501" s="104"/>
      <c r="C501" s="167"/>
      <c r="D501" s="104"/>
      <c r="E501" s="104"/>
      <c r="F501" s="167"/>
      <c r="G501" s="104"/>
      <c r="H501" s="104"/>
      <c r="I501" s="104"/>
      <c r="J501" s="104"/>
      <c r="K501" s="104"/>
      <c r="L501" s="124"/>
      <c r="M501" s="103"/>
      <c r="N501" s="103"/>
      <c r="O501" s="104"/>
      <c r="P501" s="104"/>
      <c r="Q501" s="104"/>
      <c r="R501" s="124"/>
      <c r="S501" s="104"/>
      <c r="T501" s="104"/>
      <c r="U501" s="104"/>
      <c r="V501" s="104"/>
      <c r="W501" s="104"/>
      <c r="X501" s="104"/>
      <c r="Y501" s="104"/>
      <c r="Z501" s="104"/>
      <c r="AA501" s="104"/>
      <c r="AB501" s="104"/>
      <c r="AC501" s="104"/>
      <c r="AD501" s="104"/>
    </row>
    <row r="502" ht="12.5" spans="1:30">
      <c r="A502" s="118"/>
      <c r="B502" s="104"/>
      <c r="C502" s="167"/>
      <c r="D502" s="104"/>
      <c r="E502" s="104"/>
      <c r="F502" s="167"/>
      <c r="G502" s="104"/>
      <c r="H502" s="104"/>
      <c r="I502" s="104"/>
      <c r="J502" s="104"/>
      <c r="K502" s="104"/>
      <c r="L502" s="124"/>
      <c r="M502" s="103"/>
      <c r="N502" s="103"/>
      <c r="O502" s="104"/>
      <c r="P502" s="104"/>
      <c r="Q502" s="104"/>
      <c r="R502" s="124"/>
      <c r="S502" s="104"/>
      <c r="T502" s="104"/>
      <c r="U502" s="104"/>
      <c r="V502" s="104"/>
      <c r="W502" s="104"/>
      <c r="X502" s="104"/>
      <c r="Y502" s="104"/>
      <c r="Z502" s="104"/>
      <c r="AA502" s="104"/>
      <c r="AB502" s="104"/>
      <c r="AC502" s="104"/>
      <c r="AD502" s="104"/>
    </row>
    <row r="503" ht="12.5" spans="1:30">
      <c r="A503" s="118"/>
      <c r="B503" s="104"/>
      <c r="C503" s="167"/>
      <c r="D503" s="104"/>
      <c r="E503" s="104"/>
      <c r="F503" s="167"/>
      <c r="G503" s="104"/>
      <c r="H503" s="104"/>
      <c r="I503" s="104"/>
      <c r="J503" s="104"/>
      <c r="K503" s="104"/>
      <c r="L503" s="124"/>
      <c r="M503" s="103"/>
      <c r="N503" s="103"/>
      <c r="O503" s="104"/>
      <c r="P503" s="104"/>
      <c r="Q503" s="104"/>
      <c r="R503" s="124"/>
      <c r="S503" s="104"/>
      <c r="T503" s="104"/>
      <c r="U503" s="104"/>
      <c r="V503" s="104"/>
      <c r="W503" s="104"/>
      <c r="X503" s="104"/>
      <c r="Y503" s="104"/>
      <c r="Z503" s="104"/>
      <c r="AA503" s="104"/>
      <c r="AB503" s="104"/>
      <c r="AC503" s="104"/>
      <c r="AD503" s="104"/>
    </row>
    <row r="504" ht="12.5" spans="1:30">
      <c r="A504" s="118"/>
      <c r="B504" s="104"/>
      <c r="C504" s="167"/>
      <c r="D504" s="104"/>
      <c r="E504" s="104"/>
      <c r="F504" s="167"/>
      <c r="G504" s="104"/>
      <c r="H504" s="104"/>
      <c r="I504" s="104"/>
      <c r="J504" s="104"/>
      <c r="K504" s="104"/>
      <c r="L504" s="124"/>
      <c r="M504" s="103"/>
      <c r="N504" s="103"/>
      <c r="O504" s="104"/>
      <c r="P504" s="104"/>
      <c r="Q504" s="104"/>
      <c r="R504" s="124"/>
      <c r="S504" s="104"/>
      <c r="T504" s="104"/>
      <c r="U504" s="104"/>
      <c r="V504" s="104"/>
      <c r="W504" s="104"/>
      <c r="X504" s="104"/>
      <c r="Y504" s="104"/>
      <c r="Z504" s="104"/>
      <c r="AA504" s="104"/>
      <c r="AB504" s="104"/>
      <c r="AC504" s="104"/>
      <c r="AD504" s="104"/>
    </row>
    <row r="505" ht="12.5" spans="1:30">
      <c r="A505" s="118"/>
      <c r="B505" s="104"/>
      <c r="C505" s="167"/>
      <c r="D505" s="104"/>
      <c r="E505" s="104"/>
      <c r="F505" s="167"/>
      <c r="G505" s="104"/>
      <c r="H505" s="104"/>
      <c r="I505" s="104"/>
      <c r="J505" s="104"/>
      <c r="K505" s="104"/>
      <c r="L505" s="124"/>
      <c r="M505" s="103"/>
      <c r="N505" s="103"/>
      <c r="O505" s="104"/>
      <c r="P505" s="104"/>
      <c r="Q505" s="104"/>
      <c r="R505" s="124"/>
      <c r="S505" s="104"/>
      <c r="T505" s="104"/>
      <c r="U505" s="104"/>
      <c r="V505" s="104"/>
      <c r="W505" s="104"/>
      <c r="X505" s="104"/>
      <c r="Y505" s="104"/>
      <c r="Z505" s="104"/>
      <c r="AA505" s="104"/>
      <c r="AB505" s="104"/>
      <c r="AC505" s="104"/>
      <c r="AD505" s="104"/>
    </row>
    <row r="506" ht="12.5" spans="1:30">
      <c r="A506" s="118"/>
      <c r="B506" s="104"/>
      <c r="C506" s="167"/>
      <c r="D506" s="104"/>
      <c r="E506" s="104"/>
      <c r="F506" s="167"/>
      <c r="G506" s="104"/>
      <c r="H506" s="104"/>
      <c r="I506" s="104"/>
      <c r="J506" s="104"/>
      <c r="K506" s="104"/>
      <c r="L506" s="124"/>
      <c r="M506" s="103"/>
      <c r="N506" s="103"/>
      <c r="O506" s="104"/>
      <c r="P506" s="104"/>
      <c r="Q506" s="104"/>
      <c r="R506" s="124"/>
      <c r="S506" s="104"/>
      <c r="T506" s="104"/>
      <c r="U506" s="104"/>
      <c r="V506" s="104"/>
      <c r="W506" s="104"/>
      <c r="X506" s="104"/>
      <c r="Y506" s="104"/>
      <c r="Z506" s="104"/>
      <c r="AA506" s="104"/>
      <c r="AB506" s="104"/>
      <c r="AC506" s="104"/>
      <c r="AD506" s="104"/>
    </row>
    <row r="507" ht="12.5" spans="1:30">
      <c r="A507" s="118"/>
      <c r="B507" s="104"/>
      <c r="C507" s="167"/>
      <c r="D507" s="104"/>
      <c r="E507" s="104"/>
      <c r="F507" s="167"/>
      <c r="G507" s="104"/>
      <c r="H507" s="104"/>
      <c r="I507" s="104"/>
      <c r="J507" s="104"/>
      <c r="K507" s="104"/>
      <c r="L507" s="124"/>
      <c r="M507" s="103"/>
      <c r="N507" s="103"/>
      <c r="O507" s="104"/>
      <c r="P507" s="104"/>
      <c r="Q507" s="104"/>
      <c r="R507" s="124"/>
      <c r="S507" s="104"/>
      <c r="T507" s="104"/>
      <c r="U507" s="104"/>
      <c r="V507" s="104"/>
      <c r="W507" s="104"/>
      <c r="X507" s="104"/>
      <c r="Y507" s="104"/>
      <c r="Z507" s="104"/>
      <c r="AA507" s="104"/>
      <c r="AB507" s="104"/>
      <c r="AC507" s="104"/>
      <c r="AD507" s="104"/>
    </row>
    <row r="508" ht="12.5" spans="1:30">
      <c r="A508" s="118"/>
      <c r="B508" s="104"/>
      <c r="C508" s="167"/>
      <c r="D508" s="104"/>
      <c r="E508" s="104"/>
      <c r="F508" s="167"/>
      <c r="G508" s="104"/>
      <c r="H508" s="104"/>
      <c r="I508" s="104"/>
      <c r="J508" s="104"/>
      <c r="K508" s="104"/>
      <c r="L508" s="124"/>
      <c r="M508" s="103"/>
      <c r="N508" s="103"/>
      <c r="O508" s="104"/>
      <c r="P508" s="104"/>
      <c r="Q508" s="104"/>
      <c r="R508" s="124"/>
      <c r="S508" s="104"/>
      <c r="T508" s="104"/>
      <c r="U508" s="104"/>
      <c r="V508" s="104"/>
      <c r="W508" s="104"/>
      <c r="X508" s="104"/>
      <c r="Y508" s="104"/>
      <c r="Z508" s="104"/>
      <c r="AA508" s="104"/>
      <c r="AB508" s="104"/>
      <c r="AC508" s="104"/>
      <c r="AD508" s="104"/>
    </row>
    <row r="509" ht="12.5" spans="1:30">
      <c r="A509" s="118"/>
      <c r="B509" s="104"/>
      <c r="C509" s="167"/>
      <c r="D509" s="104"/>
      <c r="E509" s="104"/>
      <c r="F509" s="167"/>
      <c r="G509" s="104"/>
      <c r="H509" s="104"/>
      <c r="I509" s="104"/>
      <c r="J509" s="104"/>
      <c r="K509" s="104"/>
      <c r="L509" s="124"/>
      <c r="M509" s="103"/>
      <c r="N509" s="103"/>
      <c r="O509" s="104"/>
      <c r="P509" s="104"/>
      <c r="Q509" s="104"/>
      <c r="R509" s="124"/>
      <c r="S509" s="104"/>
      <c r="T509" s="104"/>
      <c r="U509" s="104"/>
      <c r="V509" s="104"/>
      <c r="W509" s="104"/>
      <c r="X509" s="104"/>
      <c r="Y509" s="104"/>
      <c r="Z509" s="104"/>
      <c r="AA509" s="104"/>
      <c r="AB509" s="104"/>
      <c r="AC509" s="104"/>
      <c r="AD509" s="104"/>
    </row>
    <row r="510" ht="12.5" spans="1:30">
      <c r="A510" s="118"/>
      <c r="B510" s="104"/>
      <c r="C510" s="167"/>
      <c r="D510" s="104"/>
      <c r="E510" s="104"/>
      <c r="F510" s="167"/>
      <c r="G510" s="104"/>
      <c r="H510" s="104"/>
      <c r="I510" s="104"/>
      <c r="J510" s="104"/>
      <c r="K510" s="104"/>
      <c r="L510" s="124"/>
      <c r="M510" s="103"/>
      <c r="N510" s="103"/>
      <c r="O510" s="104"/>
      <c r="P510" s="104"/>
      <c r="Q510" s="104"/>
      <c r="R510" s="124"/>
      <c r="S510" s="104"/>
      <c r="T510" s="104"/>
      <c r="U510" s="104"/>
      <c r="V510" s="104"/>
      <c r="W510" s="104"/>
      <c r="X510" s="104"/>
      <c r="Y510" s="104"/>
      <c r="Z510" s="104"/>
      <c r="AA510" s="104"/>
      <c r="AB510" s="104"/>
      <c r="AC510" s="104"/>
      <c r="AD510" s="104"/>
    </row>
    <row r="511" ht="12.5" spans="1:30">
      <c r="A511" s="118"/>
      <c r="B511" s="104"/>
      <c r="C511" s="167"/>
      <c r="D511" s="104"/>
      <c r="E511" s="104"/>
      <c r="F511" s="167"/>
      <c r="G511" s="104"/>
      <c r="H511" s="104"/>
      <c r="I511" s="104"/>
      <c r="J511" s="104"/>
      <c r="K511" s="104"/>
      <c r="L511" s="124"/>
      <c r="M511" s="103"/>
      <c r="N511" s="103"/>
      <c r="O511" s="104"/>
      <c r="P511" s="104"/>
      <c r="Q511" s="104"/>
      <c r="R511" s="124"/>
      <c r="S511" s="104"/>
      <c r="T511" s="104"/>
      <c r="U511" s="104"/>
      <c r="V511" s="104"/>
      <c r="W511" s="104"/>
      <c r="X511" s="104"/>
      <c r="Y511" s="104"/>
      <c r="Z511" s="104"/>
      <c r="AA511" s="104"/>
      <c r="AB511" s="104"/>
      <c r="AC511" s="104"/>
      <c r="AD511" s="104"/>
    </row>
    <row r="512" ht="12.5" spans="1:30">
      <c r="A512" s="118"/>
      <c r="B512" s="104"/>
      <c r="C512" s="167"/>
      <c r="D512" s="104"/>
      <c r="E512" s="104"/>
      <c r="F512" s="167"/>
      <c r="G512" s="104"/>
      <c r="H512" s="104"/>
      <c r="I512" s="104"/>
      <c r="J512" s="104"/>
      <c r="K512" s="104"/>
      <c r="L512" s="124"/>
      <c r="M512" s="103"/>
      <c r="N512" s="103"/>
      <c r="O512" s="104"/>
      <c r="P512" s="104"/>
      <c r="Q512" s="104"/>
      <c r="R512" s="124"/>
      <c r="S512" s="104"/>
      <c r="T512" s="104"/>
      <c r="U512" s="104"/>
      <c r="V512" s="104"/>
      <c r="W512" s="104"/>
      <c r="X512" s="104"/>
      <c r="Y512" s="104"/>
      <c r="Z512" s="104"/>
      <c r="AA512" s="104"/>
      <c r="AB512" s="104"/>
      <c r="AC512" s="104"/>
      <c r="AD512" s="104"/>
    </row>
    <row r="513" ht="12.5" spans="1:30">
      <c r="A513" s="118"/>
      <c r="B513" s="104"/>
      <c r="C513" s="167"/>
      <c r="D513" s="104"/>
      <c r="E513" s="104"/>
      <c r="F513" s="167"/>
      <c r="G513" s="104"/>
      <c r="H513" s="104"/>
      <c r="I513" s="104"/>
      <c r="J513" s="104"/>
      <c r="K513" s="104"/>
      <c r="L513" s="124"/>
      <c r="M513" s="103"/>
      <c r="N513" s="103"/>
      <c r="O513" s="104"/>
      <c r="P513" s="104"/>
      <c r="Q513" s="104"/>
      <c r="R513" s="124"/>
      <c r="S513" s="104"/>
      <c r="T513" s="104"/>
      <c r="U513" s="104"/>
      <c r="V513" s="104"/>
      <c r="W513" s="104"/>
      <c r="X513" s="104"/>
      <c r="Y513" s="104"/>
      <c r="Z513" s="104"/>
      <c r="AA513" s="104"/>
      <c r="AB513" s="104"/>
      <c r="AC513" s="104"/>
      <c r="AD513" s="104"/>
    </row>
    <row r="514" ht="12.5" spans="1:30">
      <c r="A514" s="118"/>
      <c r="B514" s="104"/>
      <c r="C514" s="167"/>
      <c r="D514" s="104"/>
      <c r="E514" s="104"/>
      <c r="F514" s="167"/>
      <c r="G514" s="104"/>
      <c r="H514" s="104"/>
      <c r="I514" s="104"/>
      <c r="J514" s="104"/>
      <c r="K514" s="104"/>
      <c r="L514" s="124"/>
      <c r="M514" s="103"/>
      <c r="N514" s="103"/>
      <c r="O514" s="104"/>
      <c r="P514" s="104"/>
      <c r="Q514" s="104"/>
      <c r="R514" s="124"/>
      <c r="S514" s="104"/>
      <c r="T514" s="104"/>
      <c r="U514" s="104"/>
      <c r="V514" s="104"/>
      <c r="W514" s="104"/>
      <c r="X514" s="104"/>
      <c r="Y514" s="104"/>
      <c r="Z514" s="104"/>
      <c r="AA514" s="104"/>
      <c r="AB514" s="104"/>
      <c r="AC514" s="104"/>
      <c r="AD514" s="104"/>
    </row>
    <row r="515" ht="12.5" spans="1:30">
      <c r="A515" s="118"/>
      <c r="B515" s="104"/>
      <c r="C515" s="167"/>
      <c r="D515" s="104"/>
      <c r="E515" s="104"/>
      <c r="F515" s="167"/>
      <c r="G515" s="104"/>
      <c r="H515" s="104"/>
      <c r="I515" s="104"/>
      <c r="J515" s="104"/>
      <c r="K515" s="104"/>
      <c r="L515" s="124"/>
      <c r="M515" s="103"/>
      <c r="N515" s="103"/>
      <c r="O515" s="104"/>
      <c r="P515" s="104"/>
      <c r="Q515" s="104"/>
      <c r="R515" s="124"/>
      <c r="S515" s="104"/>
      <c r="T515" s="104"/>
      <c r="U515" s="104"/>
      <c r="V515" s="104"/>
      <c r="W515" s="104"/>
      <c r="X515" s="104"/>
      <c r="Y515" s="104"/>
      <c r="Z515" s="104"/>
      <c r="AA515" s="104"/>
      <c r="AB515" s="104"/>
      <c r="AC515" s="104"/>
      <c r="AD515" s="104"/>
    </row>
    <row r="516" ht="12.5" spans="1:30">
      <c r="A516" s="118"/>
      <c r="B516" s="104"/>
      <c r="C516" s="167"/>
      <c r="D516" s="104"/>
      <c r="E516" s="104"/>
      <c r="F516" s="167"/>
      <c r="G516" s="104"/>
      <c r="H516" s="104"/>
      <c r="I516" s="104"/>
      <c r="J516" s="104"/>
      <c r="K516" s="104"/>
      <c r="L516" s="124"/>
      <c r="M516" s="103"/>
      <c r="N516" s="103"/>
      <c r="O516" s="104"/>
      <c r="P516" s="104"/>
      <c r="Q516" s="104"/>
      <c r="R516" s="124"/>
      <c r="S516" s="104"/>
      <c r="T516" s="104"/>
      <c r="U516" s="104"/>
      <c r="V516" s="104"/>
      <c r="W516" s="104"/>
      <c r="X516" s="104"/>
      <c r="Y516" s="104"/>
      <c r="Z516" s="104"/>
      <c r="AA516" s="104"/>
      <c r="AB516" s="104"/>
      <c r="AC516" s="104"/>
      <c r="AD516" s="104"/>
    </row>
    <row r="517" ht="12.5" spans="1:30">
      <c r="A517" s="118"/>
      <c r="B517" s="104"/>
      <c r="C517" s="167"/>
      <c r="D517" s="104"/>
      <c r="E517" s="104"/>
      <c r="F517" s="167"/>
      <c r="G517" s="104"/>
      <c r="H517" s="104"/>
      <c r="I517" s="104"/>
      <c r="J517" s="104"/>
      <c r="K517" s="104"/>
      <c r="L517" s="124"/>
      <c r="M517" s="103"/>
      <c r="N517" s="103"/>
      <c r="O517" s="104"/>
      <c r="P517" s="104"/>
      <c r="Q517" s="104"/>
      <c r="R517" s="124"/>
      <c r="S517" s="104"/>
      <c r="T517" s="104"/>
      <c r="U517" s="104"/>
      <c r="V517" s="104"/>
      <c r="W517" s="104"/>
      <c r="X517" s="104"/>
      <c r="Y517" s="104"/>
      <c r="Z517" s="104"/>
      <c r="AA517" s="104"/>
      <c r="AB517" s="104"/>
      <c r="AC517" s="104"/>
      <c r="AD517" s="104"/>
    </row>
    <row r="518" ht="12.5" spans="1:30">
      <c r="A518" s="118"/>
      <c r="B518" s="104"/>
      <c r="C518" s="167"/>
      <c r="D518" s="104"/>
      <c r="E518" s="104"/>
      <c r="F518" s="167"/>
      <c r="G518" s="104"/>
      <c r="H518" s="104"/>
      <c r="I518" s="104"/>
      <c r="J518" s="104"/>
      <c r="K518" s="104"/>
      <c r="L518" s="124"/>
      <c r="M518" s="103"/>
      <c r="N518" s="103"/>
      <c r="O518" s="104"/>
      <c r="P518" s="104"/>
      <c r="Q518" s="104"/>
      <c r="R518" s="124"/>
      <c r="S518" s="104"/>
      <c r="T518" s="104"/>
      <c r="U518" s="104"/>
      <c r="V518" s="104"/>
      <c r="W518" s="104"/>
      <c r="X518" s="104"/>
      <c r="Y518" s="104"/>
      <c r="Z518" s="104"/>
      <c r="AA518" s="104"/>
      <c r="AB518" s="104"/>
      <c r="AC518" s="104"/>
      <c r="AD518" s="104"/>
    </row>
    <row r="519" ht="12.5" spans="1:30">
      <c r="A519" s="118"/>
      <c r="B519" s="104"/>
      <c r="C519" s="167"/>
      <c r="D519" s="104"/>
      <c r="E519" s="104"/>
      <c r="F519" s="167"/>
      <c r="G519" s="104"/>
      <c r="H519" s="104"/>
      <c r="I519" s="104"/>
      <c r="J519" s="104"/>
      <c r="K519" s="104"/>
      <c r="L519" s="124"/>
      <c r="M519" s="103"/>
      <c r="N519" s="103"/>
      <c r="O519" s="104"/>
      <c r="P519" s="104"/>
      <c r="Q519" s="104"/>
      <c r="R519" s="124"/>
      <c r="S519" s="104"/>
      <c r="T519" s="104"/>
      <c r="U519" s="104"/>
      <c r="V519" s="104"/>
      <c r="W519" s="104"/>
      <c r="X519" s="104"/>
      <c r="Y519" s="104"/>
      <c r="Z519" s="104"/>
      <c r="AA519" s="104"/>
      <c r="AB519" s="104"/>
      <c r="AC519" s="104"/>
      <c r="AD519" s="104"/>
    </row>
    <row r="520" ht="12.5" spans="1:30">
      <c r="A520" s="118"/>
      <c r="B520" s="104"/>
      <c r="C520" s="167"/>
      <c r="D520" s="104"/>
      <c r="E520" s="104"/>
      <c r="F520" s="167"/>
      <c r="G520" s="104"/>
      <c r="H520" s="104"/>
      <c r="I520" s="104"/>
      <c r="J520" s="104"/>
      <c r="K520" s="104"/>
      <c r="L520" s="124"/>
      <c r="M520" s="103"/>
      <c r="N520" s="103"/>
      <c r="O520" s="104"/>
      <c r="P520" s="104"/>
      <c r="Q520" s="104"/>
      <c r="R520" s="124"/>
      <c r="S520" s="104"/>
      <c r="T520" s="104"/>
      <c r="U520" s="104"/>
      <c r="V520" s="104"/>
      <c r="W520" s="104"/>
      <c r="X520" s="104"/>
      <c r="Y520" s="104"/>
      <c r="Z520" s="104"/>
      <c r="AA520" s="104"/>
      <c r="AB520" s="104"/>
      <c r="AC520" s="104"/>
      <c r="AD520" s="104"/>
    </row>
    <row r="521" ht="12.5" spans="1:30">
      <c r="A521" s="118"/>
      <c r="B521" s="104"/>
      <c r="C521" s="167"/>
      <c r="D521" s="104"/>
      <c r="E521" s="104"/>
      <c r="F521" s="167"/>
      <c r="G521" s="104"/>
      <c r="H521" s="104"/>
      <c r="I521" s="104"/>
      <c r="J521" s="104"/>
      <c r="K521" s="104"/>
      <c r="L521" s="124"/>
      <c r="M521" s="103"/>
      <c r="N521" s="103"/>
      <c r="O521" s="104"/>
      <c r="P521" s="104"/>
      <c r="Q521" s="104"/>
      <c r="R521" s="124"/>
      <c r="S521" s="104"/>
      <c r="T521" s="104"/>
      <c r="U521" s="104"/>
      <c r="V521" s="104"/>
      <c r="W521" s="104"/>
      <c r="X521" s="104"/>
      <c r="Y521" s="104"/>
      <c r="Z521" s="104"/>
      <c r="AA521" s="104"/>
      <c r="AB521" s="104"/>
      <c r="AC521" s="104"/>
      <c r="AD521" s="104"/>
    </row>
    <row r="522" ht="12.5" spans="1:30">
      <c r="A522" s="118"/>
      <c r="B522" s="104"/>
      <c r="C522" s="167"/>
      <c r="D522" s="104"/>
      <c r="E522" s="104"/>
      <c r="F522" s="167"/>
      <c r="G522" s="104"/>
      <c r="H522" s="104"/>
      <c r="I522" s="104"/>
      <c r="J522" s="104"/>
      <c r="K522" s="104"/>
      <c r="L522" s="124"/>
      <c r="M522" s="103"/>
      <c r="N522" s="103"/>
      <c r="O522" s="104"/>
      <c r="P522" s="104"/>
      <c r="Q522" s="104"/>
      <c r="R522" s="124"/>
      <c r="S522" s="104"/>
      <c r="T522" s="104"/>
      <c r="U522" s="104"/>
      <c r="V522" s="104"/>
      <c r="W522" s="104"/>
      <c r="X522" s="104"/>
      <c r="Y522" s="104"/>
      <c r="Z522" s="104"/>
      <c r="AA522" s="104"/>
      <c r="AB522" s="104"/>
      <c r="AC522" s="104"/>
      <c r="AD522" s="104"/>
    </row>
    <row r="523" ht="12.5" spans="1:30">
      <c r="A523" s="118"/>
      <c r="B523" s="104"/>
      <c r="C523" s="167"/>
      <c r="D523" s="104"/>
      <c r="E523" s="104"/>
      <c r="F523" s="167"/>
      <c r="G523" s="104"/>
      <c r="H523" s="104"/>
      <c r="I523" s="104"/>
      <c r="J523" s="104"/>
      <c r="K523" s="104"/>
      <c r="L523" s="124"/>
      <c r="M523" s="103"/>
      <c r="N523" s="103"/>
      <c r="O523" s="104"/>
      <c r="P523" s="104"/>
      <c r="Q523" s="104"/>
      <c r="R523" s="124"/>
      <c r="S523" s="104"/>
      <c r="T523" s="104"/>
      <c r="U523" s="104"/>
      <c r="V523" s="104"/>
      <c r="W523" s="104"/>
      <c r="X523" s="104"/>
      <c r="Y523" s="104"/>
      <c r="Z523" s="104"/>
      <c r="AA523" s="104"/>
      <c r="AB523" s="104"/>
      <c r="AC523" s="104"/>
      <c r="AD523" s="104"/>
    </row>
    <row r="524" ht="12.5" spans="1:30">
      <c r="A524" s="118"/>
      <c r="B524" s="104"/>
      <c r="C524" s="167"/>
      <c r="D524" s="104"/>
      <c r="E524" s="104"/>
      <c r="F524" s="167"/>
      <c r="G524" s="104"/>
      <c r="H524" s="104"/>
      <c r="I524" s="104"/>
      <c r="J524" s="104"/>
      <c r="K524" s="104"/>
      <c r="L524" s="124"/>
      <c r="M524" s="103"/>
      <c r="N524" s="103"/>
      <c r="O524" s="104"/>
      <c r="P524" s="104"/>
      <c r="Q524" s="104"/>
      <c r="R524" s="124"/>
      <c r="S524" s="104"/>
      <c r="T524" s="104"/>
      <c r="U524" s="104"/>
      <c r="V524" s="104"/>
      <c r="W524" s="104"/>
      <c r="X524" s="104"/>
      <c r="Y524" s="104"/>
      <c r="Z524" s="104"/>
      <c r="AA524" s="104"/>
      <c r="AB524" s="104"/>
      <c r="AC524" s="104"/>
      <c r="AD524" s="104"/>
    </row>
    <row r="525" ht="12.5" spans="1:30">
      <c r="A525" s="118"/>
      <c r="B525" s="104"/>
      <c r="C525" s="167"/>
      <c r="D525" s="104"/>
      <c r="E525" s="104"/>
      <c r="F525" s="167"/>
      <c r="G525" s="104"/>
      <c r="H525" s="104"/>
      <c r="I525" s="104"/>
      <c r="J525" s="104"/>
      <c r="K525" s="104"/>
      <c r="L525" s="124"/>
      <c r="M525" s="103"/>
      <c r="N525" s="103"/>
      <c r="O525" s="104"/>
      <c r="P525" s="104"/>
      <c r="Q525" s="104"/>
      <c r="R525" s="124"/>
      <c r="S525" s="104"/>
      <c r="T525" s="104"/>
      <c r="U525" s="104"/>
      <c r="V525" s="104"/>
      <c r="W525" s="104"/>
      <c r="X525" s="104"/>
      <c r="Y525" s="104"/>
      <c r="Z525" s="104"/>
      <c r="AA525" s="104"/>
      <c r="AB525" s="104"/>
      <c r="AC525" s="104"/>
      <c r="AD525" s="104"/>
    </row>
    <row r="526" ht="12.5" spans="1:30">
      <c r="A526" s="118"/>
      <c r="B526" s="104"/>
      <c r="C526" s="167"/>
      <c r="D526" s="104"/>
      <c r="E526" s="104"/>
      <c r="F526" s="167"/>
      <c r="G526" s="104"/>
      <c r="H526" s="104"/>
      <c r="I526" s="104"/>
      <c r="J526" s="104"/>
      <c r="K526" s="104"/>
      <c r="L526" s="124"/>
      <c r="M526" s="103"/>
      <c r="N526" s="103"/>
      <c r="O526" s="104"/>
      <c r="P526" s="104"/>
      <c r="Q526" s="104"/>
      <c r="R526" s="124"/>
      <c r="S526" s="104"/>
      <c r="T526" s="104"/>
      <c r="U526" s="104"/>
      <c r="V526" s="104"/>
      <c r="W526" s="104"/>
      <c r="X526" s="104"/>
      <c r="Y526" s="104"/>
      <c r="Z526" s="104"/>
      <c r="AA526" s="104"/>
      <c r="AB526" s="104"/>
      <c r="AC526" s="104"/>
      <c r="AD526" s="104"/>
    </row>
    <row r="527" ht="12.5" spans="1:30">
      <c r="A527" s="118"/>
      <c r="B527" s="104"/>
      <c r="C527" s="167"/>
      <c r="D527" s="104"/>
      <c r="E527" s="104"/>
      <c r="F527" s="167"/>
      <c r="G527" s="104"/>
      <c r="H527" s="104"/>
      <c r="I527" s="104"/>
      <c r="J527" s="104"/>
      <c r="K527" s="104"/>
      <c r="L527" s="124"/>
      <c r="M527" s="103"/>
      <c r="N527" s="103"/>
      <c r="O527" s="104"/>
      <c r="P527" s="104"/>
      <c r="Q527" s="104"/>
      <c r="R527" s="124"/>
      <c r="S527" s="104"/>
      <c r="T527" s="104"/>
      <c r="U527" s="104"/>
      <c r="V527" s="104"/>
      <c r="W527" s="104"/>
      <c r="X527" s="104"/>
      <c r="Y527" s="104"/>
      <c r="Z527" s="104"/>
      <c r="AA527" s="104"/>
      <c r="AB527" s="104"/>
      <c r="AC527" s="104"/>
      <c r="AD527" s="104"/>
    </row>
    <row r="528" ht="12.5" spans="1:30">
      <c r="A528" s="118"/>
      <c r="B528" s="104"/>
      <c r="C528" s="167"/>
      <c r="D528" s="104"/>
      <c r="E528" s="104"/>
      <c r="F528" s="167"/>
      <c r="G528" s="104"/>
      <c r="H528" s="104"/>
      <c r="I528" s="104"/>
      <c r="J528" s="104"/>
      <c r="K528" s="104"/>
      <c r="L528" s="124"/>
      <c r="M528" s="103"/>
      <c r="N528" s="103"/>
      <c r="O528" s="104"/>
      <c r="P528" s="104"/>
      <c r="Q528" s="104"/>
      <c r="R528" s="124"/>
      <c r="S528" s="104"/>
      <c r="T528" s="104"/>
      <c r="U528" s="104"/>
      <c r="V528" s="104"/>
      <c r="W528" s="104"/>
      <c r="X528" s="104"/>
      <c r="Y528" s="104"/>
      <c r="Z528" s="104"/>
      <c r="AA528" s="104"/>
      <c r="AB528" s="104"/>
      <c r="AC528" s="104"/>
      <c r="AD528" s="104"/>
    </row>
    <row r="529" ht="12.5" spans="1:30">
      <c r="A529" s="118"/>
      <c r="B529" s="104"/>
      <c r="C529" s="167"/>
      <c r="D529" s="104"/>
      <c r="E529" s="104"/>
      <c r="F529" s="167"/>
      <c r="G529" s="104"/>
      <c r="H529" s="104"/>
      <c r="I529" s="104"/>
      <c r="J529" s="104"/>
      <c r="K529" s="104"/>
      <c r="L529" s="124"/>
      <c r="M529" s="103"/>
      <c r="N529" s="103"/>
      <c r="O529" s="104"/>
      <c r="P529" s="104"/>
      <c r="Q529" s="104"/>
      <c r="R529" s="124"/>
      <c r="S529" s="104"/>
      <c r="T529" s="104"/>
      <c r="U529" s="104"/>
      <c r="V529" s="104"/>
      <c r="W529" s="104"/>
      <c r="X529" s="104"/>
      <c r="Y529" s="104"/>
      <c r="Z529" s="104"/>
      <c r="AA529" s="104"/>
      <c r="AB529" s="104"/>
      <c r="AC529" s="104"/>
      <c r="AD529" s="104"/>
    </row>
    <row r="530" ht="12.5" spans="1:30">
      <c r="A530" s="118"/>
      <c r="B530" s="104"/>
      <c r="C530" s="167"/>
      <c r="D530" s="104"/>
      <c r="E530" s="104"/>
      <c r="F530" s="167"/>
      <c r="G530" s="104"/>
      <c r="H530" s="104"/>
      <c r="I530" s="104"/>
      <c r="J530" s="104"/>
      <c r="K530" s="104"/>
      <c r="L530" s="124"/>
      <c r="M530" s="103"/>
      <c r="N530" s="103"/>
      <c r="O530" s="104"/>
      <c r="P530" s="104"/>
      <c r="Q530" s="104"/>
      <c r="R530" s="124"/>
      <c r="S530" s="104"/>
      <c r="T530" s="104"/>
      <c r="U530" s="104"/>
      <c r="V530" s="104"/>
      <c r="W530" s="104"/>
      <c r="X530" s="104"/>
      <c r="Y530" s="104"/>
      <c r="Z530" s="104"/>
      <c r="AA530" s="104"/>
      <c r="AB530" s="104"/>
      <c r="AC530" s="104"/>
      <c r="AD530" s="104"/>
    </row>
    <row r="531" ht="12.5" spans="1:30">
      <c r="A531" s="118"/>
      <c r="B531" s="104"/>
      <c r="C531" s="167"/>
      <c r="D531" s="104"/>
      <c r="E531" s="104"/>
      <c r="F531" s="167"/>
      <c r="G531" s="104"/>
      <c r="H531" s="104"/>
      <c r="I531" s="104"/>
      <c r="J531" s="104"/>
      <c r="K531" s="104"/>
      <c r="L531" s="124"/>
      <c r="M531" s="103"/>
      <c r="N531" s="103"/>
      <c r="O531" s="104"/>
      <c r="P531" s="104"/>
      <c r="Q531" s="104"/>
      <c r="R531" s="124"/>
      <c r="S531" s="104"/>
      <c r="T531" s="104"/>
      <c r="U531" s="104"/>
      <c r="V531" s="104"/>
      <c r="W531" s="104"/>
      <c r="X531" s="104"/>
      <c r="Y531" s="104"/>
      <c r="Z531" s="104"/>
      <c r="AA531" s="104"/>
      <c r="AB531" s="104"/>
      <c r="AC531" s="104"/>
      <c r="AD531" s="104"/>
    </row>
    <row r="532" ht="12.5" spans="1:30">
      <c r="A532" s="118"/>
      <c r="B532" s="104"/>
      <c r="C532" s="167"/>
      <c r="D532" s="104"/>
      <c r="E532" s="104"/>
      <c r="F532" s="167"/>
      <c r="G532" s="104"/>
      <c r="H532" s="104"/>
      <c r="I532" s="104"/>
      <c r="J532" s="104"/>
      <c r="K532" s="104"/>
      <c r="L532" s="124"/>
      <c r="M532" s="103"/>
      <c r="N532" s="103"/>
      <c r="O532" s="104"/>
      <c r="P532" s="104"/>
      <c r="Q532" s="104"/>
      <c r="R532" s="124"/>
      <c r="S532" s="104"/>
      <c r="T532" s="104"/>
      <c r="U532" s="104"/>
      <c r="V532" s="104"/>
      <c r="W532" s="104"/>
      <c r="X532" s="104"/>
      <c r="Y532" s="104"/>
      <c r="Z532" s="104"/>
      <c r="AA532" s="104"/>
      <c r="AB532" s="104"/>
      <c r="AC532" s="104"/>
      <c r="AD532" s="104"/>
    </row>
    <row r="533" ht="12.5" spans="1:30">
      <c r="A533" s="118"/>
      <c r="B533" s="104"/>
      <c r="C533" s="167"/>
      <c r="D533" s="104"/>
      <c r="E533" s="104"/>
      <c r="F533" s="167"/>
      <c r="G533" s="104"/>
      <c r="H533" s="104"/>
      <c r="I533" s="104"/>
      <c r="J533" s="104"/>
      <c r="K533" s="104"/>
      <c r="L533" s="124"/>
      <c r="M533" s="103"/>
      <c r="N533" s="103"/>
      <c r="O533" s="104"/>
      <c r="P533" s="104"/>
      <c r="Q533" s="104"/>
      <c r="R533" s="124"/>
      <c r="S533" s="104"/>
      <c r="T533" s="104"/>
      <c r="U533" s="104"/>
      <c r="V533" s="104"/>
      <c r="W533" s="104"/>
      <c r="X533" s="104"/>
      <c r="Y533" s="104"/>
      <c r="Z533" s="104"/>
      <c r="AA533" s="104"/>
      <c r="AB533" s="104"/>
      <c r="AC533" s="104"/>
      <c r="AD533" s="104"/>
    </row>
    <row r="534" ht="12.5" spans="1:30">
      <c r="A534" s="118"/>
      <c r="B534" s="104"/>
      <c r="C534" s="167"/>
      <c r="D534" s="104"/>
      <c r="E534" s="104"/>
      <c r="F534" s="167"/>
      <c r="G534" s="104"/>
      <c r="H534" s="104"/>
      <c r="I534" s="104"/>
      <c r="J534" s="104"/>
      <c r="K534" s="104"/>
      <c r="L534" s="124"/>
      <c r="M534" s="103"/>
      <c r="N534" s="103"/>
      <c r="O534" s="104"/>
      <c r="P534" s="104"/>
      <c r="Q534" s="104"/>
      <c r="R534" s="124"/>
      <c r="S534" s="104"/>
      <c r="T534" s="104"/>
      <c r="U534" s="104"/>
      <c r="V534" s="104"/>
      <c r="W534" s="104"/>
      <c r="X534" s="104"/>
      <c r="Y534" s="104"/>
      <c r="Z534" s="104"/>
      <c r="AA534" s="104"/>
      <c r="AB534" s="104"/>
      <c r="AC534" s="104"/>
      <c r="AD534" s="104"/>
    </row>
    <row r="535" ht="12.5" spans="1:30">
      <c r="A535" s="118"/>
      <c r="B535" s="104"/>
      <c r="C535" s="167"/>
      <c r="D535" s="104"/>
      <c r="E535" s="104"/>
      <c r="F535" s="167"/>
      <c r="G535" s="104"/>
      <c r="H535" s="104"/>
      <c r="I535" s="104"/>
      <c r="J535" s="104"/>
      <c r="K535" s="104"/>
      <c r="L535" s="124"/>
      <c r="M535" s="103"/>
      <c r="N535" s="103"/>
      <c r="O535" s="104"/>
      <c r="P535" s="104"/>
      <c r="Q535" s="104"/>
      <c r="R535" s="124"/>
      <c r="S535" s="104"/>
      <c r="T535" s="104"/>
      <c r="U535" s="104"/>
      <c r="V535" s="104"/>
      <c r="W535" s="104"/>
      <c r="X535" s="104"/>
      <c r="Y535" s="104"/>
      <c r="Z535" s="104"/>
      <c r="AA535" s="104"/>
      <c r="AB535" s="104"/>
      <c r="AC535" s="104"/>
      <c r="AD535" s="104"/>
    </row>
    <row r="536" ht="12.5" spans="1:30">
      <c r="A536" s="118"/>
      <c r="B536" s="104"/>
      <c r="C536" s="167"/>
      <c r="D536" s="104"/>
      <c r="E536" s="104"/>
      <c r="F536" s="167"/>
      <c r="G536" s="104"/>
      <c r="H536" s="104"/>
      <c r="I536" s="104"/>
      <c r="J536" s="104"/>
      <c r="K536" s="104"/>
      <c r="L536" s="124"/>
      <c r="M536" s="103"/>
      <c r="N536" s="103"/>
      <c r="O536" s="104"/>
      <c r="P536" s="104"/>
      <c r="Q536" s="104"/>
      <c r="R536" s="124"/>
      <c r="S536" s="104"/>
      <c r="T536" s="104"/>
      <c r="U536" s="104"/>
      <c r="V536" s="104"/>
      <c r="W536" s="104"/>
      <c r="X536" s="104"/>
      <c r="Y536" s="104"/>
      <c r="Z536" s="104"/>
      <c r="AA536" s="104"/>
      <c r="AB536" s="104"/>
      <c r="AC536" s="104"/>
      <c r="AD536" s="104"/>
    </row>
    <row r="537" ht="12.5" spans="1:30">
      <c r="A537" s="118"/>
      <c r="B537" s="104"/>
      <c r="C537" s="167"/>
      <c r="D537" s="104"/>
      <c r="E537" s="104"/>
      <c r="F537" s="167"/>
      <c r="G537" s="104"/>
      <c r="H537" s="104"/>
      <c r="I537" s="104"/>
      <c r="J537" s="104"/>
      <c r="K537" s="104"/>
      <c r="L537" s="124"/>
      <c r="M537" s="103"/>
      <c r="N537" s="103"/>
      <c r="O537" s="104"/>
      <c r="P537" s="104"/>
      <c r="Q537" s="104"/>
      <c r="R537" s="124"/>
      <c r="S537" s="104"/>
      <c r="T537" s="104"/>
      <c r="U537" s="104"/>
      <c r="V537" s="104"/>
      <c r="W537" s="104"/>
      <c r="X537" s="104"/>
      <c r="Y537" s="104"/>
      <c r="Z537" s="104"/>
      <c r="AA537" s="104"/>
      <c r="AB537" s="104"/>
      <c r="AC537" s="104"/>
      <c r="AD537" s="104"/>
    </row>
    <row r="538" ht="12.5" spans="1:30">
      <c r="A538" s="118"/>
      <c r="B538" s="104"/>
      <c r="C538" s="167"/>
      <c r="D538" s="104"/>
      <c r="E538" s="104"/>
      <c r="F538" s="167"/>
      <c r="G538" s="104"/>
      <c r="H538" s="104"/>
      <c r="I538" s="104"/>
      <c r="J538" s="104"/>
      <c r="K538" s="104"/>
      <c r="L538" s="124"/>
      <c r="M538" s="103"/>
      <c r="N538" s="103"/>
      <c r="O538" s="104"/>
      <c r="P538" s="104"/>
      <c r="Q538" s="104"/>
      <c r="R538" s="124"/>
      <c r="S538" s="104"/>
      <c r="T538" s="104"/>
      <c r="U538" s="104"/>
      <c r="V538" s="104"/>
      <c r="W538" s="104"/>
      <c r="X538" s="104"/>
      <c r="Y538" s="104"/>
      <c r="Z538" s="104"/>
      <c r="AA538" s="104"/>
      <c r="AB538" s="104"/>
      <c r="AC538" s="104"/>
      <c r="AD538" s="104"/>
    </row>
    <row r="539" ht="12.5" spans="1:30">
      <c r="A539" s="118"/>
      <c r="B539" s="104"/>
      <c r="C539" s="167"/>
      <c r="D539" s="104"/>
      <c r="E539" s="104"/>
      <c r="F539" s="167"/>
      <c r="G539" s="104"/>
      <c r="H539" s="104"/>
      <c r="I539" s="104"/>
      <c r="J539" s="104"/>
      <c r="K539" s="104"/>
      <c r="L539" s="124"/>
      <c r="M539" s="103"/>
      <c r="N539" s="103"/>
      <c r="O539" s="104"/>
      <c r="P539" s="104"/>
      <c r="Q539" s="104"/>
      <c r="R539" s="124"/>
      <c r="S539" s="104"/>
      <c r="T539" s="104"/>
      <c r="U539" s="104"/>
      <c r="V539" s="104"/>
      <c r="W539" s="104"/>
      <c r="X539" s="104"/>
      <c r="Y539" s="104"/>
      <c r="Z539" s="104"/>
      <c r="AA539" s="104"/>
      <c r="AB539" s="104"/>
      <c r="AC539" s="104"/>
      <c r="AD539" s="104"/>
    </row>
    <row r="540" ht="12.5" spans="1:30">
      <c r="A540" s="118"/>
      <c r="B540" s="104"/>
      <c r="C540" s="167"/>
      <c r="D540" s="104"/>
      <c r="E540" s="104"/>
      <c r="F540" s="167"/>
      <c r="G540" s="104"/>
      <c r="H540" s="104"/>
      <c r="I540" s="104"/>
      <c r="J540" s="104"/>
      <c r="K540" s="104"/>
      <c r="L540" s="124"/>
      <c r="M540" s="103"/>
      <c r="N540" s="103"/>
      <c r="O540" s="104"/>
      <c r="P540" s="104"/>
      <c r="Q540" s="104"/>
      <c r="R540" s="124"/>
      <c r="S540" s="104"/>
      <c r="T540" s="104"/>
      <c r="U540" s="104"/>
      <c r="V540" s="104"/>
      <c r="W540" s="104"/>
      <c r="X540" s="104"/>
      <c r="Y540" s="104"/>
      <c r="Z540" s="104"/>
      <c r="AA540" s="104"/>
      <c r="AB540" s="104"/>
      <c r="AC540" s="104"/>
      <c r="AD540" s="104"/>
    </row>
    <row r="541" ht="12.5" spans="1:30">
      <c r="A541" s="118"/>
      <c r="B541" s="104"/>
      <c r="C541" s="167"/>
      <c r="D541" s="104"/>
      <c r="E541" s="104"/>
      <c r="F541" s="167"/>
      <c r="G541" s="104"/>
      <c r="H541" s="104"/>
      <c r="I541" s="104"/>
      <c r="J541" s="104"/>
      <c r="K541" s="104"/>
      <c r="L541" s="124"/>
      <c r="M541" s="103"/>
      <c r="N541" s="103"/>
      <c r="O541" s="104"/>
      <c r="P541" s="104"/>
      <c r="Q541" s="104"/>
      <c r="R541" s="124"/>
      <c r="S541" s="104"/>
      <c r="T541" s="104"/>
      <c r="U541" s="104"/>
      <c r="V541" s="104"/>
      <c r="W541" s="104"/>
      <c r="X541" s="104"/>
      <c r="Y541" s="104"/>
      <c r="Z541" s="104"/>
      <c r="AA541" s="104"/>
      <c r="AB541" s="104"/>
      <c r="AC541" s="104"/>
      <c r="AD541" s="104"/>
    </row>
    <row r="542" ht="12.5" spans="1:30">
      <c r="A542" s="118"/>
      <c r="B542" s="104"/>
      <c r="C542" s="167"/>
      <c r="D542" s="104"/>
      <c r="E542" s="104"/>
      <c r="F542" s="167"/>
      <c r="G542" s="104"/>
      <c r="H542" s="104"/>
      <c r="I542" s="104"/>
      <c r="J542" s="104"/>
      <c r="K542" s="104"/>
      <c r="L542" s="124"/>
      <c r="M542" s="103"/>
      <c r="N542" s="103"/>
      <c r="O542" s="104"/>
      <c r="P542" s="104"/>
      <c r="Q542" s="104"/>
      <c r="R542" s="124"/>
      <c r="S542" s="104"/>
      <c r="T542" s="104"/>
      <c r="U542" s="104"/>
      <c r="V542" s="104"/>
      <c r="W542" s="104"/>
      <c r="X542" s="104"/>
      <c r="Y542" s="104"/>
      <c r="Z542" s="104"/>
      <c r="AA542" s="104"/>
      <c r="AB542" s="104"/>
      <c r="AC542" s="104"/>
      <c r="AD542" s="104"/>
    </row>
    <row r="543" ht="12.5" spans="1:30">
      <c r="A543" s="118"/>
      <c r="B543" s="104"/>
      <c r="C543" s="167"/>
      <c r="D543" s="104"/>
      <c r="E543" s="104"/>
      <c r="F543" s="167"/>
      <c r="G543" s="104"/>
      <c r="H543" s="104"/>
      <c r="I543" s="104"/>
      <c r="J543" s="104"/>
      <c r="K543" s="104"/>
      <c r="L543" s="124"/>
      <c r="M543" s="103"/>
      <c r="N543" s="103"/>
      <c r="O543" s="104"/>
      <c r="P543" s="104"/>
      <c r="Q543" s="104"/>
      <c r="R543" s="124"/>
      <c r="S543" s="104"/>
      <c r="T543" s="104"/>
      <c r="U543" s="104"/>
      <c r="V543" s="104"/>
      <c r="W543" s="104"/>
      <c r="X543" s="104"/>
      <c r="Y543" s="104"/>
      <c r="Z543" s="104"/>
      <c r="AA543" s="104"/>
      <c r="AB543" s="104"/>
      <c r="AC543" s="104"/>
      <c r="AD543" s="104"/>
    </row>
    <row r="544" ht="12.5" spans="1:30">
      <c r="A544" s="118"/>
      <c r="B544" s="104"/>
      <c r="C544" s="167"/>
      <c r="D544" s="104"/>
      <c r="E544" s="104"/>
      <c r="F544" s="167"/>
      <c r="G544" s="104"/>
      <c r="H544" s="104"/>
      <c r="I544" s="104"/>
      <c r="J544" s="104"/>
      <c r="K544" s="104"/>
      <c r="L544" s="124"/>
      <c r="M544" s="103"/>
      <c r="N544" s="103"/>
      <c r="O544" s="104"/>
      <c r="P544" s="104"/>
      <c r="Q544" s="104"/>
      <c r="R544" s="124"/>
      <c r="S544" s="104"/>
      <c r="T544" s="104"/>
      <c r="U544" s="104"/>
      <c r="V544" s="104"/>
      <c r="W544" s="104"/>
      <c r="X544" s="104"/>
      <c r="Y544" s="104"/>
      <c r="Z544" s="104"/>
      <c r="AA544" s="104"/>
      <c r="AB544" s="104"/>
      <c r="AC544" s="104"/>
      <c r="AD544" s="104"/>
    </row>
    <row r="545" ht="12.5" spans="1:30">
      <c r="A545" s="118"/>
      <c r="B545" s="104"/>
      <c r="C545" s="167"/>
      <c r="D545" s="104"/>
      <c r="E545" s="104"/>
      <c r="F545" s="167"/>
      <c r="G545" s="104"/>
      <c r="H545" s="104"/>
      <c r="I545" s="104"/>
      <c r="J545" s="104"/>
      <c r="K545" s="104"/>
      <c r="L545" s="124"/>
      <c r="M545" s="103"/>
      <c r="N545" s="103"/>
      <c r="O545" s="104"/>
      <c r="P545" s="104"/>
      <c r="Q545" s="104"/>
      <c r="R545" s="124"/>
      <c r="S545" s="104"/>
      <c r="T545" s="104"/>
      <c r="U545" s="104"/>
      <c r="V545" s="104"/>
      <c r="W545" s="104"/>
      <c r="X545" s="104"/>
      <c r="Y545" s="104"/>
      <c r="Z545" s="104"/>
      <c r="AA545" s="104"/>
      <c r="AB545" s="104"/>
      <c r="AC545" s="104"/>
      <c r="AD545" s="104"/>
    </row>
    <row r="546" ht="12.5" spans="1:30">
      <c r="A546" s="118"/>
      <c r="B546" s="104"/>
      <c r="C546" s="167"/>
      <c r="D546" s="104"/>
      <c r="E546" s="104"/>
      <c r="F546" s="167"/>
      <c r="G546" s="104"/>
      <c r="H546" s="104"/>
      <c r="I546" s="104"/>
      <c r="J546" s="104"/>
      <c r="K546" s="104"/>
      <c r="L546" s="124"/>
      <c r="M546" s="103"/>
      <c r="N546" s="103"/>
      <c r="O546" s="104"/>
      <c r="P546" s="104"/>
      <c r="Q546" s="104"/>
      <c r="R546" s="124"/>
      <c r="S546" s="104"/>
      <c r="T546" s="104"/>
      <c r="U546" s="104"/>
      <c r="V546" s="104"/>
      <c r="W546" s="104"/>
      <c r="X546" s="104"/>
      <c r="Y546" s="104"/>
      <c r="Z546" s="104"/>
      <c r="AA546" s="104"/>
      <c r="AB546" s="104"/>
      <c r="AC546" s="104"/>
      <c r="AD546" s="104"/>
    </row>
    <row r="547" ht="12.5" spans="1:30">
      <c r="A547" s="118"/>
      <c r="B547" s="104"/>
      <c r="C547" s="167"/>
      <c r="D547" s="104"/>
      <c r="E547" s="104"/>
      <c r="F547" s="167"/>
      <c r="G547" s="104"/>
      <c r="H547" s="104"/>
      <c r="I547" s="104"/>
      <c r="J547" s="104"/>
      <c r="K547" s="104"/>
      <c r="L547" s="124"/>
      <c r="M547" s="103"/>
      <c r="N547" s="103"/>
      <c r="O547" s="104"/>
      <c r="P547" s="104"/>
      <c r="Q547" s="104"/>
      <c r="R547" s="124"/>
      <c r="S547" s="104"/>
      <c r="T547" s="104"/>
      <c r="U547" s="104"/>
      <c r="V547" s="104"/>
      <c r="W547" s="104"/>
      <c r="X547" s="104"/>
      <c r="Y547" s="104"/>
      <c r="Z547" s="104"/>
      <c r="AA547" s="104"/>
      <c r="AB547" s="104"/>
      <c r="AC547" s="104"/>
      <c r="AD547" s="104"/>
    </row>
    <row r="548" ht="12.5" spans="1:30">
      <c r="A548" s="118"/>
      <c r="B548" s="104"/>
      <c r="C548" s="167"/>
      <c r="D548" s="104"/>
      <c r="E548" s="104"/>
      <c r="F548" s="167"/>
      <c r="G548" s="104"/>
      <c r="H548" s="104"/>
      <c r="I548" s="104"/>
      <c r="J548" s="104"/>
      <c r="K548" s="104"/>
      <c r="L548" s="124"/>
      <c r="M548" s="103"/>
      <c r="N548" s="103"/>
      <c r="O548" s="104"/>
      <c r="P548" s="104"/>
      <c r="Q548" s="104"/>
      <c r="R548" s="124"/>
      <c r="S548" s="104"/>
      <c r="T548" s="104"/>
      <c r="U548" s="104"/>
      <c r="V548" s="104"/>
      <c r="W548" s="104"/>
      <c r="X548" s="104"/>
      <c r="Y548" s="104"/>
      <c r="Z548" s="104"/>
      <c r="AA548" s="104"/>
      <c r="AB548" s="104"/>
      <c r="AC548" s="104"/>
      <c r="AD548" s="104"/>
    </row>
    <row r="549" ht="12.5" spans="1:30">
      <c r="A549" s="118"/>
      <c r="B549" s="104"/>
      <c r="C549" s="167"/>
      <c r="D549" s="104"/>
      <c r="E549" s="104"/>
      <c r="F549" s="167"/>
      <c r="G549" s="104"/>
      <c r="H549" s="104"/>
      <c r="I549" s="104"/>
      <c r="J549" s="104"/>
      <c r="K549" s="104"/>
      <c r="L549" s="124"/>
      <c r="M549" s="103"/>
      <c r="N549" s="103"/>
      <c r="O549" s="104"/>
      <c r="P549" s="104"/>
      <c r="Q549" s="104"/>
      <c r="R549" s="124"/>
      <c r="S549" s="104"/>
      <c r="T549" s="104"/>
      <c r="U549" s="104"/>
      <c r="V549" s="104"/>
      <c r="W549" s="104"/>
      <c r="X549" s="104"/>
      <c r="Y549" s="104"/>
      <c r="Z549" s="104"/>
      <c r="AA549" s="104"/>
      <c r="AB549" s="104"/>
      <c r="AC549" s="104"/>
      <c r="AD549" s="104"/>
    </row>
    <row r="550" ht="12.5" spans="1:30">
      <c r="A550" s="118"/>
      <c r="B550" s="104"/>
      <c r="C550" s="167"/>
      <c r="D550" s="104"/>
      <c r="E550" s="104"/>
      <c r="F550" s="167"/>
      <c r="G550" s="104"/>
      <c r="H550" s="104"/>
      <c r="I550" s="104"/>
      <c r="J550" s="104"/>
      <c r="K550" s="104"/>
      <c r="L550" s="124"/>
      <c r="M550" s="103"/>
      <c r="N550" s="103"/>
      <c r="O550" s="104"/>
      <c r="P550" s="104"/>
      <c r="Q550" s="104"/>
      <c r="R550" s="124"/>
      <c r="S550" s="104"/>
      <c r="T550" s="104"/>
      <c r="U550" s="104"/>
      <c r="V550" s="104"/>
      <c r="W550" s="104"/>
      <c r="X550" s="104"/>
      <c r="Y550" s="104"/>
      <c r="Z550" s="104"/>
      <c r="AA550" s="104"/>
      <c r="AB550" s="104"/>
      <c r="AC550" s="104"/>
      <c r="AD550" s="104"/>
    </row>
    <row r="551" ht="12.5" spans="1:30">
      <c r="A551" s="118"/>
      <c r="B551" s="104"/>
      <c r="C551" s="167"/>
      <c r="D551" s="104"/>
      <c r="E551" s="104"/>
      <c r="F551" s="167"/>
      <c r="G551" s="104"/>
      <c r="H551" s="104"/>
      <c r="I551" s="104"/>
      <c r="J551" s="104"/>
      <c r="K551" s="104"/>
      <c r="L551" s="124"/>
      <c r="M551" s="103"/>
      <c r="N551" s="103"/>
      <c r="O551" s="104"/>
      <c r="P551" s="104"/>
      <c r="Q551" s="104"/>
      <c r="R551" s="124"/>
      <c r="S551" s="104"/>
      <c r="T551" s="104"/>
      <c r="U551" s="104"/>
      <c r="V551" s="104"/>
      <c r="W551" s="104"/>
      <c r="X551" s="104"/>
      <c r="Y551" s="104"/>
      <c r="Z551" s="104"/>
      <c r="AA551" s="104"/>
      <c r="AB551" s="104"/>
      <c r="AC551" s="104"/>
      <c r="AD551" s="104"/>
    </row>
    <row r="552" ht="12.5" spans="1:30">
      <c r="A552" s="118"/>
      <c r="B552" s="104"/>
      <c r="C552" s="167"/>
      <c r="D552" s="104"/>
      <c r="E552" s="104"/>
      <c r="F552" s="167"/>
      <c r="G552" s="104"/>
      <c r="H552" s="104"/>
      <c r="I552" s="104"/>
      <c r="J552" s="104"/>
      <c r="K552" s="104"/>
      <c r="L552" s="124"/>
      <c r="M552" s="103"/>
      <c r="N552" s="103"/>
      <c r="O552" s="104"/>
      <c r="P552" s="104"/>
      <c r="Q552" s="104"/>
      <c r="R552" s="124"/>
      <c r="S552" s="104"/>
      <c r="T552" s="104"/>
      <c r="U552" s="104"/>
      <c r="V552" s="104"/>
      <c r="W552" s="104"/>
      <c r="X552" s="104"/>
      <c r="Y552" s="104"/>
      <c r="Z552" s="104"/>
      <c r="AA552" s="104"/>
      <c r="AB552" s="104"/>
      <c r="AC552" s="104"/>
      <c r="AD552" s="104"/>
    </row>
    <row r="553" ht="12.5" spans="1:30">
      <c r="A553" s="118"/>
      <c r="B553" s="104"/>
      <c r="C553" s="167"/>
      <c r="D553" s="104"/>
      <c r="E553" s="104"/>
      <c r="F553" s="167"/>
      <c r="G553" s="104"/>
      <c r="H553" s="104"/>
      <c r="I553" s="104"/>
      <c r="J553" s="104"/>
      <c r="K553" s="104"/>
      <c r="L553" s="124"/>
      <c r="M553" s="103"/>
      <c r="N553" s="103"/>
      <c r="O553" s="104"/>
      <c r="P553" s="104"/>
      <c r="Q553" s="104"/>
      <c r="R553" s="124"/>
      <c r="S553" s="104"/>
      <c r="T553" s="104"/>
      <c r="U553" s="104"/>
      <c r="V553" s="104"/>
      <c r="W553" s="104"/>
      <c r="X553" s="104"/>
      <c r="Y553" s="104"/>
      <c r="Z553" s="104"/>
      <c r="AA553" s="104"/>
      <c r="AB553" s="104"/>
      <c r="AC553" s="104"/>
      <c r="AD553" s="104"/>
    </row>
    <row r="554" ht="12.5" spans="1:30">
      <c r="A554" s="118"/>
      <c r="B554" s="104"/>
      <c r="C554" s="167"/>
      <c r="D554" s="104"/>
      <c r="E554" s="104"/>
      <c r="F554" s="167"/>
      <c r="G554" s="104"/>
      <c r="H554" s="104"/>
      <c r="I554" s="104"/>
      <c r="J554" s="104"/>
      <c r="K554" s="104"/>
      <c r="L554" s="124"/>
      <c r="M554" s="103"/>
      <c r="N554" s="103"/>
      <c r="O554" s="104"/>
      <c r="P554" s="104"/>
      <c r="Q554" s="104"/>
      <c r="R554" s="124"/>
      <c r="S554" s="104"/>
      <c r="T554" s="104"/>
      <c r="U554" s="104"/>
      <c r="V554" s="104"/>
      <c r="W554" s="104"/>
      <c r="X554" s="104"/>
      <c r="Y554" s="104"/>
      <c r="Z554" s="104"/>
      <c r="AA554" s="104"/>
      <c r="AB554" s="104"/>
      <c r="AC554" s="104"/>
      <c r="AD554" s="104"/>
    </row>
    <row r="555" ht="12.5" spans="1:30">
      <c r="A555" s="118"/>
      <c r="B555" s="104"/>
      <c r="C555" s="167"/>
      <c r="D555" s="104"/>
      <c r="E555" s="104"/>
      <c r="F555" s="167"/>
      <c r="G555" s="104"/>
      <c r="H555" s="104"/>
      <c r="I555" s="104"/>
      <c r="J555" s="104"/>
      <c r="K555" s="104"/>
      <c r="L555" s="124"/>
      <c r="M555" s="103"/>
      <c r="N555" s="103"/>
      <c r="O555" s="104"/>
      <c r="P555" s="104"/>
      <c r="Q555" s="104"/>
      <c r="R555" s="124"/>
      <c r="S555" s="104"/>
      <c r="T555" s="104"/>
      <c r="U555" s="104"/>
      <c r="V555" s="104"/>
      <c r="W555" s="104"/>
      <c r="X555" s="104"/>
      <c r="Y555" s="104"/>
      <c r="Z555" s="104"/>
      <c r="AA555" s="104"/>
      <c r="AB555" s="104"/>
      <c r="AC555" s="104"/>
      <c r="AD555" s="104"/>
    </row>
    <row r="556" ht="12.5" spans="1:30">
      <c r="A556" s="118"/>
      <c r="B556" s="104"/>
      <c r="C556" s="167"/>
      <c r="D556" s="104"/>
      <c r="E556" s="104"/>
      <c r="F556" s="167"/>
      <c r="G556" s="104"/>
      <c r="H556" s="104"/>
      <c r="I556" s="104"/>
      <c r="J556" s="104"/>
      <c r="K556" s="104"/>
      <c r="L556" s="124"/>
      <c r="M556" s="103"/>
      <c r="N556" s="103"/>
      <c r="O556" s="104"/>
      <c r="P556" s="104"/>
      <c r="Q556" s="104"/>
      <c r="R556" s="124"/>
      <c r="S556" s="104"/>
      <c r="T556" s="104"/>
      <c r="U556" s="104"/>
      <c r="V556" s="104"/>
      <c r="W556" s="104"/>
      <c r="X556" s="104"/>
      <c r="Y556" s="104"/>
      <c r="Z556" s="104"/>
      <c r="AA556" s="104"/>
      <c r="AB556" s="104"/>
      <c r="AC556" s="104"/>
      <c r="AD556" s="104"/>
    </row>
    <row r="557" ht="12.5" spans="1:30">
      <c r="A557" s="118"/>
      <c r="B557" s="104"/>
      <c r="C557" s="167"/>
      <c r="D557" s="104"/>
      <c r="E557" s="104"/>
      <c r="F557" s="167"/>
      <c r="G557" s="104"/>
      <c r="H557" s="104"/>
      <c r="I557" s="104"/>
      <c r="J557" s="104"/>
      <c r="K557" s="104"/>
      <c r="L557" s="124"/>
      <c r="M557" s="103"/>
      <c r="N557" s="103"/>
      <c r="O557" s="104"/>
      <c r="P557" s="104"/>
      <c r="Q557" s="104"/>
      <c r="R557" s="124"/>
      <c r="S557" s="104"/>
      <c r="T557" s="104"/>
      <c r="U557" s="104"/>
      <c r="V557" s="104"/>
      <c r="W557" s="104"/>
      <c r="X557" s="104"/>
      <c r="Y557" s="104"/>
      <c r="Z557" s="104"/>
      <c r="AA557" s="104"/>
      <c r="AB557" s="104"/>
      <c r="AC557" s="104"/>
      <c r="AD557" s="104"/>
    </row>
    <row r="558" ht="12.5" spans="1:30">
      <c r="A558" s="118"/>
      <c r="B558" s="104"/>
      <c r="C558" s="167"/>
      <c r="D558" s="104"/>
      <c r="E558" s="104"/>
      <c r="F558" s="167"/>
      <c r="G558" s="104"/>
      <c r="H558" s="104"/>
      <c r="I558" s="104"/>
      <c r="J558" s="104"/>
      <c r="K558" s="104"/>
      <c r="L558" s="124"/>
      <c r="M558" s="103"/>
      <c r="N558" s="103"/>
      <c r="O558" s="104"/>
      <c r="P558" s="104"/>
      <c r="Q558" s="104"/>
      <c r="R558" s="124"/>
      <c r="S558" s="104"/>
      <c r="T558" s="104"/>
      <c r="U558" s="104"/>
      <c r="V558" s="104"/>
      <c r="W558" s="104"/>
      <c r="X558" s="104"/>
      <c r="Y558" s="104"/>
      <c r="Z558" s="104"/>
      <c r="AA558" s="104"/>
      <c r="AB558" s="104"/>
      <c r="AC558" s="104"/>
      <c r="AD558" s="104"/>
    </row>
    <row r="559" ht="12.5" spans="1:30">
      <c r="A559" s="118"/>
      <c r="B559" s="104"/>
      <c r="C559" s="167"/>
      <c r="D559" s="104"/>
      <c r="E559" s="104"/>
      <c r="F559" s="167"/>
      <c r="G559" s="104"/>
      <c r="H559" s="104"/>
      <c r="I559" s="104"/>
      <c r="J559" s="104"/>
      <c r="K559" s="104"/>
      <c r="L559" s="124"/>
      <c r="M559" s="103"/>
      <c r="N559" s="103"/>
      <c r="O559" s="104"/>
      <c r="P559" s="104"/>
      <c r="Q559" s="104"/>
      <c r="R559" s="124"/>
      <c r="S559" s="104"/>
      <c r="T559" s="104"/>
      <c r="U559" s="104"/>
      <c r="V559" s="104"/>
      <c r="W559" s="104"/>
      <c r="X559" s="104"/>
      <c r="Y559" s="104"/>
      <c r="Z559" s="104"/>
      <c r="AA559" s="104"/>
      <c r="AB559" s="104"/>
      <c r="AC559" s="104"/>
      <c r="AD559" s="104"/>
    </row>
    <row r="560" ht="12.5" spans="1:30">
      <c r="A560" s="118"/>
      <c r="B560" s="104"/>
      <c r="C560" s="167"/>
      <c r="D560" s="104"/>
      <c r="E560" s="104"/>
      <c r="F560" s="167"/>
      <c r="G560" s="104"/>
      <c r="H560" s="104"/>
      <c r="I560" s="104"/>
      <c r="J560" s="104"/>
      <c r="K560" s="104"/>
      <c r="L560" s="124"/>
      <c r="M560" s="103"/>
      <c r="N560" s="103"/>
      <c r="O560" s="104"/>
      <c r="P560" s="104"/>
      <c r="Q560" s="104"/>
      <c r="R560" s="124"/>
      <c r="S560" s="104"/>
      <c r="T560" s="104"/>
      <c r="U560" s="104"/>
      <c r="V560" s="104"/>
      <c r="W560" s="104"/>
      <c r="X560" s="104"/>
      <c r="Y560" s="104"/>
      <c r="Z560" s="104"/>
      <c r="AA560" s="104"/>
      <c r="AB560" s="104"/>
      <c r="AC560" s="104"/>
      <c r="AD560" s="104"/>
    </row>
    <row r="561" ht="12.5" spans="1:30">
      <c r="A561" s="118"/>
      <c r="B561" s="104"/>
      <c r="C561" s="167"/>
      <c r="D561" s="104"/>
      <c r="E561" s="104"/>
      <c r="F561" s="167"/>
      <c r="G561" s="104"/>
      <c r="H561" s="104"/>
      <c r="I561" s="104"/>
      <c r="J561" s="104"/>
      <c r="K561" s="104"/>
      <c r="L561" s="124"/>
      <c r="M561" s="103"/>
      <c r="N561" s="103"/>
      <c r="O561" s="104"/>
      <c r="P561" s="104"/>
      <c r="Q561" s="104"/>
      <c r="R561" s="124"/>
      <c r="S561" s="104"/>
      <c r="T561" s="104"/>
      <c r="U561" s="104"/>
      <c r="V561" s="104"/>
      <c r="W561" s="104"/>
      <c r="X561" s="104"/>
      <c r="Y561" s="104"/>
      <c r="Z561" s="104"/>
      <c r="AA561" s="104"/>
      <c r="AB561" s="104"/>
      <c r="AC561" s="104"/>
      <c r="AD561" s="104"/>
    </row>
    <row r="562" ht="12.5" spans="1:30">
      <c r="A562" s="118"/>
      <c r="B562" s="104"/>
      <c r="C562" s="167"/>
      <c r="D562" s="104"/>
      <c r="E562" s="104"/>
      <c r="F562" s="167"/>
      <c r="G562" s="104"/>
      <c r="H562" s="104"/>
      <c r="I562" s="104"/>
      <c r="J562" s="104"/>
      <c r="K562" s="104"/>
      <c r="L562" s="124"/>
      <c r="M562" s="103"/>
      <c r="N562" s="103"/>
      <c r="O562" s="104"/>
      <c r="P562" s="104"/>
      <c r="Q562" s="104"/>
      <c r="R562" s="124"/>
      <c r="S562" s="104"/>
      <c r="T562" s="104"/>
      <c r="U562" s="104"/>
      <c r="V562" s="104"/>
      <c r="W562" s="104"/>
      <c r="X562" s="104"/>
      <c r="Y562" s="104"/>
      <c r="Z562" s="104"/>
      <c r="AA562" s="104"/>
      <c r="AB562" s="104"/>
      <c r="AC562" s="104"/>
      <c r="AD562" s="104"/>
    </row>
    <row r="563" ht="12.5" spans="1:30">
      <c r="A563" s="118"/>
      <c r="B563" s="104"/>
      <c r="C563" s="167"/>
      <c r="D563" s="104"/>
      <c r="E563" s="104"/>
      <c r="F563" s="167"/>
      <c r="G563" s="104"/>
      <c r="H563" s="104"/>
      <c r="I563" s="104"/>
      <c r="J563" s="104"/>
      <c r="K563" s="104"/>
      <c r="L563" s="124"/>
      <c r="M563" s="103"/>
      <c r="N563" s="103"/>
      <c r="O563" s="104"/>
      <c r="P563" s="104"/>
      <c r="Q563" s="104"/>
      <c r="R563" s="124"/>
      <c r="S563" s="104"/>
      <c r="T563" s="104"/>
      <c r="U563" s="104"/>
      <c r="V563" s="104"/>
      <c r="W563" s="104"/>
      <c r="X563" s="104"/>
      <c r="Y563" s="104"/>
      <c r="Z563" s="104"/>
      <c r="AA563" s="104"/>
      <c r="AB563" s="104"/>
      <c r="AC563" s="104"/>
      <c r="AD563" s="104"/>
    </row>
    <row r="564" ht="12.5" spans="1:30">
      <c r="A564" s="118"/>
      <c r="B564" s="104"/>
      <c r="C564" s="167"/>
      <c r="D564" s="104"/>
      <c r="E564" s="104"/>
      <c r="F564" s="167"/>
      <c r="G564" s="104"/>
      <c r="H564" s="104"/>
      <c r="I564" s="104"/>
      <c r="J564" s="104"/>
      <c r="K564" s="104"/>
      <c r="L564" s="124"/>
      <c r="M564" s="103"/>
      <c r="N564" s="103"/>
      <c r="O564" s="104"/>
      <c r="P564" s="104"/>
      <c r="Q564" s="104"/>
      <c r="R564" s="124"/>
      <c r="S564" s="104"/>
      <c r="T564" s="104"/>
      <c r="U564" s="104"/>
      <c r="V564" s="104"/>
      <c r="W564" s="104"/>
      <c r="X564" s="104"/>
      <c r="Y564" s="104"/>
      <c r="Z564" s="104"/>
      <c r="AA564" s="104"/>
      <c r="AB564" s="104"/>
      <c r="AC564" s="104"/>
      <c r="AD564" s="104"/>
    </row>
    <row r="565" ht="12.5" spans="1:30">
      <c r="A565" s="118"/>
      <c r="B565" s="104"/>
      <c r="C565" s="167"/>
      <c r="D565" s="104"/>
      <c r="E565" s="104"/>
      <c r="F565" s="167"/>
      <c r="G565" s="104"/>
      <c r="H565" s="104"/>
      <c r="I565" s="104"/>
      <c r="J565" s="104"/>
      <c r="K565" s="104"/>
      <c r="L565" s="124"/>
      <c r="M565" s="103"/>
      <c r="N565" s="103"/>
      <c r="O565" s="104"/>
      <c r="P565" s="104"/>
      <c r="Q565" s="104"/>
      <c r="R565" s="124"/>
      <c r="S565" s="104"/>
      <c r="T565" s="104"/>
      <c r="U565" s="104"/>
      <c r="V565" s="104"/>
      <c r="W565" s="104"/>
      <c r="X565" s="104"/>
      <c r="Y565" s="104"/>
      <c r="Z565" s="104"/>
      <c r="AA565" s="104"/>
      <c r="AB565" s="104"/>
      <c r="AC565" s="104"/>
      <c r="AD565" s="104"/>
    </row>
    <row r="566" ht="12.5" spans="1:30">
      <c r="A566" s="118"/>
      <c r="B566" s="104"/>
      <c r="C566" s="167"/>
      <c r="D566" s="104"/>
      <c r="E566" s="104"/>
      <c r="F566" s="167"/>
      <c r="G566" s="104"/>
      <c r="H566" s="104"/>
      <c r="I566" s="104"/>
      <c r="J566" s="104"/>
      <c r="K566" s="104"/>
      <c r="L566" s="124"/>
      <c r="M566" s="103"/>
      <c r="N566" s="103"/>
      <c r="O566" s="104"/>
      <c r="P566" s="104"/>
      <c r="Q566" s="104"/>
      <c r="R566" s="124"/>
      <c r="S566" s="104"/>
      <c r="T566" s="104"/>
      <c r="U566" s="104"/>
      <c r="V566" s="104"/>
      <c r="W566" s="104"/>
      <c r="X566" s="104"/>
      <c r="Y566" s="104"/>
      <c r="Z566" s="104"/>
      <c r="AA566" s="104"/>
      <c r="AB566" s="104"/>
      <c r="AC566" s="104"/>
      <c r="AD566" s="104"/>
    </row>
    <row r="567" ht="12.5" spans="1:30">
      <c r="A567" s="118"/>
      <c r="B567" s="104"/>
      <c r="C567" s="167"/>
      <c r="D567" s="104"/>
      <c r="E567" s="104"/>
      <c r="F567" s="167"/>
      <c r="G567" s="104"/>
      <c r="H567" s="104"/>
      <c r="I567" s="104"/>
      <c r="J567" s="104"/>
      <c r="K567" s="104"/>
      <c r="L567" s="124"/>
      <c r="M567" s="103"/>
      <c r="N567" s="103"/>
      <c r="O567" s="104"/>
      <c r="P567" s="104"/>
      <c r="Q567" s="104"/>
      <c r="R567" s="124"/>
      <c r="S567" s="104"/>
      <c r="T567" s="104"/>
      <c r="U567" s="104"/>
      <c r="V567" s="104"/>
      <c r="W567" s="104"/>
      <c r="X567" s="104"/>
      <c r="Y567" s="104"/>
      <c r="Z567" s="104"/>
      <c r="AA567" s="104"/>
      <c r="AB567" s="104"/>
      <c r="AC567" s="104"/>
      <c r="AD567" s="104"/>
    </row>
    <row r="568" ht="12.5" spans="1:30">
      <c r="A568" s="118"/>
      <c r="B568" s="104"/>
      <c r="C568" s="167"/>
      <c r="D568" s="104"/>
      <c r="E568" s="104"/>
      <c r="F568" s="167"/>
      <c r="G568" s="104"/>
      <c r="H568" s="104"/>
      <c r="I568" s="104"/>
      <c r="J568" s="104"/>
      <c r="K568" s="104"/>
      <c r="L568" s="124"/>
      <c r="M568" s="103"/>
      <c r="N568" s="103"/>
      <c r="O568" s="104"/>
      <c r="P568" s="104"/>
      <c r="Q568" s="104"/>
      <c r="R568" s="124"/>
      <c r="S568" s="104"/>
      <c r="T568" s="104"/>
      <c r="U568" s="104"/>
      <c r="V568" s="104"/>
      <c r="W568" s="104"/>
      <c r="X568" s="104"/>
      <c r="Y568" s="104"/>
      <c r="Z568" s="104"/>
      <c r="AA568" s="104"/>
      <c r="AB568" s="104"/>
      <c r="AC568" s="104"/>
      <c r="AD568" s="104"/>
    </row>
    <row r="569" ht="12.5" spans="1:30">
      <c r="A569" s="118"/>
      <c r="B569" s="104"/>
      <c r="C569" s="167"/>
      <c r="D569" s="104"/>
      <c r="E569" s="104"/>
      <c r="F569" s="167"/>
      <c r="G569" s="104"/>
      <c r="H569" s="104"/>
      <c r="I569" s="104"/>
      <c r="J569" s="104"/>
      <c r="K569" s="104"/>
      <c r="L569" s="124"/>
      <c r="M569" s="103"/>
      <c r="N569" s="103"/>
      <c r="O569" s="104"/>
      <c r="P569" s="104"/>
      <c r="Q569" s="104"/>
      <c r="R569" s="124"/>
      <c r="S569" s="104"/>
      <c r="T569" s="104"/>
      <c r="U569" s="104"/>
      <c r="V569" s="104"/>
      <c r="W569" s="104"/>
      <c r="X569" s="104"/>
      <c r="Y569" s="104"/>
      <c r="Z569" s="104"/>
      <c r="AA569" s="104"/>
      <c r="AB569" s="104"/>
      <c r="AC569" s="104"/>
      <c r="AD569" s="104"/>
    </row>
    <row r="570" ht="12.5" spans="1:30">
      <c r="A570" s="118"/>
      <c r="B570" s="104"/>
      <c r="C570" s="167"/>
      <c r="D570" s="104"/>
      <c r="E570" s="104"/>
      <c r="F570" s="167"/>
      <c r="G570" s="104"/>
      <c r="H570" s="104"/>
      <c r="I570" s="104"/>
      <c r="J570" s="104"/>
      <c r="K570" s="104"/>
      <c r="L570" s="124"/>
      <c r="M570" s="103"/>
      <c r="N570" s="103"/>
      <c r="O570" s="104"/>
      <c r="P570" s="104"/>
      <c r="Q570" s="104"/>
      <c r="R570" s="124"/>
      <c r="S570" s="104"/>
      <c r="T570" s="104"/>
      <c r="U570" s="104"/>
      <c r="V570" s="104"/>
      <c r="W570" s="104"/>
      <c r="X570" s="104"/>
      <c r="Y570" s="104"/>
      <c r="Z570" s="104"/>
      <c r="AA570" s="104"/>
      <c r="AB570" s="104"/>
      <c r="AC570" s="104"/>
      <c r="AD570" s="104"/>
    </row>
    <row r="571" ht="12.5" spans="1:30">
      <c r="A571" s="118"/>
      <c r="B571" s="104"/>
      <c r="C571" s="167"/>
      <c r="D571" s="104"/>
      <c r="E571" s="104"/>
      <c r="F571" s="167"/>
      <c r="G571" s="104"/>
      <c r="H571" s="104"/>
      <c r="I571" s="104"/>
      <c r="J571" s="104"/>
      <c r="K571" s="104"/>
      <c r="L571" s="124"/>
      <c r="M571" s="103"/>
      <c r="N571" s="103"/>
      <c r="O571" s="104"/>
      <c r="P571" s="104"/>
      <c r="Q571" s="104"/>
      <c r="R571" s="124"/>
      <c r="S571" s="104"/>
      <c r="T571" s="104"/>
      <c r="U571" s="104"/>
      <c r="V571" s="104"/>
      <c r="W571" s="104"/>
      <c r="X571" s="104"/>
      <c r="Y571" s="104"/>
      <c r="Z571" s="104"/>
      <c r="AA571" s="104"/>
      <c r="AB571" s="104"/>
      <c r="AC571" s="104"/>
      <c r="AD571" s="104"/>
    </row>
    <row r="572" ht="12.5" spans="1:30">
      <c r="A572" s="118"/>
      <c r="B572" s="104"/>
      <c r="C572" s="167"/>
      <c r="D572" s="104"/>
      <c r="E572" s="104"/>
      <c r="F572" s="167"/>
      <c r="G572" s="104"/>
      <c r="H572" s="104"/>
      <c r="I572" s="104"/>
      <c r="J572" s="104"/>
      <c r="K572" s="104"/>
      <c r="L572" s="124"/>
      <c r="M572" s="103"/>
      <c r="N572" s="103"/>
      <c r="O572" s="104"/>
      <c r="P572" s="104"/>
      <c r="Q572" s="104"/>
      <c r="R572" s="124"/>
      <c r="S572" s="104"/>
      <c r="T572" s="104"/>
      <c r="U572" s="104"/>
      <c r="V572" s="104"/>
      <c r="W572" s="104"/>
      <c r="X572" s="104"/>
      <c r="Y572" s="104"/>
      <c r="Z572" s="104"/>
      <c r="AA572" s="104"/>
      <c r="AB572" s="104"/>
      <c r="AC572" s="104"/>
      <c r="AD572" s="104"/>
    </row>
    <row r="573" ht="12.5" spans="1:30">
      <c r="A573" s="118"/>
      <c r="B573" s="104"/>
      <c r="C573" s="167"/>
      <c r="D573" s="104"/>
      <c r="E573" s="104"/>
      <c r="F573" s="167"/>
      <c r="G573" s="104"/>
      <c r="H573" s="104"/>
      <c r="I573" s="104"/>
      <c r="J573" s="104"/>
      <c r="K573" s="104"/>
      <c r="L573" s="124"/>
      <c r="M573" s="103"/>
      <c r="N573" s="103"/>
      <c r="O573" s="104"/>
      <c r="P573" s="104"/>
      <c r="Q573" s="104"/>
      <c r="R573" s="124"/>
      <c r="S573" s="104"/>
      <c r="T573" s="104"/>
      <c r="U573" s="104"/>
      <c r="V573" s="104"/>
      <c r="W573" s="104"/>
      <c r="X573" s="104"/>
      <c r="Y573" s="104"/>
      <c r="Z573" s="104"/>
      <c r="AA573" s="104"/>
      <c r="AB573" s="104"/>
      <c r="AC573" s="104"/>
      <c r="AD573" s="104"/>
    </row>
    <row r="574" ht="12.5" spans="1:30">
      <c r="A574" s="118"/>
      <c r="B574" s="104"/>
      <c r="C574" s="167"/>
      <c r="D574" s="104"/>
      <c r="E574" s="104"/>
      <c r="F574" s="167"/>
      <c r="G574" s="104"/>
      <c r="H574" s="104"/>
      <c r="I574" s="104"/>
      <c r="J574" s="104"/>
      <c r="K574" s="104"/>
      <c r="L574" s="124"/>
      <c r="M574" s="103"/>
      <c r="N574" s="103"/>
      <c r="O574" s="104"/>
      <c r="P574" s="104"/>
      <c r="Q574" s="104"/>
      <c r="R574" s="124"/>
      <c r="S574" s="104"/>
      <c r="T574" s="104"/>
      <c r="U574" s="104"/>
      <c r="V574" s="104"/>
      <c r="W574" s="104"/>
      <c r="X574" s="104"/>
      <c r="Y574" s="104"/>
      <c r="Z574" s="104"/>
      <c r="AA574" s="104"/>
      <c r="AB574" s="104"/>
      <c r="AC574" s="104"/>
      <c r="AD574" s="104"/>
    </row>
    <row r="575" ht="12.5" spans="1:30">
      <c r="A575" s="118"/>
      <c r="B575" s="104"/>
      <c r="C575" s="167"/>
      <c r="D575" s="104"/>
      <c r="E575" s="104"/>
      <c r="F575" s="167"/>
      <c r="G575" s="104"/>
      <c r="H575" s="104"/>
      <c r="I575" s="104"/>
      <c r="J575" s="104"/>
      <c r="K575" s="104"/>
      <c r="L575" s="124"/>
      <c r="M575" s="103"/>
      <c r="N575" s="103"/>
      <c r="O575" s="104"/>
      <c r="P575" s="104"/>
      <c r="Q575" s="104"/>
      <c r="R575" s="124"/>
      <c r="S575" s="104"/>
      <c r="T575" s="104"/>
      <c r="U575" s="104"/>
      <c r="V575" s="104"/>
      <c r="W575" s="104"/>
      <c r="X575" s="104"/>
      <c r="Y575" s="104"/>
      <c r="Z575" s="104"/>
      <c r="AA575" s="104"/>
      <c r="AB575" s="104"/>
      <c r="AC575" s="104"/>
      <c r="AD575" s="104"/>
    </row>
    <row r="576" ht="12.5" spans="1:30">
      <c r="A576" s="118"/>
      <c r="B576" s="104"/>
      <c r="C576" s="167"/>
      <c r="D576" s="104"/>
      <c r="E576" s="104"/>
      <c r="F576" s="167"/>
      <c r="G576" s="104"/>
      <c r="H576" s="104"/>
      <c r="I576" s="104"/>
      <c r="J576" s="104"/>
      <c r="K576" s="104"/>
      <c r="L576" s="124"/>
      <c r="M576" s="103"/>
      <c r="N576" s="103"/>
      <c r="O576" s="104"/>
      <c r="P576" s="104"/>
      <c r="Q576" s="104"/>
      <c r="R576" s="124"/>
      <c r="S576" s="104"/>
      <c r="T576" s="104"/>
      <c r="U576" s="104"/>
      <c r="V576" s="104"/>
      <c r="W576" s="104"/>
      <c r="X576" s="104"/>
      <c r="Y576" s="104"/>
      <c r="Z576" s="104"/>
      <c r="AA576" s="104"/>
      <c r="AB576" s="104"/>
      <c r="AC576" s="104"/>
      <c r="AD576" s="104"/>
    </row>
    <row r="577" ht="12.5" spans="1:30">
      <c r="A577" s="118"/>
      <c r="B577" s="104"/>
      <c r="C577" s="167"/>
      <c r="D577" s="104"/>
      <c r="E577" s="104"/>
      <c r="F577" s="167"/>
      <c r="G577" s="104"/>
      <c r="H577" s="104"/>
      <c r="I577" s="104"/>
      <c r="J577" s="104"/>
      <c r="K577" s="104"/>
      <c r="L577" s="124"/>
      <c r="M577" s="103"/>
      <c r="N577" s="103"/>
      <c r="O577" s="104"/>
      <c r="P577" s="104"/>
      <c r="Q577" s="104"/>
      <c r="R577" s="124"/>
      <c r="S577" s="104"/>
      <c r="T577" s="104"/>
      <c r="U577" s="104"/>
      <c r="V577" s="104"/>
      <c r="W577" s="104"/>
      <c r="X577" s="104"/>
      <c r="Y577" s="104"/>
      <c r="Z577" s="104"/>
      <c r="AA577" s="104"/>
      <c r="AB577" s="104"/>
      <c r="AC577" s="104"/>
      <c r="AD577" s="104"/>
    </row>
    <row r="578" ht="12.5" spans="1:30">
      <c r="A578" s="118"/>
      <c r="B578" s="104"/>
      <c r="C578" s="167"/>
      <c r="D578" s="104"/>
      <c r="E578" s="104"/>
      <c r="F578" s="167"/>
      <c r="G578" s="104"/>
      <c r="H578" s="104"/>
      <c r="I578" s="104"/>
      <c r="J578" s="104"/>
      <c r="K578" s="104"/>
      <c r="L578" s="124"/>
      <c r="M578" s="103"/>
      <c r="N578" s="103"/>
      <c r="O578" s="104"/>
      <c r="P578" s="104"/>
      <c r="Q578" s="104"/>
      <c r="R578" s="124"/>
      <c r="S578" s="104"/>
      <c r="T578" s="104"/>
      <c r="U578" s="104"/>
      <c r="V578" s="104"/>
      <c r="W578" s="104"/>
      <c r="X578" s="104"/>
      <c r="Y578" s="104"/>
      <c r="Z578" s="104"/>
      <c r="AA578" s="104"/>
      <c r="AB578" s="104"/>
      <c r="AC578" s="104"/>
      <c r="AD578" s="104"/>
    </row>
    <row r="579" ht="12.5" spans="1:30">
      <c r="A579" s="118"/>
      <c r="B579" s="104"/>
      <c r="C579" s="167"/>
      <c r="D579" s="104"/>
      <c r="E579" s="104"/>
      <c r="F579" s="167"/>
      <c r="G579" s="104"/>
      <c r="H579" s="104"/>
      <c r="I579" s="104"/>
      <c r="J579" s="104"/>
      <c r="K579" s="104"/>
      <c r="L579" s="124"/>
      <c r="M579" s="103"/>
      <c r="N579" s="103"/>
      <c r="O579" s="104"/>
      <c r="P579" s="104"/>
      <c r="Q579" s="104"/>
      <c r="R579" s="124"/>
      <c r="S579" s="104"/>
      <c r="T579" s="104"/>
      <c r="U579" s="104"/>
      <c r="V579" s="104"/>
      <c r="W579" s="104"/>
      <c r="X579" s="104"/>
      <c r="Y579" s="104"/>
      <c r="Z579" s="104"/>
      <c r="AA579" s="104"/>
      <c r="AB579" s="104"/>
      <c r="AC579" s="104"/>
      <c r="AD579" s="104"/>
    </row>
    <row r="580" ht="12.5" spans="1:30">
      <c r="A580" s="118"/>
      <c r="B580" s="104"/>
      <c r="C580" s="167"/>
      <c r="D580" s="104"/>
      <c r="E580" s="104"/>
      <c r="F580" s="167"/>
      <c r="G580" s="104"/>
      <c r="H580" s="104"/>
      <c r="I580" s="104"/>
      <c r="J580" s="104"/>
      <c r="K580" s="104"/>
      <c r="L580" s="124"/>
      <c r="M580" s="103"/>
      <c r="N580" s="103"/>
      <c r="O580" s="104"/>
      <c r="P580" s="104"/>
      <c r="Q580" s="104"/>
      <c r="R580" s="124"/>
      <c r="S580" s="104"/>
      <c r="T580" s="104"/>
      <c r="U580" s="104"/>
      <c r="V580" s="104"/>
      <c r="W580" s="104"/>
      <c r="X580" s="104"/>
      <c r="Y580" s="104"/>
      <c r="Z580" s="104"/>
      <c r="AA580" s="104"/>
      <c r="AB580" s="104"/>
      <c r="AC580" s="104"/>
      <c r="AD580" s="104"/>
    </row>
    <row r="581" ht="12.5" spans="1:30">
      <c r="A581" s="118"/>
      <c r="B581" s="104"/>
      <c r="C581" s="167"/>
      <c r="D581" s="104"/>
      <c r="E581" s="104"/>
      <c r="F581" s="167"/>
      <c r="G581" s="104"/>
      <c r="H581" s="104"/>
      <c r="I581" s="104"/>
      <c r="J581" s="104"/>
      <c r="K581" s="104"/>
      <c r="L581" s="124"/>
      <c r="M581" s="103"/>
      <c r="N581" s="103"/>
      <c r="O581" s="104"/>
      <c r="P581" s="104"/>
      <c r="Q581" s="104"/>
      <c r="R581" s="124"/>
      <c r="S581" s="104"/>
      <c r="T581" s="104"/>
      <c r="U581" s="104"/>
      <c r="V581" s="104"/>
      <c r="W581" s="104"/>
      <c r="X581" s="104"/>
      <c r="Y581" s="104"/>
      <c r="Z581" s="104"/>
      <c r="AA581" s="104"/>
      <c r="AB581" s="104"/>
      <c r="AC581" s="104"/>
      <c r="AD581" s="104"/>
    </row>
    <row r="582" ht="12.5" spans="1:30">
      <c r="A582" s="118"/>
      <c r="B582" s="104"/>
      <c r="C582" s="167"/>
      <c r="D582" s="104"/>
      <c r="E582" s="104"/>
      <c r="F582" s="167"/>
      <c r="G582" s="104"/>
      <c r="H582" s="104"/>
      <c r="I582" s="104"/>
      <c r="J582" s="104"/>
      <c r="K582" s="104"/>
      <c r="L582" s="124"/>
      <c r="M582" s="103"/>
      <c r="N582" s="103"/>
      <c r="O582" s="104"/>
      <c r="P582" s="104"/>
      <c r="Q582" s="104"/>
      <c r="R582" s="124"/>
      <c r="S582" s="104"/>
      <c r="T582" s="104"/>
      <c r="U582" s="104"/>
      <c r="V582" s="104"/>
      <c r="W582" s="104"/>
      <c r="X582" s="104"/>
      <c r="Y582" s="104"/>
      <c r="Z582" s="104"/>
      <c r="AA582" s="104"/>
      <c r="AB582" s="104"/>
      <c r="AC582" s="104"/>
      <c r="AD582" s="104"/>
    </row>
    <row r="583" ht="12.5" spans="1:30">
      <c r="A583" s="118"/>
      <c r="B583" s="104"/>
      <c r="C583" s="167"/>
      <c r="D583" s="104"/>
      <c r="E583" s="104"/>
      <c r="F583" s="167"/>
      <c r="G583" s="104"/>
      <c r="H583" s="104"/>
      <c r="I583" s="104"/>
      <c r="J583" s="104"/>
      <c r="K583" s="104"/>
      <c r="L583" s="124"/>
      <c r="M583" s="103"/>
      <c r="N583" s="103"/>
      <c r="O583" s="104"/>
      <c r="P583" s="104"/>
      <c r="Q583" s="104"/>
      <c r="R583" s="124"/>
      <c r="S583" s="104"/>
      <c r="T583" s="104"/>
      <c r="U583" s="104"/>
      <c r="V583" s="104"/>
      <c r="W583" s="104"/>
      <c r="X583" s="104"/>
      <c r="Y583" s="104"/>
      <c r="Z583" s="104"/>
      <c r="AA583" s="104"/>
      <c r="AB583" s="104"/>
      <c r="AC583" s="104"/>
      <c r="AD583" s="104"/>
    </row>
    <row r="584" ht="12.5" spans="1:30">
      <c r="A584" s="118"/>
      <c r="B584" s="104"/>
      <c r="C584" s="167"/>
      <c r="D584" s="104"/>
      <c r="E584" s="104"/>
      <c r="F584" s="167"/>
      <c r="G584" s="104"/>
      <c r="H584" s="104"/>
      <c r="I584" s="104"/>
      <c r="J584" s="104"/>
      <c r="K584" s="104"/>
      <c r="L584" s="124"/>
      <c r="M584" s="103"/>
      <c r="N584" s="103"/>
      <c r="O584" s="104"/>
      <c r="P584" s="104"/>
      <c r="Q584" s="104"/>
      <c r="R584" s="124"/>
      <c r="S584" s="104"/>
      <c r="T584" s="104"/>
      <c r="U584" s="104"/>
      <c r="V584" s="104"/>
      <c r="W584" s="104"/>
      <c r="X584" s="104"/>
      <c r="Y584" s="104"/>
      <c r="Z584" s="104"/>
      <c r="AA584" s="104"/>
      <c r="AB584" s="104"/>
      <c r="AC584" s="104"/>
      <c r="AD584" s="104"/>
    </row>
    <row r="585" ht="12.5" spans="1:30">
      <c r="A585" s="118"/>
      <c r="B585" s="104"/>
      <c r="C585" s="167"/>
      <c r="D585" s="104"/>
      <c r="E585" s="104"/>
      <c r="F585" s="167"/>
      <c r="G585" s="104"/>
      <c r="H585" s="104"/>
      <c r="I585" s="104"/>
      <c r="J585" s="104"/>
      <c r="K585" s="104"/>
      <c r="L585" s="124"/>
      <c r="M585" s="103"/>
      <c r="N585" s="103"/>
      <c r="O585" s="104"/>
      <c r="P585" s="104"/>
      <c r="Q585" s="104"/>
      <c r="R585" s="124"/>
      <c r="S585" s="104"/>
      <c r="T585" s="104"/>
      <c r="U585" s="104"/>
      <c r="V585" s="104"/>
      <c r="W585" s="104"/>
      <c r="X585" s="104"/>
      <c r="Y585" s="104"/>
      <c r="Z585" s="104"/>
      <c r="AA585" s="104"/>
      <c r="AB585" s="104"/>
      <c r="AC585" s="104"/>
      <c r="AD585" s="104"/>
    </row>
    <row r="586" ht="12.5" spans="1:30">
      <c r="A586" s="118"/>
      <c r="B586" s="104"/>
      <c r="C586" s="167"/>
      <c r="D586" s="104"/>
      <c r="E586" s="104"/>
      <c r="F586" s="167"/>
      <c r="G586" s="104"/>
      <c r="H586" s="104"/>
      <c r="I586" s="104"/>
      <c r="J586" s="104"/>
      <c r="K586" s="104"/>
      <c r="L586" s="124"/>
      <c r="M586" s="103"/>
      <c r="N586" s="103"/>
      <c r="O586" s="104"/>
      <c r="P586" s="104"/>
      <c r="Q586" s="104"/>
      <c r="R586" s="124"/>
      <c r="S586" s="104"/>
      <c r="T586" s="104"/>
      <c r="U586" s="104"/>
      <c r="V586" s="104"/>
      <c r="W586" s="104"/>
      <c r="X586" s="104"/>
      <c r="Y586" s="104"/>
      <c r="Z586" s="104"/>
      <c r="AA586" s="104"/>
      <c r="AB586" s="104"/>
      <c r="AC586" s="104"/>
      <c r="AD586" s="104"/>
    </row>
    <row r="587" ht="12.5" spans="1:30">
      <c r="A587" s="118"/>
      <c r="B587" s="104"/>
      <c r="C587" s="167"/>
      <c r="D587" s="104"/>
      <c r="E587" s="104"/>
      <c r="F587" s="167"/>
      <c r="G587" s="104"/>
      <c r="H587" s="104"/>
      <c r="I587" s="104"/>
      <c r="J587" s="104"/>
      <c r="K587" s="104"/>
      <c r="L587" s="124"/>
      <c r="M587" s="103"/>
      <c r="N587" s="103"/>
      <c r="O587" s="104"/>
      <c r="P587" s="104"/>
      <c r="Q587" s="104"/>
      <c r="R587" s="124"/>
      <c r="S587" s="104"/>
      <c r="T587" s="104"/>
      <c r="U587" s="104"/>
      <c r="V587" s="104"/>
      <c r="W587" s="104"/>
      <c r="X587" s="104"/>
      <c r="Y587" s="104"/>
      <c r="Z587" s="104"/>
      <c r="AA587" s="104"/>
      <c r="AB587" s="104"/>
      <c r="AC587" s="104"/>
      <c r="AD587" s="104"/>
    </row>
    <row r="588" ht="12.5" spans="1:30">
      <c r="A588" s="118"/>
      <c r="B588" s="104"/>
      <c r="C588" s="167"/>
      <c r="D588" s="104"/>
      <c r="E588" s="104"/>
      <c r="F588" s="167"/>
      <c r="G588" s="104"/>
      <c r="H588" s="104"/>
      <c r="I588" s="104"/>
      <c r="J588" s="104"/>
      <c r="K588" s="104"/>
      <c r="L588" s="124"/>
      <c r="M588" s="103"/>
      <c r="N588" s="103"/>
      <c r="O588" s="104"/>
      <c r="P588" s="104"/>
      <c r="Q588" s="104"/>
      <c r="R588" s="124"/>
      <c r="S588" s="104"/>
      <c r="T588" s="104"/>
      <c r="U588" s="104"/>
      <c r="V588" s="104"/>
      <c r="W588" s="104"/>
      <c r="X588" s="104"/>
      <c r="Y588" s="104"/>
      <c r="Z588" s="104"/>
      <c r="AA588" s="104"/>
      <c r="AB588" s="104"/>
      <c r="AC588" s="104"/>
      <c r="AD588" s="104"/>
    </row>
    <row r="589" ht="12.5" spans="1:30">
      <c r="A589" s="118"/>
      <c r="B589" s="104"/>
      <c r="C589" s="167"/>
      <c r="D589" s="104"/>
      <c r="E589" s="104"/>
      <c r="F589" s="167"/>
      <c r="G589" s="104"/>
      <c r="H589" s="104"/>
      <c r="I589" s="104"/>
      <c r="J589" s="104"/>
      <c r="K589" s="104"/>
      <c r="L589" s="124"/>
      <c r="M589" s="103"/>
      <c r="N589" s="103"/>
      <c r="O589" s="104"/>
      <c r="P589" s="104"/>
      <c r="Q589" s="104"/>
      <c r="R589" s="124"/>
      <c r="S589" s="104"/>
      <c r="T589" s="104"/>
      <c r="U589" s="104"/>
      <c r="V589" s="104"/>
      <c r="W589" s="104"/>
      <c r="X589" s="104"/>
      <c r="Y589" s="104"/>
      <c r="Z589" s="104"/>
      <c r="AA589" s="104"/>
      <c r="AB589" s="104"/>
      <c r="AC589" s="104"/>
      <c r="AD589" s="104"/>
    </row>
    <row r="590" ht="12.5" spans="1:30">
      <c r="A590" s="118"/>
      <c r="B590" s="104"/>
      <c r="C590" s="167"/>
      <c r="D590" s="104"/>
      <c r="E590" s="104"/>
      <c r="F590" s="167"/>
      <c r="G590" s="104"/>
      <c r="H590" s="104"/>
      <c r="I590" s="104"/>
      <c r="J590" s="104"/>
      <c r="K590" s="104"/>
      <c r="L590" s="124"/>
      <c r="M590" s="103"/>
      <c r="N590" s="103"/>
      <c r="O590" s="104"/>
      <c r="P590" s="104"/>
      <c r="Q590" s="104"/>
      <c r="R590" s="124"/>
      <c r="S590" s="104"/>
      <c r="T590" s="104"/>
      <c r="U590" s="104"/>
      <c r="V590" s="104"/>
      <c r="W590" s="104"/>
      <c r="X590" s="104"/>
      <c r="Y590" s="104"/>
      <c r="Z590" s="104"/>
      <c r="AA590" s="104"/>
      <c r="AB590" s="104"/>
      <c r="AC590" s="104"/>
      <c r="AD590" s="104"/>
    </row>
    <row r="591" ht="12.5" spans="1:30">
      <c r="A591" s="118"/>
      <c r="B591" s="104"/>
      <c r="C591" s="167"/>
      <c r="D591" s="104"/>
      <c r="E591" s="104"/>
      <c r="F591" s="167"/>
      <c r="G591" s="104"/>
      <c r="H591" s="104"/>
      <c r="I591" s="104"/>
      <c r="J591" s="104"/>
      <c r="K591" s="104"/>
      <c r="L591" s="124"/>
      <c r="M591" s="103"/>
      <c r="N591" s="103"/>
      <c r="O591" s="104"/>
      <c r="P591" s="104"/>
      <c r="Q591" s="104"/>
      <c r="R591" s="124"/>
      <c r="S591" s="104"/>
      <c r="T591" s="104"/>
      <c r="U591" s="104"/>
      <c r="V591" s="104"/>
      <c r="W591" s="104"/>
      <c r="X591" s="104"/>
      <c r="Y591" s="104"/>
      <c r="Z591" s="104"/>
      <c r="AA591" s="104"/>
      <c r="AB591" s="104"/>
      <c r="AC591" s="104"/>
      <c r="AD591" s="104"/>
    </row>
    <row r="592" ht="12.5" spans="1:30">
      <c r="A592" s="118"/>
      <c r="B592" s="104"/>
      <c r="C592" s="167"/>
      <c r="D592" s="104"/>
      <c r="E592" s="104"/>
      <c r="F592" s="167"/>
      <c r="G592" s="104"/>
      <c r="H592" s="104"/>
      <c r="I592" s="104"/>
      <c r="J592" s="104"/>
      <c r="K592" s="104"/>
      <c r="L592" s="124"/>
      <c r="M592" s="103"/>
      <c r="N592" s="103"/>
      <c r="O592" s="104"/>
      <c r="P592" s="104"/>
      <c r="Q592" s="104"/>
      <c r="R592" s="124"/>
      <c r="S592" s="104"/>
      <c r="T592" s="104"/>
      <c r="U592" s="104"/>
      <c r="V592" s="104"/>
      <c r="W592" s="104"/>
      <c r="X592" s="104"/>
      <c r="Y592" s="104"/>
      <c r="Z592" s="104"/>
      <c r="AA592" s="104"/>
      <c r="AB592" s="104"/>
      <c r="AC592" s="104"/>
      <c r="AD592" s="104"/>
    </row>
    <row r="593" ht="12.5" spans="1:30">
      <c r="A593" s="118"/>
      <c r="B593" s="104"/>
      <c r="C593" s="167"/>
      <c r="D593" s="104"/>
      <c r="E593" s="104"/>
      <c r="F593" s="167"/>
      <c r="G593" s="104"/>
      <c r="H593" s="104"/>
      <c r="I593" s="104"/>
      <c r="J593" s="104"/>
      <c r="K593" s="104"/>
      <c r="L593" s="124"/>
      <c r="M593" s="103"/>
      <c r="N593" s="103"/>
      <c r="O593" s="104"/>
      <c r="P593" s="104"/>
      <c r="Q593" s="104"/>
      <c r="R593" s="124"/>
      <c r="S593" s="104"/>
      <c r="T593" s="104"/>
      <c r="U593" s="104"/>
      <c r="V593" s="104"/>
      <c r="W593" s="104"/>
      <c r="X593" s="104"/>
      <c r="Y593" s="104"/>
      <c r="Z593" s="104"/>
      <c r="AA593" s="104"/>
      <c r="AB593" s="104"/>
      <c r="AC593" s="104"/>
      <c r="AD593" s="104"/>
    </row>
    <row r="594" ht="12.5" spans="1:30">
      <c r="A594" s="118"/>
      <c r="B594" s="104"/>
      <c r="C594" s="167"/>
      <c r="D594" s="104"/>
      <c r="E594" s="104"/>
      <c r="F594" s="167"/>
      <c r="G594" s="104"/>
      <c r="H594" s="104"/>
      <c r="I594" s="104"/>
      <c r="J594" s="104"/>
      <c r="K594" s="104"/>
      <c r="L594" s="124"/>
      <c r="M594" s="103"/>
      <c r="N594" s="103"/>
      <c r="O594" s="104"/>
      <c r="P594" s="104"/>
      <c r="Q594" s="104"/>
      <c r="R594" s="124"/>
      <c r="S594" s="104"/>
      <c r="T594" s="104"/>
      <c r="U594" s="104"/>
      <c r="V594" s="104"/>
      <c r="W594" s="104"/>
      <c r="X594" s="104"/>
      <c r="Y594" s="104"/>
      <c r="Z594" s="104"/>
      <c r="AA594" s="104"/>
      <c r="AB594" s="104"/>
      <c r="AC594" s="104"/>
      <c r="AD594" s="104"/>
    </row>
    <row r="595" ht="12.5" spans="1:30">
      <c r="A595" s="118"/>
      <c r="B595" s="104"/>
      <c r="C595" s="167"/>
      <c r="D595" s="104"/>
      <c r="E595" s="104"/>
      <c r="F595" s="167"/>
      <c r="G595" s="104"/>
      <c r="H595" s="104"/>
      <c r="I595" s="104"/>
      <c r="J595" s="104"/>
      <c r="K595" s="104"/>
      <c r="L595" s="124"/>
      <c r="M595" s="103"/>
      <c r="N595" s="103"/>
      <c r="O595" s="104"/>
      <c r="P595" s="104"/>
      <c r="Q595" s="104"/>
      <c r="R595" s="124"/>
      <c r="S595" s="104"/>
      <c r="T595" s="104"/>
      <c r="U595" s="104"/>
      <c r="V595" s="104"/>
      <c r="W595" s="104"/>
      <c r="X595" s="104"/>
      <c r="Y595" s="104"/>
      <c r="Z595" s="104"/>
      <c r="AA595" s="104"/>
      <c r="AB595" s="104"/>
      <c r="AC595" s="104"/>
      <c r="AD595" s="104"/>
    </row>
    <row r="596" ht="12.5" spans="1:30">
      <c r="A596" s="118"/>
      <c r="B596" s="104"/>
      <c r="C596" s="167"/>
      <c r="D596" s="104"/>
      <c r="E596" s="104"/>
      <c r="F596" s="167"/>
      <c r="G596" s="104"/>
      <c r="H596" s="104"/>
      <c r="I596" s="104"/>
      <c r="J596" s="104"/>
      <c r="K596" s="104"/>
      <c r="L596" s="124"/>
      <c r="M596" s="103"/>
      <c r="N596" s="103"/>
      <c r="O596" s="104"/>
      <c r="P596" s="104"/>
      <c r="Q596" s="104"/>
      <c r="R596" s="124"/>
      <c r="S596" s="104"/>
      <c r="T596" s="104"/>
      <c r="U596" s="104"/>
      <c r="V596" s="104"/>
      <c r="W596" s="104"/>
      <c r="X596" s="104"/>
      <c r="Y596" s="104"/>
      <c r="Z596" s="104"/>
      <c r="AA596" s="104"/>
      <c r="AB596" s="104"/>
      <c r="AC596" s="104"/>
      <c r="AD596" s="104"/>
    </row>
    <row r="597" ht="12.5" spans="1:30">
      <c r="A597" s="118"/>
      <c r="B597" s="104"/>
      <c r="C597" s="167"/>
      <c r="D597" s="104"/>
      <c r="E597" s="104"/>
      <c r="F597" s="167"/>
      <c r="G597" s="104"/>
      <c r="H597" s="104"/>
      <c r="I597" s="104"/>
      <c r="J597" s="104"/>
      <c r="K597" s="104"/>
      <c r="L597" s="124"/>
      <c r="M597" s="103"/>
      <c r="N597" s="103"/>
      <c r="O597" s="104"/>
      <c r="P597" s="104"/>
      <c r="Q597" s="104"/>
      <c r="R597" s="124"/>
      <c r="S597" s="104"/>
      <c r="T597" s="104"/>
      <c r="U597" s="104"/>
      <c r="V597" s="104"/>
      <c r="W597" s="104"/>
      <c r="X597" s="104"/>
      <c r="Y597" s="104"/>
      <c r="Z597" s="104"/>
      <c r="AA597" s="104"/>
      <c r="AB597" s="104"/>
      <c r="AC597" s="104"/>
      <c r="AD597" s="104"/>
    </row>
    <row r="598" ht="12.5" spans="1:30">
      <c r="A598" s="118"/>
      <c r="B598" s="104"/>
      <c r="C598" s="167"/>
      <c r="D598" s="104"/>
      <c r="E598" s="104"/>
      <c r="F598" s="167"/>
      <c r="G598" s="104"/>
      <c r="H598" s="104"/>
      <c r="I598" s="104"/>
      <c r="J598" s="104"/>
      <c r="K598" s="104"/>
      <c r="L598" s="124"/>
      <c r="M598" s="103"/>
      <c r="N598" s="103"/>
      <c r="O598" s="104"/>
      <c r="P598" s="104"/>
      <c r="Q598" s="104"/>
      <c r="R598" s="124"/>
      <c r="S598" s="104"/>
      <c r="T598" s="104"/>
      <c r="U598" s="104"/>
      <c r="V598" s="104"/>
      <c r="W598" s="104"/>
      <c r="X598" s="104"/>
      <c r="Y598" s="104"/>
      <c r="Z598" s="104"/>
      <c r="AA598" s="104"/>
      <c r="AB598" s="104"/>
      <c r="AC598" s="104"/>
      <c r="AD598" s="104"/>
    </row>
    <row r="599" ht="12.5" spans="1:30">
      <c r="A599" s="118"/>
      <c r="B599" s="104"/>
      <c r="C599" s="167"/>
      <c r="D599" s="104"/>
      <c r="E599" s="104"/>
      <c r="F599" s="167"/>
      <c r="G599" s="104"/>
      <c r="H599" s="104"/>
      <c r="I599" s="104"/>
      <c r="J599" s="104"/>
      <c r="K599" s="104"/>
      <c r="L599" s="124"/>
      <c r="M599" s="103"/>
      <c r="N599" s="103"/>
      <c r="O599" s="104"/>
      <c r="P599" s="104"/>
      <c r="Q599" s="104"/>
      <c r="R599" s="124"/>
      <c r="S599" s="104"/>
      <c r="T599" s="104"/>
      <c r="U599" s="104"/>
      <c r="V599" s="104"/>
      <c r="W599" s="104"/>
      <c r="X599" s="104"/>
      <c r="Y599" s="104"/>
      <c r="Z599" s="104"/>
      <c r="AA599" s="104"/>
      <c r="AB599" s="104"/>
      <c r="AC599" s="104"/>
      <c r="AD599" s="104"/>
    </row>
    <row r="600" ht="12.5" spans="1:30">
      <c r="A600" s="118"/>
      <c r="B600" s="104"/>
      <c r="C600" s="167"/>
      <c r="D600" s="104"/>
      <c r="E600" s="104"/>
      <c r="F600" s="167"/>
      <c r="G600" s="104"/>
      <c r="H600" s="104"/>
      <c r="I600" s="104"/>
      <c r="J600" s="104"/>
      <c r="K600" s="104"/>
      <c r="L600" s="124"/>
      <c r="M600" s="103"/>
      <c r="N600" s="103"/>
      <c r="O600" s="104"/>
      <c r="P600" s="104"/>
      <c r="Q600" s="104"/>
      <c r="R600" s="124"/>
      <c r="S600" s="104"/>
      <c r="T600" s="104"/>
      <c r="U600" s="104"/>
      <c r="V600" s="104"/>
      <c r="W600" s="104"/>
      <c r="X600" s="104"/>
      <c r="Y600" s="104"/>
      <c r="Z600" s="104"/>
      <c r="AA600" s="104"/>
      <c r="AB600" s="104"/>
      <c r="AC600" s="104"/>
      <c r="AD600" s="104"/>
    </row>
    <row r="601" ht="12.5" spans="1:30">
      <c r="A601" s="118"/>
      <c r="B601" s="104"/>
      <c r="C601" s="167"/>
      <c r="D601" s="104"/>
      <c r="E601" s="104"/>
      <c r="F601" s="167"/>
      <c r="G601" s="104"/>
      <c r="H601" s="104"/>
      <c r="I601" s="104"/>
      <c r="J601" s="104"/>
      <c r="K601" s="104"/>
      <c r="L601" s="124"/>
      <c r="M601" s="103"/>
      <c r="N601" s="103"/>
      <c r="O601" s="104"/>
      <c r="P601" s="104"/>
      <c r="Q601" s="104"/>
      <c r="R601" s="124"/>
      <c r="S601" s="104"/>
      <c r="T601" s="104"/>
      <c r="U601" s="104"/>
      <c r="V601" s="104"/>
      <c r="W601" s="104"/>
      <c r="X601" s="104"/>
      <c r="Y601" s="104"/>
      <c r="Z601" s="104"/>
      <c r="AA601" s="104"/>
      <c r="AB601" s="104"/>
      <c r="AC601" s="104"/>
      <c r="AD601" s="104"/>
    </row>
    <row r="602" ht="12.5" spans="1:30">
      <c r="A602" s="118"/>
      <c r="B602" s="104"/>
      <c r="C602" s="167"/>
      <c r="D602" s="104"/>
      <c r="E602" s="104"/>
      <c r="F602" s="167"/>
      <c r="G602" s="104"/>
      <c r="H602" s="104"/>
      <c r="I602" s="104"/>
      <c r="J602" s="104"/>
      <c r="K602" s="104"/>
      <c r="L602" s="124"/>
      <c r="M602" s="103"/>
      <c r="N602" s="103"/>
      <c r="O602" s="104"/>
      <c r="P602" s="104"/>
      <c r="Q602" s="104"/>
      <c r="R602" s="124"/>
      <c r="S602" s="104"/>
      <c r="T602" s="104"/>
      <c r="U602" s="104"/>
      <c r="V602" s="104"/>
      <c r="W602" s="104"/>
      <c r="X602" s="104"/>
      <c r="Y602" s="104"/>
      <c r="Z602" s="104"/>
      <c r="AA602" s="104"/>
      <c r="AB602" s="104"/>
      <c r="AC602" s="104"/>
      <c r="AD602" s="104"/>
    </row>
    <row r="603" ht="12.5" spans="1:30">
      <c r="A603" s="118"/>
      <c r="B603" s="104"/>
      <c r="C603" s="167"/>
      <c r="D603" s="104"/>
      <c r="E603" s="104"/>
      <c r="F603" s="167"/>
      <c r="G603" s="104"/>
      <c r="H603" s="104"/>
      <c r="I603" s="104"/>
      <c r="J603" s="104"/>
      <c r="K603" s="104"/>
      <c r="L603" s="124"/>
      <c r="M603" s="103"/>
      <c r="N603" s="103"/>
      <c r="O603" s="104"/>
      <c r="P603" s="104"/>
      <c r="Q603" s="104"/>
      <c r="R603" s="124"/>
      <c r="S603" s="104"/>
      <c r="T603" s="104"/>
      <c r="U603" s="104"/>
      <c r="V603" s="104"/>
      <c r="W603" s="104"/>
      <c r="X603" s="104"/>
      <c r="Y603" s="104"/>
      <c r="Z603" s="104"/>
      <c r="AA603" s="104"/>
      <c r="AB603" s="104"/>
      <c r="AC603" s="104"/>
      <c r="AD603" s="104"/>
    </row>
    <row r="604" ht="12.5" spans="1:30">
      <c r="A604" s="118"/>
      <c r="B604" s="104"/>
      <c r="C604" s="167"/>
      <c r="D604" s="104"/>
      <c r="E604" s="104"/>
      <c r="F604" s="167"/>
      <c r="G604" s="104"/>
      <c r="H604" s="104"/>
      <c r="I604" s="104"/>
      <c r="J604" s="104"/>
      <c r="K604" s="104"/>
      <c r="L604" s="124"/>
      <c r="M604" s="103"/>
      <c r="N604" s="103"/>
      <c r="O604" s="104"/>
      <c r="P604" s="104"/>
      <c r="Q604" s="104"/>
      <c r="R604" s="124"/>
      <c r="S604" s="104"/>
      <c r="T604" s="104"/>
      <c r="U604" s="104"/>
      <c r="V604" s="104"/>
      <c r="W604" s="104"/>
      <c r="X604" s="104"/>
      <c r="Y604" s="104"/>
      <c r="Z604" s="104"/>
      <c r="AA604" s="104"/>
      <c r="AB604" s="104"/>
      <c r="AC604" s="104"/>
      <c r="AD604" s="104"/>
    </row>
    <row r="605" ht="12.5" spans="1:30">
      <c r="A605" s="118"/>
      <c r="B605" s="104"/>
      <c r="C605" s="167"/>
      <c r="D605" s="104"/>
      <c r="E605" s="104"/>
      <c r="F605" s="167"/>
      <c r="G605" s="104"/>
      <c r="H605" s="104"/>
      <c r="I605" s="104"/>
      <c r="J605" s="104"/>
      <c r="K605" s="104"/>
      <c r="L605" s="124"/>
      <c r="M605" s="103"/>
      <c r="N605" s="103"/>
      <c r="O605" s="104"/>
      <c r="P605" s="104"/>
      <c r="Q605" s="104"/>
      <c r="R605" s="124"/>
      <c r="S605" s="104"/>
      <c r="T605" s="104"/>
      <c r="U605" s="104"/>
      <c r="V605" s="104"/>
      <c r="W605" s="104"/>
      <c r="X605" s="104"/>
      <c r="Y605" s="104"/>
      <c r="Z605" s="104"/>
      <c r="AA605" s="104"/>
      <c r="AB605" s="104"/>
      <c r="AC605" s="104"/>
      <c r="AD605" s="104"/>
    </row>
    <row r="606" ht="12.5" spans="1:30">
      <c r="A606" s="118"/>
      <c r="B606" s="104"/>
      <c r="C606" s="167"/>
      <c r="D606" s="104"/>
      <c r="E606" s="104"/>
      <c r="F606" s="167"/>
      <c r="G606" s="104"/>
      <c r="H606" s="104"/>
      <c r="I606" s="104"/>
      <c r="J606" s="104"/>
      <c r="K606" s="104"/>
      <c r="L606" s="124"/>
      <c r="M606" s="103"/>
      <c r="N606" s="103"/>
      <c r="O606" s="104"/>
      <c r="P606" s="104"/>
      <c r="Q606" s="104"/>
      <c r="R606" s="124"/>
      <c r="S606" s="104"/>
      <c r="T606" s="104"/>
      <c r="U606" s="104"/>
      <c r="V606" s="104"/>
      <c r="W606" s="104"/>
      <c r="X606" s="104"/>
      <c r="Y606" s="104"/>
      <c r="Z606" s="104"/>
      <c r="AA606" s="104"/>
      <c r="AB606" s="104"/>
      <c r="AC606" s="104"/>
      <c r="AD606" s="104"/>
    </row>
    <row r="607" ht="12.5" spans="1:30">
      <c r="A607" s="118"/>
      <c r="B607" s="104"/>
      <c r="C607" s="167"/>
      <c r="D607" s="104"/>
      <c r="E607" s="104"/>
      <c r="F607" s="167"/>
      <c r="G607" s="104"/>
      <c r="H607" s="104"/>
      <c r="I607" s="104"/>
      <c r="J607" s="104"/>
      <c r="K607" s="104"/>
      <c r="L607" s="124"/>
      <c r="M607" s="103"/>
      <c r="N607" s="103"/>
      <c r="O607" s="104"/>
      <c r="P607" s="104"/>
      <c r="Q607" s="104"/>
      <c r="R607" s="124"/>
      <c r="S607" s="104"/>
      <c r="T607" s="104"/>
      <c r="U607" s="104"/>
      <c r="V607" s="104"/>
      <c r="W607" s="104"/>
      <c r="X607" s="104"/>
      <c r="Y607" s="104"/>
      <c r="Z607" s="104"/>
      <c r="AA607" s="104"/>
      <c r="AB607" s="104"/>
      <c r="AC607" s="104"/>
      <c r="AD607" s="104"/>
    </row>
    <row r="608" ht="12.5" spans="1:30">
      <c r="A608" s="118"/>
      <c r="B608" s="104"/>
      <c r="C608" s="167"/>
      <c r="D608" s="104"/>
      <c r="E608" s="104"/>
      <c r="F608" s="167"/>
      <c r="G608" s="104"/>
      <c r="H608" s="104"/>
      <c r="I608" s="104"/>
      <c r="J608" s="104"/>
      <c r="K608" s="104"/>
      <c r="L608" s="124"/>
      <c r="M608" s="103"/>
      <c r="N608" s="103"/>
      <c r="O608" s="104"/>
      <c r="P608" s="104"/>
      <c r="Q608" s="104"/>
      <c r="R608" s="124"/>
      <c r="S608" s="104"/>
      <c r="T608" s="104"/>
      <c r="U608" s="104"/>
      <c r="V608" s="104"/>
      <c r="W608" s="104"/>
      <c r="X608" s="104"/>
      <c r="Y608" s="104"/>
      <c r="Z608" s="104"/>
      <c r="AA608" s="104"/>
      <c r="AB608" s="104"/>
      <c r="AC608" s="104"/>
      <c r="AD608" s="104"/>
    </row>
    <row r="609" ht="12.5" spans="1:30">
      <c r="A609" s="118"/>
      <c r="B609" s="104"/>
      <c r="C609" s="167"/>
      <c r="D609" s="104"/>
      <c r="E609" s="104"/>
      <c r="F609" s="167"/>
      <c r="G609" s="104"/>
      <c r="H609" s="104"/>
      <c r="I609" s="104"/>
      <c r="J609" s="104"/>
      <c r="K609" s="104"/>
      <c r="L609" s="124"/>
      <c r="M609" s="103"/>
      <c r="N609" s="103"/>
      <c r="O609" s="104"/>
      <c r="P609" s="104"/>
      <c r="Q609" s="104"/>
      <c r="R609" s="124"/>
      <c r="S609" s="104"/>
      <c r="T609" s="104"/>
      <c r="U609" s="104"/>
      <c r="V609" s="104"/>
      <c r="W609" s="104"/>
      <c r="X609" s="104"/>
      <c r="Y609" s="104"/>
      <c r="Z609" s="104"/>
      <c r="AA609" s="104"/>
      <c r="AB609" s="104"/>
      <c r="AC609" s="104"/>
      <c r="AD609" s="104"/>
    </row>
    <row r="610" ht="12.5" spans="1:30">
      <c r="A610" s="118"/>
      <c r="B610" s="104"/>
      <c r="C610" s="167"/>
      <c r="D610" s="104"/>
      <c r="E610" s="104"/>
      <c r="F610" s="167"/>
      <c r="G610" s="104"/>
      <c r="H610" s="104"/>
      <c r="I610" s="104"/>
      <c r="J610" s="104"/>
      <c r="K610" s="104"/>
      <c r="L610" s="124"/>
      <c r="M610" s="103"/>
      <c r="N610" s="103"/>
      <c r="O610" s="104"/>
      <c r="P610" s="104"/>
      <c r="Q610" s="104"/>
      <c r="R610" s="124"/>
      <c r="S610" s="104"/>
      <c r="T610" s="104"/>
      <c r="U610" s="104"/>
      <c r="V610" s="104"/>
      <c r="W610" s="104"/>
      <c r="X610" s="104"/>
      <c r="Y610" s="104"/>
      <c r="Z610" s="104"/>
      <c r="AA610" s="104"/>
      <c r="AB610" s="104"/>
      <c r="AC610" s="104"/>
      <c r="AD610" s="104"/>
    </row>
    <row r="611" ht="12.5" spans="1:30">
      <c r="A611" s="118"/>
      <c r="B611" s="104"/>
      <c r="C611" s="167"/>
      <c r="D611" s="104"/>
      <c r="E611" s="104"/>
      <c r="F611" s="167"/>
      <c r="G611" s="104"/>
      <c r="H611" s="104"/>
      <c r="I611" s="104"/>
      <c r="J611" s="104"/>
      <c r="K611" s="104"/>
      <c r="L611" s="124"/>
      <c r="M611" s="103"/>
      <c r="N611" s="103"/>
      <c r="O611" s="104"/>
      <c r="P611" s="104"/>
      <c r="Q611" s="104"/>
      <c r="R611" s="124"/>
      <c r="S611" s="104"/>
      <c r="T611" s="104"/>
      <c r="U611" s="104"/>
      <c r="V611" s="104"/>
      <c r="W611" s="104"/>
      <c r="X611" s="104"/>
      <c r="Y611" s="104"/>
      <c r="Z611" s="104"/>
      <c r="AA611" s="104"/>
      <c r="AB611" s="104"/>
      <c r="AC611" s="104"/>
      <c r="AD611" s="104"/>
    </row>
    <row r="612" ht="12.5" spans="1:30">
      <c r="A612" s="118"/>
      <c r="B612" s="104"/>
      <c r="C612" s="167"/>
      <c r="D612" s="104"/>
      <c r="E612" s="104"/>
      <c r="F612" s="167"/>
      <c r="G612" s="104"/>
      <c r="H612" s="104"/>
      <c r="I612" s="104"/>
      <c r="J612" s="104"/>
      <c r="K612" s="104"/>
      <c r="L612" s="124"/>
      <c r="M612" s="103"/>
      <c r="N612" s="103"/>
      <c r="O612" s="104"/>
      <c r="P612" s="104"/>
      <c r="Q612" s="104"/>
      <c r="R612" s="124"/>
      <c r="S612" s="104"/>
      <c r="T612" s="104"/>
      <c r="U612" s="104"/>
      <c r="V612" s="104"/>
      <c r="W612" s="104"/>
      <c r="X612" s="104"/>
      <c r="Y612" s="104"/>
      <c r="Z612" s="104"/>
      <c r="AA612" s="104"/>
      <c r="AB612" s="104"/>
      <c r="AC612" s="104"/>
      <c r="AD612" s="104"/>
    </row>
    <row r="613" ht="12.5" spans="1:30">
      <c r="A613" s="118"/>
      <c r="B613" s="104"/>
      <c r="C613" s="167"/>
      <c r="D613" s="104"/>
      <c r="E613" s="104"/>
      <c r="F613" s="167"/>
      <c r="G613" s="104"/>
      <c r="H613" s="104"/>
      <c r="I613" s="104"/>
      <c r="J613" s="104"/>
      <c r="K613" s="104"/>
      <c r="L613" s="124"/>
      <c r="M613" s="103"/>
      <c r="N613" s="103"/>
      <c r="O613" s="104"/>
      <c r="P613" s="104"/>
      <c r="Q613" s="104"/>
      <c r="R613" s="124"/>
      <c r="S613" s="104"/>
      <c r="T613" s="104"/>
      <c r="U613" s="104"/>
      <c r="V613" s="104"/>
      <c r="W613" s="104"/>
      <c r="X613" s="104"/>
      <c r="Y613" s="104"/>
      <c r="Z613" s="104"/>
      <c r="AA613" s="104"/>
      <c r="AB613" s="104"/>
      <c r="AC613" s="104"/>
      <c r="AD613" s="104"/>
    </row>
    <row r="614" ht="12.5" spans="1:30">
      <c r="A614" s="118"/>
      <c r="B614" s="104"/>
      <c r="C614" s="167"/>
      <c r="D614" s="104"/>
      <c r="E614" s="104"/>
      <c r="F614" s="167"/>
      <c r="G614" s="104"/>
      <c r="H614" s="104"/>
      <c r="I614" s="104"/>
      <c r="J614" s="104"/>
      <c r="K614" s="104"/>
      <c r="L614" s="124"/>
      <c r="M614" s="103"/>
      <c r="N614" s="103"/>
      <c r="O614" s="104"/>
      <c r="P614" s="104"/>
      <c r="Q614" s="104"/>
      <c r="R614" s="124"/>
      <c r="S614" s="104"/>
      <c r="T614" s="104"/>
      <c r="U614" s="104"/>
      <c r="V614" s="104"/>
      <c r="W614" s="104"/>
      <c r="X614" s="104"/>
      <c r="Y614" s="104"/>
      <c r="Z614" s="104"/>
      <c r="AA614" s="104"/>
      <c r="AB614" s="104"/>
      <c r="AC614" s="104"/>
      <c r="AD614" s="104"/>
    </row>
    <row r="615" ht="12.5" spans="1:30">
      <c r="A615" s="118"/>
      <c r="B615" s="104"/>
      <c r="C615" s="167"/>
      <c r="D615" s="104"/>
      <c r="E615" s="104"/>
      <c r="F615" s="167"/>
      <c r="G615" s="104"/>
      <c r="H615" s="104"/>
      <c r="I615" s="104"/>
      <c r="J615" s="104"/>
      <c r="K615" s="104"/>
      <c r="L615" s="124"/>
      <c r="M615" s="103"/>
      <c r="N615" s="103"/>
      <c r="O615" s="104"/>
      <c r="P615" s="104"/>
      <c r="Q615" s="104"/>
      <c r="R615" s="124"/>
      <c r="S615" s="104"/>
      <c r="T615" s="104"/>
      <c r="U615" s="104"/>
      <c r="V615" s="104"/>
      <c r="W615" s="104"/>
      <c r="X615" s="104"/>
      <c r="Y615" s="104"/>
      <c r="Z615" s="104"/>
      <c r="AA615" s="104"/>
      <c r="AB615" s="104"/>
      <c r="AC615" s="104"/>
      <c r="AD615" s="104"/>
    </row>
    <row r="616" ht="12.5" spans="1:30">
      <c r="A616" s="118"/>
      <c r="B616" s="104"/>
      <c r="C616" s="167"/>
      <c r="D616" s="104"/>
      <c r="E616" s="104"/>
      <c r="F616" s="167"/>
      <c r="G616" s="104"/>
      <c r="H616" s="104"/>
      <c r="I616" s="104"/>
      <c r="J616" s="104"/>
      <c r="K616" s="104"/>
      <c r="L616" s="124"/>
      <c r="M616" s="103"/>
      <c r="N616" s="103"/>
      <c r="O616" s="104"/>
      <c r="P616" s="104"/>
      <c r="Q616" s="104"/>
      <c r="R616" s="124"/>
      <c r="S616" s="104"/>
      <c r="T616" s="104"/>
      <c r="U616" s="104"/>
      <c r="V616" s="104"/>
      <c r="W616" s="104"/>
      <c r="X616" s="104"/>
      <c r="Y616" s="104"/>
      <c r="Z616" s="104"/>
      <c r="AA616" s="104"/>
      <c r="AB616" s="104"/>
      <c r="AC616" s="104"/>
      <c r="AD616" s="104"/>
    </row>
    <row r="617" ht="12.5" spans="1:30">
      <c r="A617" s="118"/>
      <c r="B617" s="104"/>
      <c r="C617" s="167"/>
      <c r="D617" s="104"/>
      <c r="E617" s="104"/>
      <c r="F617" s="167"/>
      <c r="G617" s="104"/>
      <c r="H617" s="104"/>
      <c r="I617" s="104"/>
      <c r="J617" s="104"/>
      <c r="K617" s="104"/>
      <c r="L617" s="124"/>
      <c r="M617" s="103"/>
      <c r="N617" s="103"/>
      <c r="O617" s="104"/>
      <c r="P617" s="104"/>
      <c r="Q617" s="104"/>
      <c r="R617" s="124"/>
      <c r="S617" s="104"/>
      <c r="T617" s="104"/>
      <c r="U617" s="104"/>
      <c r="V617" s="104"/>
      <c r="W617" s="104"/>
      <c r="X617" s="104"/>
      <c r="Y617" s="104"/>
      <c r="Z617" s="104"/>
      <c r="AA617" s="104"/>
      <c r="AB617" s="104"/>
      <c r="AC617" s="104"/>
      <c r="AD617" s="104"/>
    </row>
    <row r="618" ht="12.5" spans="1:30">
      <c r="A618" s="118"/>
      <c r="B618" s="104"/>
      <c r="C618" s="167"/>
      <c r="D618" s="104"/>
      <c r="E618" s="104"/>
      <c r="F618" s="167"/>
      <c r="G618" s="104"/>
      <c r="H618" s="104"/>
      <c r="I618" s="104"/>
      <c r="J618" s="104"/>
      <c r="K618" s="104"/>
      <c r="L618" s="124"/>
      <c r="M618" s="103"/>
      <c r="N618" s="103"/>
      <c r="O618" s="104"/>
      <c r="P618" s="104"/>
      <c r="Q618" s="104"/>
      <c r="R618" s="124"/>
      <c r="S618" s="104"/>
      <c r="T618" s="104"/>
      <c r="U618" s="104"/>
      <c r="V618" s="104"/>
      <c r="W618" s="104"/>
      <c r="X618" s="104"/>
      <c r="Y618" s="104"/>
      <c r="Z618" s="104"/>
      <c r="AA618" s="104"/>
      <c r="AB618" s="104"/>
      <c r="AC618" s="104"/>
      <c r="AD618" s="104"/>
    </row>
    <row r="619" ht="12.5" spans="1:30">
      <c r="A619" s="118"/>
      <c r="B619" s="104"/>
      <c r="C619" s="167"/>
      <c r="D619" s="104"/>
      <c r="E619" s="104"/>
      <c r="F619" s="167"/>
      <c r="G619" s="104"/>
      <c r="H619" s="104"/>
      <c r="I619" s="104"/>
      <c r="J619" s="104"/>
      <c r="K619" s="104"/>
      <c r="L619" s="124"/>
      <c r="M619" s="103"/>
      <c r="N619" s="103"/>
      <c r="O619" s="104"/>
      <c r="P619" s="104"/>
      <c r="Q619" s="104"/>
      <c r="R619" s="124"/>
      <c r="S619" s="104"/>
      <c r="T619" s="104"/>
      <c r="U619" s="104"/>
      <c r="V619" s="104"/>
      <c r="W619" s="104"/>
      <c r="X619" s="104"/>
      <c r="Y619" s="104"/>
      <c r="Z619" s="104"/>
      <c r="AA619" s="104"/>
      <c r="AB619" s="104"/>
      <c r="AC619" s="104"/>
      <c r="AD619" s="104"/>
    </row>
    <row r="620" ht="12.5" spans="1:30">
      <c r="A620" s="118"/>
      <c r="B620" s="104"/>
      <c r="C620" s="167"/>
      <c r="D620" s="104"/>
      <c r="E620" s="104"/>
      <c r="F620" s="167"/>
      <c r="G620" s="104"/>
      <c r="H620" s="104"/>
      <c r="I620" s="104"/>
      <c r="J620" s="104"/>
      <c r="K620" s="104"/>
      <c r="L620" s="124"/>
      <c r="M620" s="103"/>
      <c r="N620" s="103"/>
      <c r="O620" s="104"/>
      <c r="P620" s="104"/>
      <c r="Q620" s="104"/>
      <c r="R620" s="124"/>
      <c r="S620" s="104"/>
      <c r="T620" s="104"/>
      <c r="U620" s="104"/>
      <c r="V620" s="104"/>
      <c r="W620" s="104"/>
      <c r="X620" s="104"/>
      <c r="Y620" s="104"/>
      <c r="Z620" s="104"/>
      <c r="AA620" s="104"/>
      <c r="AB620" s="104"/>
      <c r="AC620" s="104"/>
      <c r="AD620" s="104"/>
    </row>
    <row r="621" ht="12.5" spans="1:30">
      <c r="A621" s="118"/>
      <c r="B621" s="104"/>
      <c r="C621" s="167"/>
      <c r="D621" s="104"/>
      <c r="E621" s="104"/>
      <c r="F621" s="167"/>
      <c r="G621" s="104"/>
      <c r="H621" s="104"/>
      <c r="I621" s="104"/>
      <c r="J621" s="104"/>
      <c r="K621" s="104"/>
      <c r="L621" s="124"/>
      <c r="M621" s="103"/>
      <c r="N621" s="103"/>
      <c r="O621" s="104"/>
      <c r="P621" s="104"/>
      <c r="Q621" s="104"/>
      <c r="R621" s="124"/>
      <c r="S621" s="104"/>
      <c r="T621" s="104"/>
      <c r="U621" s="104"/>
      <c r="V621" s="104"/>
      <c r="W621" s="104"/>
      <c r="X621" s="104"/>
      <c r="Y621" s="104"/>
      <c r="Z621" s="104"/>
      <c r="AA621" s="104"/>
      <c r="AB621" s="104"/>
      <c r="AC621" s="104"/>
      <c r="AD621" s="104"/>
    </row>
    <row r="622" ht="12.5" spans="1:30">
      <c r="A622" s="118"/>
      <c r="B622" s="104"/>
      <c r="C622" s="167"/>
      <c r="D622" s="104"/>
      <c r="E622" s="104"/>
      <c r="F622" s="167"/>
      <c r="G622" s="104"/>
      <c r="H622" s="104"/>
      <c r="I622" s="104"/>
      <c r="J622" s="104"/>
      <c r="K622" s="104"/>
      <c r="L622" s="124"/>
      <c r="M622" s="103"/>
      <c r="N622" s="103"/>
      <c r="O622" s="104"/>
      <c r="P622" s="104"/>
      <c r="Q622" s="104"/>
      <c r="R622" s="124"/>
      <c r="S622" s="104"/>
      <c r="T622" s="104"/>
      <c r="U622" s="104"/>
      <c r="V622" s="104"/>
      <c r="W622" s="104"/>
      <c r="X622" s="104"/>
      <c r="Y622" s="104"/>
      <c r="Z622" s="104"/>
      <c r="AA622" s="104"/>
      <c r="AB622" s="104"/>
      <c r="AC622" s="104"/>
      <c r="AD622" s="104"/>
    </row>
    <row r="623" ht="12.5" spans="1:30">
      <c r="A623" s="118"/>
      <c r="B623" s="104"/>
      <c r="C623" s="167"/>
      <c r="D623" s="104"/>
      <c r="E623" s="104"/>
      <c r="F623" s="167"/>
      <c r="G623" s="104"/>
      <c r="H623" s="104"/>
      <c r="I623" s="104"/>
      <c r="J623" s="104"/>
      <c r="K623" s="104"/>
      <c r="L623" s="124"/>
      <c r="M623" s="103"/>
      <c r="N623" s="103"/>
      <c r="O623" s="104"/>
      <c r="P623" s="104"/>
      <c r="Q623" s="104"/>
      <c r="R623" s="124"/>
      <c r="S623" s="104"/>
      <c r="T623" s="104"/>
      <c r="U623" s="104"/>
      <c r="V623" s="104"/>
      <c r="W623" s="104"/>
      <c r="X623" s="104"/>
      <c r="Y623" s="104"/>
      <c r="Z623" s="104"/>
      <c r="AA623" s="104"/>
      <c r="AB623" s="104"/>
      <c r="AC623" s="104"/>
      <c r="AD623" s="104"/>
    </row>
    <row r="624" ht="12.5" spans="1:30">
      <c r="A624" s="118"/>
      <c r="B624" s="104"/>
      <c r="C624" s="167"/>
      <c r="D624" s="104"/>
      <c r="E624" s="104"/>
      <c r="F624" s="167"/>
      <c r="G624" s="104"/>
      <c r="H624" s="104"/>
      <c r="I624" s="104"/>
      <c r="J624" s="104"/>
      <c r="K624" s="104"/>
      <c r="L624" s="124"/>
      <c r="M624" s="103"/>
      <c r="N624" s="103"/>
      <c r="O624" s="104"/>
      <c r="P624" s="104"/>
      <c r="Q624" s="104"/>
      <c r="R624" s="124"/>
      <c r="S624" s="104"/>
      <c r="T624" s="104"/>
      <c r="U624" s="104"/>
      <c r="V624" s="104"/>
      <c r="W624" s="104"/>
      <c r="X624" s="104"/>
      <c r="Y624" s="104"/>
      <c r="Z624" s="104"/>
      <c r="AA624" s="104"/>
      <c r="AB624" s="104"/>
      <c r="AC624" s="104"/>
      <c r="AD624" s="104"/>
    </row>
    <row r="625" ht="12.5" spans="1:30">
      <c r="A625" s="118"/>
      <c r="B625" s="104"/>
      <c r="C625" s="167"/>
      <c r="D625" s="104"/>
      <c r="E625" s="104"/>
      <c r="F625" s="167"/>
      <c r="G625" s="104"/>
      <c r="H625" s="104"/>
      <c r="I625" s="104"/>
      <c r="J625" s="104"/>
      <c r="K625" s="104"/>
      <c r="L625" s="124"/>
      <c r="M625" s="103"/>
      <c r="N625" s="103"/>
      <c r="O625" s="104"/>
      <c r="P625" s="104"/>
      <c r="Q625" s="104"/>
      <c r="R625" s="124"/>
      <c r="S625" s="104"/>
      <c r="T625" s="104"/>
      <c r="U625" s="104"/>
      <c r="V625" s="104"/>
      <c r="W625" s="104"/>
      <c r="X625" s="104"/>
      <c r="Y625" s="104"/>
      <c r="Z625" s="104"/>
      <c r="AA625" s="104"/>
      <c r="AB625" s="104"/>
      <c r="AC625" s="104"/>
      <c r="AD625" s="104"/>
    </row>
    <row r="626" ht="12.5" spans="1:30">
      <c r="A626" s="118"/>
      <c r="B626" s="104"/>
      <c r="C626" s="167"/>
      <c r="D626" s="104"/>
      <c r="E626" s="104"/>
      <c r="F626" s="167"/>
      <c r="G626" s="104"/>
      <c r="H626" s="104"/>
      <c r="I626" s="104"/>
      <c r="J626" s="104"/>
      <c r="K626" s="104"/>
      <c r="L626" s="124"/>
      <c r="M626" s="103"/>
      <c r="N626" s="103"/>
      <c r="O626" s="104"/>
      <c r="P626" s="104"/>
      <c r="Q626" s="104"/>
      <c r="R626" s="124"/>
      <c r="S626" s="104"/>
      <c r="T626" s="104"/>
      <c r="U626" s="104"/>
      <c r="V626" s="104"/>
      <c r="W626" s="104"/>
      <c r="X626" s="104"/>
      <c r="Y626" s="104"/>
      <c r="Z626" s="104"/>
      <c r="AA626" s="104"/>
      <c r="AB626" s="104"/>
      <c r="AC626" s="104"/>
      <c r="AD626" s="104"/>
    </row>
    <row r="627" ht="12.5" spans="1:30">
      <c r="A627" s="118"/>
      <c r="B627" s="104"/>
      <c r="C627" s="167"/>
      <c r="D627" s="104"/>
      <c r="E627" s="104"/>
      <c r="F627" s="167"/>
      <c r="G627" s="104"/>
      <c r="H627" s="104"/>
      <c r="I627" s="104"/>
      <c r="J627" s="104"/>
      <c r="K627" s="104"/>
      <c r="L627" s="124"/>
      <c r="M627" s="103"/>
      <c r="N627" s="103"/>
      <c r="O627" s="104"/>
      <c r="P627" s="104"/>
      <c r="Q627" s="104"/>
      <c r="R627" s="124"/>
      <c r="S627" s="104"/>
      <c r="T627" s="104"/>
      <c r="U627" s="104"/>
      <c r="V627" s="104"/>
      <c r="W627" s="104"/>
      <c r="X627" s="104"/>
      <c r="Y627" s="104"/>
      <c r="Z627" s="104"/>
      <c r="AA627" s="104"/>
      <c r="AB627" s="104"/>
      <c r="AC627" s="104"/>
      <c r="AD627" s="104"/>
    </row>
    <row r="628" ht="12.5" spans="1:30">
      <c r="A628" s="118"/>
      <c r="B628" s="104"/>
      <c r="C628" s="167"/>
      <c r="D628" s="104"/>
      <c r="E628" s="104"/>
      <c r="F628" s="167"/>
      <c r="G628" s="104"/>
      <c r="H628" s="104"/>
      <c r="I628" s="104"/>
      <c r="J628" s="104"/>
      <c r="K628" s="104"/>
      <c r="L628" s="124"/>
      <c r="M628" s="103"/>
      <c r="N628" s="103"/>
      <c r="O628" s="104"/>
      <c r="P628" s="104"/>
      <c r="Q628" s="104"/>
      <c r="R628" s="124"/>
      <c r="S628" s="104"/>
      <c r="T628" s="104"/>
      <c r="U628" s="104"/>
      <c r="V628" s="104"/>
      <c r="W628" s="104"/>
      <c r="X628" s="104"/>
      <c r="Y628" s="104"/>
      <c r="Z628" s="104"/>
      <c r="AA628" s="104"/>
      <c r="AB628" s="104"/>
      <c r="AC628" s="104"/>
      <c r="AD628" s="104"/>
    </row>
    <row r="629" ht="12.5" spans="1:30">
      <c r="A629" s="118"/>
      <c r="B629" s="104"/>
      <c r="C629" s="167"/>
      <c r="D629" s="104"/>
      <c r="E629" s="104"/>
      <c r="F629" s="167"/>
      <c r="G629" s="104"/>
      <c r="H629" s="104"/>
      <c r="I629" s="104"/>
      <c r="J629" s="104"/>
      <c r="K629" s="104"/>
      <c r="L629" s="124"/>
      <c r="M629" s="103"/>
      <c r="N629" s="103"/>
      <c r="O629" s="104"/>
      <c r="P629" s="104"/>
      <c r="Q629" s="104"/>
      <c r="R629" s="124"/>
      <c r="S629" s="104"/>
      <c r="T629" s="104"/>
      <c r="U629" s="104"/>
      <c r="V629" s="104"/>
      <c r="W629" s="104"/>
      <c r="X629" s="104"/>
      <c r="Y629" s="104"/>
      <c r="Z629" s="104"/>
      <c r="AA629" s="104"/>
      <c r="AB629" s="104"/>
      <c r="AC629" s="104"/>
      <c r="AD629" s="104"/>
    </row>
    <row r="630" ht="12.5" spans="1:30">
      <c r="A630" s="118"/>
      <c r="B630" s="104"/>
      <c r="C630" s="167"/>
      <c r="D630" s="104"/>
      <c r="E630" s="104"/>
      <c r="F630" s="167"/>
      <c r="G630" s="104"/>
      <c r="H630" s="104"/>
      <c r="I630" s="104"/>
      <c r="J630" s="104"/>
      <c r="K630" s="104"/>
      <c r="L630" s="124"/>
      <c r="M630" s="103"/>
      <c r="N630" s="103"/>
      <c r="O630" s="104"/>
      <c r="P630" s="104"/>
      <c r="Q630" s="104"/>
      <c r="R630" s="124"/>
      <c r="S630" s="104"/>
      <c r="T630" s="104"/>
      <c r="U630" s="104"/>
      <c r="V630" s="104"/>
      <c r="W630" s="104"/>
      <c r="X630" s="104"/>
      <c r="Y630" s="104"/>
      <c r="Z630" s="104"/>
      <c r="AA630" s="104"/>
      <c r="AB630" s="104"/>
      <c r="AC630" s="104"/>
      <c r="AD630" s="104"/>
    </row>
    <row r="631" ht="12.5" spans="1:30">
      <c r="A631" s="118"/>
      <c r="B631" s="104"/>
      <c r="C631" s="167"/>
      <c r="D631" s="104"/>
      <c r="E631" s="104"/>
      <c r="F631" s="167"/>
      <c r="G631" s="104"/>
      <c r="H631" s="104"/>
      <c r="I631" s="104"/>
      <c r="J631" s="104"/>
      <c r="K631" s="104"/>
      <c r="L631" s="124"/>
      <c r="M631" s="103"/>
      <c r="N631" s="103"/>
      <c r="O631" s="104"/>
      <c r="P631" s="104"/>
      <c r="Q631" s="104"/>
      <c r="R631" s="124"/>
      <c r="S631" s="104"/>
      <c r="T631" s="104"/>
      <c r="U631" s="104"/>
      <c r="V631" s="104"/>
      <c r="W631" s="104"/>
      <c r="X631" s="104"/>
      <c r="Y631" s="104"/>
      <c r="Z631" s="104"/>
      <c r="AA631" s="104"/>
      <c r="AB631" s="104"/>
      <c r="AC631" s="104"/>
      <c r="AD631" s="104"/>
    </row>
    <row r="632" ht="12.5" spans="1:30">
      <c r="A632" s="118"/>
      <c r="B632" s="104"/>
      <c r="C632" s="167"/>
      <c r="D632" s="104"/>
      <c r="E632" s="104"/>
      <c r="F632" s="167"/>
      <c r="G632" s="104"/>
      <c r="H632" s="104"/>
      <c r="I632" s="104"/>
      <c r="J632" s="104"/>
      <c r="K632" s="104"/>
      <c r="L632" s="124"/>
      <c r="M632" s="103"/>
      <c r="N632" s="103"/>
      <c r="O632" s="104"/>
      <c r="P632" s="104"/>
      <c r="Q632" s="104"/>
      <c r="R632" s="124"/>
      <c r="S632" s="104"/>
      <c r="T632" s="104"/>
      <c r="U632" s="104"/>
      <c r="V632" s="104"/>
      <c r="W632" s="104"/>
      <c r="X632" s="104"/>
      <c r="Y632" s="104"/>
      <c r="Z632" s="104"/>
      <c r="AA632" s="104"/>
      <c r="AB632" s="104"/>
      <c r="AC632" s="104"/>
      <c r="AD632" s="104"/>
    </row>
    <row r="633" ht="12.5" spans="1:30">
      <c r="A633" s="118"/>
      <c r="B633" s="104"/>
      <c r="C633" s="167"/>
      <c r="D633" s="104"/>
      <c r="E633" s="104"/>
      <c r="F633" s="167"/>
      <c r="G633" s="104"/>
      <c r="H633" s="104"/>
      <c r="I633" s="104"/>
      <c r="J633" s="104"/>
      <c r="K633" s="104"/>
      <c r="L633" s="124"/>
      <c r="M633" s="103"/>
      <c r="N633" s="103"/>
      <c r="O633" s="104"/>
      <c r="P633" s="104"/>
      <c r="Q633" s="104"/>
      <c r="R633" s="124"/>
      <c r="S633" s="104"/>
      <c r="T633" s="104"/>
      <c r="U633" s="104"/>
      <c r="V633" s="104"/>
      <c r="W633" s="104"/>
      <c r="X633" s="104"/>
      <c r="Y633" s="104"/>
      <c r="Z633" s="104"/>
      <c r="AA633" s="104"/>
      <c r="AB633" s="104"/>
      <c r="AC633" s="104"/>
      <c r="AD633" s="104"/>
    </row>
    <row r="634" ht="12.5" spans="1:30">
      <c r="A634" s="118"/>
      <c r="B634" s="104"/>
      <c r="C634" s="167"/>
      <c r="D634" s="104"/>
      <c r="E634" s="104"/>
      <c r="F634" s="167"/>
      <c r="G634" s="104"/>
      <c r="H634" s="104"/>
      <c r="I634" s="104"/>
      <c r="J634" s="104"/>
      <c r="K634" s="104"/>
      <c r="L634" s="124"/>
      <c r="M634" s="103"/>
      <c r="N634" s="103"/>
      <c r="O634" s="104"/>
      <c r="P634" s="104"/>
      <c r="Q634" s="104"/>
      <c r="R634" s="124"/>
      <c r="S634" s="104"/>
      <c r="T634" s="104"/>
      <c r="U634" s="104"/>
      <c r="V634" s="104"/>
      <c r="W634" s="104"/>
      <c r="X634" s="104"/>
      <c r="Y634" s="104"/>
      <c r="Z634" s="104"/>
      <c r="AA634" s="104"/>
      <c r="AB634" s="104"/>
      <c r="AC634" s="104"/>
      <c r="AD634" s="104"/>
    </row>
    <row r="635" ht="12.5" spans="1:30">
      <c r="A635" s="118"/>
      <c r="B635" s="104"/>
      <c r="C635" s="167"/>
      <c r="D635" s="104"/>
      <c r="E635" s="104"/>
      <c r="F635" s="167"/>
      <c r="G635" s="104"/>
      <c r="H635" s="104"/>
      <c r="I635" s="104"/>
      <c r="J635" s="104"/>
      <c r="K635" s="104"/>
      <c r="L635" s="124"/>
      <c r="M635" s="103"/>
      <c r="N635" s="103"/>
      <c r="O635" s="104"/>
      <c r="P635" s="104"/>
      <c r="Q635" s="104"/>
      <c r="R635" s="124"/>
      <c r="S635" s="104"/>
      <c r="T635" s="104"/>
      <c r="U635" s="104"/>
      <c r="V635" s="104"/>
      <c r="W635" s="104"/>
      <c r="X635" s="104"/>
      <c r="Y635" s="104"/>
      <c r="Z635" s="104"/>
      <c r="AA635" s="104"/>
      <c r="AB635" s="104"/>
      <c r="AC635" s="104"/>
      <c r="AD635" s="104"/>
    </row>
    <row r="636" ht="12.5" spans="1:30">
      <c r="A636" s="118"/>
      <c r="B636" s="104"/>
      <c r="C636" s="167"/>
      <c r="D636" s="104"/>
      <c r="E636" s="104"/>
      <c r="F636" s="167"/>
      <c r="G636" s="104"/>
      <c r="H636" s="104"/>
      <c r="I636" s="104"/>
      <c r="J636" s="104"/>
      <c r="K636" s="104"/>
      <c r="L636" s="124"/>
      <c r="M636" s="103"/>
      <c r="N636" s="103"/>
      <c r="O636" s="104"/>
      <c r="P636" s="104"/>
      <c r="Q636" s="104"/>
      <c r="R636" s="124"/>
      <c r="S636" s="104"/>
      <c r="T636" s="104"/>
      <c r="U636" s="104"/>
      <c r="V636" s="104"/>
      <c r="W636" s="104"/>
      <c r="X636" s="104"/>
      <c r="Y636" s="104"/>
      <c r="Z636" s="104"/>
      <c r="AA636" s="104"/>
      <c r="AB636" s="104"/>
      <c r="AC636" s="104"/>
      <c r="AD636" s="104"/>
    </row>
    <row r="637" ht="12.5" spans="1:30">
      <c r="A637" s="118"/>
      <c r="B637" s="104"/>
      <c r="C637" s="167"/>
      <c r="D637" s="104"/>
      <c r="E637" s="104"/>
      <c r="F637" s="167"/>
      <c r="G637" s="104"/>
      <c r="H637" s="104"/>
      <c r="I637" s="104"/>
      <c r="J637" s="104"/>
      <c r="K637" s="104"/>
      <c r="L637" s="124"/>
      <c r="M637" s="103"/>
      <c r="N637" s="103"/>
      <c r="O637" s="104"/>
      <c r="P637" s="104"/>
      <c r="Q637" s="104"/>
      <c r="R637" s="124"/>
      <c r="S637" s="104"/>
      <c r="T637" s="104"/>
      <c r="U637" s="104"/>
      <c r="V637" s="104"/>
      <c r="W637" s="104"/>
      <c r="X637" s="104"/>
      <c r="Y637" s="104"/>
      <c r="Z637" s="104"/>
      <c r="AA637" s="104"/>
      <c r="AB637" s="104"/>
      <c r="AC637" s="104"/>
      <c r="AD637" s="104"/>
    </row>
    <row r="638" ht="12.5" spans="1:30">
      <c r="A638" s="118"/>
      <c r="B638" s="104"/>
      <c r="C638" s="167"/>
      <c r="D638" s="104"/>
      <c r="E638" s="104"/>
      <c r="F638" s="167"/>
      <c r="G638" s="104"/>
      <c r="H638" s="104"/>
      <c r="I638" s="104"/>
      <c r="J638" s="104"/>
      <c r="K638" s="104"/>
      <c r="L638" s="124"/>
      <c r="M638" s="103"/>
      <c r="N638" s="103"/>
      <c r="O638" s="104"/>
      <c r="P638" s="104"/>
      <c r="Q638" s="104"/>
      <c r="R638" s="124"/>
      <c r="S638" s="104"/>
      <c r="T638" s="104"/>
      <c r="U638" s="104"/>
      <c r="V638" s="104"/>
      <c r="W638" s="104"/>
      <c r="X638" s="104"/>
      <c r="Y638" s="104"/>
      <c r="Z638" s="104"/>
      <c r="AA638" s="104"/>
      <c r="AB638" s="104"/>
      <c r="AC638" s="104"/>
      <c r="AD638" s="104"/>
    </row>
    <row r="639" ht="12.5" spans="1:30">
      <c r="A639" s="118"/>
      <c r="B639" s="104"/>
      <c r="C639" s="167"/>
      <c r="D639" s="104"/>
      <c r="E639" s="104"/>
      <c r="F639" s="167"/>
      <c r="G639" s="104"/>
      <c r="H639" s="104"/>
      <c r="I639" s="104"/>
      <c r="J639" s="104"/>
      <c r="K639" s="104"/>
      <c r="L639" s="124"/>
      <c r="M639" s="103"/>
      <c r="N639" s="103"/>
      <c r="O639" s="104"/>
      <c r="P639" s="104"/>
      <c r="Q639" s="104"/>
      <c r="R639" s="124"/>
      <c r="S639" s="104"/>
      <c r="T639" s="104"/>
      <c r="U639" s="104"/>
      <c r="V639" s="104"/>
      <c r="W639" s="104"/>
      <c r="X639" s="104"/>
      <c r="Y639" s="104"/>
      <c r="Z639" s="104"/>
      <c r="AA639" s="104"/>
      <c r="AB639" s="104"/>
      <c r="AC639" s="104"/>
      <c r="AD639" s="104"/>
    </row>
    <row r="640" ht="12.5" spans="1:30">
      <c r="A640" s="118"/>
      <c r="B640" s="104"/>
      <c r="C640" s="167"/>
      <c r="D640" s="104"/>
      <c r="E640" s="104"/>
      <c r="F640" s="167"/>
      <c r="G640" s="104"/>
      <c r="H640" s="104"/>
      <c r="I640" s="104"/>
      <c r="J640" s="104"/>
      <c r="K640" s="104"/>
      <c r="L640" s="124"/>
      <c r="M640" s="103"/>
      <c r="N640" s="103"/>
      <c r="O640" s="104"/>
      <c r="P640" s="104"/>
      <c r="Q640" s="104"/>
      <c r="R640" s="124"/>
      <c r="S640" s="104"/>
      <c r="T640" s="104"/>
      <c r="U640" s="104"/>
      <c r="V640" s="104"/>
      <c r="W640" s="104"/>
      <c r="X640" s="104"/>
      <c r="Y640" s="104"/>
      <c r="Z640" s="104"/>
      <c r="AA640" s="104"/>
      <c r="AB640" s="104"/>
      <c r="AC640" s="104"/>
      <c r="AD640" s="104"/>
    </row>
    <row r="641" ht="12.5" spans="1:30">
      <c r="A641" s="118"/>
      <c r="B641" s="104"/>
      <c r="C641" s="167"/>
      <c r="D641" s="104"/>
      <c r="E641" s="104"/>
      <c r="F641" s="167"/>
      <c r="G641" s="104"/>
      <c r="H641" s="104"/>
      <c r="I641" s="104"/>
      <c r="J641" s="104"/>
      <c r="K641" s="104"/>
      <c r="L641" s="124"/>
      <c r="M641" s="103"/>
      <c r="N641" s="103"/>
      <c r="O641" s="104"/>
      <c r="P641" s="104"/>
      <c r="Q641" s="104"/>
      <c r="R641" s="124"/>
      <c r="S641" s="104"/>
      <c r="T641" s="104"/>
      <c r="U641" s="104"/>
      <c r="V641" s="104"/>
      <c r="W641" s="104"/>
      <c r="X641" s="104"/>
      <c r="Y641" s="104"/>
      <c r="Z641" s="104"/>
      <c r="AA641" s="104"/>
      <c r="AB641" s="104"/>
      <c r="AC641" s="104"/>
      <c r="AD641" s="104"/>
    </row>
    <row r="642" ht="12.5" spans="1:30">
      <c r="A642" s="118"/>
      <c r="B642" s="104"/>
      <c r="C642" s="167"/>
      <c r="D642" s="104"/>
      <c r="E642" s="104"/>
      <c r="F642" s="167"/>
      <c r="G642" s="104"/>
      <c r="H642" s="104"/>
      <c r="I642" s="104"/>
      <c r="J642" s="104"/>
      <c r="K642" s="104"/>
      <c r="L642" s="124"/>
      <c r="M642" s="103"/>
      <c r="N642" s="103"/>
      <c r="O642" s="104"/>
      <c r="P642" s="104"/>
      <c r="Q642" s="104"/>
      <c r="R642" s="124"/>
      <c r="S642" s="104"/>
      <c r="T642" s="104"/>
      <c r="U642" s="104"/>
      <c r="V642" s="104"/>
      <c r="W642" s="104"/>
      <c r="X642" s="104"/>
      <c r="Y642" s="104"/>
      <c r="Z642" s="104"/>
      <c r="AA642" s="104"/>
      <c r="AB642" s="104"/>
      <c r="AC642" s="104"/>
      <c r="AD642" s="104"/>
    </row>
    <row r="643" ht="12.5" spans="1:30">
      <c r="A643" s="118"/>
      <c r="B643" s="104"/>
      <c r="C643" s="167"/>
      <c r="D643" s="104"/>
      <c r="E643" s="104"/>
      <c r="F643" s="167"/>
      <c r="G643" s="104"/>
      <c r="H643" s="104"/>
      <c r="I643" s="104"/>
      <c r="J643" s="104"/>
      <c r="K643" s="104"/>
      <c r="L643" s="124"/>
      <c r="M643" s="103"/>
      <c r="N643" s="103"/>
      <c r="O643" s="104"/>
      <c r="P643" s="104"/>
      <c r="Q643" s="104"/>
      <c r="R643" s="124"/>
      <c r="S643" s="104"/>
      <c r="T643" s="104"/>
      <c r="U643" s="104"/>
      <c r="V643" s="104"/>
      <c r="W643" s="104"/>
      <c r="X643" s="104"/>
      <c r="Y643" s="104"/>
      <c r="Z643" s="104"/>
      <c r="AA643" s="104"/>
      <c r="AB643" s="104"/>
      <c r="AC643" s="104"/>
      <c r="AD643" s="104"/>
    </row>
    <row r="644" ht="12.5" spans="1:30">
      <c r="A644" s="118"/>
      <c r="B644" s="104"/>
      <c r="C644" s="167"/>
      <c r="D644" s="104"/>
      <c r="E644" s="104"/>
      <c r="F644" s="167"/>
      <c r="G644" s="104"/>
      <c r="H644" s="104"/>
      <c r="I644" s="104"/>
      <c r="J644" s="104"/>
      <c r="K644" s="104"/>
      <c r="L644" s="124"/>
      <c r="M644" s="103"/>
      <c r="N644" s="103"/>
      <c r="O644" s="104"/>
      <c r="P644" s="104"/>
      <c r="Q644" s="104"/>
      <c r="R644" s="124"/>
      <c r="S644" s="104"/>
      <c r="T644" s="104"/>
      <c r="U644" s="104"/>
      <c r="V644" s="104"/>
      <c r="W644" s="104"/>
      <c r="X644" s="104"/>
      <c r="Y644" s="104"/>
      <c r="Z644" s="104"/>
      <c r="AA644" s="104"/>
      <c r="AB644" s="104"/>
      <c r="AC644" s="104"/>
      <c r="AD644" s="104"/>
    </row>
    <row r="645" ht="12.5" spans="1:30">
      <c r="A645" s="118"/>
      <c r="B645" s="104"/>
      <c r="C645" s="167"/>
      <c r="D645" s="104"/>
      <c r="E645" s="104"/>
      <c r="F645" s="167"/>
      <c r="G645" s="104"/>
      <c r="H645" s="104"/>
      <c r="I645" s="104"/>
      <c r="J645" s="104"/>
      <c r="K645" s="104"/>
      <c r="L645" s="124"/>
      <c r="M645" s="103"/>
      <c r="N645" s="103"/>
      <c r="O645" s="104"/>
      <c r="P645" s="104"/>
      <c r="Q645" s="104"/>
      <c r="R645" s="124"/>
      <c r="S645" s="104"/>
      <c r="T645" s="104"/>
      <c r="U645" s="104"/>
      <c r="V645" s="104"/>
      <c r="W645" s="104"/>
      <c r="X645" s="104"/>
      <c r="Y645" s="104"/>
      <c r="Z645" s="104"/>
      <c r="AA645" s="104"/>
      <c r="AB645" s="104"/>
      <c r="AC645" s="104"/>
      <c r="AD645" s="104"/>
    </row>
    <row r="646" ht="12.5" spans="1:30">
      <c r="A646" s="118"/>
      <c r="B646" s="104"/>
      <c r="C646" s="167"/>
      <c r="D646" s="104"/>
      <c r="E646" s="104"/>
      <c r="F646" s="167"/>
      <c r="G646" s="104"/>
      <c r="H646" s="104"/>
      <c r="I646" s="104"/>
      <c r="J646" s="104"/>
      <c r="K646" s="104"/>
      <c r="L646" s="124"/>
      <c r="M646" s="103"/>
      <c r="N646" s="103"/>
      <c r="O646" s="104"/>
      <c r="P646" s="104"/>
      <c r="Q646" s="104"/>
      <c r="R646" s="124"/>
      <c r="S646" s="104"/>
      <c r="T646" s="104"/>
      <c r="U646" s="104"/>
      <c r="V646" s="104"/>
      <c r="W646" s="104"/>
      <c r="X646" s="104"/>
      <c r="Y646" s="104"/>
      <c r="Z646" s="104"/>
      <c r="AA646" s="104"/>
      <c r="AB646" s="104"/>
      <c r="AC646" s="104"/>
      <c r="AD646" s="104"/>
    </row>
    <row r="647" ht="12.5" spans="1:30">
      <c r="A647" s="118"/>
      <c r="B647" s="104"/>
      <c r="C647" s="167"/>
      <c r="D647" s="104"/>
      <c r="E647" s="104"/>
      <c r="F647" s="167"/>
      <c r="G647" s="104"/>
      <c r="H647" s="104"/>
      <c r="I647" s="104"/>
      <c r="J647" s="104"/>
      <c r="K647" s="104"/>
      <c r="L647" s="124"/>
      <c r="M647" s="103"/>
      <c r="N647" s="103"/>
      <c r="O647" s="104"/>
      <c r="P647" s="104"/>
      <c r="Q647" s="104"/>
      <c r="R647" s="124"/>
      <c r="S647" s="104"/>
      <c r="T647" s="104"/>
      <c r="U647" s="104"/>
      <c r="V647" s="104"/>
      <c r="W647" s="104"/>
      <c r="X647" s="104"/>
      <c r="Y647" s="104"/>
      <c r="Z647" s="104"/>
      <c r="AA647" s="104"/>
      <c r="AB647" s="104"/>
      <c r="AC647" s="104"/>
      <c r="AD647" s="104"/>
    </row>
    <row r="648" ht="12.5" spans="1:30">
      <c r="A648" s="118"/>
      <c r="B648" s="104"/>
      <c r="C648" s="167"/>
      <c r="D648" s="104"/>
      <c r="E648" s="104"/>
      <c r="F648" s="167"/>
      <c r="G648" s="104"/>
      <c r="H648" s="104"/>
      <c r="I648" s="104"/>
      <c r="J648" s="104"/>
      <c r="K648" s="104"/>
      <c r="L648" s="124"/>
      <c r="M648" s="103"/>
      <c r="N648" s="103"/>
      <c r="O648" s="104"/>
      <c r="P648" s="104"/>
      <c r="Q648" s="104"/>
      <c r="R648" s="124"/>
      <c r="S648" s="104"/>
      <c r="T648" s="104"/>
      <c r="U648" s="104"/>
      <c r="V648" s="104"/>
      <c r="W648" s="104"/>
      <c r="X648" s="104"/>
      <c r="Y648" s="104"/>
      <c r="Z648" s="104"/>
      <c r="AA648" s="104"/>
      <c r="AB648" s="104"/>
      <c r="AC648" s="104"/>
      <c r="AD648" s="104"/>
    </row>
    <row r="649" ht="12.5" spans="1:30">
      <c r="A649" s="118"/>
      <c r="B649" s="104"/>
      <c r="C649" s="167"/>
      <c r="D649" s="104"/>
      <c r="E649" s="104"/>
      <c r="F649" s="167"/>
      <c r="G649" s="104"/>
      <c r="H649" s="104"/>
      <c r="I649" s="104"/>
      <c r="J649" s="104"/>
      <c r="K649" s="104"/>
      <c r="L649" s="124"/>
      <c r="M649" s="103"/>
      <c r="N649" s="103"/>
      <c r="O649" s="104"/>
      <c r="P649" s="104"/>
      <c r="Q649" s="104"/>
      <c r="R649" s="124"/>
      <c r="S649" s="104"/>
      <c r="T649" s="104"/>
      <c r="U649" s="104"/>
      <c r="V649" s="104"/>
      <c r="W649" s="104"/>
      <c r="X649" s="104"/>
      <c r="Y649" s="104"/>
      <c r="Z649" s="104"/>
      <c r="AA649" s="104"/>
      <c r="AB649" s="104"/>
      <c r="AC649" s="104"/>
      <c r="AD649" s="104"/>
    </row>
    <row r="650" ht="12.5" spans="1:30">
      <c r="A650" s="118"/>
      <c r="B650" s="104"/>
      <c r="C650" s="167"/>
      <c r="D650" s="104"/>
      <c r="E650" s="104"/>
      <c r="F650" s="167"/>
      <c r="G650" s="104"/>
      <c r="H650" s="104"/>
      <c r="I650" s="104"/>
      <c r="J650" s="104"/>
      <c r="K650" s="104"/>
      <c r="L650" s="124"/>
      <c r="M650" s="103"/>
      <c r="N650" s="103"/>
      <c r="O650" s="104"/>
      <c r="P650" s="104"/>
      <c r="Q650" s="104"/>
      <c r="R650" s="124"/>
      <c r="S650" s="104"/>
      <c r="T650" s="104"/>
      <c r="U650" s="104"/>
      <c r="V650" s="104"/>
      <c r="W650" s="104"/>
      <c r="X650" s="104"/>
      <c r="Y650" s="104"/>
      <c r="Z650" s="104"/>
      <c r="AA650" s="104"/>
      <c r="AB650" s="104"/>
      <c r="AC650" s="104"/>
      <c r="AD650" s="104"/>
    </row>
    <row r="651" ht="12.5" spans="1:30">
      <c r="A651" s="118"/>
      <c r="B651" s="104"/>
      <c r="C651" s="167"/>
      <c r="D651" s="104"/>
      <c r="E651" s="104"/>
      <c r="F651" s="167"/>
      <c r="G651" s="104"/>
      <c r="H651" s="104"/>
      <c r="I651" s="104"/>
      <c r="J651" s="104"/>
      <c r="K651" s="104"/>
      <c r="L651" s="124"/>
      <c r="M651" s="103"/>
      <c r="N651" s="103"/>
      <c r="O651" s="104"/>
      <c r="P651" s="104"/>
      <c r="Q651" s="104"/>
      <c r="R651" s="124"/>
      <c r="S651" s="104"/>
      <c r="T651" s="104"/>
      <c r="U651" s="104"/>
      <c r="V651" s="104"/>
      <c r="W651" s="104"/>
      <c r="X651" s="104"/>
      <c r="Y651" s="104"/>
      <c r="Z651" s="104"/>
      <c r="AA651" s="104"/>
      <c r="AB651" s="104"/>
      <c r="AC651" s="104"/>
      <c r="AD651" s="104"/>
    </row>
    <row r="652" ht="12.5" spans="1:30">
      <c r="A652" s="118"/>
      <c r="B652" s="104"/>
      <c r="C652" s="167"/>
      <c r="D652" s="104"/>
      <c r="E652" s="104"/>
      <c r="F652" s="167"/>
      <c r="G652" s="104"/>
      <c r="H652" s="104"/>
      <c r="I652" s="104"/>
      <c r="J652" s="104"/>
      <c r="K652" s="104"/>
      <c r="L652" s="124"/>
      <c r="M652" s="103"/>
      <c r="N652" s="103"/>
      <c r="O652" s="104"/>
      <c r="P652" s="104"/>
      <c r="Q652" s="104"/>
      <c r="R652" s="124"/>
      <c r="S652" s="104"/>
      <c r="T652" s="104"/>
      <c r="U652" s="104"/>
      <c r="V652" s="104"/>
      <c r="W652" s="104"/>
      <c r="X652" s="104"/>
      <c r="Y652" s="104"/>
      <c r="Z652" s="104"/>
      <c r="AA652" s="104"/>
      <c r="AB652" s="104"/>
      <c r="AC652" s="104"/>
      <c r="AD652" s="104"/>
    </row>
    <row r="653" ht="12.5" spans="1:30">
      <c r="A653" s="118"/>
      <c r="B653" s="104"/>
      <c r="C653" s="167"/>
      <c r="D653" s="104"/>
      <c r="E653" s="104"/>
      <c r="F653" s="167"/>
      <c r="G653" s="104"/>
      <c r="H653" s="104"/>
      <c r="I653" s="104"/>
      <c r="J653" s="104"/>
      <c r="K653" s="104"/>
      <c r="L653" s="124"/>
      <c r="M653" s="103"/>
      <c r="N653" s="103"/>
      <c r="O653" s="104"/>
      <c r="P653" s="104"/>
      <c r="Q653" s="104"/>
      <c r="R653" s="124"/>
      <c r="S653" s="104"/>
      <c r="T653" s="104"/>
      <c r="U653" s="104"/>
      <c r="V653" s="104"/>
      <c r="W653" s="104"/>
      <c r="X653" s="104"/>
      <c r="Y653" s="104"/>
      <c r="Z653" s="104"/>
      <c r="AA653" s="104"/>
      <c r="AB653" s="104"/>
      <c r="AC653" s="104"/>
      <c r="AD653" s="104"/>
    </row>
    <row r="654" ht="12.5" spans="1:30">
      <c r="A654" s="118"/>
      <c r="B654" s="104"/>
      <c r="C654" s="167"/>
      <c r="D654" s="104"/>
      <c r="E654" s="104"/>
      <c r="F654" s="167"/>
      <c r="G654" s="104"/>
      <c r="H654" s="104"/>
      <c r="I654" s="104"/>
      <c r="J654" s="104"/>
      <c r="K654" s="104"/>
      <c r="L654" s="124"/>
      <c r="M654" s="103"/>
      <c r="N654" s="103"/>
      <c r="O654" s="104"/>
      <c r="P654" s="104"/>
      <c r="Q654" s="104"/>
      <c r="R654" s="124"/>
      <c r="S654" s="104"/>
      <c r="T654" s="104"/>
      <c r="U654" s="104"/>
      <c r="V654" s="104"/>
      <c r="W654" s="104"/>
      <c r="X654" s="104"/>
      <c r="Y654" s="104"/>
      <c r="Z654" s="104"/>
      <c r="AA654" s="104"/>
      <c r="AB654" s="104"/>
      <c r="AC654" s="104"/>
      <c r="AD654" s="104"/>
    </row>
    <row r="655" ht="12.5" spans="1:30">
      <c r="A655" s="118"/>
      <c r="B655" s="104"/>
      <c r="C655" s="167"/>
      <c r="D655" s="104"/>
      <c r="E655" s="104"/>
      <c r="F655" s="167"/>
      <c r="G655" s="104"/>
      <c r="H655" s="104"/>
      <c r="I655" s="104"/>
      <c r="J655" s="104"/>
      <c r="K655" s="104"/>
      <c r="L655" s="124"/>
      <c r="M655" s="103"/>
      <c r="N655" s="103"/>
      <c r="O655" s="104"/>
      <c r="P655" s="104"/>
      <c r="Q655" s="104"/>
      <c r="R655" s="124"/>
      <c r="S655" s="104"/>
      <c r="T655" s="104"/>
      <c r="U655" s="104"/>
      <c r="V655" s="104"/>
      <c r="W655" s="104"/>
      <c r="X655" s="104"/>
      <c r="Y655" s="104"/>
      <c r="Z655" s="104"/>
      <c r="AA655" s="104"/>
      <c r="AB655" s="104"/>
      <c r="AC655" s="104"/>
      <c r="AD655" s="104"/>
    </row>
    <row r="656" ht="12.5" spans="1:30">
      <c r="A656" s="118"/>
      <c r="B656" s="104"/>
      <c r="C656" s="167"/>
      <c r="D656" s="104"/>
      <c r="E656" s="104"/>
      <c r="F656" s="167"/>
      <c r="G656" s="104"/>
      <c r="H656" s="104"/>
      <c r="I656" s="104"/>
      <c r="J656" s="104"/>
      <c r="K656" s="104"/>
      <c r="L656" s="124"/>
      <c r="M656" s="103"/>
      <c r="N656" s="103"/>
      <c r="O656" s="104"/>
      <c r="P656" s="104"/>
      <c r="Q656" s="104"/>
      <c r="R656" s="124"/>
      <c r="S656" s="104"/>
      <c r="T656" s="104"/>
      <c r="U656" s="104"/>
      <c r="V656" s="104"/>
      <c r="W656" s="104"/>
      <c r="X656" s="104"/>
      <c r="Y656" s="104"/>
      <c r="Z656" s="104"/>
      <c r="AA656" s="104"/>
      <c r="AB656" s="104"/>
      <c r="AC656" s="104"/>
      <c r="AD656" s="104"/>
    </row>
    <row r="657" ht="12.5" spans="1:30">
      <c r="A657" s="118"/>
      <c r="B657" s="104"/>
      <c r="C657" s="167"/>
      <c r="D657" s="104"/>
      <c r="E657" s="104"/>
      <c r="F657" s="167"/>
      <c r="G657" s="104"/>
      <c r="H657" s="104"/>
      <c r="I657" s="104"/>
      <c r="J657" s="104"/>
      <c r="K657" s="104"/>
      <c r="L657" s="124"/>
      <c r="M657" s="103"/>
      <c r="N657" s="103"/>
      <c r="O657" s="104"/>
      <c r="P657" s="104"/>
      <c r="Q657" s="104"/>
      <c r="R657" s="124"/>
      <c r="S657" s="104"/>
      <c r="T657" s="104"/>
      <c r="U657" s="104"/>
      <c r="V657" s="104"/>
      <c r="W657" s="104"/>
      <c r="X657" s="104"/>
      <c r="Y657" s="104"/>
      <c r="Z657" s="104"/>
      <c r="AA657" s="104"/>
      <c r="AB657" s="104"/>
      <c r="AC657" s="104"/>
      <c r="AD657" s="104"/>
    </row>
    <row r="658" ht="12.5" spans="1:30">
      <c r="A658" s="118"/>
      <c r="B658" s="104"/>
      <c r="C658" s="167"/>
      <c r="D658" s="104"/>
      <c r="E658" s="104"/>
      <c r="F658" s="167"/>
      <c r="G658" s="104"/>
      <c r="H658" s="104"/>
      <c r="I658" s="104"/>
      <c r="J658" s="104"/>
      <c r="K658" s="104"/>
      <c r="L658" s="124"/>
      <c r="M658" s="103"/>
      <c r="N658" s="103"/>
      <c r="O658" s="104"/>
      <c r="P658" s="104"/>
      <c r="Q658" s="104"/>
      <c r="R658" s="124"/>
      <c r="S658" s="104"/>
      <c r="T658" s="104"/>
      <c r="U658" s="104"/>
      <c r="V658" s="104"/>
      <c r="W658" s="104"/>
      <c r="X658" s="104"/>
      <c r="Y658" s="104"/>
      <c r="Z658" s="104"/>
      <c r="AA658" s="104"/>
      <c r="AB658" s="104"/>
      <c r="AC658" s="104"/>
      <c r="AD658" s="104"/>
    </row>
    <row r="659" ht="12.5" spans="1:30">
      <c r="A659" s="118"/>
      <c r="B659" s="104"/>
      <c r="C659" s="167"/>
      <c r="D659" s="104"/>
      <c r="E659" s="104"/>
      <c r="F659" s="167"/>
      <c r="G659" s="104"/>
      <c r="H659" s="104"/>
      <c r="I659" s="104"/>
      <c r="J659" s="104"/>
      <c r="K659" s="104"/>
      <c r="L659" s="124"/>
      <c r="M659" s="103"/>
      <c r="N659" s="103"/>
      <c r="O659" s="104"/>
      <c r="P659" s="104"/>
      <c r="Q659" s="104"/>
      <c r="R659" s="124"/>
      <c r="S659" s="104"/>
      <c r="T659" s="104"/>
      <c r="U659" s="104"/>
      <c r="V659" s="104"/>
      <c r="W659" s="104"/>
      <c r="X659" s="104"/>
      <c r="Y659" s="104"/>
      <c r="Z659" s="104"/>
      <c r="AA659" s="104"/>
      <c r="AB659" s="104"/>
      <c r="AC659" s="104"/>
      <c r="AD659" s="104"/>
    </row>
    <row r="660" ht="12.5" spans="1:30">
      <c r="A660" s="118"/>
      <c r="B660" s="104"/>
      <c r="C660" s="167"/>
      <c r="D660" s="104"/>
      <c r="E660" s="104"/>
      <c r="F660" s="167"/>
      <c r="G660" s="104"/>
      <c r="H660" s="104"/>
      <c r="I660" s="104"/>
      <c r="J660" s="104"/>
      <c r="K660" s="104"/>
      <c r="L660" s="124"/>
      <c r="M660" s="103"/>
      <c r="N660" s="103"/>
      <c r="O660" s="104"/>
      <c r="P660" s="104"/>
      <c r="Q660" s="104"/>
      <c r="R660" s="124"/>
      <c r="S660" s="104"/>
      <c r="T660" s="104"/>
      <c r="U660" s="104"/>
      <c r="V660" s="104"/>
      <c r="W660" s="104"/>
      <c r="X660" s="104"/>
      <c r="Y660" s="104"/>
      <c r="Z660" s="104"/>
      <c r="AA660" s="104"/>
      <c r="AB660" s="104"/>
      <c r="AC660" s="104"/>
      <c r="AD660" s="104"/>
    </row>
    <row r="661" ht="12.5" spans="1:30">
      <c r="A661" s="118"/>
      <c r="B661" s="104"/>
      <c r="C661" s="167"/>
      <c r="D661" s="104"/>
      <c r="E661" s="104"/>
      <c r="F661" s="167"/>
      <c r="G661" s="104"/>
      <c r="H661" s="104"/>
      <c r="I661" s="104"/>
      <c r="J661" s="104"/>
      <c r="K661" s="104"/>
      <c r="L661" s="124"/>
      <c r="M661" s="103"/>
      <c r="N661" s="103"/>
      <c r="O661" s="104"/>
      <c r="P661" s="104"/>
      <c r="Q661" s="104"/>
      <c r="R661" s="124"/>
      <c r="S661" s="104"/>
      <c r="T661" s="104"/>
      <c r="U661" s="104"/>
      <c r="V661" s="104"/>
      <c r="W661" s="104"/>
      <c r="X661" s="104"/>
      <c r="Y661" s="104"/>
      <c r="Z661" s="104"/>
      <c r="AA661" s="104"/>
      <c r="AB661" s="104"/>
      <c r="AC661" s="104"/>
      <c r="AD661" s="104"/>
    </row>
    <row r="662" ht="12.5" spans="1:30">
      <c r="A662" s="118"/>
      <c r="B662" s="104"/>
      <c r="C662" s="167"/>
      <c r="D662" s="104"/>
      <c r="E662" s="104"/>
      <c r="F662" s="167"/>
      <c r="G662" s="104"/>
      <c r="H662" s="104"/>
      <c r="I662" s="104"/>
      <c r="J662" s="104"/>
      <c r="K662" s="104"/>
      <c r="L662" s="124"/>
      <c r="M662" s="103"/>
      <c r="N662" s="103"/>
      <c r="O662" s="104"/>
      <c r="P662" s="104"/>
      <c r="Q662" s="104"/>
      <c r="R662" s="124"/>
      <c r="S662" s="104"/>
      <c r="T662" s="104"/>
      <c r="U662" s="104"/>
      <c r="V662" s="104"/>
      <c r="W662" s="104"/>
      <c r="X662" s="104"/>
      <c r="Y662" s="104"/>
      <c r="Z662" s="104"/>
      <c r="AA662" s="104"/>
      <c r="AB662" s="104"/>
      <c r="AC662" s="104"/>
      <c r="AD662" s="104"/>
    </row>
    <row r="663" ht="12.5" spans="1:30">
      <c r="A663" s="118"/>
      <c r="B663" s="104"/>
      <c r="C663" s="167"/>
      <c r="D663" s="104"/>
      <c r="E663" s="104"/>
      <c r="F663" s="167"/>
      <c r="G663" s="104"/>
      <c r="H663" s="104"/>
      <c r="I663" s="104"/>
      <c r="J663" s="104"/>
      <c r="K663" s="104"/>
      <c r="L663" s="124"/>
      <c r="M663" s="103"/>
      <c r="N663" s="103"/>
      <c r="O663" s="104"/>
      <c r="P663" s="104"/>
      <c r="Q663" s="104"/>
      <c r="R663" s="124"/>
      <c r="S663" s="104"/>
      <c r="T663" s="104"/>
      <c r="U663" s="104"/>
      <c r="V663" s="104"/>
      <c r="W663" s="104"/>
      <c r="X663" s="104"/>
      <c r="Y663" s="104"/>
      <c r="Z663" s="104"/>
      <c r="AA663" s="104"/>
      <c r="AB663" s="104"/>
      <c r="AC663" s="104"/>
      <c r="AD663" s="104"/>
    </row>
    <row r="664" ht="12.5" spans="1:30">
      <c r="A664" s="118"/>
      <c r="B664" s="104"/>
      <c r="C664" s="167"/>
      <c r="D664" s="104"/>
      <c r="E664" s="104"/>
      <c r="F664" s="167"/>
      <c r="G664" s="104"/>
      <c r="H664" s="104"/>
      <c r="I664" s="104"/>
      <c r="J664" s="104"/>
      <c r="K664" s="104"/>
      <c r="L664" s="124"/>
      <c r="M664" s="103"/>
      <c r="N664" s="103"/>
      <c r="O664" s="104"/>
      <c r="P664" s="104"/>
      <c r="Q664" s="104"/>
      <c r="R664" s="124"/>
      <c r="S664" s="104"/>
      <c r="T664" s="104"/>
      <c r="U664" s="104"/>
      <c r="V664" s="104"/>
      <c r="W664" s="104"/>
      <c r="X664" s="104"/>
      <c r="Y664" s="104"/>
      <c r="Z664" s="104"/>
      <c r="AA664" s="104"/>
      <c r="AB664" s="104"/>
      <c r="AC664" s="104"/>
      <c r="AD664" s="104"/>
    </row>
    <row r="665" ht="12.5" spans="1:30">
      <c r="A665" s="118"/>
      <c r="B665" s="104"/>
      <c r="C665" s="167"/>
      <c r="D665" s="104"/>
      <c r="E665" s="104"/>
      <c r="F665" s="167"/>
      <c r="G665" s="104"/>
      <c r="H665" s="104"/>
      <c r="I665" s="104"/>
      <c r="J665" s="104"/>
      <c r="K665" s="104"/>
      <c r="L665" s="124"/>
      <c r="M665" s="103"/>
      <c r="N665" s="103"/>
      <c r="O665" s="104"/>
      <c r="P665" s="104"/>
      <c r="Q665" s="104"/>
      <c r="R665" s="124"/>
      <c r="S665" s="104"/>
      <c r="T665" s="104"/>
      <c r="U665" s="104"/>
      <c r="V665" s="104"/>
      <c r="W665" s="104"/>
      <c r="X665" s="104"/>
      <c r="Y665" s="104"/>
      <c r="Z665" s="104"/>
      <c r="AA665" s="104"/>
      <c r="AB665" s="104"/>
      <c r="AC665" s="104"/>
      <c r="AD665" s="104"/>
    </row>
    <row r="666" ht="12.5" spans="1:30">
      <c r="A666" s="118"/>
      <c r="B666" s="104"/>
      <c r="C666" s="167"/>
      <c r="D666" s="104"/>
      <c r="E666" s="104"/>
      <c r="F666" s="167"/>
      <c r="G666" s="104"/>
      <c r="H666" s="104"/>
      <c r="I666" s="104"/>
      <c r="J666" s="104"/>
      <c r="K666" s="104"/>
      <c r="L666" s="124"/>
      <c r="M666" s="103"/>
      <c r="N666" s="103"/>
      <c r="O666" s="104"/>
      <c r="P666" s="104"/>
      <c r="Q666" s="104"/>
      <c r="R666" s="124"/>
      <c r="S666" s="104"/>
      <c r="T666" s="104"/>
      <c r="U666" s="104"/>
      <c r="V666" s="104"/>
      <c r="W666" s="104"/>
      <c r="X666" s="104"/>
      <c r="Y666" s="104"/>
      <c r="Z666" s="104"/>
      <c r="AA666" s="104"/>
      <c r="AB666" s="104"/>
      <c r="AC666" s="104"/>
      <c r="AD666" s="104"/>
    </row>
    <row r="667" ht="12.5" spans="1:30">
      <c r="A667" s="118"/>
      <c r="B667" s="104"/>
      <c r="C667" s="167"/>
      <c r="D667" s="104"/>
      <c r="E667" s="104"/>
      <c r="F667" s="167"/>
      <c r="G667" s="104"/>
      <c r="H667" s="104"/>
      <c r="I667" s="104"/>
      <c r="J667" s="104"/>
      <c r="K667" s="104"/>
      <c r="L667" s="124"/>
      <c r="M667" s="103"/>
      <c r="N667" s="103"/>
      <c r="O667" s="104"/>
      <c r="P667" s="104"/>
      <c r="Q667" s="104"/>
      <c r="R667" s="124"/>
      <c r="S667" s="104"/>
      <c r="T667" s="104"/>
      <c r="U667" s="104"/>
      <c r="V667" s="104"/>
      <c r="W667" s="104"/>
      <c r="X667" s="104"/>
      <c r="Y667" s="104"/>
      <c r="Z667" s="104"/>
      <c r="AA667" s="104"/>
      <c r="AB667" s="104"/>
      <c r="AC667" s="104"/>
      <c r="AD667" s="104"/>
    </row>
    <row r="668" ht="12.5" spans="1:30">
      <c r="A668" s="118"/>
      <c r="B668" s="104"/>
      <c r="C668" s="167"/>
      <c r="D668" s="104"/>
      <c r="E668" s="104"/>
      <c r="F668" s="167"/>
      <c r="G668" s="104"/>
      <c r="H668" s="104"/>
      <c r="I668" s="104"/>
      <c r="J668" s="104"/>
      <c r="K668" s="104"/>
      <c r="L668" s="124"/>
      <c r="M668" s="103"/>
      <c r="N668" s="103"/>
      <c r="O668" s="104"/>
      <c r="P668" s="104"/>
      <c r="Q668" s="104"/>
      <c r="R668" s="124"/>
      <c r="S668" s="104"/>
      <c r="T668" s="104"/>
      <c r="U668" s="104"/>
      <c r="V668" s="104"/>
      <c r="W668" s="104"/>
      <c r="X668" s="104"/>
      <c r="Y668" s="104"/>
      <c r="Z668" s="104"/>
      <c r="AA668" s="104"/>
      <c r="AB668" s="104"/>
      <c r="AC668" s="104"/>
      <c r="AD668" s="104"/>
    </row>
    <row r="669" ht="12.5" spans="1:30">
      <c r="A669" s="118"/>
      <c r="B669" s="104"/>
      <c r="C669" s="167"/>
      <c r="D669" s="104"/>
      <c r="E669" s="104"/>
      <c r="F669" s="167"/>
      <c r="G669" s="104"/>
      <c r="H669" s="104"/>
      <c r="I669" s="104"/>
      <c r="J669" s="104"/>
      <c r="K669" s="104"/>
      <c r="L669" s="124"/>
      <c r="M669" s="103"/>
      <c r="N669" s="103"/>
      <c r="O669" s="104"/>
      <c r="P669" s="104"/>
      <c r="Q669" s="104"/>
      <c r="R669" s="124"/>
      <c r="S669" s="104"/>
      <c r="T669" s="104"/>
      <c r="U669" s="104"/>
      <c r="V669" s="104"/>
      <c r="W669" s="104"/>
      <c r="X669" s="104"/>
      <c r="Y669" s="104"/>
      <c r="Z669" s="104"/>
      <c r="AA669" s="104"/>
      <c r="AB669" s="104"/>
      <c r="AC669" s="104"/>
      <c r="AD669" s="104"/>
    </row>
    <row r="670" ht="12.5" spans="1:30">
      <c r="A670" s="118"/>
      <c r="B670" s="104"/>
      <c r="C670" s="167"/>
      <c r="D670" s="104"/>
      <c r="E670" s="104"/>
      <c r="F670" s="167"/>
      <c r="G670" s="104"/>
      <c r="H670" s="104"/>
      <c r="I670" s="104"/>
      <c r="J670" s="104"/>
      <c r="K670" s="104"/>
      <c r="L670" s="124"/>
      <c r="M670" s="103"/>
      <c r="N670" s="103"/>
      <c r="O670" s="104"/>
      <c r="P670" s="104"/>
      <c r="Q670" s="104"/>
      <c r="R670" s="124"/>
      <c r="S670" s="104"/>
      <c r="T670" s="104"/>
      <c r="U670" s="104"/>
      <c r="V670" s="104"/>
      <c r="W670" s="104"/>
      <c r="X670" s="104"/>
      <c r="Y670" s="104"/>
      <c r="Z670" s="104"/>
      <c r="AA670" s="104"/>
      <c r="AB670" s="104"/>
      <c r="AC670" s="104"/>
      <c r="AD670" s="104"/>
    </row>
    <row r="671" ht="12.5" spans="1:30">
      <c r="A671" s="118"/>
      <c r="B671" s="104"/>
      <c r="C671" s="167"/>
      <c r="D671" s="104"/>
      <c r="E671" s="104"/>
      <c r="F671" s="167"/>
      <c r="G671" s="104"/>
      <c r="H671" s="104"/>
      <c r="I671" s="104"/>
      <c r="J671" s="104"/>
      <c r="K671" s="104"/>
      <c r="L671" s="124"/>
      <c r="M671" s="103"/>
      <c r="N671" s="103"/>
      <c r="O671" s="104"/>
      <c r="P671" s="104"/>
      <c r="Q671" s="104"/>
      <c r="R671" s="124"/>
      <c r="S671" s="104"/>
      <c r="T671" s="104"/>
      <c r="U671" s="104"/>
      <c r="V671" s="104"/>
      <c r="W671" s="104"/>
      <c r="X671" s="104"/>
      <c r="Y671" s="104"/>
      <c r="Z671" s="104"/>
      <c r="AA671" s="104"/>
      <c r="AB671" s="104"/>
      <c r="AC671" s="104"/>
      <c r="AD671" s="104"/>
    </row>
    <row r="672" ht="12.5" spans="1:30">
      <c r="A672" s="118"/>
      <c r="B672" s="104"/>
      <c r="C672" s="167"/>
      <c r="D672" s="104"/>
      <c r="E672" s="104"/>
      <c r="F672" s="167"/>
      <c r="G672" s="104"/>
      <c r="H672" s="104"/>
      <c r="I672" s="104"/>
      <c r="J672" s="104"/>
      <c r="K672" s="104"/>
      <c r="L672" s="124"/>
      <c r="M672" s="103"/>
      <c r="N672" s="103"/>
      <c r="O672" s="104"/>
      <c r="P672" s="104"/>
      <c r="Q672" s="104"/>
      <c r="R672" s="124"/>
      <c r="S672" s="104"/>
      <c r="T672" s="104"/>
      <c r="U672" s="104"/>
      <c r="V672" s="104"/>
      <c r="W672" s="104"/>
      <c r="X672" s="104"/>
      <c r="Y672" s="104"/>
      <c r="Z672" s="104"/>
      <c r="AA672" s="104"/>
      <c r="AB672" s="104"/>
      <c r="AC672" s="104"/>
      <c r="AD672" s="104"/>
    </row>
    <row r="673" ht="12.5" spans="1:30">
      <c r="A673" s="118"/>
      <c r="B673" s="104"/>
      <c r="C673" s="167"/>
      <c r="D673" s="104"/>
      <c r="E673" s="104"/>
      <c r="F673" s="167"/>
      <c r="G673" s="104"/>
      <c r="H673" s="104"/>
      <c r="I673" s="104"/>
      <c r="J673" s="104"/>
      <c r="K673" s="104"/>
      <c r="L673" s="124"/>
      <c r="M673" s="103"/>
      <c r="N673" s="103"/>
      <c r="O673" s="104"/>
      <c r="P673" s="104"/>
      <c r="Q673" s="104"/>
      <c r="R673" s="124"/>
      <c r="S673" s="104"/>
      <c r="T673" s="104"/>
      <c r="U673" s="104"/>
      <c r="V673" s="104"/>
      <c r="W673" s="104"/>
      <c r="X673" s="104"/>
      <c r="Y673" s="104"/>
      <c r="Z673" s="104"/>
      <c r="AA673" s="104"/>
      <c r="AB673" s="104"/>
      <c r="AC673" s="104"/>
      <c r="AD673" s="104"/>
    </row>
    <row r="674" ht="12.5" spans="1:30">
      <c r="A674" s="118"/>
      <c r="B674" s="104"/>
      <c r="C674" s="167"/>
      <c r="D674" s="104"/>
      <c r="E674" s="104"/>
      <c r="F674" s="167"/>
      <c r="G674" s="104"/>
      <c r="H674" s="104"/>
      <c r="I674" s="104"/>
      <c r="J674" s="104"/>
      <c r="K674" s="104"/>
      <c r="L674" s="124"/>
      <c r="M674" s="103"/>
      <c r="N674" s="103"/>
      <c r="O674" s="104"/>
      <c r="P674" s="104"/>
      <c r="Q674" s="104"/>
      <c r="R674" s="124"/>
      <c r="S674" s="104"/>
      <c r="T674" s="104"/>
      <c r="U674" s="104"/>
      <c r="V674" s="104"/>
      <c r="W674" s="104"/>
      <c r="X674" s="104"/>
      <c r="Y674" s="104"/>
      <c r="Z674" s="104"/>
      <c r="AA674" s="104"/>
      <c r="AB674" s="104"/>
      <c r="AC674" s="104"/>
      <c r="AD674" s="104"/>
    </row>
    <row r="675" ht="12.5" spans="1:30">
      <c r="A675" s="118"/>
      <c r="B675" s="104"/>
      <c r="C675" s="167"/>
      <c r="D675" s="104"/>
      <c r="E675" s="104"/>
      <c r="F675" s="167"/>
      <c r="G675" s="104"/>
      <c r="H675" s="104"/>
      <c r="I675" s="104"/>
      <c r="J675" s="104"/>
      <c r="K675" s="104"/>
      <c r="L675" s="124"/>
      <c r="M675" s="103"/>
      <c r="N675" s="103"/>
      <c r="O675" s="104"/>
      <c r="P675" s="104"/>
      <c r="Q675" s="104"/>
      <c r="R675" s="124"/>
      <c r="S675" s="104"/>
      <c r="T675" s="104"/>
      <c r="U675" s="104"/>
      <c r="V675" s="104"/>
      <c r="W675" s="104"/>
      <c r="X675" s="104"/>
      <c r="Y675" s="104"/>
      <c r="Z675" s="104"/>
      <c r="AA675" s="104"/>
      <c r="AB675" s="104"/>
      <c r="AC675" s="104"/>
      <c r="AD675" s="104"/>
    </row>
    <row r="676" ht="12.5" spans="1:30">
      <c r="A676" s="118"/>
      <c r="B676" s="104"/>
      <c r="C676" s="167"/>
      <c r="D676" s="104"/>
      <c r="E676" s="104"/>
      <c r="F676" s="167"/>
      <c r="G676" s="104"/>
      <c r="H676" s="104"/>
      <c r="I676" s="104"/>
      <c r="J676" s="104"/>
      <c r="K676" s="104"/>
      <c r="L676" s="124"/>
      <c r="M676" s="103"/>
      <c r="N676" s="103"/>
      <c r="O676" s="104"/>
      <c r="P676" s="104"/>
      <c r="Q676" s="104"/>
      <c r="R676" s="124"/>
      <c r="S676" s="104"/>
      <c r="T676" s="104"/>
      <c r="U676" s="104"/>
      <c r="V676" s="104"/>
      <c r="W676" s="104"/>
      <c r="X676" s="104"/>
      <c r="Y676" s="104"/>
      <c r="Z676" s="104"/>
      <c r="AA676" s="104"/>
      <c r="AB676" s="104"/>
      <c r="AC676" s="104"/>
      <c r="AD676" s="104"/>
    </row>
    <row r="677" ht="12.5" spans="1:30">
      <c r="A677" s="118"/>
      <c r="B677" s="104"/>
      <c r="C677" s="167"/>
      <c r="D677" s="104"/>
      <c r="E677" s="104"/>
      <c r="F677" s="167"/>
      <c r="G677" s="104"/>
      <c r="H677" s="104"/>
      <c r="I677" s="104"/>
      <c r="J677" s="104"/>
      <c r="K677" s="104"/>
      <c r="L677" s="124"/>
      <c r="M677" s="103"/>
      <c r="N677" s="103"/>
      <c r="O677" s="104"/>
      <c r="P677" s="104"/>
      <c r="Q677" s="104"/>
      <c r="R677" s="124"/>
      <c r="S677" s="104"/>
      <c r="T677" s="104"/>
      <c r="U677" s="104"/>
      <c r="V677" s="104"/>
      <c r="W677" s="104"/>
      <c r="X677" s="104"/>
      <c r="Y677" s="104"/>
      <c r="Z677" s="104"/>
      <c r="AA677" s="104"/>
      <c r="AB677" s="104"/>
      <c r="AC677" s="104"/>
      <c r="AD677" s="104"/>
    </row>
    <row r="678" ht="12.5" spans="1:30">
      <c r="A678" s="118"/>
      <c r="B678" s="104"/>
      <c r="C678" s="167"/>
      <c r="D678" s="104"/>
      <c r="E678" s="104"/>
      <c r="F678" s="167"/>
      <c r="G678" s="104"/>
      <c r="H678" s="104"/>
      <c r="I678" s="104"/>
      <c r="J678" s="104"/>
      <c r="K678" s="104"/>
      <c r="L678" s="124"/>
      <c r="M678" s="103"/>
      <c r="N678" s="103"/>
      <c r="O678" s="104"/>
      <c r="P678" s="104"/>
      <c r="Q678" s="104"/>
      <c r="R678" s="124"/>
      <c r="S678" s="104"/>
      <c r="T678" s="104"/>
      <c r="U678" s="104"/>
      <c r="V678" s="104"/>
      <c r="W678" s="104"/>
      <c r="X678" s="104"/>
      <c r="Y678" s="104"/>
      <c r="Z678" s="104"/>
      <c r="AA678" s="104"/>
      <c r="AB678" s="104"/>
      <c r="AC678" s="104"/>
      <c r="AD678" s="104"/>
    </row>
    <row r="679" ht="12.5" spans="1:30">
      <c r="A679" s="118"/>
      <c r="B679" s="104"/>
      <c r="C679" s="167"/>
      <c r="D679" s="104"/>
      <c r="E679" s="104"/>
      <c r="F679" s="167"/>
      <c r="G679" s="104"/>
      <c r="H679" s="104"/>
      <c r="I679" s="104"/>
      <c r="J679" s="104"/>
      <c r="K679" s="104"/>
      <c r="L679" s="124"/>
      <c r="M679" s="103"/>
      <c r="N679" s="103"/>
      <c r="O679" s="104"/>
      <c r="P679" s="104"/>
      <c r="Q679" s="104"/>
      <c r="R679" s="124"/>
      <c r="S679" s="104"/>
      <c r="T679" s="104"/>
      <c r="U679" s="104"/>
      <c r="V679" s="104"/>
      <c r="W679" s="104"/>
      <c r="X679" s="104"/>
      <c r="Y679" s="104"/>
      <c r="Z679" s="104"/>
      <c r="AA679" s="104"/>
      <c r="AB679" s="104"/>
      <c r="AC679" s="104"/>
      <c r="AD679" s="104"/>
    </row>
    <row r="680" ht="12.5" spans="1:30">
      <c r="A680" s="118"/>
      <c r="B680" s="104"/>
      <c r="C680" s="167"/>
      <c r="D680" s="104"/>
      <c r="E680" s="104"/>
      <c r="F680" s="167"/>
      <c r="G680" s="104"/>
      <c r="H680" s="104"/>
      <c r="I680" s="104"/>
      <c r="J680" s="104"/>
      <c r="K680" s="104"/>
      <c r="L680" s="124"/>
      <c r="M680" s="103"/>
      <c r="N680" s="103"/>
      <c r="O680" s="104"/>
      <c r="P680" s="104"/>
      <c r="Q680" s="104"/>
      <c r="R680" s="124"/>
      <c r="S680" s="104"/>
      <c r="T680" s="104"/>
      <c r="U680" s="104"/>
      <c r="V680" s="104"/>
      <c r="W680" s="104"/>
      <c r="X680" s="104"/>
      <c r="Y680" s="104"/>
      <c r="Z680" s="104"/>
      <c r="AA680" s="104"/>
      <c r="AB680" s="104"/>
      <c r="AC680" s="104"/>
      <c r="AD680" s="104"/>
    </row>
    <row r="681" ht="12.5" spans="1:30">
      <c r="A681" s="118"/>
      <c r="B681" s="104"/>
      <c r="C681" s="167"/>
      <c r="D681" s="104"/>
      <c r="E681" s="104"/>
      <c r="F681" s="167"/>
      <c r="G681" s="104"/>
      <c r="H681" s="104"/>
      <c r="I681" s="104"/>
      <c r="J681" s="104"/>
      <c r="K681" s="104"/>
      <c r="L681" s="124"/>
      <c r="M681" s="103"/>
      <c r="N681" s="103"/>
      <c r="O681" s="104"/>
      <c r="P681" s="104"/>
      <c r="Q681" s="104"/>
      <c r="R681" s="124"/>
      <c r="S681" s="104"/>
      <c r="T681" s="104"/>
      <c r="U681" s="104"/>
      <c r="V681" s="104"/>
      <c r="W681" s="104"/>
      <c r="X681" s="104"/>
      <c r="Y681" s="104"/>
      <c r="Z681" s="104"/>
      <c r="AA681" s="104"/>
      <c r="AB681" s="104"/>
      <c r="AC681" s="104"/>
      <c r="AD681" s="104"/>
    </row>
    <row r="682" ht="12.5" spans="1:30">
      <c r="A682" s="118"/>
      <c r="B682" s="104"/>
      <c r="C682" s="167"/>
      <c r="D682" s="104"/>
      <c r="E682" s="104"/>
      <c r="F682" s="167"/>
      <c r="G682" s="104"/>
      <c r="H682" s="104"/>
      <c r="I682" s="104"/>
      <c r="J682" s="104"/>
      <c r="K682" s="104"/>
      <c r="L682" s="124"/>
      <c r="M682" s="103"/>
      <c r="N682" s="103"/>
      <c r="O682" s="104"/>
      <c r="P682" s="104"/>
      <c r="Q682" s="104"/>
      <c r="R682" s="124"/>
      <c r="S682" s="104"/>
      <c r="T682" s="104"/>
      <c r="U682" s="104"/>
      <c r="V682" s="104"/>
      <c r="W682" s="104"/>
      <c r="X682" s="104"/>
      <c r="Y682" s="104"/>
      <c r="Z682" s="104"/>
      <c r="AA682" s="104"/>
      <c r="AB682" s="104"/>
      <c r="AC682" s="104"/>
      <c r="AD682" s="104"/>
    </row>
    <row r="683" ht="12.5" spans="1:30">
      <c r="A683" s="118"/>
      <c r="B683" s="104"/>
      <c r="C683" s="167"/>
      <c r="D683" s="104"/>
      <c r="E683" s="104"/>
      <c r="F683" s="167"/>
      <c r="G683" s="104"/>
      <c r="H683" s="104"/>
      <c r="I683" s="104"/>
      <c r="J683" s="104"/>
      <c r="K683" s="104"/>
      <c r="L683" s="124"/>
      <c r="M683" s="103"/>
      <c r="N683" s="103"/>
      <c r="O683" s="104"/>
      <c r="P683" s="104"/>
      <c r="Q683" s="104"/>
      <c r="R683" s="124"/>
      <c r="S683" s="104"/>
      <c r="T683" s="104"/>
      <c r="U683" s="104"/>
      <c r="V683" s="104"/>
      <c r="W683" s="104"/>
      <c r="X683" s="104"/>
      <c r="Y683" s="104"/>
      <c r="Z683" s="104"/>
      <c r="AA683" s="104"/>
      <c r="AB683" s="104"/>
      <c r="AC683" s="104"/>
      <c r="AD683" s="104"/>
    </row>
    <row r="684" ht="12.5" spans="1:30">
      <c r="A684" s="118"/>
      <c r="B684" s="104"/>
      <c r="C684" s="167"/>
      <c r="D684" s="104"/>
      <c r="E684" s="104"/>
      <c r="F684" s="167"/>
      <c r="G684" s="104"/>
      <c r="H684" s="104"/>
      <c r="I684" s="104"/>
      <c r="J684" s="104"/>
      <c r="K684" s="104"/>
      <c r="L684" s="124"/>
      <c r="M684" s="103"/>
      <c r="N684" s="103"/>
      <c r="O684" s="104"/>
      <c r="P684" s="104"/>
      <c r="Q684" s="104"/>
      <c r="R684" s="124"/>
      <c r="S684" s="104"/>
      <c r="T684" s="104"/>
      <c r="U684" s="104"/>
      <c r="V684" s="104"/>
      <c r="W684" s="104"/>
      <c r="X684" s="104"/>
      <c r="Y684" s="104"/>
      <c r="Z684" s="104"/>
      <c r="AA684" s="104"/>
      <c r="AB684" s="104"/>
      <c r="AC684" s="104"/>
      <c r="AD684" s="104"/>
    </row>
    <row r="685" ht="12.5" spans="1:30">
      <c r="A685" s="118"/>
      <c r="B685" s="104"/>
      <c r="C685" s="167"/>
      <c r="D685" s="104"/>
      <c r="E685" s="104"/>
      <c r="F685" s="167"/>
      <c r="G685" s="104"/>
      <c r="H685" s="104"/>
      <c r="I685" s="104"/>
      <c r="J685" s="104"/>
      <c r="K685" s="104"/>
      <c r="L685" s="124"/>
      <c r="M685" s="103"/>
      <c r="N685" s="103"/>
      <c r="O685" s="104"/>
      <c r="P685" s="104"/>
      <c r="Q685" s="104"/>
      <c r="R685" s="124"/>
      <c r="S685" s="104"/>
      <c r="T685" s="104"/>
      <c r="U685" s="104"/>
      <c r="V685" s="104"/>
      <c r="W685" s="104"/>
      <c r="X685" s="104"/>
      <c r="Y685" s="104"/>
      <c r="Z685" s="104"/>
      <c r="AA685" s="104"/>
      <c r="AB685" s="104"/>
      <c r="AC685" s="104"/>
      <c r="AD685" s="104"/>
    </row>
    <row r="686" ht="12.5" spans="1:30">
      <c r="A686" s="118"/>
      <c r="B686" s="104"/>
      <c r="C686" s="167"/>
      <c r="D686" s="104"/>
      <c r="E686" s="104"/>
      <c r="F686" s="167"/>
      <c r="G686" s="104"/>
      <c r="H686" s="104"/>
      <c r="I686" s="104"/>
      <c r="J686" s="104"/>
      <c r="K686" s="104"/>
      <c r="L686" s="124"/>
      <c r="M686" s="103"/>
      <c r="N686" s="103"/>
      <c r="O686" s="104"/>
      <c r="P686" s="104"/>
      <c r="Q686" s="104"/>
      <c r="R686" s="124"/>
      <c r="S686" s="104"/>
      <c r="T686" s="104"/>
      <c r="U686" s="104"/>
      <c r="V686" s="104"/>
      <c r="W686" s="104"/>
      <c r="X686" s="104"/>
      <c r="Y686" s="104"/>
      <c r="Z686" s="104"/>
      <c r="AA686" s="104"/>
      <c r="AB686" s="104"/>
      <c r="AC686" s="104"/>
      <c r="AD686" s="104"/>
    </row>
    <row r="687" ht="12.5" spans="1:30">
      <c r="A687" s="118"/>
      <c r="B687" s="104"/>
      <c r="C687" s="167"/>
      <c r="D687" s="104"/>
      <c r="E687" s="104"/>
      <c r="F687" s="167"/>
      <c r="G687" s="104"/>
      <c r="H687" s="104"/>
      <c r="I687" s="104"/>
      <c r="J687" s="104"/>
      <c r="K687" s="104"/>
      <c r="L687" s="124"/>
      <c r="M687" s="103"/>
      <c r="N687" s="103"/>
      <c r="O687" s="104"/>
      <c r="P687" s="104"/>
      <c r="Q687" s="104"/>
      <c r="R687" s="124"/>
      <c r="S687" s="104"/>
      <c r="T687" s="104"/>
      <c r="U687" s="104"/>
      <c r="V687" s="104"/>
      <c r="W687" s="104"/>
      <c r="X687" s="104"/>
      <c r="Y687" s="104"/>
      <c r="Z687" s="104"/>
      <c r="AA687" s="104"/>
      <c r="AB687" s="104"/>
      <c r="AC687" s="104"/>
      <c r="AD687" s="104"/>
    </row>
    <row r="688" ht="12.5" spans="1:30">
      <c r="A688" s="118"/>
      <c r="B688" s="104"/>
      <c r="C688" s="167"/>
      <c r="D688" s="104"/>
      <c r="E688" s="104"/>
      <c r="F688" s="167"/>
      <c r="G688" s="104"/>
      <c r="H688" s="104"/>
      <c r="I688" s="104"/>
      <c r="J688" s="104"/>
      <c r="K688" s="104"/>
      <c r="L688" s="124"/>
      <c r="M688" s="103"/>
      <c r="N688" s="103"/>
      <c r="O688" s="104"/>
      <c r="P688" s="104"/>
      <c r="Q688" s="104"/>
      <c r="R688" s="124"/>
      <c r="S688" s="104"/>
      <c r="T688" s="104"/>
      <c r="U688" s="104"/>
      <c r="V688" s="104"/>
      <c r="W688" s="104"/>
      <c r="X688" s="104"/>
      <c r="Y688" s="104"/>
      <c r="Z688" s="104"/>
      <c r="AA688" s="104"/>
      <c r="AB688" s="104"/>
      <c r="AC688" s="104"/>
      <c r="AD688" s="104"/>
    </row>
    <row r="689" ht="12.5" spans="1:30">
      <c r="A689" s="118"/>
      <c r="B689" s="104"/>
      <c r="C689" s="167"/>
      <c r="D689" s="104"/>
      <c r="E689" s="104"/>
      <c r="F689" s="167"/>
      <c r="G689" s="104"/>
      <c r="H689" s="104"/>
      <c r="I689" s="104"/>
      <c r="J689" s="104"/>
      <c r="K689" s="104"/>
      <c r="L689" s="124"/>
      <c r="M689" s="103"/>
      <c r="N689" s="103"/>
      <c r="O689" s="104"/>
      <c r="P689" s="104"/>
      <c r="Q689" s="104"/>
      <c r="R689" s="124"/>
      <c r="S689" s="104"/>
      <c r="T689" s="104"/>
      <c r="U689" s="104"/>
      <c r="V689" s="104"/>
      <c r="W689" s="104"/>
      <c r="X689" s="104"/>
      <c r="Y689" s="104"/>
      <c r="Z689" s="104"/>
      <c r="AA689" s="104"/>
      <c r="AB689" s="104"/>
      <c r="AC689" s="104"/>
      <c r="AD689" s="104"/>
    </row>
    <row r="690" ht="12.5" spans="1:30">
      <c r="A690" s="118"/>
      <c r="B690" s="104"/>
      <c r="C690" s="167"/>
      <c r="D690" s="104"/>
      <c r="E690" s="104"/>
      <c r="F690" s="167"/>
      <c r="G690" s="104"/>
      <c r="H690" s="104"/>
      <c r="I690" s="104"/>
      <c r="J690" s="104"/>
      <c r="K690" s="104"/>
      <c r="L690" s="124"/>
      <c r="M690" s="103"/>
      <c r="N690" s="103"/>
      <c r="O690" s="104"/>
      <c r="P690" s="104"/>
      <c r="Q690" s="104"/>
      <c r="R690" s="124"/>
      <c r="S690" s="104"/>
      <c r="T690" s="104"/>
      <c r="U690" s="104"/>
      <c r="V690" s="104"/>
      <c r="W690" s="104"/>
      <c r="X690" s="104"/>
      <c r="Y690" s="104"/>
      <c r="Z690" s="104"/>
      <c r="AA690" s="104"/>
      <c r="AB690" s="104"/>
      <c r="AC690" s="104"/>
      <c r="AD690" s="104"/>
    </row>
    <row r="691" ht="12.5" spans="1:30">
      <c r="A691" s="118"/>
      <c r="B691" s="104"/>
      <c r="C691" s="167"/>
      <c r="D691" s="104"/>
      <c r="E691" s="104"/>
      <c r="F691" s="167"/>
      <c r="G691" s="104"/>
      <c r="H691" s="104"/>
      <c r="I691" s="104"/>
      <c r="J691" s="104"/>
      <c r="K691" s="104"/>
      <c r="L691" s="124"/>
      <c r="M691" s="103"/>
      <c r="N691" s="103"/>
      <c r="O691" s="104"/>
      <c r="P691" s="104"/>
      <c r="Q691" s="104"/>
      <c r="R691" s="124"/>
      <c r="S691" s="104"/>
      <c r="T691" s="104"/>
      <c r="U691" s="104"/>
      <c r="V691" s="104"/>
      <c r="W691" s="104"/>
      <c r="X691" s="104"/>
      <c r="Y691" s="104"/>
      <c r="Z691" s="104"/>
      <c r="AA691" s="104"/>
      <c r="AB691" s="104"/>
      <c r="AC691" s="104"/>
      <c r="AD691" s="104"/>
    </row>
    <row r="692" ht="12.5" spans="1:30">
      <c r="A692" s="118"/>
      <c r="B692" s="104"/>
      <c r="C692" s="167"/>
      <c r="D692" s="104"/>
      <c r="E692" s="104"/>
      <c r="F692" s="167"/>
      <c r="G692" s="104"/>
      <c r="H692" s="104"/>
      <c r="I692" s="104"/>
      <c r="J692" s="104"/>
      <c r="K692" s="104"/>
      <c r="L692" s="124"/>
      <c r="M692" s="103"/>
      <c r="N692" s="103"/>
      <c r="O692" s="104"/>
      <c r="P692" s="104"/>
      <c r="Q692" s="104"/>
      <c r="R692" s="124"/>
      <c r="S692" s="104"/>
      <c r="T692" s="104"/>
      <c r="U692" s="104"/>
      <c r="V692" s="104"/>
      <c r="W692" s="104"/>
      <c r="X692" s="104"/>
      <c r="Y692" s="104"/>
      <c r="Z692" s="104"/>
      <c r="AA692" s="104"/>
      <c r="AB692" s="104"/>
      <c r="AC692" s="104"/>
      <c r="AD692" s="104"/>
    </row>
    <row r="693" ht="12.5" spans="1:30">
      <c r="A693" s="118"/>
      <c r="B693" s="104"/>
      <c r="C693" s="167"/>
      <c r="D693" s="104"/>
      <c r="E693" s="104"/>
      <c r="F693" s="167"/>
      <c r="G693" s="104"/>
      <c r="H693" s="104"/>
      <c r="I693" s="104"/>
      <c r="J693" s="104"/>
      <c r="K693" s="104"/>
      <c r="L693" s="124"/>
      <c r="M693" s="103"/>
      <c r="N693" s="103"/>
      <c r="O693" s="104"/>
      <c r="P693" s="104"/>
      <c r="Q693" s="104"/>
      <c r="R693" s="124"/>
      <c r="S693" s="104"/>
      <c r="T693" s="104"/>
      <c r="U693" s="104"/>
      <c r="V693" s="104"/>
      <c r="W693" s="104"/>
      <c r="X693" s="104"/>
      <c r="Y693" s="104"/>
      <c r="Z693" s="104"/>
      <c r="AA693" s="104"/>
      <c r="AB693" s="104"/>
      <c r="AC693" s="104"/>
      <c r="AD693" s="104"/>
    </row>
    <row r="694" ht="12.5" spans="1:30">
      <c r="A694" s="118"/>
      <c r="B694" s="104"/>
      <c r="C694" s="167"/>
      <c r="D694" s="104"/>
      <c r="E694" s="104"/>
      <c r="F694" s="167"/>
      <c r="G694" s="104"/>
      <c r="H694" s="104"/>
      <c r="I694" s="104"/>
      <c r="J694" s="104"/>
      <c r="K694" s="104"/>
      <c r="L694" s="124"/>
      <c r="M694" s="103"/>
      <c r="N694" s="103"/>
      <c r="O694" s="104"/>
      <c r="P694" s="104"/>
      <c r="Q694" s="104"/>
      <c r="R694" s="124"/>
      <c r="S694" s="104"/>
      <c r="T694" s="104"/>
      <c r="U694" s="104"/>
      <c r="V694" s="104"/>
      <c r="W694" s="104"/>
      <c r="X694" s="104"/>
      <c r="Y694" s="104"/>
      <c r="Z694" s="104"/>
      <c r="AA694" s="104"/>
      <c r="AB694" s="104"/>
      <c r="AC694" s="104"/>
      <c r="AD694" s="104"/>
    </row>
    <row r="695" ht="12.5" spans="1:30">
      <c r="A695" s="118"/>
      <c r="B695" s="104"/>
      <c r="C695" s="167"/>
      <c r="D695" s="104"/>
      <c r="E695" s="104"/>
      <c r="F695" s="167"/>
      <c r="G695" s="104"/>
      <c r="H695" s="104"/>
      <c r="I695" s="104"/>
      <c r="J695" s="104"/>
      <c r="K695" s="104"/>
      <c r="L695" s="124"/>
      <c r="M695" s="103"/>
      <c r="N695" s="103"/>
      <c r="O695" s="104"/>
      <c r="P695" s="104"/>
      <c r="Q695" s="104"/>
      <c r="R695" s="124"/>
      <c r="S695" s="104"/>
      <c r="T695" s="104"/>
      <c r="U695" s="104"/>
      <c r="V695" s="104"/>
      <c r="W695" s="104"/>
      <c r="X695" s="104"/>
      <c r="Y695" s="104"/>
      <c r="Z695" s="104"/>
      <c r="AA695" s="104"/>
      <c r="AB695" s="104"/>
      <c r="AC695" s="104"/>
      <c r="AD695" s="104"/>
    </row>
    <row r="696" ht="12.5" spans="1:30">
      <c r="A696" s="118"/>
      <c r="B696" s="104"/>
      <c r="C696" s="167"/>
      <c r="D696" s="104"/>
      <c r="E696" s="104"/>
      <c r="F696" s="167"/>
      <c r="G696" s="104"/>
      <c r="H696" s="104"/>
      <c r="I696" s="104"/>
      <c r="J696" s="104"/>
      <c r="K696" s="104"/>
      <c r="L696" s="124"/>
      <c r="M696" s="103"/>
      <c r="N696" s="103"/>
      <c r="O696" s="104"/>
      <c r="P696" s="104"/>
      <c r="Q696" s="104"/>
      <c r="R696" s="124"/>
      <c r="S696" s="104"/>
      <c r="T696" s="104"/>
      <c r="U696" s="104"/>
      <c r="V696" s="104"/>
      <c r="W696" s="104"/>
      <c r="X696" s="104"/>
      <c r="Y696" s="104"/>
      <c r="Z696" s="104"/>
      <c r="AA696" s="104"/>
      <c r="AB696" s="104"/>
      <c r="AC696" s="104"/>
      <c r="AD696" s="104"/>
    </row>
    <row r="697" ht="12.5" spans="1:30">
      <c r="A697" s="118"/>
      <c r="B697" s="104"/>
      <c r="C697" s="167"/>
      <c r="D697" s="104"/>
      <c r="E697" s="104"/>
      <c r="F697" s="167"/>
      <c r="G697" s="104"/>
      <c r="H697" s="104"/>
      <c r="I697" s="104"/>
      <c r="J697" s="104"/>
      <c r="K697" s="104"/>
      <c r="L697" s="124"/>
      <c r="M697" s="103"/>
      <c r="N697" s="103"/>
      <c r="O697" s="104"/>
      <c r="P697" s="104"/>
      <c r="Q697" s="104"/>
      <c r="R697" s="124"/>
      <c r="S697" s="104"/>
      <c r="T697" s="104"/>
      <c r="U697" s="104"/>
      <c r="V697" s="104"/>
      <c r="W697" s="104"/>
      <c r="X697" s="104"/>
      <c r="Y697" s="104"/>
      <c r="Z697" s="104"/>
      <c r="AA697" s="104"/>
      <c r="AB697" s="104"/>
      <c r="AC697" s="104"/>
      <c r="AD697" s="104"/>
    </row>
    <row r="698" ht="12.5" spans="1:30">
      <c r="A698" s="118"/>
      <c r="B698" s="104"/>
      <c r="C698" s="167"/>
      <c r="D698" s="104"/>
      <c r="E698" s="104"/>
      <c r="F698" s="167"/>
      <c r="G698" s="104"/>
      <c r="H698" s="104"/>
      <c r="I698" s="104"/>
      <c r="J698" s="104"/>
      <c r="K698" s="104"/>
      <c r="L698" s="124"/>
      <c r="M698" s="103"/>
      <c r="N698" s="103"/>
      <c r="O698" s="104"/>
      <c r="P698" s="104"/>
      <c r="Q698" s="104"/>
      <c r="R698" s="124"/>
      <c r="S698" s="104"/>
      <c r="T698" s="104"/>
      <c r="U698" s="104"/>
      <c r="V698" s="104"/>
      <c r="W698" s="104"/>
      <c r="X698" s="104"/>
      <c r="Y698" s="104"/>
      <c r="Z698" s="104"/>
      <c r="AA698" s="104"/>
      <c r="AB698" s="104"/>
      <c r="AC698" s="104"/>
      <c r="AD698" s="104"/>
    </row>
    <row r="699" ht="12.5" spans="1:30">
      <c r="A699" s="118"/>
      <c r="B699" s="104"/>
      <c r="C699" s="167"/>
      <c r="D699" s="104"/>
      <c r="E699" s="104"/>
      <c r="F699" s="167"/>
      <c r="G699" s="104"/>
      <c r="H699" s="104"/>
      <c r="I699" s="104"/>
      <c r="J699" s="104"/>
      <c r="K699" s="104"/>
      <c r="L699" s="124"/>
      <c r="M699" s="103"/>
      <c r="N699" s="103"/>
      <c r="O699" s="104"/>
      <c r="P699" s="104"/>
      <c r="Q699" s="104"/>
      <c r="R699" s="124"/>
      <c r="S699" s="104"/>
      <c r="T699" s="104"/>
      <c r="U699" s="104"/>
      <c r="V699" s="104"/>
      <c r="W699" s="104"/>
      <c r="X699" s="104"/>
      <c r="Y699" s="104"/>
      <c r="Z699" s="104"/>
      <c r="AA699" s="104"/>
      <c r="AB699" s="104"/>
      <c r="AC699" s="104"/>
      <c r="AD699" s="104"/>
    </row>
    <row r="700" ht="12.5" spans="1:30">
      <c r="A700" s="118"/>
      <c r="B700" s="104"/>
      <c r="C700" s="167"/>
      <c r="D700" s="104"/>
      <c r="E700" s="104"/>
      <c r="F700" s="167"/>
      <c r="G700" s="104"/>
      <c r="H700" s="104"/>
      <c r="I700" s="104"/>
      <c r="J700" s="104"/>
      <c r="K700" s="104"/>
      <c r="L700" s="124"/>
      <c r="M700" s="103"/>
      <c r="N700" s="103"/>
      <c r="O700" s="104"/>
      <c r="P700" s="104"/>
      <c r="Q700" s="104"/>
      <c r="R700" s="124"/>
      <c r="S700" s="104"/>
      <c r="T700" s="104"/>
      <c r="U700" s="104"/>
      <c r="V700" s="104"/>
      <c r="W700" s="104"/>
      <c r="X700" s="104"/>
      <c r="Y700" s="104"/>
      <c r="Z700" s="104"/>
      <c r="AA700" s="104"/>
      <c r="AB700" s="104"/>
      <c r="AC700" s="104"/>
      <c r="AD700" s="104"/>
    </row>
    <row r="701" ht="12.5" spans="1:30">
      <c r="A701" s="118"/>
      <c r="B701" s="104"/>
      <c r="C701" s="167"/>
      <c r="D701" s="104"/>
      <c r="E701" s="104"/>
      <c r="F701" s="167"/>
      <c r="G701" s="104"/>
      <c r="H701" s="104"/>
      <c r="I701" s="104"/>
      <c r="J701" s="104"/>
      <c r="K701" s="104"/>
      <c r="L701" s="124"/>
      <c r="M701" s="103"/>
      <c r="N701" s="103"/>
      <c r="O701" s="104"/>
      <c r="P701" s="104"/>
      <c r="Q701" s="104"/>
      <c r="R701" s="124"/>
      <c r="S701" s="104"/>
      <c r="T701" s="104"/>
      <c r="U701" s="104"/>
      <c r="V701" s="104"/>
      <c r="W701" s="104"/>
      <c r="X701" s="104"/>
      <c r="Y701" s="104"/>
      <c r="Z701" s="104"/>
      <c r="AA701" s="104"/>
      <c r="AB701" s="104"/>
      <c r="AC701" s="104"/>
      <c r="AD701" s="104"/>
    </row>
    <row r="702" ht="12.5" spans="1:30">
      <c r="A702" s="118"/>
      <c r="B702" s="104"/>
      <c r="C702" s="167"/>
      <c r="D702" s="104"/>
      <c r="E702" s="104"/>
      <c r="F702" s="167"/>
      <c r="G702" s="104"/>
      <c r="H702" s="104"/>
      <c r="I702" s="104"/>
      <c r="J702" s="104"/>
      <c r="K702" s="104"/>
      <c r="L702" s="124"/>
      <c r="M702" s="103"/>
      <c r="N702" s="103"/>
      <c r="O702" s="104"/>
      <c r="P702" s="104"/>
      <c r="Q702" s="104"/>
      <c r="R702" s="124"/>
      <c r="S702" s="104"/>
      <c r="T702" s="104"/>
      <c r="U702" s="104"/>
      <c r="V702" s="104"/>
      <c r="W702" s="104"/>
      <c r="X702" s="104"/>
      <c r="Y702" s="104"/>
      <c r="Z702" s="104"/>
      <c r="AA702" s="104"/>
      <c r="AB702" s="104"/>
      <c r="AC702" s="104"/>
      <c r="AD702" s="104"/>
    </row>
    <row r="703" ht="12.5" spans="1:30">
      <c r="A703" s="118"/>
      <c r="B703" s="104"/>
      <c r="C703" s="167"/>
      <c r="D703" s="104"/>
      <c r="E703" s="104"/>
      <c r="F703" s="167"/>
      <c r="G703" s="104"/>
      <c r="H703" s="104"/>
      <c r="I703" s="104"/>
      <c r="J703" s="104"/>
      <c r="K703" s="104"/>
      <c r="L703" s="124"/>
      <c r="M703" s="103"/>
      <c r="N703" s="103"/>
      <c r="O703" s="104"/>
      <c r="P703" s="104"/>
      <c r="Q703" s="104"/>
      <c r="R703" s="124"/>
      <c r="S703" s="104"/>
      <c r="T703" s="104"/>
      <c r="U703" s="104"/>
      <c r="V703" s="104"/>
      <c r="W703" s="104"/>
      <c r="X703" s="104"/>
      <c r="Y703" s="104"/>
      <c r="Z703" s="104"/>
      <c r="AA703" s="104"/>
      <c r="AB703" s="104"/>
      <c r="AC703" s="104"/>
      <c r="AD703" s="104"/>
    </row>
    <row r="704" ht="12.5" spans="1:30">
      <c r="A704" s="118"/>
      <c r="B704" s="104"/>
      <c r="C704" s="167"/>
      <c r="D704" s="104"/>
      <c r="E704" s="104"/>
      <c r="F704" s="167"/>
      <c r="G704" s="104"/>
      <c r="H704" s="104"/>
      <c r="I704" s="104"/>
      <c r="J704" s="104"/>
      <c r="K704" s="104"/>
      <c r="L704" s="124"/>
      <c r="M704" s="103"/>
      <c r="N704" s="103"/>
      <c r="O704" s="104"/>
      <c r="P704" s="104"/>
      <c r="Q704" s="104"/>
      <c r="R704" s="124"/>
      <c r="S704" s="104"/>
      <c r="T704" s="104"/>
      <c r="U704" s="104"/>
      <c r="V704" s="104"/>
      <c r="W704" s="104"/>
      <c r="X704" s="104"/>
      <c r="Y704" s="104"/>
      <c r="Z704" s="104"/>
      <c r="AA704" s="104"/>
      <c r="AB704" s="104"/>
      <c r="AC704" s="104"/>
      <c r="AD704" s="104"/>
    </row>
    <row r="705" ht="12.5" spans="1:30">
      <c r="A705" s="118"/>
      <c r="B705" s="104"/>
      <c r="C705" s="167"/>
      <c r="D705" s="104"/>
      <c r="E705" s="104"/>
      <c r="F705" s="167"/>
      <c r="G705" s="104"/>
      <c r="H705" s="104"/>
      <c r="I705" s="104"/>
      <c r="J705" s="104"/>
      <c r="K705" s="104"/>
      <c r="L705" s="124"/>
      <c r="M705" s="103"/>
      <c r="N705" s="103"/>
      <c r="O705" s="104"/>
      <c r="P705" s="104"/>
      <c r="Q705" s="104"/>
      <c r="R705" s="124"/>
      <c r="S705" s="104"/>
      <c r="T705" s="104"/>
      <c r="U705" s="104"/>
      <c r="V705" s="104"/>
      <c r="W705" s="104"/>
      <c r="X705" s="104"/>
      <c r="Y705" s="104"/>
      <c r="Z705" s="104"/>
      <c r="AA705" s="104"/>
      <c r="AB705" s="104"/>
      <c r="AC705" s="104"/>
      <c r="AD705" s="104"/>
    </row>
    <row r="706" ht="12.5" spans="1:30">
      <c r="A706" s="118"/>
      <c r="B706" s="104"/>
      <c r="C706" s="167"/>
      <c r="D706" s="104"/>
      <c r="E706" s="104"/>
      <c r="F706" s="167"/>
      <c r="G706" s="104"/>
      <c r="H706" s="104"/>
      <c r="I706" s="104"/>
      <c r="J706" s="104"/>
      <c r="K706" s="104"/>
      <c r="L706" s="124"/>
      <c r="M706" s="103"/>
      <c r="N706" s="103"/>
      <c r="O706" s="104"/>
      <c r="P706" s="104"/>
      <c r="Q706" s="104"/>
      <c r="R706" s="124"/>
      <c r="S706" s="104"/>
      <c r="T706" s="104"/>
      <c r="U706" s="104"/>
      <c r="V706" s="104"/>
      <c r="W706" s="104"/>
      <c r="X706" s="104"/>
      <c r="Y706" s="104"/>
      <c r="Z706" s="104"/>
      <c r="AA706" s="104"/>
      <c r="AB706" s="104"/>
      <c r="AC706" s="104"/>
      <c r="AD706" s="104"/>
    </row>
    <row r="707" ht="12.5" spans="1:30">
      <c r="A707" s="118"/>
      <c r="B707" s="104"/>
      <c r="C707" s="167"/>
      <c r="D707" s="104"/>
      <c r="E707" s="104"/>
      <c r="F707" s="167"/>
      <c r="G707" s="104"/>
      <c r="H707" s="104"/>
      <c r="I707" s="104"/>
      <c r="J707" s="104"/>
      <c r="K707" s="104"/>
      <c r="L707" s="124"/>
      <c r="M707" s="103"/>
      <c r="N707" s="103"/>
      <c r="O707" s="104"/>
      <c r="P707" s="104"/>
      <c r="Q707" s="104"/>
      <c r="R707" s="124"/>
      <c r="S707" s="104"/>
      <c r="T707" s="104"/>
      <c r="U707" s="104"/>
      <c r="V707" s="104"/>
      <c r="W707" s="104"/>
      <c r="X707" s="104"/>
      <c r="Y707" s="104"/>
      <c r="Z707" s="104"/>
      <c r="AA707" s="104"/>
      <c r="AB707" s="104"/>
      <c r="AC707" s="104"/>
      <c r="AD707" s="104"/>
    </row>
    <row r="708" ht="12.5" spans="1:30">
      <c r="A708" s="118"/>
      <c r="B708" s="104"/>
      <c r="C708" s="167"/>
      <c r="D708" s="104"/>
      <c r="E708" s="104"/>
      <c r="F708" s="167"/>
      <c r="G708" s="104"/>
      <c r="H708" s="104"/>
      <c r="I708" s="104"/>
      <c r="J708" s="104"/>
      <c r="K708" s="104"/>
      <c r="L708" s="124"/>
      <c r="M708" s="103"/>
      <c r="N708" s="103"/>
      <c r="O708" s="104"/>
      <c r="P708" s="104"/>
      <c r="Q708" s="104"/>
      <c r="R708" s="124"/>
      <c r="S708" s="104"/>
      <c r="T708" s="104"/>
      <c r="U708" s="104"/>
      <c r="V708" s="104"/>
      <c r="W708" s="104"/>
      <c r="X708" s="104"/>
      <c r="Y708" s="104"/>
      <c r="Z708" s="104"/>
      <c r="AA708" s="104"/>
      <c r="AB708" s="104"/>
      <c r="AC708" s="104"/>
      <c r="AD708" s="104"/>
    </row>
    <row r="709" ht="12.5" spans="1:30">
      <c r="A709" s="118"/>
      <c r="B709" s="104"/>
      <c r="C709" s="167"/>
      <c r="D709" s="104"/>
      <c r="E709" s="104"/>
      <c r="F709" s="167"/>
      <c r="G709" s="104"/>
      <c r="H709" s="104"/>
      <c r="I709" s="104"/>
      <c r="J709" s="104"/>
      <c r="K709" s="104"/>
      <c r="L709" s="124"/>
      <c r="M709" s="103"/>
      <c r="N709" s="103"/>
      <c r="O709" s="104"/>
      <c r="P709" s="104"/>
      <c r="Q709" s="104"/>
      <c r="R709" s="124"/>
      <c r="S709" s="104"/>
      <c r="T709" s="104"/>
      <c r="U709" s="104"/>
      <c r="V709" s="104"/>
      <c r="W709" s="104"/>
      <c r="X709" s="104"/>
      <c r="Y709" s="104"/>
      <c r="Z709" s="104"/>
      <c r="AA709" s="104"/>
      <c r="AB709" s="104"/>
      <c r="AC709" s="104"/>
      <c r="AD709" s="104"/>
    </row>
    <row r="710" ht="12.5" spans="1:30">
      <c r="A710" s="118"/>
      <c r="B710" s="104"/>
      <c r="C710" s="167"/>
      <c r="D710" s="104"/>
      <c r="E710" s="104"/>
      <c r="F710" s="167"/>
      <c r="G710" s="104"/>
      <c r="H710" s="104"/>
      <c r="I710" s="104"/>
      <c r="J710" s="104"/>
      <c r="K710" s="104"/>
      <c r="L710" s="124"/>
      <c r="M710" s="103"/>
      <c r="N710" s="103"/>
      <c r="O710" s="104"/>
      <c r="P710" s="104"/>
      <c r="Q710" s="104"/>
      <c r="R710" s="124"/>
      <c r="S710" s="104"/>
      <c r="T710" s="104"/>
      <c r="U710" s="104"/>
      <c r="V710" s="104"/>
      <c r="W710" s="104"/>
      <c r="X710" s="104"/>
      <c r="Y710" s="104"/>
      <c r="Z710" s="104"/>
      <c r="AA710" s="104"/>
      <c r="AB710" s="104"/>
      <c r="AC710" s="104"/>
      <c r="AD710" s="104"/>
    </row>
    <row r="711" ht="12.5" spans="1:30">
      <c r="A711" s="118"/>
      <c r="B711" s="104"/>
      <c r="C711" s="167"/>
      <c r="D711" s="104"/>
      <c r="E711" s="104"/>
      <c r="F711" s="167"/>
      <c r="G711" s="104"/>
      <c r="H711" s="104"/>
      <c r="I711" s="104"/>
      <c r="J711" s="104"/>
      <c r="K711" s="104"/>
      <c r="L711" s="124"/>
      <c r="M711" s="103"/>
      <c r="N711" s="103"/>
      <c r="O711" s="104"/>
      <c r="P711" s="104"/>
      <c r="Q711" s="104"/>
      <c r="R711" s="124"/>
      <c r="S711" s="104"/>
      <c r="T711" s="104"/>
      <c r="U711" s="104"/>
      <c r="V711" s="104"/>
      <c r="W711" s="104"/>
      <c r="X711" s="104"/>
      <c r="Y711" s="104"/>
      <c r="Z711" s="104"/>
      <c r="AA711" s="104"/>
      <c r="AB711" s="104"/>
      <c r="AC711" s="104"/>
      <c r="AD711" s="104"/>
    </row>
    <row r="712" ht="12.5" spans="1:30">
      <c r="A712" s="118"/>
      <c r="B712" s="104"/>
      <c r="C712" s="167"/>
      <c r="D712" s="104"/>
      <c r="E712" s="104"/>
      <c r="F712" s="167"/>
      <c r="G712" s="104"/>
      <c r="H712" s="104"/>
      <c r="I712" s="104"/>
      <c r="J712" s="104"/>
      <c r="K712" s="104"/>
      <c r="L712" s="124"/>
      <c r="M712" s="103"/>
      <c r="N712" s="103"/>
      <c r="O712" s="104"/>
      <c r="P712" s="104"/>
      <c r="Q712" s="104"/>
      <c r="R712" s="124"/>
      <c r="S712" s="104"/>
      <c r="T712" s="104"/>
      <c r="U712" s="104"/>
      <c r="V712" s="104"/>
      <c r="W712" s="104"/>
      <c r="X712" s="104"/>
      <c r="Y712" s="104"/>
      <c r="Z712" s="104"/>
      <c r="AA712" s="104"/>
      <c r="AB712" s="104"/>
      <c r="AC712" s="104"/>
      <c r="AD712" s="104"/>
    </row>
    <row r="713" ht="12.5" spans="1:30">
      <c r="A713" s="118"/>
      <c r="B713" s="104"/>
      <c r="C713" s="167"/>
      <c r="D713" s="104"/>
      <c r="E713" s="104"/>
      <c r="F713" s="167"/>
      <c r="G713" s="104"/>
      <c r="H713" s="104"/>
      <c r="I713" s="104"/>
      <c r="J713" s="104"/>
      <c r="K713" s="104"/>
      <c r="L713" s="124"/>
      <c r="M713" s="103"/>
      <c r="N713" s="103"/>
      <c r="O713" s="104"/>
      <c r="P713" s="104"/>
      <c r="Q713" s="104"/>
      <c r="R713" s="124"/>
      <c r="S713" s="104"/>
      <c r="T713" s="104"/>
      <c r="U713" s="104"/>
      <c r="V713" s="104"/>
      <c r="W713" s="104"/>
      <c r="X713" s="104"/>
      <c r="Y713" s="104"/>
      <c r="Z713" s="104"/>
      <c r="AA713" s="104"/>
      <c r="AB713" s="104"/>
      <c r="AC713" s="104"/>
      <c r="AD713" s="104"/>
    </row>
    <row r="714" ht="12.5" spans="1:30">
      <c r="A714" s="118"/>
      <c r="B714" s="104"/>
      <c r="C714" s="167"/>
      <c r="D714" s="104"/>
      <c r="E714" s="104"/>
      <c r="F714" s="167"/>
      <c r="G714" s="104"/>
      <c r="H714" s="104"/>
      <c r="I714" s="104"/>
      <c r="J714" s="104"/>
      <c r="K714" s="104"/>
      <c r="L714" s="124"/>
      <c r="M714" s="103"/>
      <c r="N714" s="103"/>
      <c r="O714" s="104"/>
      <c r="P714" s="104"/>
      <c r="Q714" s="104"/>
      <c r="R714" s="124"/>
      <c r="S714" s="104"/>
      <c r="T714" s="104"/>
      <c r="U714" s="104"/>
      <c r="V714" s="104"/>
      <c r="W714" s="104"/>
      <c r="X714" s="104"/>
      <c r="Y714" s="104"/>
      <c r="Z714" s="104"/>
      <c r="AA714" s="104"/>
      <c r="AB714" s="104"/>
      <c r="AC714" s="104"/>
      <c r="AD714" s="104"/>
    </row>
    <row r="715" ht="12.5" spans="1:30">
      <c r="A715" s="118"/>
      <c r="B715" s="104"/>
      <c r="C715" s="167"/>
      <c r="D715" s="104"/>
      <c r="E715" s="104"/>
      <c r="F715" s="167"/>
      <c r="G715" s="104"/>
      <c r="H715" s="104"/>
      <c r="I715" s="104"/>
      <c r="J715" s="104"/>
      <c r="K715" s="104"/>
      <c r="L715" s="124"/>
      <c r="M715" s="103"/>
      <c r="N715" s="103"/>
      <c r="O715" s="104"/>
      <c r="P715" s="104"/>
      <c r="Q715" s="104"/>
      <c r="R715" s="124"/>
      <c r="S715" s="104"/>
      <c r="T715" s="104"/>
      <c r="U715" s="104"/>
      <c r="V715" s="104"/>
      <c r="W715" s="104"/>
      <c r="X715" s="104"/>
      <c r="Y715" s="104"/>
      <c r="Z715" s="104"/>
      <c r="AA715" s="104"/>
      <c r="AB715" s="104"/>
      <c r="AC715" s="104"/>
      <c r="AD715" s="104"/>
    </row>
    <row r="716" ht="12.5" spans="1:30">
      <c r="A716" s="118"/>
      <c r="B716" s="104"/>
      <c r="C716" s="167"/>
      <c r="D716" s="104"/>
      <c r="E716" s="104"/>
      <c r="F716" s="167"/>
      <c r="G716" s="104"/>
      <c r="H716" s="104"/>
      <c r="I716" s="104"/>
      <c r="J716" s="104"/>
      <c r="K716" s="104"/>
      <c r="L716" s="124"/>
      <c r="M716" s="103"/>
      <c r="N716" s="103"/>
      <c r="O716" s="104"/>
      <c r="P716" s="104"/>
      <c r="Q716" s="104"/>
      <c r="R716" s="124"/>
      <c r="S716" s="104"/>
      <c r="T716" s="104"/>
      <c r="U716" s="104"/>
      <c r="V716" s="104"/>
      <c r="W716" s="104"/>
      <c r="X716" s="104"/>
      <c r="Y716" s="104"/>
      <c r="Z716" s="104"/>
      <c r="AA716" s="104"/>
      <c r="AB716" s="104"/>
      <c r="AC716" s="104"/>
      <c r="AD716" s="104"/>
    </row>
    <row r="717" ht="12.5" spans="1:30">
      <c r="A717" s="118"/>
      <c r="B717" s="104"/>
      <c r="C717" s="167"/>
      <c r="D717" s="104"/>
      <c r="E717" s="104"/>
      <c r="F717" s="167"/>
      <c r="G717" s="104"/>
      <c r="H717" s="104"/>
      <c r="I717" s="104"/>
      <c r="J717" s="104"/>
      <c r="K717" s="104"/>
      <c r="L717" s="124"/>
      <c r="M717" s="103"/>
      <c r="N717" s="103"/>
      <c r="O717" s="104"/>
      <c r="P717" s="104"/>
      <c r="Q717" s="104"/>
      <c r="R717" s="124"/>
      <c r="S717" s="104"/>
      <c r="T717" s="104"/>
      <c r="U717" s="104"/>
      <c r="V717" s="104"/>
      <c r="W717" s="104"/>
      <c r="X717" s="104"/>
      <c r="Y717" s="104"/>
      <c r="Z717" s="104"/>
      <c r="AA717" s="104"/>
      <c r="AB717" s="104"/>
      <c r="AC717" s="104"/>
      <c r="AD717" s="104"/>
    </row>
    <row r="718" ht="12.5" spans="1:30">
      <c r="A718" s="118"/>
      <c r="B718" s="104"/>
      <c r="C718" s="167"/>
      <c r="D718" s="104"/>
      <c r="E718" s="104"/>
      <c r="F718" s="167"/>
      <c r="G718" s="104"/>
      <c r="H718" s="104"/>
      <c r="I718" s="104"/>
      <c r="J718" s="104"/>
      <c r="K718" s="104"/>
      <c r="L718" s="124"/>
      <c r="M718" s="103"/>
      <c r="N718" s="103"/>
      <c r="O718" s="104"/>
      <c r="P718" s="104"/>
      <c r="Q718" s="104"/>
      <c r="R718" s="124"/>
      <c r="S718" s="104"/>
      <c r="T718" s="104"/>
      <c r="U718" s="104"/>
      <c r="V718" s="104"/>
      <c r="W718" s="104"/>
      <c r="X718" s="104"/>
      <c r="Y718" s="104"/>
      <c r="Z718" s="104"/>
      <c r="AA718" s="104"/>
      <c r="AB718" s="104"/>
      <c r="AC718" s="104"/>
      <c r="AD718" s="104"/>
    </row>
    <row r="719" ht="12.5" spans="1:30">
      <c r="A719" s="118"/>
      <c r="B719" s="104"/>
      <c r="C719" s="167"/>
      <c r="D719" s="104"/>
      <c r="E719" s="104"/>
      <c r="F719" s="167"/>
      <c r="G719" s="104"/>
      <c r="H719" s="104"/>
      <c r="I719" s="104"/>
      <c r="J719" s="104"/>
      <c r="K719" s="104"/>
      <c r="L719" s="124"/>
      <c r="M719" s="103"/>
      <c r="N719" s="103"/>
      <c r="O719" s="104"/>
      <c r="P719" s="104"/>
      <c r="Q719" s="104"/>
      <c r="R719" s="124"/>
      <c r="S719" s="104"/>
      <c r="T719" s="104"/>
      <c r="U719" s="104"/>
      <c r="V719" s="104"/>
      <c r="W719" s="104"/>
      <c r="X719" s="104"/>
      <c r="Y719" s="104"/>
      <c r="Z719" s="104"/>
      <c r="AA719" s="104"/>
      <c r="AB719" s="104"/>
      <c r="AC719" s="104"/>
      <c r="AD719" s="104"/>
    </row>
    <row r="720" ht="12.5" spans="1:30">
      <c r="A720" s="118"/>
      <c r="B720" s="104"/>
      <c r="C720" s="167"/>
      <c r="D720" s="104"/>
      <c r="E720" s="104"/>
      <c r="F720" s="167"/>
      <c r="G720" s="104"/>
      <c r="H720" s="104"/>
      <c r="I720" s="104"/>
      <c r="J720" s="104"/>
      <c r="K720" s="104"/>
      <c r="L720" s="124"/>
      <c r="M720" s="103"/>
      <c r="N720" s="103"/>
      <c r="O720" s="104"/>
      <c r="P720" s="104"/>
      <c r="Q720" s="104"/>
      <c r="R720" s="124"/>
      <c r="S720" s="104"/>
      <c r="T720" s="104"/>
      <c r="U720" s="104"/>
      <c r="V720" s="104"/>
      <c r="W720" s="104"/>
      <c r="X720" s="104"/>
      <c r="Y720" s="104"/>
      <c r="Z720" s="104"/>
      <c r="AA720" s="104"/>
      <c r="AB720" s="104"/>
      <c r="AC720" s="104"/>
      <c r="AD720" s="104"/>
    </row>
    <row r="721" ht="12.5" spans="1:30">
      <c r="A721" s="118"/>
      <c r="B721" s="104"/>
      <c r="C721" s="167"/>
      <c r="D721" s="104"/>
      <c r="E721" s="104"/>
      <c r="F721" s="167"/>
      <c r="G721" s="104"/>
      <c r="H721" s="104"/>
      <c r="I721" s="104"/>
      <c r="J721" s="104"/>
      <c r="K721" s="104"/>
      <c r="L721" s="124"/>
      <c r="M721" s="103"/>
      <c r="N721" s="103"/>
      <c r="O721" s="104"/>
      <c r="P721" s="104"/>
      <c r="Q721" s="104"/>
      <c r="R721" s="124"/>
      <c r="S721" s="104"/>
      <c r="T721" s="104"/>
      <c r="U721" s="104"/>
      <c r="V721" s="104"/>
      <c r="W721" s="104"/>
      <c r="X721" s="104"/>
      <c r="Y721" s="104"/>
      <c r="Z721" s="104"/>
      <c r="AA721" s="104"/>
      <c r="AB721" s="104"/>
      <c r="AC721" s="104"/>
      <c r="AD721" s="104"/>
    </row>
    <row r="722" ht="12.5" spans="1:30">
      <c r="A722" s="118"/>
      <c r="B722" s="104"/>
      <c r="C722" s="167"/>
      <c r="D722" s="104"/>
      <c r="E722" s="104"/>
      <c r="F722" s="167"/>
      <c r="G722" s="104"/>
      <c r="H722" s="104"/>
      <c r="I722" s="104"/>
      <c r="J722" s="104"/>
      <c r="K722" s="104"/>
      <c r="L722" s="124"/>
      <c r="M722" s="103"/>
      <c r="N722" s="103"/>
      <c r="O722" s="104"/>
      <c r="P722" s="104"/>
      <c r="Q722" s="104"/>
      <c r="R722" s="124"/>
      <c r="S722" s="104"/>
      <c r="T722" s="104"/>
      <c r="U722" s="104"/>
      <c r="V722" s="104"/>
      <c r="W722" s="104"/>
      <c r="X722" s="104"/>
      <c r="Y722" s="104"/>
      <c r="Z722" s="104"/>
      <c r="AA722" s="104"/>
      <c r="AB722" s="104"/>
      <c r="AC722" s="104"/>
      <c r="AD722" s="104"/>
    </row>
    <row r="723" ht="12.5" spans="1:30">
      <c r="A723" s="118"/>
      <c r="B723" s="104"/>
      <c r="C723" s="167"/>
      <c r="D723" s="104"/>
      <c r="E723" s="104"/>
      <c r="F723" s="167"/>
      <c r="G723" s="104"/>
      <c r="H723" s="104"/>
      <c r="I723" s="104"/>
      <c r="J723" s="104"/>
      <c r="K723" s="104"/>
      <c r="L723" s="124"/>
      <c r="M723" s="103"/>
      <c r="N723" s="103"/>
      <c r="O723" s="104"/>
      <c r="P723" s="104"/>
      <c r="Q723" s="104"/>
      <c r="R723" s="124"/>
      <c r="S723" s="104"/>
      <c r="T723" s="104"/>
      <c r="U723" s="104"/>
      <c r="V723" s="104"/>
      <c r="W723" s="104"/>
      <c r="X723" s="104"/>
      <c r="Y723" s="104"/>
      <c r="Z723" s="104"/>
      <c r="AA723" s="104"/>
      <c r="AB723" s="104"/>
      <c r="AC723" s="104"/>
      <c r="AD723" s="104"/>
    </row>
    <row r="724" ht="12.5" spans="1:30">
      <c r="A724" s="118"/>
      <c r="B724" s="104"/>
      <c r="C724" s="167"/>
      <c r="D724" s="104"/>
      <c r="E724" s="104"/>
      <c r="F724" s="167"/>
      <c r="G724" s="104"/>
      <c r="H724" s="104"/>
      <c r="I724" s="104"/>
      <c r="J724" s="104"/>
      <c r="K724" s="104"/>
      <c r="L724" s="124"/>
      <c r="M724" s="103"/>
      <c r="N724" s="103"/>
      <c r="O724" s="104"/>
      <c r="P724" s="104"/>
      <c r="Q724" s="104"/>
      <c r="R724" s="124"/>
      <c r="S724" s="104"/>
      <c r="T724" s="104"/>
      <c r="U724" s="104"/>
      <c r="V724" s="104"/>
      <c r="W724" s="104"/>
      <c r="X724" s="104"/>
      <c r="Y724" s="104"/>
      <c r="Z724" s="104"/>
      <c r="AA724" s="104"/>
      <c r="AB724" s="104"/>
      <c r="AC724" s="104"/>
      <c r="AD724" s="104"/>
    </row>
    <row r="725" ht="12.5" spans="1:30">
      <c r="A725" s="118"/>
      <c r="B725" s="104"/>
      <c r="C725" s="167"/>
      <c r="D725" s="104"/>
      <c r="E725" s="104"/>
      <c r="F725" s="167"/>
      <c r="G725" s="104"/>
      <c r="H725" s="104"/>
      <c r="I725" s="104"/>
      <c r="J725" s="104"/>
      <c r="K725" s="104"/>
      <c r="L725" s="124"/>
      <c r="M725" s="103"/>
      <c r="N725" s="103"/>
      <c r="O725" s="104"/>
      <c r="P725" s="104"/>
      <c r="Q725" s="104"/>
      <c r="R725" s="124"/>
      <c r="S725" s="104"/>
      <c r="T725" s="104"/>
      <c r="U725" s="104"/>
      <c r="V725" s="104"/>
      <c r="W725" s="104"/>
      <c r="X725" s="104"/>
      <c r="Y725" s="104"/>
      <c r="Z725" s="104"/>
      <c r="AA725" s="104"/>
      <c r="AB725" s="104"/>
      <c r="AC725" s="104"/>
      <c r="AD725" s="104"/>
    </row>
    <row r="726" ht="12.5" spans="1:30">
      <c r="A726" s="118"/>
      <c r="B726" s="104"/>
      <c r="C726" s="167"/>
      <c r="D726" s="104"/>
      <c r="E726" s="104"/>
      <c r="F726" s="167"/>
      <c r="G726" s="104"/>
      <c r="H726" s="104"/>
      <c r="I726" s="104"/>
      <c r="J726" s="104"/>
      <c r="K726" s="104"/>
      <c r="L726" s="124"/>
      <c r="M726" s="103"/>
      <c r="N726" s="103"/>
      <c r="O726" s="104"/>
      <c r="P726" s="104"/>
      <c r="Q726" s="104"/>
      <c r="R726" s="124"/>
      <c r="S726" s="104"/>
      <c r="T726" s="104"/>
      <c r="U726" s="104"/>
      <c r="V726" s="104"/>
      <c r="W726" s="104"/>
      <c r="X726" s="104"/>
      <c r="Y726" s="104"/>
      <c r="Z726" s="104"/>
      <c r="AA726" s="104"/>
      <c r="AB726" s="104"/>
      <c r="AC726" s="104"/>
      <c r="AD726" s="104"/>
    </row>
    <row r="727" ht="12.5" spans="1:30">
      <c r="A727" s="118"/>
      <c r="B727" s="104"/>
      <c r="C727" s="167"/>
      <c r="D727" s="104"/>
      <c r="E727" s="104"/>
      <c r="F727" s="167"/>
      <c r="G727" s="104"/>
      <c r="H727" s="104"/>
      <c r="I727" s="104"/>
      <c r="J727" s="104"/>
      <c r="K727" s="104"/>
      <c r="L727" s="124"/>
      <c r="M727" s="103"/>
      <c r="N727" s="103"/>
      <c r="O727" s="104"/>
      <c r="P727" s="104"/>
      <c r="Q727" s="104"/>
      <c r="R727" s="124"/>
      <c r="S727" s="104"/>
      <c r="T727" s="104"/>
      <c r="U727" s="104"/>
      <c r="V727" s="104"/>
      <c r="W727" s="104"/>
      <c r="X727" s="104"/>
      <c r="Y727" s="104"/>
      <c r="Z727" s="104"/>
      <c r="AA727" s="104"/>
      <c r="AB727" s="104"/>
      <c r="AC727" s="104"/>
      <c r="AD727" s="104"/>
    </row>
    <row r="728" ht="12.5" spans="1:30">
      <c r="A728" s="118"/>
      <c r="B728" s="104"/>
      <c r="C728" s="167"/>
      <c r="D728" s="104"/>
      <c r="E728" s="104"/>
      <c r="F728" s="167"/>
      <c r="G728" s="104"/>
      <c r="H728" s="104"/>
      <c r="I728" s="104"/>
      <c r="J728" s="104"/>
      <c r="K728" s="104"/>
      <c r="L728" s="124"/>
      <c r="M728" s="103"/>
      <c r="N728" s="103"/>
      <c r="O728" s="104"/>
      <c r="P728" s="104"/>
      <c r="Q728" s="104"/>
      <c r="R728" s="124"/>
      <c r="S728" s="104"/>
      <c r="T728" s="104"/>
      <c r="U728" s="104"/>
      <c r="V728" s="104"/>
      <c r="W728" s="104"/>
      <c r="X728" s="104"/>
      <c r="Y728" s="104"/>
      <c r="Z728" s="104"/>
      <c r="AA728" s="104"/>
      <c r="AB728" s="104"/>
      <c r="AC728" s="104"/>
      <c r="AD728" s="104"/>
    </row>
    <row r="729" ht="12.5" spans="1:30">
      <c r="A729" s="118"/>
      <c r="B729" s="104"/>
      <c r="C729" s="167"/>
      <c r="D729" s="104"/>
      <c r="E729" s="104"/>
      <c r="F729" s="167"/>
      <c r="G729" s="104"/>
      <c r="H729" s="104"/>
      <c r="I729" s="104"/>
      <c r="J729" s="104"/>
      <c r="K729" s="104"/>
      <c r="L729" s="124"/>
      <c r="M729" s="103"/>
      <c r="N729" s="103"/>
      <c r="O729" s="104"/>
      <c r="P729" s="104"/>
      <c r="Q729" s="104"/>
      <c r="R729" s="124"/>
      <c r="S729" s="104"/>
      <c r="T729" s="104"/>
      <c r="U729" s="104"/>
      <c r="V729" s="104"/>
      <c r="W729" s="104"/>
      <c r="X729" s="104"/>
      <c r="Y729" s="104"/>
      <c r="Z729" s="104"/>
      <c r="AA729" s="104"/>
      <c r="AB729" s="104"/>
      <c r="AC729" s="104"/>
      <c r="AD729" s="104"/>
    </row>
    <row r="730" ht="12.5" spans="1:30">
      <c r="A730" s="118"/>
      <c r="B730" s="104"/>
      <c r="C730" s="167"/>
      <c r="D730" s="104"/>
      <c r="E730" s="104"/>
      <c r="F730" s="167"/>
      <c r="G730" s="104"/>
      <c r="H730" s="104"/>
      <c r="I730" s="104"/>
      <c r="J730" s="104"/>
      <c r="K730" s="104"/>
      <c r="L730" s="124"/>
      <c r="M730" s="103"/>
      <c r="N730" s="103"/>
      <c r="O730" s="104"/>
      <c r="P730" s="104"/>
      <c r="Q730" s="104"/>
      <c r="R730" s="124"/>
      <c r="S730" s="104"/>
      <c r="T730" s="104"/>
      <c r="U730" s="104"/>
      <c r="V730" s="104"/>
      <c r="W730" s="104"/>
      <c r="X730" s="104"/>
      <c r="Y730" s="104"/>
      <c r="Z730" s="104"/>
      <c r="AA730" s="104"/>
      <c r="AB730" s="104"/>
      <c r="AC730" s="104"/>
      <c r="AD730" s="104"/>
    </row>
    <row r="731" ht="12.5" spans="1:30">
      <c r="A731" s="118"/>
      <c r="B731" s="104"/>
      <c r="C731" s="167"/>
      <c r="D731" s="104"/>
      <c r="E731" s="104"/>
      <c r="F731" s="167"/>
      <c r="G731" s="104"/>
      <c r="H731" s="104"/>
      <c r="I731" s="104"/>
      <c r="J731" s="104"/>
      <c r="K731" s="104"/>
      <c r="L731" s="124"/>
      <c r="M731" s="103"/>
      <c r="N731" s="103"/>
      <c r="O731" s="104"/>
      <c r="P731" s="104"/>
      <c r="Q731" s="104"/>
      <c r="R731" s="124"/>
      <c r="S731" s="104"/>
      <c r="T731" s="104"/>
      <c r="U731" s="104"/>
      <c r="V731" s="104"/>
      <c r="W731" s="104"/>
      <c r="X731" s="104"/>
      <c r="Y731" s="104"/>
      <c r="Z731" s="104"/>
      <c r="AA731" s="104"/>
      <c r="AB731" s="104"/>
      <c r="AC731" s="104"/>
      <c r="AD731" s="104"/>
    </row>
    <row r="732" ht="12.5" spans="1:30">
      <c r="A732" s="118"/>
      <c r="B732" s="104"/>
      <c r="C732" s="167"/>
      <c r="D732" s="104"/>
      <c r="E732" s="104"/>
      <c r="F732" s="167"/>
      <c r="G732" s="104"/>
      <c r="H732" s="104"/>
      <c r="I732" s="104"/>
      <c r="J732" s="104"/>
      <c r="K732" s="104"/>
      <c r="L732" s="124"/>
      <c r="M732" s="103"/>
      <c r="N732" s="103"/>
      <c r="O732" s="104"/>
      <c r="P732" s="104"/>
      <c r="Q732" s="104"/>
      <c r="R732" s="124"/>
      <c r="S732" s="104"/>
      <c r="T732" s="104"/>
      <c r="U732" s="104"/>
      <c r="V732" s="104"/>
      <c r="W732" s="104"/>
      <c r="X732" s="104"/>
      <c r="Y732" s="104"/>
      <c r="Z732" s="104"/>
      <c r="AA732" s="104"/>
      <c r="AB732" s="104"/>
      <c r="AC732" s="104"/>
      <c r="AD732" s="104"/>
    </row>
    <row r="733" ht="12.5" spans="1:30">
      <c r="A733" s="118"/>
      <c r="B733" s="104"/>
      <c r="C733" s="167"/>
      <c r="D733" s="104"/>
      <c r="E733" s="104"/>
      <c r="F733" s="167"/>
      <c r="G733" s="104"/>
      <c r="H733" s="104"/>
      <c r="I733" s="104"/>
      <c r="J733" s="104"/>
      <c r="K733" s="104"/>
      <c r="L733" s="124"/>
      <c r="M733" s="103"/>
      <c r="N733" s="103"/>
      <c r="O733" s="104"/>
      <c r="P733" s="104"/>
      <c r="Q733" s="104"/>
      <c r="R733" s="124"/>
      <c r="S733" s="104"/>
      <c r="T733" s="104"/>
      <c r="U733" s="104"/>
      <c r="V733" s="104"/>
      <c r="W733" s="104"/>
      <c r="X733" s="104"/>
      <c r="Y733" s="104"/>
      <c r="Z733" s="104"/>
      <c r="AA733" s="104"/>
      <c r="AB733" s="104"/>
      <c r="AC733" s="104"/>
      <c r="AD733" s="104"/>
    </row>
    <row r="734" ht="12.5" spans="1:30">
      <c r="A734" s="118"/>
      <c r="B734" s="104"/>
      <c r="C734" s="167"/>
      <c r="D734" s="104"/>
      <c r="E734" s="104"/>
      <c r="F734" s="167"/>
      <c r="G734" s="104"/>
      <c r="H734" s="104"/>
      <c r="I734" s="104"/>
      <c r="J734" s="104"/>
      <c r="K734" s="104"/>
      <c r="L734" s="124"/>
      <c r="M734" s="103"/>
      <c r="N734" s="103"/>
      <c r="O734" s="104"/>
      <c r="P734" s="104"/>
      <c r="Q734" s="104"/>
      <c r="R734" s="124"/>
      <c r="S734" s="104"/>
      <c r="T734" s="104"/>
      <c r="U734" s="104"/>
      <c r="V734" s="104"/>
      <c r="W734" s="104"/>
      <c r="X734" s="104"/>
      <c r="Y734" s="104"/>
      <c r="Z734" s="104"/>
      <c r="AA734" s="104"/>
      <c r="AB734" s="104"/>
      <c r="AC734" s="104"/>
      <c r="AD734" s="104"/>
    </row>
    <row r="735" ht="12.5" spans="1:30">
      <c r="A735" s="118"/>
      <c r="B735" s="104"/>
      <c r="C735" s="167"/>
      <c r="D735" s="104"/>
      <c r="E735" s="104"/>
      <c r="F735" s="167"/>
      <c r="G735" s="104"/>
      <c r="H735" s="104"/>
      <c r="I735" s="104"/>
      <c r="J735" s="104"/>
      <c r="K735" s="104"/>
      <c r="L735" s="124"/>
      <c r="M735" s="103"/>
      <c r="N735" s="103"/>
      <c r="O735" s="104"/>
      <c r="P735" s="104"/>
      <c r="Q735" s="104"/>
      <c r="R735" s="124"/>
      <c r="S735" s="104"/>
      <c r="T735" s="104"/>
      <c r="U735" s="104"/>
      <c r="V735" s="104"/>
      <c r="W735" s="104"/>
      <c r="X735" s="104"/>
      <c r="Y735" s="104"/>
      <c r="Z735" s="104"/>
      <c r="AA735" s="104"/>
      <c r="AB735" s="104"/>
      <c r="AC735" s="104"/>
      <c r="AD735" s="104"/>
    </row>
    <row r="736" ht="12.5" spans="1:30">
      <c r="A736" s="118"/>
      <c r="B736" s="104"/>
      <c r="C736" s="167"/>
      <c r="D736" s="104"/>
      <c r="E736" s="104"/>
      <c r="F736" s="167"/>
      <c r="G736" s="104"/>
      <c r="H736" s="104"/>
      <c r="I736" s="104"/>
      <c r="J736" s="104"/>
      <c r="K736" s="104"/>
      <c r="L736" s="124"/>
      <c r="M736" s="103"/>
      <c r="N736" s="103"/>
      <c r="O736" s="104"/>
      <c r="P736" s="104"/>
      <c r="Q736" s="104"/>
      <c r="R736" s="124"/>
      <c r="S736" s="104"/>
      <c r="T736" s="104"/>
      <c r="U736" s="104"/>
      <c r="V736" s="104"/>
      <c r="W736" s="104"/>
      <c r="X736" s="104"/>
      <c r="Y736" s="104"/>
      <c r="Z736" s="104"/>
      <c r="AA736" s="104"/>
      <c r="AB736" s="104"/>
      <c r="AC736" s="104"/>
      <c r="AD736" s="104"/>
    </row>
    <row r="737" ht="12.5" spans="1:30">
      <c r="A737" s="118"/>
      <c r="B737" s="104"/>
      <c r="C737" s="167"/>
      <c r="D737" s="104"/>
      <c r="E737" s="104"/>
      <c r="F737" s="167"/>
      <c r="G737" s="104"/>
      <c r="H737" s="104"/>
      <c r="I737" s="104"/>
      <c r="J737" s="104"/>
      <c r="K737" s="104"/>
      <c r="L737" s="124"/>
      <c r="M737" s="103"/>
      <c r="N737" s="103"/>
      <c r="O737" s="104"/>
      <c r="P737" s="104"/>
      <c r="Q737" s="104"/>
      <c r="R737" s="124"/>
      <c r="S737" s="104"/>
      <c r="T737" s="104"/>
      <c r="U737" s="104"/>
      <c r="V737" s="104"/>
      <c r="W737" s="104"/>
      <c r="X737" s="104"/>
      <c r="Y737" s="104"/>
      <c r="Z737" s="104"/>
      <c r="AA737" s="104"/>
      <c r="AB737" s="104"/>
      <c r="AC737" s="104"/>
      <c r="AD737" s="104"/>
    </row>
    <row r="738" ht="12.5" spans="1:30">
      <c r="A738" s="118"/>
      <c r="B738" s="104"/>
      <c r="C738" s="167"/>
      <c r="D738" s="104"/>
      <c r="E738" s="104"/>
      <c r="F738" s="167"/>
      <c r="G738" s="104"/>
      <c r="H738" s="104"/>
      <c r="I738" s="104"/>
      <c r="J738" s="104"/>
      <c r="K738" s="104"/>
      <c r="L738" s="124"/>
      <c r="M738" s="103"/>
      <c r="N738" s="103"/>
      <c r="O738" s="104"/>
      <c r="P738" s="104"/>
      <c r="Q738" s="104"/>
      <c r="R738" s="124"/>
      <c r="S738" s="104"/>
      <c r="T738" s="104"/>
      <c r="U738" s="104"/>
      <c r="V738" s="104"/>
      <c r="W738" s="104"/>
      <c r="X738" s="104"/>
      <c r="Y738" s="104"/>
      <c r="Z738" s="104"/>
      <c r="AA738" s="104"/>
      <c r="AB738" s="104"/>
      <c r="AC738" s="104"/>
      <c r="AD738" s="104"/>
    </row>
    <row r="739" ht="12.5" spans="1:30">
      <c r="A739" s="118"/>
      <c r="B739" s="104"/>
      <c r="C739" s="167"/>
      <c r="D739" s="104"/>
      <c r="E739" s="104"/>
      <c r="F739" s="167"/>
      <c r="G739" s="104"/>
      <c r="H739" s="104"/>
      <c r="I739" s="104"/>
      <c r="J739" s="104"/>
      <c r="K739" s="104"/>
      <c r="L739" s="124"/>
      <c r="M739" s="103"/>
      <c r="N739" s="103"/>
      <c r="O739" s="104"/>
      <c r="P739" s="104"/>
      <c r="Q739" s="104"/>
      <c r="R739" s="124"/>
      <c r="S739" s="104"/>
      <c r="T739" s="104"/>
      <c r="U739" s="104"/>
      <c r="V739" s="104"/>
      <c r="W739" s="104"/>
      <c r="X739" s="104"/>
      <c r="Y739" s="104"/>
      <c r="Z739" s="104"/>
      <c r="AA739" s="104"/>
      <c r="AB739" s="104"/>
      <c r="AC739" s="104"/>
      <c r="AD739" s="104"/>
    </row>
    <row r="740" ht="12.5" spans="1:30">
      <c r="A740" s="118"/>
      <c r="B740" s="104"/>
      <c r="C740" s="167"/>
      <c r="D740" s="104"/>
      <c r="E740" s="104"/>
      <c r="F740" s="167"/>
      <c r="G740" s="104"/>
      <c r="H740" s="104"/>
      <c r="I740" s="104"/>
      <c r="J740" s="104"/>
      <c r="K740" s="104"/>
      <c r="L740" s="124"/>
      <c r="M740" s="103"/>
      <c r="N740" s="103"/>
      <c r="O740" s="104"/>
      <c r="P740" s="104"/>
      <c r="Q740" s="104"/>
      <c r="R740" s="124"/>
      <c r="S740" s="104"/>
      <c r="T740" s="104"/>
      <c r="U740" s="104"/>
      <c r="V740" s="104"/>
      <c r="W740" s="104"/>
      <c r="X740" s="104"/>
      <c r="Y740" s="104"/>
      <c r="Z740" s="104"/>
      <c r="AA740" s="104"/>
      <c r="AB740" s="104"/>
      <c r="AC740" s="104"/>
      <c r="AD740" s="104"/>
    </row>
    <row r="741" ht="12.5" spans="1:30">
      <c r="A741" s="118"/>
      <c r="B741" s="104"/>
      <c r="C741" s="167"/>
      <c r="D741" s="104"/>
      <c r="E741" s="104"/>
      <c r="F741" s="167"/>
      <c r="G741" s="104"/>
      <c r="H741" s="104"/>
      <c r="I741" s="104"/>
      <c r="J741" s="104"/>
      <c r="K741" s="104"/>
      <c r="L741" s="124"/>
      <c r="M741" s="103"/>
      <c r="N741" s="103"/>
      <c r="O741" s="104"/>
      <c r="P741" s="104"/>
      <c r="Q741" s="104"/>
      <c r="R741" s="124"/>
      <c r="S741" s="104"/>
      <c r="T741" s="104"/>
      <c r="U741" s="104"/>
      <c r="V741" s="104"/>
      <c r="W741" s="104"/>
      <c r="X741" s="104"/>
      <c r="Y741" s="104"/>
      <c r="Z741" s="104"/>
      <c r="AA741" s="104"/>
      <c r="AB741" s="104"/>
      <c r="AC741" s="104"/>
      <c r="AD741" s="104"/>
    </row>
    <row r="742" ht="12.5" spans="1:30">
      <c r="A742" s="118"/>
      <c r="B742" s="104"/>
      <c r="C742" s="167"/>
      <c r="D742" s="104"/>
      <c r="E742" s="104"/>
      <c r="F742" s="167"/>
      <c r="G742" s="104"/>
      <c r="H742" s="104"/>
      <c r="I742" s="104"/>
      <c r="J742" s="104"/>
      <c r="K742" s="104"/>
      <c r="L742" s="124"/>
      <c r="M742" s="103"/>
      <c r="N742" s="103"/>
      <c r="O742" s="104"/>
      <c r="P742" s="104"/>
      <c r="Q742" s="104"/>
      <c r="R742" s="124"/>
      <c r="S742" s="104"/>
      <c r="T742" s="104"/>
      <c r="U742" s="104"/>
      <c r="V742" s="104"/>
      <c r="W742" s="104"/>
      <c r="X742" s="104"/>
      <c r="Y742" s="104"/>
      <c r="Z742" s="104"/>
      <c r="AA742" s="104"/>
      <c r="AB742" s="104"/>
      <c r="AC742" s="104"/>
      <c r="AD742" s="104"/>
    </row>
    <row r="743" ht="12.5" spans="1:30">
      <c r="A743" s="118"/>
      <c r="B743" s="104"/>
      <c r="C743" s="167"/>
      <c r="D743" s="104"/>
      <c r="E743" s="104"/>
      <c r="F743" s="167"/>
      <c r="G743" s="104"/>
      <c r="H743" s="104"/>
      <c r="I743" s="104"/>
      <c r="J743" s="104"/>
      <c r="K743" s="104"/>
      <c r="L743" s="124"/>
      <c r="M743" s="103"/>
      <c r="N743" s="103"/>
      <c r="O743" s="104"/>
      <c r="P743" s="104"/>
      <c r="Q743" s="104"/>
      <c r="R743" s="124"/>
      <c r="S743" s="104"/>
      <c r="T743" s="104"/>
      <c r="U743" s="104"/>
      <c r="V743" s="104"/>
      <c r="W743" s="104"/>
      <c r="X743" s="104"/>
      <c r="Y743" s="104"/>
      <c r="Z743" s="104"/>
      <c r="AA743" s="104"/>
      <c r="AB743" s="104"/>
      <c r="AC743" s="104"/>
      <c r="AD743" s="104"/>
    </row>
    <row r="744" ht="12.5" spans="1:30">
      <c r="A744" s="118"/>
      <c r="B744" s="104"/>
      <c r="C744" s="167"/>
      <c r="D744" s="104"/>
      <c r="E744" s="104"/>
      <c r="F744" s="167"/>
      <c r="G744" s="104"/>
      <c r="H744" s="104"/>
      <c r="I744" s="104"/>
      <c r="J744" s="104"/>
      <c r="K744" s="104"/>
      <c r="L744" s="124"/>
      <c r="M744" s="103"/>
      <c r="N744" s="103"/>
      <c r="O744" s="104"/>
      <c r="P744" s="104"/>
      <c r="Q744" s="104"/>
      <c r="R744" s="124"/>
      <c r="S744" s="104"/>
      <c r="T744" s="104"/>
      <c r="U744" s="104"/>
      <c r="V744" s="104"/>
      <c r="W744" s="104"/>
      <c r="X744" s="104"/>
      <c r="Y744" s="104"/>
      <c r="Z744" s="104"/>
      <c r="AA744" s="104"/>
      <c r="AB744" s="104"/>
      <c r="AC744" s="104"/>
      <c r="AD744" s="104"/>
    </row>
    <row r="745" ht="12.5" spans="1:30">
      <c r="A745" s="118"/>
      <c r="B745" s="104"/>
      <c r="C745" s="167"/>
      <c r="D745" s="104"/>
      <c r="E745" s="104"/>
      <c r="F745" s="167"/>
      <c r="G745" s="104"/>
      <c r="H745" s="104"/>
      <c r="I745" s="104"/>
      <c r="J745" s="104"/>
      <c r="K745" s="104"/>
      <c r="L745" s="124"/>
      <c r="M745" s="103"/>
      <c r="N745" s="103"/>
      <c r="O745" s="104"/>
      <c r="P745" s="104"/>
      <c r="Q745" s="104"/>
      <c r="R745" s="124"/>
      <c r="S745" s="104"/>
      <c r="T745" s="104"/>
      <c r="U745" s="104"/>
      <c r="V745" s="104"/>
      <c r="W745" s="104"/>
      <c r="X745" s="104"/>
      <c r="Y745" s="104"/>
      <c r="Z745" s="104"/>
      <c r="AA745" s="104"/>
      <c r="AB745" s="104"/>
      <c r="AC745" s="104"/>
      <c r="AD745" s="104"/>
    </row>
    <row r="746" ht="12.5" spans="1:30">
      <c r="A746" s="118"/>
      <c r="B746" s="104"/>
      <c r="C746" s="167"/>
      <c r="D746" s="104"/>
      <c r="E746" s="104"/>
      <c r="F746" s="167"/>
      <c r="G746" s="104"/>
      <c r="H746" s="104"/>
      <c r="I746" s="104"/>
      <c r="J746" s="104"/>
      <c r="K746" s="104"/>
      <c r="L746" s="124"/>
      <c r="M746" s="103"/>
      <c r="N746" s="103"/>
      <c r="O746" s="104"/>
      <c r="P746" s="104"/>
      <c r="Q746" s="104"/>
      <c r="R746" s="124"/>
      <c r="S746" s="104"/>
      <c r="T746" s="104"/>
      <c r="U746" s="104"/>
      <c r="V746" s="104"/>
      <c r="W746" s="104"/>
      <c r="X746" s="104"/>
      <c r="Y746" s="104"/>
      <c r="Z746" s="104"/>
      <c r="AA746" s="104"/>
      <c r="AB746" s="104"/>
      <c r="AC746" s="104"/>
      <c r="AD746" s="104"/>
    </row>
    <row r="747" ht="12.5" spans="1:30">
      <c r="A747" s="118"/>
      <c r="B747" s="104"/>
      <c r="C747" s="167"/>
      <c r="D747" s="104"/>
      <c r="E747" s="104"/>
      <c r="F747" s="167"/>
      <c r="G747" s="104"/>
      <c r="H747" s="104"/>
      <c r="I747" s="104"/>
      <c r="J747" s="104"/>
      <c r="K747" s="104"/>
      <c r="L747" s="124"/>
      <c r="M747" s="103"/>
      <c r="N747" s="103"/>
      <c r="O747" s="104"/>
      <c r="P747" s="104"/>
      <c r="Q747" s="104"/>
      <c r="R747" s="124"/>
      <c r="S747" s="104"/>
      <c r="T747" s="104"/>
      <c r="U747" s="104"/>
      <c r="V747" s="104"/>
      <c r="W747" s="104"/>
      <c r="X747" s="104"/>
      <c r="Y747" s="104"/>
      <c r="Z747" s="104"/>
      <c r="AA747" s="104"/>
      <c r="AB747" s="104"/>
      <c r="AC747" s="104"/>
      <c r="AD747" s="104"/>
    </row>
    <row r="748" ht="12.5" spans="1:30">
      <c r="A748" s="118"/>
      <c r="B748" s="104"/>
      <c r="C748" s="167"/>
      <c r="D748" s="104"/>
      <c r="E748" s="104"/>
      <c r="F748" s="167"/>
      <c r="G748" s="104"/>
      <c r="H748" s="104"/>
      <c r="I748" s="104"/>
      <c r="J748" s="104"/>
      <c r="K748" s="104"/>
      <c r="L748" s="124"/>
      <c r="M748" s="103"/>
      <c r="N748" s="103"/>
      <c r="O748" s="104"/>
      <c r="P748" s="104"/>
      <c r="Q748" s="104"/>
      <c r="R748" s="124"/>
      <c r="S748" s="104"/>
      <c r="T748" s="104"/>
      <c r="U748" s="104"/>
      <c r="V748" s="104"/>
      <c r="W748" s="104"/>
      <c r="X748" s="104"/>
      <c r="Y748" s="104"/>
      <c r="Z748" s="104"/>
      <c r="AA748" s="104"/>
      <c r="AB748" s="104"/>
      <c r="AC748" s="104"/>
      <c r="AD748" s="104"/>
    </row>
    <row r="749" ht="12.5" spans="1:30">
      <c r="A749" s="118"/>
      <c r="B749" s="104"/>
      <c r="C749" s="167"/>
      <c r="D749" s="104"/>
      <c r="E749" s="104"/>
      <c r="F749" s="167"/>
      <c r="G749" s="104"/>
      <c r="H749" s="104"/>
      <c r="I749" s="104"/>
      <c r="J749" s="104"/>
      <c r="K749" s="104"/>
      <c r="L749" s="124"/>
      <c r="M749" s="103"/>
      <c r="N749" s="103"/>
      <c r="O749" s="104"/>
      <c r="P749" s="104"/>
      <c r="Q749" s="104"/>
      <c r="R749" s="124"/>
      <c r="S749" s="104"/>
      <c r="T749" s="104"/>
      <c r="U749" s="104"/>
      <c r="V749" s="104"/>
      <c r="W749" s="104"/>
      <c r="X749" s="104"/>
      <c r="Y749" s="104"/>
      <c r="Z749" s="104"/>
      <c r="AA749" s="104"/>
      <c r="AB749" s="104"/>
      <c r="AC749" s="104"/>
      <c r="AD749" s="104"/>
    </row>
    <row r="750" ht="12.5" spans="1:30">
      <c r="A750" s="118"/>
      <c r="B750" s="104"/>
      <c r="C750" s="167"/>
      <c r="D750" s="104"/>
      <c r="E750" s="104"/>
      <c r="F750" s="167"/>
      <c r="G750" s="104"/>
      <c r="H750" s="104"/>
      <c r="I750" s="104"/>
      <c r="J750" s="104"/>
      <c r="K750" s="104"/>
      <c r="L750" s="124"/>
      <c r="M750" s="103"/>
      <c r="N750" s="103"/>
      <c r="O750" s="104"/>
      <c r="P750" s="104"/>
      <c r="Q750" s="104"/>
      <c r="R750" s="124"/>
      <c r="S750" s="104"/>
      <c r="T750" s="104"/>
      <c r="U750" s="104"/>
      <c r="V750" s="104"/>
      <c r="W750" s="104"/>
      <c r="X750" s="104"/>
      <c r="Y750" s="104"/>
      <c r="Z750" s="104"/>
      <c r="AA750" s="104"/>
      <c r="AB750" s="104"/>
      <c r="AC750" s="104"/>
      <c r="AD750" s="104"/>
    </row>
    <row r="751" ht="12.5" spans="1:30">
      <c r="A751" s="118"/>
      <c r="B751" s="104"/>
      <c r="C751" s="167"/>
      <c r="D751" s="104"/>
      <c r="E751" s="104"/>
      <c r="F751" s="167"/>
      <c r="G751" s="104"/>
      <c r="H751" s="104"/>
      <c r="I751" s="104"/>
      <c r="J751" s="104"/>
      <c r="K751" s="104"/>
      <c r="L751" s="124"/>
      <c r="M751" s="103"/>
      <c r="N751" s="103"/>
      <c r="O751" s="104"/>
      <c r="P751" s="104"/>
      <c r="Q751" s="104"/>
      <c r="R751" s="124"/>
      <c r="S751" s="104"/>
      <c r="T751" s="104"/>
      <c r="U751" s="104"/>
      <c r="V751" s="104"/>
      <c r="W751" s="104"/>
      <c r="X751" s="104"/>
      <c r="Y751" s="104"/>
      <c r="Z751" s="104"/>
      <c r="AA751" s="104"/>
      <c r="AB751" s="104"/>
      <c r="AC751" s="104"/>
      <c r="AD751" s="104"/>
    </row>
    <row r="752" ht="12.5" spans="1:30">
      <c r="A752" s="118"/>
      <c r="B752" s="104"/>
      <c r="C752" s="167"/>
      <c r="D752" s="104"/>
      <c r="E752" s="104"/>
      <c r="F752" s="167"/>
      <c r="G752" s="104"/>
      <c r="H752" s="104"/>
      <c r="I752" s="104"/>
      <c r="J752" s="104"/>
      <c r="K752" s="104"/>
      <c r="L752" s="124"/>
      <c r="M752" s="103"/>
      <c r="N752" s="103"/>
      <c r="O752" s="104"/>
      <c r="P752" s="104"/>
      <c r="Q752" s="104"/>
      <c r="R752" s="124"/>
      <c r="S752" s="104"/>
      <c r="T752" s="104"/>
      <c r="U752" s="104"/>
      <c r="V752" s="104"/>
      <c r="W752" s="104"/>
      <c r="X752" s="104"/>
      <c r="Y752" s="104"/>
      <c r="Z752" s="104"/>
      <c r="AA752" s="104"/>
      <c r="AB752" s="104"/>
      <c r="AC752" s="104"/>
      <c r="AD752" s="104"/>
    </row>
    <row r="753" ht="12.5" spans="1:30">
      <c r="A753" s="118"/>
      <c r="B753" s="104"/>
      <c r="C753" s="167"/>
      <c r="D753" s="104"/>
      <c r="E753" s="104"/>
      <c r="F753" s="167"/>
      <c r="G753" s="104"/>
      <c r="H753" s="104"/>
      <c r="I753" s="104"/>
      <c r="J753" s="104"/>
      <c r="K753" s="104"/>
      <c r="L753" s="124"/>
      <c r="M753" s="103"/>
      <c r="N753" s="103"/>
      <c r="O753" s="104"/>
      <c r="P753" s="104"/>
      <c r="Q753" s="104"/>
      <c r="R753" s="124"/>
      <c r="S753" s="104"/>
      <c r="T753" s="104"/>
      <c r="U753" s="104"/>
      <c r="V753" s="104"/>
      <c r="W753" s="104"/>
      <c r="X753" s="104"/>
      <c r="Y753" s="104"/>
      <c r="Z753" s="104"/>
      <c r="AA753" s="104"/>
      <c r="AB753" s="104"/>
      <c r="AC753" s="104"/>
      <c r="AD753" s="104"/>
    </row>
    <row r="754" ht="12.5" spans="1:30">
      <c r="A754" s="118"/>
      <c r="B754" s="104"/>
      <c r="C754" s="167"/>
      <c r="D754" s="104"/>
      <c r="E754" s="104"/>
      <c r="F754" s="167"/>
      <c r="G754" s="104"/>
      <c r="H754" s="104"/>
      <c r="I754" s="104"/>
      <c r="J754" s="104"/>
      <c r="K754" s="104"/>
      <c r="L754" s="124"/>
      <c r="M754" s="103"/>
      <c r="N754" s="103"/>
      <c r="O754" s="104"/>
      <c r="P754" s="104"/>
      <c r="Q754" s="104"/>
      <c r="R754" s="124"/>
      <c r="S754" s="104"/>
      <c r="T754" s="104"/>
      <c r="U754" s="104"/>
      <c r="V754" s="104"/>
      <c r="W754" s="104"/>
      <c r="X754" s="104"/>
      <c r="Y754" s="104"/>
      <c r="Z754" s="104"/>
      <c r="AA754" s="104"/>
      <c r="AB754" s="104"/>
      <c r="AC754" s="104"/>
      <c r="AD754" s="104"/>
    </row>
    <row r="755" ht="12.5" spans="1:30">
      <c r="A755" s="118"/>
      <c r="B755" s="104"/>
      <c r="C755" s="167"/>
      <c r="D755" s="104"/>
      <c r="E755" s="104"/>
      <c r="F755" s="167"/>
      <c r="G755" s="104"/>
      <c r="H755" s="104"/>
      <c r="I755" s="104"/>
      <c r="J755" s="104"/>
      <c r="K755" s="104"/>
      <c r="L755" s="124"/>
      <c r="M755" s="103"/>
      <c r="N755" s="103"/>
      <c r="O755" s="104"/>
      <c r="P755" s="104"/>
      <c r="Q755" s="104"/>
      <c r="R755" s="124"/>
      <c r="S755" s="104"/>
      <c r="T755" s="104"/>
      <c r="U755" s="104"/>
      <c r="V755" s="104"/>
      <c r="W755" s="104"/>
      <c r="X755" s="104"/>
      <c r="Y755" s="104"/>
      <c r="Z755" s="104"/>
      <c r="AA755" s="104"/>
      <c r="AB755" s="104"/>
      <c r="AC755" s="104"/>
      <c r="AD755" s="104"/>
    </row>
    <row r="756" ht="12.5" spans="1:30">
      <c r="A756" s="118"/>
      <c r="B756" s="104"/>
      <c r="C756" s="167"/>
      <c r="D756" s="104"/>
      <c r="E756" s="104"/>
      <c r="F756" s="167"/>
      <c r="G756" s="104"/>
      <c r="H756" s="104"/>
      <c r="I756" s="104"/>
      <c r="J756" s="104"/>
      <c r="K756" s="104"/>
      <c r="L756" s="124"/>
      <c r="M756" s="103"/>
      <c r="N756" s="103"/>
      <c r="O756" s="104"/>
      <c r="P756" s="104"/>
      <c r="Q756" s="104"/>
      <c r="R756" s="124"/>
      <c r="S756" s="104"/>
      <c r="T756" s="104"/>
      <c r="U756" s="104"/>
      <c r="V756" s="104"/>
      <c r="W756" s="104"/>
      <c r="X756" s="104"/>
      <c r="Y756" s="104"/>
      <c r="Z756" s="104"/>
      <c r="AA756" s="104"/>
      <c r="AB756" s="104"/>
      <c r="AC756" s="104"/>
      <c r="AD756" s="104"/>
    </row>
    <row r="757" ht="12.5" spans="1:30">
      <c r="A757" s="118"/>
      <c r="B757" s="104"/>
      <c r="C757" s="167"/>
      <c r="D757" s="104"/>
      <c r="E757" s="104"/>
      <c r="F757" s="167"/>
      <c r="G757" s="104"/>
      <c r="H757" s="104"/>
      <c r="I757" s="104"/>
      <c r="J757" s="104"/>
      <c r="K757" s="104"/>
      <c r="L757" s="124"/>
      <c r="M757" s="103"/>
      <c r="N757" s="103"/>
      <c r="O757" s="104"/>
      <c r="P757" s="104"/>
      <c r="Q757" s="104"/>
      <c r="R757" s="124"/>
      <c r="S757" s="104"/>
      <c r="T757" s="104"/>
      <c r="U757" s="104"/>
      <c r="V757" s="104"/>
      <c r="W757" s="104"/>
      <c r="X757" s="104"/>
      <c r="Y757" s="104"/>
      <c r="Z757" s="104"/>
      <c r="AA757" s="104"/>
      <c r="AB757" s="104"/>
      <c r="AC757" s="104"/>
      <c r="AD757" s="104"/>
    </row>
    <row r="758" ht="12.5" spans="1:30">
      <c r="A758" s="118"/>
      <c r="B758" s="104"/>
      <c r="C758" s="167"/>
      <c r="D758" s="104"/>
      <c r="E758" s="104"/>
      <c r="F758" s="167"/>
      <c r="G758" s="104"/>
      <c r="H758" s="104"/>
      <c r="I758" s="104"/>
      <c r="J758" s="104"/>
      <c r="K758" s="104"/>
      <c r="L758" s="124"/>
      <c r="M758" s="103"/>
      <c r="N758" s="103"/>
      <c r="O758" s="104"/>
      <c r="P758" s="104"/>
      <c r="Q758" s="104"/>
      <c r="R758" s="124"/>
      <c r="S758" s="104"/>
      <c r="T758" s="104"/>
      <c r="U758" s="104"/>
      <c r="V758" s="104"/>
      <c r="W758" s="104"/>
      <c r="X758" s="104"/>
      <c r="Y758" s="104"/>
      <c r="Z758" s="104"/>
      <c r="AA758" s="104"/>
      <c r="AB758" s="104"/>
      <c r="AC758" s="104"/>
      <c r="AD758" s="104"/>
    </row>
    <row r="759" ht="12.5" spans="1:30">
      <c r="A759" s="118"/>
      <c r="B759" s="104"/>
      <c r="C759" s="167"/>
      <c r="D759" s="104"/>
      <c r="E759" s="104"/>
      <c r="F759" s="167"/>
      <c r="G759" s="104"/>
      <c r="H759" s="104"/>
      <c r="I759" s="104"/>
      <c r="J759" s="104"/>
      <c r="K759" s="104"/>
      <c r="L759" s="124"/>
      <c r="M759" s="103"/>
      <c r="N759" s="103"/>
      <c r="O759" s="104"/>
      <c r="P759" s="104"/>
      <c r="Q759" s="104"/>
      <c r="R759" s="124"/>
      <c r="S759" s="104"/>
      <c r="T759" s="104"/>
      <c r="U759" s="104"/>
      <c r="V759" s="104"/>
      <c r="W759" s="104"/>
      <c r="X759" s="104"/>
      <c r="Y759" s="104"/>
      <c r="Z759" s="104"/>
      <c r="AA759" s="104"/>
      <c r="AB759" s="104"/>
      <c r="AC759" s="104"/>
      <c r="AD759" s="104"/>
    </row>
    <row r="760" ht="12.5" spans="1:30">
      <c r="A760" s="118"/>
      <c r="B760" s="104"/>
      <c r="C760" s="167"/>
      <c r="D760" s="104"/>
      <c r="E760" s="104"/>
      <c r="F760" s="167"/>
      <c r="G760" s="104"/>
      <c r="H760" s="104"/>
      <c r="I760" s="104"/>
      <c r="J760" s="104"/>
      <c r="K760" s="104"/>
      <c r="L760" s="124"/>
      <c r="M760" s="103"/>
      <c r="N760" s="103"/>
      <c r="O760" s="104"/>
      <c r="P760" s="104"/>
      <c r="Q760" s="104"/>
      <c r="R760" s="124"/>
      <c r="S760" s="104"/>
      <c r="T760" s="104"/>
      <c r="U760" s="104"/>
      <c r="V760" s="104"/>
      <c r="W760" s="104"/>
      <c r="X760" s="104"/>
      <c r="Y760" s="104"/>
      <c r="Z760" s="104"/>
      <c r="AA760" s="104"/>
      <c r="AB760" s="104"/>
      <c r="AC760" s="104"/>
      <c r="AD760" s="104"/>
    </row>
    <row r="761" ht="12.5" spans="1:30">
      <c r="A761" s="118"/>
      <c r="B761" s="104"/>
      <c r="C761" s="167"/>
      <c r="D761" s="104"/>
      <c r="E761" s="104"/>
      <c r="F761" s="167"/>
      <c r="G761" s="104"/>
      <c r="H761" s="104"/>
      <c r="I761" s="104"/>
      <c r="J761" s="104"/>
      <c r="K761" s="104"/>
      <c r="L761" s="124"/>
      <c r="M761" s="103"/>
      <c r="N761" s="103"/>
      <c r="O761" s="104"/>
      <c r="P761" s="104"/>
      <c r="Q761" s="104"/>
      <c r="R761" s="124"/>
      <c r="S761" s="104"/>
      <c r="T761" s="104"/>
      <c r="U761" s="104"/>
      <c r="V761" s="104"/>
      <c r="W761" s="104"/>
      <c r="X761" s="104"/>
      <c r="Y761" s="104"/>
      <c r="Z761" s="104"/>
      <c r="AA761" s="104"/>
      <c r="AB761" s="104"/>
      <c r="AC761" s="104"/>
      <c r="AD761" s="104"/>
    </row>
    <row r="762" ht="12.5" spans="1:30">
      <c r="A762" s="118"/>
      <c r="B762" s="104"/>
      <c r="C762" s="167"/>
      <c r="D762" s="104"/>
      <c r="E762" s="104"/>
      <c r="F762" s="167"/>
      <c r="G762" s="104"/>
      <c r="H762" s="104"/>
      <c r="I762" s="104"/>
      <c r="J762" s="104"/>
      <c r="K762" s="104"/>
      <c r="L762" s="124"/>
      <c r="M762" s="103"/>
      <c r="N762" s="103"/>
      <c r="O762" s="104"/>
      <c r="P762" s="104"/>
      <c r="Q762" s="104"/>
      <c r="R762" s="124"/>
      <c r="S762" s="104"/>
      <c r="T762" s="104"/>
      <c r="U762" s="104"/>
      <c r="V762" s="104"/>
      <c r="W762" s="104"/>
      <c r="X762" s="104"/>
      <c r="Y762" s="104"/>
      <c r="Z762" s="104"/>
      <c r="AA762" s="104"/>
      <c r="AB762" s="104"/>
      <c r="AC762" s="104"/>
      <c r="AD762" s="104"/>
    </row>
    <row r="763" ht="12.5" spans="1:30">
      <c r="A763" s="118"/>
      <c r="B763" s="104"/>
      <c r="C763" s="167"/>
      <c r="D763" s="104"/>
      <c r="E763" s="104"/>
      <c r="F763" s="167"/>
      <c r="G763" s="104"/>
      <c r="H763" s="104"/>
      <c r="I763" s="104"/>
      <c r="J763" s="104"/>
      <c r="K763" s="104"/>
      <c r="L763" s="124"/>
      <c r="M763" s="103"/>
      <c r="N763" s="103"/>
      <c r="O763" s="104"/>
      <c r="P763" s="104"/>
      <c r="Q763" s="104"/>
      <c r="R763" s="124"/>
      <c r="S763" s="104"/>
      <c r="T763" s="104"/>
      <c r="U763" s="104"/>
      <c r="V763" s="104"/>
      <c r="W763" s="104"/>
      <c r="X763" s="104"/>
      <c r="Y763" s="104"/>
      <c r="Z763" s="104"/>
      <c r="AA763" s="104"/>
      <c r="AB763" s="104"/>
      <c r="AC763" s="104"/>
      <c r="AD763" s="104"/>
    </row>
    <row r="764" ht="12.5" spans="1:30">
      <c r="A764" s="118"/>
      <c r="B764" s="104"/>
      <c r="C764" s="167"/>
      <c r="D764" s="104"/>
      <c r="E764" s="104"/>
      <c r="F764" s="167"/>
      <c r="G764" s="104"/>
      <c r="H764" s="104"/>
      <c r="I764" s="104"/>
      <c r="J764" s="104"/>
      <c r="K764" s="104"/>
      <c r="L764" s="124"/>
      <c r="M764" s="103"/>
      <c r="N764" s="103"/>
      <c r="O764" s="104"/>
      <c r="P764" s="104"/>
      <c r="Q764" s="104"/>
      <c r="R764" s="124"/>
      <c r="S764" s="104"/>
      <c r="T764" s="104"/>
      <c r="U764" s="104"/>
      <c r="V764" s="104"/>
      <c r="W764" s="104"/>
      <c r="X764" s="104"/>
      <c r="Y764" s="104"/>
      <c r="Z764" s="104"/>
      <c r="AA764" s="104"/>
      <c r="AB764" s="104"/>
      <c r="AC764" s="104"/>
      <c r="AD764" s="104"/>
    </row>
    <row r="765" ht="12.5" spans="1:30">
      <c r="A765" s="118"/>
      <c r="B765" s="104"/>
      <c r="C765" s="167"/>
      <c r="D765" s="104"/>
      <c r="E765" s="104"/>
      <c r="F765" s="167"/>
      <c r="G765" s="104"/>
      <c r="H765" s="104"/>
      <c r="I765" s="104"/>
      <c r="J765" s="104"/>
      <c r="K765" s="104"/>
      <c r="L765" s="124"/>
      <c r="M765" s="103"/>
      <c r="N765" s="103"/>
      <c r="O765" s="104"/>
      <c r="P765" s="104"/>
      <c r="Q765" s="104"/>
      <c r="R765" s="124"/>
      <c r="S765" s="104"/>
      <c r="T765" s="104"/>
      <c r="U765" s="104"/>
      <c r="V765" s="104"/>
      <c r="W765" s="104"/>
      <c r="X765" s="104"/>
      <c r="Y765" s="104"/>
      <c r="Z765" s="104"/>
      <c r="AA765" s="104"/>
      <c r="AB765" s="104"/>
      <c r="AC765" s="104"/>
      <c r="AD765" s="104"/>
    </row>
    <row r="766" ht="12.5" spans="1:30">
      <c r="A766" s="118"/>
      <c r="B766" s="104"/>
      <c r="C766" s="167"/>
      <c r="D766" s="104"/>
      <c r="E766" s="104"/>
      <c r="F766" s="167"/>
      <c r="G766" s="104"/>
      <c r="H766" s="104"/>
      <c r="I766" s="104"/>
      <c r="J766" s="104"/>
      <c r="K766" s="104"/>
      <c r="L766" s="124"/>
      <c r="M766" s="103"/>
      <c r="N766" s="103"/>
      <c r="O766" s="104"/>
      <c r="P766" s="104"/>
      <c r="Q766" s="104"/>
      <c r="R766" s="124"/>
      <c r="S766" s="104"/>
      <c r="T766" s="104"/>
      <c r="U766" s="104"/>
      <c r="V766" s="104"/>
      <c r="W766" s="104"/>
      <c r="X766" s="104"/>
      <c r="Y766" s="104"/>
      <c r="Z766" s="104"/>
      <c r="AA766" s="104"/>
      <c r="AB766" s="104"/>
      <c r="AC766" s="104"/>
      <c r="AD766" s="104"/>
    </row>
    <row r="767" ht="12.5" spans="1:30">
      <c r="A767" s="118"/>
      <c r="B767" s="104"/>
      <c r="C767" s="167"/>
      <c r="D767" s="104"/>
      <c r="E767" s="104"/>
      <c r="F767" s="167"/>
      <c r="G767" s="104"/>
      <c r="H767" s="104"/>
      <c r="I767" s="104"/>
      <c r="J767" s="104"/>
      <c r="K767" s="104"/>
      <c r="L767" s="124"/>
      <c r="M767" s="103"/>
      <c r="N767" s="103"/>
      <c r="O767" s="104"/>
      <c r="P767" s="104"/>
      <c r="Q767" s="104"/>
      <c r="R767" s="124"/>
      <c r="S767" s="104"/>
      <c r="T767" s="104"/>
      <c r="U767" s="104"/>
      <c r="V767" s="104"/>
      <c r="W767" s="104"/>
      <c r="X767" s="104"/>
      <c r="Y767" s="104"/>
      <c r="Z767" s="104"/>
      <c r="AA767" s="104"/>
      <c r="AB767" s="104"/>
      <c r="AC767" s="104"/>
      <c r="AD767" s="104"/>
    </row>
    <row r="768" ht="12.5" spans="1:30">
      <c r="A768" s="118"/>
      <c r="B768" s="104"/>
      <c r="C768" s="167"/>
      <c r="D768" s="104"/>
      <c r="E768" s="104"/>
      <c r="F768" s="167"/>
      <c r="G768" s="104"/>
      <c r="H768" s="104"/>
      <c r="I768" s="104"/>
      <c r="J768" s="104"/>
      <c r="K768" s="104"/>
      <c r="L768" s="124"/>
      <c r="M768" s="103"/>
      <c r="N768" s="103"/>
      <c r="O768" s="104"/>
      <c r="P768" s="104"/>
      <c r="Q768" s="104"/>
      <c r="R768" s="124"/>
      <c r="S768" s="104"/>
      <c r="T768" s="104"/>
      <c r="U768" s="104"/>
      <c r="V768" s="104"/>
      <c r="W768" s="104"/>
      <c r="X768" s="104"/>
      <c r="Y768" s="104"/>
      <c r="Z768" s="104"/>
      <c r="AA768" s="104"/>
      <c r="AB768" s="104"/>
      <c r="AC768" s="104"/>
      <c r="AD768" s="104"/>
    </row>
    <row r="769" ht="12.5" spans="1:30">
      <c r="A769" s="118"/>
      <c r="B769" s="104"/>
      <c r="C769" s="167"/>
      <c r="D769" s="104"/>
      <c r="E769" s="104"/>
      <c r="F769" s="167"/>
      <c r="G769" s="104"/>
      <c r="H769" s="104"/>
      <c r="I769" s="104"/>
      <c r="J769" s="104"/>
      <c r="K769" s="104"/>
      <c r="L769" s="124"/>
      <c r="M769" s="103"/>
      <c r="N769" s="103"/>
      <c r="O769" s="104"/>
      <c r="P769" s="104"/>
      <c r="Q769" s="104"/>
      <c r="R769" s="124"/>
      <c r="S769" s="104"/>
      <c r="T769" s="104"/>
      <c r="U769" s="104"/>
      <c r="V769" s="104"/>
      <c r="W769" s="104"/>
      <c r="X769" s="104"/>
      <c r="Y769" s="104"/>
      <c r="Z769" s="104"/>
      <c r="AA769" s="104"/>
      <c r="AB769" s="104"/>
      <c r="AC769" s="104"/>
      <c r="AD769" s="104"/>
    </row>
    <row r="770" ht="12.5" spans="1:30">
      <c r="A770" s="118"/>
      <c r="B770" s="104"/>
      <c r="C770" s="167"/>
      <c r="D770" s="104"/>
      <c r="E770" s="104"/>
      <c r="F770" s="167"/>
      <c r="G770" s="104"/>
      <c r="H770" s="104"/>
      <c r="I770" s="104"/>
      <c r="J770" s="104"/>
      <c r="K770" s="104"/>
      <c r="L770" s="124"/>
      <c r="M770" s="103"/>
      <c r="N770" s="103"/>
      <c r="O770" s="104"/>
      <c r="P770" s="104"/>
      <c r="Q770" s="104"/>
      <c r="R770" s="124"/>
      <c r="S770" s="104"/>
      <c r="T770" s="104"/>
      <c r="U770" s="104"/>
      <c r="V770" s="104"/>
      <c r="W770" s="104"/>
      <c r="X770" s="104"/>
      <c r="Y770" s="104"/>
      <c r="Z770" s="104"/>
      <c r="AA770" s="104"/>
      <c r="AB770" s="104"/>
      <c r="AC770" s="104"/>
      <c r="AD770" s="104"/>
    </row>
    <row r="771" ht="12.5" spans="1:30">
      <c r="A771" s="118"/>
      <c r="B771" s="104"/>
      <c r="C771" s="167"/>
      <c r="D771" s="104"/>
      <c r="E771" s="104"/>
      <c r="F771" s="167"/>
      <c r="G771" s="104"/>
      <c r="H771" s="104"/>
      <c r="I771" s="104"/>
      <c r="J771" s="104"/>
      <c r="K771" s="104"/>
      <c r="L771" s="124"/>
      <c r="M771" s="103"/>
      <c r="N771" s="103"/>
      <c r="O771" s="104"/>
      <c r="P771" s="104"/>
      <c r="Q771" s="104"/>
      <c r="R771" s="124"/>
      <c r="S771" s="104"/>
      <c r="T771" s="104"/>
      <c r="U771" s="104"/>
      <c r="V771" s="104"/>
      <c r="W771" s="104"/>
      <c r="X771" s="104"/>
      <c r="Y771" s="104"/>
      <c r="Z771" s="104"/>
      <c r="AA771" s="104"/>
      <c r="AB771" s="104"/>
      <c r="AC771" s="104"/>
      <c r="AD771" s="104"/>
    </row>
    <row r="772" ht="12.5" spans="1:30">
      <c r="A772" s="118"/>
      <c r="B772" s="104"/>
      <c r="C772" s="167"/>
      <c r="D772" s="104"/>
      <c r="E772" s="104"/>
      <c r="F772" s="167"/>
      <c r="G772" s="104"/>
      <c r="H772" s="104"/>
      <c r="I772" s="104"/>
      <c r="J772" s="104"/>
      <c r="K772" s="104"/>
      <c r="L772" s="124"/>
      <c r="M772" s="103"/>
      <c r="N772" s="103"/>
      <c r="O772" s="104"/>
      <c r="P772" s="104"/>
      <c r="Q772" s="104"/>
      <c r="R772" s="124"/>
      <c r="S772" s="104"/>
      <c r="T772" s="104"/>
      <c r="U772" s="104"/>
      <c r="V772" s="104"/>
      <c r="W772" s="104"/>
      <c r="X772" s="104"/>
      <c r="Y772" s="104"/>
      <c r="Z772" s="104"/>
      <c r="AA772" s="104"/>
      <c r="AB772" s="104"/>
      <c r="AC772" s="104"/>
      <c r="AD772" s="104"/>
    </row>
    <row r="773" ht="12.5" spans="1:30">
      <c r="A773" s="118"/>
      <c r="B773" s="104"/>
      <c r="C773" s="167"/>
      <c r="D773" s="104"/>
      <c r="E773" s="104"/>
      <c r="F773" s="167"/>
      <c r="G773" s="104"/>
      <c r="H773" s="104"/>
      <c r="I773" s="104"/>
      <c r="J773" s="104"/>
      <c r="K773" s="104"/>
      <c r="L773" s="124"/>
      <c r="M773" s="103"/>
      <c r="N773" s="103"/>
      <c r="O773" s="104"/>
      <c r="P773" s="104"/>
      <c r="Q773" s="104"/>
      <c r="R773" s="124"/>
      <c r="S773" s="104"/>
      <c r="T773" s="104"/>
      <c r="U773" s="104"/>
      <c r="V773" s="104"/>
      <c r="W773" s="104"/>
      <c r="X773" s="104"/>
      <c r="Y773" s="104"/>
      <c r="Z773" s="104"/>
      <c r="AA773" s="104"/>
      <c r="AB773" s="104"/>
      <c r="AC773" s="104"/>
      <c r="AD773" s="104"/>
    </row>
    <row r="774" ht="12.5" spans="1:30">
      <c r="A774" s="118"/>
      <c r="B774" s="104"/>
      <c r="C774" s="167"/>
      <c r="D774" s="104"/>
      <c r="E774" s="104"/>
      <c r="F774" s="167"/>
      <c r="G774" s="104"/>
      <c r="H774" s="104"/>
      <c r="I774" s="104"/>
      <c r="J774" s="104"/>
      <c r="K774" s="104"/>
      <c r="L774" s="124"/>
      <c r="M774" s="103"/>
      <c r="N774" s="103"/>
      <c r="O774" s="104"/>
      <c r="P774" s="104"/>
      <c r="Q774" s="104"/>
      <c r="R774" s="124"/>
      <c r="S774" s="104"/>
      <c r="T774" s="104"/>
      <c r="U774" s="104"/>
      <c r="V774" s="104"/>
      <c r="W774" s="104"/>
      <c r="X774" s="104"/>
      <c r="Y774" s="104"/>
      <c r="Z774" s="104"/>
      <c r="AA774" s="104"/>
      <c r="AB774" s="104"/>
      <c r="AC774" s="104"/>
      <c r="AD774" s="104"/>
    </row>
    <row r="775" ht="12.5" spans="1:30">
      <c r="A775" s="118"/>
      <c r="B775" s="104"/>
      <c r="C775" s="167"/>
      <c r="D775" s="104"/>
      <c r="E775" s="104"/>
      <c r="F775" s="167"/>
      <c r="G775" s="104"/>
      <c r="H775" s="104"/>
      <c r="I775" s="104"/>
      <c r="J775" s="104"/>
      <c r="K775" s="104"/>
      <c r="L775" s="124"/>
      <c r="M775" s="103"/>
      <c r="N775" s="103"/>
      <c r="O775" s="104"/>
      <c r="P775" s="104"/>
      <c r="Q775" s="104"/>
      <c r="R775" s="124"/>
      <c r="S775" s="104"/>
      <c r="T775" s="104"/>
      <c r="U775" s="104"/>
      <c r="V775" s="104"/>
      <c r="W775" s="104"/>
      <c r="X775" s="104"/>
      <c r="Y775" s="104"/>
      <c r="Z775" s="104"/>
      <c r="AA775" s="104"/>
      <c r="AB775" s="104"/>
      <c r="AC775" s="104"/>
      <c r="AD775" s="104"/>
    </row>
    <row r="776" ht="12.5" spans="1:30">
      <c r="A776" s="118"/>
      <c r="B776" s="104"/>
      <c r="C776" s="167"/>
      <c r="D776" s="104"/>
      <c r="E776" s="104"/>
      <c r="F776" s="167"/>
      <c r="G776" s="104"/>
      <c r="H776" s="104"/>
      <c r="I776" s="104"/>
      <c r="J776" s="104"/>
      <c r="K776" s="104"/>
      <c r="L776" s="124"/>
      <c r="M776" s="103"/>
      <c r="N776" s="103"/>
      <c r="O776" s="104"/>
      <c r="P776" s="104"/>
      <c r="Q776" s="104"/>
      <c r="R776" s="124"/>
      <c r="S776" s="104"/>
      <c r="T776" s="104"/>
      <c r="U776" s="104"/>
      <c r="V776" s="104"/>
      <c r="W776" s="104"/>
      <c r="X776" s="104"/>
      <c r="Y776" s="104"/>
      <c r="Z776" s="104"/>
      <c r="AA776" s="104"/>
      <c r="AB776" s="104"/>
      <c r="AC776" s="104"/>
      <c r="AD776" s="104"/>
    </row>
    <row r="777" ht="12.5" spans="1:30">
      <c r="A777" s="118"/>
      <c r="B777" s="104"/>
      <c r="C777" s="167"/>
      <c r="D777" s="104"/>
      <c r="E777" s="104"/>
      <c r="F777" s="167"/>
      <c r="G777" s="104"/>
      <c r="H777" s="104"/>
      <c r="I777" s="104"/>
      <c r="J777" s="104"/>
      <c r="K777" s="104"/>
      <c r="L777" s="124"/>
      <c r="M777" s="103"/>
      <c r="N777" s="103"/>
      <c r="O777" s="104"/>
      <c r="P777" s="104"/>
      <c r="Q777" s="104"/>
      <c r="R777" s="124"/>
      <c r="S777" s="104"/>
      <c r="T777" s="104"/>
      <c r="U777" s="104"/>
      <c r="V777" s="104"/>
      <c r="W777" s="104"/>
      <c r="X777" s="104"/>
      <c r="Y777" s="104"/>
      <c r="Z777" s="104"/>
      <c r="AA777" s="104"/>
      <c r="AB777" s="104"/>
      <c r="AC777" s="104"/>
      <c r="AD777" s="104"/>
    </row>
    <row r="778" ht="12.5" spans="1:30">
      <c r="A778" s="118"/>
      <c r="B778" s="104"/>
      <c r="C778" s="167"/>
      <c r="D778" s="104"/>
      <c r="E778" s="104"/>
      <c r="F778" s="167"/>
      <c r="G778" s="104"/>
      <c r="H778" s="104"/>
      <c r="I778" s="104"/>
      <c r="J778" s="104"/>
      <c r="K778" s="104"/>
      <c r="L778" s="124"/>
      <c r="M778" s="103"/>
      <c r="N778" s="103"/>
      <c r="O778" s="104"/>
      <c r="P778" s="104"/>
      <c r="Q778" s="104"/>
      <c r="R778" s="124"/>
      <c r="S778" s="104"/>
      <c r="T778" s="104"/>
      <c r="U778" s="104"/>
      <c r="V778" s="104"/>
      <c r="W778" s="104"/>
      <c r="X778" s="104"/>
      <c r="Y778" s="104"/>
      <c r="Z778" s="104"/>
      <c r="AA778" s="104"/>
      <c r="AB778" s="104"/>
      <c r="AC778" s="104"/>
      <c r="AD778" s="104"/>
    </row>
    <row r="779" ht="12.5" spans="1:30">
      <c r="A779" s="118"/>
      <c r="B779" s="104"/>
      <c r="C779" s="167"/>
      <c r="D779" s="104"/>
      <c r="E779" s="104"/>
      <c r="F779" s="167"/>
      <c r="G779" s="104"/>
      <c r="H779" s="104"/>
      <c r="I779" s="104"/>
      <c r="J779" s="104"/>
      <c r="K779" s="104"/>
      <c r="L779" s="124"/>
      <c r="M779" s="103"/>
      <c r="N779" s="103"/>
      <c r="O779" s="104"/>
      <c r="P779" s="104"/>
      <c r="Q779" s="104"/>
      <c r="R779" s="124"/>
      <c r="S779" s="104"/>
      <c r="T779" s="104"/>
      <c r="U779" s="104"/>
      <c r="V779" s="104"/>
      <c r="W779" s="104"/>
      <c r="X779" s="104"/>
      <c r="Y779" s="104"/>
      <c r="Z779" s="104"/>
      <c r="AA779" s="104"/>
      <c r="AB779" s="104"/>
      <c r="AC779" s="104"/>
      <c r="AD779" s="104"/>
    </row>
    <row r="780" ht="12.5" spans="1:30">
      <c r="A780" s="118"/>
      <c r="B780" s="104"/>
      <c r="C780" s="167"/>
      <c r="D780" s="104"/>
      <c r="E780" s="104"/>
      <c r="F780" s="167"/>
      <c r="G780" s="104"/>
      <c r="H780" s="104"/>
      <c r="I780" s="104"/>
      <c r="J780" s="104"/>
      <c r="K780" s="104"/>
      <c r="L780" s="124"/>
      <c r="M780" s="103"/>
      <c r="N780" s="103"/>
      <c r="O780" s="104"/>
      <c r="P780" s="104"/>
      <c r="Q780" s="104"/>
      <c r="R780" s="124"/>
      <c r="S780" s="104"/>
      <c r="T780" s="104"/>
      <c r="U780" s="104"/>
      <c r="V780" s="104"/>
      <c r="W780" s="104"/>
      <c r="X780" s="104"/>
      <c r="Y780" s="104"/>
      <c r="Z780" s="104"/>
      <c r="AA780" s="104"/>
      <c r="AB780" s="104"/>
      <c r="AC780" s="104"/>
      <c r="AD780" s="104"/>
    </row>
    <row r="781" ht="12.5" spans="1:30">
      <c r="A781" s="118"/>
      <c r="B781" s="104"/>
      <c r="C781" s="167"/>
      <c r="D781" s="104"/>
      <c r="E781" s="104"/>
      <c r="F781" s="167"/>
      <c r="G781" s="104"/>
      <c r="H781" s="104"/>
      <c r="I781" s="104"/>
      <c r="J781" s="104"/>
      <c r="K781" s="104"/>
      <c r="L781" s="124"/>
      <c r="M781" s="103"/>
      <c r="N781" s="103"/>
      <c r="O781" s="104"/>
      <c r="P781" s="104"/>
      <c r="Q781" s="104"/>
      <c r="R781" s="124"/>
      <c r="S781" s="104"/>
      <c r="T781" s="104"/>
      <c r="U781" s="104"/>
      <c r="V781" s="104"/>
      <c r="W781" s="104"/>
      <c r="X781" s="104"/>
      <c r="Y781" s="104"/>
      <c r="Z781" s="104"/>
      <c r="AA781" s="104"/>
      <c r="AB781" s="104"/>
      <c r="AC781" s="104"/>
      <c r="AD781" s="104"/>
    </row>
    <row r="782" ht="12.5" spans="1:30">
      <c r="A782" s="118"/>
      <c r="B782" s="104"/>
      <c r="C782" s="167"/>
      <c r="D782" s="104"/>
      <c r="E782" s="104"/>
      <c r="F782" s="167"/>
      <c r="G782" s="104"/>
      <c r="H782" s="104"/>
      <c r="I782" s="104"/>
      <c r="J782" s="104"/>
      <c r="K782" s="104"/>
      <c r="L782" s="124"/>
      <c r="M782" s="103"/>
      <c r="N782" s="103"/>
      <c r="O782" s="104"/>
      <c r="P782" s="104"/>
      <c r="Q782" s="104"/>
      <c r="R782" s="124"/>
      <c r="S782" s="104"/>
      <c r="T782" s="104"/>
      <c r="U782" s="104"/>
      <c r="V782" s="104"/>
      <c r="W782" s="104"/>
      <c r="X782" s="104"/>
      <c r="Y782" s="104"/>
      <c r="Z782" s="104"/>
      <c r="AA782" s="104"/>
      <c r="AB782" s="104"/>
      <c r="AC782" s="104"/>
      <c r="AD782" s="104"/>
    </row>
    <row r="783" ht="12.5" spans="1:30">
      <c r="A783" s="118"/>
      <c r="B783" s="104"/>
      <c r="C783" s="167"/>
      <c r="D783" s="104"/>
      <c r="E783" s="104"/>
      <c r="F783" s="167"/>
      <c r="G783" s="104"/>
      <c r="H783" s="104"/>
      <c r="I783" s="104"/>
      <c r="J783" s="104"/>
      <c r="K783" s="104"/>
      <c r="L783" s="124"/>
      <c r="M783" s="103"/>
      <c r="N783" s="103"/>
      <c r="O783" s="104"/>
      <c r="P783" s="104"/>
      <c r="Q783" s="104"/>
      <c r="R783" s="124"/>
      <c r="S783" s="104"/>
      <c r="T783" s="104"/>
      <c r="U783" s="104"/>
      <c r="V783" s="104"/>
      <c r="W783" s="104"/>
      <c r="X783" s="104"/>
      <c r="Y783" s="104"/>
      <c r="Z783" s="104"/>
      <c r="AA783" s="104"/>
      <c r="AB783" s="104"/>
      <c r="AC783" s="104"/>
      <c r="AD783" s="104"/>
    </row>
    <row r="784" ht="12.5" spans="1:30">
      <c r="A784" s="118"/>
      <c r="B784" s="104"/>
      <c r="C784" s="167"/>
      <c r="D784" s="104"/>
      <c r="E784" s="104"/>
      <c r="F784" s="167"/>
      <c r="G784" s="104"/>
      <c r="H784" s="104"/>
      <c r="I784" s="104"/>
      <c r="J784" s="104"/>
      <c r="K784" s="104"/>
      <c r="L784" s="124"/>
      <c r="M784" s="103"/>
      <c r="N784" s="103"/>
      <c r="O784" s="104"/>
      <c r="P784" s="104"/>
      <c r="Q784" s="104"/>
      <c r="R784" s="124"/>
      <c r="S784" s="104"/>
      <c r="T784" s="104"/>
      <c r="U784" s="104"/>
      <c r="V784" s="104"/>
      <c r="W784" s="104"/>
      <c r="X784" s="104"/>
      <c r="Y784" s="104"/>
      <c r="Z784" s="104"/>
      <c r="AA784" s="104"/>
      <c r="AB784" s="104"/>
      <c r="AC784" s="104"/>
      <c r="AD784" s="104"/>
    </row>
    <row r="785" ht="12.5" spans="1:30">
      <c r="A785" s="118"/>
      <c r="B785" s="104"/>
      <c r="C785" s="167"/>
      <c r="D785" s="104"/>
      <c r="E785" s="104"/>
      <c r="F785" s="167"/>
      <c r="G785" s="104"/>
      <c r="H785" s="104"/>
      <c r="I785" s="104"/>
      <c r="J785" s="104"/>
      <c r="K785" s="104"/>
      <c r="L785" s="124"/>
      <c r="M785" s="103"/>
      <c r="N785" s="103"/>
      <c r="O785" s="104"/>
      <c r="P785" s="104"/>
      <c r="Q785" s="104"/>
      <c r="R785" s="124"/>
      <c r="S785" s="104"/>
      <c r="T785" s="104"/>
      <c r="U785" s="104"/>
      <c r="V785" s="104"/>
      <c r="W785" s="104"/>
      <c r="X785" s="104"/>
      <c r="Y785" s="104"/>
      <c r="Z785" s="104"/>
      <c r="AA785" s="104"/>
      <c r="AB785" s="104"/>
      <c r="AC785" s="104"/>
      <c r="AD785" s="104"/>
    </row>
    <row r="786" ht="12.5" spans="1:30">
      <c r="A786" s="118"/>
      <c r="B786" s="104"/>
      <c r="C786" s="167"/>
      <c r="D786" s="104"/>
      <c r="E786" s="104"/>
      <c r="F786" s="167"/>
      <c r="G786" s="104"/>
      <c r="H786" s="104"/>
      <c r="I786" s="104"/>
      <c r="J786" s="104"/>
      <c r="K786" s="104"/>
      <c r="L786" s="124"/>
      <c r="M786" s="103"/>
      <c r="N786" s="103"/>
      <c r="O786" s="104"/>
      <c r="P786" s="104"/>
      <c r="Q786" s="104"/>
      <c r="R786" s="124"/>
      <c r="S786" s="104"/>
      <c r="T786" s="104"/>
      <c r="U786" s="104"/>
      <c r="V786" s="104"/>
      <c r="W786" s="104"/>
      <c r="X786" s="104"/>
      <c r="Y786" s="104"/>
      <c r="Z786" s="104"/>
      <c r="AA786" s="104"/>
      <c r="AB786" s="104"/>
      <c r="AC786" s="104"/>
      <c r="AD786" s="104"/>
    </row>
    <row r="787" ht="12.5" spans="1:30">
      <c r="A787" s="118"/>
      <c r="B787" s="104"/>
      <c r="C787" s="167"/>
      <c r="D787" s="104"/>
      <c r="E787" s="104"/>
      <c r="F787" s="167"/>
      <c r="G787" s="104"/>
      <c r="H787" s="104"/>
      <c r="I787" s="104"/>
      <c r="J787" s="104"/>
      <c r="K787" s="104"/>
      <c r="L787" s="124"/>
      <c r="M787" s="103"/>
      <c r="N787" s="103"/>
      <c r="O787" s="104"/>
      <c r="P787" s="104"/>
      <c r="Q787" s="104"/>
      <c r="R787" s="124"/>
      <c r="S787" s="104"/>
      <c r="T787" s="104"/>
      <c r="U787" s="104"/>
      <c r="V787" s="104"/>
      <c r="W787" s="104"/>
      <c r="X787" s="104"/>
      <c r="Y787" s="104"/>
      <c r="Z787" s="104"/>
      <c r="AA787" s="104"/>
      <c r="AB787" s="104"/>
      <c r="AC787" s="104"/>
      <c r="AD787" s="104"/>
    </row>
    <row r="788" ht="12.5" spans="1:30">
      <c r="A788" s="118"/>
      <c r="B788" s="104"/>
      <c r="C788" s="167"/>
      <c r="D788" s="104"/>
      <c r="E788" s="104"/>
      <c r="F788" s="167"/>
      <c r="G788" s="104"/>
      <c r="H788" s="104"/>
      <c r="I788" s="104"/>
      <c r="J788" s="104"/>
      <c r="K788" s="104"/>
      <c r="L788" s="124"/>
      <c r="M788" s="103"/>
      <c r="N788" s="103"/>
      <c r="O788" s="104"/>
      <c r="P788" s="104"/>
      <c r="Q788" s="104"/>
      <c r="R788" s="124"/>
      <c r="S788" s="104"/>
      <c r="T788" s="104"/>
      <c r="U788" s="104"/>
      <c r="V788" s="104"/>
      <c r="W788" s="104"/>
      <c r="X788" s="104"/>
      <c r="Y788" s="104"/>
      <c r="Z788" s="104"/>
      <c r="AA788" s="104"/>
      <c r="AB788" s="104"/>
      <c r="AC788" s="104"/>
      <c r="AD788" s="104"/>
    </row>
    <row r="789" ht="12.5" spans="1:30">
      <c r="A789" s="118"/>
      <c r="B789" s="104"/>
      <c r="C789" s="167"/>
      <c r="D789" s="104"/>
      <c r="E789" s="104"/>
      <c r="F789" s="167"/>
      <c r="G789" s="104"/>
      <c r="H789" s="104"/>
      <c r="I789" s="104"/>
      <c r="J789" s="104"/>
      <c r="K789" s="104"/>
      <c r="L789" s="124"/>
      <c r="M789" s="103"/>
      <c r="N789" s="103"/>
      <c r="O789" s="104"/>
      <c r="P789" s="104"/>
      <c r="Q789" s="104"/>
      <c r="R789" s="124"/>
      <c r="S789" s="104"/>
      <c r="T789" s="104"/>
      <c r="U789" s="104"/>
      <c r="V789" s="104"/>
      <c r="W789" s="104"/>
      <c r="X789" s="104"/>
      <c r="Y789" s="104"/>
      <c r="Z789" s="104"/>
      <c r="AA789" s="104"/>
      <c r="AB789" s="104"/>
      <c r="AC789" s="104"/>
      <c r="AD789" s="104"/>
    </row>
    <row r="790" ht="12.5" spans="1:30">
      <c r="A790" s="118"/>
      <c r="B790" s="104"/>
      <c r="C790" s="167"/>
      <c r="D790" s="104"/>
      <c r="E790" s="104"/>
      <c r="F790" s="167"/>
      <c r="G790" s="104"/>
      <c r="H790" s="104"/>
      <c r="I790" s="104"/>
      <c r="J790" s="104"/>
      <c r="K790" s="104"/>
      <c r="L790" s="124"/>
      <c r="M790" s="103"/>
      <c r="N790" s="103"/>
      <c r="O790" s="104"/>
      <c r="P790" s="104"/>
      <c r="Q790" s="104"/>
      <c r="R790" s="124"/>
      <c r="S790" s="104"/>
      <c r="T790" s="104"/>
      <c r="U790" s="104"/>
      <c r="V790" s="104"/>
      <c r="W790" s="104"/>
      <c r="X790" s="104"/>
      <c r="Y790" s="104"/>
      <c r="Z790" s="104"/>
      <c r="AA790" s="104"/>
      <c r="AB790" s="104"/>
      <c r="AC790" s="104"/>
      <c r="AD790" s="104"/>
    </row>
    <row r="791" ht="12.5" spans="1:30">
      <c r="A791" s="118"/>
      <c r="B791" s="104"/>
      <c r="C791" s="167"/>
      <c r="D791" s="104"/>
      <c r="E791" s="104"/>
      <c r="F791" s="167"/>
      <c r="G791" s="104"/>
      <c r="H791" s="104"/>
      <c r="I791" s="104"/>
      <c r="J791" s="104"/>
      <c r="K791" s="104"/>
      <c r="L791" s="124"/>
      <c r="M791" s="103"/>
      <c r="N791" s="103"/>
      <c r="O791" s="104"/>
      <c r="P791" s="104"/>
      <c r="Q791" s="104"/>
      <c r="R791" s="124"/>
      <c r="S791" s="104"/>
      <c r="T791" s="104"/>
      <c r="U791" s="104"/>
      <c r="V791" s="104"/>
      <c r="W791" s="104"/>
      <c r="X791" s="104"/>
      <c r="Y791" s="104"/>
      <c r="Z791" s="104"/>
      <c r="AA791" s="104"/>
      <c r="AB791" s="104"/>
      <c r="AC791" s="104"/>
      <c r="AD791" s="104"/>
    </row>
    <row r="792" ht="12.5" spans="1:30">
      <c r="A792" s="118"/>
      <c r="B792" s="104"/>
      <c r="C792" s="167"/>
      <c r="D792" s="104"/>
      <c r="E792" s="104"/>
      <c r="F792" s="167"/>
      <c r="G792" s="104"/>
      <c r="H792" s="104"/>
      <c r="I792" s="104"/>
      <c r="J792" s="104"/>
      <c r="K792" s="104"/>
      <c r="L792" s="124"/>
      <c r="M792" s="103"/>
      <c r="N792" s="103"/>
      <c r="O792" s="104"/>
      <c r="P792" s="104"/>
      <c r="Q792" s="104"/>
      <c r="R792" s="124"/>
      <c r="S792" s="104"/>
      <c r="T792" s="104"/>
      <c r="U792" s="104"/>
      <c r="V792" s="104"/>
      <c r="W792" s="104"/>
      <c r="X792" s="104"/>
      <c r="Y792" s="104"/>
      <c r="Z792" s="104"/>
      <c r="AA792" s="104"/>
      <c r="AB792" s="104"/>
      <c r="AC792" s="104"/>
      <c r="AD792" s="104"/>
    </row>
    <row r="793" ht="12.5" spans="1:30">
      <c r="A793" s="118"/>
      <c r="B793" s="104"/>
      <c r="C793" s="167"/>
      <c r="D793" s="104"/>
      <c r="E793" s="104"/>
      <c r="F793" s="167"/>
      <c r="G793" s="104"/>
      <c r="H793" s="104"/>
      <c r="I793" s="104"/>
      <c r="J793" s="104"/>
      <c r="K793" s="104"/>
      <c r="L793" s="124"/>
      <c r="M793" s="103"/>
      <c r="N793" s="103"/>
      <c r="O793" s="104"/>
      <c r="P793" s="104"/>
      <c r="Q793" s="104"/>
      <c r="R793" s="124"/>
      <c r="S793" s="104"/>
      <c r="T793" s="104"/>
      <c r="U793" s="104"/>
      <c r="V793" s="104"/>
      <c r="W793" s="104"/>
      <c r="X793" s="104"/>
      <c r="Y793" s="104"/>
      <c r="Z793" s="104"/>
      <c r="AA793" s="104"/>
      <c r="AB793" s="104"/>
      <c r="AC793" s="104"/>
      <c r="AD793" s="104"/>
    </row>
    <row r="794" ht="12.5" spans="1:30">
      <c r="A794" s="118"/>
      <c r="B794" s="104"/>
      <c r="C794" s="167"/>
      <c r="D794" s="104"/>
      <c r="E794" s="104"/>
      <c r="F794" s="167"/>
      <c r="G794" s="104"/>
      <c r="H794" s="104"/>
      <c r="I794" s="104"/>
      <c r="J794" s="104"/>
      <c r="K794" s="104"/>
      <c r="L794" s="124"/>
      <c r="M794" s="103"/>
      <c r="N794" s="103"/>
      <c r="O794" s="104"/>
      <c r="P794" s="104"/>
      <c r="Q794" s="104"/>
      <c r="R794" s="124"/>
      <c r="S794" s="104"/>
      <c r="T794" s="104"/>
      <c r="U794" s="104"/>
      <c r="V794" s="104"/>
      <c r="W794" s="104"/>
      <c r="X794" s="104"/>
      <c r="Y794" s="104"/>
      <c r="Z794" s="104"/>
      <c r="AA794" s="104"/>
      <c r="AB794" s="104"/>
      <c r="AC794" s="104"/>
      <c r="AD794" s="104"/>
    </row>
    <row r="795" ht="12.5" spans="1:30">
      <c r="A795" s="118"/>
      <c r="B795" s="104"/>
      <c r="C795" s="167"/>
      <c r="D795" s="104"/>
      <c r="E795" s="104"/>
      <c r="F795" s="167"/>
      <c r="G795" s="104"/>
      <c r="H795" s="104"/>
      <c r="I795" s="104"/>
      <c r="J795" s="104"/>
      <c r="K795" s="104"/>
      <c r="L795" s="124"/>
      <c r="M795" s="103"/>
      <c r="N795" s="103"/>
      <c r="O795" s="104"/>
      <c r="P795" s="104"/>
      <c r="Q795" s="104"/>
      <c r="R795" s="124"/>
      <c r="S795" s="104"/>
      <c r="T795" s="104"/>
      <c r="U795" s="104"/>
      <c r="V795" s="104"/>
      <c r="W795" s="104"/>
      <c r="X795" s="104"/>
      <c r="Y795" s="104"/>
      <c r="Z795" s="104"/>
      <c r="AA795" s="104"/>
      <c r="AB795" s="104"/>
      <c r="AC795" s="104"/>
      <c r="AD795" s="104"/>
    </row>
    <row r="796" ht="12.5" spans="1:30">
      <c r="A796" s="118"/>
      <c r="B796" s="104"/>
      <c r="C796" s="167"/>
      <c r="D796" s="104"/>
      <c r="E796" s="104"/>
      <c r="F796" s="167"/>
      <c r="G796" s="104"/>
      <c r="H796" s="104"/>
      <c r="I796" s="104"/>
      <c r="J796" s="104"/>
      <c r="K796" s="104"/>
      <c r="L796" s="124"/>
      <c r="M796" s="103"/>
      <c r="N796" s="103"/>
      <c r="O796" s="104"/>
      <c r="P796" s="104"/>
      <c r="Q796" s="104"/>
      <c r="R796" s="124"/>
      <c r="S796" s="104"/>
      <c r="T796" s="104"/>
      <c r="U796" s="104"/>
      <c r="V796" s="104"/>
      <c r="W796" s="104"/>
      <c r="X796" s="104"/>
      <c r="Y796" s="104"/>
      <c r="Z796" s="104"/>
      <c r="AA796" s="104"/>
      <c r="AB796" s="104"/>
      <c r="AC796" s="104"/>
      <c r="AD796" s="104"/>
    </row>
    <row r="797" ht="12.5" spans="1:30">
      <c r="A797" s="118"/>
      <c r="B797" s="104"/>
      <c r="C797" s="167"/>
      <c r="D797" s="104"/>
      <c r="E797" s="104"/>
      <c r="F797" s="167"/>
      <c r="G797" s="104"/>
      <c r="H797" s="104"/>
      <c r="I797" s="104"/>
      <c r="J797" s="104"/>
      <c r="K797" s="104"/>
      <c r="L797" s="124"/>
      <c r="M797" s="103"/>
      <c r="N797" s="103"/>
      <c r="O797" s="104"/>
      <c r="P797" s="104"/>
      <c r="Q797" s="104"/>
      <c r="R797" s="124"/>
      <c r="S797" s="104"/>
      <c r="T797" s="104"/>
      <c r="U797" s="104"/>
      <c r="V797" s="104"/>
      <c r="W797" s="104"/>
      <c r="X797" s="104"/>
      <c r="Y797" s="104"/>
      <c r="Z797" s="104"/>
      <c r="AA797" s="104"/>
      <c r="AB797" s="104"/>
      <c r="AC797" s="104"/>
      <c r="AD797" s="104"/>
    </row>
    <row r="798" ht="12.5" spans="1:30">
      <c r="A798" s="118"/>
      <c r="B798" s="104"/>
      <c r="C798" s="167"/>
      <c r="D798" s="104"/>
      <c r="E798" s="104"/>
      <c r="F798" s="167"/>
      <c r="G798" s="104"/>
      <c r="H798" s="104"/>
      <c r="I798" s="104"/>
      <c r="J798" s="104"/>
      <c r="K798" s="104"/>
      <c r="L798" s="124"/>
      <c r="M798" s="103"/>
      <c r="N798" s="103"/>
      <c r="O798" s="104"/>
      <c r="P798" s="104"/>
      <c r="Q798" s="104"/>
      <c r="R798" s="124"/>
      <c r="S798" s="104"/>
      <c r="T798" s="104"/>
      <c r="U798" s="104"/>
      <c r="V798" s="104"/>
      <c r="W798" s="104"/>
      <c r="X798" s="104"/>
      <c r="Y798" s="104"/>
      <c r="Z798" s="104"/>
      <c r="AA798" s="104"/>
      <c r="AB798" s="104"/>
      <c r="AC798" s="104"/>
      <c r="AD798" s="104"/>
    </row>
    <row r="799" ht="12.5" spans="1:30">
      <c r="A799" s="118"/>
      <c r="B799" s="104"/>
      <c r="C799" s="167"/>
      <c r="D799" s="104"/>
      <c r="E799" s="104"/>
      <c r="F799" s="167"/>
      <c r="G799" s="104"/>
      <c r="H799" s="104"/>
      <c r="I799" s="104"/>
      <c r="J799" s="104"/>
      <c r="K799" s="104"/>
      <c r="L799" s="124"/>
      <c r="M799" s="103"/>
      <c r="N799" s="103"/>
      <c r="O799" s="104"/>
      <c r="P799" s="104"/>
      <c r="Q799" s="104"/>
      <c r="R799" s="124"/>
      <c r="S799" s="104"/>
      <c r="T799" s="104"/>
      <c r="U799" s="104"/>
      <c r="V799" s="104"/>
      <c r="W799" s="104"/>
      <c r="X799" s="104"/>
      <c r="Y799" s="104"/>
      <c r="Z799" s="104"/>
      <c r="AA799" s="104"/>
      <c r="AB799" s="104"/>
      <c r="AC799" s="104"/>
      <c r="AD799" s="104"/>
    </row>
    <row r="800" ht="12.5" spans="1:30">
      <c r="A800" s="118"/>
      <c r="B800" s="104"/>
      <c r="C800" s="167"/>
      <c r="D800" s="104"/>
      <c r="E800" s="104"/>
      <c r="F800" s="167"/>
      <c r="G800" s="104"/>
      <c r="H800" s="104"/>
      <c r="I800" s="104"/>
      <c r="J800" s="104"/>
      <c r="K800" s="104"/>
      <c r="L800" s="124"/>
      <c r="M800" s="103"/>
      <c r="N800" s="103"/>
      <c r="O800" s="104"/>
      <c r="P800" s="104"/>
      <c r="Q800" s="104"/>
      <c r="R800" s="124"/>
      <c r="S800" s="104"/>
      <c r="T800" s="104"/>
      <c r="U800" s="104"/>
      <c r="V800" s="104"/>
      <c r="W800" s="104"/>
      <c r="X800" s="104"/>
      <c r="Y800" s="104"/>
      <c r="Z800" s="104"/>
      <c r="AA800" s="104"/>
      <c r="AB800" s="104"/>
      <c r="AC800" s="104"/>
      <c r="AD800" s="104"/>
    </row>
    <row r="801" ht="12.5" spans="1:30">
      <c r="A801" s="118"/>
      <c r="B801" s="104"/>
      <c r="C801" s="167"/>
      <c r="D801" s="104"/>
      <c r="E801" s="104"/>
      <c r="F801" s="167"/>
      <c r="G801" s="104"/>
      <c r="H801" s="104"/>
      <c r="I801" s="104"/>
      <c r="J801" s="104"/>
      <c r="K801" s="104"/>
      <c r="L801" s="124"/>
      <c r="M801" s="103"/>
      <c r="N801" s="103"/>
      <c r="O801" s="104"/>
      <c r="P801" s="104"/>
      <c r="Q801" s="104"/>
      <c r="R801" s="124"/>
      <c r="S801" s="104"/>
      <c r="T801" s="104"/>
      <c r="U801" s="104"/>
      <c r="V801" s="104"/>
      <c r="W801" s="104"/>
      <c r="X801" s="104"/>
      <c r="Y801" s="104"/>
      <c r="Z801" s="104"/>
      <c r="AA801" s="104"/>
      <c r="AB801" s="104"/>
      <c r="AC801" s="104"/>
      <c r="AD801" s="104"/>
    </row>
    <row r="802" ht="12.5" spans="1:30">
      <c r="A802" s="118"/>
      <c r="B802" s="104"/>
      <c r="C802" s="167"/>
      <c r="D802" s="104"/>
      <c r="E802" s="104"/>
      <c r="F802" s="167"/>
      <c r="G802" s="104"/>
      <c r="H802" s="104"/>
      <c r="I802" s="104"/>
      <c r="J802" s="104"/>
      <c r="K802" s="104"/>
      <c r="L802" s="124"/>
      <c r="M802" s="103"/>
      <c r="N802" s="103"/>
      <c r="O802" s="104"/>
      <c r="P802" s="104"/>
      <c r="Q802" s="104"/>
      <c r="R802" s="124"/>
      <c r="S802" s="104"/>
      <c r="T802" s="104"/>
      <c r="U802" s="104"/>
      <c r="V802" s="104"/>
      <c r="W802" s="104"/>
      <c r="X802" s="104"/>
      <c r="Y802" s="104"/>
      <c r="Z802" s="104"/>
      <c r="AA802" s="104"/>
      <c r="AB802" s="104"/>
      <c r="AC802" s="104"/>
      <c r="AD802" s="104"/>
    </row>
    <row r="803" ht="12.5" spans="1:30">
      <c r="A803" s="118"/>
      <c r="B803" s="104"/>
      <c r="C803" s="167"/>
      <c r="D803" s="104"/>
      <c r="E803" s="104"/>
      <c r="F803" s="167"/>
      <c r="G803" s="104"/>
      <c r="H803" s="104"/>
      <c r="I803" s="104"/>
      <c r="J803" s="104"/>
      <c r="K803" s="104"/>
      <c r="L803" s="124"/>
      <c r="M803" s="103"/>
      <c r="N803" s="103"/>
      <c r="O803" s="104"/>
      <c r="P803" s="104"/>
      <c r="Q803" s="104"/>
      <c r="R803" s="124"/>
      <c r="S803" s="104"/>
      <c r="T803" s="104"/>
      <c r="U803" s="104"/>
      <c r="V803" s="104"/>
      <c r="W803" s="104"/>
      <c r="X803" s="104"/>
      <c r="Y803" s="104"/>
      <c r="Z803" s="104"/>
      <c r="AA803" s="104"/>
      <c r="AB803" s="104"/>
      <c r="AC803" s="104"/>
      <c r="AD803" s="104"/>
    </row>
    <row r="804" ht="12.5" spans="1:30">
      <c r="A804" s="118"/>
      <c r="B804" s="104"/>
      <c r="C804" s="167"/>
      <c r="D804" s="104"/>
      <c r="E804" s="104"/>
      <c r="F804" s="167"/>
      <c r="G804" s="104"/>
      <c r="H804" s="104"/>
      <c r="I804" s="104"/>
      <c r="J804" s="104"/>
      <c r="K804" s="104"/>
      <c r="L804" s="124"/>
      <c r="M804" s="103"/>
      <c r="N804" s="103"/>
      <c r="O804" s="104"/>
      <c r="P804" s="104"/>
      <c r="Q804" s="104"/>
      <c r="R804" s="124"/>
      <c r="S804" s="104"/>
      <c r="T804" s="104"/>
      <c r="U804" s="104"/>
      <c r="V804" s="104"/>
      <c r="W804" s="104"/>
      <c r="X804" s="104"/>
      <c r="Y804" s="104"/>
      <c r="Z804" s="104"/>
      <c r="AA804" s="104"/>
      <c r="AB804" s="104"/>
      <c r="AC804" s="104"/>
      <c r="AD804" s="104"/>
    </row>
    <row r="805" ht="12.5" spans="1:30">
      <c r="A805" s="118"/>
      <c r="B805" s="104"/>
      <c r="C805" s="167"/>
      <c r="D805" s="104"/>
      <c r="E805" s="104"/>
      <c r="F805" s="167"/>
      <c r="G805" s="104"/>
      <c r="H805" s="104"/>
      <c r="I805" s="104"/>
      <c r="J805" s="104"/>
      <c r="K805" s="104"/>
      <c r="L805" s="124"/>
      <c r="M805" s="103"/>
      <c r="N805" s="103"/>
      <c r="O805" s="104"/>
      <c r="P805" s="104"/>
      <c r="Q805" s="104"/>
      <c r="R805" s="124"/>
      <c r="S805" s="104"/>
      <c r="T805" s="104"/>
      <c r="U805" s="104"/>
      <c r="V805" s="104"/>
      <c r="W805" s="104"/>
      <c r="X805" s="104"/>
      <c r="Y805" s="104"/>
      <c r="Z805" s="104"/>
      <c r="AA805" s="104"/>
      <c r="AB805" s="104"/>
      <c r="AC805" s="104"/>
      <c r="AD805" s="104"/>
    </row>
    <row r="806" ht="12.5" spans="1:30">
      <c r="A806" s="118"/>
      <c r="B806" s="104"/>
      <c r="C806" s="167"/>
      <c r="D806" s="104"/>
      <c r="E806" s="104"/>
      <c r="F806" s="167"/>
      <c r="G806" s="104"/>
      <c r="H806" s="104"/>
      <c r="I806" s="104"/>
      <c r="J806" s="104"/>
      <c r="K806" s="104"/>
      <c r="L806" s="124"/>
      <c r="M806" s="103"/>
      <c r="N806" s="103"/>
      <c r="O806" s="104"/>
      <c r="P806" s="104"/>
      <c r="Q806" s="104"/>
      <c r="R806" s="124"/>
      <c r="S806" s="104"/>
      <c r="T806" s="104"/>
      <c r="U806" s="104"/>
      <c r="V806" s="104"/>
      <c r="W806" s="104"/>
      <c r="X806" s="104"/>
      <c r="Y806" s="104"/>
      <c r="Z806" s="104"/>
      <c r="AA806" s="104"/>
      <c r="AB806" s="104"/>
      <c r="AC806" s="104"/>
      <c r="AD806" s="104"/>
    </row>
    <row r="807" ht="12.5" spans="1:30">
      <c r="A807" s="118"/>
      <c r="B807" s="104"/>
      <c r="C807" s="167"/>
      <c r="D807" s="104"/>
      <c r="E807" s="104"/>
      <c r="F807" s="167"/>
      <c r="G807" s="104"/>
      <c r="H807" s="104"/>
      <c r="I807" s="104"/>
      <c r="J807" s="104"/>
      <c r="K807" s="104"/>
      <c r="L807" s="124"/>
      <c r="M807" s="103"/>
      <c r="N807" s="103"/>
      <c r="O807" s="104"/>
      <c r="P807" s="104"/>
      <c r="Q807" s="104"/>
      <c r="R807" s="124"/>
      <c r="S807" s="104"/>
      <c r="T807" s="104"/>
      <c r="U807" s="104"/>
      <c r="V807" s="104"/>
      <c r="W807" s="104"/>
      <c r="X807" s="104"/>
      <c r="Y807" s="104"/>
      <c r="Z807" s="104"/>
      <c r="AA807" s="104"/>
      <c r="AB807" s="104"/>
      <c r="AC807" s="104"/>
      <c r="AD807" s="104"/>
    </row>
    <row r="808" ht="12.5" spans="1:30">
      <c r="A808" s="118"/>
      <c r="B808" s="104"/>
      <c r="C808" s="167"/>
      <c r="D808" s="104"/>
      <c r="E808" s="104"/>
      <c r="F808" s="167"/>
      <c r="G808" s="104"/>
      <c r="H808" s="104"/>
      <c r="I808" s="104"/>
      <c r="J808" s="104"/>
      <c r="K808" s="104"/>
      <c r="L808" s="124"/>
      <c r="M808" s="103"/>
      <c r="N808" s="103"/>
      <c r="O808" s="104"/>
      <c r="P808" s="104"/>
      <c r="Q808" s="104"/>
      <c r="R808" s="124"/>
      <c r="S808" s="104"/>
      <c r="T808" s="104"/>
      <c r="U808" s="104"/>
      <c r="V808" s="104"/>
      <c r="W808" s="104"/>
      <c r="X808" s="104"/>
      <c r="Y808" s="104"/>
      <c r="Z808" s="104"/>
      <c r="AA808" s="104"/>
      <c r="AB808" s="104"/>
      <c r="AC808" s="104"/>
      <c r="AD808" s="104"/>
    </row>
    <row r="809" ht="12.5" spans="1:30">
      <c r="A809" s="118"/>
      <c r="B809" s="104"/>
      <c r="C809" s="167"/>
      <c r="D809" s="104"/>
      <c r="E809" s="104"/>
      <c r="F809" s="167"/>
      <c r="G809" s="104"/>
      <c r="H809" s="104"/>
      <c r="I809" s="104"/>
      <c r="J809" s="104"/>
      <c r="K809" s="104"/>
      <c r="L809" s="124"/>
      <c r="M809" s="103"/>
      <c r="N809" s="103"/>
      <c r="O809" s="104"/>
      <c r="P809" s="104"/>
      <c r="Q809" s="104"/>
      <c r="R809" s="124"/>
      <c r="S809" s="104"/>
      <c r="T809" s="104"/>
      <c r="U809" s="104"/>
      <c r="V809" s="104"/>
      <c r="W809" s="104"/>
      <c r="X809" s="104"/>
      <c r="Y809" s="104"/>
      <c r="Z809" s="104"/>
      <c r="AA809" s="104"/>
      <c r="AB809" s="104"/>
      <c r="AC809" s="104"/>
      <c r="AD809" s="104"/>
    </row>
    <row r="810" ht="12.5" spans="1:30">
      <c r="A810" s="118"/>
      <c r="B810" s="104"/>
      <c r="C810" s="167"/>
      <c r="D810" s="104"/>
      <c r="E810" s="104"/>
      <c r="F810" s="167"/>
      <c r="G810" s="104"/>
      <c r="H810" s="104"/>
      <c r="I810" s="104"/>
      <c r="J810" s="104"/>
      <c r="K810" s="104"/>
      <c r="L810" s="124"/>
      <c r="M810" s="103"/>
      <c r="N810" s="103"/>
      <c r="O810" s="104"/>
      <c r="P810" s="104"/>
      <c r="Q810" s="104"/>
      <c r="R810" s="124"/>
      <c r="S810" s="104"/>
      <c r="T810" s="104"/>
      <c r="U810" s="104"/>
      <c r="V810" s="104"/>
      <c r="W810" s="104"/>
      <c r="X810" s="104"/>
      <c r="Y810" s="104"/>
      <c r="Z810" s="104"/>
      <c r="AA810" s="104"/>
      <c r="AB810" s="104"/>
      <c r="AC810" s="104"/>
      <c r="AD810" s="104"/>
    </row>
    <row r="811" ht="12.5" spans="1:30">
      <c r="A811" s="118"/>
      <c r="B811" s="104"/>
      <c r="C811" s="167"/>
      <c r="D811" s="104"/>
      <c r="E811" s="104"/>
      <c r="F811" s="167"/>
      <c r="G811" s="104"/>
      <c r="H811" s="104"/>
      <c r="I811" s="104"/>
      <c r="J811" s="104"/>
      <c r="K811" s="104"/>
      <c r="L811" s="124"/>
      <c r="M811" s="103"/>
      <c r="N811" s="103"/>
      <c r="O811" s="104"/>
      <c r="P811" s="104"/>
      <c r="Q811" s="104"/>
      <c r="R811" s="124"/>
      <c r="S811" s="104"/>
      <c r="T811" s="104"/>
      <c r="U811" s="104"/>
      <c r="V811" s="104"/>
      <c r="W811" s="104"/>
      <c r="X811" s="104"/>
      <c r="Y811" s="104"/>
      <c r="Z811" s="104"/>
      <c r="AA811" s="104"/>
      <c r="AB811" s="104"/>
      <c r="AC811" s="104"/>
      <c r="AD811" s="104"/>
    </row>
    <row r="812" ht="12.5" spans="1:30">
      <c r="A812" s="118"/>
      <c r="B812" s="104"/>
      <c r="C812" s="167"/>
      <c r="D812" s="104"/>
      <c r="E812" s="104"/>
      <c r="F812" s="167"/>
      <c r="G812" s="104"/>
      <c r="H812" s="104"/>
      <c r="I812" s="104"/>
      <c r="J812" s="104"/>
      <c r="K812" s="104"/>
      <c r="L812" s="124"/>
      <c r="M812" s="103"/>
      <c r="N812" s="103"/>
      <c r="O812" s="104"/>
      <c r="P812" s="104"/>
      <c r="Q812" s="104"/>
      <c r="R812" s="124"/>
      <c r="S812" s="104"/>
      <c r="T812" s="104"/>
      <c r="U812" s="104"/>
      <c r="V812" s="104"/>
      <c r="W812" s="104"/>
      <c r="X812" s="104"/>
      <c r="Y812" s="104"/>
      <c r="Z812" s="104"/>
      <c r="AA812" s="104"/>
      <c r="AB812" s="104"/>
      <c r="AC812" s="104"/>
      <c r="AD812" s="104"/>
    </row>
    <row r="813" ht="12.5" spans="1:30">
      <c r="A813" s="118"/>
      <c r="B813" s="104"/>
      <c r="C813" s="167"/>
      <c r="D813" s="104"/>
      <c r="E813" s="104"/>
      <c r="F813" s="167"/>
      <c r="G813" s="104"/>
      <c r="H813" s="104"/>
      <c r="I813" s="104"/>
      <c r="J813" s="104"/>
      <c r="K813" s="104"/>
      <c r="L813" s="124"/>
      <c r="M813" s="103"/>
      <c r="N813" s="103"/>
      <c r="O813" s="104"/>
      <c r="P813" s="104"/>
      <c r="Q813" s="104"/>
      <c r="R813" s="124"/>
      <c r="S813" s="104"/>
      <c r="T813" s="104"/>
      <c r="U813" s="104"/>
      <c r="V813" s="104"/>
      <c r="W813" s="104"/>
      <c r="X813" s="104"/>
      <c r="Y813" s="104"/>
      <c r="Z813" s="104"/>
      <c r="AA813" s="104"/>
      <c r="AB813" s="104"/>
      <c r="AC813" s="104"/>
      <c r="AD813" s="104"/>
    </row>
    <row r="814" ht="12.5" spans="1:30">
      <c r="A814" s="118"/>
      <c r="B814" s="104"/>
      <c r="C814" s="167"/>
      <c r="D814" s="104"/>
      <c r="E814" s="104"/>
      <c r="F814" s="167"/>
      <c r="G814" s="104"/>
      <c r="H814" s="104"/>
      <c r="I814" s="104"/>
      <c r="J814" s="104"/>
      <c r="K814" s="104"/>
      <c r="L814" s="124"/>
      <c r="M814" s="103"/>
      <c r="N814" s="103"/>
      <c r="O814" s="104"/>
      <c r="P814" s="104"/>
      <c r="Q814" s="104"/>
      <c r="R814" s="124"/>
      <c r="S814" s="104"/>
      <c r="T814" s="104"/>
      <c r="U814" s="104"/>
      <c r="V814" s="104"/>
      <c r="W814" s="104"/>
      <c r="X814" s="104"/>
      <c r="Y814" s="104"/>
      <c r="Z814" s="104"/>
      <c r="AA814" s="104"/>
      <c r="AB814" s="104"/>
      <c r="AC814" s="104"/>
      <c r="AD814" s="104"/>
    </row>
    <row r="815" ht="12.5" spans="1:30">
      <c r="A815" s="118"/>
      <c r="B815" s="104"/>
      <c r="C815" s="167"/>
      <c r="D815" s="104"/>
      <c r="E815" s="104"/>
      <c r="F815" s="167"/>
      <c r="G815" s="104"/>
      <c r="H815" s="104"/>
      <c r="I815" s="104"/>
      <c r="J815" s="104"/>
      <c r="K815" s="104"/>
      <c r="L815" s="124"/>
      <c r="M815" s="103"/>
      <c r="N815" s="103"/>
      <c r="O815" s="104"/>
      <c r="P815" s="104"/>
      <c r="Q815" s="104"/>
      <c r="R815" s="124"/>
      <c r="S815" s="104"/>
      <c r="T815" s="104"/>
      <c r="U815" s="104"/>
      <c r="V815" s="104"/>
      <c r="W815" s="104"/>
      <c r="X815" s="104"/>
      <c r="Y815" s="104"/>
      <c r="Z815" s="104"/>
      <c r="AA815" s="104"/>
      <c r="AB815" s="104"/>
      <c r="AC815" s="104"/>
      <c r="AD815" s="104"/>
    </row>
    <row r="816" ht="12.5" spans="1:30">
      <c r="A816" s="118"/>
      <c r="B816" s="104"/>
      <c r="C816" s="167"/>
      <c r="D816" s="104"/>
      <c r="E816" s="104"/>
      <c r="F816" s="167"/>
      <c r="G816" s="104"/>
      <c r="H816" s="104"/>
      <c r="I816" s="104"/>
      <c r="J816" s="104"/>
      <c r="K816" s="104"/>
      <c r="L816" s="124"/>
      <c r="M816" s="103"/>
      <c r="N816" s="103"/>
      <c r="O816" s="104"/>
      <c r="P816" s="104"/>
      <c r="Q816" s="104"/>
      <c r="R816" s="124"/>
      <c r="S816" s="104"/>
      <c r="T816" s="104"/>
      <c r="U816" s="104"/>
      <c r="V816" s="104"/>
      <c r="W816" s="104"/>
      <c r="X816" s="104"/>
      <c r="Y816" s="104"/>
      <c r="Z816" s="104"/>
      <c r="AA816" s="104"/>
      <c r="AB816" s="104"/>
      <c r="AC816" s="104"/>
      <c r="AD816" s="104"/>
    </row>
    <row r="817" ht="12.5" spans="1:30">
      <c r="A817" s="118"/>
      <c r="B817" s="104"/>
      <c r="C817" s="167"/>
      <c r="D817" s="104"/>
      <c r="E817" s="104"/>
      <c r="F817" s="167"/>
      <c r="G817" s="104"/>
      <c r="H817" s="104"/>
      <c r="I817" s="104"/>
      <c r="J817" s="104"/>
      <c r="K817" s="104"/>
      <c r="L817" s="124"/>
      <c r="M817" s="103"/>
      <c r="N817" s="103"/>
      <c r="O817" s="104"/>
      <c r="P817" s="104"/>
      <c r="Q817" s="104"/>
      <c r="R817" s="124"/>
      <c r="S817" s="104"/>
      <c r="T817" s="104"/>
      <c r="U817" s="104"/>
      <c r="V817" s="104"/>
      <c r="W817" s="104"/>
      <c r="X817" s="104"/>
      <c r="Y817" s="104"/>
      <c r="Z817" s="104"/>
      <c r="AA817" s="104"/>
      <c r="AB817" s="104"/>
      <c r="AC817" s="104"/>
      <c r="AD817" s="104"/>
    </row>
    <row r="818" ht="12.5" spans="1:30">
      <c r="A818" s="118"/>
      <c r="B818" s="104"/>
      <c r="C818" s="167"/>
      <c r="D818" s="104"/>
      <c r="E818" s="104"/>
      <c r="F818" s="167"/>
      <c r="G818" s="104"/>
      <c r="H818" s="104"/>
      <c r="I818" s="104"/>
      <c r="J818" s="104"/>
      <c r="K818" s="104"/>
      <c r="L818" s="124"/>
      <c r="M818" s="103"/>
      <c r="N818" s="103"/>
      <c r="O818" s="104"/>
      <c r="P818" s="104"/>
      <c r="Q818" s="104"/>
      <c r="R818" s="124"/>
      <c r="S818" s="104"/>
      <c r="T818" s="104"/>
      <c r="U818" s="104"/>
      <c r="V818" s="104"/>
      <c r="W818" s="104"/>
      <c r="X818" s="104"/>
      <c r="Y818" s="104"/>
      <c r="Z818" s="104"/>
      <c r="AA818" s="104"/>
      <c r="AB818" s="104"/>
      <c r="AC818" s="104"/>
      <c r="AD818" s="104"/>
    </row>
    <row r="819" ht="12.5" spans="1:30">
      <c r="A819" s="118"/>
      <c r="B819" s="104"/>
      <c r="C819" s="167"/>
      <c r="D819" s="104"/>
      <c r="E819" s="104"/>
      <c r="F819" s="167"/>
      <c r="G819" s="104"/>
      <c r="H819" s="104"/>
      <c r="I819" s="104"/>
      <c r="J819" s="104"/>
      <c r="K819" s="104"/>
      <c r="L819" s="124"/>
      <c r="M819" s="103"/>
      <c r="N819" s="103"/>
      <c r="O819" s="104"/>
      <c r="P819" s="104"/>
      <c r="Q819" s="104"/>
      <c r="R819" s="124"/>
      <c r="S819" s="104"/>
      <c r="T819" s="104"/>
      <c r="U819" s="104"/>
      <c r="V819" s="104"/>
      <c r="W819" s="104"/>
      <c r="X819" s="104"/>
      <c r="Y819" s="104"/>
      <c r="Z819" s="104"/>
      <c r="AA819" s="104"/>
      <c r="AB819" s="104"/>
      <c r="AC819" s="104"/>
      <c r="AD819" s="104"/>
    </row>
    <row r="820" ht="12.5" spans="1:30">
      <c r="A820" s="118"/>
      <c r="B820" s="104"/>
      <c r="C820" s="167"/>
      <c r="D820" s="104"/>
      <c r="E820" s="104"/>
      <c r="F820" s="167"/>
      <c r="G820" s="104"/>
      <c r="H820" s="104"/>
      <c r="I820" s="104"/>
      <c r="J820" s="104"/>
      <c r="K820" s="104"/>
      <c r="L820" s="124"/>
      <c r="M820" s="103"/>
      <c r="N820" s="103"/>
      <c r="O820" s="104"/>
      <c r="P820" s="104"/>
      <c r="Q820" s="104"/>
      <c r="R820" s="124"/>
      <c r="S820" s="104"/>
      <c r="T820" s="104"/>
      <c r="U820" s="104"/>
      <c r="V820" s="104"/>
      <c r="W820" s="104"/>
      <c r="X820" s="104"/>
      <c r="Y820" s="104"/>
      <c r="Z820" s="104"/>
      <c r="AA820" s="104"/>
      <c r="AB820" s="104"/>
      <c r="AC820" s="104"/>
      <c r="AD820" s="104"/>
    </row>
    <row r="821" ht="12.5" spans="1:30">
      <c r="A821" s="118"/>
      <c r="B821" s="104"/>
      <c r="C821" s="167"/>
      <c r="D821" s="104"/>
      <c r="E821" s="104"/>
      <c r="F821" s="167"/>
      <c r="G821" s="104"/>
      <c r="H821" s="104"/>
      <c r="I821" s="104"/>
      <c r="J821" s="104"/>
      <c r="K821" s="104"/>
      <c r="L821" s="124"/>
      <c r="M821" s="103"/>
      <c r="N821" s="103"/>
      <c r="O821" s="104"/>
      <c r="P821" s="104"/>
      <c r="Q821" s="104"/>
      <c r="R821" s="124"/>
      <c r="S821" s="104"/>
      <c r="T821" s="104"/>
      <c r="U821" s="104"/>
      <c r="V821" s="104"/>
      <c r="W821" s="104"/>
      <c r="X821" s="104"/>
      <c r="Y821" s="104"/>
      <c r="Z821" s="104"/>
      <c r="AA821" s="104"/>
      <c r="AB821" s="104"/>
      <c r="AC821" s="104"/>
      <c r="AD821" s="104"/>
    </row>
    <row r="822" ht="12.5" spans="1:30">
      <c r="A822" s="118"/>
      <c r="B822" s="104"/>
      <c r="C822" s="167"/>
      <c r="D822" s="104"/>
      <c r="E822" s="104"/>
      <c r="F822" s="167"/>
      <c r="G822" s="104"/>
      <c r="H822" s="104"/>
      <c r="I822" s="104"/>
      <c r="J822" s="104"/>
      <c r="K822" s="104"/>
      <c r="L822" s="124"/>
      <c r="M822" s="103"/>
      <c r="N822" s="103"/>
      <c r="O822" s="104"/>
      <c r="P822" s="104"/>
      <c r="Q822" s="104"/>
      <c r="R822" s="124"/>
      <c r="S822" s="104"/>
      <c r="T822" s="104"/>
      <c r="U822" s="104"/>
      <c r="V822" s="104"/>
      <c r="W822" s="104"/>
      <c r="X822" s="104"/>
      <c r="Y822" s="104"/>
      <c r="Z822" s="104"/>
      <c r="AA822" s="104"/>
      <c r="AB822" s="104"/>
      <c r="AC822" s="104"/>
      <c r="AD822" s="104"/>
    </row>
    <row r="823" ht="12.5" spans="1:30">
      <c r="A823" s="118"/>
      <c r="B823" s="104"/>
      <c r="C823" s="167"/>
      <c r="D823" s="104"/>
      <c r="E823" s="104"/>
      <c r="F823" s="167"/>
      <c r="G823" s="104"/>
      <c r="H823" s="104"/>
      <c r="I823" s="104"/>
      <c r="J823" s="104"/>
      <c r="K823" s="104"/>
      <c r="L823" s="124"/>
      <c r="M823" s="103"/>
      <c r="N823" s="103"/>
      <c r="O823" s="104"/>
      <c r="P823" s="104"/>
      <c r="Q823" s="104"/>
      <c r="R823" s="124"/>
      <c r="S823" s="104"/>
      <c r="T823" s="104"/>
      <c r="U823" s="104"/>
      <c r="V823" s="104"/>
      <c r="W823" s="104"/>
      <c r="X823" s="104"/>
      <c r="Y823" s="104"/>
      <c r="Z823" s="104"/>
      <c r="AA823" s="104"/>
      <c r="AB823" s="104"/>
      <c r="AC823" s="104"/>
      <c r="AD823" s="104"/>
    </row>
    <row r="824" ht="12.5" spans="1:30">
      <c r="A824" s="118"/>
      <c r="B824" s="104"/>
      <c r="C824" s="167"/>
      <c r="D824" s="104"/>
      <c r="E824" s="104"/>
      <c r="F824" s="167"/>
      <c r="G824" s="104"/>
      <c r="H824" s="104"/>
      <c r="I824" s="104"/>
      <c r="J824" s="104"/>
      <c r="K824" s="104"/>
      <c r="L824" s="124"/>
      <c r="M824" s="103"/>
      <c r="N824" s="103"/>
      <c r="O824" s="104"/>
      <c r="P824" s="104"/>
      <c r="Q824" s="104"/>
      <c r="R824" s="124"/>
      <c r="S824" s="104"/>
      <c r="T824" s="104"/>
      <c r="U824" s="104"/>
      <c r="V824" s="104"/>
      <c r="W824" s="104"/>
      <c r="X824" s="104"/>
      <c r="Y824" s="104"/>
      <c r="Z824" s="104"/>
      <c r="AA824" s="104"/>
      <c r="AB824" s="104"/>
      <c r="AC824" s="104"/>
      <c r="AD824" s="104"/>
    </row>
    <row r="825" ht="12.5" spans="1:30">
      <c r="A825" s="118"/>
      <c r="B825" s="104"/>
      <c r="C825" s="167"/>
      <c r="D825" s="104"/>
      <c r="E825" s="104"/>
      <c r="F825" s="167"/>
      <c r="G825" s="104"/>
      <c r="H825" s="104"/>
      <c r="I825" s="104"/>
      <c r="J825" s="104"/>
      <c r="K825" s="104"/>
      <c r="L825" s="124"/>
      <c r="M825" s="103"/>
      <c r="N825" s="103"/>
      <c r="O825" s="104"/>
      <c r="P825" s="104"/>
      <c r="Q825" s="104"/>
      <c r="R825" s="124"/>
      <c r="S825" s="104"/>
      <c r="T825" s="104"/>
      <c r="U825" s="104"/>
      <c r="V825" s="104"/>
      <c r="W825" s="104"/>
      <c r="X825" s="104"/>
      <c r="Y825" s="104"/>
      <c r="Z825" s="104"/>
      <c r="AA825" s="104"/>
      <c r="AB825" s="104"/>
      <c r="AC825" s="104"/>
      <c r="AD825" s="104"/>
    </row>
    <row r="826" ht="12.5" spans="1:30">
      <c r="A826" s="118"/>
      <c r="B826" s="104"/>
      <c r="C826" s="167"/>
      <c r="D826" s="104"/>
      <c r="E826" s="104"/>
      <c r="F826" s="167"/>
      <c r="G826" s="104"/>
      <c r="H826" s="104"/>
      <c r="I826" s="104"/>
      <c r="J826" s="104"/>
      <c r="K826" s="104"/>
      <c r="L826" s="124"/>
      <c r="M826" s="103"/>
      <c r="N826" s="103"/>
      <c r="O826" s="104"/>
      <c r="P826" s="104"/>
      <c r="Q826" s="104"/>
      <c r="R826" s="124"/>
      <c r="S826" s="104"/>
      <c r="T826" s="104"/>
      <c r="U826" s="104"/>
      <c r="V826" s="104"/>
      <c r="W826" s="104"/>
      <c r="X826" s="104"/>
      <c r="Y826" s="104"/>
      <c r="Z826" s="104"/>
      <c r="AA826" s="104"/>
      <c r="AB826" s="104"/>
      <c r="AC826" s="104"/>
      <c r="AD826" s="104"/>
    </row>
    <row r="827" ht="12.5" spans="1:30">
      <c r="A827" s="118"/>
      <c r="B827" s="104"/>
      <c r="C827" s="167"/>
      <c r="D827" s="104"/>
      <c r="E827" s="104"/>
      <c r="F827" s="167"/>
      <c r="G827" s="104"/>
      <c r="H827" s="104"/>
      <c r="I827" s="104"/>
      <c r="J827" s="104"/>
      <c r="K827" s="104"/>
      <c r="L827" s="124"/>
      <c r="M827" s="103"/>
      <c r="N827" s="103"/>
      <c r="O827" s="104"/>
      <c r="P827" s="104"/>
      <c r="Q827" s="104"/>
      <c r="R827" s="124"/>
      <c r="S827" s="104"/>
      <c r="T827" s="104"/>
      <c r="U827" s="104"/>
      <c r="V827" s="104"/>
      <c r="W827" s="104"/>
      <c r="X827" s="104"/>
      <c r="Y827" s="104"/>
      <c r="Z827" s="104"/>
      <c r="AA827" s="104"/>
      <c r="AB827" s="104"/>
      <c r="AC827" s="104"/>
      <c r="AD827" s="104"/>
    </row>
    <row r="828" ht="12.5" spans="1:30">
      <c r="A828" s="118"/>
      <c r="B828" s="104"/>
      <c r="C828" s="167"/>
      <c r="D828" s="104"/>
      <c r="E828" s="104"/>
      <c r="F828" s="167"/>
      <c r="G828" s="104"/>
      <c r="H828" s="104"/>
      <c r="I828" s="104"/>
      <c r="J828" s="104"/>
      <c r="K828" s="104"/>
      <c r="L828" s="124"/>
      <c r="M828" s="103"/>
      <c r="N828" s="103"/>
      <c r="O828" s="104"/>
      <c r="P828" s="104"/>
      <c r="Q828" s="104"/>
      <c r="R828" s="124"/>
      <c r="S828" s="104"/>
      <c r="T828" s="104"/>
      <c r="U828" s="104"/>
      <c r="V828" s="104"/>
      <c r="W828" s="104"/>
      <c r="X828" s="104"/>
      <c r="Y828" s="104"/>
      <c r="Z828" s="104"/>
      <c r="AA828" s="104"/>
      <c r="AB828" s="104"/>
      <c r="AC828" s="104"/>
      <c r="AD828" s="104"/>
    </row>
    <row r="829" ht="12.5" spans="1:30">
      <c r="A829" s="118"/>
      <c r="B829" s="104"/>
      <c r="C829" s="167"/>
      <c r="D829" s="104"/>
      <c r="E829" s="104"/>
      <c r="F829" s="167"/>
      <c r="G829" s="104"/>
      <c r="H829" s="104"/>
      <c r="I829" s="104"/>
      <c r="J829" s="104"/>
      <c r="K829" s="104"/>
      <c r="L829" s="124"/>
      <c r="M829" s="103"/>
      <c r="N829" s="103"/>
      <c r="O829" s="104"/>
      <c r="P829" s="104"/>
      <c r="Q829" s="104"/>
      <c r="R829" s="124"/>
      <c r="S829" s="104"/>
      <c r="T829" s="104"/>
      <c r="U829" s="104"/>
      <c r="V829" s="104"/>
      <c r="W829" s="104"/>
      <c r="X829" s="104"/>
      <c r="Y829" s="104"/>
      <c r="Z829" s="104"/>
      <c r="AA829" s="104"/>
      <c r="AB829" s="104"/>
      <c r="AC829" s="104"/>
      <c r="AD829" s="104"/>
    </row>
    <row r="830" ht="12.5" spans="1:30">
      <c r="A830" s="118"/>
      <c r="B830" s="104"/>
      <c r="C830" s="167"/>
      <c r="D830" s="104"/>
      <c r="E830" s="104"/>
      <c r="F830" s="167"/>
      <c r="G830" s="104"/>
      <c r="H830" s="104"/>
      <c r="I830" s="104"/>
      <c r="J830" s="104"/>
      <c r="K830" s="104"/>
      <c r="L830" s="124"/>
      <c r="M830" s="103"/>
      <c r="N830" s="103"/>
      <c r="O830" s="104"/>
      <c r="P830" s="104"/>
      <c r="Q830" s="104"/>
      <c r="R830" s="124"/>
      <c r="S830" s="104"/>
      <c r="T830" s="104"/>
      <c r="U830" s="104"/>
      <c r="V830" s="104"/>
      <c r="W830" s="104"/>
      <c r="X830" s="104"/>
      <c r="Y830" s="104"/>
      <c r="Z830" s="104"/>
      <c r="AA830" s="104"/>
      <c r="AB830" s="104"/>
      <c r="AC830" s="104"/>
      <c r="AD830" s="104"/>
    </row>
    <row r="831" ht="12.5" spans="1:30">
      <c r="A831" s="118"/>
      <c r="B831" s="104"/>
      <c r="C831" s="167"/>
      <c r="D831" s="104"/>
      <c r="E831" s="104"/>
      <c r="F831" s="167"/>
      <c r="G831" s="104"/>
      <c r="H831" s="104"/>
      <c r="I831" s="104"/>
      <c r="J831" s="104"/>
      <c r="K831" s="104"/>
      <c r="L831" s="124"/>
      <c r="M831" s="103"/>
      <c r="N831" s="103"/>
      <c r="O831" s="104"/>
      <c r="P831" s="104"/>
      <c r="Q831" s="104"/>
      <c r="R831" s="124"/>
      <c r="S831" s="104"/>
      <c r="T831" s="104"/>
      <c r="U831" s="104"/>
      <c r="V831" s="104"/>
      <c r="W831" s="104"/>
      <c r="X831" s="104"/>
      <c r="Y831" s="104"/>
      <c r="Z831" s="104"/>
      <c r="AA831" s="104"/>
      <c r="AB831" s="104"/>
      <c r="AC831" s="104"/>
      <c r="AD831" s="104"/>
    </row>
    <row r="832" ht="12.5" spans="1:30">
      <c r="A832" s="118"/>
      <c r="B832" s="104"/>
      <c r="C832" s="167"/>
      <c r="D832" s="104"/>
      <c r="E832" s="104"/>
      <c r="F832" s="167"/>
      <c r="G832" s="104"/>
      <c r="H832" s="104"/>
      <c r="I832" s="104"/>
      <c r="J832" s="104"/>
      <c r="K832" s="104"/>
      <c r="L832" s="124"/>
      <c r="M832" s="103"/>
      <c r="N832" s="103"/>
      <c r="O832" s="104"/>
      <c r="P832" s="104"/>
      <c r="Q832" s="104"/>
      <c r="R832" s="124"/>
      <c r="S832" s="104"/>
      <c r="T832" s="104"/>
      <c r="U832" s="104"/>
      <c r="V832" s="104"/>
      <c r="W832" s="104"/>
      <c r="X832" s="104"/>
      <c r="Y832" s="104"/>
      <c r="Z832" s="104"/>
      <c r="AA832" s="104"/>
      <c r="AB832" s="104"/>
      <c r="AC832" s="104"/>
      <c r="AD832" s="104"/>
    </row>
    <row r="833" ht="12.5" spans="1:30">
      <c r="A833" s="118"/>
      <c r="B833" s="104"/>
      <c r="C833" s="167"/>
      <c r="D833" s="104"/>
      <c r="E833" s="104"/>
      <c r="F833" s="167"/>
      <c r="G833" s="104"/>
      <c r="H833" s="104"/>
      <c r="I833" s="104"/>
      <c r="J833" s="104"/>
      <c r="K833" s="104"/>
      <c r="L833" s="124"/>
      <c r="M833" s="103"/>
      <c r="N833" s="103"/>
      <c r="O833" s="104"/>
      <c r="P833" s="104"/>
      <c r="Q833" s="104"/>
      <c r="R833" s="124"/>
      <c r="S833" s="104"/>
      <c r="T833" s="104"/>
      <c r="U833" s="104"/>
      <c r="V833" s="104"/>
      <c r="W833" s="104"/>
      <c r="X833" s="104"/>
      <c r="Y833" s="104"/>
      <c r="Z833" s="104"/>
      <c r="AA833" s="104"/>
      <c r="AB833" s="104"/>
      <c r="AC833" s="104"/>
      <c r="AD833" s="104"/>
    </row>
    <row r="834" ht="12.5" spans="1:30">
      <c r="A834" s="118"/>
      <c r="B834" s="104"/>
      <c r="C834" s="167"/>
      <c r="D834" s="104"/>
      <c r="E834" s="104"/>
      <c r="F834" s="167"/>
      <c r="G834" s="104"/>
      <c r="H834" s="104"/>
      <c r="I834" s="104"/>
      <c r="J834" s="104"/>
      <c r="K834" s="104"/>
      <c r="L834" s="124"/>
      <c r="M834" s="103"/>
      <c r="N834" s="103"/>
      <c r="O834" s="104"/>
      <c r="P834" s="104"/>
      <c r="Q834" s="104"/>
      <c r="R834" s="124"/>
      <c r="S834" s="104"/>
      <c r="T834" s="104"/>
      <c r="U834" s="104"/>
      <c r="V834" s="104"/>
      <c r="W834" s="104"/>
      <c r="X834" s="104"/>
      <c r="Y834" s="104"/>
      <c r="Z834" s="104"/>
      <c r="AA834" s="104"/>
      <c r="AB834" s="104"/>
      <c r="AC834" s="104"/>
      <c r="AD834" s="104"/>
    </row>
    <row r="835" ht="12.5" spans="1:30">
      <c r="A835" s="118"/>
      <c r="B835" s="104"/>
      <c r="C835" s="167"/>
      <c r="D835" s="104"/>
      <c r="E835" s="104"/>
      <c r="F835" s="167"/>
      <c r="G835" s="104"/>
      <c r="H835" s="104"/>
      <c r="I835" s="104"/>
      <c r="J835" s="104"/>
      <c r="K835" s="104"/>
      <c r="L835" s="124"/>
      <c r="M835" s="103"/>
      <c r="N835" s="103"/>
      <c r="O835" s="104"/>
      <c r="P835" s="104"/>
      <c r="Q835" s="104"/>
      <c r="R835" s="124"/>
      <c r="S835" s="104"/>
      <c r="T835" s="104"/>
      <c r="U835" s="104"/>
      <c r="V835" s="104"/>
      <c r="W835" s="104"/>
      <c r="X835" s="104"/>
      <c r="Y835" s="104"/>
      <c r="Z835" s="104"/>
      <c r="AA835" s="104"/>
      <c r="AB835" s="104"/>
      <c r="AC835" s="104"/>
      <c r="AD835" s="104"/>
    </row>
    <row r="836" ht="12.5" spans="1:30">
      <c r="A836" s="118"/>
      <c r="B836" s="104"/>
      <c r="C836" s="167"/>
      <c r="D836" s="104"/>
      <c r="E836" s="104"/>
      <c r="F836" s="167"/>
      <c r="G836" s="104"/>
      <c r="H836" s="104"/>
      <c r="I836" s="104"/>
      <c r="J836" s="104"/>
      <c r="K836" s="104"/>
      <c r="L836" s="124"/>
      <c r="M836" s="103"/>
      <c r="N836" s="103"/>
      <c r="O836" s="104"/>
      <c r="P836" s="104"/>
      <c r="Q836" s="104"/>
      <c r="R836" s="124"/>
      <c r="S836" s="104"/>
      <c r="T836" s="104"/>
      <c r="U836" s="104"/>
      <c r="V836" s="104"/>
      <c r="W836" s="104"/>
      <c r="X836" s="104"/>
      <c r="Y836" s="104"/>
      <c r="Z836" s="104"/>
      <c r="AA836" s="104"/>
      <c r="AB836" s="104"/>
      <c r="AC836" s="104"/>
      <c r="AD836" s="104"/>
    </row>
    <row r="837" ht="12.5" spans="1:30">
      <c r="A837" s="118"/>
      <c r="B837" s="104"/>
      <c r="C837" s="167"/>
      <c r="D837" s="104"/>
      <c r="E837" s="104"/>
      <c r="F837" s="167"/>
      <c r="G837" s="104"/>
      <c r="H837" s="104"/>
      <c r="I837" s="104"/>
      <c r="J837" s="104"/>
      <c r="K837" s="104"/>
      <c r="L837" s="124"/>
      <c r="M837" s="103"/>
      <c r="N837" s="103"/>
      <c r="O837" s="104"/>
      <c r="P837" s="104"/>
      <c r="Q837" s="104"/>
      <c r="R837" s="124"/>
      <c r="S837" s="104"/>
      <c r="T837" s="104"/>
      <c r="U837" s="104"/>
      <c r="V837" s="104"/>
      <c r="W837" s="104"/>
      <c r="X837" s="104"/>
      <c r="Y837" s="104"/>
      <c r="Z837" s="104"/>
      <c r="AA837" s="104"/>
      <c r="AB837" s="104"/>
      <c r="AC837" s="104"/>
      <c r="AD837" s="104"/>
    </row>
    <row r="838" ht="12.5" spans="1:30">
      <c r="A838" s="118"/>
      <c r="B838" s="104"/>
      <c r="C838" s="167"/>
      <c r="D838" s="104"/>
      <c r="E838" s="104"/>
      <c r="F838" s="167"/>
      <c r="G838" s="104"/>
      <c r="H838" s="104"/>
      <c r="I838" s="104"/>
      <c r="J838" s="104"/>
      <c r="K838" s="104"/>
      <c r="L838" s="124"/>
      <c r="M838" s="103"/>
      <c r="N838" s="103"/>
      <c r="O838" s="104"/>
      <c r="P838" s="104"/>
      <c r="Q838" s="104"/>
      <c r="R838" s="124"/>
      <c r="S838" s="104"/>
      <c r="T838" s="104"/>
      <c r="U838" s="104"/>
      <c r="V838" s="104"/>
      <c r="W838" s="104"/>
      <c r="X838" s="104"/>
      <c r="Y838" s="104"/>
      <c r="Z838" s="104"/>
      <c r="AA838" s="104"/>
      <c r="AB838" s="104"/>
      <c r="AC838" s="104"/>
      <c r="AD838" s="104"/>
    </row>
    <row r="839" ht="12.5" spans="1:30">
      <c r="A839" s="118"/>
      <c r="B839" s="104"/>
      <c r="C839" s="167"/>
      <c r="D839" s="104"/>
      <c r="E839" s="104"/>
      <c r="F839" s="167"/>
      <c r="G839" s="104"/>
      <c r="H839" s="104"/>
      <c r="I839" s="104"/>
      <c r="J839" s="104"/>
      <c r="K839" s="104"/>
      <c r="L839" s="124"/>
      <c r="M839" s="103"/>
      <c r="N839" s="103"/>
      <c r="O839" s="104"/>
      <c r="P839" s="104"/>
      <c r="Q839" s="104"/>
      <c r="R839" s="124"/>
      <c r="S839" s="104"/>
      <c r="T839" s="104"/>
      <c r="U839" s="104"/>
      <c r="V839" s="104"/>
      <c r="W839" s="104"/>
      <c r="X839" s="104"/>
      <c r="Y839" s="104"/>
      <c r="Z839" s="104"/>
      <c r="AA839" s="104"/>
      <c r="AB839" s="104"/>
      <c r="AC839" s="104"/>
      <c r="AD839" s="104"/>
    </row>
    <row r="840" ht="12.5" spans="1:30">
      <c r="A840" s="118"/>
      <c r="B840" s="104"/>
      <c r="C840" s="167"/>
      <c r="D840" s="104"/>
      <c r="E840" s="104"/>
      <c r="F840" s="167"/>
      <c r="G840" s="104"/>
      <c r="H840" s="104"/>
      <c r="I840" s="104"/>
      <c r="J840" s="104"/>
      <c r="K840" s="104"/>
      <c r="L840" s="124"/>
      <c r="M840" s="103"/>
      <c r="N840" s="103"/>
      <c r="O840" s="104"/>
      <c r="P840" s="104"/>
      <c r="Q840" s="104"/>
      <c r="R840" s="124"/>
      <c r="S840" s="104"/>
      <c r="T840" s="104"/>
      <c r="U840" s="104"/>
      <c r="V840" s="104"/>
      <c r="W840" s="104"/>
      <c r="X840" s="104"/>
      <c r="Y840" s="104"/>
      <c r="Z840" s="104"/>
      <c r="AA840" s="104"/>
      <c r="AB840" s="104"/>
      <c r="AC840" s="104"/>
      <c r="AD840" s="104"/>
    </row>
    <row r="841" ht="12.5" spans="1:30">
      <c r="A841" s="118"/>
      <c r="B841" s="104"/>
      <c r="C841" s="167"/>
      <c r="D841" s="104"/>
      <c r="E841" s="104"/>
      <c r="F841" s="167"/>
      <c r="G841" s="104"/>
      <c r="H841" s="104"/>
      <c r="I841" s="104"/>
      <c r="J841" s="104"/>
      <c r="K841" s="104"/>
      <c r="L841" s="124"/>
      <c r="M841" s="103"/>
      <c r="N841" s="103"/>
      <c r="O841" s="104"/>
      <c r="P841" s="104"/>
      <c r="Q841" s="104"/>
      <c r="R841" s="124"/>
      <c r="S841" s="104"/>
      <c r="T841" s="104"/>
      <c r="U841" s="104"/>
      <c r="V841" s="104"/>
      <c r="W841" s="104"/>
      <c r="X841" s="104"/>
      <c r="Y841" s="104"/>
      <c r="Z841" s="104"/>
      <c r="AA841" s="104"/>
      <c r="AB841" s="104"/>
      <c r="AC841" s="104"/>
      <c r="AD841" s="104"/>
    </row>
    <row r="842" ht="12.5" spans="1:30">
      <c r="A842" s="118"/>
      <c r="B842" s="104"/>
      <c r="C842" s="167"/>
      <c r="D842" s="104"/>
      <c r="E842" s="104"/>
      <c r="F842" s="167"/>
      <c r="G842" s="104"/>
      <c r="H842" s="104"/>
      <c r="I842" s="104"/>
      <c r="J842" s="104"/>
      <c r="K842" s="104"/>
      <c r="L842" s="124"/>
      <c r="M842" s="103"/>
      <c r="N842" s="103"/>
      <c r="O842" s="104"/>
      <c r="P842" s="104"/>
      <c r="Q842" s="104"/>
      <c r="R842" s="124"/>
      <c r="S842" s="104"/>
      <c r="T842" s="104"/>
      <c r="U842" s="104"/>
      <c r="V842" s="104"/>
      <c r="W842" s="104"/>
      <c r="X842" s="104"/>
      <c r="Y842" s="104"/>
      <c r="Z842" s="104"/>
      <c r="AA842" s="104"/>
      <c r="AB842" s="104"/>
      <c r="AC842" s="104"/>
      <c r="AD842" s="104"/>
    </row>
    <row r="843" ht="12.5" spans="1:30">
      <c r="A843" s="118"/>
      <c r="B843" s="104"/>
      <c r="C843" s="167"/>
      <c r="D843" s="104"/>
      <c r="E843" s="104"/>
      <c r="F843" s="167"/>
      <c r="G843" s="104"/>
      <c r="H843" s="104"/>
      <c r="I843" s="104"/>
      <c r="J843" s="104"/>
      <c r="K843" s="104"/>
      <c r="L843" s="124"/>
      <c r="M843" s="103"/>
      <c r="N843" s="103"/>
      <c r="O843" s="104"/>
      <c r="P843" s="104"/>
      <c r="Q843" s="104"/>
      <c r="R843" s="124"/>
      <c r="S843" s="104"/>
      <c r="T843" s="104"/>
      <c r="U843" s="104"/>
      <c r="V843" s="104"/>
      <c r="W843" s="104"/>
      <c r="X843" s="104"/>
      <c r="Y843" s="104"/>
      <c r="Z843" s="104"/>
      <c r="AA843" s="104"/>
      <c r="AB843" s="104"/>
      <c r="AC843" s="104"/>
      <c r="AD843" s="104"/>
    </row>
    <row r="844" ht="12.5" spans="1:30">
      <c r="A844" s="118"/>
      <c r="B844" s="104"/>
      <c r="C844" s="167"/>
      <c r="D844" s="104"/>
      <c r="E844" s="104"/>
      <c r="F844" s="167"/>
      <c r="G844" s="104"/>
      <c r="H844" s="104"/>
      <c r="I844" s="104"/>
      <c r="J844" s="104"/>
      <c r="K844" s="104"/>
      <c r="L844" s="124"/>
      <c r="M844" s="103"/>
      <c r="N844" s="103"/>
      <c r="O844" s="104"/>
      <c r="P844" s="104"/>
      <c r="Q844" s="104"/>
      <c r="R844" s="124"/>
      <c r="S844" s="104"/>
      <c r="T844" s="104"/>
      <c r="U844" s="104"/>
      <c r="V844" s="104"/>
      <c r="W844" s="104"/>
      <c r="X844" s="104"/>
      <c r="Y844" s="104"/>
      <c r="Z844" s="104"/>
      <c r="AA844" s="104"/>
      <c r="AB844" s="104"/>
      <c r="AC844" s="104"/>
      <c r="AD844" s="104"/>
    </row>
    <row r="845" ht="12.5" spans="1:30">
      <c r="A845" s="118"/>
      <c r="B845" s="104"/>
      <c r="C845" s="167"/>
      <c r="D845" s="104"/>
      <c r="E845" s="104"/>
      <c r="F845" s="167"/>
      <c r="G845" s="104"/>
      <c r="H845" s="104"/>
      <c r="I845" s="104"/>
      <c r="J845" s="104"/>
      <c r="K845" s="104"/>
      <c r="L845" s="124"/>
      <c r="M845" s="103"/>
      <c r="N845" s="103"/>
      <c r="O845" s="104"/>
      <c r="P845" s="104"/>
      <c r="Q845" s="104"/>
      <c r="R845" s="124"/>
      <c r="S845" s="104"/>
      <c r="T845" s="104"/>
      <c r="U845" s="104"/>
      <c r="V845" s="104"/>
      <c r="W845" s="104"/>
      <c r="X845" s="104"/>
      <c r="Y845" s="104"/>
      <c r="Z845" s="104"/>
      <c r="AA845" s="104"/>
      <c r="AB845" s="104"/>
      <c r="AC845" s="104"/>
      <c r="AD845" s="104"/>
    </row>
    <row r="846" ht="12.5" spans="1:30">
      <c r="A846" s="118"/>
      <c r="B846" s="104"/>
      <c r="C846" s="167"/>
      <c r="D846" s="104"/>
      <c r="E846" s="104"/>
      <c r="F846" s="167"/>
      <c r="G846" s="104"/>
      <c r="H846" s="104"/>
      <c r="I846" s="104"/>
      <c r="J846" s="104"/>
      <c r="K846" s="104"/>
      <c r="L846" s="124"/>
      <c r="M846" s="103"/>
      <c r="N846" s="103"/>
      <c r="O846" s="104"/>
      <c r="P846" s="104"/>
      <c r="Q846" s="104"/>
      <c r="R846" s="124"/>
      <c r="S846" s="104"/>
      <c r="T846" s="104"/>
      <c r="U846" s="104"/>
      <c r="V846" s="104"/>
      <c r="W846" s="104"/>
      <c r="X846" s="104"/>
      <c r="Y846" s="104"/>
      <c r="Z846" s="104"/>
      <c r="AA846" s="104"/>
      <c r="AB846" s="104"/>
      <c r="AC846" s="104"/>
      <c r="AD846" s="104"/>
    </row>
    <row r="847" ht="12.5" spans="1:30">
      <c r="A847" s="118"/>
      <c r="B847" s="104"/>
      <c r="C847" s="167"/>
      <c r="D847" s="104"/>
      <c r="E847" s="104"/>
      <c r="F847" s="167"/>
      <c r="G847" s="104"/>
      <c r="H847" s="104"/>
      <c r="I847" s="104"/>
      <c r="J847" s="104"/>
      <c r="K847" s="104"/>
      <c r="L847" s="124"/>
      <c r="M847" s="103"/>
      <c r="N847" s="103"/>
      <c r="O847" s="104"/>
      <c r="P847" s="104"/>
      <c r="Q847" s="104"/>
      <c r="R847" s="124"/>
      <c r="S847" s="104"/>
      <c r="T847" s="104"/>
      <c r="U847" s="104"/>
      <c r="V847" s="104"/>
      <c r="W847" s="104"/>
      <c r="X847" s="104"/>
      <c r="Y847" s="104"/>
      <c r="Z847" s="104"/>
      <c r="AA847" s="104"/>
      <c r="AB847" s="104"/>
      <c r="AC847" s="104"/>
      <c r="AD847" s="104"/>
    </row>
    <row r="848" ht="12.5" spans="1:30">
      <c r="A848" s="118"/>
      <c r="B848" s="104"/>
      <c r="C848" s="167"/>
      <c r="D848" s="104"/>
      <c r="E848" s="104"/>
      <c r="F848" s="167"/>
      <c r="G848" s="104"/>
      <c r="H848" s="104"/>
      <c r="I848" s="104"/>
      <c r="J848" s="104"/>
      <c r="K848" s="104"/>
      <c r="L848" s="124"/>
      <c r="M848" s="103"/>
      <c r="N848" s="103"/>
      <c r="O848" s="104"/>
      <c r="P848" s="104"/>
      <c r="Q848" s="104"/>
      <c r="R848" s="124"/>
      <c r="S848" s="104"/>
      <c r="T848" s="104"/>
      <c r="U848" s="104"/>
      <c r="V848" s="104"/>
      <c r="W848" s="104"/>
      <c r="X848" s="104"/>
      <c r="Y848" s="104"/>
      <c r="Z848" s="104"/>
      <c r="AA848" s="104"/>
      <c r="AB848" s="104"/>
      <c r="AC848" s="104"/>
      <c r="AD848" s="104"/>
    </row>
    <row r="849" ht="12.5" spans="1:30">
      <c r="A849" s="118"/>
      <c r="B849" s="104"/>
      <c r="C849" s="167"/>
      <c r="D849" s="104"/>
      <c r="E849" s="104"/>
      <c r="F849" s="167"/>
      <c r="G849" s="104"/>
      <c r="H849" s="104"/>
      <c r="I849" s="104"/>
      <c r="J849" s="104"/>
      <c r="K849" s="104"/>
      <c r="L849" s="124"/>
      <c r="M849" s="103"/>
      <c r="N849" s="103"/>
      <c r="O849" s="104"/>
      <c r="P849" s="104"/>
      <c r="Q849" s="104"/>
      <c r="R849" s="124"/>
      <c r="S849" s="104"/>
      <c r="T849" s="104"/>
      <c r="U849" s="104"/>
      <c r="V849" s="104"/>
      <c r="W849" s="104"/>
      <c r="X849" s="104"/>
      <c r="Y849" s="104"/>
      <c r="Z849" s="104"/>
      <c r="AA849" s="104"/>
      <c r="AB849" s="104"/>
      <c r="AC849" s="104"/>
      <c r="AD849" s="104"/>
    </row>
    <row r="850" ht="12.5" spans="1:30">
      <c r="A850" s="118"/>
      <c r="B850" s="104"/>
      <c r="C850" s="167"/>
      <c r="D850" s="104"/>
      <c r="E850" s="104"/>
      <c r="F850" s="167"/>
      <c r="G850" s="104"/>
      <c r="H850" s="104"/>
      <c r="I850" s="104"/>
      <c r="J850" s="104"/>
      <c r="K850" s="104"/>
      <c r="L850" s="124"/>
      <c r="M850" s="103"/>
      <c r="N850" s="103"/>
      <c r="O850" s="104"/>
      <c r="P850" s="104"/>
      <c r="Q850" s="104"/>
      <c r="R850" s="124"/>
      <c r="S850" s="104"/>
      <c r="T850" s="104"/>
      <c r="U850" s="104"/>
      <c r="V850" s="104"/>
      <c r="W850" s="104"/>
      <c r="X850" s="104"/>
      <c r="Y850" s="104"/>
      <c r="Z850" s="104"/>
      <c r="AA850" s="104"/>
      <c r="AB850" s="104"/>
      <c r="AC850" s="104"/>
      <c r="AD850" s="104"/>
    </row>
    <row r="851" ht="12.5" spans="1:30">
      <c r="A851" s="118"/>
      <c r="B851" s="104"/>
      <c r="C851" s="167"/>
      <c r="D851" s="104"/>
      <c r="E851" s="104"/>
      <c r="F851" s="167"/>
      <c r="G851" s="104"/>
      <c r="H851" s="104"/>
      <c r="I851" s="104"/>
      <c r="J851" s="104"/>
      <c r="K851" s="104"/>
      <c r="L851" s="124"/>
      <c r="M851" s="103"/>
      <c r="N851" s="103"/>
      <c r="O851" s="104"/>
      <c r="P851" s="104"/>
      <c r="Q851" s="104"/>
      <c r="R851" s="124"/>
      <c r="S851" s="104"/>
      <c r="T851" s="104"/>
      <c r="U851" s="104"/>
      <c r="V851" s="104"/>
      <c r="W851" s="104"/>
      <c r="X851" s="104"/>
      <c r="Y851" s="104"/>
      <c r="Z851" s="104"/>
      <c r="AA851" s="104"/>
      <c r="AB851" s="104"/>
      <c r="AC851" s="104"/>
      <c r="AD851" s="104"/>
    </row>
    <row r="852" ht="12.5" spans="1:30">
      <c r="A852" s="118"/>
      <c r="B852" s="104"/>
      <c r="C852" s="167"/>
      <c r="D852" s="104"/>
      <c r="E852" s="104"/>
      <c r="F852" s="167"/>
      <c r="G852" s="104"/>
      <c r="H852" s="104"/>
      <c r="I852" s="104"/>
      <c r="J852" s="104"/>
      <c r="K852" s="104"/>
      <c r="L852" s="124"/>
      <c r="M852" s="103"/>
      <c r="N852" s="103"/>
      <c r="O852" s="104"/>
      <c r="P852" s="104"/>
      <c r="Q852" s="104"/>
      <c r="R852" s="124"/>
      <c r="S852" s="104"/>
      <c r="T852" s="104"/>
      <c r="U852" s="104"/>
      <c r="V852" s="104"/>
      <c r="W852" s="104"/>
      <c r="X852" s="104"/>
      <c r="Y852" s="104"/>
      <c r="Z852" s="104"/>
      <c r="AA852" s="104"/>
      <c r="AB852" s="104"/>
      <c r="AC852" s="104"/>
      <c r="AD852" s="104"/>
    </row>
    <row r="853" ht="12.5" spans="1:30">
      <c r="A853" s="118"/>
      <c r="B853" s="104"/>
      <c r="C853" s="167"/>
      <c r="D853" s="104"/>
      <c r="E853" s="104"/>
      <c r="F853" s="167"/>
      <c r="G853" s="104"/>
      <c r="H853" s="104"/>
      <c r="I853" s="104"/>
      <c r="J853" s="104"/>
      <c r="K853" s="104"/>
      <c r="L853" s="124"/>
      <c r="M853" s="103"/>
      <c r="N853" s="103"/>
      <c r="O853" s="104"/>
      <c r="P853" s="104"/>
      <c r="Q853" s="104"/>
      <c r="R853" s="124"/>
      <c r="S853" s="104"/>
      <c r="T853" s="104"/>
      <c r="U853" s="104"/>
      <c r="V853" s="104"/>
      <c r="W853" s="104"/>
      <c r="X853" s="104"/>
      <c r="Y853" s="104"/>
      <c r="Z853" s="104"/>
      <c r="AA853" s="104"/>
      <c r="AB853" s="104"/>
      <c r="AC853" s="104"/>
      <c r="AD853" s="104"/>
    </row>
    <row r="854" ht="12.5" spans="1:30">
      <c r="A854" s="118"/>
      <c r="B854" s="104"/>
      <c r="C854" s="167"/>
      <c r="D854" s="104"/>
      <c r="E854" s="104"/>
      <c r="F854" s="167"/>
      <c r="G854" s="104"/>
      <c r="H854" s="104"/>
      <c r="I854" s="104"/>
      <c r="J854" s="104"/>
      <c r="K854" s="104"/>
      <c r="L854" s="124"/>
      <c r="M854" s="103"/>
      <c r="N854" s="103"/>
      <c r="O854" s="104"/>
      <c r="P854" s="104"/>
      <c r="Q854" s="104"/>
      <c r="R854" s="124"/>
      <c r="S854" s="104"/>
      <c r="T854" s="104"/>
      <c r="U854" s="104"/>
      <c r="V854" s="104"/>
      <c r="W854" s="104"/>
      <c r="X854" s="104"/>
      <c r="Y854" s="104"/>
      <c r="Z854" s="104"/>
      <c r="AA854" s="104"/>
      <c r="AB854" s="104"/>
      <c r="AC854" s="104"/>
      <c r="AD854" s="104"/>
    </row>
    <row r="855" ht="12.5" spans="1:30">
      <c r="A855" s="118"/>
      <c r="B855" s="104"/>
      <c r="C855" s="167"/>
      <c r="D855" s="104"/>
      <c r="E855" s="104"/>
      <c r="F855" s="167"/>
      <c r="G855" s="104"/>
      <c r="H855" s="104"/>
      <c r="I855" s="104"/>
      <c r="J855" s="104"/>
      <c r="K855" s="104"/>
      <c r="L855" s="124"/>
      <c r="M855" s="103"/>
      <c r="N855" s="103"/>
      <c r="O855" s="104"/>
      <c r="P855" s="104"/>
      <c r="Q855" s="104"/>
      <c r="R855" s="124"/>
      <c r="S855" s="104"/>
      <c r="T855" s="104"/>
      <c r="U855" s="104"/>
      <c r="V855" s="104"/>
      <c r="W855" s="104"/>
      <c r="X855" s="104"/>
      <c r="Y855" s="104"/>
      <c r="Z855" s="104"/>
      <c r="AA855" s="104"/>
      <c r="AB855" s="104"/>
      <c r="AC855" s="104"/>
      <c r="AD855" s="104"/>
    </row>
    <row r="856" ht="12.5" spans="1:30">
      <c r="A856" s="118"/>
      <c r="B856" s="104"/>
      <c r="C856" s="167"/>
      <c r="D856" s="104"/>
      <c r="E856" s="104"/>
      <c r="F856" s="167"/>
      <c r="G856" s="104"/>
      <c r="H856" s="104"/>
      <c r="I856" s="104"/>
      <c r="J856" s="104"/>
      <c r="K856" s="104"/>
      <c r="L856" s="124"/>
      <c r="M856" s="103"/>
      <c r="N856" s="103"/>
      <c r="O856" s="104"/>
      <c r="P856" s="104"/>
      <c r="Q856" s="104"/>
      <c r="R856" s="124"/>
      <c r="S856" s="104"/>
      <c r="T856" s="104"/>
      <c r="U856" s="104"/>
      <c r="V856" s="104"/>
      <c r="W856" s="104"/>
      <c r="X856" s="104"/>
      <c r="Y856" s="104"/>
      <c r="Z856" s="104"/>
      <c r="AA856" s="104"/>
      <c r="AB856" s="104"/>
      <c r="AC856" s="104"/>
      <c r="AD856" s="104"/>
    </row>
    <row r="857" ht="12.5" spans="1:30">
      <c r="A857" s="118"/>
      <c r="B857" s="104"/>
      <c r="C857" s="167"/>
      <c r="D857" s="104"/>
      <c r="E857" s="104"/>
      <c r="F857" s="167"/>
      <c r="G857" s="104"/>
      <c r="H857" s="104"/>
      <c r="I857" s="104"/>
      <c r="J857" s="104"/>
      <c r="K857" s="104"/>
      <c r="L857" s="124"/>
      <c r="M857" s="103"/>
      <c r="N857" s="103"/>
      <c r="O857" s="104"/>
      <c r="P857" s="104"/>
      <c r="Q857" s="104"/>
      <c r="R857" s="124"/>
      <c r="S857" s="104"/>
      <c r="T857" s="104"/>
      <c r="U857" s="104"/>
      <c r="V857" s="104"/>
      <c r="W857" s="104"/>
      <c r="X857" s="104"/>
      <c r="Y857" s="104"/>
      <c r="Z857" s="104"/>
      <c r="AA857" s="104"/>
      <c r="AB857" s="104"/>
      <c r="AC857" s="104"/>
      <c r="AD857" s="104"/>
    </row>
    <row r="858" ht="12.5" spans="1:30">
      <c r="A858" s="118"/>
      <c r="B858" s="104"/>
      <c r="C858" s="167"/>
      <c r="D858" s="104"/>
      <c r="E858" s="104"/>
      <c r="F858" s="167"/>
      <c r="G858" s="104"/>
      <c r="H858" s="104"/>
      <c r="I858" s="104"/>
      <c r="J858" s="104"/>
      <c r="K858" s="104"/>
      <c r="L858" s="124"/>
      <c r="M858" s="103"/>
      <c r="N858" s="103"/>
      <c r="O858" s="104"/>
      <c r="P858" s="104"/>
      <c r="Q858" s="104"/>
      <c r="R858" s="124"/>
      <c r="S858" s="104"/>
      <c r="T858" s="104"/>
      <c r="U858" s="104"/>
      <c r="V858" s="104"/>
      <c r="W858" s="104"/>
      <c r="X858" s="104"/>
      <c r="Y858" s="104"/>
      <c r="Z858" s="104"/>
      <c r="AA858" s="104"/>
      <c r="AB858" s="104"/>
      <c r="AC858" s="104"/>
      <c r="AD858" s="104"/>
    </row>
    <row r="859" ht="12.5" spans="1:30">
      <c r="A859" s="118"/>
      <c r="B859" s="104"/>
      <c r="C859" s="167"/>
      <c r="D859" s="104"/>
      <c r="E859" s="104"/>
      <c r="F859" s="167"/>
      <c r="G859" s="104"/>
      <c r="H859" s="104"/>
      <c r="I859" s="104"/>
      <c r="J859" s="104"/>
      <c r="K859" s="104"/>
      <c r="L859" s="124"/>
      <c r="M859" s="103"/>
      <c r="N859" s="103"/>
      <c r="O859" s="104"/>
      <c r="P859" s="104"/>
      <c r="Q859" s="104"/>
      <c r="R859" s="124"/>
      <c r="S859" s="104"/>
      <c r="T859" s="104"/>
      <c r="U859" s="104"/>
      <c r="V859" s="104"/>
      <c r="W859" s="104"/>
      <c r="X859" s="104"/>
      <c r="Y859" s="104"/>
      <c r="Z859" s="104"/>
      <c r="AA859" s="104"/>
      <c r="AB859" s="104"/>
      <c r="AC859" s="104"/>
      <c r="AD859" s="104"/>
    </row>
    <row r="860" ht="12.5" spans="1:30">
      <c r="A860" s="118"/>
      <c r="B860" s="104"/>
      <c r="C860" s="167"/>
      <c r="D860" s="104"/>
      <c r="E860" s="104"/>
      <c r="F860" s="167"/>
      <c r="G860" s="104"/>
      <c r="H860" s="104"/>
      <c r="I860" s="104"/>
      <c r="J860" s="104"/>
      <c r="K860" s="104"/>
      <c r="L860" s="124"/>
      <c r="M860" s="103"/>
      <c r="N860" s="103"/>
      <c r="O860" s="104"/>
      <c r="P860" s="104"/>
      <c r="Q860" s="104"/>
      <c r="R860" s="124"/>
      <c r="S860" s="104"/>
      <c r="T860" s="104"/>
      <c r="U860" s="104"/>
      <c r="V860" s="104"/>
      <c r="W860" s="104"/>
      <c r="X860" s="104"/>
      <c r="Y860" s="104"/>
      <c r="Z860" s="104"/>
      <c r="AA860" s="104"/>
      <c r="AB860" s="104"/>
      <c r="AC860" s="104"/>
      <c r="AD860" s="104"/>
    </row>
    <row r="861" ht="12.5" spans="1:30">
      <c r="A861" s="118"/>
      <c r="B861" s="104"/>
      <c r="C861" s="167"/>
      <c r="D861" s="104"/>
      <c r="E861" s="104"/>
      <c r="F861" s="167"/>
      <c r="G861" s="104"/>
      <c r="H861" s="104"/>
      <c r="I861" s="104"/>
      <c r="J861" s="104"/>
      <c r="K861" s="104"/>
      <c r="L861" s="124"/>
      <c r="M861" s="103"/>
      <c r="N861" s="103"/>
      <c r="O861" s="104"/>
      <c r="P861" s="104"/>
      <c r="Q861" s="104"/>
      <c r="R861" s="124"/>
      <c r="S861" s="104"/>
      <c r="T861" s="104"/>
      <c r="U861" s="104"/>
      <c r="V861" s="104"/>
      <c r="W861" s="104"/>
      <c r="X861" s="104"/>
      <c r="Y861" s="104"/>
      <c r="Z861" s="104"/>
      <c r="AA861" s="104"/>
      <c r="AB861" s="104"/>
      <c r="AC861" s="104"/>
      <c r="AD861" s="104"/>
    </row>
    <row r="862" ht="12.5" spans="1:30">
      <c r="A862" s="118"/>
      <c r="B862" s="104"/>
      <c r="C862" s="167"/>
      <c r="D862" s="104"/>
      <c r="E862" s="104"/>
      <c r="F862" s="167"/>
      <c r="G862" s="104"/>
      <c r="H862" s="104"/>
      <c r="I862" s="104"/>
      <c r="J862" s="104"/>
      <c r="K862" s="104"/>
      <c r="L862" s="124"/>
      <c r="M862" s="103"/>
      <c r="N862" s="103"/>
      <c r="O862" s="104"/>
      <c r="P862" s="104"/>
      <c r="Q862" s="104"/>
      <c r="R862" s="124"/>
      <c r="S862" s="104"/>
      <c r="T862" s="104"/>
      <c r="U862" s="104"/>
      <c r="V862" s="104"/>
      <c r="W862" s="104"/>
      <c r="X862" s="104"/>
      <c r="Y862" s="104"/>
      <c r="Z862" s="104"/>
      <c r="AA862" s="104"/>
      <c r="AB862" s="104"/>
      <c r="AC862" s="104"/>
      <c r="AD862" s="104"/>
    </row>
    <row r="863" ht="12.5" spans="1:30">
      <c r="A863" s="118"/>
      <c r="B863" s="104"/>
      <c r="C863" s="167"/>
      <c r="D863" s="104"/>
      <c r="E863" s="104"/>
      <c r="F863" s="167"/>
      <c r="G863" s="104"/>
      <c r="H863" s="104"/>
      <c r="I863" s="104"/>
      <c r="J863" s="104"/>
      <c r="K863" s="104"/>
      <c r="L863" s="124"/>
      <c r="M863" s="103"/>
      <c r="N863" s="103"/>
      <c r="O863" s="104"/>
      <c r="P863" s="104"/>
      <c r="Q863" s="104"/>
      <c r="R863" s="124"/>
      <c r="S863" s="104"/>
      <c r="T863" s="104"/>
      <c r="U863" s="104"/>
      <c r="V863" s="104"/>
      <c r="W863" s="104"/>
      <c r="X863" s="104"/>
      <c r="Y863" s="104"/>
      <c r="Z863" s="104"/>
      <c r="AA863" s="104"/>
      <c r="AB863" s="104"/>
      <c r="AC863" s="104"/>
      <c r="AD863" s="104"/>
    </row>
    <row r="864" ht="12.5" spans="1:30">
      <c r="A864" s="118"/>
      <c r="B864" s="104"/>
      <c r="C864" s="167"/>
      <c r="D864" s="104"/>
      <c r="E864" s="104"/>
      <c r="F864" s="167"/>
      <c r="G864" s="104"/>
      <c r="H864" s="104"/>
      <c r="I864" s="104"/>
      <c r="J864" s="104"/>
      <c r="K864" s="104"/>
      <c r="L864" s="124"/>
      <c r="M864" s="103"/>
      <c r="N864" s="103"/>
      <c r="O864" s="104"/>
      <c r="P864" s="104"/>
      <c r="Q864" s="104"/>
      <c r="R864" s="124"/>
      <c r="S864" s="104"/>
      <c r="T864" s="104"/>
      <c r="U864" s="104"/>
      <c r="V864" s="104"/>
      <c r="W864" s="104"/>
      <c r="X864" s="104"/>
      <c r="Y864" s="104"/>
      <c r="Z864" s="104"/>
      <c r="AA864" s="104"/>
      <c r="AB864" s="104"/>
      <c r="AC864" s="104"/>
      <c r="AD864" s="104"/>
    </row>
    <row r="865" ht="12.5" spans="1:30">
      <c r="A865" s="118"/>
      <c r="B865" s="104"/>
      <c r="C865" s="167"/>
      <c r="D865" s="104"/>
      <c r="E865" s="104"/>
      <c r="F865" s="167"/>
      <c r="G865" s="104"/>
      <c r="H865" s="104"/>
      <c r="I865" s="104"/>
      <c r="J865" s="104"/>
      <c r="K865" s="104"/>
      <c r="L865" s="124"/>
      <c r="M865" s="103"/>
      <c r="N865" s="103"/>
      <c r="O865" s="104"/>
      <c r="P865" s="104"/>
      <c r="Q865" s="104"/>
      <c r="R865" s="124"/>
      <c r="S865" s="104"/>
      <c r="T865" s="104"/>
      <c r="U865" s="104"/>
      <c r="V865" s="104"/>
      <c r="W865" s="104"/>
      <c r="X865" s="104"/>
      <c r="Y865" s="104"/>
      <c r="Z865" s="104"/>
      <c r="AA865" s="104"/>
      <c r="AB865" s="104"/>
      <c r="AC865" s="104"/>
      <c r="AD865" s="104"/>
    </row>
    <row r="866" ht="12.5" spans="1:30">
      <c r="A866" s="118"/>
      <c r="B866" s="104"/>
      <c r="C866" s="167"/>
      <c r="D866" s="104"/>
      <c r="E866" s="104"/>
      <c r="F866" s="167"/>
      <c r="G866" s="104"/>
      <c r="H866" s="104"/>
      <c r="I866" s="104"/>
      <c r="J866" s="104"/>
      <c r="K866" s="104"/>
      <c r="L866" s="124"/>
      <c r="M866" s="103"/>
      <c r="N866" s="103"/>
      <c r="O866" s="104"/>
      <c r="P866" s="104"/>
      <c r="Q866" s="104"/>
      <c r="R866" s="124"/>
      <c r="S866" s="104"/>
      <c r="T866" s="104"/>
      <c r="U866" s="104"/>
      <c r="V866" s="104"/>
      <c r="W866" s="104"/>
      <c r="X866" s="104"/>
      <c r="Y866" s="104"/>
      <c r="Z866" s="104"/>
      <c r="AA866" s="104"/>
      <c r="AB866" s="104"/>
      <c r="AC866" s="104"/>
      <c r="AD866" s="104"/>
    </row>
    <row r="867" ht="12.5" spans="1:30">
      <c r="A867" s="118"/>
      <c r="B867" s="104"/>
      <c r="C867" s="167"/>
      <c r="D867" s="104"/>
      <c r="E867" s="104"/>
      <c r="F867" s="167"/>
      <c r="G867" s="104"/>
      <c r="H867" s="104"/>
      <c r="I867" s="104"/>
      <c r="J867" s="104"/>
      <c r="K867" s="104"/>
      <c r="L867" s="124"/>
      <c r="M867" s="103"/>
      <c r="N867" s="103"/>
      <c r="O867" s="104"/>
      <c r="P867" s="104"/>
      <c r="Q867" s="104"/>
      <c r="R867" s="124"/>
      <c r="S867" s="104"/>
      <c r="T867" s="104"/>
      <c r="U867" s="104"/>
      <c r="V867" s="104"/>
      <c r="W867" s="104"/>
      <c r="X867" s="104"/>
      <c r="Y867" s="104"/>
      <c r="Z867" s="104"/>
      <c r="AA867" s="104"/>
      <c r="AB867" s="104"/>
      <c r="AC867" s="104"/>
      <c r="AD867" s="104"/>
    </row>
    <row r="868" ht="12.5" spans="1:30">
      <c r="A868" s="118"/>
      <c r="B868" s="104"/>
      <c r="C868" s="167"/>
      <c r="D868" s="104"/>
      <c r="E868" s="104"/>
      <c r="F868" s="167"/>
      <c r="G868" s="104"/>
      <c r="H868" s="104"/>
      <c r="I868" s="104"/>
      <c r="J868" s="104"/>
      <c r="K868" s="104"/>
      <c r="L868" s="124"/>
      <c r="M868" s="103"/>
      <c r="N868" s="103"/>
      <c r="O868" s="104"/>
      <c r="P868" s="104"/>
      <c r="Q868" s="104"/>
      <c r="R868" s="124"/>
      <c r="S868" s="104"/>
      <c r="T868" s="104"/>
      <c r="U868" s="104"/>
      <c r="V868" s="104"/>
      <c r="W868" s="104"/>
      <c r="X868" s="104"/>
      <c r="Y868" s="104"/>
      <c r="Z868" s="104"/>
      <c r="AA868" s="104"/>
      <c r="AB868" s="104"/>
      <c r="AC868" s="104"/>
      <c r="AD868" s="104"/>
    </row>
    <row r="869" ht="12.5" spans="1:30">
      <c r="A869" s="118"/>
      <c r="B869" s="104"/>
      <c r="C869" s="167"/>
      <c r="D869" s="104"/>
      <c r="E869" s="104"/>
      <c r="F869" s="167"/>
      <c r="G869" s="104"/>
      <c r="H869" s="104"/>
      <c r="I869" s="104"/>
      <c r="J869" s="104"/>
      <c r="K869" s="104"/>
      <c r="L869" s="124"/>
      <c r="M869" s="103"/>
      <c r="N869" s="103"/>
      <c r="O869" s="104"/>
      <c r="P869" s="104"/>
      <c r="Q869" s="104"/>
      <c r="R869" s="124"/>
      <c r="S869" s="104"/>
      <c r="T869" s="104"/>
      <c r="U869" s="104"/>
      <c r="V869" s="104"/>
      <c r="W869" s="104"/>
      <c r="X869" s="104"/>
      <c r="Y869" s="104"/>
      <c r="Z869" s="104"/>
      <c r="AA869" s="104"/>
      <c r="AB869" s="104"/>
      <c r="AC869" s="104"/>
      <c r="AD869" s="104"/>
    </row>
    <row r="870" ht="12.5" spans="1:30">
      <c r="A870" s="118"/>
      <c r="B870" s="104"/>
      <c r="C870" s="167"/>
      <c r="D870" s="104"/>
      <c r="E870" s="104"/>
      <c r="F870" s="167"/>
      <c r="G870" s="104"/>
      <c r="H870" s="104"/>
      <c r="I870" s="104"/>
      <c r="J870" s="104"/>
      <c r="K870" s="104"/>
      <c r="L870" s="124"/>
      <c r="M870" s="103"/>
      <c r="N870" s="103"/>
      <c r="O870" s="104"/>
      <c r="P870" s="104"/>
      <c r="Q870" s="104"/>
      <c r="R870" s="124"/>
      <c r="S870" s="104"/>
      <c r="T870" s="104"/>
      <c r="U870" s="104"/>
      <c r="V870" s="104"/>
      <c r="W870" s="104"/>
      <c r="X870" s="104"/>
      <c r="Y870" s="104"/>
      <c r="Z870" s="104"/>
      <c r="AA870" s="104"/>
      <c r="AB870" s="104"/>
      <c r="AC870" s="104"/>
      <c r="AD870" s="104"/>
    </row>
    <row r="871" ht="12.5" spans="1:30">
      <c r="A871" s="118"/>
      <c r="B871" s="104"/>
      <c r="C871" s="167"/>
      <c r="D871" s="104"/>
      <c r="E871" s="104"/>
      <c r="F871" s="167"/>
      <c r="G871" s="104"/>
      <c r="H871" s="104"/>
      <c r="I871" s="104"/>
      <c r="J871" s="104"/>
      <c r="K871" s="104"/>
      <c r="L871" s="124"/>
      <c r="M871" s="103"/>
      <c r="N871" s="103"/>
      <c r="O871" s="104"/>
      <c r="P871" s="104"/>
      <c r="Q871" s="104"/>
      <c r="R871" s="124"/>
      <c r="S871" s="104"/>
      <c r="T871" s="104"/>
      <c r="U871" s="104"/>
      <c r="V871" s="104"/>
      <c r="W871" s="104"/>
      <c r="X871" s="104"/>
      <c r="Y871" s="104"/>
      <c r="Z871" s="104"/>
      <c r="AA871" s="104"/>
      <c r="AB871" s="104"/>
      <c r="AC871" s="104"/>
      <c r="AD871" s="104"/>
    </row>
    <row r="872" ht="12.5" spans="1:30">
      <c r="A872" s="118"/>
      <c r="B872" s="104"/>
      <c r="C872" s="167"/>
      <c r="D872" s="104"/>
      <c r="E872" s="104"/>
      <c r="F872" s="167"/>
      <c r="G872" s="104"/>
      <c r="H872" s="104"/>
      <c r="I872" s="104"/>
      <c r="J872" s="104"/>
      <c r="K872" s="104"/>
      <c r="L872" s="124"/>
      <c r="M872" s="103"/>
      <c r="N872" s="103"/>
      <c r="O872" s="104"/>
      <c r="P872" s="104"/>
      <c r="Q872" s="104"/>
      <c r="R872" s="124"/>
      <c r="S872" s="104"/>
      <c r="T872" s="104"/>
      <c r="U872" s="104"/>
      <c r="V872" s="104"/>
      <c r="W872" s="104"/>
      <c r="X872" s="104"/>
      <c r="Y872" s="104"/>
      <c r="Z872" s="104"/>
      <c r="AA872" s="104"/>
      <c r="AB872" s="104"/>
      <c r="AC872" s="104"/>
      <c r="AD872" s="104"/>
    </row>
    <row r="873" ht="12.5" spans="1:30">
      <c r="A873" s="118"/>
      <c r="B873" s="104"/>
      <c r="C873" s="167"/>
      <c r="D873" s="104"/>
      <c r="E873" s="104"/>
      <c r="F873" s="167"/>
      <c r="G873" s="104"/>
      <c r="H873" s="104"/>
      <c r="I873" s="104"/>
      <c r="J873" s="104"/>
      <c r="K873" s="104"/>
      <c r="L873" s="124"/>
      <c r="M873" s="103"/>
      <c r="N873" s="103"/>
      <c r="O873" s="104"/>
      <c r="P873" s="104"/>
      <c r="Q873" s="104"/>
      <c r="R873" s="124"/>
      <c r="S873" s="104"/>
      <c r="T873" s="104"/>
      <c r="U873" s="104"/>
      <c r="V873" s="104"/>
      <c r="W873" s="104"/>
      <c r="X873" s="104"/>
      <c r="Y873" s="104"/>
      <c r="Z873" s="104"/>
      <c r="AA873" s="104"/>
      <c r="AB873" s="104"/>
      <c r="AC873" s="104"/>
      <c r="AD873" s="104"/>
    </row>
    <row r="874" ht="12.5" spans="1:30">
      <c r="A874" s="118"/>
      <c r="B874" s="104"/>
      <c r="C874" s="167"/>
      <c r="D874" s="104"/>
      <c r="E874" s="104"/>
      <c r="F874" s="167"/>
      <c r="G874" s="104"/>
      <c r="H874" s="104"/>
      <c r="I874" s="104"/>
      <c r="J874" s="104"/>
      <c r="K874" s="104"/>
      <c r="L874" s="124"/>
      <c r="M874" s="103"/>
      <c r="N874" s="103"/>
      <c r="O874" s="104"/>
      <c r="P874" s="104"/>
      <c r="Q874" s="104"/>
      <c r="R874" s="124"/>
      <c r="S874" s="104"/>
      <c r="T874" s="104"/>
      <c r="U874" s="104"/>
      <c r="V874" s="104"/>
      <c r="W874" s="104"/>
      <c r="X874" s="104"/>
      <c r="Y874" s="104"/>
      <c r="Z874" s="104"/>
      <c r="AA874" s="104"/>
      <c r="AB874" s="104"/>
      <c r="AC874" s="104"/>
      <c r="AD874" s="104"/>
    </row>
    <row r="875" ht="12.5" spans="1:30">
      <c r="A875" s="118"/>
      <c r="B875" s="104"/>
      <c r="C875" s="167"/>
      <c r="D875" s="104"/>
      <c r="E875" s="104"/>
      <c r="F875" s="167"/>
      <c r="G875" s="104"/>
      <c r="H875" s="104"/>
      <c r="I875" s="104"/>
      <c r="J875" s="104"/>
      <c r="K875" s="104"/>
      <c r="L875" s="124"/>
      <c r="M875" s="103"/>
      <c r="N875" s="103"/>
      <c r="O875" s="104"/>
      <c r="P875" s="104"/>
      <c r="Q875" s="104"/>
      <c r="R875" s="124"/>
      <c r="S875" s="104"/>
      <c r="T875" s="104"/>
      <c r="U875" s="104"/>
      <c r="V875" s="104"/>
      <c r="W875" s="104"/>
      <c r="X875" s="104"/>
      <c r="Y875" s="104"/>
      <c r="Z875" s="104"/>
      <c r="AA875" s="104"/>
      <c r="AB875" s="104"/>
      <c r="AC875" s="104"/>
      <c r="AD875" s="104"/>
    </row>
    <row r="876" ht="12.5" spans="1:30">
      <c r="A876" s="118"/>
      <c r="B876" s="104"/>
      <c r="C876" s="167"/>
      <c r="D876" s="104"/>
      <c r="E876" s="104"/>
      <c r="F876" s="167"/>
      <c r="G876" s="104"/>
      <c r="H876" s="104"/>
      <c r="I876" s="104"/>
      <c r="J876" s="104"/>
      <c r="K876" s="104"/>
      <c r="L876" s="124"/>
      <c r="M876" s="103"/>
      <c r="N876" s="103"/>
      <c r="O876" s="104"/>
      <c r="P876" s="104"/>
      <c r="Q876" s="104"/>
      <c r="R876" s="124"/>
      <c r="S876" s="104"/>
      <c r="T876" s="104"/>
      <c r="U876" s="104"/>
      <c r="V876" s="104"/>
      <c r="W876" s="104"/>
      <c r="X876" s="104"/>
      <c r="Y876" s="104"/>
      <c r="Z876" s="104"/>
      <c r="AA876" s="104"/>
      <c r="AB876" s="104"/>
      <c r="AC876" s="104"/>
      <c r="AD876" s="104"/>
    </row>
    <row r="877" ht="12.5" spans="1:30">
      <c r="A877" s="118"/>
      <c r="B877" s="104"/>
      <c r="C877" s="167"/>
      <c r="D877" s="104"/>
      <c r="E877" s="104"/>
      <c r="F877" s="167"/>
      <c r="G877" s="104"/>
      <c r="H877" s="104"/>
      <c r="I877" s="104"/>
      <c r="J877" s="104"/>
      <c r="K877" s="104"/>
      <c r="L877" s="124"/>
      <c r="M877" s="103"/>
      <c r="N877" s="103"/>
      <c r="O877" s="104"/>
      <c r="P877" s="104"/>
      <c r="Q877" s="104"/>
      <c r="R877" s="124"/>
      <c r="S877" s="104"/>
      <c r="T877" s="104"/>
      <c r="U877" s="104"/>
      <c r="V877" s="104"/>
      <c r="W877" s="104"/>
      <c r="X877" s="104"/>
      <c r="Y877" s="104"/>
      <c r="Z877" s="104"/>
      <c r="AA877" s="104"/>
      <c r="AB877" s="104"/>
      <c r="AC877" s="104"/>
      <c r="AD877" s="104"/>
    </row>
    <row r="878" ht="12.5" spans="1:30">
      <c r="A878" s="118"/>
      <c r="B878" s="104"/>
      <c r="C878" s="167"/>
      <c r="D878" s="104"/>
      <c r="E878" s="104"/>
      <c r="F878" s="167"/>
      <c r="G878" s="104"/>
      <c r="H878" s="104"/>
      <c r="I878" s="104"/>
      <c r="J878" s="104"/>
      <c r="K878" s="104"/>
      <c r="L878" s="124"/>
      <c r="M878" s="103"/>
      <c r="N878" s="103"/>
      <c r="O878" s="104"/>
      <c r="P878" s="104"/>
      <c r="Q878" s="104"/>
      <c r="R878" s="124"/>
      <c r="S878" s="104"/>
      <c r="T878" s="104"/>
      <c r="U878" s="104"/>
      <c r="V878" s="104"/>
      <c r="W878" s="104"/>
      <c r="X878" s="104"/>
      <c r="Y878" s="104"/>
      <c r="Z878" s="104"/>
      <c r="AA878" s="104"/>
      <c r="AB878" s="104"/>
      <c r="AC878" s="104"/>
      <c r="AD878" s="104"/>
    </row>
    <row r="879" ht="12.5" spans="1:30">
      <c r="A879" s="118"/>
      <c r="B879" s="104"/>
      <c r="C879" s="167"/>
      <c r="D879" s="104"/>
      <c r="E879" s="104"/>
      <c r="F879" s="167"/>
      <c r="G879" s="104"/>
      <c r="H879" s="104"/>
      <c r="I879" s="104"/>
      <c r="J879" s="104"/>
      <c r="K879" s="104"/>
      <c r="L879" s="124"/>
      <c r="M879" s="103"/>
      <c r="N879" s="103"/>
      <c r="O879" s="104"/>
      <c r="P879" s="104"/>
      <c r="Q879" s="104"/>
      <c r="R879" s="124"/>
      <c r="S879" s="104"/>
      <c r="T879" s="104"/>
      <c r="U879" s="104"/>
      <c r="V879" s="104"/>
      <c r="W879" s="104"/>
      <c r="X879" s="104"/>
      <c r="Y879" s="104"/>
      <c r="Z879" s="104"/>
      <c r="AA879" s="104"/>
      <c r="AB879" s="104"/>
      <c r="AC879" s="104"/>
      <c r="AD879" s="104"/>
    </row>
    <row r="880" ht="12.5" spans="1:30">
      <c r="A880" s="118"/>
      <c r="B880" s="104"/>
      <c r="C880" s="167"/>
      <c r="D880" s="104"/>
      <c r="E880" s="104"/>
      <c r="F880" s="167"/>
      <c r="G880" s="104"/>
      <c r="H880" s="104"/>
      <c r="I880" s="104"/>
      <c r="J880" s="104"/>
      <c r="K880" s="104"/>
      <c r="L880" s="124"/>
      <c r="M880" s="103"/>
      <c r="N880" s="103"/>
      <c r="O880" s="104"/>
      <c r="P880" s="104"/>
      <c r="Q880" s="104"/>
      <c r="R880" s="124"/>
      <c r="S880" s="104"/>
      <c r="T880" s="104"/>
      <c r="U880" s="104"/>
      <c r="V880" s="104"/>
      <c r="W880" s="104"/>
      <c r="X880" s="104"/>
      <c r="Y880" s="104"/>
      <c r="Z880" s="104"/>
      <c r="AA880" s="104"/>
      <c r="AB880" s="104"/>
      <c r="AC880" s="104"/>
      <c r="AD880" s="104"/>
    </row>
    <row r="881" ht="12.5" spans="1:30">
      <c r="A881" s="118"/>
      <c r="B881" s="104"/>
      <c r="C881" s="167"/>
      <c r="D881" s="104"/>
      <c r="E881" s="104"/>
      <c r="F881" s="167"/>
      <c r="G881" s="104"/>
      <c r="H881" s="104"/>
      <c r="I881" s="104"/>
      <c r="J881" s="104"/>
      <c r="K881" s="104"/>
      <c r="L881" s="124"/>
      <c r="M881" s="103"/>
      <c r="N881" s="103"/>
      <c r="O881" s="104"/>
      <c r="P881" s="104"/>
      <c r="Q881" s="104"/>
      <c r="R881" s="124"/>
      <c r="S881" s="104"/>
      <c r="T881" s="104"/>
      <c r="U881" s="104"/>
      <c r="V881" s="104"/>
      <c r="W881" s="104"/>
      <c r="X881" s="104"/>
      <c r="Y881" s="104"/>
      <c r="Z881" s="104"/>
      <c r="AA881" s="104"/>
      <c r="AB881" s="104"/>
      <c r="AC881" s="104"/>
      <c r="AD881" s="104"/>
    </row>
    <row r="882" ht="12.5" spans="1:30">
      <c r="A882" s="118"/>
      <c r="B882" s="104"/>
      <c r="C882" s="167"/>
      <c r="D882" s="104"/>
      <c r="E882" s="104"/>
      <c r="F882" s="167"/>
      <c r="G882" s="104"/>
      <c r="H882" s="104"/>
      <c r="I882" s="104"/>
      <c r="J882" s="104"/>
      <c r="K882" s="104"/>
      <c r="L882" s="124"/>
      <c r="M882" s="103"/>
      <c r="N882" s="103"/>
      <c r="O882" s="104"/>
      <c r="P882" s="104"/>
      <c r="Q882" s="104"/>
      <c r="R882" s="124"/>
      <c r="S882" s="104"/>
      <c r="T882" s="104"/>
      <c r="U882" s="104"/>
      <c r="V882" s="104"/>
      <c r="W882" s="104"/>
      <c r="X882" s="104"/>
      <c r="Y882" s="104"/>
      <c r="Z882" s="104"/>
      <c r="AA882" s="104"/>
      <c r="AB882" s="104"/>
      <c r="AC882" s="104"/>
      <c r="AD882" s="104"/>
    </row>
    <row r="883" ht="12.5" spans="1:30">
      <c r="A883" s="118"/>
      <c r="B883" s="104"/>
      <c r="C883" s="167"/>
      <c r="D883" s="104"/>
      <c r="E883" s="104"/>
      <c r="F883" s="167"/>
      <c r="G883" s="104"/>
      <c r="H883" s="104"/>
      <c r="I883" s="104"/>
      <c r="J883" s="104"/>
      <c r="K883" s="104"/>
      <c r="L883" s="124"/>
      <c r="M883" s="103"/>
      <c r="N883" s="103"/>
      <c r="O883" s="104"/>
      <c r="P883" s="104"/>
      <c r="Q883" s="104"/>
      <c r="R883" s="124"/>
      <c r="S883" s="104"/>
      <c r="T883" s="104"/>
      <c r="U883" s="104"/>
      <c r="V883" s="104"/>
      <c r="W883" s="104"/>
      <c r="X883" s="104"/>
      <c r="Y883" s="104"/>
      <c r="Z883" s="104"/>
      <c r="AA883" s="104"/>
      <c r="AB883" s="104"/>
      <c r="AC883" s="104"/>
      <c r="AD883" s="104"/>
    </row>
    <row r="884" ht="12.5" spans="1:30">
      <c r="A884" s="118"/>
      <c r="B884" s="104"/>
      <c r="C884" s="167"/>
      <c r="D884" s="104"/>
      <c r="E884" s="104"/>
      <c r="F884" s="167"/>
      <c r="G884" s="104"/>
      <c r="H884" s="104"/>
      <c r="I884" s="104"/>
      <c r="J884" s="104"/>
      <c r="K884" s="104"/>
      <c r="L884" s="124"/>
      <c r="M884" s="103"/>
      <c r="N884" s="103"/>
      <c r="O884" s="104"/>
      <c r="P884" s="104"/>
      <c r="Q884" s="104"/>
      <c r="R884" s="124"/>
      <c r="S884" s="104"/>
      <c r="T884" s="104"/>
      <c r="U884" s="104"/>
      <c r="V884" s="104"/>
      <c r="W884" s="104"/>
      <c r="X884" s="104"/>
      <c r="Y884" s="104"/>
      <c r="Z884" s="104"/>
      <c r="AA884" s="104"/>
      <c r="AB884" s="104"/>
      <c r="AC884" s="104"/>
      <c r="AD884" s="104"/>
    </row>
    <row r="885" ht="12.5" spans="1:30">
      <c r="A885" s="118"/>
      <c r="B885" s="104"/>
      <c r="C885" s="167"/>
      <c r="D885" s="104"/>
      <c r="E885" s="104"/>
      <c r="F885" s="167"/>
      <c r="G885" s="104"/>
      <c r="H885" s="104"/>
      <c r="I885" s="104"/>
      <c r="J885" s="104"/>
      <c r="K885" s="104"/>
      <c r="L885" s="124"/>
      <c r="M885" s="103"/>
      <c r="N885" s="103"/>
      <c r="O885" s="104"/>
      <c r="P885" s="104"/>
      <c r="Q885" s="104"/>
      <c r="R885" s="124"/>
      <c r="S885" s="104"/>
      <c r="T885" s="104"/>
      <c r="U885" s="104"/>
      <c r="V885" s="104"/>
      <c r="W885" s="104"/>
      <c r="X885" s="104"/>
      <c r="Y885" s="104"/>
      <c r="Z885" s="104"/>
      <c r="AA885" s="104"/>
      <c r="AB885" s="104"/>
      <c r="AC885" s="104"/>
      <c r="AD885" s="104"/>
    </row>
    <row r="886" ht="12.5" spans="1:30">
      <c r="A886" s="118"/>
      <c r="B886" s="104"/>
      <c r="C886" s="167"/>
      <c r="D886" s="104"/>
      <c r="E886" s="104"/>
      <c r="F886" s="167"/>
      <c r="G886" s="104"/>
      <c r="H886" s="104"/>
      <c r="I886" s="104"/>
      <c r="J886" s="104"/>
      <c r="K886" s="104"/>
      <c r="L886" s="124"/>
      <c r="M886" s="103"/>
      <c r="N886" s="103"/>
      <c r="O886" s="104"/>
      <c r="P886" s="104"/>
      <c r="Q886" s="104"/>
      <c r="R886" s="124"/>
      <c r="S886" s="104"/>
      <c r="T886" s="104"/>
      <c r="U886" s="104"/>
      <c r="V886" s="104"/>
      <c r="W886" s="104"/>
      <c r="X886" s="104"/>
      <c r="Y886" s="104"/>
      <c r="Z886" s="104"/>
      <c r="AA886" s="104"/>
      <c r="AB886" s="104"/>
      <c r="AC886" s="104"/>
      <c r="AD886" s="104"/>
    </row>
    <row r="887" ht="12.5" spans="1:30">
      <c r="A887" s="118"/>
      <c r="B887" s="104"/>
      <c r="C887" s="167"/>
      <c r="D887" s="104"/>
      <c r="E887" s="104"/>
      <c r="F887" s="167"/>
      <c r="G887" s="104"/>
      <c r="H887" s="104"/>
      <c r="I887" s="104"/>
      <c r="J887" s="104"/>
      <c r="K887" s="104"/>
      <c r="L887" s="124"/>
      <c r="M887" s="103"/>
      <c r="N887" s="103"/>
      <c r="O887" s="104"/>
      <c r="P887" s="104"/>
      <c r="Q887" s="104"/>
      <c r="R887" s="124"/>
      <c r="S887" s="104"/>
      <c r="T887" s="104"/>
      <c r="U887" s="104"/>
      <c r="V887" s="104"/>
      <c r="W887" s="104"/>
      <c r="X887" s="104"/>
      <c r="Y887" s="104"/>
      <c r="Z887" s="104"/>
      <c r="AA887" s="104"/>
      <c r="AB887" s="104"/>
      <c r="AC887" s="104"/>
      <c r="AD887" s="104"/>
    </row>
    <row r="888" ht="12.5" spans="1:30">
      <c r="A888" s="118"/>
      <c r="B888" s="104"/>
      <c r="C888" s="167"/>
      <c r="D888" s="104"/>
      <c r="E888" s="104"/>
      <c r="F888" s="167"/>
      <c r="G888" s="104"/>
      <c r="H888" s="104"/>
      <c r="I888" s="104"/>
      <c r="J888" s="104"/>
      <c r="K888" s="104"/>
      <c r="L888" s="124"/>
      <c r="M888" s="103"/>
      <c r="N888" s="103"/>
      <c r="O888" s="104"/>
      <c r="P888" s="104"/>
      <c r="Q888" s="104"/>
      <c r="R888" s="124"/>
      <c r="S888" s="104"/>
      <c r="T888" s="104"/>
      <c r="U888" s="104"/>
      <c r="V888" s="104"/>
      <c r="W888" s="104"/>
      <c r="X888" s="104"/>
      <c r="Y888" s="104"/>
      <c r="Z888" s="104"/>
      <c r="AA888" s="104"/>
      <c r="AB888" s="104"/>
      <c r="AC888" s="104"/>
      <c r="AD888" s="104"/>
    </row>
    <row r="889" ht="12.5" spans="1:30">
      <c r="A889" s="118"/>
      <c r="B889" s="104"/>
      <c r="C889" s="167"/>
      <c r="D889" s="104"/>
      <c r="E889" s="104"/>
      <c r="F889" s="167"/>
      <c r="G889" s="104"/>
      <c r="H889" s="104"/>
      <c r="I889" s="104"/>
      <c r="J889" s="104"/>
      <c r="K889" s="104"/>
      <c r="L889" s="124"/>
      <c r="M889" s="103"/>
      <c r="N889" s="103"/>
      <c r="O889" s="104"/>
      <c r="P889" s="104"/>
      <c r="Q889" s="104"/>
      <c r="R889" s="124"/>
      <c r="S889" s="104"/>
      <c r="T889" s="104"/>
      <c r="U889" s="104"/>
      <c r="V889" s="104"/>
      <c r="W889" s="104"/>
      <c r="X889" s="104"/>
      <c r="Y889" s="104"/>
      <c r="Z889" s="104"/>
      <c r="AA889" s="104"/>
      <c r="AB889" s="104"/>
      <c r="AC889" s="104"/>
      <c r="AD889" s="104"/>
    </row>
    <row r="890" ht="12.5" spans="1:30">
      <c r="A890" s="118"/>
      <c r="B890" s="104"/>
      <c r="C890" s="167"/>
      <c r="D890" s="104"/>
      <c r="E890" s="104"/>
      <c r="F890" s="167"/>
      <c r="G890" s="104"/>
      <c r="H890" s="104"/>
      <c r="I890" s="104"/>
      <c r="J890" s="104"/>
      <c r="K890" s="104"/>
      <c r="L890" s="124"/>
      <c r="M890" s="103"/>
      <c r="N890" s="103"/>
      <c r="O890" s="104"/>
      <c r="P890" s="104"/>
      <c r="Q890" s="104"/>
      <c r="R890" s="124"/>
      <c r="S890" s="104"/>
      <c r="T890" s="104"/>
      <c r="U890" s="104"/>
      <c r="V890" s="104"/>
      <c r="W890" s="104"/>
      <c r="X890" s="104"/>
      <c r="Y890" s="104"/>
      <c r="Z890" s="104"/>
      <c r="AA890" s="104"/>
      <c r="AB890" s="104"/>
      <c r="AC890" s="104"/>
      <c r="AD890" s="104"/>
    </row>
    <row r="891" ht="12.5" spans="1:30">
      <c r="A891" s="118"/>
      <c r="B891" s="104"/>
      <c r="C891" s="167"/>
      <c r="D891" s="104"/>
      <c r="E891" s="104"/>
      <c r="F891" s="167"/>
      <c r="G891" s="104"/>
      <c r="H891" s="104"/>
      <c r="I891" s="104"/>
      <c r="J891" s="104"/>
      <c r="K891" s="104"/>
      <c r="L891" s="124"/>
      <c r="M891" s="103"/>
      <c r="N891" s="103"/>
      <c r="O891" s="104"/>
      <c r="P891" s="104"/>
      <c r="Q891" s="104"/>
      <c r="R891" s="124"/>
      <c r="S891" s="104"/>
      <c r="T891" s="104"/>
      <c r="U891" s="104"/>
      <c r="V891" s="104"/>
      <c r="W891" s="104"/>
      <c r="X891" s="104"/>
      <c r="Y891" s="104"/>
      <c r="Z891" s="104"/>
      <c r="AA891" s="104"/>
      <c r="AB891" s="104"/>
      <c r="AC891" s="104"/>
      <c r="AD891" s="104"/>
    </row>
    <row r="892" ht="12.5" spans="1:30">
      <c r="A892" s="118"/>
      <c r="B892" s="104"/>
      <c r="C892" s="167"/>
      <c r="D892" s="104"/>
      <c r="E892" s="104"/>
      <c r="F892" s="167"/>
      <c r="G892" s="104"/>
      <c r="H892" s="104"/>
      <c r="I892" s="104"/>
      <c r="J892" s="104"/>
      <c r="K892" s="104"/>
      <c r="L892" s="124"/>
      <c r="M892" s="103"/>
      <c r="N892" s="103"/>
      <c r="O892" s="104"/>
      <c r="P892" s="104"/>
      <c r="Q892" s="104"/>
      <c r="R892" s="124"/>
      <c r="S892" s="104"/>
      <c r="T892" s="104"/>
      <c r="U892" s="104"/>
      <c r="V892" s="104"/>
      <c r="W892" s="104"/>
      <c r="X892" s="104"/>
      <c r="Y892" s="104"/>
      <c r="Z892" s="104"/>
      <c r="AA892" s="104"/>
      <c r="AB892" s="104"/>
      <c r="AC892" s="104"/>
      <c r="AD892" s="104"/>
    </row>
    <row r="893" ht="12.5" spans="1:30">
      <c r="A893" s="118"/>
      <c r="B893" s="104"/>
      <c r="C893" s="167"/>
      <c r="D893" s="104"/>
      <c r="E893" s="104"/>
      <c r="F893" s="167"/>
      <c r="G893" s="104"/>
      <c r="H893" s="104"/>
      <c r="I893" s="104"/>
      <c r="J893" s="104"/>
      <c r="K893" s="104"/>
      <c r="L893" s="124"/>
      <c r="M893" s="103"/>
      <c r="N893" s="103"/>
      <c r="O893" s="104"/>
      <c r="P893" s="104"/>
      <c r="Q893" s="104"/>
      <c r="R893" s="124"/>
      <c r="S893" s="104"/>
      <c r="T893" s="104"/>
      <c r="U893" s="104"/>
      <c r="V893" s="104"/>
      <c r="W893" s="104"/>
      <c r="X893" s="104"/>
      <c r="Y893" s="104"/>
      <c r="Z893" s="104"/>
      <c r="AA893" s="104"/>
      <c r="AB893" s="104"/>
      <c r="AC893" s="104"/>
      <c r="AD893" s="104"/>
    </row>
    <row r="894" ht="12.5" spans="1:30">
      <c r="A894" s="118"/>
      <c r="B894" s="104"/>
      <c r="C894" s="167"/>
      <c r="D894" s="104"/>
      <c r="E894" s="104"/>
      <c r="F894" s="167"/>
      <c r="G894" s="104"/>
      <c r="H894" s="104"/>
      <c r="I894" s="104"/>
      <c r="J894" s="104"/>
      <c r="K894" s="104"/>
      <c r="L894" s="124"/>
      <c r="M894" s="103"/>
      <c r="N894" s="103"/>
      <c r="O894" s="104"/>
      <c r="P894" s="104"/>
      <c r="Q894" s="104"/>
      <c r="R894" s="124"/>
      <c r="S894" s="104"/>
      <c r="T894" s="104"/>
      <c r="U894" s="104"/>
      <c r="V894" s="104"/>
      <c r="W894" s="104"/>
      <c r="X894" s="104"/>
      <c r="Y894" s="104"/>
      <c r="Z894" s="104"/>
      <c r="AA894" s="104"/>
      <c r="AB894" s="104"/>
      <c r="AC894" s="104"/>
      <c r="AD894" s="104"/>
    </row>
    <row r="895" ht="12.5" spans="1:30">
      <c r="A895" s="118"/>
      <c r="B895" s="104"/>
      <c r="C895" s="167"/>
      <c r="D895" s="104"/>
      <c r="E895" s="104"/>
      <c r="F895" s="167"/>
      <c r="G895" s="104"/>
      <c r="H895" s="104"/>
      <c r="I895" s="104"/>
      <c r="J895" s="104"/>
      <c r="K895" s="104"/>
      <c r="L895" s="124"/>
      <c r="M895" s="103"/>
      <c r="N895" s="103"/>
      <c r="O895" s="104"/>
      <c r="P895" s="104"/>
      <c r="Q895" s="104"/>
      <c r="R895" s="124"/>
      <c r="S895" s="104"/>
      <c r="T895" s="104"/>
      <c r="U895" s="104"/>
      <c r="V895" s="104"/>
      <c r="W895" s="104"/>
      <c r="X895" s="104"/>
      <c r="Y895" s="104"/>
      <c r="Z895" s="104"/>
      <c r="AA895" s="104"/>
      <c r="AB895" s="104"/>
      <c r="AC895" s="104"/>
      <c r="AD895" s="104"/>
    </row>
    <row r="896" ht="12.5" spans="1:30">
      <c r="A896" s="118"/>
      <c r="B896" s="104"/>
      <c r="C896" s="167"/>
      <c r="D896" s="104"/>
      <c r="E896" s="104"/>
      <c r="F896" s="167"/>
      <c r="G896" s="104"/>
      <c r="H896" s="104"/>
      <c r="I896" s="104"/>
      <c r="J896" s="104"/>
      <c r="K896" s="104"/>
      <c r="L896" s="124"/>
      <c r="M896" s="103"/>
      <c r="N896" s="103"/>
      <c r="O896" s="104"/>
      <c r="P896" s="104"/>
      <c r="Q896" s="104"/>
      <c r="R896" s="124"/>
      <c r="S896" s="104"/>
      <c r="T896" s="104"/>
      <c r="U896" s="104"/>
      <c r="V896" s="104"/>
      <c r="W896" s="104"/>
      <c r="X896" s="104"/>
      <c r="Y896" s="104"/>
      <c r="Z896" s="104"/>
      <c r="AA896" s="104"/>
      <c r="AB896" s="104"/>
      <c r="AC896" s="104"/>
      <c r="AD896" s="104"/>
    </row>
    <row r="897" ht="12.5" spans="1:30">
      <c r="A897" s="118"/>
      <c r="B897" s="104"/>
      <c r="C897" s="167"/>
      <c r="D897" s="104"/>
      <c r="E897" s="104"/>
      <c r="F897" s="167"/>
      <c r="G897" s="104"/>
      <c r="H897" s="104"/>
      <c r="I897" s="104"/>
      <c r="J897" s="104"/>
      <c r="K897" s="104"/>
      <c r="L897" s="124"/>
      <c r="M897" s="103"/>
      <c r="N897" s="103"/>
      <c r="O897" s="104"/>
      <c r="P897" s="104"/>
      <c r="Q897" s="104"/>
      <c r="R897" s="124"/>
      <c r="S897" s="104"/>
      <c r="T897" s="104"/>
      <c r="U897" s="104"/>
      <c r="V897" s="104"/>
      <c r="W897" s="104"/>
      <c r="X897" s="104"/>
      <c r="Y897" s="104"/>
      <c r="Z897" s="104"/>
      <c r="AA897" s="104"/>
      <c r="AB897" s="104"/>
      <c r="AC897" s="104"/>
      <c r="AD897" s="104"/>
    </row>
    <row r="898" ht="12.5" spans="1:30">
      <c r="A898" s="118"/>
      <c r="B898" s="104"/>
      <c r="C898" s="167"/>
      <c r="D898" s="104"/>
      <c r="E898" s="104"/>
      <c r="F898" s="167"/>
      <c r="G898" s="104"/>
      <c r="H898" s="104"/>
      <c r="I898" s="104"/>
      <c r="J898" s="104"/>
      <c r="K898" s="104"/>
      <c r="L898" s="124"/>
      <c r="M898" s="103"/>
      <c r="N898" s="103"/>
      <c r="O898" s="104"/>
      <c r="P898" s="104"/>
      <c r="Q898" s="104"/>
      <c r="R898" s="124"/>
      <c r="S898" s="104"/>
      <c r="T898" s="104"/>
      <c r="U898" s="104"/>
      <c r="V898" s="104"/>
      <c r="W898" s="104"/>
      <c r="X898" s="104"/>
      <c r="Y898" s="104"/>
      <c r="Z898" s="104"/>
      <c r="AA898" s="104"/>
      <c r="AB898" s="104"/>
      <c r="AC898" s="104"/>
      <c r="AD898" s="104"/>
    </row>
    <row r="899" ht="12.5" spans="1:30">
      <c r="A899" s="118"/>
      <c r="B899" s="104"/>
      <c r="C899" s="167"/>
      <c r="D899" s="104"/>
      <c r="E899" s="104"/>
      <c r="F899" s="167"/>
      <c r="G899" s="104"/>
      <c r="H899" s="104"/>
      <c r="I899" s="104"/>
      <c r="J899" s="104"/>
      <c r="K899" s="104"/>
      <c r="L899" s="124"/>
      <c r="M899" s="103"/>
      <c r="N899" s="103"/>
      <c r="O899" s="104"/>
      <c r="P899" s="104"/>
      <c r="Q899" s="104"/>
      <c r="R899" s="124"/>
      <c r="S899" s="104"/>
      <c r="T899" s="104"/>
      <c r="U899" s="104"/>
      <c r="V899" s="104"/>
      <c r="W899" s="104"/>
      <c r="X899" s="104"/>
      <c r="Y899" s="104"/>
      <c r="Z899" s="104"/>
      <c r="AA899" s="104"/>
      <c r="AB899" s="104"/>
      <c r="AC899" s="104"/>
      <c r="AD899" s="104"/>
    </row>
    <row r="900" ht="12.5" spans="1:30">
      <c r="A900" s="118"/>
      <c r="B900" s="104"/>
      <c r="C900" s="167"/>
      <c r="D900" s="104"/>
      <c r="E900" s="104"/>
      <c r="F900" s="167"/>
      <c r="G900" s="104"/>
      <c r="H900" s="104"/>
      <c r="I900" s="104"/>
      <c r="J900" s="104"/>
      <c r="K900" s="104"/>
      <c r="L900" s="124"/>
      <c r="M900" s="103"/>
      <c r="N900" s="103"/>
      <c r="O900" s="104"/>
      <c r="P900" s="104"/>
      <c r="Q900" s="104"/>
      <c r="R900" s="124"/>
      <c r="S900" s="104"/>
      <c r="T900" s="104"/>
      <c r="U900" s="104"/>
      <c r="V900" s="104"/>
      <c r="W900" s="104"/>
      <c r="X900" s="104"/>
      <c r="Y900" s="104"/>
      <c r="Z900" s="104"/>
      <c r="AA900" s="104"/>
      <c r="AB900" s="104"/>
      <c r="AC900" s="104"/>
      <c r="AD900" s="104"/>
    </row>
    <row r="901" ht="12.5" spans="1:30">
      <c r="A901" s="118"/>
      <c r="B901" s="104"/>
      <c r="C901" s="167"/>
      <c r="D901" s="104"/>
      <c r="E901" s="104"/>
      <c r="F901" s="167"/>
      <c r="G901" s="104"/>
      <c r="H901" s="104"/>
      <c r="I901" s="104"/>
      <c r="J901" s="104"/>
      <c r="K901" s="104"/>
      <c r="L901" s="124"/>
      <c r="M901" s="103"/>
      <c r="N901" s="103"/>
      <c r="O901" s="104"/>
      <c r="P901" s="104"/>
      <c r="Q901" s="104"/>
      <c r="R901" s="124"/>
      <c r="S901" s="104"/>
      <c r="T901" s="104"/>
      <c r="U901" s="104"/>
      <c r="V901" s="104"/>
      <c r="W901" s="104"/>
      <c r="X901" s="104"/>
      <c r="Y901" s="104"/>
      <c r="Z901" s="104"/>
      <c r="AA901" s="104"/>
      <c r="AB901" s="104"/>
      <c r="AC901" s="104"/>
      <c r="AD901" s="104"/>
    </row>
    <row r="902" ht="12.5" spans="1:30">
      <c r="A902" s="118"/>
      <c r="B902" s="104"/>
      <c r="C902" s="167"/>
      <c r="D902" s="104"/>
      <c r="E902" s="104"/>
      <c r="F902" s="167"/>
      <c r="G902" s="104"/>
      <c r="H902" s="104"/>
      <c r="I902" s="104"/>
      <c r="J902" s="104"/>
      <c r="K902" s="104"/>
      <c r="L902" s="124"/>
      <c r="M902" s="103"/>
      <c r="N902" s="103"/>
      <c r="O902" s="104"/>
      <c r="P902" s="104"/>
      <c r="Q902" s="104"/>
      <c r="R902" s="124"/>
      <c r="S902" s="104"/>
      <c r="T902" s="104"/>
      <c r="U902" s="104"/>
      <c r="V902" s="104"/>
      <c r="W902" s="104"/>
      <c r="X902" s="104"/>
      <c r="Y902" s="104"/>
      <c r="Z902" s="104"/>
      <c r="AA902" s="104"/>
      <c r="AB902" s="104"/>
      <c r="AC902" s="104"/>
      <c r="AD902" s="104"/>
    </row>
    <row r="903" ht="12.5" spans="1:30">
      <c r="A903" s="118"/>
      <c r="B903" s="104"/>
      <c r="C903" s="167"/>
      <c r="D903" s="104"/>
      <c r="E903" s="104"/>
      <c r="F903" s="167"/>
      <c r="G903" s="104"/>
      <c r="H903" s="104"/>
      <c r="I903" s="104"/>
      <c r="J903" s="104"/>
      <c r="K903" s="104"/>
      <c r="L903" s="124"/>
      <c r="M903" s="103"/>
      <c r="N903" s="103"/>
      <c r="O903" s="104"/>
      <c r="P903" s="104"/>
      <c r="Q903" s="104"/>
      <c r="R903" s="124"/>
      <c r="S903" s="104"/>
      <c r="T903" s="104"/>
      <c r="U903" s="104"/>
      <c r="V903" s="104"/>
      <c r="W903" s="104"/>
      <c r="X903" s="104"/>
      <c r="Y903" s="104"/>
      <c r="Z903" s="104"/>
      <c r="AA903" s="104"/>
      <c r="AB903" s="104"/>
      <c r="AC903" s="104"/>
      <c r="AD903" s="104"/>
    </row>
    <row r="904" ht="12.5" spans="1:30">
      <c r="A904" s="118"/>
      <c r="B904" s="104"/>
      <c r="C904" s="167"/>
      <c r="D904" s="104"/>
      <c r="E904" s="104"/>
      <c r="F904" s="167"/>
      <c r="G904" s="104"/>
      <c r="H904" s="104"/>
      <c r="I904" s="104"/>
      <c r="J904" s="104"/>
      <c r="K904" s="104"/>
      <c r="L904" s="124"/>
      <c r="M904" s="103"/>
      <c r="N904" s="103"/>
      <c r="O904" s="104"/>
      <c r="P904" s="104"/>
      <c r="Q904" s="104"/>
      <c r="R904" s="124"/>
      <c r="S904" s="104"/>
      <c r="T904" s="104"/>
      <c r="U904" s="104"/>
      <c r="V904" s="104"/>
      <c r="W904" s="104"/>
      <c r="X904" s="104"/>
      <c r="Y904" s="104"/>
      <c r="Z904" s="104"/>
      <c r="AA904" s="104"/>
      <c r="AB904" s="104"/>
      <c r="AC904" s="104"/>
      <c r="AD904" s="104"/>
    </row>
    <row r="905" ht="12.5" spans="1:30">
      <c r="A905" s="118"/>
      <c r="B905" s="104"/>
      <c r="C905" s="167"/>
      <c r="D905" s="104"/>
      <c r="E905" s="104"/>
      <c r="F905" s="167"/>
      <c r="G905" s="104"/>
      <c r="H905" s="104"/>
      <c r="I905" s="104"/>
      <c r="J905" s="104"/>
      <c r="K905" s="104"/>
      <c r="L905" s="124"/>
      <c r="M905" s="103"/>
      <c r="N905" s="103"/>
      <c r="O905" s="104"/>
      <c r="P905" s="104"/>
      <c r="Q905" s="104"/>
      <c r="R905" s="124"/>
      <c r="S905" s="104"/>
      <c r="T905" s="104"/>
      <c r="U905" s="104"/>
      <c r="V905" s="104"/>
      <c r="W905" s="104"/>
      <c r="X905" s="104"/>
      <c r="Y905" s="104"/>
      <c r="Z905" s="104"/>
      <c r="AA905" s="104"/>
      <c r="AB905" s="104"/>
      <c r="AC905" s="104"/>
      <c r="AD905" s="104"/>
    </row>
    <row r="906" ht="12.5" spans="1:30">
      <c r="A906" s="118"/>
      <c r="B906" s="104"/>
      <c r="C906" s="167"/>
      <c r="D906" s="104"/>
      <c r="E906" s="104"/>
      <c r="F906" s="167"/>
      <c r="G906" s="104"/>
      <c r="H906" s="104"/>
      <c r="I906" s="104"/>
      <c r="J906" s="104"/>
      <c r="K906" s="104"/>
      <c r="L906" s="124"/>
      <c r="M906" s="103"/>
      <c r="N906" s="103"/>
      <c r="O906" s="104"/>
      <c r="P906" s="104"/>
      <c r="Q906" s="104"/>
      <c r="R906" s="124"/>
      <c r="S906" s="104"/>
      <c r="T906" s="104"/>
      <c r="U906" s="104"/>
      <c r="V906" s="104"/>
      <c r="W906" s="104"/>
      <c r="X906" s="104"/>
      <c r="Y906" s="104"/>
      <c r="Z906" s="104"/>
      <c r="AA906" s="104"/>
      <c r="AB906" s="104"/>
      <c r="AC906" s="104"/>
      <c r="AD906" s="104"/>
    </row>
    <row r="907" ht="12.5" spans="1:30">
      <c r="A907" s="118"/>
      <c r="B907" s="104"/>
      <c r="C907" s="167"/>
      <c r="D907" s="104"/>
      <c r="E907" s="104"/>
      <c r="F907" s="167"/>
      <c r="G907" s="104"/>
      <c r="H907" s="104"/>
      <c r="I907" s="104"/>
      <c r="J907" s="104"/>
      <c r="K907" s="104"/>
      <c r="L907" s="124"/>
      <c r="M907" s="103"/>
      <c r="N907" s="103"/>
      <c r="O907" s="104"/>
      <c r="P907" s="104"/>
      <c r="Q907" s="104"/>
      <c r="R907" s="124"/>
      <c r="S907" s="104"/>
      <c r="T907" s="104"/>
      <c r="U907" s="104"/>
      <c r="V907" s="104"/>
      <c r="W907" s="104"/>
      <c r="X907" s="104"/>
      <c r="Y907" s="104"/>
      <c r="Z907" s="104"/>
      <c r="AA907" s="104"/>
      <c r="AB907" s="104"/>
      <c r="AC907" s="104"/>
      <c r="AD907" s="104"/>
    </row>
    <row r="908" ht="12.5" spans="1:30">
      <c r="A908" s="118"/>
      <c r="B908" s="104"/>
      <c r="C908" s="167"/>
      <c r="D908" s="104"/>
      <c r="E908" s="104"/>
      <c r="F908" s="167"/>
      <c r="G908" s="104"/>
      <c r="H908" s="104"/>
      <c r="I908" s="104"/>
      <c r="J908" s="104"/>
      <c r="K908" s="104"/>
      <c r="L908" s="124"/>
      <c r="M908" s="103"/>
      <c r="N908" s="103"/>
      <c r="O908" s="104"/>
      <c r="P908" s="104"/>
      <c r="Q908" s="104"/>
      <c r="R908" s="124"/>
      <c r="S908" s="104"/>
      <c r="T908" s="104"/>
      <c r="U908" s="104"/>
      <c r="V908" s="104"/>
      <c r="W908" s="104"/>
      <c r="X908" s="104"/>
      <c r="Y908" s="104"/>
      <c r="Z908" s="104"/>
      <c r="AA908" s="104"/>
      <c r="AB908" s="104"/>
      <c r="AC908" s="104"/>
      <c r="AD908" s="104"/>
    </row>
    <row r="909" ht="12.5" spans="1:30">
      <c r="A909" s="118"/>
      <c r="B909" s="104"/>
      <c r="C909" s="167"/>
      <c r="D909" s="104"/>
      <c r="E909" s="104"/>
      <c r="F909" s="167"/>
      <c r="G909" s="104"/>
      <c r="H909" s="104"/>
      <c r="I909" s="104"/>
      <c r="J909" s="104"/>
      <c r="K909" s="104"/>
      <c r="L909" s="124"/>
      <c r="M909" s="103"/>
      <c r="N909" s="103"/>
      <c r="O909" s="104"/>
      <c r="P909" s="104"/>
      <c r="Q909" s="104"/>
      <c r="R909" s="124"/>
      <c r="S909" s="104"/>
      <c r="T909" s="104"/>
      <c r="U909" s="104"/>
      <c r="V909" s="104"/>
      <c r="W909" s="104"/>
      <c r="X909" s="104"/>
      <c r="Y909" s="104"/>
      <c r="Z909" s="104"/>
      <c r="AA909" s="104"/>
      <c r="AB909" s="104"/>
      <c r="AC909" s="104"/>
      <c r="AD909" s="104"/>
    </row>
    <row r="910" ht="12.5" spans="1:30">
      <c r="A910" s="118"/>
      <c r="B910" s="104"/>
      <c r="C910" s="167"/>
      <c r="D910" s="104"/>
      <c r="E910" s="104"/>
      <c r="F910" s="167"/>
      <c r="G910" s="104"/>
      <c r="H910" s="104"/>
      <c r="I910" s="104"/>
      <c r="J910" s="104"/>
      <c r="K910" s="104"/>
      <c r="L910" s="124"/>
      <c r="M910" s="103"/>
      <c r="N910" s="103"/>
      <c r="O910" s="104"/>
      <c r="P910" s="104"/>
      <c r="Q910" s="104"/>
      <c r="R910" s="124"/>
      <c r="S910" s="104"/>
      <c r="T910" s="104"/>
      <c r="U910" s="104"/>
      <c r="V910" s="104"/>
      <c r="W910" s="104"/>
      <c r="X910" s="104"/>
      <c r="Y910" s="104"/>
      <c r="Z910" s="104"/>
      <c r="AA910" s="104"/>
      <c r="AB910" s="104"/>
      <c r="AC910" s="104"/>
      <c r="AD910" s="104"/>
    </row>
    <row r="911" ht="12.5" spans="1:30">
      <c r="A911" s="118"/>
      <c r="B911" s="104"/>
      <c r="C911" s="167"/>
      <c r="D911" s="104"/>
      <c r="E911" s="104"/>
      <c r="F911" s="167"/>
      <c r="G911" s="104"/>
      <c r="H911" s="104"/>
      <c r="I911" s="104"/>
      <c r="J911" s="104"/>
      <c r="K911" s="104"/>
      <c r="L911" s="124"/>
      <c r="M911" s="103"/>
      <c r="N911" s="103"/>
      <c r="O911" s="104"/>
      <c r="P911" s="104"/>
      <c r="Q911" s="104"/>
      <c r="R911" s="124"/>
      <c r="S911" s="104"/>
      <c r="T911" s="104"/>
      <c r="U911" s="104"/>
      <c r="V911" s="104"/>
      <c r="W911" s="104"/>
      <c r="X911" s="104"/>
      <c r="Y911" s="104"/>
      <c r="Z911" s="104"/>
      <c r="AA911" s="104"/>
      <c r="AB911" s="104"/>
      <c r="AC911" s="104"/>
      <c r="AD911" s="104"/>
    </row>
    <row r="912" ht="12.5" spans="1:30">
      <c r="A912" s="118"/>
      <c r="B912" s="104"/>
      <c r="C912" s="167"/>
      <c r="D912" s="104"/>
      <c r="E912" s="104"/>
      <c r="F912" s="167"/>
      <c r="G912" s="104"/>
      <c r="H912" s="104"/>
      <c r="I912" s="104"/>
      <c r="J912" s="104"/>
      <c r="K912" s="104"/>
      <c r="L912" s="124"/>
      <c r="M912" s="103"/>
      <c r="N912" s="103"/>
      <c r="O912" s="104"/>
      <c r="P912" s="104"/>
      <c r="Q912" s="104"/>
      <c r="R912" s="124"/>
      <c r="S912" s="104"/>
      <c r="T912" s="104"/>
      <c r="U912" s="104"/>
      <c r="V912" s="104"/>
      <c r="W912" s="104"/>
      <c r="X912" s="104"/>
      <c r="Y912" s="104"/>
      <c r="Z912" s="104"/>
      <c r="AA912" s="104"/>
      <c r="AB912" s="104"/>
      <c r="AC912" s="104"/>
      <c r="AD912" s="104"/>
    </row>
    <row r="913" ht="12.5" spans="1:30">
      <c r="A913" s="118"/>
      <c r="B913" s="104"/>
      <c r="C913" s="167"/>
      <c r="D913" s="104"/>
      <c r="E913" s="104"/>
      <c r="F913" s="167"/>
      <c r="G913" s="104"/>
      <c r="H913" s="104"/>
      <c r="I913" s="104"/>
      <c r="J913" s="104"/>
      <c r="K913" s="104"/>
      <c r="L913" s="124"/>
      <c r="M913" s="103"/>
      <c r="N913" s="103"/>
      <c r="O913" s="104"/>
      <c r="P913" s="104"/>
      <c r="Q913" s="104"/>
      <c r="R913" s="124"/>
      <c r="S913" s="104"/>
      <c r="T913" s="104"/>
      <c r="U913" s="104"/>
      <c r="V913" s="104"/>
      <c r="W913" s="104"/>
      <c r="X913" s="104"/>
      <c r="Y913" s="104"/>
      <c r="Z913" s="104"/>
      <c r="AA913" s="104"/>
      <c r="AB913" s="104"/>
      <c r="AC913" s="104"/>
      <c r="AD913" s="104"/>
    </row>
    <row r="914" ht="12.5" spans="1:30">
      <c r="A914" s="118"/>
      <c r="B914" s="104"/>
      <c r="C914" s="167"/>
      <c r="D914" s="104"/>
      <c r="E914" s="104"/>
      <c r="F914" s="167"/>
      <c r="G914" s="104"/>
      <c r="H914" s="104"/>
      <c r="I914" s="104"/>
      <c r="J914" s="104"/>
      <c r="K914" s="104"/>
      <c r="L914" s="124"/>
      <c r="M914" s="103"/>
      <c r="N914" s="103"/>
      <c r="O914" s="104"/>
      <c r="P914" s="104"/>
      <c r="Q914" s="104"/>
      <c r="R914" s="124"/>
      <c r="S914" s="104"/>
      <c r="T914" s="104"/>
      <c r="U914" s="104"/>
      <c r="V914" s="104"/>
      <c r="W914" s="104"/>
      <c r="X914" s="104"/>
      <c r="Y914" s="104"/>
      <c r="Z914" s="104"/>
      <c r="AA914" s="104"/>
      <c r="AB914" s="104"/>
      <c r="AC914" s="104"/>
      <c r="AD914" s="104"/>
    </row>
    <row r="915" ht="12.5" spans="1:30">
      <c r="A915" s="118"/>
      <c r="B915" s="104"/>
      <c r="C915" s="167"/>
      <c r="D915" s="104"/>
      <c r="E915" s="104"/>
      <c r="F915" s="167"/>
      <c r="G915" s="104"/>
      <c r="H915" s="104"/>
      <c r="I915" s="104"/>
      <c r="J915" s="104"/>
      <c r="K915" s="104"/>
      <c r="L915" s="124"/>
      <c r="M915" s="103"/>
      <c r="N915" s="103"/>
      <c r="O915" s="104"/>
      <c r="P915" s="104"/>
      <c r="Q915" s="104"/>
      <c r="R915" s="124"/>
      <c r="S915" s="104"/>
      <c r="T915" s="104"/>
      <c r="U915" s="104"/>
      <c r="V915" s="104"/>
      <c r="W915" s="104"/>
      <c r="X915" s="104"/>
      <c r="Y915" s="104"/>
      <c r="Z915" s="104"/>
      <c r="AA915" s="104"/>
      <c r="AB915" s="104"/>
      <c r="AC915" s="104"/>
      <c r="AD915" s="104"/>
    </row>
    <row r="916" ht="12.5" spans="1:30">
      <c r="A916" s="118"/>
      <c r="B916" s="104"/>
      <c r="C916" s="167"/>
      <c r="D916" s="104"/>
      <c r="E916" s="104"/>
      <c r="F916" s="167"/>
      <c r="G916" s="104"/>
      <c r="H916" s="104"/>
      <c r="I916" s="104"/>
      <c r="J916" s="104"/>
      <c r="K916" s="104"/>
      <c r="L916" s="124"/>
      <c r="M916" s="103"/>
      <c r="N916" s="103"/>
      <c r="O916" s="104"/>
      <c r="P916" s="104"/>
      <c r="Q916" s="104"/>
      <c r="R916" s="124"/>
      <c r="S916" s="104"/>
      <c r="T916" s="104"/>
      <c r="U916" s="104"/>
      <c r="V916" s="104"/>
      <c r="W916" s="104"/>
      <c r="X916" s="104"/>
      <c r="Y916" s="104"/>
      <c r="Z916" s="104"/>
      <c r="AA916" s="104"/>
      <c r="AB916" s="104"/>
      <c r="AC916" s="104"/>
      <c r="AD916" s="104"/>
    </row>
    <row r="917" ht="12.5" spans="1:30">
      <c r="A917" s="118"/>
      <c r="B917" s="104"/>
      <c r="C917" s="167"/>
      <c r="D917" s="104"/>
      <c r="E917" s="104"/>
      <c r="F917" s="167"/>
      <c r="G917" s="104"/>
      <c r="H917" s="104"/>
      <c r="I917" s="104"/>
      <c r="J917" s="104"/>
      <c r="K917" s="104"/>
      <c r="L917" s="124"/>
      <c r="M917" s="103"/>
      <c r="N917" s="103"/>
      <c r="O917" s="104"/>
      <c r="P917" s="104"/>
      <c r="Q917" s="104"/>
      <c r="R917" s="124"/>
      <c r="S917" s="104"/>
      <c r="T917" s="104"/>
      <c r="U917" s="104"/>
      <c r="V917" s="104"/>
      <c r="W917" s="104"/>
      <c r="X917" s="104"/>
      <c r="Y917" s="104"/>
      <c r="Z917" s="104"/>
      <c r="AA917" s="104"/>
      <c r="AB917" s="104"/>
      <c r="AC917" s="104"/>
      <c r="AD917" s="104"/>
    </row>
    <row r="918" ht="12.5" spans="1:30">
      <c r="A918" s="118"/>
      <c r="B918" s="104"/>
      <c r="C918" s="167"/>
      <c r="D918" s="104"/>
      <c r="E918" s="104"/>
      <c r="F918" s="167"/>
      <c r="G918" s="104"/>
      <c r="H918" s="104"/>
      <c r="I918" s="104"/>
      <c r="J918" s="104"/>
      <c r="K918" s="104"/>
      <c r="L918" s="124"/>
      <c r="M918" s="103"/>
      <c r="N918" s="103"/>
      <c r="O918" s="104"/>
      <c r="P918" s="104"/>
      <c r="Q918" s="104"/>
      <c r="R918" s="124"/>
      <c r="S918" s="104"/>
      <c r="T918" s="104"/>
      <c r="U918" s="104"/>
      <c r="V918" s="104"/>
      <c r="W918" s="104"/>
      <c r="X918" s="104"/>
      <c r="Y918" s="104"/>
      <c r="Z918" s="104"/>
      <c r="AA918" s="104"/>
      <c r="AB918" s="104"/>
      <c r="AC918" s="104"/>
      <c r="AD918" s="104"/>
    </row>
    <row r="919" ht="12.5" spans="1:30">
      <c r="A919" s="118"/>
      <c r="B919" s="104"/>
      <c r="C919" s="167"/>
      <c r="D919" s="104"/>
      <c r="E919" s="104"/>
      <c r="F919" s="167"/>
      <c r="G919" s="104"/>
      <c r="H919" s="104"/>
      <c r="I919" s="104"/>
      <c r="J919" s="104"/>
      <c r="K919" s="104"/>
      <c r="L919" s="124"/>
      <c r="M919" s="103"/>
      <c r="N919" s="103"/>
      <c r="O919" s="104"/>
      <c r="P919" s="104"/>
      <c r="Q919" s="104"/>
      <c r="R919" s="124"/>
      <c r="S919" s="104"/>
      <c r="T919" s="104"/>
      <c r="U919" s="104"/>
      <c r="V919" s="104"/>
      <c r="W919" s="104"/>
      <c r="X919" s="104"/>
      <c r="Y919" s="104"/>
      <c r="Z919" s="104"/>
      <c r="AA919" s="104"/>
      <c r="AB919" s="104"/>
      <c r="AC919" s="104"/>
      <c r="AD919" s="104"/>
    </row>
    <row r="920" ht="12.5" spans="1:30">
      <c r="A920" s="118"/>
      <c r="B920" s="104"/>
      <c r="C920" s="167"/>
      <c r="D920" s="104"/>
      <c r="E920" s="104"/>
      <c r="F920" s="167"/>
      <c r="G920" s="104"/>
      <c r="H920" s="104"/>
      <c r="I920" s="104"/>
      <c r="J920" s="104"/>
      <c r="K920" s="104"/>
      <c r="L920" s="124"/>
      <c r="M920" s="103"/>
      <c r="N920" s="103"/>
      <c r="O920" s="104"/>
      <c r="P920" s="104"/>
      <c r="Q920" s="104"/>
      <c r="R920" s="124"/>
      <c r="S920" s="104"/>
      <c r="T920" s="104"/>
      <c r="U920" s="104"/>
      <c r="V920" s="104"/>
      <c r="W920" s="104"/>
      <c r="X920" s="104"/>
      <c r="Y920" s="104"/>
      <c r="Z920" s="104"/>
      <c r="AA920" s="104"/>
      <c r="AB920" s="104"/>
      <c r="AC920" s="104"/>
      <c r="AD920" s="104"/>
    </row>
    <row r="921" ht="12.5" spans="1:30">
      <c r="A921" s="118"/>
      <c r="B921" s="104"/>
      <c r="C921" s="167"/>
      <c r="D921" s="104"/>
      <c r="E921" s="104"/>
      <c r="F921" s="167"/>
      <c r="G921" s="104"/>
      <c r="H921" s="104"/>
      <c r="I921" s="104"/>
      <c r="J921" s="104"/>
      <c r="K921" s="104"/>
      <c r="L921" s="124"/>
      <c r="M921" s="103"/>
      <c r="N921" s="103"/>
      <c r="O921" s="104"/>
      <c r="P921" s="104"/>
      <c r="Q921" s="104"/>
      <c r="R921" s="124"/>
      <c r="S921" s="104"/>
      <c r="T921" s="104"/>
      <c r="U921" s="104"/>
      <c r="V921" s="104"/>
      <c r="W921" s="104"/>
      <c r="X921" s="104"/>
      <c r="Y921" s="104"/>
      <c r="Z921" s="104"/>
      <c r="AA921" s="104"/>
      <c r="AB921" s="104"/>
      <c r="AC921" s="104"/>
      <c r="AD921" s="104"/>
    </row>
    <row r="922" ht="12.5" spans="1:30">
      <c r="A922" s="118"/>
      <c r="B922" s="104"/>
      <c r="C922" s="167"/>
      <c r="D922" s="104"/>
      <c r="E922" s="104"/>
      <c r="F922" s="167"/>
      <c r="G922" s="104"/>
      <c r="H922" s="104"/>
      <c r="I922" s="104"/>
      <c r="J922" s="104"/>
      <c r="K922" s="104"/>
      <c r="L922" s="124"/>
      <c r="M922" s="103"/>
      <c r="N922" s="103"/>
      <c r="O922" s="104"/>
      <c r="P922" s="104"/>
      <c r="Q922" s="104"/>
      <c r="R922" s="124"/>
      <c r="S922" s="104"/>
      <c r="T922" s="104"/>
      <c r="U922" s="104"/>
      <c r="V922" s="104"/>
      <c r="W922" s="104"/>
      <c r="X922" s="104"/>
      <c r="Y922" s="104"/>
      <c r="Z922" s="104"/>
      <c r="AA922" s="104"/>
      <c r="AB922" s="104"/>
      <c r="AC922" s="104"/>
      <c r="AD922" s="104"/>
    </row>
    <row r="923" ht="12.5" spans="1:30">
      <c r="A923" s="118"/>
      <c r="B923" s="104"/>
      <c r="C923" s="167"/>
      <c r="D923" s="104"/>
      <c r="E923" s="104"/>
      <c r="F923" s="167"/>
      <c r="G923" s="104"/>
      <c r="H923" s="104"/>
      <c r="I923" s="104"/>
      <c r="J923" s="104"/>
      <c r="K923" s="104"/>
      <c r="L923" s="124"/>
      <c r="M923" s="103"/>
      <c r="N923" s="103"/>
      <c r="O923" s="104"/>
      <c r="P923" s="104"/>
      <c r="Q923" s="104"/>
      <c r="R923" s="124"/>
      <c r="S923" s="104"/>
      <c r="T923" s="104"/>
      <c r="U923" s="104"/>
      <c r="V923" s="104"/>
      <c r="W923" s="104"/>
      <c r="X923" s="104"/>
      <c r="Y923" s="104"/>
      <c r="Z923" s="104"/>
      <c r="AA923" s="104"/>
      <c r="AB923" s="104"/>
      <c r="AC923" s="104"/>
      <c r="AD923" s="104"/>
    </row>
    <row r="924" ht="12.5" spans="1:30">
      <c r="A924" s="118"/>
      <c r="B924" s="104"/>
      <c r="C924" s="167"/>
      <c r="D924" s="104"/>
      <c r="E924" s="104"/>
      <c r="F924" s="167"/>
      <c r="G924" s="104"/>
      <c r="H924" s="104"/>
      <c r="I924" s="104"/>
      <c r="J924" s="104"/>
      <c r="K924" s="104"/>
      <c r="L924" s="124"/>
      <c r="M924" s="103"/>
      <c r="N924" s="103"/>
      <c r="O924" s="104"/>
      <c r="P924" s="104"/>
      <c r="Q924" s="104"/>
      <c r="R924" s="124"/>
      <c r="S924" s="104"/>
      <c r="T924" s="104"/>
      <c r="U924" s="104"/>
      <c r="V924" s="104"/>
      <c r="W924" s="104"/>
      <c r="X924" s="104"/>
      <c r="Y924" s="104"/>
      <c r="Z924" s="104"/>
      <c r="AA924" s="104"/>
      <c r="AB924" s="104"/>
      <c r="AC924" s="104"/>
      <c r="AD924" s="104"/>
    </row>
    <row r="925" ht="12.5" spans="1:30">
      <c r="A925" s="118"/>
      <c r="B925" s="104"/>
      <c r="C925" s="167"/>
      <c r="D925" s="104"/>
      <c r="E925" s="104"/>
      <c r="F925" s="167"/>
      <c r="G925" s="104"/>
      <c r="H925" s="104"/>
      <c r="I925" s="104"/>
      <c r="J925" s="104"/>
      <c r="K925" s="104"/>
      <c r="L925" s="124"/>
      <c r="M925" s="103"/>
      <c r="N925" s="103"/>
      <c r="O925" s="104"/>
      <c r="P925" s="104"/>
      <c r="Q925" s="104"/>
      <c r="R925" s="124"/>
      <c r="S925" s="104"/>
      <c r="T925" s="104"/>
      <c r="U925" s="104"/>
      <c r="V925" s="104"/>
      <c r="W925" s="104"/>
      <c r="X925" s="104"/>
      <c r="Y925" s="104"/>
      <c r="Z925" s="104"/>
      <c r="AA925" s="104"/>
      <c r="AB925" s="104"/>
      <c r="AC925" s="104"/>
      <c r="AD925" s="104"/>
    </row>
    <row r="926" ht="12.5" spans="1:30">
      <c r="A926" s="118"/>
      <c r="B926" s="104"/>
      <c r="C926" s="167"/>
      <c r="D926" s="104"/>
      <c r="E926" s="104"/>
      <c r="F926" s="167"/>
      <c r="G926" s="104"/>
      <c r="H926" s="104"/>
      <c r="I926" s="104"/>
      <c r="J926" s="104"/>
      <c r="K926" s="104"/>
      <c r="L926" s="124"/>
      <c r="M926" s="103"/>
      <c r="N926" s="103"/>
      <c r="O926" s="104"/>
      <c r="P926" s="104"/>
      <c r="Q926" s="104"/>
      <c r="R926" s="124"/>
      <c r="S926" s="104"/>
      <c r="T926" s="104"/>
      <c r="U926" s="104"/>
      <c r="V926" s="104"/>
      <c r="W926" s="104"/>
      <c r="X926" s="104"/>
      <c r="Y926" s="104"/>
      <c r="Z926" s="104"/>
      <c r="AA926" s="104"/>
      <c r="AB926" s="104"/>
      <c r="AC926" s="104"/>
      <c r="AD926" s="104"/>
    </row>
    <row r="927" ht="12.5" spans="1:30">
      <c r="A927" s="118"/>
      <c r="B927" s="104"/>
      <c r="C927" s="167"/>
      <c r="D927" s="104"/>
      <c r="E927" s="104"/>
      <c r="F927" s="167"/>
      <c r="G927" s="104"/>
      <c r="H927" s="104"/>
      <c r="I927" s="104"/>
      <c r="J927" s="104"/>
      <c r="K927" s="104"/>
      <c r="L927" s="124"/>
      <c r="M927" s="103"/>
      <c r="N927" s="103"/>
      <c r="O927" s="104"/>
      <c r="P927" s="104"/>
      <c r="Q927" s="104"/>
      <c r="R927" s="124"/>
      <c r="S927" s="104"/>
      <c r="T927" s="104"/>
      <c r="U927" s="104"/>
      <c r="V927" s="104"/>
      <c r="W927" s="104"/>
      <c r="X927" s="104"/>
      <c r="Y927" s="104"/>
      <c r="Z927" s="104"/>
      <c r="AA927" s="104"/>
      <c r="AB927" s="104"/>
      <c r="AC927" s="104"/>
      <c r="AD927" s="104"/>
    </row>
    <row r="928" ht="12.5" spans="1:30">
      <c r="A928" s="118"/>
      <c r="B928" s="104"/>
      <c r="C928" s="167"/>
      <c r="D928" s="104"/>
      <c r="E928" s="104"/>
      <c r="F928" s="167"/>
      <c r="G928" s="104"/>
      <c r="H928" s="104"/>
      <c r="I928" s="104"/>
      <c r="J928" s="104"/>
      <c r="K928" s="104"/>
      <c r="L928" s="124"/>
      <c r="M928" s="103"/>
      <c r="N928" s="103"/>
      <c r="O928" s="104"/>
      <c r="P928" s="104"/>
      <c r="Q928" s="104"/>
      <c r="R928" s="124"/>
      <c r="S928" s="104"/>
      <c r="T928" s="104"/>
      <c r="U928" s="104"/>
      <c r="V928" s="104"/>
      <c r="W928" s="104"/>
      <c r="X928" s="104"/>
      <c r="Y928" s="104"/>
      <c r="Z928" s="104"/>
      <c r="AA928" s="104"/>
      <c r="AB928" s="104"/>
      <c r="AC928" s="104"/>
      <c r="AD928" s="104"/>
    </row>
    <row r="929" ht="12.5" spans="1:30">
      <c r="A929" s="118"/>
      <c r="B929" s="104"/>
      <c r="C929" s="167"/>
      <c r="D929" s="104"/>
      <c r="E929" s="104"/>
      <c r="F929" s="167"/>
      <c r="G929" s="104"/>
      <c r="H929" s="104"/>
      <c r="I929" s="104"/>
      <c r="J929" s="104"/>
      <c r="K929" s="104"/>
      <c r="L929" s="124"/>
      <c r="M929" s="103"/>
      <c r="N929" s="103"/>
      <c r="O929" s="104"/>
      <c r="P929" s="104"/>
      <c r="Q929" s="104"/>
      <c r="R929" s="124"/>
      <c r="S929" s="104"/>
      <c r="T929" s="104"/>
      <c r="U929" s="104"/>
      <c r="V929" s="104"/>
      <c r="W929" s="104"/>
      <c r="X929" s="104"/>
      <c r="Y929" s="104"/>
      <c r="Z929" s="104"/>
      <c r="AA929" s="104"/>
      <c r="AB929" s="104"/>
      <c r="AC929" s="104"/>
      <c r="AD929" s="104"/>
    </row>
    <row r="930" ht="12.5" spans="1:30">
      <c r="A930" s="118"/>
      <c r="B930" s="104"/>
      <c r="C930" s="167"/>
      <c r="D930" s="104"/>
      <c r="E930" s="104"/>
      <c r="F930" s="167"/>
      <c r="G930" s="104"/>
      <c r="H930" s="104"/>
      <c r="I930" s="104"/>
      <c r="J930" s="104"/>
      <c r="K930" s="104"/>
      <c r="L930" s="124"/>
      <c r="M930" s="103"/>
      <c r="N930" s="103"/>
      <c r="O930" s="104"/>
      <c r="P930" s="104"/>
      <c r="Q930" s="104"/>
      <c r="R930" s="124"/>
      <c r="S930" s="104"/>
      <c r="T930" s="104"/>
      <c r="U930" s="104"/>
      <c r="V930" s="104"/>
      <c r="W930" s="104"/>
      <c r="X930" s="104"/>
      <c r="Y930" s="104"/>
      <c r="Z930" s="104"/>
      <c r="AA930" s="104"/>
      <c r="AB930" s="104"/>
      <c r="AC930" s="104"/>
      <c r="AD930" s="104"/>
    </row>
    <row r="931" ht="12.5" spans="1:30">
      <c r="A931" s="118"/>
      <c r="B931" s="104"/>
      <c r="C931" s="167"/>
      <c r="D931" s="104"/>
      <c r="E931" s="104"/>
      <c r="F931" s="167"/>
      <c r="G931" s="104"/>
      <c r="H931" s="104"/>
      <c r="I931" s="104"/>
      <c r="J931" s="104"/>
      <c r="K931" s="104"/>
      <c r="L931" s="124"/>
      <c r="M931" s="103"/>
      <c r="N931" s="103"/>
      <c r="O931" s="104"/>
      <c r="P931" s="104"/>
      <c r="Q931" s="104"/>
      <c r="R931" s="124"/>
      <c r="S931" s="104"/>
      <c r="T931" s="104"/>
      <c r="U931" s="104"/>
      <c r="V931" s="104"/>
      <c r="W931" s="104"/>
      <c r="X931" s="104"/>
      <c r="Y931" s="104"/>
      <c r="Z931" s="104"/>
      <c r="AA931" s="104"/>
      <c r="AB931" s="104"/>
      <c r="AC931" s="104"/>
      <c r="AD931" s="104"/>
    </row>
    <row r="932" ht="12.5" spans="1:30">
      <c r="A932" s="118"/>
      <c r="B932" s="104"/>
      <c r="C932" s="167"/>
      <c r="D932" s="104"/>
      <c r="E932" s="104"/>
      <c r="F932" s="167"/>
      <c r="G932" s="104"/>
      <c r="H932" s="104"/>
      <c r="I932" s="104"/>
      <c r="J932" s="104"/>
      <c r="K932" s="104"/>
      <c r="L932" s="124"/>
      <c r="M932" s="103"/>
      <c r="N932" s="103"/>
      <c r="O932" s="104"/>
      <c r="P932" s="104"/>
      <c r="Q932" s="104"/>
      <c r="R932" s="124"/>
      <c r="S932" s="104"/>
      <c r="T932" s="104"/>
      <c r="U932" s="104"/>
      <c r="V932" s="104"/>
      <c r="W932" s="104"/>
      <c r="X932" s="104"/>
      <c r="Y932" s="104"/>
      <c r="Z932" s="104"/>
      <c r="AA932" s="104"/>
      <c r="AB932" s="104"/>
      <c r="AC932" s="104"/>
      <c r="AD932" s="104"/>
    </row>
    <row r="933" ht="12.5" spans="1:30">
      <c r="A933" s="118"/>
      <c r="B933" s="104"/>
      <c r="C933" s="167"/>
      <c r="D933" s="104"/>
      <c r="E933" s="104"/>
      <c r="F933" s="167"/>
      <c r="G933" s="104"/>
      <c r="H933" s="104"/>
      <c r="I933" s="104"/>
      <c r="J933" s="104"/>
      <c r="K933" s="104"/>
      <c r="L933" s="124"/>
      <c r="M933" s="103"/>
      <c r="N933" s="103"/>
      <c r="O933" s="104"/>
      <c r="P933" s="104"/>
      <c r="Q933" s="104"/>
      <c r="R933" s="124"/>
      <c r="S933" s="104"/>
      <c r="T933" s="104"/>
      <c r="U933" s="104"/>
      <c r="V933" s="104"/>
      <c r="W933" s="104"/>
      <c r="X933" s="104"/>
      <c r="Y933" s="104"/>
      <c r="Z933" s="104"/>
      <c r="AA933" s="104"/>
      <c r="AB933" s="104"/>
      <c r="AC933" s="104"/>
      <c r="AD933" s="104"/>
    </row>
    <row r="934" ht="12.5" spans="1:30">
      <c r="A934" s="118"/>
      <c r="B934" s="104"/>
      <c r="C934" s="167"/>
      <c r="D934" s="104"/>
      <c r="E934" s="104"/>
      <c r="F934" s="167"/>
      <c r="G934" s="104"/>
      <c r="H934" s="104"/>
      <c r="I934" s="104"/>
      <c r="J934" s="104"/>
      <c r="K934" s="104"/>
      <c r="L934" s="124"/>
      <c r="M934" s="103"/>
      <c r="N934" s="103"/>
      <c r="O934" s="104"/>
      <c r="P934" s="104"/>
      <c r="Q934" s="104"/>
      <c r="R934" s="124"/>
      <c r="S934" s="104"/>
      <c r="T934" s="104"/>
      <c r="U934" s="104"/>
      <c r="V934" s="104"/>
      <c r="W934" s="104"/>
      <c r="X934" s="104"/>
      <c r="Y934" s="104"/>
      <c r="Z934" s="104"/>
      <c r="AA934" s="104"/>
      <c r="AB934" s="104"/>
      <c r="AC934" s="104"/>
      <c r="AD934" s="104"/>
    </row>
    <row r="935" ht="12.5" spans="1:30">
      <c r="A935" s="118"/>
      <c r="B935" s="104"/>
      <c r="C935" s="167"/>
      <c r="D935" s="104"/>
      <c r="E935" s="104"/>
      <c r="F935" s="167"/>
      <c r="G935" s="104"/>
      <c r="H935" s="104"/>
      <c r="I935" s="104"/>
      <c r="J935" s="104"/>
      <c r="K935" s="104"/>
      <c r="L935" s="124"/>
      <c r="M935" s="103"/>
      <c r="N935" s="103"/>
      <c r="O935" s="104"/>
      <c r="P935" s="104"/>
      <c r="Q935" s="104"/>
      <c r="R935" s="124"/>
      <c r="S935" s="104"/>
      <c r="T935" s="104"/>
      <c r="U935" s="104"/>
      <c r="V935" s="104"/>
      <c r="W935" s="104"/>
      <c r="X935" s="104"/>
      <c r="Y935" s="104"/>
      <c r="Z935" s="104"/>
      <c r="AA935" s="104"/>
      <c r="AB935" s="104"/>
      <c r="AC935" s="104"/>
      <c r="AD935" s="104"/>
    </row>
    <row r="936" ht="12.5" spans="1:30">
      <c r="A936" s="103"/>
      <c r="B936" s="104"/>
      <c r="C936" s="167"/>
      <c r="D936" s="104"/>
      <c r="E936" s="104"/>
      <c r="F936" s="167"/>
      <c r="G936" s="104"/>
      <c r="H936" s="104"/>
      <c r="I936" s="104"/>
      <c r="J936" s="104"/>
      <c r="K936" s="104"/>
      <c r="L936" s="124"/>
      <c r="M936" s="103"/>
      <c r="N936" s="103"/>
      <c r="O936" s="104"/>
      <c r="P936" s="104"/>
      <c r="Q936" s="104"/>
      <c r="R936" s="124"/>
      <c r="S936" s="104"/>
      <c r="T936" s="104"/>
      <c r="U936" s="104"/>
      <c r="V936" s="104"/>
      <c r="W936" s="104"/>
      <c r="X936" s="104"/>
      <c r="Y936" s="104"/>
      <c r="Z936" s="104"/>
      <c r="AA936" s="104"/>
      <c r="AB936" s="104"/>
      <c r="AC936" s="104"/>
      <c r="AD936" s="104"/>
    </row>
    <row r="937" ht="12.5" spans="1:30">
      <c r="A937" s="103"/>
      <c r="B937" s="104"/>
      <c r="C937" s="167"/>
      <c r="D937" s="104"/>
      <c r="E937" s="104"/>
      <c r="F937" s="167"/>
      <c r="G937" s="104"/>
      <c r="H937" s="104"/>
      <c r="I937" s="104"/>
      <c r="J937" s="104"/>
      <c r="K937" s="104"/>
      <c r="L937" s="124"/>
      <c r="M937" s="103"/>
      <c r="N937" s="103"/>
      <c r="O937" s="104"/>
      <c r="P937" s="104"/>
      <c r="Q937" s="104"/>
      <c r="R937" s="124"/>
      <c r="S937" s="104"/>
      <c r="T937" s="104"/>
      <c r="U937" s="104"/>
      <c r="V937" s="104"/>
      <c r="W937" s="104"/>
      <c r="X937" s="104"/>
      <c r="Y937" s="104"/>
      <c r="Z937" s="104"/>
      <c r="AA937" s="104"/>
      <c r="AB937" s="104"/>
      <c r="AC937" s="104"/>
      <c r="AD937" s="104"/>
    </row>
    <row r="938" ht="12.5" spans="1:30">
      <c r="A938" s="103"/>
      <c r="B938" s="104"/>
      <c r="C938" s="167"/>
      <c r="D938" s="104"/>
      <c r="E938" s="104"/>
      <c r="F938" s="167"/>
      <c r="G938" s="104"/>
      <c r="H938" s="104"/>
      <c r="I938" s="104"/>
      <c r="J938" s="104"/>
      <c r="K938" s="104"/>
      <c r="L938" s="124"/>
      <c r="M938" s="103"/>
      <c r="N938" s="103"/>
      <c r="O938" s="104"/>
      <c r="P938" s="104"/>
      <c r="Q938" s="104"/>
      <c r="R938" s="124"/>
      <c r="S938" s="104"/>
      <c r="T938" s="104"/>
      <c r="U938" s="104"/>
      <c r="V938" s="104"/>
      <c r="W938" s="104"/>
      <c r="X938" s="104"/>
      <c r="Y938" s="104"/>
      <c r="Z938" s="104"/>
      <c r="AA938" s="104"/>
      <c r="AB938" s="104"/>
      <c r="AC938" s="104"/>
      <c r="AD938" s="104"/>
    </row>
    <row r="939" ht="12.5" spans="1:30">
      <c r="A939" s="103"/>
      <c r="B939" s="104"/>
      <c r="C939" s="167"/>
      <c r="D939" s="104"/>
      <c r="E939" s="104"/>
      <c r="F939" s="167"/>
      <c r="G939" s="104"/>
      <c r="H939" s="104"/>
      <c r="I939" s="104"/>
      <c r="J939" s="104"/>
      <c r="K939" s="104"/>
      <c r="L939" s="124"/>
      <c r="M939" s="103"/>
      <c r="N939" s="103"/>
      <c r="O939" s="104"/>
      <c r="P939" s="104"/>
      <c r="Q939" s="104"/>
      <c r="R939" s="124"/>
      <c r="S939" s="104"/>
      <c r="T939" s="104"/>
      <c r="U939" s="104"/>
      <c r="V939" s="104"/>
      <c r="W939" s="104"/>
      <c r="X939" s="104"/>
      <c r="Y939" s="104"/>
      <c r="Z939" s="104"/>
      <c r="AA939" s="104"/>
      <c r="AB939" s="104"/>
      <c r="AC939" s="104"/>
      <c r="AD939" s="104"/>
    </row>
    <row r="940" ht="12.5" spans="1:30">
      <c r="A940" s="103"/>
      <c r="B940" s="104"/>
      <c r="C940" s="167"/>
      <c r="D940" s="104"/>
      <c r="E940" s="104"/>
      <c r="F940" s="167"/>
      <c r="G940" s="104"/>
      <c r="H940" s="104"/>
      <c r="I940" s="104"/>
      <c r="J940" s="104"/>
      <c r="K940" s="104"/>
      <c r="L940" s="124"/>
      <c r="M940" s="103"/>
      <c r="N940" s="103"/>
      <c r="O940" s="104"/>
      <c r="P940" s="104"/>
      <c r="Q940" s="104"/>
      <c r="R940" s="124"/>
      <c r="S940" s="104"/>
      <c r="T940" s="104"/>
      <c r="U940" s="104"/>
      <c r="V940" s="104"/>
      <c r="W940" s="104"/>
      <c r="X940" s="104"/>
      <c r="Y940" s="104"/>
      <c r="Z940" s="104"/>
      <c r="AA940" s="104"/>
      <c r="AB940" s="104"/>
      <c r="AC940" s="104"/>
      <c r="AD940" s="104"/>
    </row>
    <row r="941" ht="12.5" spans="1:30">
      <c r="A941" s="103"/>
      <c r="B941" s="104"/>
      <c r="C941" s="167"/>
      <c r="D941" s="104"/>
      <c r="E941" s="104"/>
      <c r="F941" s="167"/>
      <c r="G941" s="104"/>
      <c r="H941" s="104"/>
      <c r="I941" s="104"/>
      <c r="J941" s="104"/>
      <c r="K941" s="104"/>
      <c r="L941" s="124"/>
      <c r="M941" s="103"/>
      <c r="N941" s="103"/>
      <c r="O941" s="104"/>
      <c r="P941" s="104"/>
      <c r="Q941" s="104"/>
      <c r="R941" s="124"/>
      <c r="S941" s="104"/>
      <c r="T941" s="104"/>
      <c r="U941" s="104"/>
      <c r="V941" s="104"/>
      <c r="W941" s="104"/>
      <c r="X941" s="104"/>
      <c r="Y941" s="104"/>
      <c r="Z941" s="104"/>
      <c r="AA941" s="104"/>
      <c r="AB941" s="104"/>
      <c r="AC941" s="104"/>
      <c r="AD941" s="104"/>
    </row>
    <row r="942" ht="12.5" spans="1:30">
      <c r="A942" s="103"/>
      <c r="B942" s="104"/>
      <c r="C942" s="167"/>
      <c r="D942" s="104"/>
      <c r="E942" s="104"/>
      <c r="F942" s="167"/>
      <c r="G942" s="104"/>
      <c r="H942" s="104"/>
      <c r="I942" s="104"/>
      <c r="J942" s="104"/>
      <c r="K942" s="104"/>
      <c r="L942" s="124"/>
      <c r="M942" s="103"/>
      <c r="N942" s="103"/>
      <c r="O942" s="104"/>
      <c r="P942" s="104"/>
      <c r="Q942" s="104"/>
      <c r="R942" s="124"/>
      <c r="S942" s="104"/>
      <c r="T942" s="104"/>
      <c r="U942" s="104"/>
      <c r="V942" s="104"/>
      <c r="W942" s="104"/>
      <c r="X942" s="104"/>
      <c r="Y942" s="104"/>
      <c r="Z942" s="104"/>
      <c r="AA942" s="104"/>
      <c r="AB942" s="104"/>
      <c r="AC942" s="104"/>
      <c r="AD942" s="104"/>
    </row>
    <row r="943" ht="12.5" spans="1:30">
      <c r="A943" s="103"/>
      <c r="B943" s="104"/>
      <c r="C943" s="167"/>
      <c r="D943" s="104"/>
      <c r="E943" s="104"/>
      <c r="F943" s="167"/>
      <c r="G943" s="104"/>
      <c r="H943" s="104"/>
      <c r="I943" s="104"/>
      <c r="J943" s="104"/>
      <c r="K943" s="104"/>
      <c r="L943" s="124"/>
      <c r="M943" s="103"/>
      <c r="N943" s="103"/>
      <c r="O943" s="104"/>
      <c r="P943" s="104"/>
      <c r="Q943" s="104"/>
      <c r="R943" s="124"/>
      <c r="S943" s="104"/>
      <c r="T943" s="104"/>
      <c r="U943" s="104"/>
      <c r="V943" s="104"/>
      <c r="W943" s="104"/>
      <c r="X943" s="104"/>
      <c r="Y943" s="104"/>
      <c r="Z943" s="104"/>
      <c r="AA943" s="104"/>
      <c r="AB943" s="104"/>
      <c r="AC943" s="104"/>
      <c r="AD943" s="104"/>
    </row>
    <row r="944" ht="12.5" spans="1:30">
      <c r="A944" s="103"/>
      <c r="B944" s="104"/>
      <c r="C944" s="167"/>
      <c r="D944" s="104"/>
      <c r="E944" s="104"/>
      <c r="F944" s="167"/>
      <c r="G944" s="104"/>
      <c r="H944" s="104"/>
      <c r="I944" s="104"/>
      <c r="J944" s="104"/>
      <c r="K944" s="104"/>
      <c r="L944" s="124"/>
      <c r="M944" s="103"/>
      <c r="N944" s="103"/>
      <c r="O944" s="104"/>
      <c r="P944" s="104"/>
      <c r="Q944" s="104"/>
      <c r="R944" s="124"/>
      <c r="S944" s="104"/>
      <c r="T944" s="104"/>
      <c r="U944" s="104"/>
      <c r="V944" s="104"/>
      <c r="W944" s="104"/>
      <c r="X944" s="104"/>
      <c r="Y944" s="104"/>
      <c r="Z944" s="104"/>
      <c r="AA944" s="104"/>
      <c r="AB944" s="104"/>
      <c r="AC944" s="104"/>
      <c r="AD944" s="104"/>
    </row>
    <row r="945" ht="12.5" spans="1:30">
      <c r="A945" s="103"/>
      <c r="B945" s="104"/>
      <c r="C945" s="167"/>
      <c r="D945" s="104"/>
      <c r="E945" s="104"/>
      <c r="F945" s="167"/>
      <c r="G945" s="104"/>
      <c r="H945" s="104"/>
      <c r="I945" s="104"/>
      <c r="J945" s="104"/>
      <c r="K945" s="104"/>
      <c r="L945" s="124"/>
      <c r="M945" s="103"/>
      <c r="N945" s="103"/>
      <c r="O945" s="104"/>
      <c r="P945" s="104"/>
      <c r="Q945" s="104"/>
      <c r="R945" s="124"/>
      <c r="S945" s="104"/>
      <c r="T945" s="104"/>
      <c r="U945" s="104"/>
      <c r="V945" s="104"/>
      <c r="W945" s="104"/>
      <c r="X945" s="104"/>
      <c r="Y945" s="104"/>
      <c r="Z945" s="104"/>
      <c r="AA945" s="104"/>
      <c r="AB945" s="104"/>
      <c r="AC945" s="104"/>
      <c r="AD945" s="104"/>
    </row>
    <row r="946" ht="12.5" spans="1:30">
      <c r="A946" s="103"/>
      <c r="B946" s="104"/>
      <c r="C946" s="167"/>
      <c r="D946" s="104"/>
      <c r="E946" s="104"/>
      <c r="F946" s="167"/>
      <c r="G946" s="104"/>
      <c r="H946" s="104"/>
      <c r="I946" s="104"/>
      <c r="J946" s="104"/>
      <c r="K946" s="104"/>
      <c r="L946" s="124"/>
      <c r="M946" s="103"/>
      <c r="N946" s="103"/>
      <c r="O946" s="104"/>
      <c r="P946" s="104"/>
      <c r="Q946" s="104"/>
      <c r="R946" s="124"/>
      <c r="S946" s="104"/>
      <c r="T946" s="104"/>
      <c r="U946" s="104"/>
      <c r="V946" s="104"/>
      <c r="W946" s="104"/>
      <c r="X946" s="104"/>
      <c r="Y946" s="104"/>
      <c r="Z946" s="104"/>
      <c r="AA946" s="104"/>
      <c r="AB946" s="104"/>
      <c r="AC946" s="104"/>
      <c r="AD946" s="104"/>
    </row>
    <row r="947" ht="12.5" spans="1:30">
      <c r="A947" s="103"/>
      <c r="B947" s="104"/>
      <c r="C947" s="167"/>
      <c r="D947" s="104"/>
      <c r="E947" s="104"/>
      <c r="F947" s="167"/>
      <c r="G947" s="104"/>
      <c r="H947" s="104"/>
      <c r="I947" s="104"/>
      <c r="J947" s="104"/>
      <c r="K947" s="104"/>
      <c r="L947" s="124"/>
      <c r="M947" s="103"/>
      <c r="N947" s="103"/>
      <c r="O947" s="104"/>
      <c r="P947" s="104"/>
      <c r="Q947" s="104"/>
      <c r="R947" s="124"/>
      <c r="S947" s="104"/>
      <c r="T947" s="104"/>
      <c r="U947" s="104"/>
      <c r="V947" s="104"/>
      <c r="W947" s="104"/>
      <c r="X947" s="104"/>
      <c r="Y947" s="104"/>
      <c r="Z947" s="104"/>
      <c r="AA947" s="104"/>
      <c r="AB947" s="104"/>
      <c r="AC947" s="104"/>
      <c r="AD947" s="104"/>
    </row>
    <row r="948" ht="12.5" spans="1:30">
      <c r="A948" s="103"/>
      <c r="B948" s="104"/>
      <c r="C948" s="167"/>
      <c r="D948" s="104"/>
      <c r="E948" s="104"/>
      <c r="F948" s="167"/>
      <c r="G948" s="104"/>
      <c r="H948" s="104"/>
      <c r="I948" s="104"/>
      <c r="J948" s="104"/>
      <c r="K948" s="104"/>
      <c r="L948" s="124"/>
      <c r="M948" s="103"/>
      <c r="N948" s="103"/>
      <c r="O948" s="104"/>
      <c r="P948" s="104"/>
      <c r="Q948" s="104"/>
      <c r="R948" s="124"/>
      <c r="S948" s="104"/>
      <c r="T948" s="104"/>
      <c r="U948" s="104"/>
      <c r="V948" s="104"/>
      <c r="W948" s="104"/>
      <c r="X948" s="104"/>
      <c r="Y948" s="104"/>
      <c r="Z948" s="104"/>
      <c r="AA948" s="104"/>
      <c r="AB948" s="104"/>
      <c r="AC948" s="104"/>
      <c r="AD948" s="104"/>
    </row>
    <row r="949" ht="12.5" spans="1:30">
      <c r="A949" s="103"/>
      <c r="B949" s="104"/>
      <c r="C949" s="167"/>
      <c r="D949" s="104"/>
      <c r="E949" s="104"/>
      <c r="F949" s="167"/>
      <c r="G949" s="104"/>
      <c r="H949" s="104"/>
      <c r="I949" s="104"/>
      <c r="J949" s="104"/>
      <c r="K949" s="104"/>
      <c r="L949" s="124"/>
      <c r="M949" s="103"/>
      <c r="N949" s="103"/>
      <c r="O949" s="104"/>
      <c r="P949" s="104"/>
      <c r="Q949" s="104"/>
      <c r="R949" s="124"/>
      <c r="S949" s="104"/>
      <c r="T949" s="104"/>
      <c r="U949" s="104"/>
      <c r="V949" s="104"/>
      <c r="W949" s="104"/>
      <c r="X949" s="104"/>
      <c r="Y949" s="104"/>
      <c r="Z949" s="104"/>
      <c r="AA949" s="104"/>
      <c r="AB949" s="104"/>
      <c r="AC949" s="104"/>
      <c r="AD949" s="104"/>
    </row>
    <row r="950" ht="12.5" spans="1:30">
      <c r="A950" s="103"/>
      <c r="B950" s="104"/>
      <c r="C950" s="167"/>
      <c r="D950" s="104"/>
      <c r="E950" s="104"/>
      <c r="F950" s="167"/>
      <c r="G950" s="104"/>
      <c r="H950" s="104"/>
      <c r="I950" s="104"/>
      <c r="J950" s="104"/>
      <c r="K950" s="104"/>
      <c r="L950" s="124"/>
      <c r="M950" s="103"/>
      <c r="N950" s="103"/>
      <c r="O950" s="104"/>
      <c r="P950" s="104"/>
      <c r="Q950" s="104"/>
      <c r="R950" s="124"/>
      <c r="S950" s="104"/>
      <c r="T950" s="104"/>
      <c r="U950" s="104"/>
      <c r="V950" s="104"/>
      <c r="W950" s="104"/>
      <c r="X950" s="104"/>
      <c r="Y950" s="104"/>
      <c r="Z950" s="104"/>
      <c r="AA950" s="104"/>
      <c r="AB950" s="104"/>
      <c r="AC950" s="104"/>
      <c r="AD950" s="104"/>
    </row>
    <row r="951" ht="12.5" spans="1:30">
      <c r="A951" s="103"/>
      <c r="B951" s="104"/>
      <c r="C951" s="167"/>
      <c r="D951" s="104"/>
      <c r="E951" s="104"/>
      <c r="F951" s="167"/>
      <c r="G951" s="104"/>
      <c r="H951" s="104"/>
      <c r="I951" s="104"/>
      <c r="J951" s="104"/>
      <c r="K951" s="104"/>
      <c r="L951" s="124"/>
      <c r="M951" s="103"/>
      <c r="N951" s="103"/>
      <c r="O951" s="104"/>
      <c r="P951" s="104"/>
      <c r="Q951" s="104"/>
      <c r="R951" s="124"/>
      <c r="S951" s="104"/>
      <c r="T951" s="104"/>
      <c r="U951" s="104"/>
      <c r="V951" s="104"/>
      <c r="W951" s="104"/>
      <c r="X951" s="104"/>
      <c r="Y951" s="104"/>
      <c r="Z951" s="104"/>
      <c r="AA951" s="104"/>
      <c r="AB951" s="104"/>
      <c r="AC951" s="104"/>
      <c r="AD951" s="104"/>
    </row>
    <row r="952" ht="12.5" spans="1:30">
      <c r="A952" s="103"/>
      <c r="B952" s="104"/>
      <c r="C952" s="167"/>
      <c r="D952" s="104"/>
      <c r="E952" s="104"/>
      <c r="F952" s="167"/>
      <c r="G952" s="104"/>
      <c r="H952" s="104"/>
      <c r="I952" s="104"/>
      <c r="J952" s="104"/>
      <c r="K952" s="104"/>
      <c r="L952" s="124"/>
      <c r="M952" s="103"/>
      <c r="N952" s="103"/>
      <c r="O952" s="104"/>
      <c r="P952" s="104"/>
      <c r="Q952" s="104"/>
      <c r="R952" s="124"/>
      <c r="S952" s="104"/>
      <c r="T952" s="104"/>
      <c r="U952" s="104"/>
      <c r="V952" s="104"/>
      <c r="W952" s="104"/>
      <c r="X952" s="104"/>
      <c r="Y952" s="104"/>
      <c r="Z952" s="104"/>
      <c r="AA952" s="104"/>
      <c r="AB952" s="104"/>
      <c r="AC952" s="104"/>
      <c r="AD952" s="104"/>
    </row>
    <row r="953" ht="12.5" spans="1:30">
      <c r="A953" s="103"/>
      <c r="B953" s="104"/>
      <c r="C953" s="167"/>
      <c r="D953" s="104"/>
      <c r="E953" s="104"/>
      <c r="F953" s="167"/>
      <c r="G953" s="104"/>
      <c r="H953" s="104"/>
      <c r="I953" s="104"/>
      <c r="J953" s="104"/>
      <c r="K953" s="104"/>
      <c r="L953" s="124"/>
      <c r="M953" s="103"/>
      <c r="N953" s="103"/>
      <c r="O953" s="104"/>
      <c r="P953" s="104"/>
      <c r="Q953" s="104"/>
      <c r="R953" s="124"/>
      <c r="S953" s="104"/>
      <c r="T953" s="104"/>
      <c r="U953" s="104"/>
      <c r="V953" s="104"/>
      <c r="W953" s="104"/>
      <c r="X953" s="104"/>
      <c r="Y953" s="104"/>
      <c r="Z953" s="104"/>
      <c r="AA953" s="104"/>
      <c r="AB953" s="104"/>
      <c r="AC953" s="104"/>
      <c r="AD953" s="104"/>
    </row>
    <row r="954" ht="12.5" spans="1:30">
      <c r="A954" s="103"/>
      <c r="B954" s="104"/>
      <c r="C954" s="167"/>
      <c r="D954" s="104"/>
      <c r="E954" s="104"/>
      <c r="F954" s="167"/>
      <c r="G954" s="104"/>
      <c r="H954" s="104"/>
      <c r="I954" s="104"/>
      <c r="J954" s="104"/>
      <c r="K954" s="104"/>
      <c r="L954" s="124"/>
      <c r="M954" s="103"/>
      <c r="N954" s="103"/>
      <c r="O954" s="104"/>
      <c r="P954" s="104"/>
      <c r="Q954" s="104"/>
      <c r="R954" s="124"/>
      <c r="S954" s="104"/>
      <c r="T954" s="104"/>
      <c r="U954" s="104"/>
      <c r="V954" s="104"/>
      <c r="W954" s="104"/>
      <c r="X954" s="104"/>
      <c r="Y954" s="104"/>
      <c r="Z954" s="104"/>
      <c r="AA954" s="104"/>
      <c r="AB954" s="104"/>
      <c r="AC954" s="104"/>
      <c r="AD954" s="104"/>
    </row>
    <row r="955" ht="12.5" spans="1:30">
      <c r="A955" s="103"/>
      <c r="B955" s="104"/>
      <c r="C955" s="167"/>
      <c r="D955" s="104"/>
      <c r="E955" s="104"/>
      <c r="F955" s="167"/>
      <c r="G955" s="104"/>
      <c r="H955" s="104"/>
      <c r="I955" s="104"/>
      <c r="J955" s="104"/>
      <c r="K955" s="104"/>
      <c r="L955" s="124"/>
      <c r="M955" s="103"/>
      <c r="N955" s="103"/>
      <c r="O955" s="104"/>
      <c r="P955" s="104"/>
      <c r="Q955" s="104"/>
      <c r="R955" s="124"/>
      <c r="S955" s="104"/>
      <c r="T955" s="104"/>
      <c r="U955" s="104"/>
      <c r="V955" s="104"/>
      <c r="W955" s="104"/>
      <c r="X955" s="104"/>
      <c r="Y955" s="104"/>
      <c r="Z955" s="104"/>
      <c r="AA955" s="104"/>
      <c r="AB955" s="104"/>
      <c r="AC955" s="104"/>
      <c r="AD955" s="104"/>
    </row>
    <row r="956" ht="12.5" spans="1:30">
      <c r="A956" s="103"/>
      <c r="B956" s="104"/>
      <c r="C956" s="167"/>
      <c r="D956" s="104"/>
      <c r="E956" s="104"/>
      <c r="F956" s="167"/>
      <c r="G956" s="104"/>
      <c r="H956" s="104"/>
      <c r="I956" s="104"/>
      <c r="J956" s="104"/>
      <c r="K956" s="104"/>
      <c r="L956" s="124"/>
      <c r="M956" s="103"/>
      <c r="N956" s="103"/>
      <c r="O956" s="104"/>
      <c r="P956" s="104"/>
      <c r="Q956" s="104"/>
      <c r="R956" s="124"/>
      <c r="S956" s="104"/>
      <c r="T956" s="104"/>
      <c r="U956" s="104"/>
      <c r="V956" s="104"/>
      <c r="W956" s="104"/>
      <c r="X956" s="104"/>
      <c r="Y956" s="104"/>
      <c r="Z956" s="104"/>
      <c r="AA956" s="104"/>
      <c r="AB956" s="104"/>
      <c r="AC956" s="104"/>
      <c r="AD956" s="104"/>
    </row>
    <row r="957" ht="12.5" spans="1:30">
      <c r="A957" s="103"/>
      <c r="B957" s="104"/>
      <c r="C957" s="167"/>
      <c r="D957" s="104"/>
      <c r="E957" s="104"/>
      <c r="F957" s="167"/>
      <c r="G957" s="104"/>
      <c r="H957" s="104"/>
      <c r="I957" s="104"/>
      <c r="J957" s="104"/>
      <c r="K957" s="104"/>
      <c r="L957" s="124"/>
      <c r="M957" s="103"/>
      <c r="N957" s="103"/>
      <c r="O957" s="104"/>
      <c r="P957" s="104"/>
      <c r="Q957" s="104"/>
      <c r="R957" s="124"/>
      <c r="S957" s="104"/>
      <c r="T957" s="104"/>
      <c r="U957" s="104"/>
      <c r="V957" s="104"/>
      <c r="W957" s="104"/>
      <c r="X957" s="104"/>
      <c r="Y957" s="104"/>
      <c r="Z957" s="104"/>
      <c r="AA957" s="104"/>
      <c r="AB957" s="104"/>
      <c r="AC957" s="104"/>
      <c r="AD957" s="104"/>
    </row>
    <row r="958" ht="12.5" spans="1:30">
      <c r="A958" s="103"/>
      <c r="B958" s="104"/>
      <c r="C958" s="167"/>
      <c r="D958" s="104"/>
      <c r="E958" s="104"/>
      <c r="F958" s="167"/>
      <c r="G958" s="104"/>
      <c r="H958" s="104"/>
      <c r="I958" s="104"/>
      <c r="J958" s="104"/>
      <c r="K958" s="104"/>
      <c r="L958" s="124"/>
      <c r="M958" s="103"/>
      <c r="N958" s="103"/>
      <c r="O958" s="104"/>
      <c r="P958" s="104"/>
      <c r="Q958" s="104"/>
      <c r="R958" s="124"/>
      <c r="S958" s="104"/>
      <c r="T958" s="104"/>
      <c r="U958" s="104"/>
      <c r="V958" s="104"/>
      <c r="W958" s="104"/>
      <c r="X958" s="104"/>
      <c r="Y958" s="104"/>
      <c r="Z958" s="104"/>
      <c r="AA958" s="104"/>
      <c r="AB958" s="104"/>
      <c r="AC958" s="104"/>
      <c r="AD958" s="104"/>
    </row>
    <row r="959" ht="12.5" spans="1:30">
      <c r="A959" s="103"/>
      <c r="B959" s="104"/>
      <c r="C959" s="167"/>
      <c r="D959" s="104"/>
      <c r="E959" s="104"/>
      <c r="F959" s="167"/>
      <c r="G959" s="104"/>
      <c r="H959" s="104"/>
      <c r="I959" s="104"/>
      <c r="J959" s="104"/>
      <c r="K959" s="104"/>
      <c r="L959" s="124"/>
      <c r="M959" s="103"/>
      <c r="N959" s="103"/>
      <c r="O959" s="104"/>
      <c r="P959" s="104"/>
      <c r="Q959" s="104"/>
      <c r="R959" s="124"/>
      <c r="S959" s="104"/>
      <c r="T959" s="104"/>
      <c r="U959" s="104"/>
      <c r="V959" s="104"/>
      <c r="W959" s="104"/>
      <c r="X959" s="104"/>
      <c r="Y959" s="104"/>
      <c r="Z959" s="104"/>
      <c r="AA959" s="104"/>
      <c r="AB959" s="104"/>
      <c r="AC959" s="104"/>
      <c r="AD959" s="104"/>
    </row>
    <row r="960" ht="12.5" spans="1:30">
      <c r="A960" s="103"/>
      <c r="B960" s="104"/>
      <c r="C960" s="167"/>
      <c r="D960" s="104"/>
      <c r="E960" s="104"/>
      <c r="F960" s="167"/>
      <c r="G960" s="104"/>
      <c r="H960" s="104"/>
      <c r="I960" s="104"/>
      <c r="J960" s="104"/>
      <c r="K960" s="104"/>
      <c r="L960" s="124"/>
      <c r="M960" s="103"/>
      <c r="N960" s="103"/>
      <c r="O960" s="104"/>
      <c r="P960" s="104"/>
      <c r="Q960" s="104"/>
      <c r="R960" s="124"/>
      <c r="S960" s="104"/>
      <c r="T960" s="104"/>
      <c r="U960" s="104"/>
      <c r="V960" s="104"/>
      <c r="W960" s="104"/>
      <c r="X960" s="104"/>
      <c r="Y960" s="104"/>
      <c r="Z960" s="104"/>
      <c r="AA960" s="104"/>
      <c r="AB960" s="104"/>
      <c r="AC960" s="104"/>
      <c r="AD960" s="104"/>
    </row>
    <row r="961" ht="12.5" spans="1:30">
      <c r="A961" s="103"/>
      <c r="B961" s="104"/>
      <c r="C961" s="167"/>
      <c r="D961" s="104"/>
      <c r="E961" s="104"/>
      <c r="F961" s="167"/>
      <c r="G961" s="104"/>
      <c r="H961" s="104"/>
      <c r="I961" s="104"/>
      <c r="J961" s="104"/>
      <c r="K961" s="104"/>
      <c r="L961" s="124"/>
      <c r="M961" s="103"/>
      <c r="N961" s="103"/>
      <c r="O961" s="104"/>
      <c r="P961" s="104"/>
      <c r="Q961" s="104"/>
      <c r="R961" s="124"/>
      <c r="S961" s="104"/>
      <c r="T961" s="104"/>
      <c r="U961" s="104"/>
      <c r="V961" s="104"/>
      <c r="W961" s="104"/>
      <c r="X961" s="104"/>
      <c r="Y961" s="104"/>
      <c r="Z961" s="104"/>
      <c r="AA961" s="104"/>
      <c r="AB961" s="104"/>
      <c r="AC961" s="104"/>
      <c r="AD961" s="104"/>
    </row>
    <row r="962" ht="12.5" spans="1:30">
      <c r="A962" s="103"/>
      <c r="B962" s="104"/>
      <c r="C962" s="167"/>
      <c r="D962" s="104"/>
      <c r="E962" s="104"/>
      <c r="F962" s="167"/>
      <c r="G962" s="104"/>
      <c r="H962" s="104"/>
      <c r="I962" s="104"/>
      <c r="J962" s="104"/>
      <c r="K962" s="104"/>
      <c r="L962" s="124"/>
      <c r="M962" s="103"/>
      <c r="N962" s="103"/>
      <c r="O962" s="104"/>
      <c r="P962" s="104"/>
      <c r="Q962" s="104"/>
      <c r="R962" s="124"/>
      <c r="S962" s="104"/>
      <c r="T962" s="104"/>
      <c r="U962" s="104"/>
      <c r="V962" s="104"/>
      <c r="W962" s="104"/>
      <c r="X962" s="104"/>
      <c r="Y962" s="104"/>
      <c r="Z962" s="104"/>
      <c r="AA962" s="104"/>
      <c r="AB962" s="104"/>
      <c r="AC962" s="104"/>
      <c r="AD962" s="104"/>
    </row>
    <row r="963" ht="12.5" spans="1:30">
      <c r="A963" s="103"/>
      <c r="B963" s="104"/>
      <c r="C963" s="167"/>
      <c r="D963" s="104"/>
      <c r="E963" s="104"/>
      <c r="F963" s="167"/>
      <c r="G963" s="104"/>
      <c r="H963" s="104"/>
      <c r="I963" s="104"/>
      <c r="J963" s="104"/>
      <c r="K963" s="104"/>
      <c r="L963" s="124"/>
      <c r="M963" s="103"/>
      <c r="N963" s="103"/>
      <c r="O963" s="104"/>
      <c r="P963" s="104"/>
      <c r="Q963" s="104"/>
      <c r="R963" s="124"/>
      <c r="S963" s="104"/>
      <c r="T963" s="104"/>
      <c r="U963" s="104"/>
      <c r="V963" s="104"/>
      <c r="W963" s="104"/>
      <c r="X963" s="104"/>
      <c r="Y963" s="104"/>
      <c r="Z963" s="104"/>
      <c r="AA963" s="104"/>
      <c r="AB963" s="104"/>
      <c r="AC963" s="104"/>
      <c r="AD963" s="104"/>
    </row>
    <row r="964" ht="12.5" spans="1:30">
      <c r="A964" s="103"/>
      <c r="B964" s="104"/>
      <c r="C964" s="167"/>
      <c r="D964" s="104"/>
      <c r="E964" s="104"/>
      <c r="F964" s="167"/>
      <c r="G964" s="104"/>
      <c r="H964" s="104"/>
      <c r="I964" s="104"/>
      <c r="J964" s="104"/>
      <c r="K964" s="104"/>
      <c r="L964" s="124"/>
      <c r="M964" s="103"/>
      <c r="N964" s="103"/>
      <c r="O964" s="104"/>
      <c r="P964" s="104"/>
      <c r="Q964" s="104"/>
      <c r="R964" s="124"/>
      <c r="S964" s="104"/>
      <c r="T964" s="104"/>
      <c r="U964" s="104"/>
      <c r="V964" s="104"/>
      <c r="W964" s="104"/>
      <c r="X964" s="104"/>
      <c r="Y964" s="104"/>
      <c r="Z964" s="104"/>
      <c r="AA964" s="104"/>
      <c r="AB964" s="104"/>
      <c r="AC964" s="104"/>
      <c r="AD964" s="104"/>
    </row>
    <row r="965" ht="12.5" spans="1:30">
      <c r="A965" s="103"/>
      <c r="B965" s="104"/>
      <c r="C965" s="167"/>
      <c r="D965" s="104"/>
      <c r="E965" s="104"/>
      <c r="F965" s="167"/>
      <c r="G965" s="104"/>
      <c r="H965" s="104"/>
      <c r="I965" s="104"/>
      <c r="J965" s="104"/>
      <c r="K965" s="104"/>
      <c r="L965" s="124"/>
      <c r="M965" s="103"/>
      <c r="N965" s="103"/>
      <c r="O965" s="104"/>
      <c r="P965" s="104"/>
      <c r="Q965" s="104"/>
      <c r="R965" s="124"/>
      <c r="S965" s="104"/>
      <c r="T965" s="104"/>
      <c r="U965" s="104"/>
      <c r="V965" s="104"/>
      <c r="W965" s="104"/>
      <c r="X965" s="104"/>
      <c r="Y965" s="104"/>
      <c r="Z965" s="104"/>
      <c r="AA965" s="104"/>
      <c r="AB965" s="104"/>
      <c r="AC965" s="104"/>
      <c r="AD965" s="104"/>
    </row>
    <row r="966" ht="12.5" spans="1:30">
      <c r="A966" s="103"/>
      <c r="B966" s="104"/>
      <c r="C966" s="167"/>
      <c r="D966" s="104"/>
      <c r="E966" s="104"/>
      <c r="F966" s="167"/>
      <c r="G966" s="104"/>
      <c r="H966" s="104"/>
      <c r="I966" s="104"/>
      <c r="J966" s="104"/>
      <c r="K966" s="104"/>
      <c r="L966" s="124"/>
      <c r="M966" s="103"/>
      <c r="N966" s="103"/>
      <c r="O966" s="104"/>
      <c r="P966" s="104"/>
      <c r="Q966" s="104"/>
      <c r="R966" s="124"/>
      <c r="S966" s="104"/>
      <c r="T966" s="104"/>
      <c r="U966" s="104"/>
      <c r="V966" s="104"/>
      <c r="W966" s="104"/>
      <c r="X966" s="104"/>
      <c r="Y966" s="104"/>
      <c r="Z966" s="104"/>
      <c r="AA966" s="104"/>
      <c r="AB966" s="104"/>
      <c r="AC966" s="104"/>
      <c r="AD966" s="104"/>
    </row>
    <row r="967" ht="12.5" spans="1:30">
      <c r="A967" s="103"/>
      <c r="B967" s="104"/>
      <c r="C967" s="167"/>
      <c r="D967" s="104"/>
      <c r="E967" s="104"/>
      <c r="F967" s="167"/>
      <c r="G967" s="104"/>
      <c r="H967" s="104"/>
      <c r="I967" s="104"/>
      <c r="J967" s="104"/>
      <c r="K967" s="104"/>
      <c r="L967" s="124"/>
      <c r="M967" s="103"/>
      <c r="N967" s="103"/>
      <c r="O967" s="104"/>
      <c r="P967" s="104"/>
      <c r="Q967" s="104"/>
      <c r="R967" s="124"/>
      <c r="S967" s="104"/>
      <c r="T967" s="104"/>
      <c r="U967" s="104"/>
      <c r="V967" s="104"/>
      <c r="W967" s="104"/>
      <c r="X967" s="104"/>
      <c r="Y967" s="104"/>
      <c r="Z967" s="104"/>
      <c r="AA967" s="104"/>
      <c r="AB967" s="104"/>
      <c r="AC967" s="104"/>
      <c r="AD967" s="104"/>
    </row>
    <row r="968" ht="12.5" spans="1:30">
      <c r="A968" s="103"/>
      <c r="B968" s="104"/>
      <c r="C968" s="167"/>
      <c r="D968" s="104"/>
      <c r="E968" s="104"/>
      <c r="F968" s="167"/>
      <c r="G968" s="104"/>
      <c r="H968" s="104"/>
      <c r="I968" s="104"/>
      <c r="J968" s="104"/>
      <c r="K968" s="104"/>
      <c r="L968" s="124"/>
      <c r="M968" s="103"/>
      <c r="N968" s="103"/>
      <c r="O968" s="104"/>
      <c r="P968" s="104"/>
      <c r="Q968" s="104"/>
      <c r="R968" s="124"/>
      <c r="S968" s="104"/>
      <c r="T968" s="104"/>
      <c r="U968" s="104"/>
      <c r="V968" s="104"/>
      <c r="W968" s="104"/>
      <c r="X968" s="104"/>
      <c r="Y968" s="104"/>
      <c r="Z968" s="104"/>
      <c r="AA968" s="104"/>
      <c r="AB968" s="104"/>
      <c r="AC968" s="104"/>
      <c r="AD968" s="104"/>
    </row>
    <row r="969" ht="12.5" spans="1:30">
      <c r="A969" s="103"/>
      <c r="B969" s="104"/>
      <c r="C969" s="167"/>
      <c r="D969" s="104"/>
      <c r="E969" s="104"/>
      <c r="F969" s="167"/>
      <c r="G969" s="104"/>
      <c r="H969" s="104"/>
      <c r="I969" s="104"/>
      <c r="J969" s="104"/>
      <c r="K969" s="104"/>
      <c r="L969" s="124"/>
      <c r="M969" s="103"/>
      <c r="N969" s="103"/>
      <c r="O969" s="104"/>
      <c r="P969" s="104"/>
      <c r="Q969" s="104"/>
      <c r="R969" s="124"/>
      <c r="S969" s="104"/>
      <c r="T969" s="104"/>
      <c r="U969" s="104"/>
      <c r="V969" s="104"/>
      <c r="W969" s="104"/>
      <c r="X969" s="104"/>
      <c r="Y969" s="104"/>
      <c r="Z969" s="104"/>
      <c r="AA969" s="104"/>
      <c r="AB969" s="104"/>
      <c r="AC969" s="104"/>
      <c r="AD969" s="104"/>
    </row>
    <row r="970" ht="12.5" spans="1:30">
      <c r="A970" s="103"/>
      <c r="B970" s="104"/>
      <c r="C970" s="167"/>
      <c r="D970" s="104"/>
      <c r="E970" s="104"/>
      <c r="F970" s="167"/>
      <c r="G970" s="104"/>
      <c r="H970" s="104"/>
      <c r="I970" s="104"/>
      <c r="J970" s="104"/>
      <c r="K970" s="104"/>
      <c r="L970" s="124"/>
      <c r="M970" s="103"/>
      <c r="N970" s="103"/>
      <c r="O970" s="104"/>
      <c r="P970" s="104"/>
      <c r="Q970" s="104"/>
      <c r="R970" s="124"/>
      <c r="S970" s="104"/>
      <c r="T970" s="104"/>
      <c r="U970" s="104"/>
      <c r="V970" s="104"/>
      <c r="W970" s="104"/>
      <c r="X970" s="104"/>
      <c r="Y970" s="104"/>
      <c r="Z970" s="104"/>
      <c r="AA970" s="104"/>
      <c r="AB970" s="104"/>
      <c r="AC970" s="104"/>
      <c r="AD970" s="104"/>
    </row>
    <row r="971" ht="12.5" spans="1:30">
      <c r="A971" s="103"/>
      <c r="B971" s="104"/>
      <c r="C971" s="167"/>
      <c r="D971" s="104"/>
      <c r="E971" s="104"/>
      <c r="F971" s="167"/>
      <c r="G971" s="104"/>
      <c r="H971" s="104"/>
      <c r="I971" s="104"/>
      <c r="J971" s="104"/>
      <c r="K971" s="104"/>
      <c r="L971" s="124"/>
      <c r="M971" s="103"/>
      <c r="N971" s="103"/>
      <c r="O971" s="104"/>
      <c r="P971" s="104"/>
      <c r="Q971" s="104"/>
      <c r="R971" s="124"/>
      <c r="S971" s="104"/>
      <c r="T971" s="104"/>
      <c r="U971" s="104"/>
      <c r="V971" s="104"/>
      <c r="W971" s="104"/>
      <c r="X971" s="104"/>
      <c r="Y971" s="104"/>
      <c r="Z971" s="104"/>
      <c r="AA971" s="104"/>
      <c r="AB971" s="104"/>
      <c r="AC971" s="104"/>
      <c r="AD971" s="104"/>
    </row>
    <row r="972" ht="12.5" spans="1:30">
      <c r="A972" s="103"/>
      <c r="B972" s="104"/>
      <c r="C972" s="167"/>
      <c r="D972" s="104"/>
      <c r="E972" s="104"/>
      <c r="F972" s="167"/>
      <c r="G972" s="104"/>
      <c r="H972" s="104"/>
      <c r="I972" s="104"/>
      <c r="J972" s="104"/>
      <c r="K972" s="104"/>
      <c r="L972" s="124"/>
      <c r="M972" s="103"/>
      <c r="N972" s="103"/>
      <c r="O972" s="104"/>
      <c r="P972" s="104"/>
      <c r="Q972" s="104"/>
      <c r="R972" s="124"/>
      <c r="S972" s="104"/>
      <c r="T972" s="104"/>
      <c r="U972" s="104"/>
      <c r="V972" s="104"/>
      <c r="W972" s="104"/>
      <c r="X972" s="104"/>
      <c r="Y972" s="104"/>
      <c r="Z972" s="104"/>
      <c r="AA972" s="104"/>
      <c r="AB972" s="104"/>
      <c r="AC972" s="104"/>
      <c r="AD972" s="104"/>
    </row>
    <row r="973" ht="12.5" spans="1:30">
      <c r="A973" s="103"/>
      <c r="B973" s="104"/>
      <c r="C973" s="167"/>
      <c r="D973" s="104"/>
      <c r="E973" s="104"/>
      <c r="F973" s="167"/>
      <c r="G973" s="104"/>
      <c r="H973" s="104"/>
      <c r="I973" s="104"/>
      <c r="J973" s="104"/>
      <c r="K973" s="104"/>
      <c r="L973" s="124"/>
      <c r="M973" s="103"/>
      <c r="N973" s="103"/>
      <c r="O973" s="104"/>
      <c r="P973" s="104"/>
      <c r="Q973" s="104"/>
      <c r="R973" s="124"/>
      <c r="S973" s="104"/>
      <c r="T973" s="104"/>
      <c r="U973" s="104"/>
      <c r="V973" s="104"/>
      <c r="W973" s="104"/>
      <c r="X973" s="104"/>
      <c r="Y973" s="104"/>
      <c r="Z973" s="104"/>
      <c r="AA973" s="104"/>
      <c r="AB973" s="104"/>
      <c r="AC973" s="104"/>
      <c r="AD973" s="104"/>
    </row>
    <row r="974" ht="12.5" spans="1:30">
      <c r="A974" s="103"/>
      <c r="B974" s="104"/>
      <c r="C974" s="167"/>
      <c r="D974" s="104"/>
      <c r="E974" s="104"/>
      <c r="F974" s="167"/>
      <c r="G974" s="104"/>
      <c r="H974" s="104"/>
      <c r="I974" s="104"/>
      <c r="J974" s="104"/>
      <c r="K974" s="104"/>
      <c r="L974" s="124"/>
      <c r="M974" s="103"/>
      <c r="N974" s="103"/>
      <c r="O974" s="104"/>
      <c r="P974" s="104"/>
      <c r="Q974" s="104"/>
      <c r="R974" s="124"/>
      <c r="S974" s="104"/>
      <c r="T974" s="104"/>
      <c r="U974" s="104"/>
      <c r="V974" s="104"/>
      <c r="W974" s="104"/>
      <c r="X974" s="104"/>
      <c r="Y974" s="104"/>
      <c r="Z974" s="104"/>
      <c r="AA974" s="104"/>
      <c r="AB974" s="104"/>
      <c r="AC974" s="104"/>
      <c r="AD974" s="104"/>
    </row>
    <row r="975" ht="12.5" spans="1:30">
      <c r="A975" s="103"/>
      <c r="B975" s="104"/>
      <c r="C975" s="167"/>
      <c r="D975" s="104"/>
      <c r="E975" s="104"/>
      <c r="F975" s="167"/>
      <c r="G975" s="104"/>
      <c r="H975" s="104"/>
      <c r="I975" s="104"/>
      <c r="J975" s="104"/>
      <c r="K975" s="104"/>
      <c r="L975" s="124"/>
      <c r="M975" s="103"/>
      <c r="N975" s="103"/>
      <c r="O975" s="104"/>
      <c r="P975" s="104"/>
      <c r="Q975" s="104"/>
      <c r="R975" s="124"/>
      <c r="S975" s="104"/>
      <c r="T975" s="104"/>
      <c r="U975" s="104"/>
      <c r="V975" s="104"/>
      <c r="W975" s="104"/>
      <c r="X975" s="104"/>
      <c r="Y975" s="104"/>
      <c r="Z975" s="104"/>
      <c r="AA975" s="104"/>
      <c r="AB975" s="104"/>
      <c r="AC975" s="104"/>
      <c r="AD975" s="104"/>
    </row>
    <row r="976" ht="12.5" spans="1:30">
      <c r="A976" s="104"/>
      <c r="B976" s="104"/>
      <c r="C976" s="167"/>
      <c r="D976" s="104"/>
      <c r="E976" s="104"/>
      <c r="F976" s="167"/>
      <c r="G976" s="104"/>
      <c r="H976" s="104"/>
      <c r="I976" s="104"/>
      <c r="J976" s="104"/>
      <c r="K976" s="104"/>
      <c r="L976" s="124"/>
      <c r="M976" s="103"/>
      <c r="N976" s="103"/>
      <c r="O976" s="104"/>
      <c r="P976" s="104"/>
      <c r="Q976" s="104"/>
      <c r="R976" s="124"/>
      <c r="S976" s="104"/>
      <c r="T976" s="104"/>
      <c r="U976" s="104"/>
      <c r="V976" s="104"/>
      <c r="W976" s="104"/>
      <c r="X976" s="104"/>
      <c r="Y976" s="104"/>
      <c r="Z976" s="104"/>
      <c r="AA976" s="104"/>
      <c r="AB976" s="104"/>
      <c r="AC976" s="104"/>
      <c r="AD976" s="104"/>
    </row>
    <row r="977" ht="12.5" spans="1:30">
      <c r="A977" s="104"/>
      <c r="B977" s="104"/>
      <c r="C977" s="167"/>
      <c r="D977" s="104"/>
      <c r="E977" s="104"/>
      <c r="F977" s="167"/>
      <c r="G977" s="104"/>
      <c r="H977" s="104"/>
      <c r="I977" s="104"/>
      <c r="J977" s="104"/>
      <c r="K977" s="104"/>
      <c r="L977" s="124"/>
      <c r="M977" s="103"/>
      <c r="N977" s="103"/>
      <c r="O977" s="104"/>
      <c r="P977" s="104"/>
      <c r="Q977" s="104"/>
      <c r="R977" s="124"/>
      <c r="S977" s="104"/>
      <c r="T977" s="104"/>
      <c r="U977" s="104"/>
      <c r="V977" s="104"/>
      <c r="W977" s="104"/>
      <c r="X977" s="104"/>
      <c r="Y977" s="104"/>
      <c r="Z977" s="104"/>
      <c r="AA977" s="104"/>
      <c r="AB977" s="104"/>
      <c r="AC977" s="104"/>
      <c r="AD977" s="104"/>
    </row>
    <row r="978" ht="12.5" spans="1:30">
      <c r="A978" s="104"/>
      <c r="B978" s="104"/>
      <c r="C978" s="167"/>
      <c r="D978" s="104"/>
      <c r="E978" s="104"/>
      <c r="F978" s="167"/>
      <c r="G978" s="104"/>
      <c r="H978" s="104"/>
      <c r="I978" s="104"/>
      <c r="J978" s="104"/>
      <c r="K978" s="104"/>
      <c r="L978" s="124"/>
      <c r="M978" s="103"/>
      <c r="N978" s="103"/>
      <c r="O978" s="104"/>
      <c r="P978" s="104"/>
      <c r="Q978" s="104"/>
      <c r="R978" s="124"/>
      <c r="S978" s="104"/>
      <c r="T978" s="104"/>
      <c r="U978" s="104"/>
      <c r="V978" s="104"/>
      <c r="W978" s="104"/>
      <c r="X978" s="104"/>
      <c r="Y978" s="104"/>
      <c r="Z978" s="104"/>
      <c r="AA978" s="104"/>
      <c r="AB978" s="104"/>
      <c r="AC978" s="104"/>
      <c r="AD978" s="104"/>
    </row>
    <row r="979" ht="12.5" spans="1:30">
      <c r="A979" s="104"/>
      <c r="B979" s="104"/>
      <c r="C979" s="167"/>
      <c r="D979" s="104"/>
      <c r="E979" s="104"/>
      <c r="F979" s="167"/>
      <c r="G979" s="104"/>
      <c r="H979" s="104"/>
      <c r="I979" s="104"/>
      <c r="J979" s="104"/>
      <c r="K979" s="104"/>
      <c r="L979" s="124"/>
      <c r="M979" s="103"/>
      <c r="N979" s="103"/>
      <c r="O979" s="104"/>
      <c r="P979" s="104"/>
      <c r="Q979" s="104"/>
      <c r="R979" s="124"/>
      <c r="S979" s="104"/>
      <c r="T979" s="104"/>
      <c r="U979" s="104"/>
      <c r="V979" s="104"/>
      <c r="W979" s="104"/>
      <c r="X979" s="104"/>
      <c r="Y979" s="104"/>
      <c r="Z979" s="104"/>
      <c r="AA979" s="104"/>
      <c r="AB979" s="104"/>
      <c r="AC979" s="104"/>
      <c r="AD979" s="104"/>
    </row>
    <row r="980" ht="12.5" spans="1:30">
      <c r="A980" s="104"/>
      <c r="B980" s="104"/>
      <c r="C980" s="167"/>
      <c r="D980" s="104"/>
      <c r="E980" s="104"/>
      <c r="F980" s="167"/>
      <c r="G980" s="104"/>
      <c r="H980" s="104"/>
      <c r="I980" s="104"/>
      <c r="J980" s="104"/>
      <c r="K980" s="104"/>
      <c r="L980" s="124"/>
      <c r="M980" s="103"/>
      <c r="N980" s="103"/>
      <c r="O980" s="104"/>
      <c r="P980" s="104"/>
      <c r="Q980" s="104"/>
      <c r="R980" s="124"/>
      <c r="S980" s="104"/>
      <c r="T980" s="104"/>
      <c r="U980" s="104"/>
      <c r="V980" s="104"/>
      <c r="W980" s="104"/>
      <c r="X980" s="104"/>
      <c r="Y980" s="104"/>
      <c r="Z980" s="104"/>
      <c r="AA980" s="104"/>
      <c r="AB980" s="104"/>
      <c r="AC980" s="104"/>
      <c r="AD980" s="104"/>
    </row>
    <row r="981" ht="12.5" spans="1:30">
      <c r="A981" s="104"/>
      <c r="B981" s="104"/>
      <c r="C981" s="167"/>
      <c r="D981" s="104"/>
      <c r="E981" s="104"/>
      <c r="F981" s="167"/>
      <c r="G981" s="104"/>
      <c r="H981" s="104"/>
      <c r="I981" s="104"/>
      <c r="J981" s="104"/>
      <c r="K981" s="104"/>
      <c r="L981" s="124"/>
      <c r="M981" s="103"/>
      <c r="N981" s="103"/>
      <c r="O981" s="104"/>
      <c r="P981" s="104"/>
      <c r="Q981" s="104"/>
      <c r="R981" s="124"/>
      <c r="S981" s="104"/>
      <c r="T981" s="104"/>
      <c r="U981" s="104"/>
      <c r="V981" s="104"/>
      <c r="W981" s="104"/>
      <c r="X981" s="104"/>
      <c r="Y981" s="104"/>
      <c r="Z981" s="104"/>
      <c r="AA981" s="104"/>
      <c r="AB981" s="104"/>
      <c r="AC981" s="104"/>
      <c r="AD981" s="104"/>
    </row>
    <row r="982" ht="12.5" spans="1:30">
      <c r="A982" s="104"/>
      <c r="B982" s="104"/>
      <c r="C982" s="167"/>
      <c r="D982" s="104"/>
      <c r="E982" s="104"/>
      <c r="F982" s="167"/>
      <c r="G982" s="104"/>
      <c r="H982" s="104"/>
      <c r="I982" s="104"/>
      <c r="J982" s="104"/>
      <c r="K982" s="104"/>
      <c r="L982" s="124"/>
      <c r="M982" s="103"/>
      <c r="N982" s="103"/>
      <c r="O982" s="104"/>
      <c r="P982" s="104"/>
      <c r="Q982" s="104"/>
      <c r="R982" s="124"/>
      <c r="S982" s="104"/>
      <c r="T982" s="104"/>
      <c r="U982" s="104"/>
      <c r="V982" s="104"/>
      <c r="W982" s="104"/>
      <c r="X982" s="104"/>
      <c r="Y982" s="104"/>
      <c r="Z982" s="104"/>
      <c r="AA982" s="104"/>
      <c r="AB982" s="104"/>
      <c r="AC982" s="104"/>
      <c r="AD982" s="104"/>
    </row>
    <row r="983" ht="12.5" spans="1:30">
      <c r="A983" s="104"/>
      <c r="B983" s="104"/>
      <c r="C983" s="167"/>
      <c r="D983" s="104"/>
      <c r="E983" s="104"/>
      <c r="F983" s="167"/>
      <c r="G983" s="104"/>
      <c r="H983" s="104"/>
      <c r="I983" s="104"/>
      <c r="J983" s="104"/>
      <c r="K983" s="104"/>
      <c r="L983" s="124"/>
      <c r="M983" s="103"/>
      <c r="N983" s="103"/>
      <c r="O983" s="104"/>
      <c r="P983" s="104"/>
      <c r="Q983" s="104"/>
      <c r="R983" s="124"/>
      <c r="S983" s="104"/>
      <c r="T983" s="104"/>
      <c r="U983" s="104"/>
      <c r="V983" s="104"/>
      <c r="W983" s="104"/>
      <c r="X983" s="104"/>
      <c r="Y983" s="104"/>
      <c r="Z983" s="104"/>
      <c r="AA983" s="104"/>
      <c r="AB983" s="104"/>
      <c r="AC983" s="104"/>
      <c r="AD983" s="104"/>
    </row>
    <row r="984" ht="12.5" spans="1:30">
      <c r="A984" s="104"/>
      <c r="C984" s="167"/>
      <c r="D984" s="104"/>
      <c r="E984" s="104"/>
      <c r="F984" s="167"/>
      <c r="G984" s="104"/>
      <c r="H984" s="104"/>
      <c r="I984" s="104"/>
      <c r="J984" s="104"/>
      <c r="K984" s="104"/>
      <c r="L984" s="124"/>
      <c r="M984" s="103"/>
      <c r="N984" s="103"/>
      <c r="O984" s="104"/>
      <c r="P984" s="104"/>
      <c r="Q984" s="104"/>
      <c r="R984" s="124"/>
      <c r="S984" s="104"/>
      <c r="T984" s="104"/>
      <c r="U984" s="104"/>
      <c r="V984" s="104"/>
      <c r="W984" s="104"/>
      <c r="X984" s="104"/>
      <c r="Y984" s="104"/>
      <c r="Z984" s="104"/>
      <c r="AA984" s="104"/>
      <c r="AB984" s="104"/>
      <c r="AC984" s="104"/>
      <c r="AD984" s="104"/>
    </row>
  </sheetData>
  <mergeCells count="4">
    <mergeCell ref="N7:P7"/>
    <mergeCell ref="Q7:R7"/>
    <mergeCell ref="S7:Y7"/>
    <mergeCell ref="B2:K3"/>
  </mergeCells>
  <dataValidations count="4">
    <dataValidation type="list" allowBlank="1" showErrorMessage="1" sqref="A9:A37">
      <formula1>"Campaign Info Completed,Budget Approved by Zoe,Contract Signed,Influencers Confirmed by OPs,Product in Transit,Content Creation in Progress,Content Confirmed by OPs,Post Published,Not completed yet,Campaign Accepted by Influencer"</formula1>
    </dataValidation>
    <dataValidation type="list" allowBlank="1" showErrorMessage="1" sqref="E9:E37">
      <formula1>"Instagram,Youtube,TikTok,FB"</formula1>
    </dataValidation>
    <dataValidation type="list" allowBlank="1" showErrorMessage="1" sqref="H9:H37">
      <formula1>"FB Group,Micro,Macro"</formula1>
    </dataValidation>
    <dataValidation type="list" allowBlank="1" showErrorMessage="1" sqref="I9:I37">
      <formula1>"Reached out,Negotiating,Confirmed,Declined"</formula1>
    </dataValidation>
  </dataValidations>
  <hyperlinks>
    <hyperlink ref="K5" r:id="rId1" display="https://www.costco.com/kirkland-signature-42%22-x-42%22-square-tufted-napper.product.4000288032.html?preselect=colour%3Ataupe&amp;preselectOption=7000000000000076501"/>
    <hyperlink ref="F9" r:id="rId2" display="https://www.instagram.com/mochifloof//"/>
    <hyperlink ref="Q9" r:id="rId3" display="Winnie Hsu&#10;Winnie Hsu Revised"/>
    <hyperlink ref="F10" r:id="rId4" display="https://www.instagram.com/penelopegrace11/"/>
    <hyperlink ref="Q10" r:id="rId5" display="Melissa Aguilar-Garcia&#10;Melissa Aguilar-Garcia Revised"/>
    <hyperlink ref="F11" r:id="rId6" display="https://www.instagram.com/leia_lilybear/"/>
    <hyperlink ref="F12" r:id="rId7" display="https://www.instagram.com/euro_dane_bros"/>
    <hyperlink ref="Q12" r:id="rId8" display="Jasmine Tyler"/>
    <hyperlink ref="T12" r:id="rId9" display="Instagram&#10;TikTok"/>
    <hyperlink ref="F13" r:id="rId10" display="https://www.tiktok.com/@coton_kiwi"/>
    <hyperlink ref="Q13" r:id="rId11" display="Richard Feng"/>
    <hyperlink ref="T13" r:id="rId12" display="TikTok"/>
    <hyperlink ref="F14" r:id="rId13" display="https://www.tiktok.com/@greythedalmatian"/>
    <hyperlink ref="Q14" r:id="rId14" display="Jessa Gabrielle"/>
    <hyperlink ref="F15" r:id="rId15" display="https://www.instagram.com/zayla_lee_/"/>
    <hyperlink ref="Q15" r:id="rId16" display="Lauren Stathopoulos"/>
    <hyperlink ref="T15" r:id="rId17" display="Instagram"/>
    <hyperlink ref="F16" r:id="rId18" display="https://www.tiktok.com/@dash_thedoxie"/>
    <hyperlink ref="Q16" r:id="rId19" display="Kaitlyn Bledsoe"/>
    <hyperlink ref="T16" r:id="rId20" display="TikTok"/>
    <hyperlink ref="F17" r:id="rId21" display="https://www.instagram.com/withmyelements/"/>
    <hyperlink ref="F18" r:id="rId22" display="https://www.instagram.com/real_puplife_with_bailey/"/>
    <hyperlink ref="F19" r:id="rId23" display="https://www.instagram.com/shermithedoxie"/>
    <hyperlink ref="F20" r:id="rId24" display="https://www.instagram.com/olivetheadorabull/"/>
    <hyperlink ref="F21" r:id="rId25" display="https://www.tiktok.com/@bandit.thehusky"/>
    <hyperlink ref="F22" r:id="rId26" display="https://www.instagram.com/thehullpack"/>
    <hyperlink ref="F23" r:id="rId27" display="https://www.instagram.com/thismudderfluffer"/>
    <hyperlink ref="F24" r:id="rId28" display="https://www.tiktok.com/@laurenandcody"/>
    <hyperlink ref="F25" r:id="rId29" display="https://www.instagram.com/cooperthecountsurfer"/>
    <hyperlink ref="F26" r:id="rId30" display="https://www.tiktok.com/@chancetheprancer"/>
    <hyperlink ref="F27" r:id="rId31" display="https://www.instagram.com/lychee_the_corgi"/>
    <hyperlink ref="F28" r:id="rId32" display="https://www.tiktok.com/@mybestfriendottis"/>
    <hyperlink ref="F29" r:id="rId33" display="https://www.tiktok.com/@hankthegolden3"/>
    <hyperlink ref="F30" r:id="rId34" display="https://www.instagram.com/han.the.corgi"/>
    <hyperlink ref="F31" r:id="rId35" display="https://www.tiktok.com/@pettythechocolatelab"/>
    <hyperlink ref="F32" r:id="rId36" display="https://www.instagram.com/hesmyalibi"/>
    <hyperlink ref="F33" r:id="rId37" display="https://www.instagram.com/enzosgoldenadventure"/>
    <hyperlink ref="F34" r:id="rId38" display="https://www.instagram.com/skylineakitas"/>
    <hyperlink ref="F35" r:id="rId39" display="https://www.instagram.com/cissathegoldenpupp"/>
    <hyperlink ref="F36" r:id="rId38" display="https://www.instagram.com/skylineakitas"/>
    <hyperlink ref="Q36" r:id="rId40" display="Chrissy Delgado"/>
    <hyperlink ref="T36" r:id="rId41" display="Instagram"/>
    <hyperlink ref="F37" r:id="rId42" display="https://www.tiktok.com/@k9kelaroo"/>
  </hyperlink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H1020"/>
  <sheetViews>
    <sheetView workbookViewId="0">
      <selection activeCell="A1" sqref="A1"/>
    </sheetView>
  </sheetViews>
  <sheetFormatPr defaultColWidth="12.6272727272727" defaultRowHeight="15.75" customHeight="1"/>
  <cols>
    <col min="1" max="1" width="25" customWidth="1"/>
    <col min="2" max="2" width="14.1272727272727" customWidth="1"/>
    <col min="3" max="3" width="19.8818181818182" customWidth="1"/>
    <col min="4" max="4" width="22.5" customWidth="1"/>
    <col min="5" max="5" width="21.6272727272727" customWidth="1"/>
    <col min="6" max="6" width="17.6272727272727" customWidth="1"/>
    <col min="7" max="7" width="19.5" customWidth="1"/>
    <col min="8" max="8" width="15.6272727272727" customWidth="1"/>
    <col min="9" max="9" width="16.5" customWidth="1"/>
    <col min="10" max="10" width="17.3818181818182" customWidth="1"/>
    <col min="11" max="11" width="34.3818181818182" customWidth="1"/>
    <col min="12" max="12" width="18.5" customWidth="1"/>
    <col min="13" max="13" width="16.5" customWidth="1"/>
    <col min="14" max="14" width="20" customWidth="1"/>
    <col min="15" max="15" width="19.6272727272727" customWidth="1"/>
    <col min="16" max="16" width="21.5" customWidth="1"/>
    <col min="17" max="17" width="21.1272727272727" customWidth="1"/>
    <col min="18" max="18" width="22.1272727272727" customWidth="1"/>
    <col min="19" max="19" width="17.5" customWidth="1"/>
    <col min="21" max="21" width="18.1272727272727" customWidth="1"/>
    <col min="22" max="22" width="17" customWidth="1"/>
    <col min="23" max="23" width="17.1272727272727" customWidth="1"/>
    <col min="25" max="25" width="16.7545454545455" customWidth="1"/>
    <col min="26" max="26" width="16" customWidth="1"/>
    <col min="27" max="27" width="17.1272727272727" customWidth="1"/>
  </cols>
  <sheetData>
    <row r="1" ht="12.5" spans="2:18">
      <c r="B1" s="103"/>
      <c r="C1" s="103"/>
      <c r="E1" s="104"/>
      <c r="G1" s="105"/>
      <c r="H1" s="104"/>
      <c r="K1" s="124"/>
      <c r="L1" s="104"/>
      <c r="M1" s="104"/>
      <c r="N1" s="104"/>
      <c r="O1" s="104"/>
      <c r="P1" s="125"/>
      <c r="Q1" s="125"/>
      <c r="R1" s="103"/>
    </row>
    <row r="2" ht="18" spans="2:17">
      <c r="B2" s="106" t="s">
        <v>1815</v>
      </c>
      <c r="C2" s="107"/>
      <c r="D2" s="107"/>
      <c r="E2" s="107"/>
      <c r="F2" s="107"/>
      <c r="G2" s="107"/>
      <c r="H2" s="107"/>
      <c r="I2" s="107"/>
      <c r="J2" s="107"/>
      <c r="K2" s="107"/>
      <c r="L2" s="126"/>
      <c r="M2" s="127"/>
      <c r="N2" s="127"/>
      <c r="O2" s="128"/>
      <c r="P2" s="125"/>
      <c r="Q2" s="125"/>
    </row>
    <row r="3" ht="12" customHeight="1" spans="2:16">
      <c r="B3" s="108"/>
      <c r="C3" s="109"/>
      <c r="D3" s="109"/>
      <c r="E3" s="109"/>
      <c r="F3" s="109"/>
      <c r="G3" s="109"/>
      <c r="H3" s="109"/>
      <c r="I3" s="109"/>
      <c r="J3" s="109"/>
      <c r="K3" s="109"/>
      <c r="L3" s="129"/>
      <c r="M3" s="127"/>
      <c r="N3" s="127"/>
      <c r="O3" s="128"/>
      <c r="P3" s="125"/>
    </row>
    <row r="4" ht="13" spans="2:16">
      <c r="B4" s="110"/>
      <c r="C4" s="110" t="s">
        <v>8</v>
      </c>
      <c r="D4" s="110" t="s">
        <v>1816</v>
      </c>
      <c r="E4" s="110" t="s">
        <v>9</v>
      </c>
      <c r="F4" s="110" t="s">
        <v>1286</v>
      </c>
      <c r="G4" s="111" t="s">
        <v>1287</v>
      </c>
      <c r="H4" s="112" t="s">
        <v>1817</v>
      </c>
      <c r="I4" s="112" t="s">
        <v>1289</v>
      </c>
      <c r="J4" s="112" t="s">
        <v>15</v>
      </c>
      <c r="K4" s="130" t="s">
        <v>1292</v>
      </c>
      <c r="L4" s="112" t="s">
        <v>1819</v>
      </c>
      <c r="M4" s="131"/>
      <c r="N4" s="131"/>
      <c r="O4" s="131"/>
      <c r="P4" s="125"/>
    </row>
    <row r="5" ht="50" spans="2:16">
      <c r="B5" s="113"/>
      <c r="C5" s="113" t="s">
        <v>2756</v>
      </c>
      <c r="D5" s="114" t="s">
        <v>2757</v>
      </c>
      <c r="E5" s="115">
        <v>10000</v>
      </c>
      <c r="F5" s="13"/>
      <c r="G5" s="74"/>
      <c r="H5" s="74">
        <v>45676</v>
      </c>
      <c r="I5" s="132">
        <v>45682</v>
      </c>
      <c r="J5" s="133" t="s">
        <v>2758</v>
      </c>
      <c r="K5" s="134" t="s">
        <v>2759</v>
      </c>
      <c r="L5" s="135" t="s">
        <v>2760</v>
      </c>
      <c r="M5" s="136"/>
      <c r="N5" s="136"/>
      <c r="O5" s="137"/>
      <c r="P5" s="125"/>
    </row>
    <row r="6" ht="12.5" spans="2:18">
      <c r="B6" s="103"/>
      <c r="C6" s="103"/>
      <c r="E6" s="104"/>
      <c r="G6" s="105"/>
      <c r="H6" s="104"/>
      <c r="K6" s="124"/>
      <c r="L6" s="104"/>
      <c r="M6" s="104"/>
      <c r="N6" s="104"/>
      <c r="O6" s="104"/>
      <c r="P6" s="125"/>
      <c r="Q6" s="125"/>
      <c r="R6" s="103"/>
    </row>
    <row r="7" ht="15.5" spans="2:23">
      <c r="B7" s="103"/>
      <c r="C7" s="103"/>
      <c r="E7" s="104"/>
      <c r="G7" s="105"/>
      <c r="H7" s="104"/>
      <c r="K7" s="124"/>
      <c r="L7" s="104"/>
      <c r="M7" s="104"/>
      <c r="N7" s="104"/>
      <c r="O7" s="104"/>
      <c r="P7" s="125"/>
      <c r="Q7" s="125"/>
      <c r="R7" s="144" t="s">
        <v>1285</v>
      </c>
      <c r="U7" s="145" t="s">
        <v>4</v>
      </c>
      <c r="W7" s="146" t="s">
        <v>5</v>
      </c>
    </row>
    <row r="8" ht="26" spans="1:34">
      <c r="A8" s="116" t="s">
        <v>18</v>
      </c>
      <c r="B8" s="117"/>
      <c r="C8" s="117" t="s">
        <v>119</v>
      </c>
      <c r="D8" s="116" t="s">
        <v>122</v>
      </c>
      <c r="E8" s="116" t="s">
        <v>2580</v>
      </c>
      <c r="F8" s="116" t="s">
        <v>2581</v>
      </c>
      <c r="G8" s="116" t="s">
        <v>16</v>
      </c>
      <c r="H8" s="116" t="s">
        <v>1831</v>
      </c>
      <c r="I8" s="116" t="s">
        <v>2582</v>
      </c>
      <c r="J8" s="116" t="s">
        <v>2583</v>
      </c>
      <c r="K8" s="138" t="s">
        <v>2761</v>
      </c>
      <c r="L8" s="116" t="s">
        <v>1740</v>
      </c>
      <c r="M8" s="116" t="s">
        <v>1834</v>
      </c>
      <c r="N8" s="116" t="s">
        <v>2584</v>
      </c>
      <c r="O8" s="116" t="s">
        <v>2585</v>
      </c>
      <c r="P8" s="138" t="s">
        <v>126</v>
      </c>
      <c r="Q8" s="138" t="s">
        <v>127</v>
      </c>
      <c r="R8" s="147" t="s">
        <v>20</v>
      </c>
      <c r="S8" s="147" t="s">
        <v>21</v>
      </c>
      <c r="T8" s="147" t="s">
        <v>22</v>
      </c>
      <c r="U8" s="147" t="s">
        <v>23</v>
      </c>
      <c r="V8" s="147" t="s">
        <v>24</v>
      </c>
      <c r="W8" s="147" t="s">
        <v>26</v>
      </c>
      <c r="X8" s="147" t="s">
        <v>1295</v>
      </c>
      <c r="Y8" s="147" t="s">
        <v>1296</v>
      </c>
      <c r="Z8" s="147" t="s">
        <v>1297</v>
      </c>
      <c r="AA8" s="147" t="s">
        <v>1298</v>
      </c>
      <c r="AB8" s="147" t="s">
        <v>1299</v>
      </c>
      <c r="AC8" s="147" t="s">
        <v>1300</v>
      </c>
      <c r="AD8" s="121"/>
      <c r="AE8" s="121"/>
      <c r="AF8" s="121"/>
      <c r="AG8" s="121"/>
      <c r="AH8" s="121"/>
    </row>
    <row r="9" ht="37.5" spans="1:34">
      <c r="A9" s="118" t="s">
        <v>1497</v>
      </c>
      <c r="B9" s="119" t="s">
        <v>2762</v>
      </c>
      <c r="C9" s="119" t="s">
        <v>2763</v>
      </c>
      <c r="D9" s="120"/>
      <c r="E9" s="121" t="s">
        <v>2764</v>
      </c>
      <c r="F9" s="121" t="s">
        <v>2589</v>
      </c>
      <c r="G9" s="122" t="s">
        <v>2765</v>
      </c>
      <c r="H9" s="121">
        <v>298</v>
      </c>
      <c r="I9" s="121" t="s">
        <v>109</v>
      </c>
      <c r="J9" s="121" t="s">
        <v>133</v>
      </c>
      <c r="K9" s="139" t="s">
        <v>2766</v>
      </c>
      <c r="L9" s="140"/>
      <c r="M9" s="140"/>
      <c r="N9" s="140">
        <v>2500</v>
      </c>
      <c r="O9" s="140">
        <v>1200</v>
      </c>
      <c r="P9" s="141" t="s">
        <v>2767</v>
      </c>
      <c r="Q9" s="119"/>
      <c r="R9" s="119" t="s">
        <v>2768</v>
      </c>
      <c r="S9" s="121"/>
      <c r="T9" s="121"/>
      <c r="U9" s="121"/>
      <c r="V9" s="121"/>
      <c r="W9" s="121"/>
      <c r="X9" s="121"/>
      <c r="Y9" s="121"/>
      <c r="Z9" s="121"/>
      <c r="AA9" s="121"/>
      <c r="AB9" s="121"/>
      <c r="AC9" s="121"/>
      <c r="AD9" s="121"/>
      <c r="AE9" s="121"/>
      <c r="AF9" s="121"/>
      <c r="AG9" s="121"/>
      <c r="AH9" s="121"/>
    </row>
    <row r="10" ht="25" spans="1:18">
      <c r="A10" s="118" t="s">
        <v>1497</v>
      </c>
      <c r="B10" s="119" t="s">
        <v>2762</v>
      </c>
      <c r="C10" s="103" t="s">
        <v>2769</v>
      </c>
      <c r="D10" s="105" t="s">
        <v>2770</v>
      </c>
      <c r="E10" s="104" t="s">
        <v>2771</v>
      </c>
      <c r="F10" s="121" t="s">
        <v>2589</v>
      </c>
      <c r="G10" s="123" t="s">
        <v>2772</v>
      </c>
      <c r="H10" s="104">
        <v>132</v>
      </c>
      <c r="I10" s="121" t="s">
        <v>109</v>
      </c>
      <c r="J10" s="121" t="s">
        <v>133</v>
      </c>
      <c r="K10" s="139" t="s">
        <v>2773</v>
      </c>
      <c r="L10" s="142"/>
      <c r="M10" s="140"/>
      <c r="N10" s="142">
        <v>3000</v>
      </c>
      <c r="O10" s="142">
        <v>1000</v>
      </c>
      <c r="P10" s="125" t="s">
        <v>2774</v>
      </c>
      <c r="Q10" s="125"/>
      <c r="R10" s="103" t="s">
        <v>2775</v>
      </c>
    </row>
    <row r="11" ht="25" spans="1:18">
      <c r="A11" s="118" t="s">
        <v>1497</v>
      </c>
      <c r="B11" s="119" t="s">
        <v>2762</v>
      </c>
      <c r="C11" s="103" t="s">
        <v>2776</v>
      </c>
      <c r="E11" s="104" t="s">
        <v>2777</v>
      </c>
      <c r="F11" s="121" t="s">
        <v>2589</v>
      </c>
      <c r="G11" s="123" t="s">
        <v>2778</v>
      </c>
      <c r="H11" s="104">
        <v>165</v>
      </c>
      <c r="I11" s="121" t="s">
        <v>109</v>
      </c>
      <c r="J11" s="121" t="s">
        <v>133</v>
      </c>
      <c r="K11" s="139" t="s">
        <v>2779</v>
      </c>
      <c r="L11" s="142"/>
      <c r="M11" s="140" t="s">
        <v>2780</v>
      </c>
      <c r="N11" s="142">
        <v>1500</v>
      </c>
      <c r="O11" s="142">
        <v>800</v>
      </c>
      <c r="P11" s="125" t="s">
        <v>2592</v>
      </c>
      <c r="Q11" s="125"/>
      <c r="R11" s="103" t="s">
        <v>2781</v>
      </c>
    </row>
    <row r="12" ht="25" spans="1:18">
      <c r="A12" s="118" t="s">
        <v>1497</v>
      </c>
      <c r="B12" s="119" t="s">
        <v>2762</v>
      </c>
      <c r="C12" s="103" t="s">
        <v>1736</v>
      </c>
      <c r="E12" s="104" t="s">
        <v>2782</v>
      </c>
      <c r="F12" s="121" t="s">
        <v>2589</v>
      </c>
      <c r="G12" s="123" t="s">
        <v>1737</v>
      </c>
      <c r="H12" s="104">
        <v>145</v>
      </c>
      <c r="I12" s="121" t="s">
        <v>109</v>
      </c>
      <c r="J12" s="121" t="s">
        <v>133</v>
      </c>
      <c r="K12" s="139" t="s">
        <v>2773</v>
      </c>
      <c r="L12" s="142"/>
      <c r="M12" s="140" t="s">
        <v>2780</v>
      </c>
      <c r="N12" s="142">
        <v>2000</v>
      </c>
      <c r="O12" s="142">
        <v>1200</v>
      </c>
      <c r="P12" s="125" t="s">
        <v>2774</v>
      </c>
      <c r="Q12" s="103" t="s">
        <v>2783</v>
      </c>
      <c r="R12" s="103" t="s">
        <v>1738</v>
      </c>
    </row>
    <row r="13" ht="25" spans="1:18">
      <c r="A13" s="118" t="s">
        <v>1497</v>
      </c>
      <c r="B13" s="119" t="s">
        <v>2762</v>
      </c>
      <c r="C13" s="103" t="s">
        <v>2784</v>
      </c>
      <c r="D13" s="105" t="s">
        <v>2785</v>
      </c>
      <c r="E13" s="104" t="s">
        <v>2786</v>
      </c>
      <c r="F13" s="121" t="s">
        <v>2589</v>
      </c>
      <c r="G13" s="123" t="s">
        <v>2787</v>
      </c>
      <c r="H13" s="104">
        <v>160</v>
      </c>
      <c r="I13" s="121" t="s">
        <v>109</v>
      </c>
      <c r="J13" s="121" t="s">
        <v>133</v>
      </c>
      <c r="K13" s="139" t="s">
        <v>2766</v>
      </c>
      <c r="L13" s="142" t="s">
        <v>1853</v>
      </c>
      <c r="M13" s="140" t="s">
        <v>2780</v>
      </c>
      <c r="N13" s="142">
        <v>1200</v>
      </c>
      <c r="O13" s="142">
        <v>1000</v>
      </c>
      <c r="P13" s="125" t="s">
        <v>2788</v>
      </c>
      <c r="Q13" s="125"/>
      <c r="R13" s="103" t="s">
        <v>2789</v>
      </c>
    </row>
    <row r="14" ht="37.5" spans="1:18">
      <c r="A14" s="118" t="s">
        <v>1497</v>
      </c>
      <c r="B14" s="119" t="s">
        <v>2762</v>
      </c>
      <c r="C14" s="103" t="s">
        <v>2790</v>
      </c>
      <c r="D14" s="105" t="s">
        <v>2791</v>
      </c>
      <c r="E14" s="104" t="s">
        <v>2792</v>
      </c>
      <c r="F14" s="121" t="s">
        <v>2589</v>
      </c>
      <c r="G14" s="123" t="s">
        <v>2793</v>
      </c>
      <c r="H14" s="104">
        <v>117</v>
      </c>
      <c r="I14" s="121" t="s">
        <v>109</v>
      </c>
      <c r="J14" s="121" t="s">
        <v>133</v>
      </c>
      <c r="K14" s="139" t="s">
        <v>2779</v>
      </c>
      <c r="L14" s="104"/>
      <c r="M14" s="140"/>
      <c r="N14" s="104"/>
      <c r="O14" s="142">
        <v>550</v>
      </c>
      <c r="P14" s="125" t="s">
        <v>2794</v>
      </c>
      <c r="Q14" s="125"/>
      <c r="R14" s="103" t="s">
        <v>2795</v>
      </c>
    </row>
    <row r="15" ht="25" spans="1:18">
      <c r="A15" s="118" t="s">
        <v>1497</v>
      </c>
      <c r="B15" s="119" t="s">
        <v>2762</v>
      </c>
      <c r="C15" s="103" t="s">
        <v>2796</v>
      </c>
      <c r="D15" s="105" t="s">
        <v>2797</v>
      </c>
      <c r="E15" s="104" t="s">
        <v>2798</v>
      </c>
      <c r="F15" s="121" t="s">
        <v>2589</v>
      </c>
      <c r="G15" s="123" t="s">
        <v>2799</v>
      </c>
      <c r="H15" s="104">
        <v>47</v>
      </c>
      <c r="I15" s="121" t="s">
        <v>112</v>
      </c>
      <c r="J15" s="121" t="s">
        <v>133</v>
      </c>
      <c r="K15" s="139" t="s">
        <v>2779</v>
      </c>
      <c r="L15" s="142"/>
      <c r="M15" s="140"/>
      <c r="N15" s="142">
        <v>300</v>
      </c>
      <c r="O15" s="142">
        <v>150</v>
      </c>
      <c r="P15" s="141" t="s">
        <v>2592</v>
      </c>
      <c r="Q15" s="125"/>
      <c r="R15" s="103" t="s">
        <v>2800</v>
      </c>
    </row>
    <row r="16" ht="25" spans="1:18">
      <c r="A16" s="118" t="s">
        <v>1497</v>
      </c>
      <c r="B16" s="119" t="s">
        <v>2762</v>
      </c>
      <c r="C16" s="103" t="s">
        <v>2801</v>
      </c>
      <c r="D16" s="105" t="s">
        <v>2802</v>
      </c>
      <c r="E16" s="104" t="s">
        <v>2803</v>
      </c>
      <c r="F16" s="121" t="s">
        <v>2589</v>
      </c>
      <c r="G16" s="123" t="s">
        <v>2804</v>
      </c>
      <c r="H16" s="104">
        <v>18</v>
      </c>
      <c r="I16" s="121" t="s">
        <v>112</v>
      </c>
      <c r="J16" s="121" t="s">
        <v>133</v>
      </c>
      <c r="K16" s="139" t="s">
        <v>2779</v>
      </c>
      <c r="L16" s="142"/>
      <c r="M16" s="140"/>
      <c r="N16" s="142">
        <v>300</v>
      </c>
      <c r="O16" s="142">
        <v>200</v>
      </c>
      <c r="P16" s="125" t="s">
        <v>2805</v>
      </c>
      <c r="Q16" s="125"/>
      <c r="R16" s="103" t="s">
        <v>2806</v>
      </c>
    </row>
    <row r="17" ht="25" spans="1:18">
      <c r="A17" s="118" t="s">
        <v>1497</v>
      </c>
      <c r="B17" s="119" t="s">
        <v>2762</v>
      </c>
      <c r="C17" s="103" t="s">
        <v>2807</v>
      </c>
      <c r="D17" s="105" t="s">
        <v>2808</v>
      </c>
      <c r="E17" s="104" t="s">
        <v>2809</v>
      </c>
      <c r="F17" s="121" t="s">
        <v>2589</v>
      </c>
      <c r="G17" s="123" t="s">
        <v>2810</v>
      </c>
      <c r="H17" s="104">
        <v>33</v>
      </c>
      <c r="I17" s="121" t="s">
        <v>112</v>
      </c>
      <c r="J17" s="121" t="s">
        <v>133</v>
      </c>
      <c r="K17" s="139" t="s">
        <v>2773</v>
      </c>
      <c r="L17" s="142"/>
      <c r="M17" s="140" t="s">
        <v>2780</v>
      </c>
      <c r="N17" s="142">
        <v>900</v>
      </c>
      <c r="O17" s="142">
        <v>200</v>
      </c>
      <c r="P17" s="125" t="s">
        <v>2805</v>
      </c>
      <c r="Q17" s="125"/>
      <c r="R17" s="103" t="s">
        <v>2811</v>
      </c>
    </row>
    <row r="18" ht="25" spans="1:18">
      <c r="A18" s="118" t="s">
        <v>1497</v>
      </c>
      <c r="B18" s="119" t="s">
        <v>2762</v>
      </c>
      <c r="C18" s="103" t="s">
        <v>2812</v>
      </c>
      <c r="D18" s="105" t="s">
        <v>2813</v>
      </c>
      <c r="E18" s="104" t="s">
        <v>2814</v>
      </c>
      <c r="F18" s="121" t="s">
        <v>2589</v>
      </c>
      <c r="G18" s="123" t="s">
        <v>2815</v>
      </c>
      <c r="H18" s="104">
        <v>25</v>
      </c>
      <c r="I18" s="121" t="s">
        <v>112</v>
      </c>
      <c r="J18" s="121" t="s">
        <v>133</v>
      </c>
      <c r="K18" s="139" t="s">
        <v>2766</v>
      </c>
      <c r="L18" s="142"/>
      <c r="M18" s="140"/>
      <c r="N18" s="142">
        <v>500</v>
      </c>
      <c r="O18" s="142">
        <v>300</v>
      </c>
      <c r="P18" s="125" t="s">
        <v>2816</v>
      </c>
      <c r="Q18" s="103"/>
      <c r="R18" s="103" t="s">
        <v>2817</v>
      </c>
    </row>
    <row r="19" ht="25" spans="1:18">
      <c r="A19" s="118" t="s">
        <v>1497</v>
      </c>
      <c r="B19" s="119" t="s">
        <v>2762</v>
      </c>
      <c r="C19" s="103" t="s">
        <v>2818</v>
      </c>
      <c r="D19" s="105" t="s">
        <v>242</v>
      </c>
      <c r="E19" s="104" t="s">
        <v>243</v>
      </c>
      <c r="F19" s="121" t="s">
        <v>2589</v>
      </c>
      <c r="G19" s="123" t="s">
        <v>244</v>
      </c>
      <c r="H19" s="104">
        <v>16</v>
      </c>
      <c r="I19" s="121" t="s">
        <v>112</v>
      </c>
      <c r="J19" s="121" t="s">
        <v>133</v>
      </c>
      <c r="K19" s="139" t="s">
        <v>2773</v>
      </c>
      <c r="L19" s="104"/>
      <c r="M19" s="140"/>
      <c r="N19" s="104"/>
      <c r="O19" s="142">
        <v>200</v>
      </c>
      <c r="P19" s="125" t="s">
        <v>2819</v>
      </c>
      <c r="Q19" s="125"/>
      <c r="R19" s="103" t="s">
        <v>2820</v>
      </c>
    </row>
    <row r="20" ht="25" spans="1:18">
      <c r="A20" s="118" t="s">
        <v>1497</v>
      </c>
      <c r="B20" s="119" t="s">
        <v>2762</v>
      </c>
      <c r="C20" s="103" t="s">
        <v>2821</v>
      </c>
      <c r="E20" s="104" t="s">
        <v>2822</v>
      </c>
      <c r="F20" s="121" t="s">
        <v>2589</v>
      </c>
      <c r="G20" s="123" t="s">
        <v>2823</v>
      </c>
      <c r="H20" s="104">
        <v>59</v>
      </c>
      <c r="I20" s="121" t="s">
        <v>112</v>
      </c>
      <c r="J20" s="121" t="s">
        <v>133</v>
      </c>
      <c r="K20" s="139" t="s">
        <v>2773</v>
      </c>
      <c r="L20" s="142"/>
      <c r="M20" s="140" t="s">
        <v>2780</v>
      </c>
      <c r="N20" s="142">
        <v>700</v>
      </c>
      <c r="O20" s="142">
        <v>500</v>
      </c>
      <c r="P20" s="125" t="s">
        <v>2805</v>
      </c>
      <c r="Q20" s="125"/>
      <c r="R20" s="103" t="s">
        <v>2824</v>
      </c>
    </row>
    <row r="21" ht="25" spans="1:18">
      <c r="A21" s="118" t="s">
        <v>1497</v>
      </c>
      <c r="B21" s="119" t="s">
        <v>2762</v>
      </c>
      <c r="C21" s="103" t="s">
        <v>2825</v>
      </c>
      <c r="D21" s="105" t="s">
        <v>2826</v>
      </c>
      <c r="E21" s="104" t="s">
        <v>2827</v>
      </c>
      <c r="F21" s="121" t="s">
        <v>2589</v>
      </c>
      <c r="G21" s="123" t="s">
        <v>2828</v>
      </c>
      <c r="H21" s="104">
        <v>19</v>
      </c>
      <c r="I21" s="121" t="s">
        <v>112</v>
      </c>
      <c r="J21" s="121" t="s">
        <v>133</v>
      </c>
      <c r="K21" s="139" t="s">
        <v>2766</v>
      </c>
      <c r="L21" s="142" t="s">
        <v>1853</v>
      </c>
      <c r="M21" s="140" t="s">
        <v>2780</v>
      </c>
      <c r="N21" s="142">
        <v>400</v>
      </c>
      <c r="O21" s="142">
        <v>250</v>
      </c>
      <c r="P21" s="125" t="s">
        <v>2592</v>
      </c>
      <c r="Q21" s="125"/>
      <c r="R21" s="103" t="s">
        <v>2829</v>
      </c>
    </row>
    <row r="22" ht="37.5" spans="1:18">
      <c r="A22" s="118" t="s">
        <v>1497</v>
      </c>
      <c r="B22" s="119" t="s">
        <v>2762</v>
      </c>
      <c r="C22" s="103" t="s">
        <v>2830</v>
      </c>
      <c r="D22" s="105" t="s">
        <v>2831</v>
      </c>
      <c r="E22" s="104" t="s">
        <v>2832</v>
      </c>
      <c r="F22" s="121" t="s">
        <v>2589</v>
      </c>
      <c r="G22" s="123" t="s">
        <v>2833</v>
      </c>
      <c r="H22" s="104">
        <v>16</v>
      </c>
      <c r="I22" s="121" t="s">
        <v>112</v>
      </c>
      <c r="J22" s="121" t="s">
        <v>133</v>
      </c>
      <c r="K22" s="139" t="s">
        <v>2779</v>
      </c>
      <c r="L22" s="104"/>
      <c r="M22" s="140"/>
      <c r="N22" s="104"/>
      <c r="O22" s="142">
        <v>150</v>
      </c>
      <c r="P22" s="125" t="s">
        <v>2592</v>
      </c>
      <c r="Q22" s="125"/>
      <c r="R22" s="103" t="s">
        <v>2834</v>
      </c>
    </row>
    <row r="23" ht="25" spans="1:18">
      <c r="A23" s="118" t="s">
        <v>1497</v>
      </c>
      <c r="B23" s="119" t="s">
        <v>2762</v>
      </c>
      <c r="C23" s="103" t="s">
        <v>2835</v>
      </c>
      <c r="E23" s="104" t="s">
        <v>2836</v>
      </c>
      <c r="F23" s="121" t="s">
        <v>2589</v>
      </c>
      <c r="G23" s="123" t="s">
        <v>2837</v>
      </c>
      <c r="H23" s="104">
        <v>12</v>
      </c>
      <c r="I23" s="121" t="s">
        <v>112</v>
      </c>
      <c r="J23" s="121" t="s">
        <v>133</v>
      </c>
      <c r="K23" s="139" t="s">
        <v>2773</v>
      </c>
      <c r="L23" s="104"/>
      <c r="M23" s="140" t="s">
        <v>2780</v>
      </c>
      <c r="N23" s="143" t="s">
        <v>2743</v>
      </c>
      <c r="O23" s="143" t="s">
        <v>2743</v>
      </c>
      <c r="P23" s="125" t="s">
        <v>2592</v>
      </c>
      <c r="Q23" s="125"/>
      <c r="R23" s="103" t="s">
        <v>2838</v>
      </c>
    </row>
    <row r="24" ht="25" spans="1:18">
      <c r="A24" s="118" t="s">
        <v>1497</v>
      </c>
      <c r="B24" s="119" t="s">
        <v>2762</v>
      </c>
      <c r="C24" s="103" t="s">
        <v>2839</v>
      </c>
      <c r="E24" s="104" t="s">
        <v>2840</v>
      </c>
      <c r="F24" s="121" t="s">
        <v>2589</v>
      </c>
      <c r="G24" s="123" t="s">
        <v>2841</v>
      </c>
      <c r="H24" s="104">
        <v>8</v>
      </c>
      <c r="I24" s="121" t="s">
        <v>112</v>
      </c>
      <c r="J24" s="121" t="s">
        <v>133</v>
      </c>
      <c r="K24" s="139" t="s">
        <v>2779</v>
      </c>
      <c r="L24" s="143"/>
      <c r="M24" s="140"/>
      <c r="N24" s="143" t="s">
        <v>2743</v>
      </c>
      <c r="O24" s="143" t="s">
        <v>2743</v>
      </c>
      <c r="P24" s="125" t="s">
        <v>2774</v>
      </c>
      <c r="Q24" s="125"/>
      <c r="R24" s="103" t="s">
        <v>2842</v>
      </c>
    </row>
    <row r="25" ht="25" spans="1:18">
      <c r="A25" s="118" t="s">
        <v>1497</v>
      </c>
      <c r="B25" s="119" t="s">
        <v>2762</v>
      </c>
      <c r="C25" s="103" t="s">
        <v>2843</v>
      </c>
      <c r="D25" s="105" t="s">
        <v>2844</v>
      </c>
      <c r="E25" s="104" t="s">
        <v>2845</v>
      </c>
      <c r="F25" s="121" t="s">
        <v>2589</v>
      </c>
      <c r="G25" s="123" t="s">
        <v>2846</v>
      </c>
      <c r="H25" s="104">
        <v>17</v>
      </c>
      <c r="I25" s="121" t="s">
        <v>112</v>
      </c>
      <c r="J25" s="121" t="s">
        <v>133</v>
      </c>
      <c r="K25" s="139" t="s">
        <v>2773</v>
      </c>
      <c r="L25" s="142"/>
      <c r="M25" s="140" t="s">
        <v>2847</v>
      </c>
      <c r="N25" s="142"/>
      <c r="O25" s="142">
        <v>100</v>
      </c>
      <c r="P25" s="125" t="s">
        <v>2848</v>
      </c>
      <c r="Q25" s="125"/>
      <c r="R25" s="103" t="s">
        <v>2849</v>
      </c>
    </row>
    <row r="26" ht="37.5" spans="1:18">
      <c r="A26" s="118" t="s">
        <v>1497</v>
      </c>
      <c r="B26" s="119" t="s">
        <v>2762</v>
      </c>
      <c r="C26" s="103" t="s">
        <v>2850</v>
      </c>
      <c r="D26" s="105" t="s">
        <v>2851</v>
      </c>
      <c r="E26" s="104" t="s">
        <v>2852</v>
      </c>
      <c r="F26" s="121" t="s">
        <v>2589</v>
      </c>
      <c r="G26" s="123" t="s">
        <v>2853</v>
      </c>
      <c r="H26" s="104">
        <v>28</v>
      </c>
      <c r="I26" s="121" t="s">
        <v>112</v>
      </c>
      <c r="J26" s="121" t="s">
        <v>133</v>
      </c>
      <c r="K26" s="139" t="s">
        <v>2766</v>
      </c>
      <c r="L26" s="104" t="s">
        <v>1954</v>
      </c>
      <c r="M26" s="140" t="s">
        <v>2780</v>
      </c>
      <c r="N26" s="104"/>
      <c r="O26" s="142">
        <v>200</v>
      </c>
      <c r="P26" s="125" t="s">
        <v>2854</v>
      </c>
      <c r="Q26" s="125"/>
      <c r="R26" s="103" t="s">
        <v>2855</v>
      </c>
    </row>
    <row r="27" ht="25" spans="1:18">
      <c r="A27" s="118" t="s">
        <v>2856</v>
      </c>
      <c r="B27" s="119" t="s">
        <v>2762</v>
      </c>
      <c r="C27" s="103" t="s">
        <v>2857</v>
      </c>
      <c r="D27" s="105" t="s">
        <v>2858</v>
      </c>
      <c r="E27" s="104" t="s">
        <v>2859</v>
      </c>
      <c r="F27" s="121" t="s">
        <v>2589</v>
      </c>
      <c r="G27" s="123" t="s">
        <v>2860</v>
      </c>
      <c r="H27" s="104">
        <v>172</v>
      </c>
      <c r="I27" s="121" t="s">
        <v>109</v>
      </c>
      <c r="J27" s="121" t="s">
        <v>133</v>
      </c>
      <c r="K27" s="139" t="s">
        <v>2766</v>
      </c>
      <c r="L27" s="142"/>
      <c r="M27" s="140"/>
      <c r="N27" s="142">
        <v>1500</v>
      </c>
      <c r="O27" s="142">
        <v>1300</v>
      </c>
      <c r="P27" s="125" t="s">
        <v>2774</v>
      </c>
      <c r="Q27" s="125"/>
      <c r="R27" s="103"/>
    </row>
    <row r="28" ht="25" spans="1:18">
      <c r="A28" s="118"/>
      <c r="B28" s="119" t="s">
        <v>2762</v>
      </c>
      <c r="C28" s="103" t="s">
        <v>2861</v>
      </c>
      <c r="D28" s="105" t="s">
        <v>2862</v>
      </c>
      <c r="E28" s="104" t="s">
        <v>2863</v>
      </c>
      <c r="F28" s="121" t="s">
        <v>2589</v>
      </c>
      <c r="G28" s="123" t="s">
        <v>2864</v>
      </c>
      <c r="H28" s="104">
        <v>18</v>
      </c>
      <c r="I28" s="121" t="s">
        <v>112</v>
      </c>
      <c r="J28" s="121" t="s">
        <v>2865</v>
      </c>
      <c r="K28" s="139" t="s">
        <v>2766</v>
      </c>
      <c r="L28" s="142"/>
      <c r="M28" s="140"/>
      <c r="N28" s="142">
        <v>500</v>
      </c>
      <c r="O28" s="142">
        <v>200</v>
      </c>
      <c r="P28" s="125" t="s">
        <v>2866</v>
      </c>
      <c r="Q28" s="103" t="s">
        <v>2867</v>
      </c>
      <c r="R28" s="103"/>
    </row>
    <row r="29" ht="25" spans="1:18">
      <c r="A29" s="118"/>
      <c r="B29" s="119" t="s">
        <v>2762</v>
      </c>
      <c r="C29" s="103" t="s">
        <v>2868</v>
      </c>
      <c r="E29" s="104" t="s">
        <v>2869</v>
      </c>
      <c r="F29" s="121" t="s">
        <v>2589</v>
      </c>
      <c r="G29" s="123" t="s">
        <v>2870</v>
      </c>
      <c r="H29" s="104">
        <v>11</v>
      </c>
      <c r="I29" s="121" t="s">
        <v>112</v>
      </c>
      <c r="J29" s="121" t="s">
        <v>2865</v>
      </c>
      <c r="K29" s="139" t="s">
        <v>2779</v>
      </c>
      <c r="L29" s="142"/>
      <c r="M29" s="140"/>
      <c r="N29" s="142">
        <v>350</v>
      </c>
      <c r="O29" s="142">
        <v>150</v>
      </c>
      <c r="P29" s="125" t="s">
        <v>2601</v>
      </c>
      <c r="Q29" s="103" t="s">
        <v>2867</v>
      </c>
      <c r="R29" s="103"/>
    </row>
    <row r="30" ht="25" spans="1:18">
      <c r="A30" s="118"/>
      <c r="B30" s="119" t="s">
        <v>2762</v>
      </c>
      <c r="C30" s="103" t="s">
        <v>2871</v>
      </c>
      <c r="E30" s="104" t="s">
        <v>2872</v>
      </c>
      <c r="F30" s="121" t="s">
        <v>2589</v>
      </c>
      <c r="G30" s="123" t="s">
        <v>2873</v>
      </c>
      <c r="H30" s="104">
        <v>127</v>
      </c>
      <c r="I30" s="121" t="s">
        <v>109</v>
      </c>
      <c r="J30" s="121" t="s">
        <v>212</v>
      </c>
      <c r="K30" s="139" t="s">
        <v>2779</v>
      </c>
      <c r="L30" s="142"/>
      <c r="M30" s="140"/>
      <c r="N30" s="142">
        <v>2000</v>
      </c>
      <c r="O30" s="142">
        <v>850</v>
      </c>
      <c r="P30" s="125" t="s">
        <v>2774</v>
      </c>
      <c r="Q30" s="125"/>
      <c r="R30" s="103"/>
    </row>
    <row r="31" ht="25" spans="1:18">
      <c r="A31" s="118"/>
      <c r="B31" s="119" t="s">
        <v>2762</v>
      </c>
      <c r="C31" s="103" t="s">
        <v>2874</v>
      </c>
      <c r="D31" s="105" t="s">
        <v>2875</v>
      </c>
      <c r="E31" s="104" t="s">
        <v>2876</v>
      </c>
      <c r="F31" s="121" t="s">
        <v>2589</v>
      </c>
      <c r="G31" s="123" t="s">
        <v>2877</v>
      </c>
      <c r="H31" s="104">
        <v>14</v>
      </c>
      <c r="I31" s="121" t="s">
        <v>112</v>
      </c>
      <c r="J31" s="121" t="s">
        <v>212</v>
      </c>
      <c r="K31" s="139" t="s">
        <v>2766</v>
      </c>
      <c r="L31" s="142"/>
      <c r="M31" s="140"/>
      <c r="N31" s="142">
        <v>250</v>
      </c>
      <c r="O31" s="142">
        <v>150</v>
      </c>
      <c r="P31" s="125" t="s">
        <v>2592</v>
      </c>
      <c r="Q31" s="125"/>
      <c r="R31" s="103"/>
    </row>
    <row r="32" ht="25" spans="1:18">
      <c r="A32" s="118"/>
      <c r="B32" s="119" t="s">
        <v>2762</v>
      </c>
      <c r="C32" s="103" t="s">
        <v>2878</v>
      </c>
      <c r="D32" s="105" t="s">
        <v>2879</v>
      </c>
      <c r="E32" s="104" t="s">
        <v>2880</v>
      </c>
      <c r="F32" s="121" t="s">
        <v>2589</v>
      </c>
      <c r="G32" s="123" t="s">
        <v>2881</v>
      </c>
      <c r="H32" s="104">
        <v>145</v>
      </c>
      <c r="I32" s="121" t="s">
        <v>109</v>
      </c>
      <c r="J32" s="121" t="s">
        <v>212</v>
      </c>
      <c r="K32" s="139" t="s">
        <v>2779</v>
      </c>
      <c r="L32" s="142"/>
      <c r="M32" s="140"/>
      <c r="N32" s="142">
        <v>1900</v>
      </c>
      <c r="O32" s="142">
        <v>1000</v>
      </c>
      <c r="P32" s="125" t="s">
        <v>2774</v>
      </c>
      <c r="Q32" s="125"/>
      <c r="R32" s="103"/>
    </row>
    <row r="33" ht="25" spans="1:18">
      <c r="A33" s="118"/>
      <c r="B33" s="119" t="s">
        <v>2762</v>
      </c>
      <c r="C33" s="103" t="s">
        <v>2882</v>
      </c>
      <c r="D33" s="105" t="s">
        <v>2883</v>
      </c>
      <c r="E33" s="104" t="s">
        <v>2884</v>
      </c>
      <c r="F33" s="121" t="s">
        <v>2589</v>
      </c>
      <c r="G33" s="123" t="s">
        <v>2885</v>
      </c>
      <c r="H33" s="104">
        <v>104</v>
      </c>
      <c r="I33" s="121" t="s">
        <v>109</v>
      </c>
      <c r="J33" s="121" t="s">
        <v>212</v>
      </c>
      <c r="K33" s="139" t="s">
        <v>2766</v>
      </c>
      <c r="L33" s="104"/>
      <c r="M33" s="140"/>
      <c r="N33" s="104"/>
      <c r="O33" s="142">
        <v>500</v>
      </c>
      <c r="P33" s="125" t="s">
        <v>2592</v>
      </c>
      <c r="Q33" s="125"/>
      <c r="R33" s="103"/>
    </row>
    <row r="34" ht="25" spans="1:18">
      <c r="A34" s="118"/>
      <c r="B34" s="119" t="s">
        <v>2762</v>
      </c>
      <c r="C34" s="103" t="s">
        <v>2886</v>
      </c>
      <c r="E34" s="104" t="s">
        <v>2887</v>
      </c>
      <c r="F34" s="121" t="s">
        <v>2589</v>
      </c>
      <c r="G34" s="123" t="s">
        <v>2888</v>
      </c>
      <c r="H34" s="104">
        <v>13</v>
      </c>
      <c r="I34" s="121" t="s">
        <v>112</v>
      </c>
      <c r="J34" s="121" t="s">
        <v>212</v>
      </c>
      <c r="K34" s="139" t="s">
        <v>2779</v>
      </c>
      <c r="L34" s="142"/>
      <c r="M34" s="140"/>
      <c r="N34" s="142">
        <v>450</v>
      </c>
      <c r="O34" s="142">
        <v>150</v>
      </c>
      <c r="P34" s="125" t="s">
        <v>2889</v>
      </c>
      <c r="Q34" s="103" t="s">
        <v>2867</v>
      </c>
      <c r="R34" s="103"/>
    </row>
    <row r="35" ht="25" spans="1:18">
      <c r="A35" s="118"/>
      <c r="B35" s="119" t="s">
        <v>2762</v>
      </c>
      <c r="C35" s="103" t="s">
        <v>2890</v>
      </c>
      <c r="D35" s="105" t="s">
        <v>2891</v>
      </c>
      <c r="E35" s="104" t="s">
        <v>2892</v>
      </c>
      <c r="F35" s="121" t="s">
        <v>2589</v>
      </c>
      <c r="G35" s="123" t="s">
        <v>2893</v>
      </c>
      <c r="H35" s="104">
        <v>117</v>
      </c>
      <c r="I35" s="121" t="s">
        <v>109</v>
      </c>
      <c r="J35" s="121" t="s">
        <v>277</v>
      </c>
      <c r="K35" s="139" t="s">
        <v>2766</v>
      </c>
      <c r="L35" s="142"/>
      <c r="M35" s="140"/>
      <c r="N35" s="142">
        <v>750</v>
      </c>
      <c r="O35" s="142">
        <v>600</v>
      </c>
      <c r="P35" s="125" t="s">
        <v>2894</v>
      </c>
      <c r="Q35" s="125"/>
      <c r="R35" s="103"/>
    </row>
    <row r="36" ht="12.5" spans="1:18">
      <c r="A36" s="118"/>
      <c r="B36" s="119"/>
      <c r="C36" s="103"/>
      <c r="E36" s="104"/>
      <c r="F36" s="121"/>
      <c r="G36" s="105"/>
      <c r="H36" s="104"/>
      <c r="I36" s="121"/>
      <c r="J36" s="121"/>
      <c r="K36" s="139"/>
      <c r="L36" s="104"/>
      <c r="M36" s="104"/>
      <c r="N36" s="104"/>
      <c r="O36" s="104"/>
      <c r="P36" s="125"/>
      <c r="Q36" s="125"/>
      <c r="R36" s="103"/>
    </row>
    <row r="37" ht="12.5" spans="1:18">
      <c r="A37" s="118"/>
      <c r="B37" s="119"/>
      <c r="C37" s="103"/>
      <c r="E37" s="104"/>
      <c r="F37" s="121"/>
      <c r="G37" s="105"/>
      <c r="H37" s="104"/>
      <c r="I37" s="121"/>
      <c r="J37" s="121"/>
      <c r="K37" s="139"/>
      <c r="L37" s="104"/>
      <c r="M37" s="104"/>
      <c r="N37" s="104"/>
      <c r="O37" s="104"/>
      <c r="P37" s="125"/>
      <c r="Q37" s="125"/>
      <c r="R37" s="103"/>
    </row>
    <row r="38" ht="12.5" spans="1:18">
      <c r="A38" s="118"/>
      <c r="B38" s="119"/>
      <c r="C38" s="103"/>
      <c r="E38" s="104"/>
      <c r="F38" s="121"/>
      <c r="G38" s="105"/>
      <c r="H38" s="104"/>
      <c r="I38" s="121"/>
      <c r="J38" s="121"/>
      <c r="K38" s="139"/>
      <c r="L38" s="104"/>
      <c r="M38" s="104"/>
      <c r="N38" s="104"/>
      <c r="O38" s="104"/>
      <c r="P38" s="125"/>
      <c r="Q38" s="125"/>
      <c r="R38" s="103"/>
    </row>
    <row r="39" ht="12.5" spans="1:18">
      <c r="A39" s="118"/>
      <c r="B39" s="119"/>
      <c r="C39" s="103"/>
      <c r="E39" s="104"/>
      <c r="F39" s="121"/>
      <c r="G39" s="105"/>
      <c r="H39" s="104"/>
      <c r="I39" s="121"/>
      <c r="J39" s="121"/>
      <c r="K39" s="139"/>
      <c r="L39" s="104"/>
      <c r="M39" s="104"/>
      <c r="N39" s="104"/>
      <c r="O39" s="104"/>
      <c r="P39" s="125"/>
      <c r="Q39" s="125"/>
      <c r="R39" s="103"/>
    </row>
    <row r="40" ht="12.5" spans="1:18">
      <c r="A40" s="118"/>
      <c r="B40" s="119"/>
      <c r="C40" s="103"/>
      <c r="E40" s="104"/>
      <c r="F40" s="121"/>
      <c r="G40" s="105"/>
      <c r="H40" s="104"/>
      <c r="I40" s="121"/>
      <c r="J40" s="121"/>
      <c r="K40" s="139"/>
      <c r="L40" s="104"/>
      <c r="M40" s="104"/>
      <c r="N40" s="104"/>
      <c r="O40" s="104"/>
      <c r="P40" s="125"/>
      <c r="Q40" s="125"/>
      <c r="R40" s="103"/>
    </row>
    <row r="41" ht="12.5" spans="1:18">
      <c r="A41" s="118"/>
      <c r="B41" s="119"/>
      <c r="C41" s="103"/>
      <c r="E41" s="104"/>
      <c r="F41" s="121"/>
      <c r="G41" s="105"/>
      <c r="H41" s="104"/>
      <c r="I41" s="121"/>
      <c r="J41" s="121"/>
      <c r="K41" s="139"/>
      <c r="L41" s="104"/>
      <c r="M41" s="104"/>
      <c r="N41" s="104"/>
      <c r="O41" s="104"/>
      <c r="P41" s="125"/>
      <c r="Q41" s="125"/>
      <c r="R41" s="103"/>
    </row>
    <row r="42" ht="12.5" spans="1:18">
      <c r="A42" s="118"/>
      <c r="B42" s="119"/>
      <c r="C42" s="103"/>
      <c r="E42" s="104"/>
      <c r="F42" s="121"/>
      <c r="G42" s="105"/>
      <c r="H42" s="104"/>
      <c r="I42" s="121"/>
      <c r="J42" s="121"/>
      <c r="K42" s="139"/>
      <c r="L42" s="104"/>
      <c r="M42" s="104"/>
      <c r="N42" s="104"/>
      <c r="O42" s="104"/>
      <c r="P42" s="125"/>
      <c r="Q42" s="125"/>
      <c r="R42" s="103"/>
    </row>
    <row r="43" ht="12.5" spans="1:18">
      <c r="A43" s="118"/>
      <c r="B43" s="119"/>
      <c r="C43" s="103"/>
      <c r="E43" s="104"/>
      <c r="F43" s="121"/>
      <c r="G43" s="105"/>
      <c r="H43" s="104"/>
      <c r="I43" s="121"/>
      <c r="J43" s="121"/>
      <c r="K43" s="139"/>
      <c r="L43" s="104"/>
      <c r="M43" s="104"/>
      <c r="N43" s="104"/>
      <c r="O43" s="104"/>
      <c r="P43" s="125"/>
      <c r="Q43" s="125"/>
      <c r="R43" s="103"/>
    </row>
    <row r="44" ht="12.5" spans="1:18">
      <c r="A44" s="118"/>
      <c r="B44" s="119"/>
      <c r="C44" s="103"/>
      <c r="E44" s="104"/>
      <c r="F44" s="121"/>
      <c r="G44" s="105"/>
      <c r="H44" s="104"/>
      <c r="I44" s="121"/>
      <c r="J44" s="121"/>
      <c r="K44" s="139"/>
      <c r="L44" s="104"/>
      <c r="M44" s="104"/>
      <c r="N44" s="104"/>
      <c r="O44" s="104"/>
      <c r="P44" s="125"/>
      <c r="Q44" s="125"/>
      <c r="R44" s="103"/>
    </row>
    <row r="45" ht="12.5" spans="1:18">
      <c r="A45" s="118"/>
      <c r="B45" s="119"/>
      <c r="C45" s="103"/>
      <c r="E45" s="104"/>
      <c r="F45" s="121"/>
      <c r="G45" s="105"/>
      <c r="H45" s="104"/>
      <c r="I45" s="121"/>
      <c r="J45" s="121"/>
      <c r="K45" s="139"/>
      <c r="L45" s="104"/>
      <c r="M45" s="104"/>
      <c r="N45" s="104"/>
      <c r="O45" s="104"/>
      <c r="P45" s="125"/>
      <c r="Q45" s="125"/>
      <c r="R45" s="103"/>
    </row>
    <row r="46" ht="12.5" spans="1:18">
      <c r="A46" s="118"/>
      <c r="B46" s="119"/>
      <c r="C46" s="103"/>
      <c r="E46" s="104"/>
      <c r="F46" s="121"/>
      <c r="G46" s="105"/>
      <c r="H46" s="104"/>
      <c r="I46" s="121"/>
      <c r="J46" s="121"/>
      <c r="K46" s="139"/>
      <c r="L46" s="104"/>
      <c r="M46" s="104"/>
      <c r="N46" s="104"/>
      <c r="O46" s="104"/>
      <c r="P46" s="125"/>
      <c r="Q46" s="125"/>
      <c r="R46" s="103"/>
    </row>
    <row r="47" ht="12.5" spans="1:18">
      <c r="A47" s="118"/>
      <c r="B47" s="119"/>
      <c r="C47" s="103"/>
      <c r="E47" s="104"/>
      <c r="F47" s="121"/>
      <c r="G47" s="105"/>
      <c r="H47" s="104"/>
      <c r="I47" s="121"/>
      <c r="J47" s="121"/>
      <c r="K47" s="139"/>
      <c r="L47" s="104"/>
      <c r="M47" s="104"/>
      <c r="N47" s="104"/>
      <c r="O47" s="104"/>
      <c r="P47" s="125"/>
      <c r="Q47" s="125"/>
      <c r="R47" s="103"/>
    </row>
    <row r="48" ht="12.5" spans="1:18">
      <c r="A48" s="118"/>
      <c r="B48" s="119"/>
      <c r="C48" s="103"/>
      <c r="E48" s="104"/>
      <c r="F48" s="121"/>
      <c r="G48" s="105"/>
      <c r="H48" s="104"/>
      <c r="I48" s="121"/>
      <c r="J48" s="121"/>
      <c r="K48" s="139"/>
      <c r="L48" s="104"/>
      <c r="M48" s="104"/>
      <c r="N48" s="104"/>
      <c r="O48" s="104"/>
      <c r="P48" s="125"/>
      <c r="Q48" s="125"/>
      <c r="R48" s="103"/>
    </row>
    <row r="49" ht="12.5" spans="1:18">
      <c r="A49" s="118"/>
      <c r="B49" s="119"/>
      <c r="C49" s="103"/>
      <c r="E49" s="104"/>
      <c r="F49" s="121"/>
      <c r="G49" s="105"/>
      <c r="H49" s="104"/>
      <c r="I49" s="121"/>
      <c r="J49" s="121"/>
      <c r="K49" s="139"/>
      <c r="L49" s="104"/>
      <c r="M49" s="104"/>
      <c r="N49" s="104"/>
      <c r="O49" s="104"/>
      <c r="P49" s="125"/>
      <c r="Q49" s="125"/>
      <c r="R49" s="103"/>
    </row>
    <row r="50" ht="12.5" spans="1:18">
      <c r="A50" s="118"/>
      <c r="B50" s="119"/>
      <c r="C50" s="103"/>
      <c r="E50" s="104"/>
      <c r="F50" s="121"/>
      <c r="G50" s="105"/>
      <c r="H50" s="104"/>
      <c r="I50" s="121"/>
      <c r="J50" s="121"/>
      <c r="K50" s="139"/>
      <c r="L50" s="104"/>
      <c r="M50" s="104"/>
      <c r="N50" s="104"/>
      <c r="O50" s="104"/>
      <c r="P50" s="125"/>
      <c r="Q50" s="125"/>
      <c r="R50" s="103"/>
    </row>
    <row r="51" ht="12.5" spans="1:18">
      <c r="A51" s="118"/>
      <c r="B51" s="119"/>
      <c r="C51" s="103"/>
      <c r="E51" s="104"/>
      <c r="F51" s="121"/>
      <c r="G51" s="105"/>
      <c r="H51" s="104"/>
      <c r="I51" s="121"/>
      <c r="J51" s="121"/>
      <c r="K51" s="139"/>
      <c r="L51" s="104"/>
      <c r="M51" s="104"/>
      <c r="N51" s="104"/>
      <c r="O51" s="104"/>
      <c r="P51" s="125"/>
      <c r="Q51" s="125"/>
      <c r="R51" s="103"/>
    </row>
    <row r="52" ht="12.5" spans="1:18">
      <c r="A52" s="118"/>
      <c r="B52" s="119"/>
      <c r="C52" s="103"/>
      <c r="E52" s="104"/>
      <c r="F52" s="121"/>
      <c r="G52" s="105"/>
      <c r="H52" s="104"/>
      <c r="I52" s="121"/>
      <c r="J52" s="121"/>
      <c r="K52" s="139"/>
      <c r="L52" s="104"/>
      <c r="M52" s="104"/>
      <c r="N52" s="104"/>
      <c r="O52" s="104"/>
      <c r="P52" s="125"/>
      <c r="Q52" s="125"/>
      <c r="R52" s="103"/>
    </row>
    <row r="53" ht="12.5" spans="1:18">
      <c r="A53" s="118"/>
      <c r="B53" s="119"/>
      <c r="C53" s="103"/>
      <c r="E53" s="104"/>
      <c r="F53" s="121"/>
      <c r="G53" s="105"/>
      <c r="H53" s="104"/>
      <c r="I53" s="121"/>
      <c r="J53" s="121"/>
      <c r="K53" s="139"/>
      <c r="L53" s="104"/>
      <c r="M53" s="104"/>
      <c r="N53" s="104"/>
      <c r="O53" s="104"/>
      <c r="P53" s="125"/>
      <c r="Q53" s="125"/>
      <c r="R53" s="103"/>
    </row>
    <row r="54" ht="12.5" spans="1:18">
      <c r="A54" s="118"/>
      <c r="B54" s="119"/>
      <c r="C54" s="103"/>
      <c r="E54" s="104"/>
      <c r="F54" s="121"/>
      <c r="G54" s="105"/>
      <c r="H54" s="104"/>
      <c r="I54" s="121"/>
      <c r="J54" s="121"/>
      <c r="K54" s="139"/>
      <c r="L54" s="104"/>
      <c r="M54" s="104"/>
      <c r="N54" s="104"/>
      <c r="O54" s="104"/>
      <c r="P54" s="125"/>
      <c r="Q54" s="125"/>
      <c r="R54" s="103"/>
    </row>
    <row r="55" ht="12.5" spans="1:18">
      <c r="A55" s="118"/>
      <c r="B55" s="119"/>
      <c r="C55" s="103"/>
      <c r="E55" s="104"/>
      <c r="F55" s="121"/>
      <c r="G55" s="105"/>
      <c r="H55" s="104"/>
      <c r="I55" s="121"/>
      <c r="J55" s="121"/>
      <c r="K55" s="139"/>
      <c r="L55" s="104"/>
      <c r="M55" s="104"/>
      <c r="N55" s="104"/>
      <c r="O55" s="104"/>
      <c r="P55" s="125"/>
      <c r="Q55" s="125"/>
      <c r="R55" s="103"/>
    </row>
    <row r="56" ht="12.5" spans="1:18">
      <c r="A56" s="118"/>
      <c r="B56" s="119"/>
      <c r="C56" s="103"/>
      <c r="E56" s="104"/>
      <c r="F56" s="121"/>
      <c r="G56" s="105"/>
      <c r="H56" s="104"/>
      <c r="I56" s="121"/>
      <c r="J56" s="121"/>
      <c r="K56" s="139"/>
      <c r="L56" s="104"/>
      <c r="M56" s="104"/>
      <c r="N56" s="104"/>
      <c r="O56" s="104"/>
      <c r="P56" s="125"/>
      <c r="Q56" s="125"/>
      <c r="R56" s="103"/>
    </row>
    <row r="57" ht="12.5" spans="1:18">
      <c r="A57" s="118"/>
      <c r="B57" s="119"/>
      <c r="C57" s="103"/>
      <c r="E57" s="104"/>
      <c r="F57" s="121"/>
      <c r="G57" s="105"/>
      <c r="H57" s="104"/>
      <c r="I57" s="121"/>
      <c r="J57" s="121"/>
      <c r="K57" s="139"/>
      <c r="L57" s="104"/>
      <c r="M57" s="104"/>
      <c r="N57" s="104"/>
      <c r="O57" s="104"/>
      <c r="P57" s="125"/>
      <c r="Q57" s="125"/>
      <c r="R57" s="103"/>
    </row>
    <row r="58" ht="12.5" spans="1:18">
      <c r="A58" s="118"/>
      <c r="B58" s="119"/>
      <c r="C58" s="103"/>
      <c r="E58" s="104"/>
      <c r="F58" s="121"/>
      <c r="G58" s="105"/>
      <c r="H58" s="104"/>
      <c r="I58" s="121"/>
      <c r="J58" s="121"/>
      <c r="K58" s="139"/>
      <c r="L58" s="104"/>
      <c r="M58" s="104"/>
      <c r="N58" s="104"/>
      <c r="O58" s="104"/>
      <c r="P58" s="125"/>
      <c r="Q58" s="125"/>
      <c r="R58" s="103"/>
    </row>
    <row r="59" ht="12.5" spans="1:18">
      <c r="A59" s="118"/>
      <c r="B59" s="119"/>
      <c r="C59" s="103"/>
      <c r="E59" s="104"/>
      <c r="F59" s="121"/>
      <c r="G59" s="105"/>
      <c r="H59" s="104"/>
      <c r="I59" s="121"/>
      <c r="J59" s="121"/>
      <c r="K59" s="139"/>
      <c r="L59" s="104"/>
      <c r="M59" s="104"/>
      <c r="N59" s="104"/>
      <c r="O59" s="104"/>
      <c r="P59" s="125"/>
      <c r="Q59" s="125"/>
      <c r="R59" s="103"/>
    </row>
    <row r="60" ht="12.5" spans="1:18">
      <c r="A60" s="118"/>
      <c r="B60" s="119"/>
      <c r="C60" s="103"/>
      <c r="E60" s="104"/>
      <c r="F60" s="121"/>
      <c r="G60" s="105"/>
      <c r="H60" s="104"/>
      <c r="I60" s="121"/>
      <c r="J60" s="121"/>
      <c r="K60" s="139"/>
      <c r="L60" s="104"/>
      <c r="M60" s="104"/>
      <c r="N60" s="104"/>
      <c r="O60" s="104"/>
      <c r="P60" s="125"/>
      <c r="Q60" s="125"/>
      <c r="R60" s="103"/>
    </row>
    <row r="61" ht="12.5" spans="1:18">
      <c r="A61" s="118"/>
      <c r="B61" s="119"/>
      <c r="C61" s="103"/>
      <c r="E61" s="104"/>
      <c r="F61" s="121"/>
      <c r="G61" s="105"/>
      <c r="H61" s="104"/>
      <c r="I61" s="121"/>
      <c r="J61" s="121"/>
      <c r="K61" s="139"/>
      <c r="L61" s="104"/>
      <c r="M61" s="104"/>
      <c r="N61" s="104"/>
      <c r="O61" s="104"/>
      <c r="P61" s="125"/>
      <c r="Q61" s="125"/>
      <c r="R61" s="103"/>
    </row>
    <row r="62" ht="12.5" spans="1:18">
      <c r="A62" s="118"/>
      <c r="B62" s="119"/>
      <c r="C62" s="103"/>
      <c r="E62" s="104"/>
      <c r="F62" s="121"/>
      <c r="G62" s="105"/>
      <c r="H62" s="104"/>
      <c r="I62" s="121"/>
      <c r="J62" s="121"/>
      <c r="K62" s="139"/>
      <c r="L62" s="104"/>
      <c r="M62" s="104"/>
      <c r="N62" s="104"/>
      <c r="O62" s="104"/>
      <c r="P62" s="125"/>
      <c r="Q62" s="125"/>
      <c r="R62" s="103"/>
    </row>
    <row r="63" ht="12.5" spans="2:18">
      <c r="B63" s="103"/>
      <c r="C63" s="103"/>
      <c r="E63" s="104"/>
      <c r="G63" s="105"/>
      <c r="H63" s="104"/>
      <c r="K63" s="124"/>
      <c r="L63" s="104"/>
      <c r="M63" s="104"/>
      <c r="N63" s="104"/>
      <c r="O63" s="104"/>
      <c r="P63" s="125"/>
      <c r="Q63" s="125"/>
      <c r="R63" s="103"/>
    </row>
    <row r="64" ht="12.5" spans="2:18">
      <c r="B64" s="103"/>
      <c r="C64" s="103"/>
      <c r="E64" s="104"/>
      <c r="G64" s="105"/>
      <c r="H64" s="104"/>
      <c r="K64" s="124"/>
      <c r="L64" s="104"/>
      <c r="M64" s="104"/>
      <c r="N64" s="104"/>
      <c r="O64" s="104"/>
      <c r="P64" s="125"/>
      <c r="Q64" s="125"/>
      <c r="R64" s="103"/>
    </row>
    <row r="65" ht="12.5" spans="2:18">
      <c r="B65" s="103"/>
      <c r="C65" s="103"/>
      <c r="E65" s="104"/>
      <c r="G65" s="105"/>
      <c r="H65" s="104"/>
      <c r="K65" s="124"/>
      <c r="L65" s="104"/>
      <c r="M65" s="104"/>
      <c r="N65" s="104"/>
      <c r="O65" s="104"/>
      <c r="P65" s="125"/>
      <c r="Q65" s="125"/>
      <c r="R65" s="103"/>
    </row>
    <row r="66" ht="12.5" spans="2:18">
      <c r="B66" s="103"/>
      <c r="C66" s="103"/>
      <c r="E66" s="104"/>
      <c r="G66" s="105"/>
      <c r="H66" s="104"/>
      <c r="K66" s="124"/>
      <c r="L66" s="104"/>
      <c r="M66" s="104"/>
      <c r="N66" s="104"/>
      <c r="O66" s="104"/>
      <c r="P66" s="125"/>
      <c r="Q66" s="125"/>
      <c r="R66" s="103"/>
    </row>
    <row r="67" ht="12.5" spans="2:18">
      <c r="B67" s="103"/>
      <c r="C67" s="103"/>
      <c r="E67" s="104"/>
      <c r="G67" s="105"/>
      <c r="H67" s="104"/>
      <c r="K67" s="124"/>
      <c r="L67" s="104"/>
      <c r="M67" s="104"/>
      <c r="N67" s="104"/>
      <c r="O67" s="104"/>
      <c r="P67" s="125"/>
      <c r="Q67" s="125"/>
      <c r="R67" s="103"/>
    </row>
    <row r="68" ht="12.5" spans="2:18">
      <c r="B68" s="103"/>
      <c r="C68" s="103"/>
      <c r="E68" s="104"/>
      <c r="G68" s="105"/>
      <c r="H68" s="104"/>
      <c r="K68" s="124"/>
      <c r="L68" s="104"/>
      <c r="M68" s="104"/>
      <c r="N68" s="104"/>
      <c r="O68" s="104"/>
      <c r="P68" s="125"/>
      <c r="Q68" s="125"/>
      <c r="R68" s="103"/>
    </row>
    <row r="69" ht="12.5" spans="2:18">
      <c r="B69" s="103"/>
      <c r="C69" s="103"/>
      <c r="E69" s="104"/>
      <c r="G69" s="105"/>
      <c r="H69" s="104"/>
      <c r="K69" s="124"/>
      <c r="L69" s="104"/>
      <c r="M69" s="104"/>
      <c r="N69" s="104"/>
      <c r="O69" s="104"/>
      <c r="P69" s="125"/>
      <c r="Q69" s="125"/>
      <c r="R69" s="103"/>
    </row>
    <row r="70" ht="12.5" spans="2:18">
      <c r="B70" s="103"/>
      <c r="C70" s="103"/>
      <c r="E70" s="104"/>
      <c r="G70" s="105"/>
      <c r="H70" s="104"/>
      <c r="K70" s="124"/>
      <c r="L70" s="104"/>
      <c r="M70" s="104"/>
      <c r="N70" s="104"/>
      <c r="O70" s="104"/>
      <c r="P70" s="125"/>
      <c r="Q70" s="125"/>
      <c r="R70" s="103"/>
    </row>
    <row r="71" ht="12.5" spans="2:18">
      <c r="B71" s="103"/>
      <c r="C71" s="103"/>
      <c r="E71" s="104"/>
      <c r="G71" s="105"/>
      <c r="H71" s="104"/>
      <c r="K71" s="124"/>
      <c r="L71" s="104"/>
      <c r="M71" s="104"/>
      <c r="N71" s="104"/>
      <c r="O71" s="104"/>
      <c r="P71" s="125"/>
      <c r="Q71" s="125"/>
      <c r="R71" s="103"/>
    </row>
    <row r="72" ht="12.5" spans="2:18">
      <c r="B72" s="103"/>
      <c r="C72" s="103"/>
      <c r="E72" s="104"/>
      <c r="G72" s="105"/>
      <c r="H72" s="104"/>
      <c r="K72" s="124"/>
      <c r="L72" s="104"/>
      <c r="M72" s="104"/>
      <c r="N72" s="104"/>
      <c r="O72" s="104"/>
      <c r="P72" s="125"/>
      <c r="Q72" s="125"/>
      <c r="R72" s="103"/>
    </row>
    <row r="73" ht="12.5" spans="2:18">
      <c r="B73" s="103"/>
      <c r="C73" s="103"/>
      <c r="E73" s="104"/>
      <c r="G73" s="105"/>
      <c r="H73" s="104"/>
      <c r="K73" s="124"/>
      <c r="L73" s="104"/>
      <c r="M73" s="104"/>
      <c r="N73" s="104"/>
      <c r="O73" s="104"/>
      <c r="P73" s="125"/>
      <c r="Q73" s="125"/>
      <c r="R73" s="103"/>
    </row>
    <row r="74" ht="12.5" spans="2:18">
      <c r="B74" s="103"/>
      <c r="C74" s="103"/>
      <c r="E74" s="104"/>
      <c r="G74" s="105"/>
      <c r="H74" s="104"/>
      <c r="K74" s="124"/>
      <c r="L74" s="104"/>
      <c r="M74" s="104"/>
      <c r="N74" s="104"/>
      <c r="O74" s="104"/>
      <c r="P74" s="125"/>
      <c r="Q74" s="125"/>
      <c r="R74" s="103"/>
    </row>
    <row r="75" ht="12.5" spans="2:18">
      <c r="B75" s="103"/>
      <c r="C75" s="103"/>
      <c r="E75" s="104"/>
      <c r="G75" s="105"/>
      <c r="H75" s="104"/>
      <c r="K75" s="124"/>
      <c r="L75" s="104"/>
      <c r="M75" s="104"/>
      <c r="N75" s="104"/>
      <c r="O75" s="104"/>
      <c r="P75" s="125"/>
      <c r="Q75" s="125"/>
      <c r="R75" s="103"/>
    </row>
    <row r="76" ht="12.5" spans="2:18">
      <c r="B76" s="103"/>
      <c r="C76" s="103"/>
      <c r="E76" s="104"/>
      <c r="G76" s="105"/>
      <c r="H76" s="104"/>
      <c r="K76" s="124"/>
      <c r="L76" s="104"/>
      <c r="M76" s="104"/>
      <c r="N76" s="104"/>
      <c r="O76" s="104"/>
      <c r="P76" s="125"/>
      <c r="Q76" s="125"/>
      <c r="R76" s="103"/>
    </row>
    <row r="77" ht="12.5" spans="2:18">
      <c r="B77" s="103"/>
      <c r="C77" s="103"/>
      <c r="E77" s="104"/>
      <c r="G77" s="105"/>
      <c r="H77" s="104"/>
      <c r="K77" s="124"/>
      <c r="L77" s="104"/>
      <c r="M77" s="104"/>
      <c r="N77" s="104"/>
      <c r="O77" s="104"/>
      <c r="P77" s="125"/>
      <c r="Q77" s="125"/>
      <c r="R77" s="103"/>
    </row>
    <row r="78" ht="12.5" spans="2:18">
      <c r="B78" s="103"/>
      <c r="C78" s="103"/>
      <c r="E78" s="104"/>
      <c r="G78" s="105"/>
      <c r="H78" s="104"/>
      <c r="K78" s="124"/>
      <c r="L78" s="104"/>
      <c r="M78" s="104"/>
      <c r="N78" s="104"/>
      <c r="O78" s="104"/>
      <c r="P78" s="125"/>
      <c r="Q78" s="125"/>
      <c r="R78" s="103"/>
    </row>
    <row r="79" ht="12.5" spans="2:18">
      <c r="B79" s="103"/>
      <c r="C79" s="103"/>
      <c r="E79" s="104"/>
      <c r="G79" s="105"/>
      <c r="H79" s="104"/>
      <c r="K79" s="124"/>
      <c r="L79" s="104"/>
      <c r="M79" s="104"/>
      <c r="N79" s="104"/>
      <c r="O79" s="104"/>
      <c r="P79" s="125"/>
      <c r="Q79" s="125"/>
      <c r="R79" s="103"/>
    </row>
    <row r="80" ht="12.5" spans="2:18">
      <c r="B80" s="103"/>
      <c r="C80" s="103"/>
      <c r="E80" s="104"/>
      <c r="G80" s="105"/>
      <c r="H80" s="104"/>
      <c r="K80" s="124"/>
      <c r="L80" s="104"/>
      <c r="M80" s="104"/>
      <c r="N80" s="104"/>
      <c r="O80" s="104"/>
      <c r="P80" s="125"/>
      <c r="Q80" s="125"/>
      <c r="R80" s="103"/>
    </row>
    <row r="81" ht="12.5" spans="2:18">
      <c r="B81" s="103"/>
      <c r="C81" s="103"/>
      <c r="E81" s="104"/>
      <c r="G81" s="105"/>
      <c r="H81" s="104"/>
      <c r="K81" s="124"/>
      <c r="L81" s="104"/>
      <c r="M81" s="104"/>
      <c r="N81" s="104"/>
      <c r="O81" s="104"/>
      <c r="P81" s="125"/>
      <c r="Q81" s="125"/>
      <c r="R81" s="103"/>
    </row>
    <row r="82" ht="12.5" spans="2:18">
      <c r="B82" s="103"/>
      <c r="C82" s="103"/>
      <c r="E82" s="104"/>
      <c r="G82" s="105"/>
      <c r="H82" s="104"/>
      <c r="K82" s="124"/>
      <c r="L82" s="104"/>
      <c r="M82" s="104"/>
      <c r="N82" s="104"/>
      <c r="O82" s="104"/>
      <c r="P82" s="125"/>
      <c r="Q82" s="125"/>
      <c r="R82" s="103"/>
    </row>
    <row r="83" ht="12.5" spans="2:18">
      <c r="B83" s="103"/>
      <c r="C83" s="103"/>
      <c r="E83" s="104"/>
      <c r="G83" s="105"/>
      <c r="H83" s="104"/>
      <c r="K83" s="124"/>
      <c r="L83" s="104"/>
      <c r="M83" s="104"/>
      <c r="N83" s="104"/>
      <c r="O83" s="104"/>
      <c r="P83" s="125"/>
      <c r="Q83" s="125"/>
      <c r="R83" s="103"/>
    </row>
    <row r="84" ht="12.5" spans="2:18">
      <c r="B84" s="103"/>
      <c r="C84" s="103"/>
      <c r="E84" s="104"/>
      <c r="G84" s="105"/>
      <c r="H84" s="104"/>
      <c r="K84" s="124"/>
      <c r="L84" s="104"/>
      <c r="M84" s="104"/>
      <c r="N84" s="104"/>
      <c r="O84" s="104"/>
      <c r="P84" s="125"/>
      <c r="Q84" s="125"/>
      <c r="R84" s="103"/>
    </row>
    <row r="85" ht="12.5" spans="2:18">
      <c r="B85" s="103"/>
      <c r="C85" s="103"/>
      <c r="E85" s="104"/>
      <c r="G85" s="105"/>
      <c r="H85" s="104"/>
      <c r="K85" s="124"/>
      <c r="L85" s="104"/>
      <c r="M85" s="104"/>
      <c r="N85" s="104"/>
      <c r="O85" s="104"/>
      <c r="P85" s="125"/>
      <c r="Q85" s="125"/>
      <c r="R85" s="103"/>
    </row>
    <row r="86" ht="12.5" spans="2:18">
      <c r="B86" s="103"/>
      <c r="C86" s="103"/>
      <c r="E86" s="104"/>
      <c r="G86" s="105"/>
      <c r="H86" s="104"/>
      <c r="K86" s="124"/>
      <c r="L86" s="104"/>
      <c r="M86" s="104"/>
      <c r="N86" s="104"/>
      <c r="O86" s="104"/>
      <c r="P86" s="125"/>
      <c r="Q86" s="125"/>
      <c r="R86" s="103"/>
    </row>
    <row r="87" ht="12.5" spans="2:18">
      <c r="B87" s="103"/>
      <c r="C87" s="103"/>
      <c r="E87" s="104"/>
      <c r="G87" s="105"/>
      <c r="H87" s="104"/>
      <c r="K87" s="124"/>
      <c r="L87" s="104"/>
      <c r="M87" s="104"/>
      <c r="N87" s="104"/>
      <c r="O87" s="104"/>
      <c r="P87" s="125"/>
      <c r="Q87" s="125"/>
      <c r="R87" s="103"/>
    </row>
    <row r="88" ht="12.5" spans="2:18">
      <c r="B88" s="103"/>
      <c r="C88" s="103"/>
      <c r="E88" s="104"/>
      <c r="G88" s="105"/>
      <c r="H88" s="104"/>
      <c r="K88" s="124"/>
      <c r="L88" s="104"/>
      <c r="M88" s="104"/>
      <c r="N88" s="104"/>
      <c r="O88" s="104"/>
      <c r="P88" s="125"/>
      <c r="Q88" s="125"/>
      <c r="R88" s="103"/>
    </row>
    <row r="89" ht="12.5" spans="2:18">
      <c r="B89" s="103"/>
      <c r="C89" s="103"/>
      <c r="E89" s="104"/>
      <c r="G89" s="105"/>
      <c r="H89" s="104"/>
      <c r="K89" s="124"/>
      <c r="L89" s="104"/>
      <c r="M89" s="104"/>
      <c r="N89" s="104"/>
      <c r="O89" s="104"/>
      <c r="P89" s="125"/>
      <c r="Q89" s="125"/>
      <c r="R89" s="103"/>
    </row>
    <row r="90" ht="12.5" spans="2:18">
      <c r="B90" s="103"/>
      <c r="C90" s="103"/>
      <c r="E90" s="104"/>
      <c r="G90" s="105"/>
      <c r="H90" s="104"/>
      <c r="K90" s="124"/>
      <c r="L90" s="104"/>
      <c r="M90" s="104"/>
      <c r="N90" s="104"/>
      <c r="O90" s="104"/>
      <c r="P90" s="125"/>
      <c r="Q90" s="125"/>
      <c r="R90" s="103"/>
    </row>
    <row r="91" ht="12.5" spans="2:18">
      <c r="B91" s="103"/>
      <c r="C91" s="103"/>
      <c r="E91" s="104"/>
      <c r="G91" s="105"/>
      <c r="H91" s="104"/>
      <c r="K91" s="124"/>
      <c r="L91" s="104"/>
      <c r="M91" s="104"/>
      <c r="N91" s="104"/>
      <c r="O91" s="104"/>
      <c r="P91" s="125"/>
      <c r="Q91" s="125"/>
      <c r="R91" s="103"/>
    </row>
    <row r="92" ht="12.5" spans="2:18">
      <c r="B92" s="103"/>
      <c r="C92" s="103"/>
      <c r="E92" s="104"/>
      <c r="G92" s="105"/>
      <c r="H92" s="104"/>
      <c r="K92" s="124"/>
      <c r="L92" s="104"/>
      <c r="M92" s="104"/>
      <c r="N92" s="104"/>
      <c r="O92" s="104"/>
      <c r="P92" s="125"/>
      <c r="Q92" s="125"/>
      <c r="R92" s="103"/>
    </row>
    <row r="93" ht="12.5" spans="2:18">
      <c r="B93" s="103"/>
      <c r="C93" s="103"/>
      <c r="E93" s="104"/>
      <c r="G93" s="105"/>
      <c r="H93" s="104"/>
      <c r="K93" s="124"/>
      <c r="L93" s="104"/>
      <c r="M93" s="104"/>
      <c r="N93" s="104"/>
      <c r="O93" s="104"/>
      <c r="P93" s="125"/>
      <c r="Q93" s="125"/>
      <c r="R93" s="103"/>
    </row>
    <row r="94" ht="12.5" spans="2:18">
      <c r="B94" s="103"/>
      <c r="C94" s="103"/>
      <c r="E94" s="104"/>
      <c r="G94" s="105"/>
      <c r="H94" s="104"/>
      <c r="K94" s="124"/>
      <c r="L94" s="104"/>
      <c r="M94" s="104"/>
      <c r="N94" s="104"/>
      <c r="O94" s="104"/>
      <c r="P94" s="125"/>
      <c r="Q94" s="125"/>
      <c r="R94" s="103"/>
    </row>
    <row r="95" ht="12.5" spans="2:18">
      <c r="B95" s="103"/>
      <c r="C95" s="103"/>
      <c r="E95" s="104"/>
      <c r="G95" s="105"/>
      <c r="H95" s="104"/>
      <c r="K95" s="124"/>
      <c r="L95" s="104"/>
      <c r="M95" s="104"/>
      <c r="N95" s="104"/>
      <c r="O95" s="104"/>
      <c r="P95" s="125"/>
      <c r="Q95" s="125"/>
      <c r="R95" s="103"/>
    </row>
    <row r="96" ht="12.5" spans="2:18">
      <c r="B96" s="103"/>
      <c r="C96" s="103"/>
      <c r="E96" s="104"/>
      <c r="G96" s="105"/>
      <c r="H96" s="104"/>
      <c r="K96" s="124"/>
      <c r="L96" s="104"/>
      <c r="M96" s="104"/>
      <c r="N96" s="104"/>
      <c r="O96" s="104"/>
      <c r="P96" s="125"/>
      <c r="Q96" s="125"/>
      <c r="R96" s="103"/>
    </row>
    <row r="97" ht="12.5" spans="2:18">
      <c r="B97" s="103"/>
      <c r="C97" s="103"/>
      <c r="E97" s="104"/>
      <c r="G97" s="105"/>
      <c r="H97" s="104"/>
      <c r="K97" s="124"/>
      <c r="L97" s="104"/>
      <c r="M97" s="104"/>
      <c r="N97" s="104"/>
      <c r="O97" s="104"/>
      <c r="P97" s="125"/>
      <c r="Q97" s="125"/>
      <c r="R97" s="103"/>
    </row>
    <row r="98" ht="12.5" spans="2:18">
      <c r="B98" s="103"/>
      <c r="C98" s="103"/>
      <c r="E98" s="104"/>
      <c r="G98" s="105"/>
      <c r="H98" s="104"/>
      <c r="K98" s="124"/>
      <c r="L98" s="104"/>
      <c r="M98" s="104"/>
      <c r="N98" s="104"/>
      <c r="O98" s="104"/>
      <c r="P98" s="125"/>
      <c r="Q98" s="125"/>
      <c r="R98" s="103"/>
    </row>
    <row r="99" ht="12.5" spans="2:18">
      <c r="B99" s="103"/>
      <c r="C99" s="103"/>
      <c r="E99" s="104"/>
      <c r="G99" s="105"/>
      <c r="H99" s="104"/>
      <c r="K99" s="124"/>
      <c r="L99" s="104"/>
      <c r="M99" s="104"/>
      <c r="N99" s="104"/>
      <c r="O99" s="104"/>
      <c r="P99" s="125"/>
      <c r="Q99" s="125"/>
      <c r="R99" s="103"/>
    </row>
    <row r="100" ht="12.5" spans="2:18">
      <c r="B100" s="103"/>
      <c r="C100" s="103"/>
      <c r="E100" s="104"/>
      <c r="G100" s="105"/>
      <c r="H100" s="104"/>
      <c r="K100" s="124"/>
      <c r="L100" s="104"/>
      <c r="M100" s="104"/>
      <c r="N100" s="104"/>
      <c r="O100" s="104"/>
      <c r="P100" s="125"/>
      <c r="Q100" s="125"/>
      <c r="R100" s="103"/>
    </row>
    <row r="101" ht="12.5" spans="2:18">
      <c r="B101" s="103"/>
      <c r="C101" s="103"/>
      <c r="E101" s="104"/>
      <c r="G101" s="105"/>
      <c r="H101" s="104"/>
      <c r="K101" s="124"/>
      <c r="L101" s="104"/>
      <c r="M101" s="104"/>
      <c r="N101" s="104"/>
      <c r="O101" s="104"/>
      <c r="P101" s="125"/>
      <c r="Q101" s="125"/>
      <c r="R101" s="103"/>
    </row>
    <row r="102" ht="12.5" spans="2:18">
      <c r="B102" s="103"/>
      <c r="C102" s="103"/>
      <c r="E102" s="104"/>
      <c r="G102" s="105"/>
      <c r="H102" s="104"/>
      <c r="K102" s="124"/>
      <c r="L102" s="104"/>
      <c r="M102" s="104"/>
      <c r="N102" s="104"/>
      <c r="O102" s="104"/>
      <c r="P102" s="125"/>
      <c r="Q102" s="125"/>
      <c r="R102" s="103"/>
    </row>
    <row r="103" ht="12.5" spans="2:18">
      <c r="B103" s="103"/>
      <c r="C103" s="103"/>
      <c r="E103" s="104"/>
      <c r="G103" s="105"/>
      <c r="H103" s="104"/>
      <c r="K103" s="124"/>
      <c r="L103" s="104"/>
      <c r="M103" s="104"/>
      <c r="N103" s="104"/>
      <c r="O103" s="104"/>
      <c r="P103" s="125"/>
      <c r="Q103" s="125"/>
      <c r="R103" s="103"/>
    </row>
    <row r="104" ht="12.5" spans="2:18">
      <c r="B104" s="103"/>
      <c r="C104" s="103"/>
      <c r="E104" s="104"/>
      <c r="G104" s="105"/>
      <c r="H104" s="104"/>
      <c r="K104" s="124"/>
      <c r="L104" s="104"/>
      <c r="M104" s="104"/>
      <c r="N104" s="104"/>
      <c r="O104" s="104"/>
      <c r="P104" s="125"/>
      <c r="Q104" s="125"/>
      <c r="R104" s="103"/>
    </row>
    <row r="105" ht="12.5" spans="2:18">
      <c r="B105" s="103"/>
      <c r="C105" s="103"/>
      <c r="E105" s="104"/>
      <c r="G105" s="105"/>
      <c r="H105" s="104"/>
      <c r="K105" s="124"/>
      <c r="L105" s="104"/>
      <c r="M105" s="104"/>
      <c r="N105" s="104"/>
      <c r="O105" s="104"/>
      <c r="P105" s="125"/>
      <c r="Q105" s="125"/>
      <c r="R105" s="103"/>
    </row>
    <row r="106" ht="12.5" spans="2:18">
      <c r="B106" s="103"/>
      <c r="C106" s="103"/>
      <c r="E106" s="104"/>
      <c r="G106" s="105"/>
      <c r="H106" s="104"/>
      <c r="K106" s="124"/>
      <c r="L106" s="104"/>
      <c r="M106" s="104"/>
      <c r="N106" s="104"/>
      <c r="O106" s="104"/>
      <c r="P106" s="125"/>
      <c r="Q106" s="125"/>
      <c r="R106" s="103"/>
    </row>
    <row r="107" ht="12.5" spans="2:18">
      <c r="B107" s="103"/>
      <c r="C107" s="103"/>
      <c r="E107" s="104"/>
      <c r="G107" s="105"/>
      <c r="H107" s="104"/>
      <c r="K107" s="124"/>
      <c r="L107" s="104"/>
      <c r="M107" s="104"/>
      <c r="N107" s="104"/>
      <c r="O107" s="104"/>
      <c r="P107" s="125"/>
      <c r="Q107" s="125"/>
      <c r="R107" s="103"/>
    </row>
    <row r="108" ht="12.5" spans="2:18">
      <c r="B108" s="103"/>
      <c r="C108" s="103"/>
      <c r="E108" s="104"/>
      <c r="G108" s="105"/>
      <c r="H108" s="104"/>
      <c r="K108" s="124"/>
      <c r="L108" s="104"/>
      <c r="M108" s="104"/>
      <c r="N108" s="104"/>
      <c r="O108" s="104"/>
      <c r="P108" s="125"/>
      <c r="Q108" s="125"/>
      <c r="R108" s="103"/>
    </row>
    <row r="109" ht="12.5" spans="2:18">
      <c r="B109" s="103"/>
      <c r="C109" s="103"/>
      <c r="E109" s="104"/>
      <c r="G109" s="105"/>
      <c r="H109" s="104"/>
      <c r="K109" s="124"/>
      <c r="L109" s="104"/>
      <c r="M109" s="104"/>
      <c r="N109" s="104"/>
      <c r="O109" s="104"/>
      <c r="P109" s="125"/>
      <c r="Q109" s="125"/>
      <c r="R109" s="103"/>
    </row>
    <row r="110" ht="12.5" spans="2:18">
      <c r="B110" s="103"/>
      <c r="C110" s="103"/>
      <c r="E110" s="104"/>
      <c r="G110" s="105"/>
      <c r="H110" s="104"/>
      <c r="K110" s="124"/>
      <c r="L110" s="104"/>
      <c r="M110" s="104"/>
      <c r="N110" s="104"/>
      <c r="O110" s="104"/>
      <c r="P110" s="125"/>
      <c r="Q110" s="125"/>
      <c r="R110" s="103"/>
    </row>
    <row r="111" ht="12.5" spans="2:18">
      <c r="B111" s="103"/>
      <c r="C111" s="103"/>
      <c r="E111" s="104"/>
      <c r="G111" s="105"/>
      <c r="H111" s="104"/>
      <c r="K111" s="124"/>
      <c r="L111" s="104"/>
      <c r="M111" s="104"/>
      <c r="N111" s="104"/>
      <c r="O111" s="104"/>
      <c r="P111" s="125"/>
      <c r="Q111" s="125"/>
      <c r="R111" s="103"/>
    </row>
    <row r="112" ht="12.5" spans="2:18">
      <c r="B112" s="103"/>
      <c r="C112" s="103"/>
      <c r="E112" s="104"/>
      <c r="G112" s="105"/>
      <c r="H112" s="104"/>
      <c r="K112" s="124"/>
      <c r="L112" s="104"/>
      <c r="M112" s="104"/>
      <c r="N112" s="104"/>
      <c r="O112" s="104"/>
      <c r="P112" s="125"/>
      <c r="Q112" s="125"/>
      <c r="R112" s="103"/>
    </row>
    <row r="113" ht="12.5" spans="2:18">
      <c r="B113" s="103"/>
      <c r="C113" s="103"/>
      <c r="E113" s="104"/>
      <c r="G113" s="105"/>
      <c r="H113" s="104"/>
      <c r="K113" s="124"/>
      <c r="L113" s="104"/>
      <c r="M113" s="104"/>
      <c r="N113" s="104"/>
      <c r="O113" s="104"/>
      <c r="P113" s="125"/>
      <c r="Q113" s="125"/>
      <c r="R113" s="103"/>
    </row>
    <row r="114" ht="12.5" spans="2:18">
      <c r="B114" s="103"/>
      <c r="C114" s="103"/>
      <c r="E114" s="104"/>
      <c r="G114" s="105"/>
      <c r="H114" s="104"/>
      <c r="K114" s="124"/>
      <c r="L114" s="104"/>
      <c r="M114" s="104"/>
      <c r="N114" s="104"/>
      <c r="O114" s="104"/>
      <c r="P114" s="125"/>
      <c r="Q114" s="125"/>
      <c r="R114" s="103"/>
    </row>
    <row r="115" ht="12.5" spans="2:18">
      <c r="B115" s="103"/>
      <c r="C115" s="103"/>
      <c r="E115" s="104"/>
      <c r="G115" s="105"/>
      <c r="H115" s="104"/>
      <c r="K115" s="124"/>
      <c r="L115" s="104"/>
      <c r="M115" s="104"/>
      <c r="N115" s="104"/>
      <c r="O115" s="104"/>
      <c r="P115" s="125"/>
      <c r="Q115" s="125"/>
      <c r="R115" s="103"/>
    </row>
    <row r="116" ht="12.5" spans="2:18">
      <c r="B116" s="103"/>
      <c r="C116" s="103"/>
      <c r="E116" s="104"/>
      <c r="G116" s="105"/>
      <c r="H116" s="104"/>
      <c r="K116" s="124"/>
      <c r="L116" s="104"/>
      <c r="M116" s="104"/>
      <c r="N116" s="104"/>
      <c r="O116" s="104"/>
      <c r="P116" s="125"/>
      <c r="Q116" s="125"/>
      <c r="R116" s="103"/>
    </row>
    <row r="117" ht="12.5" spans="2:18">
      <c r="B117" s="103"/>
      <c r="C117" s="103"/>
      <c r="E117" s="104"/>
      <c r="G117" s="105"/>
      <c r="H117" s="104"/>
      <c r="K117" s="124"/>
      <c r="L117" s="104"/>
      <c r="M117" s="104"/>
      <c r="N117" s="104"/>
      <c r="O117" s="104"/>
      <c r="P117" s="125"/>
      <c r="Q117" s="125"/>
      <c r="R117" s="103"/>
    </row>
    <row r="118" ht="12.5" spans="2:18">
      <c r="B118" s="103"/>
      <c r="C118" s="103"/>
      <c r="E118" s="104"/>
      <c r="G118" s="105"/>
      <c r="H118" s="104"/>
      <c r="K118" s="124"/>
      <c r="L118" s="104"/>
      <c r="M118" s="104"/>
      <c r="N118" s="104"/>
      <c r="O118" s="104"/>
      <c r="P118" s="125"/>
      <c r="Q118" s="125"/>
      <c r="R118" s="103"/>
    </row>
    <row r="119" ht="12.5" spans="2:18">
      <c r="B119" s="103"/>
      <c r="C119" s="103"/>
      <c r="E119" s="104"/>
      <c r="G119" s="105"/>
      <c r="H119" s="104"/>
      <c r="K119" s="124"/>
      <c r="L119" s="104"/>
      <c r="M119" s="104"/>
      <c r="N119" s="104"/>
      <c r="O119" s="104"/>
      <c r="P119" s="125"/>
      <c r="Q119" s="125"/>
      <c r="R119" s="103"/>
    </row>
    <row r="120" ht="12.5" spans="2:18">
      <c r="B120" s="103"/>
      <c r="C120" s="103"/>
      <c r="E120" s="104"/>
      <c r="G120" s="105"/>
      <c r="H120" s="104"/>
      <c r="K120" s="124"/>
      <c r="L120" s="104"/>
      <c r="M120" s="104"/>
      <c r="N120" s="104"/>
      <c r="O120" s="104"/>
      <c r="P120" s="125"/>
      <c r="Q120" s="125"/>
      <c r="R120" s="103"/>
    </row>
    <row r="121" ht="12.5" spans="2:18">
      <c r="B121" s="103"/>
      <c r="C121" s="103"/>
      <c r="E121" s="104"/>
      <c r="G121" s="105"/>
      <c r="H121" s="104"/>
      <c r="K121" s="124"/>
      <c r="L121" s="104"/>
      <c r="M121" s="104"/>
      <c r="N121" s="104"/>
      <c r="O121" s="104"/>
      <c r="P121" s="125"/>
      <c r="Q121" s="125"/>
      <c r="R121" s="103"/>
    </row>
    <row r="122" ht="12.5" spans="2:18">
      <c r="B122" s="103"/>
      <c r="C122" s="103"/>
      <c r="E122" s="104"/>
      <c r="G122" s="105"/>
      <c r="H122" s="104"/>
      <c r="K122" s="124"/>
      <c r="L122" s="104"/>
      <c r="M122" s="104"/>
      <c r="N122" s="104"/>
      <c r="O122" s="104"/>
      <c r="P122" s="125"/>
      <c r="Q122" s="125"/>
      <c r="R122" s="103"/>
    </row>
    <row r="123" ht="12.5" spans="2:18">
      <c r="B123" s="103"/>
      <c r="C123" s="103"/>
      <c r="E123" s="104"/>
      <c r="G123" s="105"/>
      <c r="H123" s="104"/>
      <c r="K123" s="124"/>
      <c r="L123" s="104"/>
      <c r="M123" s="104"/>
      <c r="N123" s="104"/>
      <c r="O123" s="104"/>
      <c r="P123" s="125"/>
      <c r="Q123" s="125"/>
      <c r="R123" s="103"/>
    </row>
    <row r="124" ht="12.5" spans="2:18">
      <c r="B124" s="103"/>
      <c r="C124" s="103"/>
      <c r="E124" s="104"/>
      <c r="G124" s="105"/>
      <c r="H124" s="104"/>
      <c r="K124" s="124"/>
      <c r="L124" s="104"/>
      <c r="M124" s="104"/>
      <c r="N124" s="104"/>
      <c r="O124" s="104"/>
      <c r="P124" s="125"/>
      <c r="Q124" s="125"/>
      <c r="R124" s="103"/>
    </row>
    <row r="125" ht="12.5" spans="2:18">
      <c r="B125" s="103"/>
      <c r="C125" s="103"/>
      <c r="E125" s="104"/>
      <c r="G125" s="105"/>
      <c r="H125" s="104"/>
      <c r="K125" s="124"/>
      <c r="L125" s="104"/>
      <c r="M125" s="104"/>
      <c r="N125" s="104"/>
      <c r="O125" s="104"/>
      <c r="P125" s="125"/>
      <c r="Q125" s="125"/>
      <c r="R125" s="103"/>
    </row>
    <row r="126" ht="12.5" spans="2:18">
      <c r="B126" s="103"/>
      <c r="C126" s="103"/>
      <c r="E126" s="104"/>
      <c r="G126" s="105"/>
      <c r="H126" s="104"/>
      <c r="K126" s="124"/>
      <c r="L126" s="104"/>
      <c r="M126" s="104"/>
      <c r="N126" s="104"/>
      <c r="O126" s="104"/>
      <c r="P126" s="125"/>
      <c r="Q126" s="125"/>
      <c r="R126" s="103"/>
    </row>
    <row r="127" ht="12.5" spans="2:18">
      <c r="B127" s="103"/>
      <c r="C127" s="103"/>
      <c r="E127" s="104"/>
      <c r="G127" s="105"/>
      <c r="H127" s="104"/>
      <c r="K127" s="124"/>
      <c r="L127" s="104"/>
      <c r="M127" s="104"/>
      <c r="N127" s="104"/>
      <c r="O127" s="104"/>
      <c r="P127" s="125"/>
      <c r="Q127" s="125"/>
      <c r="R127" s="103"/>
    </row>
    <row r="128" ht="12.5" spans="2:18">
      <c r="B128" s="103"/>
      <c r="C128" s="103"/>
      <c r="E128" s="104"/>
      <c r="G128" s="105"/>
      <c r="H128" s="104"/>
      <c r="K128" s="124"/>
      <c r="L128" s="104"/>
      <c r="M128" s="104"/>
      <c r="N128" s="104"/>
      <c r="O128" s="104"/>
      <c r="P128" s="125"/>
      <c r="Q128" s="125"/>
      <c r="R128" s="103"/>
    </row>
    <row r="129" ht="12.5" spans="2:18">
      <c r="B129" s="103"/>
      <c r="C129" s="103"/>
      <c r="E129" s="104"/>
      <c r="G129" s="105"/>
      <c r="H129" s="104"/>
      <c r="K129" s="124"/>
      <c r="L129" s="104"/>
      <c r="M129" s="104"/>
      <c r="N129" s="104"/>
      <c r="O129" s="104"/>
      <c r="P129" s="125"/>
      <c r="Q129" s="125"/>
      <c r="R129" s="103"/>
    </row>
    <row r="130" ht="12.5" spans="2:18">
      <c r="B130" s="103"/>
      <c r="C130" s="103"/>
      <c r="E130" s="104"/>
      <c r="G130" s="105"/>
      <c r="H130" s="104"/>
      <c r="K130" s="124"/>
      <c r="L130" s="104"/>
      <c r="M130" s="104"/>
      <c r="N130" s="104"/>
      <c r="O130" s="104"/>
      <c r="P130" s="125"/>
      <c r="Q130" s="125"/>
      <c r="R130" s="103"/>
    </row>
    <row r="131" ht="12.5" spans="2:18">
      <c r="B131" s="103"/>
      <c r="C131" s="103"/>
      <c r="E131" s="104"/>
      <c r="G131" s="105"/>
      <c r="H131" s="104"/>
      <c r="K131" s="124"/>
      <c r="L131" s="104"/>
      <c r="M131" s="104"/>
      <c r="N131" s="104"/>
      <c r="O131" s="104"/>
      <c r="P131" s="125"/>
      <c r="Q131" s="125"/>
      <c r="R131" s="103"/>
    </row>
    <row r="132" ht="12.5" spans="2:18">
      <c r="B132" s="103"/>
      <c r="C132" s="103"/>
      <c r="E132" s="104"/>
      <c r="G132" s="105"/>
      <c r="H132" s="104"/>
      <c r="K132" s="124"/>
      <c r="L132" s="104"/>
      <c r="M132" s="104"/>
      <c r="N132" s="104"/>
      <c r="O132" s="104"/>
      <c r="P132" s="125"/>
      <c r="Q132" s="125"/>
      <c r="R132" s="103"/>
    </row>
    <row r="133" ht="12.5" spans="2:18">
      <c r="B133" s="103"/>
      <c r="C133" s="103"/>
      <c r="E133" s="104"/>
      <c r="G133" s="105"/>
      <c r="H133" s="104"/>
      <c r="K133" s="124"/>
      <c r="L133" s="104"/>
      <c r="M133" s="104"/>
      <c r="N133" s="104"/>
      <c r="O133" s="104"/>
      <c r="P133" s="125"/>
      <c r="Q133" s="125"/>
      <c r="R133" s="103"/>
    </row>
    <row r="134" ht="12.5" spans="2:18">
      <c r="B134" s="103"/>
      <c r="C134" s="103"/>
      <c r="E134" s="104"/>
      <c r="G134" s="105"/>
      <c r="H134" s="104"/>
      <c r="K134" s="124"/>
      <c r="L134" s="104"/>
      <c r="M134" s="104"/>
      <c r="N134" s="104"/>
      <c r="O134" s="104"/>
      <c r="P134" s="125"/>
      <c r="Q134" s="125"/>
      <c r="R134" s="103"/>
    </row>
    <row r="135" ht="12.5" spans="2:18">
      <c r="B135" s="103"/>
      <c r="C135" s="103"/>
      <c r="E135" s="104"/>
      <c r="G135" s="105"/>
      <c r="H135" s="104"/>
      <c r="K135" s="124"/>
      <c r="L135" s="104"/>
      <c r="M135" s="104"/>
      <c r="N135" s="104"/>
      <c r="O135" s="104"/>
      <c r="P135" s="125"/>
      <c r="Q135" s="125"/>
      <c r="R135" s="103"/>
    </row>
    <row r="136" ht="12.5" spans="2:18">
      <c r="B136" s="103"/>
      <c r="C136" s="103"/>
      <c r="E136" s="104"/>
      <c r="G136" s="105"/>
      <c r="H136" s="104"/>
      <c r="K136" s="124"/>
      <c r="L136" s="104"/>
      <c r="M136" s="104"/>
      <c r="N136" s="104"/>
      <c r="O136" s="104"/>
      <c r="P136" s="125"/>
      <c r="Q136" s="125"/>
      <c r="R136" s="103"/>
    </row>
    <row r="137" ht="12.5" spans="2:18">
      <c r="B137" s="103"/>
      <c r="C137" s="103"/>
      <c r="E137" s="104"/>
      <c r="G137" s="105"/>
      <c r="H137" s="104"/>
      <c r="K137" s="124"/>
      <c r="L137" s="104"/>
      <c r="M137" s="104"/>
      <c r="N137" s="104"/>
      <c r="O137" s="104"/>
      <c r="P137" s="125"/>
      <c r="Q137" s="125"/>
      <c r="R137" s="103"/>
    </row>
    <row r="138" ht="12.5" spans="2:18">
      <c r="B138" s="103"/>
      <c r="C138" s="103"/>
      <c r="E138" s="104"/>
      <c r="G138" s="105"/>
      <c r="H138" s="104"/>
      <c r="K138" s="124"/>
      <c r="L138" s="104"/>
      <c r="M138" s="104"/>
      <c r="N138" s="104"/>
      <c r="O138" s="104"/>
      <c r="P138" s="125"/>
      <c r="Q138" s="125"/>
      <c r="R138" s="103"/>
    </row>
    <row r="139" ht="12.5" spans="2:18">
      <c r="B139" s="103"/>
      <c r="C139" s="103"/>
      <c r="E139" s="104"/>
      <c r="G139" s="105"/>
      <c r="H139" s="104"/>
      <c r="K139" s="124"/>
      <c r="L139" s="104"/>
      <c r="M139" s="104"/>
      <c r="N139" s="104"/>
      <c r="O139" s="104"/>
      <c r="P139" s="125"/>
      <c r="Q139" s="125"/>
      <c r="R139" s="103"/>
    </row>
    <row r="140" ht="12.5" spans="2:18">
      <c r="B140" s="103"/>
      <c r="C140" s="103"/>
      <c r="E140" s="104"/>
      <c r="G140" s="105"/>
      <c r="H140" s="104"/>
      <c r="K140" s="124"/>
      <c r="L140" s="104"/>
      <c r="M140" s="104"/>
      <c r="N140" s="104"/>
      <c r="O140" s="104"/>
      <c r="P140" s="125"/>
      <c r="Q140" s="125"/>
      <c r="R140" s="103"/>
    </row>
    <row r="141" ht="12.5" spans="2:18">
      <c r="B141" s="103"/>
      <c r="C141" s="103"/>
      <c r="E141" s="104"/>
      <c r="G141" s="105"/>
      <c r="H141" s="104"/>
      <c r="K141" s="124"/>
      <c r="L141" s="104"/>
      <c r="M141" s="104"/>
      <c r="N141" s="104"/>
      <c r="O141" s="104"/>
      <c r="P141" s="125"/>
      <c r="Q141" s="125"/>
      <c r="R141" s="103"/>
    </row>
    <row r="142" ht="12.5" spans="2:18">
      <c r="B142" s="103"/>
      <c r="C142" s="103"/>
      <c r="E142" s="104"/>
      <c r="G142" s="105"/>
      <c r="H142" s="104"/>
      <c r="K142" s="124"/>
      <c r="L142" s="104"/>
      <c r="M142" s="104"/>
      <c r="N142" s="104"/>
      <c r="O142" s="104"/>
      <c r="P142" s="125"/>
      <c r="Q142" s="125"/>
      <c r="R142" s="103"/>
    </row>
    <row r="143" ht="12.5" spans="2:18">
      <c r="B143" s="103"/>
      <c r="C143" s="103"/>
      <c r="E143" s="104"/>
      <c r="G143" s="105"/>
      <c r="H143" s="104"/>
      <c r="K143" s="124"/>
      <c r="L143" s="104"/>
      <c r="M143" s="104"/>
      <c r="N143" s="104"/>
      <c r="O143" s="104"/>
      <c r="P143" s="125"/>
      <c r="Q143" s="125"/>
      <c r="R143" s="103"/>
    </row>
    <row r="144" ht="12.5" spans="2:18">
      <c r="B144" s="103"/>
      <c r="C144" s="103"/>
      <c r="E144" s="104"/>
      <c r="G144" s="105"/>
      <c r="H144" s="104"/>
      <c r="K144" s="124"/>
      <c r="L144" s="104"/>
      <c r="M144" s="104"/>
      <c r="N144" s="104"/>
      <c r="O144" s="104"/>
      <c r="P144" s="125"/>
      <c r="Q144" s="125"/>
      <c r="R144" s="103"/>
    </row>
    <row r="145" ht="12.5" spans="2:18">
      <c r="B145" s="103"/>
      <c r="C145" s="103"/>
      <c r="E145" s="104"/>
      <c r="G145" s="105"/>
      <c r="H145" s="104"/>
      <c r="K145" s="124"/>
      <c r="L145" s="104"/>
      <c r="M145" s="104"/>
      <c r="N145" s="104"/>
      <c r="O145" s="104"/>
      <c r="P145" s="125"/>
      <c r="Q145" s="125"/>
      <c r="R145" s="103"/>
    </row>
    <row r="146" ht="12.5" spans="2:18">
      <c r="B146" s="103"/>
      <c r="C146" s="103"/>
      <c r="E146" s="104"/>
      <c r="G146" s="105"/>
      <c r="H146" s="104"/>
      <c r="K146" s="124"/>
      <c r="L146" s="104"/>
      <c r="M146" s="104"/>
      <c r="N146" s="104"/>
      <c r="O146" s="104"/>
      <c r="P146" s="125"/>
      <c r="Q146" s="125"/>
      <c r="R146" s="103"/>
    </row>
    <row r="147" ht="12.5" spans="2:18">
      <c r="B147" s="103"/>
      <c r="C147" s="103"/>
      <c r="E147" s="104"/>
      <c r="G147" s="105"/>
      <c r="H147" s="104"/>
      <c r="K147" s="124"/>
      <c r="L147" s="104"/>
      <c r="M147" s="104"/>
      <c r="N147" s="104"/>
      <c r="O147" s="104"/>
      <c r="P147" s="125"/>
      <c r="Q147" s="125"/>
      <c r="R147" s="103"/>
    </row>
    <row r="148" ht="12.5" spans="2:18">
      <c r="B148" s="103"/>
      <c r="C148" s="103"/>
      <c r="E148" s="104"/>
      <c r="G148" s="105"/>
      <c r="H148" s="104"/>
      <c r="K148" s="124"/>
      <c r="L148" s="104"/>
      <c r="M148" s="104"/>
      <c r="N148" s="104"/>
      <c r="O148" s="104"/>
      <c r="P148" s="125"/>
      <c r="Q148" s="125"/>
      <c r="R148" s="103"/>
    </row>
    <row r="149" ht="12.5" spans="2:18">
      <c r="B149" s="103"/>
      <c r="C149" s="103"/>
      <c r="E149" s="104"/>
      <c r="G149" s="105"/>
      <c r="H149" s="104"/>
      <c r="K149" s="124"/>
      <c r="L149" s="104"/>
      <c r="M149" s="104"/>
      <c r="N149" s="104"/>
      <c r="O149" s="104"/>
      <c r="P149" s="125"/>
      <c r="Q149" s="125"/>
      <c r="R149" s="103"/>
    </row>
    <row r="150" ht="12.5" spans="2:18">
      <c r="B150" s="103"/>
      <c r="C150" s="103"/>
      <c r="E150" s="104"/>
      <c r="G150" s="105"/>
      <c r="H150" s="104"/>
      <c r="K150" s="124"/>
      <c r="L150" s="104"/>
      <c r="M150" s="104"/>
      <c r="N150" s="104"/>
      <c r="O150" s="104"/>
      <c r="P150" s="125"/>
      <c r="Q150" s="125"/>
      <c r="R150" s="103"/>
    </row>
    <row r="151" ht="12.5" spans="2:18">
      <c r="B151" s="103"/>
      <c r="C151" s="103"/>
      <c r="E151" s="104"/>
      <c r="G151" s="105"/>
      <c r="H151" s="104"/>
      <c r="K151" s="124"/>
      <c r="L151" s="104"/>
      <c r="M151" s="104"/>
      <c r="N151" s="104"/>
      <c r="O151" s="104"/>
      <c r="P151" s="125"/>
      <c r="Q151" s="125"/>
      <c r="R151" s="103"/>
    </row>
    <row r="152" ht="12.5" spans="2:18">
      <c r="B152" s="103"/>
      <c r="C152" s="103"/>
      <c r="E152" s="104"/>
      <c r="G152" s="105"/>
      <c r="H152" s="104"/>
      <c r="K152" s="124"/>
      <c r="L152" s="104"/>
      <c r="M152" s="104"/>
      <c r="N152" s="104"/>
      <c r="O152" s="104"/>
      <c r="P152" s="125"/>
      <c r="Q152" s="125"/>
      <c r="R152" s="103"/>
    </row>
    <row r="153" ht="12.5" spans="2:18">
      <c r="B153" s="103"/>
      <c r="C153" s="103"/>
      <c r="E153" s="104"/>
      <c r="G153" s="105"/>
      <c r="H153" s="104"/>
      <c r="K153" s="124"/>
      <c r="L153" s="104"/>
      <c r="M153" s="104"/>
      <c r="N153" s="104"/>
      <c r="O153" s="104"/>
      <c r="P153" s="125"/>
      <c r="Q153" s="125"/>
      <c r="R153" s="103"/>
    </row>
    <row r="154" ht="12.5" spans="2:18">
      <c r="B154" s="103"/>
      <c r="C154" s="103"/>
      <c r="E154" s="104"/>
      <c r="G154" s="105"/>
      <c r="H154" s="104"/>
      <c r="K154" s="124"/>
      <c r="L154" s="104"/>
      <c r="M154" s="104"/>
      <c r="N154" s="104"/>
      <c r="O154" s="104"/>
      <c r="P154" s="125"/>
      <c r="Q154" s="125"/>
      <c r="R154" s="103"/>
    </row>
    <row r="155" ht="12.5" spans="2:18">
      <c r="B155" s="103"/>
      <c r="C155" s="103"/>
      <c r="E155" s="104"/>
      <c r="G155" s="105"/>
      <c r="H155" s="104"/>
      <c r="K155" s="124"/>
      <c r="L155" s="104"/>
      <c r="M155" s="104"/>
      <c r="N155" s="104"/>
      <c r="O155" s="104"/>
      <c r="P155" s="125"/>
      <c r="Q155" s="125"/>
      <c r="R155" s="103"/>
    </row>
    <row r="156" ht="12.5" spans="2:18">
      <c r="B156" s="103"/>
      <c r="C156" s="103"/>
      <c r="E156" s="104"/>
      <c r="G156" s="105"/>
      <c r="H156" s="104"/>
      <c r="K156" s="124"/>
      <c r="L156" s="104"/>
      <c r="M156" s="104"/>
      <c r="N156" s="104"/>
      <c r="O156" s="104"/>
      <c r="P156" s="125"/>
      <c r="Q156" s="125"/>
      <c r="R156" s="103"/>
    </row>
    <row r="157" ht="12.5" spans="2:18">
      <c r="B157" s="103"/>
      <c r="C157" s="103"/>
      <c r="E157" s="104"/>
      <c r="G157" s="105"/>
      <c r="H157" s="104"/>
      <c r="K157" s="124"/>
      <c r="L157" s="104"/>
      <c r="M157" s="104"/>
      <c r="N157" s="104"/>
      <c r="O157" s="104"/>
      <c r="P157" s="125"/>
      <c r="Q157" s="125"/>
      <c r="R157" s="103"/>
    </row>
    <row r="158" ht="12.5" spans="2:18">
      <c r="B158" s="103"/>
      <c r="C158" s="103"/>
      <c r="E158" s="104"/>
      <c r="G158" s="105"/>
      <c r="H158" s="104"/>
      <c r="K158" s="124"/>
      <c r="L158" s="104"/>
      <c r="M158" s="104"/>
      <c r="N158" s="104"/>
      <c r="O158" s="104"/>
      <c r="P158" s="125"/>
      <c r="Q158" s="125"/>
      <c r="R158" s="103"/>
    </row>
    <row r="159" ht="12.5" spans="2:18">
      <c r="B159" s="103"/>
      <c r="C159" s="103"/>
      <c r="E159" s="104"/>
      <c r="G159" s="105"/>
      <c r="H159" s="104"/>
      <c r="K159" s="124"/>
      <c r="L159" s="104"/>
      <c r="M159" s="104"/>
      <c r="N159" s="104"/>
      <c r="O159" s="104"/>
      <c r="P159" s="125"/>
      <c r="Q159" s="125"/>
      <c r="R159" s="103"/>
    </row>
    <row r="160" ht="12.5" spans="2:18">
      <c r="B160" s="103"/>
      <c r="C160" s="103"/>
      <c r="E160" s="104"/>
      <c r="G160" s="105"/>
      <c r="H160" s="104"/>
      <c r="K160" s="124"/>
      <c r="L160" s="104"/>
      <c r="M160" s="104"/>
      <c r="N160" s="104"/>
      <c r="O160" s="104"/>
      <c r="P160" s="125"/>
      <c r="Q160" s="125"/>
      <c r="R160" s="103"/>
    </row>
    <row r="161" ht="12.5" spans="2:18">
      <c r="B161" s="103"/>
      <c r="C161" s="103"/>
      <c r="E161" s="104"/>
      <c r="G161" s="105"/>
      <c r="H161" s="104"/>
      <c r="K161" s="124"/>
      <c r="L161" s="104"/>
      <c r="M161" s="104"/>
      <c r="N161" s="104"/>
      <c r="O161" s="104"/>
      <c r="P161" s="125"/>
      <c r="Q161" s="125"/>
      <c r="R161" s="103"/>
    </row>
    <row r="162" ht="12.5" spans="2:18">
      <c r="B162" s="103"/>
      <c r="C162" s="103"/>
      <c r="E162" s="104"/>
      <c r="G162" s="105"/>
      <c r="H162" s="104"/>
      <c r="K162" s="124"/>
      <c r="L162" s="104"/>
      <c r="M162" s="104"/>
      <c r="N162" s="104"/>
      <c r="O162" s="104"/>
      <c r="P162" s="125"/>
      <c r="Q162" s="125"/>
      <c r="R162" s="103"/>
    </row>
    <row r="163" ht="12.5" spans="2:18">
      <c r="B163" s="103"/>
      <c r="C163" s="103"/>
      <c r="E163" s="104"/>
      <c r="G163" s="105"/>
      <c r="H163" s="104"/>
      <c r="K163" s="124"/>
      <c r="L163" s="104"/>
      <c r="M163" s="104"/>
      <c r="N163" s="104"/>
      <c r="O163" s="104"/>
      <c r="P163" s="125"/>
      <c r="Q163" s="125"/>
      <c r="R163" s="103"/>
    </row>
    <row r="164" ht="12.5" spans="2:18">
      <c r="B164" s="103"/>
      <c r="C164" s="103"/>
      <c r="E164" s="104"/>
      <c r="G164" s="105"/>
      <c r="H164" s="104"/>
      <c r="K164" s="124"/>
      <c r="L164" s="104"/>
      <c r="M164" s="104"/>
      <c r="N164" s="104"/>
      <c r="O164" s="104"/>
      <c r="P164" s="125"/>
      <c r="Q164" s="125"/>
      <c r="R164" s="103"/>
    </row>
    <row r="165" ht="12.5" spans="2:18">
      <c r="B165" s="103"/>
      <c r="C165" s="103"/>
      <c r="E165" s="104"/>
      <c r="G165" s="105"/>
      <c r="H165" s="104"/>
      <c r="K165" s="124"/>
      <c r="L165" s="104"/>
      <c r="M165" s="104"/>
      <c r="N165" s="104"/>
      <c r="O165" s="104"/>
      <c r="P165" s="125"/>
      <c r="Q165" s="125"/>
      <c r="R165" s="103"/>
    </row>
    <row r="166" ht="12.5" spans="2:18">
      <c r="B166" s="103"/>
      <c r="C166" s="103"/>
      <c r="E166" s="104"/>
      <c r="G166" s="105"/>
      <c r="H166" s="104"/>
      <c r="K166" s="124"/>
      <c r="L166" s="104"/>
      <c r="M166" s="104"/>
      <c r="N166" s="104"/>
      <c r="O166" s="104"/>
      <c r="P166" s="125"/>
      <c r="Q166" s="125"/>
      <c r="R166" s="103"/>
    </row>
    <row r="167" ht="12.5" spans="2:18">
      <c r="B167" s="103"/>
      <c r="C167" s="103"/>
      <c r="E167" s="104"/>
      <c r="G167" s="105"/>
      <c r="H167" s="104"/>
      <c r="K167" s="124"/>
      <c r="L167" s="104"/>
      <c r="M167" s="104"/>
      <c r="N167" s="104"/>
      <c r="O167" s="104"/>
      <c r="P167" s="125"/>
      <c r="Q167" s="125"/>
      <c r="R167" s="103"/>
    </row>
    <row r="168" ht="12.5" spans="2:18">
      <c r="B168" s="103"/>
      <c r="C168" s="103"/>
      <c r="E168" s="104"/>
      <c r="G168" s="105"/>
      <c r="H168" s="104"/>
      <c r="K168" s="124"/>
      <c r="L168" s="104"/>
      <c r="M168" s="104"/>
      <c r="N168" s="104"/>
      <c r="O168" s="104"/>
      <c r="P168" s="125"/>
      <c r="Q168" s="125"/>
      <c r="R168" s="103"/>
    </row>
    <row r="169" ht="12.5" spans="2:18">
      <c r="B169" s="103"/>
      <c r="C169" s="103"/>
      <c r="E169" s="104"/>
      <c r="G169" s="105"/>
      <c r="H169" s="104"/>
      <c r="K169" s="124"/>
      <c r="L169" s="104"/>
      <c r="M169" s="104"/>
      <c r="N169" s="104"/>
      <c r="O169" s="104"/>
      <c r="P169" s="125"/>
      <c r="Q169" s="125"/>
      <c r="R169" s="103"/>
    </row>
    <row r="170" ht="12.5" spans="2:18">
      <c r="B170" s="103"/>
      <c r="C170" s="103"/>
      <c r="E170" s="104"/>
      <c r="G170" s="105"/>
      <c r="H170" s="104"/>
      <c r="K170" s="124"/>
      <c r="L170" s="104"/>
      <c r="M170" s="104"/>
      <c r="N170" s="104"/>
      <c r="O170" s="104"/>
      <c r="P170" s="125"/>
      <c r="Q170" s="125"/>
      <c r="R170" s="103"/>
    </row>
    <row r="171" ht="12.5" spans="2:18">
      <c r="B171" s="103"/>
      <c r="C171" s="103"/>
      <c r="E171" s="104"/>
      <c r="G171" s="105"/>
      <c r="H171" s="104"/>
      <c r="K171" s="124"/>
      <c r="L171" s="104"/>
      <c r="M171" s="104"/>
      <c r="N171" s="104"/>
      <c r="O171" s="104"/>
      <c r="P171" s="125"/>
      <c r="Q171" s="125"/>
      <c r="R171" s="103"/>
    </row>
    <row r="172" ht="12.5" spans="2:18">
      <c r="B172" s="103"/>
      <c r="C172" s="103"/>
      <c r="E172" s="104"/>
      <c r="G172" s="105"/>
      <c r="H172" s="104"/>
      <c r="K172" s="124"/>
      <c r="L172" s="104"/>
      <c r="M172" s="104"/>
      <c r="N172" s="104"/>
      <c r="O172" s="104"/>
      <c r="P172" s="125"/>
      <c r="Q172" s="125"/>
      <c r="R172" s="103"/>
    </row>
    <row r="173" ht="12.5" spans="2:18">
      <c r="B173" s="103"/>
      <c r="C173" s="103"/>
      <c r="E173" s="104"/>
      <c r="G173" s="105"/>
      <c r="H173" s="104"/>
      <c r="K173" s="124"/>
      <c r="L173" s="104"/>
      <c r="M173" s="104"/>
      <c r="N173" s="104"/>
      <c r="O173" s="104"/>
      <c r="P173" s="125"/>
      <c r="Q173" s="125"/>
      <c r="R173" s="103"/>
    </row>
    <row r="174" ht="12.5" spans="2:18">
      <c r="B174" s="103"/>
      <c r="C174" s="103"/>
      <c r="E174" s="104"/>
      <c r="G174" s="105"/>
      <c r="H174" s="104"/>
      <c r="K174" s="124"/>
      <c r="L174" s="104"/>
      <c r="M174" s="104"/>
      <c r="N174" s="104"/>
      <c r="O174" s="104"/>
      <c r="P174" s="125"/>
      <c r="Q174" s="125"/>
      <c r="R174" s="103"/>
    </row>
    <row r="175" ht="12.5" spans="2:18">
      <c r="B175" s="103"/>
      <c r="C175" s="103"/>
      <c r="E175" s="104"/>
      <c r="G175" s="105"/>
      <c r="H175" s="104"/>
      <c r="K175" s="124"/>
      <c r="L175" s="104"/>
      <c r="M175" s="104"/>
      <c r="N175" s="104"/>
      <c r="O175" s="104"/>
      <c r="P175" s="125"/>
      <c r="Q175" s="125"/>
      <c r="R175" s="103"/>
    </row>
    <row r="176" ht="12.5" spans="2:18">
      <c r="B176" s="103"/>
      <c r="C176" s="103"/>
      <c r="E176" s="104"/>
      <c r="G176" s="105"/>
      <c r="H176" s="104"/>
      <c r="K176" s="124"/>
      <c r="L176" s="104"/>
      <c r="M176" s="104"/>
      <c r="N176" s="104"/>
      <c r="O176" s="104"/>
      <c r="P176" s="125"/>
      <c r="Q176" s="125"/>
      <c r="R176" s="103"/>
    </row>
    <row r="177" ht="12.5" spans="2:18">
      <c r="B177" s="103"/>
      <c r="C177" s="103"/>
      <c r="E177" s="104"/>
      <c r="G177" s="105"/>
      <c r="H177" s="104"/>
      <c r="K177" s="124"/>
      <c r="L177" s="104"/>
      <c r="M177" s="104"/>
      <c r="N177" s="104"/>
      <c r="O177" s="104"/>
      <c r="P177" s="125"/>
      <c r="Q177" s="125"/>
      <c r="R177" s="103"/>
    </row>
    <row r="178" ht="12.5" spans="2:18">
      <c r="B178" s="103"/>
      <c r="C178" s="103"/>
      <c r="E178" s="104"/>
      <c r="G178" s="105"/>
      <c r="H178" s="104"/>
      <c r="K178" s="124"/>
      <c r="L178" s="104"/>
      <c r="M178" s="104"/>
      <c r="N178" s="104"/>
      <c r="O178" s="104"/>
      <c r="P178" s="125"/>
      <c r="Q178" s="125"/>
      <c r="R178" s="103"/>
    </row>
    <row r="179" ht="12.5" spans="2:18">
      <c r="B179" s="103"/>
      <c r="C179" s="103"/>
      <c r="E179" s="104"/>
      <c r="G179" s="105"/>
      <c r="H179" s="104"/>
      <c r="K179" s="124"/>
      <c r="L179" s="104"/>
      <c r="M179" s="104"/>
      <c r="N179" s="104"/>
      <c r="O179" s="104"/>
      <c r="P179" s="125"/>
      <c r="Q179" s="125"/>
      <c r="R179" s="103"/>
    </row>
    <row r="180" ht="12.5" spans="2:18">
      <c r="B180" s="103"/>
      <c r="C180" s="103"/>
      <c r="E180" s="104"/>
      <c r="G180" s="105"/>
      <c r="H180" s="104"/>
      <c r="K180" s="124"/>
      <c r="L180" s="104"/>
      <c r="M180" s="104"/>
      <c r="N180" s="104"/>
      <c r="O180" s="104"/>
      <c r="P180" s="125"/>
      <c r="Q180" s="125"/>
      <c r="R180" s="103"/>
    </row>
    <row r="181" ht="12.5" spans="2:18">
      <c r="B181" s="103"/>
      <c r="C181" s="103"/>
      <c r="E181" s="104"/>
      <c r="G181" s="105"/>
      <c r="H181" s="104"/>
      <c r="K181" s="124"/>
      <c r="L181" s="104"/>
      <c r="M181" s="104"/>
      <c r="N181" s="104"/>
      <c r="O181" s="104"/>
      <c r="P181" s="125"/>
      <c r="Q181" s="125"/>
      <c r="R181" s="103"/>
    </row>
    <row r="182" ht="12.5" spans="2:18">
      <c r="B182" s="103"/>
      <c r="C182" s="103"/>
      <c r="E182" s="104"/>
      <c r="G182" s="105"/>
      <c r="H182" s="104"/>
      <c r="K182" s="124"/>
      <c r="L182" s="104"/>
      <c r="M182" s="104"/>
      <c r="N182" s="104"/>
      <c r="O182" s="104"/>
      <c r="P182" s="125"/>
      <c r="Q182" s="125"/>
      <c r="R182" s="103"/>
    </row>
    <row r="183" ht="12.5" spans="2:18">
      <c r="B183" s="103"/>
      <c r="C183" s="103"/>
      <c r="E183" s="104"/>
      <c r="G183" s="105"/>
      <c r="H183" s="104"/>
      <c r="K183" s="124"/>
      <c r="L183" s="104"/>
      <c r="M183" s="104"/>
      <c r="N183" s="104"/>
      <c r="O183" s="104"/>
      <c r="P183" s="125"/>
      <c r="Q183" s="125"/>
      <c r="R183" s="103"/>
    </row>
    <row r="184" ht="12.5" spans="2:18">
      <c r="B184" s="103"/>
      <c r="C184" s="103"/>
      <c r="E184" s="104"/>
      <c r="G184" s="105"/>
      <c r="H184" s="104"/>
      <c r="K184" s="124"/>
      <c r="L184" s="104"/>
      <c r="M184" s="104"/>
      <c r="N184" s="104"/>
      <c r="O184" s="104"/>
      <c r="P184" s="125"/>
      <c r="Q184" s="125"/>
      <c r="R184" s="103"/>
    </row>
    <row r="185" ht="12.5" spans="2:18">
      <c r="B185" s="103"/>
      <c r="C185" s="103"/>
      <c r="E185" s="104"/>
      <c r="G185" s="105"/>
      <c r="H185" s="104"/>
      <c r="K185" s="124"/>
      <c r="L185" s="104"/>
      <c r="M185" s="104"/>
      <c r="N185" s="104"/>
      <c r="O185" s="104"/>
      <c r="P185" s="125"/>
      <c r="Q185" s="125"/>
      <c r="R185" s="103"/>
    </row>
    <row r="186" ht="12.5" spans="2:18">
      <c r="B186" s="103"/>
      <c r="C186" s="103"/>
      <c r="E186" s="104"/>
      <c r="G186" s="105"/>
      <c r="H186" s="104"/>
      <c r="K186" s="124"/>
      <c r="L186" s="104"/>
      <c r="M186" s="104"/>
      <c r="N186" s="104"/>
      <c r="O186" s="104"/>
      <c r="P186" s="125"/>
      <c r="Q186" s="125"/>
      <c r="R186" s="103"/>
    </row>
    <row r="187" ht="12.5" spans="2:18">
      <c r="B187" s="103"/>
      <c r="C187" s="103"/>
      <c r="E187" s="104"/>
      <c r="G187" s="105"/>
      <c r="H187" s="104"/>
      <c r="K187" s="124"/>
      <c r="L187" s="104"/>
      <c r="M187" s="104"/>
      <c r="N187" s="104"/>
      <c r="O187" s="104"/>
      <c r="P187" s="125"/>
      <c r="Q187" s="125"/>
      <c r="R187" s="103"/>
    </row>
    <row r="188" ht="12.5" spans="2:18">
      <c r="B188" s="103"/>
      <c r="C188" s="103"/>
      <c r="E188" s="104"/>
      <c r="G188" s="105"/>
      <c r="H188" s="104"/>
      <c r="K188" s="124"/>
      <c r="L188" s="104"/>
      <c r="M188" s="104"/>
      <c r="N188" s="104"/>
      <c r="O188" s="104"/>
      <c r="P188" s="125"/>
      <c r="Q188" s="125"/>
      <c r="R188" s="103"/>
    </row>
    <row r="189" ht="12.5" spans="2:18">
      <c r="B189" s="103"/>
      <c r="C189" s="103"/>
      <c r="E189" s="104"/>
      <c r="G189" s="105"/>
      <c r="H189" s="104"/>
      <c r="K189" s="124"/>
      <c r="L189" s="104"/>
      <c r="M189" s="104"/>
      <c r="N189" s="104"/>
      <c r="O189" s="104"/>
      <c r="P189" s="125"/>
      <c r="Q189" s="125"/>
      <c r="R189" s="103"/>
    </row>
    <row r="190" ht="12.5" spans="2:18">
      <c r="B190" s="103"/>
      <c r="C190" s="103"/>
      <c r="E190" s="104"/>
      <c r="G190" s="105"/>
      <c r="H190" s="104"/>
      <c r="K190" s="124"/>
      <c r="L190" s="104"/>
      <c r="M190" s="104"/>
      <c r="N190" s="104"/>
      <c r="O190" s="104"/>
      <c r="P190" s="125"/>
      <c r="Q190" s="125"/>
      <c r="R190" s="103"/>
    </row>
    <row r="191" ht="12.5" spans="2:18">
      <c r="B191" s="103"/>
      <c r="C191" s="103"/>
      <c r="E191" s="104"/>
      <c r="G191" s="105"/>
      <c r="H191" s="104"/>
      <c r="K191" s="124"/>
      <c r="L191" s="104"/>
      <c r="M191" s="104"/>
      <c r="N191" s="104"/>
      <c r="O191" s="104"/>
      <c r="P191" s="125"/>
      <c r="Q191" s="125"/>
      <c r="R191" s="103"/>
    </row>
    <row r="192" ht="12.5" spans="2:18">
      <c r="B192" s="103"/>
      <c r="C192" s="103"/>
      <c r="E192" s="104"/>
      <c r="G192" s="105"/>
      <c r="H192" s="104"/>
      <c r="K192" s="124"/>
      <c r="L192" s="104"/>
      <c r="M192" s="104"/>
      <c r="N192" s="104"/>
      <c r="O192" s="104"/>
      <c r="P192" s="125"/>
      <c r="Q192" s="125"/>
      <c r="R192" s="103"/>
    </row>
    <row r="193" ht="12.5" spans="2:18">
      <c r="B193" s="103"/>
      <c r="C193" s="103"/>
      <c r="E193" s="104"/>
      <c r="G193" s="105"/>
      <c r="H193" s="104"/>
      <c r="K193" s="124"/>
      <c r="L193" s="104"/>
      <c r="M193" s="104"/>
      <c r="N193" s="104"/>
      <c r="O193" s="104"/>
      <c r="P193" s="125"/>
      <c r="Q193" s="125"/>
      <c r="R193" s="103"/>
    </row>
    <row r="194" ht="12.5" spans="2:18">
      <c r="B194" s="103"/>
      <c r="C194" s="103"/>
      <c r="E194" s="104"/>
      <c r="G194" s="105"/>
      <c r="H194" s="104"/>
      <c r="K194" s="124"/>
      <c r="L194" s="104"/>
      <c r="M194" s="104"/>
      <c r="N194" s="104"/>
      <c r="O194" s="104"/>
      <c r="P194" s="125"/>
      <c r="Q194" s="125"/>
      <c r="R194" s="103"/>
    </row>
    <row r="195" ht="12.5" spans="2:18">
      <c r="B195" s="103"/>
      <c r="C195" s="103"/>
      <c r="E195" s="104"/>
      <c r="G195" s="105"/>
      <c r="H195" s="104"/>
      <c r="K195" s="124"/>
      <c r="L195" s="104"/>
      <c r="M195" s="104"/>
      <c r="N195" s="104"/>
      <c r="O195" s="104"/>
      <c r="P195" s="125"/>
      <c r="Q195" s="125"/>
      <c r="R195" s="103"/>
    </row>
    <row r="196" ht="12.5" spans="2:18">
      <c r="B196" s="103"/>
      <c r="C196" s="103"/>
      <c r="E196" s="104"/>
      <c r="G196" s="105"/>
      <c r="H196" s="104"/>
      <c r="K196" s="124"/>
      <c r="L196" s="104"/>
      <c r="M196" s="104"/>
      <c r="N196" s="104"/>
      <c r="O196" s="104"/>
      <c r="P196" s="125"/>
      <c r="Q196" s="125"/>
      <c r="R196" s="103"/>
    </row>
    <row r="197" ht="12.5" spans="2:18">
      <c r="B197" s="103"/>
      <c r="C197" s="103"/>
      <c r="E197" s="104"/>
      <c r="G197" s="105"/>
      <c r="H197" s="104"/>
      <c r="K197" s="124"/>
      <c r="L197" s="104"/>
      <c r="M197" s="104"/>
      <c r="N197" s="104"/>
      <c r="O197" s="104"/>
      <c r="P197" s="125"/>
      <c r="Q197" s="125"/>
      <c r="R197" s="103"/>
    </row>
    <row r="198" ht="12.5" spans="2:18">
      <c r="B198" s="103"/>
      <c r="C198" s="103"/>
      <c r="E198" s="104"/>
      <c r="G198" s="105"/>
      <c r="H198" s="104"/>
      <c r="K198" s="124"/>
      <c r="L198" s="104"/>
      <c r="M198" s="104"/>
      <c r="N198" s="104"/>
      <c r="O198" s="104"/>
      <c r="P198" s="125"/>
      <c r="Q198" s="125"/>
      <c r="R198" s="103"/>
    </row>
    <row r="199" ht="12.5" spans="2:18">
      <c r="B199" s="103"/>
      <c r="C199" s="103"/>
      <c r="E199" s="104"/>
      <c r="G199" s="105"/>
      <c r="H199" s="104"/>
      <c r="K199" s="124"/>
      <c r="L199" s="104"/>
      <c r="M199" s="104"/>
      <c r="N199" s="104"/>
      <c r="O199" s="104"/>
      <c r="P199" s="125"/>
      <c r="Q199" s="125"/>
      <c r="R199" s="103"/>
    </row>
    <row r="200" ht="12.5" spans="2:18">
      <c r="B200" s="103"/>
      <c r="C200" s="103"/>
      <c r="E200" s="104"/>
      <c r="G200" s="105"/>
      <c r="H200" s="104"/>
      <c r="K200" s="124"/>
      <c r="L200" s="104"/>
      <c r="M200" s="104"/>
      <c r="N200" s="104"/>
      <c r="O200" s="104"/>
      <c r="P200" s="125"/>
      <c r="Q200" s="125"/>
      <c r="R200" s="103"/>
    </row>
    <row r="201" ht="12.5" spans="2:18">
      <c r="B201" s="103"/>
      <c r="C201" s="103"/>
      <c r="E201" s="104"/>
      <c r="G201" s="105"/>
      <c r="H201" s="104"/>
      <c r="K201" s="124"/>
      <c r="L201" s="104"/>
      <c r="M201" s="104"/>
      <c r="N201" s="104"/>
      <c r="O201" s="104"/>
      <c r="P201" s="125"/>
      <c r="Q201" s="125"/>
      <c r="R201" s="103"/>
    </row>
    <row r="202" ht="12.5" spans="2:18">
      <c r="B202" s="103"/>
      <c r="C202" s="103"/>
      <c r="E202" s="104"/>
      <c r="G202" s="105"/>
      <c r="H202" s="104"/>
      <c r="K202" s="124"/>
      <c r="L202" s="104"/>
      <c r="M202" s="104"/>
      <c r="N202" s="104"/>
      <c r="O202" s="104"/>
      <c r="P202" s="125"/>
      <c r="Q202" s="125"/>
      <c r="R202" s="103"/>
    </row>
    <row r="203" ht="12.5" spans="2:18">
      <c r="B203" s="103"/>
      <c r="C203" s="103"/>
      <c r="E203" s="104"/>
      <c r="G203" s="105"/>
      <c r="H203" s="104"/>
      <c r="K203" s="124"/>
      <c r="L203" s="104"/>
      <c r="M203" s="104"/>
      <c r="N203" s="104"/>
      <c r="O203" s="104"/>
      <c r="P203" s="125"/>
      <c r="Q203" s="125"/>
      <c r="R203" s="103"/>
    </row>
    <row r="204" ht="12.5" spans="2:18">
      <c r="B204" s="103"/>
      <c r="C204" s="103"/>
      <c r="E204" s="104"/>
      <c r="G204" s="105"/>
      <c r="H204" s="104"/>
      <c r="K204" s="124"/>
      <c r="L204" s="104"/>
      <c r="M204" s="104"/>
      <c r="N204" s="104"/>
      <c r="O204" s="104"/>
      <c r="P204" s="125"/>
      <c r="Q204" s="125"/>
      <c r="R204" s="103"/>
    </row>
    <row r="205" ht="12.5" spans="2:18">
      <c r="B205" s="103"/>
      <c r="C205" s="103"/>
      <c r="E205" s="104"/>
      <c r="G205" s="105"/>
      <c r="H205" s="104"/>
      <c r="K205" s="124"/>
      <c r="L205" s="104"/>
      <c r="M205" s="104"/>
      <c r="N205" s="104"/>
      <c r="O205" s="104"/>
      <c r="P205" s="125"/>
      <c r="Q205" s="125"/>
      <c r="R205" s="103"/>
    </row>
    <row r="206" ht="12.5" spans="2:18">
      <c r="B206" s="103"/>
      <c r="C206" s="103"/>
      <c r="E206" s="104"/>
      <c r="G206" s="105"/>
      <c r="H206" s="104"/>
      <c r="K206" s="124"/>
      <c r="L206" s="104"/>
      <c r="M206" s="104"/>
      <c r="N206" s="104"/>
      <c r="O206" s="104"/>
      <c r="P206" s="125"/>
      <c r="Q206" s="125"/>
      <c r="R206" s="103"/>
    </row>
    <row r="207" ht="12.5" spans="2:18">
      <c r="B207" s="103"/>
      <c r="C207" s="103"/>
      <c r="E207" s="104"/>
      <c r="G207" s="105"/>
      <c r="H207" s="104"/>
      <c r="K207" s="124"/>
      <c r="L207" s="104"/>
      <c r="M207" s="104"/>
      <c r="N207" s="104"/>
      <c r="O207" s="104"/>
      <c r="P207" s="125"/>
      <c r="Q207" s="125"/>
      <c r="R207" s="103"/>
    </row>
    <row r="208" ht="12.5" spans="2:18">
      <c r="B208" s="103"/>
      <c r="C208" s="103"/>
      <c r="E208" s="104"/>
      <c r="G208" s="105"/>
      <c r="H208" s="104"/>
      <c r="K208" s="124"/>
      <c r="L208" s="104"/>
      <c r="M208" s="104"/>
      <c r="N208" s="104"/>
      <c r="O208" s="104"/>
      <c r="P208" s="125"/>
      <c r="Q208" s="125"/>
      <c r="R208" s="103"/>
    </row>
    <row r="209" ht="12.5" spans="2:18">
      <c r="B209" s="103"/>
      <c r="C209" s="103"/>
      <c r="E209" s="104"/>
      <c r="G209" s="105"/>
      <c r="H209" s="104"/>
      <c r="K209" s="124"/>
      <c r="L209" s="104"/>
      <c r="M209" s="104"/>
      <c r="N209" s="104"/>
      <c r="O209" s="104"/>
      <c r="P209" s="125"/>
      <c r="Q209" s="125"/>
      <c r="R209" s="103"/>
    </row>
    <row r="210" ht="12.5" spans="2:18">
      <c r="B210" s="103"/>
      <c r="C210" s="103"/>
      <c r="E210" s="104"/>
      <c r="G210" s="105"/>
      <c r="H210" s="104"/>
      <c r="K210" s="124"/>
      <c r="L210" s="104"/>
      <c r="M210" s="104"/>
      <c r="N210" s="104"/>
      <c r="O210" s="104"/>
      <c r="P210" s="125"/>
      <c r="Q210" s="125"/>
      <c r="R210" s="103"/>
    </row>
    <row r="211" ht="12.5" spans="2:18">
      <c r="B211" s="103"/>
      <c r="C211" s="103"/>
      <c r="E211" s="104"/>
      <c r="G211" s="105"/>
      <c r="H211" s="104"/>
      <c r="K211" s="124"/>
      <c r="L211" s="104"/>
      <c r="M211" s="104"/>
      <c r="N211" s="104"/>
      <c r="O211" s="104"/>
      <c r="P211" s="125"/>
      <c r="Q211" s="125"/>
      <c r="R211" s="103"/>
    </row>
    <row r="212" ht="12.5" spans="2:18">
      <c r="B212" s="103"/>
      <c r="C212" s="103"/>
      <c r="E212" s="104"/>
      <c r="G212" s="105"/>
      <c r="H212" s="104"/>
      <c r="K212" s="124"/>
      <c r="L212" s="104"/>
      <c r="M212" s="104"/>
      <c r="N212" s="104"/>
      <c r="O212" s="104"/>
      <c r="P212" s="125"/>
      <c r="Q212" s="125"/>
      <c r="R212" s="103"/>
    </row>
    <row r="213" ht="12.5" spans="2:18">
      <c r="B213" s="103"/>
      <c r="C213" s="103"/>
      <c r="E213" s="104"/>
      <c r="G213" s="105"/>
      <c r="H213" s="104"/>
      <c r="K213" s="124"/>
      <c r="L213" s="104"/>
      <c r="M213" s="104"/>
      <c r="N213" s="104"/>
      <c r="O213" s="104"/>
      <c r="P213" s="125"/>
      <c r="Q213" s="125"/>
      <c r="R213" s="103"/>
    </row>
    <row r="214" ht="12.5" spans="2:18">
      <c r="B214" s="103"/>
      <c r="C214" s="103"/>
      <c r="E214" s="104"/>
      <c r="G214" s="105"/>
      <c r="H214" s="104"/>
      <c r="K214" s="124"/>
      <c r="L214" s="104"/>
      <c r="M214" s="104"/>
      <c r="N214" s="104"/>
      <c r="O214" s="104"/>
      <c r="P214" s="125"/>
      <c r="Q214" s="125"/>
      <c r="R214" s="103"/>
    </row>
    <row r="215" ht="12.5" spans="2:18">
      <c r="B215" s="103"/>
      <c r="C215" s="103"/>
      <c r="E215" s="104"/>
      <c r="G215" s="105"/>
      <c r="H215" s="104"/>
      <c r="K215" s="124"/>
      <c r="L215" s="104"/>
      <c r="M215" s="104"/>
      <c r="N215" s="104"/>
      <c r="O215" s="104"/>
      <c r="P215" s="125"/>
      <c r="Q215" s="125"/>
      <c r="R215" s="103"/>
    </row>
    <row r="216" ht="12.5" spans="2:18">
      <c r="B216" s="103"/>
      <c r="C216" s="103"/>
      <c r="E216" s="104"/>
      <c r="G216" s="105"/>
      <c r="H216" s="104"/>
      <c r="K216" s="124"/>
      <c r="L216" s="104"/>
      <c r="M216" s="104"/>
      <c r="N216" s="104"/>
      <c r="O216" s="104"/>
      <c r="P216" s="125"/>
      <c r="Q216" s="125"/>
      <c r="R216" s="103"/>
    </row>
    <row r="217" ht="12.5" spans="2:18">
      <c r="B217" s="103"/>
      <c r="C217" s="103"/>
      <c r="E217" s="104"/>
      <c r="G217" s="105"/>
      <c r="H217" s="104"/>
      <c r="K217" s="124"/>
      <c r="L217" s="104"/>
      <c r="M217" s="104"/>
      <c r="N217" s="104"/>
      <c r="O217" s="104"/>
      <c r="P217" s="125"/>
      <c r="Q217" s="125"/>
      <c r="R217" s="103"/>
    </row>
    <row r="218" ht="12.5" spans="2:18">
      <c r="B218" s="103"/>
      <c r="C218" s="103"/>
      <c r="E218" s="104"/>
      <c r="G218" s="105"/>
      <c r="H218" s="104"/>
      <c r="K218" s="124"/>
      <c r="L218" s="104"/>
      <c r="M218" s="104"/>
      <c r="N218" s="104"/>
      <c r="O218" s="104"/>
      <c r="P218" s="125"/>
      <c r="Q218" s="125"/>
      <c r="R218" s="103"/>
    </row>
    <row r="219" ht="12.5" spans="2:18">
      <c r="B219" s="103"/>
      <c r="C219" s="103"/>
      <c r="E219" s="104"/>
      <c r="G219" s="105"/>
      <c r="H219" s="104"/>
      <c r="K219" s="124"/>
      <c r="L219" s="104"/>
      <c r="M219" s="104"/>
      <c r="N219" s="104"/>
      <c r="O219" s="104"/>
      <c r="P219" s="125"/>
      <c r="Q219" s="125"/>
      <c r="R219" s="103"/>
    </row>
    <row r="220" ht="12.5" spans="2:18">
      <c r="B220" s="103"/>
      <c r="C220" s="103"/>
      <c r="E220" s="104"/>
      <c r="G220" s="105"/>
      <c r="H220" s="104"/>
      <c r="K220" s="124"/>
      <c r="L220" s="104"/>
      <c r="M220" s="104"/>
      <c r="N220" s="104"/>
      <c r="O220" s="104"/>
      <c r="P220" s="125"/>
      <c r="Q220" s="125"/>
      <c r="R220" s="103"/>
    </row>
    <row r="221" ht="12.5" spans="2:18">
      <c r="B221" s="103"/>
      <c r="C221" s="103"/>
      <c r="E221" s="104"/>
      <c r="G221" s="105"/>
      <c r="H221" s="104"/>
      <c r="K221" s="124"/>
      <c r="L221" s="104"/>
      <c r="M221" s="104"/>
      <c r="N221" s="104"/>
      <c r="O221" s="104"/>
      <c r="P221" s="125"/>
      <c r="Q221" s="125"/>
      <c r="R221" s="103"/>
    </row>
    <row r="222" ht="12.5" spans="2:18">
      <c r="B222" s="103"/>
      <c r="C222" s="103"/>
      <c r="E222" s="104"/>
      <c r="G222" s="105"/>
      <c r="H222" s="104"/>
      <c r="K222" s="124"/>
      <c r="L222" s="104"/>
      <c r="M222" s="104"/>
      <c r="N222" s="104"/>
      <c r="O222" s="104"/>
      <c r="P222" s="125"/>
      <c r="Q222" s="125"/>
      <c r="R222" s="103"/>
    </row>
    <row r="223" ht="12.5" spans="2:18">
      <c r="B223" s="103"/>
      <c r="C223" s="103"/>
      <c r="E223" s="104"/>
      <c r="G223" s="105"/>
      <c r="H223" s="104"/>
      <c r="K223" s="124"/>
      <c r="L223" s="104"/>
      <c r="M223" s="104"/>
      <c r="N223" s="104"/>
      <c r="O223" s="104"/>
      <c r="P223" s="125"/>
      <c r="Q223" s="125"/>
      <c r="R223" s="103"/>
    </row>
    <row r="224" ht="12.5" spans="2:18">
      <c r="B224" s="103"/>
      <c r="C224" s="103"/>
      <c r="E224" s="104"/>
      <c r="G224" s="105"/>
      <c r="H224" s="104"/>
      <c r="K224" s="124"/>
      <c r="L224" s="104"/>
      <c r="M224" s="104"/>
      <c r="N224" s="104"/>
      <c r="O224" s="104"/>
      <c r="P224" s="125"/>
      <c r="Q224" s="125"/>
      <c r="R224" s="103"/>
    </row>
    <row r="225" ht="12.5" spans="2:18">
      <c r="B225" s="103"/>
      <c r="C225" s="103"/>
      <c r="E225" s="104"/>
      <c r="G225" s="105"/>
      <c r="H225" s="104"/>
      <c r="K225" s="124"/>
      <c r="L225" s="104"/>
      <c r="M225" s="104"/>
      <c r="N225" s="104"/>
      <c r="O225" s="104"/>
      <c r="P225" s="125"/>
      <c r="Q225" s="125"/>
      <c r="R225" s="103"/>
    </row>
    <row r="226" ht="12.5" spans="2:18">
      <c r="B226" s="103"/>
      <c r="C226" s="103"/>
      <c r="E226" s="104"/>
      <c r="G226" s="105"/>
      <c r="H226" s="104"/>
      <c r="K226" s="124"/>
      <c r="L226" s="104"/>
      <c r="M226" s="104"/>
      <c r="N226" s="104"/>
      <c r="O226" s="104"/>
      <c r="P226" s="125"/>
      <c r="Q226" s="125"/>
      <c r="R226" s="103"/>
    </row>
    <row r="227" ht="12.5" spans="2:18">
      <c r="B227" s="103"/>
      <c r="C227" s="103"/>
      <c r="E227" s="104"/>
      <c r="G227" s="105"/>
      <c r="H227" s="104"/>
      <c r="K227" s="124"/>
      <c r="L227" s="104"/>
      <c r="M227" s="104"/>
      <c r="N227" s="104"/>
      <c r="O227" s="104"/>
      <c r="P227" s="125"/>
      <c r="Q227" s="125"/>
      <c r="R227" s="103"/>
    </row>
    <row r="228" ht="12.5" spans="2:18">
      <c r="B228" s="103"/>
      <c r="C228" s="103"/>
      <c r="E228" s="104"/>
      <c r="G228" s="105"/>
      <c r="H228" s="104"/>
      <c r="K228" s="124"/>
      <c r="L228" s="104"/>
      <c r="M228" s="104"/>
      <c r="N228" s="104"/>
      <c r="O228" s="104"/>
      <c r="P228" s="125"/>
      <c r="Q228" s="125"/>
      <c r="R228" s="103"/>
    </row>
    <row r="229" ht="12.5" spans="2:18">
      <c r="B229" s="103"/>
      <c r="C229" s="103"/>
      <c r="E229" s="104"/>
      <c r="G229" s="105"/>
      <c r="H229" s="104"/>
      <c r="K229" s="124"/>
      <c r="L229" s="104"/>
      <c r="M229" s="104"/>
      <c r="N229" s="104"/>
      <c r="O229" s="104"/>
      <c r="P229" s="125"/>
      <c r="Q229" s="125"/>
      <c r="R229" s="103"/>
    </row>
    <row r="230" ht="12.5" spans="2:18">
      <c r="B230" s="103"/>
      <c r="C230" s="103"/>
      <c r="E230" s="104"/>
      <c r="G230" s="105"/>
      <c r="H230" s="104"/>
      <c r="K230" s="124"/>
      <c r="L230" s="104"/>
      <c r="M230" s="104"/>
      <c r="N230" s="104"/>
      <c r="O230" s="104"/>
      <c r="P230" s="125"/>
      <c r="Q230" s="125"/>
      <c r="R230" s="103"/>
    </row>
    <row r="231" ht="12.5" spans="2:18">
      <c r="B231" s="103"/>
      <c r="C231" s="103"/>
      <c r="E231" s="104"/>
      <c r="G231" s="105"/>
      <c r="H231" s="104"/>
      <c r="K231" s="124"/>
      <c r="L231" s="104"/>
      <c r="M231" s="104"/>
      <c r="N231" s="104"/>
      <c r="O231" s="104"/>
      <c r="P231" s="125"/>
      <c r="Q231" s="125"/>
      <c r="R231" s="103"/>
    </row>
    <row r="232" ht="12.5" spans="2:18">
      <c r="B232" s="103"/>
      <c r="C232" s="103"/>
      <c r="E232" s="104"/>
      <c r="G232" s="105"/>
      <c r="H232" s="104"/>
      <c r="K232" s="124"/>
      <c r="L232" s="104"/>
      <c r="M232" s="104"/>
      <c r="N232" s="104"/>
      <c r="O232" s="104"/>
      <c r="P232" s="125"/>
      <c r="Q232" s="125"/>
      <c r="R232" s="103"/>
    </row>
    <row r="233" ht="12.5" spans="2:18">
      <c r="B233" s="103"/>
      <c r="C233" s="103"/>
      <c r="E233" s="104"/>
      <c r="G233" s="105"/>
      <c r="H233" s="104"/>
      <c r="K233" s="124"/>
      <c r="L233" s="104"/>
      <c r="M233" s="104"/>
      <c r="N233" s="104"/>
      <c r="O233" s="104"/>
      <c r="P233" s="125"/>
      <c r="Q233" s="125"/>
      <c r="R233" s="103"/>
    </row>
    <row r="234" ht="12.5" spans="2:18">
      <c r="B234" s="103"/>
      <c r="C234" s="103"/>
      <c r="E234" s="104"/>
      <c r="G234" s="105"/>
      <c r="H234" s="104"/>
      <c r="K234" s="124"/>
      <c r="L234" s="104"/>
      <c r="M234" s="104"/>
      <c r="N234" s="104"/>
      <c r="O234" s="104"/>
      <c r="P234" s="125"/>
      <c r="Q234" s="125"/>
      <c r="R234" s="103"/>
    </row>
    <row r="235" ht="12.5" spans="2:18">
      <c r="B235" s="103"/>
      <c r="C235" s="103"/>
      <c r="E235" s="104"/>
      <c r="G235" s="105"/>
      <c r="H235" s="104"/>
      <c r="K235" s="124"/>
      <c r="L235" s="104"/>
      <c r="M235" s="104"/>
      <c r="N235" s="104"/>
      <c r="O235" s="104"/>
      <c r="P235" s="125"/>
      <c r="Q235" s="125"/>
      <c r="R235" s="103"/>
    </row>
    <row r="236" ht="12.5" spans="2:18">
      <c r="B236" s="103"/>
      <c r="C236" s="103"/>
      <c r="E236" s="104"/>
      <c r="G236" s="105"/>
      <c r="H236" s="104"/>
      <c r="K236" s="124"/>
      <c r="L236" s="104"/>
      <c r="M236" s="104"/>
      <c r="N236" s="104"/>
      <c r="O236" s="104"/>
      <c r="P236" s="125"/>
      <c r="Q236" s="125"/>
      <c r="R236" s="103"/>
    </row>
    <row r="237" ht="12.5" spans="2:18">
      <c r="B237" s="103"/>
      <c r="C237" s="103"/>
      <c r="E237" s="104"/>
      <c r="G237" s="105"/>
      <c r="H237" s="104"/>
      <c r="K237" s="124"/>
      <c r="L237" s="104"/>
      <c r="M237" s="104"/>
      <c r="N237" s="104"/>
      <c r="O237" s="104"/>
      <c r="P237" s="125"/>
      <c r="Q237" s="125"/>
      <c r="R237" s="103"/>
    </row>
    <row r="238" ht="12.5" spans="2:18">
      <c r="B238" s="103"/>
      <c r="C238" s="103"/>
      <c r="E238" s="104"/>
      <c r="G238" s="105"/>
      <c r="H238" s="104"/>
      <c r="K238" s="124"/>
      <c r="L238" s="104"/>
      <c r="M238" s="104"/>
      <c r="N238" s="104"/>
      <c r="O238" s="104"/>
      <c r="P238" s="125"/>
      <c r="Q238" s="125"/>
      <c r="R238" s="103"/>
    </row>
    <row r="239" ht="12.5" spans="2:18">
      <c r="B239" s="103"/>
      <c r="C239" s="103"/>
      <c r="E239" s="104"/>
      <c r="G239" s="105"/>
      <c r="H239" s="104"/>
      <c r="K239" s="124"/>
      <c r="L239" s="104"/>
      <c r="M239" s="104"/>
      <c r="N239" s="104"/>
      <c r="O239" s="104"/>
      <c r="P239" s="125"/>
      <c r="Q239" s="125"/>
      <c r="R239" s="103"/>
    </row>
    <row r="240" ht="12.5" spans="2:18">
      <c r="B240" s="103"/>
      <c r="C240" s="103"/>
      <c r="E240" s="104"/>
      <c r="G240" s="105"/>
      <c r="H240" s="104"/>
      <c r="K240" s="124"/>
      <c r="L240" s="104"/>
      <c r="M240" s="104"/>
      <c r="N240" s="104"/>
      <c r="O240" s="104"/>
      <c r="P240" s="125"/>
      <c r="Q240" s="125"/>
      <c r="R240" s="103"/>
    </row>
    <row r="241" ht="12.5" spans="2:18">
      <c r="B241" s="103"/>
      <c r="C241" s="103"/>
      <c r="E241" s="104"/>
      <c r="G241" s="105"/>
      <c r="H241" s="104"/>
      <c r="K241" s="124"/>
      <c r="L241" s="104"/>
      <c r="M241" s="104"/>
      <c r="N241" s="104"/>
      <c r="O241" s="104"/>
      <c r="P241" s="125"/>
      <c r="Q241" s="125"/>
      <c r="R241" s="103"/>
    </row>
    <row r="242" ht="12.5" spans="2:18">
      <c r="B242" s="103"/>
      <c r="C242" s="103"/>
      <c r="E242" s="104"/>
      <c r="G242" s="105"/>
      <c r="H242" s="104"/>
      <c r="K242" s="124"/>
      <c r="L242" s="104"/>
      <c r="M242" s="104"/>
      <c r="N242" s="104"/>
      <c r="O242" s="104"/>
      <c r="P242" s="125"/>
      <c r="Q242" s="125"/>
      <c r="R242" s="103"/>
    </row>
    <row r="243" ht="12.5" spans="2:18">
      <c r="B243" s="103"/>
      <c r="C243" s="103"/>
      <c r="E243" s="104"/>
      <c r="G243" s="105"/>
      <c r="H243" s="104"/>
      <c r="K243" s="124"/>
      <c r="L243" s="104"/>
      <c r="M243" s="104"/>
      <c r="N243" s="104"/>
      <c r="O243" s="104"/>
      <c r="P243" s="125"/>
      <c r="Q243" s="125"/>
      <c r="R243" s="103"/>
    </row>
    <row r="244" ht="12.5" spans="2:18">
      <c r="B244" s="103"/>
      <c r="C244" s="103"/>
      <c r="E244" s="104"/>
      <c r="G244" s="105"/>
      <c r="H244" s="104"/>
      <c r="K244" s="124"/>
      <c r="L244" s="104"/>
      <c r="M244" s="104"/>
      <c r="N244" s="104"/>
      <c r="O244" s="104"/>
      <c r="P244" s="125"/>
      <c r="Q244" s="125"/>
      <c r="R244" s="103"/>
    </row>
    <row r="245" ht="12.5" spans="2:18">
      <c r="B245" s="103"/>
      <c r="C245" s="103"/>
      <c r="E245" s="104"/>
      <c r="G245" s="105"/>
      <c r="H245" s="104"/>
      <c r="K245" s="124"/>
      <c r="L245" s="104"/>
      <c r="M245" s="104"/>
      <c r="N245" s="104"/>
      <c r="O245" s="104"/>
      <c r="P245" s="125"/>
      <c r="Q245" s="125"/>
      <c r="R245" s="103"/>
    </row>
    <row r="246" ht="12.5" spans="2:18">
      <c r="B246" s="103"/>
      <c r="C246" s="103"/>
      <c r="E246" s="104"/>
      <c r="G246" s="105"/>
      <c r="H246" s="104"/>
      <c r="K246" s="124"/>
      <c r="L246" s="104"/>
      <c r="M246" s="104"/>
      <c r="N246" s="104"/>
      <c r="O246" s="104"/>
      <c r="P246" s="125"/>
      <c r="Q246" s="125"/>
      <c r="R246" s="103"/>
    </row>
    <row r="247" ht="12.5" spans="2:18">
      <c r="B247" s="103"/>
      <c r="C247" s="103"/>
      <c r="E247" s="104"/>
      <c r="G247" s="105"/>
      <c r="H247" s="104"/>
      <c r="K247" s="124"/>
      <c r="L247" s="104"/>
      <c r="M247" s="104"/>
      <c r="N247" s="104"/>
      <c r="O247" s="104"/>
      <c r="P247" s="125"/>
      <c r="Q247" s="125"/>
      <c r="R247" s="103"/>
    </row>
    <row r="248" ht="12.5" spans="2:18">
      <c r="B248" s="103"/>
      <c r="C248" s="103"/>
      <c r="E248" s="104"/>
      <c r="G248" s="105"/>
      <c r="H248" s="104"/>
      <c r="K248" s="124"/>
      <c r="L248" s="104"/>
      <c r="M248" s="104"/>
      <c r="N248" s="104"/>
      <c r="O248" s="104"/>
      <c r="P248" s="125"/>
      <c r="Q248" s="125"/>
      <c r="R248" s="103"/>
    </row>
    <row r="249" ht="12.5" spans="2:18">
      <c r="B249" s="103"/>
      <c r="C249" s="103"/>
      <c r="E249" s="104"/>
      <c r="G249" s="105"/>
      <c r="H249" s="104"/>
      <c r="K249" s="124"/>
      <c r="L249" s="104"/>
      <c r="M249" s="104"/>
      <c r="N249" s="104"/>
      <c r="O249" s="104"/>
      <c r="P249" s="125"/>
      <c r="Q249" s="125"/>
      <c r="R249" s="103"/>
    </row>
    <row r="250" ht="12.5" spans="2:18">
      <c r="B250" s="103"/>
      <c r="C250" s="103"/>
      <c r="E250" s="104"/>
      <c r="G250" s="105"/>
      <c r="H250" s="104"/>
      <c r="K250" s="124"/>
      <c r="L250" s="104"/>
      <c r="M250" s="104"/>
      <c r="N250" s="104"/>
      <c r="O250" s="104"/>
      <c r="P250" s="125"/>
      <c r="Q250" s="125"/>
      <c r="R250" s="103"/>
    </row>
    <row r="251" ht="12.5" spans="2:18">
      <c r="B251" s="103"/>
      <c r="C251" s="103"/>
      <c r="E251" s="104"/>
      <c r="G251" s="105"/>
      <c r="H251" s="104"/>
      <c r="K251" s="124"/>
      <c r="L251" s="104"/>
      <c r="M251" s="104"/>
      <c r="N251" s="104"/>
      <c r="O251" s="104"/>
      <c r="P251" s="125"/>
      <c r="Q251" s="125"/>
      <c r="R251" s="103"/>
    </row>
    <row r="252" ht="12.5" spans="2:18">
      <c r="B252" s="103"/>
      <c r="C252" s="103"/>
      <c r="E252" s="104"/>
      <c r="G252" s="105"/>
      <c r="H252" s="104"/>
      <c r="K252" s="124"/>
      <c r="L252" s="104"/>
      <c r="M252" s="104"/>
      <c r="N252" s="104"/>
      <c r="O252" s="104"/>
      <c r="P252" s="125"/>
      <c r="Q252" s="125"/>
      <c r="R252" s="103"/>
    </row>
    <row r="253" ht="12.5" spans="2:18">
      <c r="B253" s="103"/>
      <c r="C253" s="103"/>
      <c r="E253" s="104"/>
      <c r="G253" s="105"/>
      <c r="H253" s="104"/>
      <c r="K253" s="124"/>
      <c r="L253" s="104"/>
      <c r="M253" s="104"/>
      <c r="N253" s="104"/>
      <c r="O253" s="104"/>
      <c r="P253" s="125"/>
      <c r="Q253" s="125"/>
      <c r="R253" s="103"/>
    </row>
    <row r="254" ht="12.5" spans="2:18">
      <c r="B254" s="103"/>
      <c r="C254" s="103"/>
      <c r="E254" s="104"/>
      <c r="G254" s="105"/>
      <c r="H254" s="104"/>
      <c r="K254" s="124"/>
      <c r="L254" s="104"/>
      <c r="M254" s="104"/>
      <c r="N254" s="104"/>
      <c r="O254" s="104"/>
      <c r="P254" s="125"/>
      <c r="Q254" s="125"/>
      <c r="R254" s="103"/>
    </row>
    <row r="255" ht="12.5" spans="2:18">
      <c r="B255" s="103"/>
      <c r="C255" s="103"/>
      <c r="E255" s="104"/>
      <c r="G255" s="105"/>
      <c r="H255" s="104"/>
      <c r="K255" s="124"/>
      <c r="L255" s="104"/>
      <c r="M255" s="104"/>
      <c r="N255" s="104"/>
      <c r="O255" s="104"/>
      <c r="P255" s="125"/>
      <c r="Q255" s="125"/>
      <c r="R255" s="103"/>
    </row>
    <row r="256" ht="12.5" spans="2:18">
      <c r="B256" s="103"/>
      <c r="C256" s="103"/>
      <c r="E256" s="104"/>
      <c r="G256" s="105"/>
      <c r="H256" s="104"/>
      <c r="K256" s="124"/>
      <c r="L256" s="104"/>
      <c r="M256" s="104"/>
      <c r="N256" s="104"/>
      <c r="O256" s="104"/>
      <c r="P256" s="125"/>
      <c r="Q256" s="125"/>
      <c r="R256" s="103"/>
    </row>
    <row r="257" ht="12.5" spans="2:18">
      <c r="B257" s="103"/>
      <c r="C257" s="103"/>
      <c r="E257" s="104"/>
      <c r="G257" s="105"/>
      <c r="H257" s="104"/>
      <c r="K257" s="124"/>
      <c r="L257" s="104"/>
      <c r="M257" s="104"/>
      <c r="N257" s="104"/>
      <c r="O257" s="104"/>
      <c r="P257" s="125"/>
      <c r="Q257" s="125"/>
      <c r="R257" s="103"/>
    </row>
    <row r="258" ht="12.5" spans="2:18">
      <c r="B258" s="103"/>
      <c r="C258" s="103"/>
      <c r="E258" s="104"/>
      <c r="G258" s="105"/>
      <c r="H258" s="104"/>
      <c r="K258" s="124"/>
      <c r="L258" s="104"/>
      <c r="M258" s="104"/>
      <c r="N258" s="104"/>
      <c r="O258" s="104"/>
      <c r="P258" s="125"/>
      <c r="Q258" s="125"/>
      <c r="R258" s="103"/>
    </row>
    <row r="259" ht="12.5" spans="2:18">
      <c r="B259" s="103"/>
      <c r="C259" s="103"/>
      <c r="E259" s="104"/>
      <c r="G259" s="105"/>
      <c r="H259" s="104"/>
      <c r="K259" s="124"/>
      <c r="L259" s="104"/>
      <c r="M259" s="104"/>
      <c r="N259" s="104"/>
      <c r="O259" s="104"/>
      <c r="P259" s="125"/>
      <c r="Q259" s="125"/>
      <c r="R259" s="103"/>
    </row>
    <row r="260" ht="12.5" spans="2:18">
      <c r="B260" s="103"/>
      <c r="C260" s="103"/>
      <c r="E260" s="104"/>
      <c r="G260" s="105"/>
      <c r="H260" s="104"/>
      <c r="K260" s="124"/>
      <c r="L260" s="104"/>
      <c r="M260" s="104"/>
      <c r="N260" s="104"/>
      <c r="O260" s="104"/>
      <c r="P260" s="125"/>
      <c r="Q260" s="125"/>
      <c r="R260" s="103"/>
    </row>
    <row r="261" ht="12.5" spans="2:18">
      <c r="B261" s="103"/>
      <c r="C261" s="103"/>
      <c r="E261" s="104"/>
      <c r="G261" s="105"/>
      <c r="H261" s="104"/>
      <c r="K261" s="124"/>
      <c r="L261" s="104"/>
      <c r="M261" s="104"/>
      <c r="N261" s="104"/>
      <c r="O261" s="104"/>
      <c r="P261" s="125"/>
      <c r="Q261" s="125"/>
      <c r="R261" s="103"/>
    </row>
    <row r="262" ht="12.5" spans="2:18">
      <c r="B262" s="103"/>
      <c r="C262" s="103"/>
      <c r="E262" s="104"/>
      <c r="G262" s="105"/>
      <c r="H262" s="104"/>
      <c r="K262" s="124"/>
      <c r="L262" s="104"/>
      <c r="M262" s="104"/>
      <c r="N262" s="104"/>
      <c r="O262" s="104"/>
      <c r="P262" s="125"/>
      <c r="Q262" s="125"/>
      <c r="R262" s="103"/>
    </row>
    <row r="263" ht="12.5" spans="2:18">
      <c r="B263" s="103"/>
      <c r="C263" s="103"/>
      <c r="E263" s="104"/>
      <c r="G263" s="105"/>
      <c r="H263" s="104"/>
      <c r="K263" s="124"/>
      <c r="L263" s="104"/>
      <c r="M263" s="104"/>
      <c r="N263" s="104"/>
      <c r="O263" s="104"/>
      <c r="P263" s="125"/>
      <c r="Q263" s="125"/>
      <c r="R263" s="103"/>
    </row>
    <row r="264" ht="12.5" spans="2:18">
      <c r="B264" s="103"/>
      <c r="C264" s="103"/>
      <c r="E264" s="104"/>
      <c r="G264" s="105"/>
      <c r="H264" s="104"/>
      <c r="K264" s="124"/>
      <c r="L264" s="104"/>
      <c r="M264" s="104"/>
      <c r="N264" s="104"/>
      <c r="O264" s="104"/>
      <c r="P264" s="125"/>
      <c r="Q264" s="125"/>
      <c r="R264" s="103"/>
    </row>
    <row r="265" ht="12.5" spans="2:18">
      <c r="B265" s="103"/>
      <c r="C265" s="103"/>
      <c r="E265" s="104"/>
      <c r="G265" s="105"/>
      <c r="H265" s="104"/>
      <c r="K265" s="124"/>
      <c r="L265" s="104"/>
      <c r="M265" s="104"/>
      <c r="N265" s="104"/>
      <c r="O265" s="104"/>
      <c r="P265" s="125"/>
      <c r="Q265" s="125"/>
      <c r="R265" s="103"/>
    </row>
    <row r="266" ht="12.5" spans="2:18">
      <c r="B266" s="103"/>
      <c r="C266" s="103"/>
      <c r="E266" s="104"/>
      <c r="G266" s="105"/>
      <c r="H266" s="104"/>
      <c r="K266" s="124"/>
      <c r="L266" s="104"/>
      <c r="M266" s="104"/>
      <c r="N266" s="104"/>
      <c r="O266" s="104"/>
      <c r="P266" s="125"/>
      <c r="Q266" s="125"/>
      <c r="R266" s="103"/>
    </row>
    <row r="267" ht="12.5" spans="2:18">
      <c r="B267" s="103"/>
      <c r="C267" s="103"/>
      <c r="E267" s="104"/>
      <c r="G267" s="105"/>
      <c r="H267" s="104"/>
      <c r="K267" s="124"/>
      <c r="L267" s="104"/>
      <c r="M267" s="104"/>
      <c r="N267" s="104"/>
      <c r="O267" s="104"/>
      <c r="P267" s="125"/>
      <c r="Q267" s="125"/>
      <c r="R267" s="103"/>
    </row>
    <row r="268" ht="12.5" spans="2:18">
      <c r="B268" s="103"/>
      <c r="C268" s="103"/>
      <c r="E268" s="104"/>
      <c r="G268" s="105"/>
      <c r="H268" s="104"/>
      <c r="K268" s="124"/>
      <c r="L268" s="104"/>
      <c r="M268" s="104"/>
      <c r="N268" s="104"/>
      <c r="O268" s="104"/>
      <c r="P268" s="125"/>
      <c r="Q268" s="125"/>
      <c r="R268" s="103"/>
    </row>
    <row r="269" ht="12.5" spans="2:18">
      <c r="B269" s="103"/>
      <c r="C269" s="103"/>
      <c r="E269" s="104"/>
      <c r="G269" s="105"/>
      <c r="H269" s="104"/>
      <c r="K269" s="124"/>
      <c r="L269" s="104"/>
      <c r="M269" s="104"/>
      <c r="N269" s="104"/>
      <c r="O269" s="104"/>
      <c r="P269" s="125"/>
      <c r="Q269" s="125"/>
      <c r="R269" s="103"/>
    </row>
    <row r="270" ht="12.5" spans="2:18">
      <c r="B270" s="103"/>
      <c r="C270" s="103"/>
      <c r="E270" s="104"/>
      <c r="G270" s="105"/>
      <c r="H270" s="104"/>
      <c r="K270" s="124"/>
      <c r="L270" s="104"/>
      <c r="M270" s="104"/>
      <c r="N270" s="104"/>
      <c r="O270" s="104"/>
      <c r="P270" s="125"/>
      <c r="Q270" s="125"/>
      <c r="R270" s="103"/>
    </row>
    <row r="271" ht="12.5" spans="2:18">
      <c r="B271" s="103"/>
      <c r="C271" s="103"/>
      <c r="E271" s="104"/>
      <c r="G271" s="105"/>
      <c r="H271" s="104"/>
      <c r="K271" s="124"/>
      <c r="L271" s="104"/>
      <c r="M271" s="104"/>
      <c r="N271" s="104"/>
      <c r="O271" s="104"/>
      <c r="P271" s="125"/>
      <c r="Q271" s="125"/>
      <c r="R271" s="103"/>
    </row>
    <row r="272" ht="12.5" spans="2:18">
      <c r="B272" s="103"/>
      <c r="C272" s="103"/>
      <c r="E272" s="104"/>
      <c r="G272" s="105"/>
      <c r="H272" s="104"/>
      <c r="K272" s="124"/>
      <c r="L272" s="104"/>
      <c r="M272" s="104"/>
      <c r="N272" s="104"/>
      <c r="O272" s="104"/>
      <c r="P272" s="125"/>
      <c r="Q272" s="125"/>
      <c r="R272" s="103"/>
    </row>
    <row r="273" ht="12.5" spans="2:18">
      <c r="B273" s="103"/>
      <c r="C273" s="103"/>
      <c r="E273" s="104"/>
      <c r="G273" s="105"/>
      <c r="H273" s="104"/>
      <c r="K273" s="124"/>
      <c r="L273" s="104"/>
      <c r="M273" s="104"/>
      <c r="N273" s="104"/>
      <c r="O273" s="104"/>
      <c r="P273" s="125"/>
      <c r="Q273" s="125"/>
      <c r="R273" s="103"/>
    </row>
    <row r="274" ht="12.5" spans="2:18">
      <c r="B274" s="103"/>
      <c r="C274" s="103"/>
      <c r="E274" s="104"/>
      <c r="G274" s="105"/>
      <c r="H274" s="104"/>
      <c r="K274" s="124"/>
      <c r="L274" s="104"/>
      <c r="M274" s="104"/>
      <c r="N274" s="104"/>
      <c r="O274" s="104"/>
      <c r="P274" s="125"/>
      <c r="Q274" s="125"/>
      <c r="R274" s="103"/>
    </row>
    <row r="275" ht="12.5" spans="2:18">
      <c r="B275" s="103"/>
      <c r="C275" s="103"/>
      <c r="E275" s="104"/>
      <c r="G275" s="105"/>
      <c r="H275" s="104"/>
      <c r="K275" s="124"/>
      <c r="L275" s="104"/>
      <c r="M275" s="104"/>
      <c r="N275" s="104"/>
      <c r="O275" s="104"/>
      <c r="P275" s="125"/>
      <c r="Q275" s="125"/>
      <c r="R275" s="103"/>
    </row>
    <row r="276" ht="12.5" spans="2:18">
      <c r="B276" s="103"/>
      <c r="C276" s="103"/>
      <c r="E276" s="104"/>
      <c r="G276" s="105"/>
      <c r="H276" s="104"/>
      <c r="K276" s="124"/>
      <c r="L276" s="104"/>
      <c r="M276" s="104"/>
      <c r="N276" s="104"/>
      <c r="O276" s="104"/>
      <c r="P276" s="125"/>
      <c r="Q276" s="125"/>
      <c r="R276" s="103"/>
    </row>
    <row r="277" ht="12.5" spans="2:18">
      <c r="B277" s="103"/>
      <c r="C277" s="103"/>
      <c r="E277" s="104"/>
      <c r="G277" s="105"/>
      <c r="H277" s="104"/>
      <c r="K277" s="124"/>
      <c r="L277" s="104"/>
      <c r="M277" s="104"/>
      <c r="N277" s="104"/>
      <c r="O277" s="104"/>
      <c r="P277" s="125"/>
      <c r="Q277" s="125"/>
      <c r="R277" s="103"/>
    </row>
    <row r="278" ht="12.5" spans="2:18">
      <c r="B278" s="103"/>
      <c r="C278" s="103"/>
      <c r="E278" s="104"/>
      <c r="G278" s="105"/>
      <c r="H278" s="104"/>
      <c r="K278" s="124"/>
      <c r="L278" s="104"/>
      <c r="M278" s="104"/>
      <c r="N278" s="104"/>
      <c r="O278" s="104"/>
      <c r="P278" s="125"/>
      <c r="Q278" s="125"/>
      <c r="R278" s="103"/>
    </row>
    <row r="279" ht="12.5" spans="2:18">
      <c r="B279" s="103"/>
      <c r="C279" s="103"/>
      <c r="E279" s="104"/>
      <c r="G279" s="105"/>
      <c r="H279" s="104"/>
      <c r="K279" s="124"/>
      <c r="L279" s="104"/>
      <c r="M279" s="104"/>
      <c r="N279" s="104"/>
      <c r="O279" s="104"/>
      <c r="P279" s="125"/>
      <c r="Q279" s="125"/>
      <c r="R279" s="103"/>
    </row>
    <row r="280" ht="12.5" spans="2:18">
      <c r="B280" s="103"/>
      <c r="C280" s="103"/>
      <c r="E280" s="104"/>
      <c r="G280" s="105"/>
      <c r="H280" s="104"/>
      <c r="K280" s="124"/>
      <c r="L280" s="104"/>
      <c r="M280" s="104"/>
      <c r="N280" s="104"/>
      <c r="O280" s="104"/>
      <c r="P280" s="125"/>
      <c r="Q280" s="125"/>
      <c r="R280" s="103"/>
    </row>
    <row r="281" ht="12.5" spans="2:18">
      <c r="B281" s="103"/>
      <c r="C281" s="103"/>
      <c r="E281" s="104"/>
      <c r="G281" s="105"/>
      <c r="H281" s="104"/>
      <c r="K281" s="124"/>
      <c r="L281" s="104"/>
      <c r="M281" s="104"/>
      <c r="N281" s="104"/>
      <c r="O281" s="104"/>
      <c r="P281" s="125"/>
      <c r="Q281" s="125"/>
      <c r="R281" s="103"/>
    </row>
    <row r="282" ht="12.5" spans="2:18">
      <c r="B282" s="103"/>
      <c r="C282" s="103"/>
      <c r="E282" s="104"/>
      <c r="G282" s="105"/>
      <c r="H282" s="104"/>
      <c r="K282" s="124"/>
      <c r="L282" s="104"/>
      <c r="M282" s="104"/>
      <c r="N282" s="104"/>
      <c r="O282" s="104"/>
      <c r="P282" s="125"/>
      <c r="Q282" s="125"/>
      <c r="R282" s="103"/>
    </row>
    <row r="283" ht="12.5" spans="2:18">
      <c r="B283" s="103"/>
      <c r="C283" s="103"/>
      <c r="E283" s="104"/>
      <c r="G283" s="105"/>
      <c r="H283" s="104"/>
      <c r="K283" s="124"/>
      <c r="L283" s="104"/>
      <c r="M283" s="104"/>
      <c r="N283" s="104"/>
      <c r="O283" s="104"/>
      <c r="P283" s="125"/>
      <c r="Q283" s="125"/>
      <c r="R283" s="103"/>
    </row>
    <row r="284" ht="12.5" spans="2:18">
      <c r="B284" s="103"/>
      <c r="C284" s="103"/>
      <c r="E284" s="104"/>
      <c r="G284" s="105"/>
      <c r="H284" s="104"/>
      <c r="K284" s="124"/>
      <c r="L284" s="104"/>
      <c r="M284" s="104"/>
      <c r="N284" s="104"/>
      <c r="O284" s="104"/>
      <c r="P284" s="125"/>
      <c r="Q284" s="125"/>
      <c r="R284" s="103"/>
    </row>
    <row r="285" ht="12.5" spans="2:18">
      <c r="B285" s="103"/>
      <c r="C285" s="103"/>
      <c r="E285" s="104"/>
      <c r="G285" s="105"/>
      <c r="H285" s="104"/>
      <c r="K285" s="124"/>
      <c r="L285" s="104"/>
      <c r="M285" s="104"/>
      <c r="N285" s="104"/>
      <c r="O285" s="104"/>
      <c r="P285" s="125"/>
      <c r="Q285" s="125"/>
      <c r="R285" s="103"/>
    </row>
    <row r="286" ht="12.5" spans="2:18">
      <c r="B286" s="103"/>
      <c r="C286" s="103"/>
      <c r="E286" s="104"/>
      <c r="G286" s="105"/>
      <c r="H286" s="104"/>
      <c r="K286" s="124"/>
      <c r="L286" s="104"/>
      <c r="M286" s="104"/>
      <c r="N286" s="104"/>
      <c r="O286" s="104"/>
      <c r="P286" s="125"/>
      <c r="Q286" s="125"/>
      <c r="R286" s="103"/>
    </row>
    <row r="287" ht="12.5" spans="2:18">
      <c r="B287" s="103"/>
      <c r="C287" s="103"/>
      <c r="E287" s="104"/>
      <c r="G287" s="105"/>
      <c r="H287" s="104"/>
      <c r="K287" s="124"/>
      <c r="L287" s="104"/>
      <c r="M287" s="104"/>
      <c r="N287" s="104"/>
      <c r="O287" s="104"/>
      <c r="P287" s="125"/>
      <c r="Q287" s="125"/>
      <c r="R287" s="103"/>
    </row>
    <row r="288" ht="12.5" spans="2:18">
      <c r="B288" s="103"/>
      <c r="C288" s="103"/>
      <c r="E288" s="104"/>
      <c r="G288" s="105"/>
      <c r="H288" s="104"/>
      <c r="K288" s="124"/>
      <c r="L288" s="104"/>
      <c r="M288" s="104"/>
      <c r="N288" s="104"/>
      <c r="O288" s="104"/>
      <c r="P288" s="125"/>
      <c r="Q288" s="125"/>
      <c r="R288" s="103"/>
    </row>
    <row r="289" ht="12.5" spans="2:18">
      <c r="B289" s="103"/>
      <c r="C289" s="103"/>
      <c r="E289" s="104"/>
      <c r="G289" s="105"/>
      <c r="H289" s="104"/>
      <c r="K289" s="124"/>
      <c r="L289" s="104"/>
      <c r="M289" s="104"/>
      <c r="N289" s="104"/>
      <c r="O289" s="104"/>
      <c r="P289" s="125"/>
      <c r="Q289" s="125"/>
      <c r="R289" s="103"/>
    </row>
    <row r="290" ht="12.5" spans="2:18">
      <c r="B290" s="103"/>
      <c r="C290" s="103"/>
      <c r="E290" s="104"/>
      <c r="G290" s="105"/>
      <c r="H290" s="104"/>
      <c r="K290" s="124"/>
      <c r="L290" s="104"/>
      <c r="M290" s="104"/>
      <c r="N290" s="104"/>
      <c r="O290" s="104"/>
      <c r="P290" s="125"/>
      <c r="Q290" s="125"/>
      <c r="R290" s="103"/>
    </row>
    <row r="291" ht="12.5" spans="2:18">
      <c r="B291" s="103"/>
      <c r="C291" s="103"/>
      <c r="E291" s="104"/>
      <c r="G291" s="105"/>
      <c r="H291" s="104"/>
      <c r="K291" s="124"/>
      <c r="L291" s="104"/>
      <c r="M291" s="104"/>
      <c r="N291" s="104"/>
      <c r="O291" s="104"/>
      <c r="P291" s="125"/>
      <c r="Q291" s="125"/>
      <c r="R291" s="103"/>
    </row>
    <row r="292" ht="12.5" spans="2:18">
      <c r="B292" s="103"/>
      <c r="C292" s="103"/>
      <c r="E292" s="104"/>
      <c r="G292" s="105"/>
      <c r="H292" s="104"/>
      <c r="K292" s="124"/>
      <c r="L292" s="104"/>
      <c r="M292" s="104"/>
      <c r="N292" s="104"/>
      <c r="O292" s="104"/>
      <c r="P292" s="125"/>
      <c r="Q292" s="125"/>
      <c r="R292" s="103"/>
    </row>
    <row r="293" ht="12.5" spans="2:18">
      <c r="B293" s="103"/>
      <c r="C293" s="103"/>
      <c r="E293" s="104"/>
      <c r="G293" s="105"/>
      <c r="H293" s="104"/>
      <c r="K293" s="124"/>
      <c r="L293" s="104"/>
      <c r="M293" s="104"/>
      <c r="N293" s="104"/>
      <c r="O293" s="104"/>
      <c r="P293" s="125"/>
      <c r="Q293" s="125"/>
      <c r="R293" s="103"/>
    </row>
    <row r="294" ht="12.5" spans="2:18">
      <c r="B294" s="103"/>
      <c r="C294" s="103"/>
      <c r="E294" s="104"/>
      <c r="G294" s="105"/>
      <c r="H294" s="104"/>
      <c r="K294" s="124"/>
      <c r="L294" s="104"/>
      <c r="M294" s="104"/>
      <c r="N294" s="104"/>
      <c r="O294" s="104"/>
      <c r="P294" s="125"/>
      <c r="Q294" s="125"/>
      <c r="R294" s="103"/>
    </row>
    <row r="295" ht="12.5" spans="2:18">
      <c r="B295" s="103"/>
      <c r="C295" s="103"/>
      <c r="E295" s="104"/>
      <c r="G295" s="105"/>
      <c r="H295" s="104"/>
      <c r="K295" s="124"/>
      <c r="L295" s="104"/>
      <c r="M295" s="104"/>
      <c r="N295" s="104"/>
      <c r="O295" s="104"/>
      <c r="P295" s="125"/>
      <c r="Q295" s="125"/>
      <c r="R295" s="103"/>
    </row>
    <row r="296" ht="12.5" spans="2:18">
      <c r="B296" s="103"/>
      <c r="C296" s="103"/>
      <c r="E296" s="104"/>
      <c r="G296" s="105"/>
      <c r="H296" s="104"/>
      <c r="K296" s="124"/>
      <c r="L296" s="104"/>
      <c r="M296" s="104"/>
      <c r="N296" s="104"/>
      <c r="O296" s="104"/>
      <c r="P296" s="125"/>
      <c r="Q296" s="125"/>
      <c r="R296" s="103"/>
    </row>
    <row r="297" ht="12.5" spans="2:18">
      <c r="B297" s="103"/>
      <c r="C297" s="103"/>
      <c r="E297" s="104"/>
      <c r="G297" s="105"/>
      <c r="H297" s="104"/>
      <c r="K297" s="124"/>
      <c r="L297" s="104"/>
      <c r="M297" s="104"/>
      <c r="N297" s="104"/>
      <c r="O297" s="104"/>
      <c r="P297" s="125"/>
      <c r="Q297" s="125"/>
      <c r="R297" s="103"/>
    </row>
    <row r="298" ht="12.5" spans="2:18">
      <c r="B298" s="103"/>
      <c r="C298" s="103"/>
      <c r="E298" s="104"/>
      <c r="G298" s="105"/>
      <c r="H298" s="104"/>
      <c r="K298" s="124"/>
      <c r="L298" s="104"/>
      <c r="M298" s="104"/>
      <c r="N298" s="104"/>
      <c r="O298" s="104"/>
      <c r="P298" s="125"/>
      <c r="Q298" s="125"/>
      <c r="R298" s="103"/>
    </row>
    <row r="299" ht="12.5" spans="2:18">
      <c r="B299" s="103"/>
      <c r="C299" s="103"/>
      <c r="E299" s="104"/>
      <c r="G299" s="105"/>
      <c r="H299" s="104"/>
      <c r="K299" s="124"/>
      <c r="L299" s="104"/>
      <c r="M299" s="104"/>
      <c r="N299" s="104"/>
      <c r="O299" s="104"/>
      <c r="P299" s="125"/>
      <c r="Q299" s="125"/>
      <c r="R299" s="103"/>
    </row>
    <row r="300" ht="12.5" spans="2:18">
      <c r="B300" s="103"/>
      <c r="C300" s="103"/>
      <c r="E300" s="104"/>
      <c r="G300" s="105"/>
      <c r="H300" s="104"/>
      <c r="K300" s="124"/>
      <c r="L300" s="104"/>
      <c r="M300" s="104"/>
      <c r="N300" s="104"/>
      <c r="O300" s="104"/>
      <c r="P300" s="125"/>
      <c r="Q300" s="125"/>
      <c r="R300" s="103"/>
    </row>
    <row r="301" ht="12.5" spans="2:18">
      <c r="B301" s="103"/>
      <c r="C301" s="103"/>
      <c r="E301" s="104"/>
      <c r="G301" s="105"/>
      <c r="H301" s="104"/>
      <c r="K301" s="124"/>
      <c r="L301" s="104"/>
      <c r="M301" s="104"/>
      <c r="N301" s="104"/>
      <c r="O301" s="104"/>
      <c r="P301" s="125"/>
      <c r="Q301" s="125"/>
      <c r="R301" s="103"/>
    </row>
    <row r="302" ht="12.5" spans="2:18">
      <c r="B302" s="103"/>
      <c r="C302" s="103"/>
      <c r="E302" s="104"/>
      <c r="G302" s="105"/>
      <c r="H302" s="104"/>
      <c r="K302" s="124"/>
      <c r="L302" s="104"/>
      <c r="M302" s="104"/>
      <c r="N302" s="104"/>
      <c r="O302" s="104"/>
      <c r="P302" s="125"/>
      <c r="Q302" s="125"/>
      <c r="R302" s="103"/>
    </row>
    <row r="303" ht="12.5" spans="2:18">
      <c r="B303" s="103"/>
      <c r="C303" s="103"/>
      <c r="E303" s="104"/>
      <c r="G303" s="105"/>
      <c r="H303" s="104"/>
      <c r="K303" s="124"/>
      <c r="L303" s="104"/>
      <c r="M303" s="104"/>
      <c r="N303" s="104"/>
      <c r="O303" s="104"/>
      <c r="P303" s="125"/>
      <c r="Q303" s="125"/>
      <c r="R303" s="103"/>
    </row>
    <row r="304" ht="12.5" spans="2:18">
      <c r="B304" s="103"/>
      <c r="C304" s="103"/>
      <c r="E304" s="104"/>
      <c r="G304" s="105"/>
      <c r="H304" s="104"/>
      <c r="K304" s="124"/>
      <c r="L304" s="104"/>
      <c r="M304" s="104"/>
      <c r="N304" s="104"/>
      <c r="O304" s="104"/>
      <c r="P304" s="125"/>
      <c r="Q304" s="125"/>
      <c r="R304" s="103"/>
    </row>
    <row r="305" ht="12.5" spans="2:18">
      <c r="B305" s="103"/>
      <c r="C305" s="103"/>
      <c r="E305" s="104"/>
      <c r="G305" s="105"/>
      <c r="H305" s="104"/>
      <c r="K305" s="124"/>
      <c r="L305" s="104"/>
      <c r="M305" s="104"/>
      <c r="N305" s="104"/>
      <c r="O305" s="104"/>
      <c r="P305" s="125"/>
      <c r="Q305" s="125"/>
      <c r="R305" s="103"/>
    </row>
    <row r="306" ht="12.5" spans="2:18">
      <c r="B306" s="103"/>
      <c r="C306" s="103"/>
      <c r="E306" s="104"/>
      <c r="G306" s="105"/>
      <c r="H306" s="104"/>
      <c r="K306" s="124"/>
      <c r="L306" s="104"/>
      <c r="M306" s="104"/>
      <c r="N306" s="104"/>
      <c r="O306" s="104"/>
      <c r="P306" s="125"/>
      <c r="Q306" s="125"/>
      <c r="R306" s="103"/>
    </row>
    <row r="307" ht="12.5" spans="2:18">
      <c r="B307" s="103"/>
      <c r="C307" s="103"/>
      <c r="E307" s="104"/>
      <c r="G307" s="105"/>
      <c r="H307" s="104"/>
      <c r="K307" s="124"/>
      <c r="L307" s="104"/>
      <c r="M307" s="104"/>
      <c r="N307" s="104"/>
      <c r="O307" s="104"/>
      <c r="P307" s="125"/>
      <c r="Q307" s="125"/>
      <c r="R307" s="103"/>
    </row>
    <row r="308" ht="12.5" spans="2:18">
      <c r="B308" s="103"/>
      <c r="C308" s="103"/>
      <c r="E308" s="104"/>
      <c r="G308" s="105"/>
      <c r="H308" s="104"/>
      <c r="K308" s="124"/>
      <c r="L308" s="104"/>
      <c r="M308" s="104"/>
      <c r="N308" s="104"/>
      <c r="O308" s="104"/>
      <c r="P308" s="125"/>
      <c r="Q308" s="125"/>
      <c r="R308" s="103"/>
    </row>
    <row r="309" ht="12.5" spans="2:18">
      <c r="B309" s="103"/>
      <c r="C309" s="103"/>
      <c r="E309" s="104"/>
      <c r="G309" s="105"/>
      <c r="H309" s="104"/>
      <c r="K309" s="124"/>
      <c r="L309" s="104"/>
      <c r="M309" s="104"/>
      <c r="N309" s="104"/>
      <c r="O309" s="104"/>
      <c r="P309" s="125"/>
      <c r="Q309" s="125"/>
      <c r="R309" s="103"/>
    </row>
    <row r="310" ht="12.5" spans="2:18">
      <c r="B310" s="103"/>
      <c r="C310" s="103"/>
      <c r="E310" s="104"/>
      <c r="G310" s="105"/>
      <c r="H310" s="104"/>
      <c r="K310" s="124"/>
      <c r="L310" s="104"/>
      <c r="M310" s="104"/>
      <c r="N310" s="104"/>
      <c r="O310" s="104"/>
      <c r="P310" s="125"/>
      <c r="Q310" s="125"/>
      <c r="R310" s="103"/>
    </row>
    <row r="311" ht="12.5" spans="2:18">
      <c r="B311" s="103"/>
      <c r="C311" s="103"/>
      <c r="E311" s="104"/>
      <c r="G311" s="105"/>
      <c r="H311" s="104"/>
      <c r="K311" s="124"/>
      <c r="L311" s="104"/>
      <c r="M311" s="104"/>
      <c r="N311" s="104"/>
      <c r="O311" s="104"/>
      <c r="P311" s="125"/>
      <c r="Q311" s="125"/>
      <c r="R311" s="103"/>
    </row>
    <row r="312" ht="12.5" spans="2:18">
      <c r="B312" s="103"/>
      <c r="C312" s="103"/>
      <c r="E312" s="104"/>
      <c r="G312" s="105"/>
      <c r="H312" s="104"/>
      <c r="K312" s="124"/>
      <c r="L312" s="104"/>
      <c r="M312" s="104"/>
      <c r="N312" s="104"/>
      <c r="O312" s="104"/>
      <c r="P312" s="125"/>
      <c r="Q312" s="125"/>
      <c r="R312" s="103"/>
    </row>
    <row r="313" ht="12.5" spans="2:18">
      <c r="B313" s="103"/>
      <c r="C313" s="103"/>
      <c r="E313" s="104"/>
      <c r="G313" s="105"/>
      <c r="H313" s="104"/>
      <c r="K313" s="124"/>
      <c r="L313" s="104"/>
      <c r="M313" s="104"/>
      <c r="N313" s="104"/>
      <c r="O313" s="104"/>
      <c r="P313" s="125"/>
      <c r="Q313" s="125"/>
      <c r="R313" s="103"/>
    </row>
    <row r="314" ht="12.5" spans="2:18">
      <c r="B314" s="103"/>
      <c r="C314" s="103"/>
      <c r="E314" s="104"/>
      <c r="G314" s="105"/>
      <c r="H314" s="104"/>
      <c r="K314" s="124"/>
      <c r="L314" s="104"/>
      <c r="M314" s="104"/>
      <c r="N314" s="104"/>
      <c r="O314" s="104"/>
      <c r="P314" s="125"/>
      <c r="Q314" s="125"/>
      <c r="R314" s="103"/>
    </row>
    <row r="315" ht="12.5" spans="2:18">
      <c r="B315" s="103"/>
      <c r="C315" s="103"/>
      <c r="E315" s="104"/>
      <c r="G315" s="105"/>
      <c r="H315" s="104"/>
      <c r="K315" s="124"/>
      <c r="L315" s="104"/>
      <c r="M315" s="104"/>
      <c r="N315" s="104"/>
      <c r="O315" s="104"/>
      <c r="P315" s="125"/>
      <c r="Q315" s="125"/>
      <c r="R315" s="103"/>
    </row>
    <row r="316" ht="12.5" spans="2:18">
      <c r="B316" s="103"/>
      <c r="C316" s="103"/>
      <c r="E316" s="104"/>
      <c r="G316" s="105"/>
      <c r="H316" s="104"/>
      <c r="K316" s="124"/>
      <c r="L316" s="104"/>
      <c r="M316" s="104"/>
      <c r="N316" s="104"/>
      <c r="O316" s="104"/>
      <c r="P316" s="125"/>
      <c r="Q316" s="125"/>
      <c r="R316" s="103"/>
    </row>
    <row r="317" ht="12.5" spans="2:18">
      <c r="B317" s="103"/>
      <c r="C317" s="103"/>
      <c r="E317" s="104"/>
      <c r="G317" s="105"/>
      <c r="H317" s="104"/>
      <c r="K317" s="124"/>
      <c r="L317" s="104"/>
      <c r="M317" s="104"/>
      <c r="N317" s="104"/>
      <c r="O317" s="104"/>
      <c r="P317" s="125"/>
      <c r="Q317" s="125"/>
      <c r="R317" s="103"/>
    </row>
    <row r="318" ht="12.5" spans="2:18">
      <c r="B318" s="103"/>
      <c r="C318" s="103"/>
      <c r="E318" s="104"/>
      <c r="G318" s="105"/>
      <c r="H318" s="104"/>
      <c r="K318" s="124"/>
      <c r="L318" s="104"/>
      <c r="M318" s="104"/>
      <c r="N318" s="104"/>
      <c r="O318" s="104"/>
      <c r="P318" s="125"/>
      <c r="Q318" s="125"/>
      <c r="R318" s="103"/>
    </row>
    <row r="319" ht="12.5" spans="2:18">
      <c r="B319" s="103"/>
      <c r="C319" s="103"/>
      <c r="E319" s="104"/>
      <c r="G319" s="105"/>
      <c r="H319" s="104"/>
      <c r="K319" s="124"/>
      <c r="L319" s="104"/>
      <c r="M319" s="104"/>
      <c r="N319" s="104"/>
      <c r="O319" s="104"/>
      <c r="P319" s="125"/>
      <c r="Q319" s="125"/>
      <c r="R319" s="103"/>
    </row>
    <row r="320" ht="12.5" spans="2:18">
      <c r="B320" s="103"/>
      <c r="C320" s="103"/>
      <c r="E320" s="104"/>
      <c r="G320" s="105"/>
      <c r="H320" s="104"/>
      <c r="K320" s="124"/>
      <c r="L320" s="104"/>
      <c r="M320" s="104"/>
      <c r="N320" s="104"/>
      <c r="O320" s="104"/>
      <c r="P320" s="125"/>
      <c r="Q320" s="125"/>
      <c r="R320" s="103"/>
    </row>
    <row r="321" ht="12.5" spans="2:18">
      <c r="B321" s="103"/>
      <c r="C321" s="103"/>
      <c r="E321" s="104"/>
      <c r="G321" s="105"/>
      <c r="H321" s="104"/>
      <c r="K321" s="124"/>
      <c r="L321" s="104"/>
      <c r="M321" s="104"/>
      <c r="N321" s="104"/>
      <c r="O321" s="104"/>
      <c r="P321" s="125"/>
      <c r="Q321" s="125"/>
      <c r="R321" s="103"/>
    </row>
    <row r="322" ht="12.5" spans="2:18">
      <c r="B322" s="103"/>
      <c r="C322" s="103"/>
      <c r="E322" s="104"/>
      <c r="G322" s="105"/>
      <c r="H322" s="104"/>
      <c r="K322" s="124"/>
      <c r="L322" s="104"/>
      <c r="M322" s="104"/>
      <c r="N322" s="104"/>
      <c r="O322" s="104"/>
      <c r="P322" s="125"/>
      <c r="Q322" s="125"/>
      <c r="R322" s="103"/>
    </row>
    <row r="323" ht="12.5" spans="2:18">
      <c r="B323" s="103"/>
      <c r="C323" s="103"/>
      <c r="E323" s="104"/>
      <c r="G323" s="105"/>
      <c r="H323" s="104"/>
      <c r="K323" s="124"/>
      <c r="L323" s="104"/>
      <c r="M323" s="104"/>
      <c r="N323" s="104"/>
      <c r="O323" s="104"/>
      <c r="P323" s="125"/>
      <c r="Q323" s="125"/>
      <c r="R323" s="103"/>
    </row>
    <row r="324" ht="12.5" spans="2:18">
      <c r="B324" s="103"/>
      <c r="C324" s="103"/>
      <c r="E324" s="104"/>
      <c r="G324" s="105"/>
      <c r="H324" s="104"/>
      <c r="K324" s="124"/>
      <c r="L324" s="104"/>
      <c r="M324" s="104"/>
      <c r="N324" s="104"/>
      <c r="O324" s="104"/>
      <c r="P324" s="125"/>
      <c r="Q324" s="125"/>
      <c r="R324" s="103"/>
    </row>
    <row r="325" ht="12.5" spans="2:18">
      <c r="B325" s="103"/>
      <c r="C325" s="103"/>
      <c r="E325" s="104"/>
      <c r="G325" s="105"/>
      <c r="H325" s="104"/>
      <c r="K325" s="124"/>
      <c r="L325" s="104"/>
      <c r="M325" s="104"/>
      <c r="N325" s="104"/>
      <c r="O325" s="104"/>
      <c r="P325" s="125"/>
      <c r="Q325" s="125"/>
      <c r="R325" s="103"/>
    </row>
    <row r="326" ht="12.5" spans="2:18">
      <c r="B326" s="103"/>
      <c r="C326" s="103"/>
      <c r="E326" s="104"/>
      <c r="G326" s="105"/>
      <c r="H326" s="104"/>
      <c r="K326" s="124"/>
      <c r="L326" s="104"/>
      <c r="M326" s="104"/>
      <c r="N326" s="104"/>
      <c r="O326" s="104"/>
      <c r="P326" s="125"/>
      <c r="Q326" s="125"/>
      <c r="R326" s="103"/>
    </row>
    <row r="327" ht="12.5" spans="2:18">
      <c r="B327" s="103"/>
      <c r="C327" s="103"/>
      <c r="E327" s="104"/>
      <c r="G327" s="105"/>
      <c r="H327" s="104"/>
      <c r="K327" s="124"/>
      <c r="L327" s="104"/>
      <c r="M327" s="104"/>
      <c r="N327" s="104"/>
      <c r="O327" s="104"/>
      <c r="P327" s="125"/>
      <c r="Q327" s="125"/>
      <c r="R327" s="103"/>
    </row>
    <row r="328" ht="12.5" spans="2:18">
      <c r="B328" s="103"/>
      <c r="C328" s="103"/>
      <c r="E328" s="104"/>
      <c r="G328" s="105"/>
      <c r="H328" s="104"/>
      <c r="K328" s="124"/>
      <c r="L328" s="104"/>
      <c r="M328" s="104"/>
      <c r="N328" s="104"/>
      <c r="O328" s="104"/>
      <c r="P328" s="125"/>
      <c r="Q328" s="125"/>
      <c r="R328" s="103"/>
    </row>
    <row r="329" ht="12.5" spans="2:18">
      <c r="B329" s="103"/>
      <c r="C329" s="103"/>
      <c r="E329" s="104"/>
      <c r="G329" s="105"/>
      <c r="H329" s="104"/>
      <c r="K329" s="124"/>
      <c r="L329" s="104"/>
      <c r="M329" s="104"/>
      <c r="N329" s="104"/>
      <c r="O329" s="104"/>
      <c r="P329" s="125"/>
      <c r="Q329" s="125"/>
      <c r="R329" s="103"/>
    </row>
    <row r="330" ht="12.5" spans="2:18">
      <c r="B330" s="103"/>
      <c r="C330" s="103"/>
      <c r="E330" s="104"/>
      <c r="G330" s="105"/>
      <c r="H330" s="104"/>
      <c r="K330" s="124"/>
      <c r="L330" s="104"/>
      <c r="M330" s="104"/>
      <c r="N330" s="104"/>
      <c r="O330" s="104"/>
      <c r="P330" s="125"/>
      <c r="Q330" s="125"/>
      <c r="R330" s="103"/>
    </row>
    <row r="331" ht="12.5" spans="2:18">
      <c r="B331" s="103"/>
      <c r="C331" s="103"/>
      <c r="E331" s="104"/>
      <c r="G331" s="105"/>
      <c r="H331" s="104"/>
      <c r="K331" s="124"/>
      <c r="L331" s="104"/>
      <c r="M331" s="104"/>
      <c r="N331" s="104"/>
      <c r="O331" s="104"/>
      <c r="P331" s="125"/>
      <c r="Q331" s="125"/>
      <c r="R331" s="103"/>
    </row>
    <row r="332" ht="12.5" spans="2:18">
      <c r="B332" s="103"/>
      <c r="C332" s="103"/>
      <c r="E332" s="104"/>
      <c r="G332" s="105"/>
      <c r="H332" s="104"/>
      <c r="K332" s="124"/>
      <c r="L332" s="104"/>
      <c r="M332" s="104"/>
      <c r="N332" s="104"/>
      <c r="O332" s="104"/>
      <c r="P332" s="125"/>
      <c r="Q332" s="125"/>
      <c r="R332" s="103"/>
    </row>
    <row r="333" ht="12.5" spans="2:18">
      <c r="B333" s="103"/>
      <c r="C333" s="103"/>
      <c r="E333" s="104"/>
      <c r="G333" s="105"/>
      <c r="H333" s="104"/>
      <c r="K333" s="124"/>
      <c r="L333" s="104"/>
      <c r="M333" s="104"/>
      <c r="N333" s="104"/>
      <c r="O333" s="104"/>
      <c r="P333" s="125"/>
      <c r="Q333" s="125"/>
      <c r="R333" s="103"/>
    </row>
    <row r="334" ht="12.5" spans="2:18">
      <c r="B334" s="103"/>
      <c r="C334" s="103"/>
      <c r="E334" s="104"/>
      <c r="G334" s="105"/>
      <c r="H334" s="104"/>
      <c r="K334" s="124"/>
      <c r="L334" s="104"/>
      <c r="M334" s="104"/>
      <c r="N334" s="104"/>
      <c r="O334" s="104"/>
      <c r="P334" s="125"/>
      <c r="Q334" s="125"/>
      <c r="R334" s="103"/>
    </row>
    <row r="335" ht="12.5" spans="2:18">
      <c r="B335" s="103"/>
      <c r="C335" s="103"/>
      <c r="E335" s="104"/>
      <c r="G335" s="105"/>
      <c r="H335" s="104"/>
      <c r="K335" s="124"/>
      <c r="L335" s="104"/>
      <c r="M335" s="104"/>
      <c r="N335" s="104"/>
      <c r="O335" s="104"/>
      <c r="P335" s="125"/>
      <c r="Q335" s="125"/>
      <c r="R335" s="103"/>
    </row>
    <row r="336" ht="12.5" spans="2:18">
      <c r="B336" s="103"/>
      <c r="C336" s="103"/>
      <c r="E336" s="104"/>
      <c r="G336" s="105"/>
      <c r="H336" s="104"/>
      <c r="K336" s="124"/>
      <c r="L336" s="104"/>
      <c r="M336" s="104"/>
      <c r="N336" s="104"/>
      <c r="O336" s="104"/>
      <c r="P336" s="125"/>
      <c r="Q336" s="125"/>
      <c r="R336" s="103"/>
    </row>
    <row r="337" ht="12.5" spans="2:18">
      <c r="B337" s="103"/>
      <c r="C337" s="103"/>
      <c r="E337" s="104"/>
      <c r="G337" s="105"/>
      <c r="H337" s="104"/>
      <c r="K337" s="124"/>
      <c r="L337" s="104"/>
      <c r="M337" s="104"/>
      <c r="N337" s="104"/>
      <c r="O337" s="104"/>
      <c r="P337" s="125"/>
      <c r="Q337" s="125"/>
      <c r="R337" s="103"/>
    </row>
    <row r="338" ht="12.5" spans="2:18">
      <c r="B338" s="103"/>
      <c r="C338" s="103"/>
      <c r="E338" s="104"/>
      <c r="G338" s="105"/>
      <c r="H338" s="104"/>
      <c r="K338" s="124"/>
      <c r="L338" s="104"/>
      <c r="M338" s="104"/>
      <c r="N338" s="104"/>
      <c r="O338" s="104"/>
      <c r="P338" s="125"/>
      <c r="Q338" s="125"/>
      <c r="R338" s="103"/>
    </row>
    <row r="339" ht="12.5" spans="2:18">
      <c r="B339" s="103"/>
      <c r="C339" s="103"/>
      <c r="E339" s="104"/>
      <c r="G339" s="105"/>
      <c r="H339" s="104"/>
      <c r="K339" s="124"/>
      <c r="L339" s="104"/>
      <c r="M339" s="104"/>
      <c r="N339" s="104"/>
      <c r="O339" s="104"/>
      <c r="P339" s="125"/>
      <c r="Q339" s="125"/>
      <c r="R339" s="103"/>
    </row>
    <row r="340" ht="12.5" spans="2:18">
      <c r="B340" s="103"/>
      <c r="C340" s="103"/>
      <c r="E340" s="104"/>
      <c r="G340" s="105"/>
      <c r="H340" s="104"/>
      <c r="K340" s="124"/>
      <c r="L340" s="104"/>
      <c r="M340" s="104"/>
      <c r="N340" s="104"/>
      <c r="O340" s="104"/>
      <c r="P340" s="125"/>
      <c r="Q340" s="125"/>
      <c r="R340" s="103"/>
    </row>
    <row r="341" ht="12.5" spans="2:18">
      <c r="B341" s="103"/>
      <c r="C341" s="103"/>
      <c r="E341" s="104"/>
      <c r="G341" s="105"/>
      <c r="H341" s="104"/>
      <c r="K341" s="124"/>
      <c r="L341" s="104"/>
      <c r="M341" s="104"/>
      <c r="N341" s="104"/>
      <c r="O341" s="104"/>
      <c r="P341" s="125"/>
      <c r="Q341" s="125"/>
      <c r="R341" s="103"/>
    </row>
    <row r="342" ht="12.5" spans="2:18">
      <c r="B342" s="103"/>
      <c r="C342" s="103"/>
      <c r="E342" s="104"/>
      <c r="G342" s="105"/>
      <c r="H342" s="104"/>
      <c r="K342" s="124"/>
      <c r="L342" s="104"/>
      <c r="M342" s="104"/>
      <c r="N342" s="104"/>
      <c r="O342" s="104"/>
      <c r="P342" s="125"/>
      <c r="Q342" s="125"/>
      <c r="R342" s="103"/>
    </row>
    <row r="343" ht="12.5" spans="2:18">
      <c r="B343" s="103"/>
      <c r="C343" s="103"/>
      <c r="E343" s="104"/>
      <c r="G343" s="105"/>
      <c r="H343" s="104"/>
      <c r="K343" s="124"/>
      <c r="L343" s="104"/>
      <c r="M343" s="104"/>
      <c r="N343" s="104"/>
      <c r="O343" s="104"/>
      <c r="P343" s="125"/>
      <c r="Q343" s="125"/>
      <c r="R343" s="103"/>
    </row>
    <row r="344" ht="12.5" spans="2:18">
      <c r="B344" s="103"/>
      <c r="C344" s="103"/>
      <c r="E344" s="104"/>
      <c r="G344" s="105"/>
      <c r="H344" s="104"/>
      <c r="K344" s="124"/>
      <c r="L344" s="104"/>
      <c r="M344" s="104"/>
      <c r="N344" s="104"/>
      <c r="O344" s="104"/>
      <c r="P344" s="125"/>
      <c r="Q344" s="125"/>
      <c r="R344" s="103"/>
    </row>
    <row r="345" ht="12.5" spans="2:18">
      <c r="B345" s="103"/>
      <c r="C345" s="103"/>
      <c r="E345" s="104"/>
      <c r="G345" s="105"/>
      <c r="H345" s="104"/>
      <c r="K345" s="124"/>
      <c r="L345" s="104"/>
      <c r="M345" s="104"/>
      <c r="N345" s="104"/>
      <c r="O345" s="104"/>
      <c r="P345" s="125"/>
      <c r="Q345" s="125"/>
      <c r="R345" s="103"/>
    </row>
    <row r="346" ht="12.5" spans="2:18">
      <c r="B346" s="103"/>
      <c r="C346" s="103"/>
      <c r="E346" s="104"/>
      <c r="G346" s="105"/>
      <c r="H346" s="104"/>
      <c r="K346" s="124"/>
      <c r="L346" s="104"/>
      <c r="M346" s="104"/>
      <c r="N346" s="104"/>
      <c r="O346" s="104"/>
      <c r="P346" s="125"/>
      <c r="Q346" s="125"/>
      <c r="R346" s="103"/>
    </row>
    <row r="347" ht="12.5" spans="2:18">
      <c r="B347" s="103"/>
      <c r="C347" s="103"/>
      <c r="E347" s="104"/>
      <c r="G347" s="105"/>
      <c r="H347" s="104"/>
      <c r="K347" s="124"/>
      <c r="L347" s="104"/>
      <c r="M347" s="104"/>
      <c r="N347" s="104"/>
      <c r="O347" s="104"/>
      <c r="P347" s="125"/>
      <c r="Q347" s="125"/>
      <c r="R347" s="103"/>
    </row>
    <row r="348" ht="12.5" spans="2:18">
      <c r="B348" s="103"/>
      <c r="C348" s="103"/>
      <c r="E348" s="104"/>
      <c r="G348" s="105"/>
      <c r="H348" s="104"/>
      <c r="K348" s="124"/>
      <c r="L348" s="104"/>
      <c r="M348" s="104"/>
      <c r="N348" s="104"/>
      <c r="O348" s="104"/>
      <c r="P348" s="125"/>
      <c r="Q348" s="125"/>
      <c r="R348" s="103"/>
    </row>
    <row r="349" ht="12.5" spans="2:18">
      <c r="B349" s="103"/>
      <c r="C349" s="103"/>
      <c r="E349" s="104"/>
      <c r="G349" s="105"/>
      <c r="H349" s="104"/>
      <c r="K349" s="124"/>
      <c r="L349" s="104"/>
      <c r="M349" s="104"/>
      <c r="N349" s="104"/>
      <c r="O349" s="104"/>
      <c r="P349" s="125"/>
      <c r="Q349" s="125"/>
      <c r="R349" s="103"/>
    </row>
    <row r="350" ht="12.5" spans="2:18">
      <c r="B350" s="103"/>
      <c r="C350" s="103"/>
      <c r="E350" s="104"/>
      <c r="G350" s="105"/>
      <c r="H350" s="104"/>
      <c r="K350" s="124"/>
      <c r="L350" s="104"/>
      <c r="M350" s="104"/>
      <c r="N350" s="104"/>
      <c r="O350" s="104"/>
      <c r="P350" s="125"/>
      <c r="Q350" s="125"/>
      <c r="R350" s="103"/>
    </row>
    <row r="351" ht="12.5" spans="2:18">
      <c r="B351" s="103"/>
      <c r="C351" s="103"/>
      <c r="E351" s="104"/>
      <c r="G351" s="105"/>
      <c r="H351" s="104"/>
      <c r="K351" s="124"/>
      <c r="L351" s="104"/>
      <c r="M351" s="104"/>
      <c r="N351" s="104"/>
      <c r="O351" s="104"/>
      <c r="P351" s="125"/>
      <c r="Q351" s="125"/>
      <c r="R351" s="103"/>
    </row>
    <row r="352" ht="12.5" spans="2:18">
      <c r="B352" s="103"/>
      <c r="C352" s="103"/>
      <c r="E352" s="104"/>
      <c r="G352" s="105"/>
      <c r="H352" s="104"/>
      <c r="K352" s="124"/>
      <c r="L352" s="104"/>
      <c r="M352" s="104"/>
      <c r="N352" s="104"/>
      <c r="O352" s="104"/>
      <c r="P352" s="125"/>
      <c r="Q352" s="125"/>
      <c r="R352" s="103"/>
    </row>
    <row r="353" ht="12.5" spans="2:18">
      <c r="B353" s="103"/>
      <c r="C353" s="103"/>
      <c r="E353" s="104"/>
      <c r="G353" s="105"/>
      <c r="H353" s="104"/>
      <c r="K353" s="124"/>
      <c r="L353" s="104"/>
      <c r="M353" s="104"/>
      <c r="N353" s="104"/>
      <c r="O353" s="104"/>
      <c r="P353" s="125"/>
      <c r="Q353" s="125"/>
      <c r="R353" s="103"/>
    </row>
    <row r="354" ht="12.5" spans="2:18">
      <c r="B354" s="103"/>
      <c r="C354" s="103"/>
      <c r="E354" s="104"/>
      <c r="G354" s="105"/>
      <c r="H354" s="104"/>
      <c r="K354" s="124"/>
      <c r="L354" s="104"/>
      <c r="M354" s="104"/>
      <c r="N354" s="104"/>
      <c r="O354" s="104"/>
      <c r="P354" s="125"/>
      <c r="Q354" s="125"/>
      <c r="R354" s="103"/>
    </row>
    <row r="355" ht="12.5" spans="2:18">
      <c r="B355" s="103"/>
      <c r="C355" s="103"/>
      <c r="E355" s="104"/>
      <c r="G355" s="105"/>
      <c r="H355" s="104"/>
      <c r="K355" s="124"/>
      <c r="L355" s="104"/>
      <c r="M355" s="104"/>
      <c r="N355" s="104"/>
      <c r="O355" s="104"/>
      <c r="P355" s="125"/>
      <c r="Q355" s="125"/>
      <c r="R355" s="103"/>
    </row>
    <row r="356" ht="12.5" spans="2:18">
      <c r="B356" s="103"/>
      <c r="C356" s="103"/>
      <c r="E356" s="104"/>
      <c r="G356" s="105"/>
      <c r="H356" s="104"/>
      <c r="K356" s="124"/>
      <c r="L356" s="104"/>
      <c r="M356" s="104"/>
      <c r="N356" s="104"/>
      <c r="O356" s="104"/>
      <c r="P356" s="125"/>
      <c r="Q356" s="125"/>
      <c r="R356" s="103"/>
    </row>
    <row r="357" ht="12.5" spans="2:18">
      <c r="B357" s="103"/>
      <c r="C357" s="103"/>
      <c r="E357" s="104"/>
      <c r="G357" s="105"/>
      <c r="H357" s="104"/>
      <c r="K357" s="124"/>
      <c r="L357" s="104"/>
      <c r="M357" s="104"/>
      <c r="N357" s="104"/>
      <c r="O357" s="104"/>
      <c r="P357" s="125"/>
      <c r="Q357" s="125"/>
      <c r="R357" s="103"/>
    </row>
    <row r="358" ht="12.5" spans="2:18">
      <c r="B358" s="103"/>
      <c r="C358" s="103"/>
      <c r="E358" s="104"/>
      <c r="G358" s="105"/>
      <c r="H358" s="104"/>
      <c r="K358" s="124"/>
      <c r="L358" s="104"/>
      <c r="M358" s="104"/>
      <c r="N358" s="104"/>
      <c r="O358" s="104"/>
      <c r="P358" s="125"/>
      <c r="Q358" s="125"/>
      <c r="R358" s="103"/>
    </row>
    <row r="359" ht="12.5" spans="2:18">
      <c r="B359" s="103"/>
      <c r="C359" s="103"/>
      <c r="E359" s="104"/>
      <c r="G359" s="105"/>
      <c r="H359" s="104"/>
      <c r="K359" s="124"/>
      <c r="L359" s="104"/>
      <c r="M359" s="104"/>
      <c r="N359" s="104"/>
      <c r="O359" s="104"/>
      <c r="P359" s="125"/>
      <c r="Q359" s="125"/>
      <c r="R359" s="103"/>
    </row>
    <row r="360" ht="12.5" spans="2:18">
      <c r="B360" s="103"/>
      <c r="C360" s="103"/>
      <c r="E360" s="104"/>
      <c r="G360" s="105"/>
      <c r="H360" s="104"/>
      <c r="K360" s="124"/>
      <c r="L360" s="104"/>
      <c r="M360" s="104"/>
      <c r="N360" s="104"/>
      <c r="O360" s="104"/>
      <c r="P360" s="125"/>
      <c r="Q360" s="125"/>
      <c r="R360" s="103"/>
    </row>
    <row r="361" ht="12.5" spans="2:18">
      <c r="B361" s="103"/>
      <c r="C361" s="103"/>
      <c r="E361" s="104"/>
      <c r="G361" s="105"/>
      <c r="H361" s="104"/>
      <c r="K361" s="124"/>
      <c r="L361" s="104"/>
      <c r="M361" s="104"/>
      <c r="N361" s="104"/>
      <c r="O361" s="104"/>
      <c r="P361" s="125"/>
      <c r="Q361" s="125"/>
      <c r="R361" s="103"/>
    </row>
    <row r="362" ht="12.5" spans="2:18">
      <c r="B362" s="103"/>
      <c r="C362" s="103"/>
      <c r="E362" s="104"/>
      <c r="G362" s="105"/>
      <c r="H362" s="104"/>
      <c r="K362" s="124"/>
      <c r="L362" s="104"/>
      <c r="M362" s="104"/>
      <c r="N362" s="104"/>
      <c r="O362" s="104"/>
      <c r="P362" s="125"/>
      <c r="Q362" s="125"/>
      <c r="R362" s="103"/>
    </row>
    <row r="363" ht="12.5" spans="2:18">
      <c r="B363" s="103"/>
      <c r="C363" s="103"/>
      <c r="E363" s="104"/>
      <c r="G363" s="105"/>
      <c r="H363" s="104"/>
      <c r="K363" s="124"/>
      <c r="L363" s="104"/>
      <c r="M363" s="104"/>
      <c r="N363" s="104"/>
      <c r="O363" s="104"/>
      <c r="P363" s="125"/>
      <c r="Q363" s="125"/>
      <c r="R363" s="103"/>
    </row>
    <row r="364" ht="12.5" spans="2:18">
      <c r="B364" s="103"/>
      <c r="C364" s="103"/>
      <c r="E364" s="104"/>
      <c r="G364" s="105"/>
      <c r="H364" s="104"/>
      <c r="K364" s="124"/>
      <c r="L364" s="104"/>
      <c r="M364" s="104"/>
      <c r="N364" s="104"/>
      <c r="O364" s="104"/>
      <c r="P364" s="125"/>
      <c r="Q364" s="125"/>
      <c r="R364" s="103"/>
    </row>
    <row r="365" ht="12.5" spans="2:18">
      <c r="B365" s="103"/>
      <c r="C365" s="103"/>
      <c r="E365" s="104"/>
      <c r="G365" s="105"/>
      <c r="H365" s="104"/>
      <c r="K365" s="124"/>
      <c r="L365" s="104"/>
      <c r="M365" s="104"/>
      <c r="N365" s="104"/>
      <c r="O365" s="104"/>
      <c r="P365" s="125"/>
      <c r="Q365" s="125"/>
      <c r="R365" s="103"/>
    </row>
    <row r="366" ht="12.5" spans="2:18">
      <c r="B366" s="103"/>
      <c r="C366" s="103"/>
      <c r="E366" s="104"/>
      <c r="G366" s="105"/>
      <c r="H366" s="104"/>
      <c r="K366" s="124"/>
      <c r="L366" s="104"/>
      <c r="M366" s="104"/>
      <c r="N366" s="104"/>
      <c r="O366" s="104"/>
      <c r="P366" s="125"/>
      <c r="Q366" s="125"/>
      <c r="R366" s="103"/>
    </row>
    <row r="367" ht="12.5" spans="2:18">
      <c r="B367" s="103"/>
      <c r="C367" s="103"/>
      <c r="E367" s="104"/>
      <c r="G367" s="105"/>
      <c r="H367" s="104"/>
      <c r="K367" s="124"/>
      <c r="L367" s="104"/>
      <c r="M367" s="104"/>
      <c r="N367" s="104"/>
      <c r="O367" s="104"/>
      <c r="P367" s="125"/>
      <c r="Q367" s="125"/>
      <c r="R367" s="103"/>
    </row>
    <row r="368" ht="12.5" spans="2:18">
      <c r="B368" s="103"/>
      <c r="C368" s="103"/>
      <c r="E368" s="104"/>
      <c r="G368" s="105"/>
      <c r="H368" s="104"/>
      <c r="K368" s="124"/>
      <c r="L368" s="104"/>
      <c r="M368" s="104"/>
      <c r="N368" s="104"/>
      <c r="O368" s="104"/>
      <c r="P368" s="125"/>
      <c r="Q368" s="125"/>
      <c r="R368" s="103"/>
    </row>
    <row r="369" ht="12.5" spans="2:18">
      <c r="B369" s="103"/>
      <c r="C369" s="103"/>
      <c r="E369" s="104"/>
      <c r="G369" s="105"/>
      <c r="H369" s="104"/>
      <c r="K369" s="124"/>
      <c r="L369" s="104"/>
      <c r="M369" s="104"/>
      <c r="N369" s="104"/>
      <c r="O369" s="104"/>
      <c r="P369" s="125"/>
      <c r="Q369" s="125"/>
      <c r="R369" s="103"/>
    </row>
    <row r="370" ht="12.5" spans="2:18">
      <c r="B370" s="103"/>
      <c r="C370" s="103"/>
      <c r="E370" s="104"/>
      <c r="G370" s="105"/>
      <c r="H370" s="104"/>
      <c r="K370" s="124"/>
      <c r="L370" s="104"/>
      <c r="M370" s="104"/>
      <c r="N370" s="104"/>
      <c r="O370" s="104"/>
      <c r="P370" s="125"/>
      <c r="Q370" s="125"/>
      <c r="R370" s="103"/>
    </row>
    <row r="371" ht="12.5" spans="2:18">
      <c r="B371" s="103"/>
      <c r="C371" s="103"/>
      <c r="E371" s="104"/>
      <c r="G371" s="105"/>
      <c r="H371" s="104"/>
      <c r="K371" s="124"/>
      <c r="L371" s="104"/>
      <c r="M371" s="104"/>
      <c r="N371" s="104"/>
      <c r="O371" s="104"/>
      <c r="P371" s="125"/>
      <c r="Q371" s="125"/>
      <c r="R371" s="103"/>
    </row>
    <row r="372" ht="12.5" spans="2:18">
      <c r="B372" s="103"/>
      <c r="C372" s="103"/>
      <c r="E372" s="104"/>
      <c r="G372" s="105"/>
      <c r="H372" s="104"/>
      <c r="K372" s="124"/>
      <c r="L372" s="104"/>
      <c r="M372" s="104"/>
      <c r="N372" s="104"/>
      <c r="O372" s="104"/>
      <c r="P372" s="125"/>
      <c r="Q372" s="125"/>
      <c r="R372" s="103"/>
    </row>
    <row r="373" ht="12.5" spans="2:18">
      <c r="B373" s="103"/>
      <c r="C373" s="103"/>
      <c r="E373" s="104"/>
      <c r="G373" s="105"/>
      <c r="H373" s="104"/>
      <c r="K373" s="124"/>
      <c r="L373" s="104"/>
      <c r="M373" s="104"/>
      <c r="N373" s="104"/>
      <c r="O373" s="104"/>
      <c r="P373" s="125"/>
      <c r="Q373" s="125"/>
      <c r="R373" s="103"/>
    </row>
    <row r="374" ht="12.5" spans="2:18">
      <c r="B374" s="103"/>
      <c r="C374" s="103"/>
      <c r="E374" s="104"/>
      <c r="G374" s="105"/>
      <c r="H374" s="104"/>
      <c r="K374" s="124"/>
      <c r="L374" s="104"/>
      <c r="M374" s="104"/>
      <c r="N374" s="104"/>
      <c r="O374" s="104"/>
      <c r="P374" s="125"/>
      <c r="Q374" s="125"/>
      <c r="R374" s="103"/>
    </row>
    <row r="375" ht="12.5" spans="2:18">
      <c r="B375" s="103"/>
      <c r="C375" s="103"/>
      <c r="E375" s="104"/>
      <c r="G375" s="105"/>
      <c r="H375" s="104"/>
      <c r="K375" s="124"/>
      <c r="L375" s="104"/>
      <c r="M375" s="104"/>
      <c r="N375" s="104"/>
      <c r="O375" s="104"/>
      <c r="P375" s="125"/>
      <c r="Q375" s="125"/>
      <c r="R375" s="103"/>
    </row>
    <row r="376" ht="12.5" spans="2:18">
      <c r="B376" s="103"/>
      <c r="C376" s="103"/>
      <c r="E376" s="104"/>
      <c r="G376" s="105"/>
      <c r="H376" s="104"/>
      <c r="K376" s="124"/>
      <c r="L376" s="104"/>
      <c r="M376" s="104"/>
      <c r="N376" s="104"/>
      <c r="O376" s="104"/>
      <c r="P376" s="125"/>
      <c r="Q376" s="125"/>
      <c r="R376" s="103"/>
    </row>
    <row r="377" ht="12.5" spans="2:18">
      <c r="B377" s="103"/>
      <c r="C377" s="103"/>
      <c r="E377" s="104"/>
      <c r="G377" s="105"/>
      <c r="H377" s="104"/>
      <c r="K377" s="124"/>
      <c r="L377" s="104"/>
      <c r="M377" s="104"/>
      <c r="N377" s="104"/>
      <c r="O377" s="104"/>
      <c r="P377" s="125"/>
      <c r="Q377" s="125"/>
      <c r="R377" s="103"/>
    </row>
    <row r="378" ht="12.5" spans="2:18">
      <c r="B378" s="103"/>
      <c r="C378" s="103"/>
      <c r="E378" s="104"/>
      <c r="G378" s="105"/>
      <c r="H378" s="104"/>
      <c r="K378" s="124"/>
      <c r="L378" s="104"/>
      <c r="M378" s="104"/>
      <c r="N378" s="104"/>
      <c r="O378" s="104"/>
      <c r="P378" s="125"/>
      <c r="Q378" s="125"/>
      <c r="R378" s="103"/>
    </row>
    <row r="379" ht="12.5" spans="2:18">
      <c r="B379" s="103"/>
      <c r="C379" s="103"/>
      <c r="E379" s="104"/>
      <c r="G379" s="105"/>
      <c r="H379" s="104"/>
      <c r="K379" s="124"/>
      <c r="L379" s="104"/>
      <c r="M379" s="104"/>
      <c r="N379" s="104"/>
      <c r="O379" s="104"/>
      <c r="P379" s="125"/>
      <c r="Q379" s="125"/>
      <c r="R379" s="103"/>
    </row>
    <row r="380" ht="12.5" spans="2:18">
      <c r="B380" s="103"/>
      <c r="C380" s="103"/>
      <c r="E380" s="104"/>
      <c r="G380" s="105"/>
      <c r="H380" s="104"/>
      <c r="K380" s="124"/>
      <c r="L380" s="104"/>
      <c r="M380" s="104"/>
      <c r="N380" s="104"/>
      <c r="O380" s="104"/>
      <c r="P380" s="125"/>
      <c r="Q380" s="125"/>
      <c r="R380" s="103"/>
    </row>
    <row r="381" ht="12.5" spans="2:18">
      <c r="B381" s="103"/>
      <c r="C381" s="103"/>
      <c r="E381" s="104"/>
      <c r="G381" s="105"/>
      <c r="H381" s="104"/>
      <c r="K381" s="124"/>
      <c r="L381" s="104"/>
      <c r="M381" s="104"/>
      <c r="N381" s="104"/>
      <c r="O381" s="104"/>
      <c r="P381" s="125"/>
      <c r="Q381" s="125"/>
      <c r="R381" s="103"/>
    </row>
    <row r="382" ht="12.5" spans="2:18">
      <c r="B382" s="103"/>
      <c r="C382" s="103"/>
      <c r="E382" s="104"/>
      <c r="G382" s="105"/>
      <c r="H382" s="104"/>
      <c r="K382" s="124"/>
      <c r="L382" s="104"/>
      <c r="M382" s="104"/>
      <c r="N382" s="104"/>
      <c r="O382" s="104"/>
      <c r="P382" s="125"/>
      <c r="Q382" s="125"/>
      <c r="R382" s="103"/>
    </row>
    <row r="383" ht="12.5" spans="2:18">
      <c r="B383" s="103"/>
      <c r="C383" s="103"/>
      <c r="E383" s="104"/>
      <c r="G383" s="105"/>
      <c r="H383" s="104"/>
      <c r="K383" s="124"/>
      <c r="L383" s="104"/>
      <c r="M383" s="104"/>
      <c r="N383" s="104"/>
      <c r="O383" s="104"/>
      <c r="P383" s="125"/>
      <c r="Q383" s="125"/>
      <c r="R383" s="103"/>
    </row>
    <row r="384" ht="12.5" spans="2:18">
      <c r="B384" s="103"/>
      <c r="C384" s="103"/>
      <c r="E384" s="104"/>
      <c r="G384" s="105"/>
      <c r="H384" s="104"/>
      <c r="K384" s="124"/>
      <c r="L384" s="104"/>
      <c r="M384" s="104"/>
      <c r="N384" s="104"/>
      <c r="O384" s="104"/>
      <c r="P384" s="125"/>
      <c r="Q384" s="125"/>
      <c r="R384" s="103"/>
    </row>
    <row r="385" ht="12.5" spans="2:18">
      <c r="B385" s="103"/>
      <c r="C385" s="103"/>
      <c r="E385" s="104"/>
      <c r="G385" s="105"/>
      <c r="H385" s="104"/>
      <c r="K385" s="124"/>
      <c r="L385" s="104"/>
      <c r="M385" s="104"/>
      <c r="N385" s="104"/>
      <c r="O385" s="104"/>
      <c r="P385" s="125"/>
      <c r="Q385" s="125"/>
      <c r="R385" s="103"/>
    </row>
    <row r="386" ht="12.5" spans="2:18">
      <c r="B386" s="103"/>
      <c r="C386" s="103"/>
      <c r="E386" s="104"/>
      <c r="G386" s="105"/>
      <c r="H386" s="104"/>
      <c r="K386" s="124"/>
      <c r="L386" s="104"/>
      <c r="M386" s="104"/>
      <c r="N386" s="104"/>
      <c r="O386" s="104"/>
      <c r="P386" s="125"/>
      <c r="Q386" s="125"/>
      <c r="R386" s="103"/>
    </row>
    <row r="387" ht="12.5" spans="2:18">
      <c r="B387" s="103"/>
      <c r="C387" s="103"/>
      <c r="E387" s="104"/>
      <c r="G387" s="105"/>
      <c r="H387" s="104"/>
      <c r="K387" s="124"/>
      <c r="L387" s="104"/>
      <c r="M387" s="104"/>
      <c r="N387" s="104"/>
      <c r="O387" s="104"/>
      <c r="P387" s="125"/>
      <c r="Q387" s="125"/>
      <c r="R387" s="103"/>
    </row>
    <row r="388" ht="12.5" spans="2:18">
      <c r="B388" s="103"/>
      <c r="C388" s="103"/>
      <c r="E388" s="104"/>
      <c r="G388" s="105"/>
      <c r="H388" s="104"/>
      <c r="K388" s="124"/>
      <c r="L388" s="104"/>
      <c r="M388" s="104"/>
      <c r="N388" s="104"/>
      <c r="O388" s="104"/>
      <c r="P388" s="125"/>
      <c r="Q388" s="125"/>
      <c r="R388" s="103"/>
    </row>
    <row r="389" ht="12.5" spans="2:18">
      <c r="B389" s="103"/>
      <c r="C389" s="103"/>
      <c r="E389" s="104"/>
      <c r="G389" s="105"/>
      <c r="H389" s="104"/>
      <c r="K389" s="124"/>
      <c r="L389" s="104"/>
      <c r="M389" s="104"/>
      <c r="N389" s="104"/>
      <c r="O389" s="104"/>
      <c r="P389" s="125"/>
      <c r="Q389" s="125"/>
      <c r="R389" s="103"/>
    </row>
    <row r="390" ht="12.5" spans="2:18">
      <c r="B390" s="103"/>
      <c r="C390" s="103"/>
      <c r="E390" s="104"/>
      <c r="G390" s="105"/>
      <c r="H390" s="104"/>
      <c r="K390" s="124"/>
      <c r="L390" s="104"/>
      <c r="M390" s="104"/>
      <c r="N390" s="104"/>
      <c r="O390" s="104"/>
      <c r="P390" s="125"/>
      <c r="Q390" s="125"/>
      <c r="R390" s="103"/>
    </row>
    <row r="391" ht="12.5" spans="2:18">
      <c r="B391" s="103"/>
      <c r="C391" s="103"/>
      <c r="E391" s="104"/>
      <c r="G391" s="105"/>
      <c r="H391" s="104"/>
      <c r="K391" s="124"/>
      <c r="L391" s="104"/>
      <c r="M391" s="104"/>
      <c r="N391" s="104"/>
      <c r="O391" s="104"/>
      <c r="P391" s="125"/>
      <c r="Q391" s="125"/>
      <c r="R391" s="103"/>
    </row>
    <row r="392" ht="12.5" spans="2:18">
      <c r="B392" s="103"/>
      <c r="C392" s="103"/>
      <c r="E392" s="104"/>
      <c r="G392" s="105"/>
      <c r="H392" s="104"/>
      <c r="K392" s="124"/>
      <c r="L392" s="104"/>
      <c r="M392" s="104"/>
      <c r="N392" s="104"/>
      <c r="O392" s="104"/>
      <c r="P392" s="125"/>
      <c r="Q392" s="125"/>
      <c r="R392" s="103"/>
    </row>
    <row r="393" ht="12.5" spans="2:18">
      <c r="B393" s="103"/>
      <c r="C393" s="103"/>
      <c r="E393" s="104"/>
      <c r="G393" s="105"/>
      <c r="H393" s="104"/>
      <c r="K393" s="124"/>
      <c r="L393" s="104"/>
      <c r="M393" s="104"/>
      <c r="N393" s="104"/>
      <c r="O393" s="104"/>
      <c r="P393" s="125"/>
      <c r="Q393" s="125"/>
      <c r="R393" s="103"/>
    </row>
    <row r="394" ht="12.5" spans="2:18">
      <c r="B394" s="103"/>
      <c r="C394" s="103"/>
      <c r="E394" s="104"/>
      <c r="G394" s="105"/>
      <c r="H394" s="104"/>
      <c r="K394" s="124"/>
      <c r="L394" s="104"/>
      <c r="M394" s="104"/>
      <c r="N394" s="104"/>
      <c r="O394" s="104"/>
      <c r="P394" s="125"/>
      <c r="Q394" s="125"/>
      <c r="R394" s="103"/>
    </row>
    <row r="395" ht="12.5" spans="2:18">
      <c r="B395" s="103"/>
      <c r="C395" s="103"/>
      <c r="E395" s="104"/>
      <c r="G395" s="105"/>
      <c r="H395" s="104"/>
      <c r="K395" s="124"/>
      <c r="L395" s="104"/>
      <c r="M395" s="104"/>
      <c r="N395" s="104"/>
      <c r="O395" s="104"/>
      <c r="P395" s="125"/>
      <c r="Q395" s="125"/>
      <c r="R395" s="103"/>
    </row>
    <row r="396" ht="12.5" spans="2:18">
      <c r="B396" s="103"/>
      <c r="C396" s="103"/>
      <c r="E396" s="104"/>
      <c r="G396" s="105"/>
      <c r="H396" s="104"/>
      <c r="K396" s="124"/>
      <c r="L396" s="104"/>
      <c r="M396" s="104"/>
      <c r="N396" s="104"/>
      <c r="O396" s="104"/>
      <c r="P396" s="125"/>
      <c r="Q396" s="125"/>
      <c r="R396" s="103"/>
    </row>
    <row r="397" ht="12.5" spans="2:18">
      <c r="B397" s="103"/>
      <c r="C397" s="103"/>
      <c r="E397" s="104"/>
      <c r="G397" s="105"/>
      <c r="H397" s="104"/>
      <c r="K397" s="124"/>
      <c r="L397" s="104"/>
      <c r="M397" s="104"/>
      <c r="N397" s="104"/>
      <c r="O397" s="104"/>
      <c r="P397" s="125"/>
      <c r="Q397" s="125"/>
      <c r="R397" s="103"/>
    </row>
    <row r="398" ht="12.5" spans="2:18">
      <c r="B398" s="103"/>
      <c r="C398" s="103"/>
      <c r="E398" s="104"/>
      <c r="G398" s="105"/>
      <c r="H398" s="104"/>
      <c r="K398" s="124"/>
      <c r="L398" s="104"/>
      <c r="M398" s="104"/>
      <c r="N398" s="104"/>
      <c r="O398" s="104"/>
      <c r="P398" s="125"/>
      <c r="Q398" s="125"/>
      <c r="R398" s="103"/>
    </row>
    <row r="399" ht="12.5" spans="2:18">
      <c r="B399" s="103"/>
      <c r="C399" s="103"/>
      <c r="E399" s="104"/>
      <c r="G399" s="105"/>
      <c r="H399" s="104"/>
      <c r="K399" s="124"/>
      <c r="L399" s="104"/>
      <c r="M399" s="104"/>
      <c r="N399" s="104"/>
      <c r="O399" s="104"/>
      <c r="P399" s="125"/>
      <c r="Q399" s="125"/>
      <c r="R399" s="103"/>
    </row>
    <row r="400" ht="12.5" spans="2:18">
      <c r="B400" s="103"/>
      <c r="C400" s="103"/>
      <c r="E400" s="104"/>
      <c r="G400" s="105"/>
      <c r="H400" s="104"/>
      <c r="K400" s="124"/>
      <c r="L400" s="104"/>
      <c r="M400" s="104"/>
      <c r="N400" s="104"/>
      <c r="O400" s="104"/>
      <c r="P400" s="125"/>
      <c r="Q400" s="125"/>
      <c r="R400" s="103"/>
    </row>
    <row r="401" ht="12.5" spans="2:18">
      <c r="B401" s="103"/>
      <c r="C401" s="103"/>
      <c r="E401" s="104"/>
      <c r="G401" s="105"/>
      <c r="H401" s="104"/>
      <c r="K401" s="124"/>
      <c r="L401" s="104"/>
      <c r="M401" s="104"/>
      <c r="N401" s="104"/>
      <c r="O401" s="104"/>
      <c r="P401" s="125"/>
      <c r="Q401" s="125"/>
      <c r="R401" s="103"/>
    </row>
    <row r="402" ht="12.5" spans="2:18">
      <c r="B402" s="103"/>
      <c r="C402" s="103"/>
      <c r="E402" s="104"/>
      <c r="G402" s="105"/>
      <c r="H402" s="104"/>
      <c r="K402" s="124"/>
      <c r="L402" s="104"/>
      <c r="M402" s="104"/>
      <c r="N402" s="104"/>
      <c r="O402" s="104"/>
      <c r="P402" s="125"/>
      <c r="Q402" s="125"/>
      <c r="R402" s="103"/>
    </row>
    <row r="403" ht="12.5" spans="2:18">
      <c r="B403" s="103"/>
      <c r="C403" s="103"/>
      <c r="E403" s="104"/>
      <c r="G403" s="105"/>
      <c r="H403" s="104"/>
      <c r="K403" s="124"/>
      <c r="L403" s="104"/>
      <c r="M403" s="104"/>
      <c r="N403" s="104"/>
      <c r="O403" s="104"/>
      <c r="P403" s="125"/>
      <c r="Q403" s="125"/>
      <c r="R403" s="103"/>
    </row>
    <row r="404" ht="12.5" spans="2:18">
      <c r="B404" s="103"/>
      <c r="C404" s="103"/>
      <c r="E404" s="104"/>
      <c r="G404" s="105"/>
      <c r="H404" s="104"/>
      <c r="K404" s="124"/>
      <c r="L404" s="104"/>
      <c r="M404" s="104"/>
      <c r="N404" s="104"/>
      <c r="O404" s="104"/>
      <c r="P404" s="125"/>
      <c r="Q404" s="125"/>
      <c r="R404" s="103"/>
    </row>
    <row r="405" ht="12.5" spans="2:18">
      <c r="B405" s="103"/>
      <c r="C405" s="103"/>
      <c r="E405" s="104"/>
      <c r="G405" s="105"/>
      <c r="H405" s="104"/>
      <c r="K405" s="124"/>
      <c r="L405" s="104"/>
      <c r="M405" s="104"/>
      <c r="N405" s="104"/>
      <c r="O405" s="104"/>
      <c r="P405" s="125"/>
      <c r="Q405" s="125"/>
      <c r="R405" s="103"/>
    </row>
    <row r="406" ht="12.5" spans="2:18">
      <c r="B406" s="103"/>
      <c r="C406" s="103"/>
      <c r="E406" s="104"/>
      <c r="G406" s="105"/>
      <c r="H406" s="104"/>
      <c r="K406" s="124"/>
      <c r="L406" s="104"/>
      <c r="M406" s="104"/>
      <c r="N406" s="104"/>
      <c r="O406" s="104"/>
      <c r="P406" s="125"/>
      <c r="Q406" s="125"/>
      <c r="R406" s="103"/>
    </row>
    <row r="407" ht="12.5" spans="2:18">
      <c r="B407" s="103"/>
      <c r="C407" s="103"/>
      <c r="E407" s="104"/>
      <c r="G407" s="105"/>
      <c r="H407" s="104"/>
      <c r="K407" s="124"/>
      <c r="L407" s="104"/>
      <c r="M407" s="104"/>
      <c r="N407" s="104"/>
      <c r="O407" s="104"/>
      <c r="P407" s="125"/>
      <c r="Q407" s="125"/>
      <c r="R407" s="103"/>
    </row>
    <row r="408" ht="12.5" spans="2:18">
      <c r="B408" s="103"/>
      <c r="C408" s="103"/>
      <c r="E408" s="104"/>
      <c r="G408" s="105"/>
      <c r="H408" s="104"/>
      <c r="K408" s="124"/>
      <c r="L408" s="104"/>
      <c r="M408" s="104"/>
      <c r="N408" s="104"/>
      <c r="O408" s="104"/>
      <c r="P408" s="125"/>
      <c r="Q408" s="125"/>
      <c r="R408" s="103"/>
    </row>
    <row r="409" ht="12.5" spans="2:18">
      <c r="B409" s="103"/>
      <c r="C409" s="103"/>
      <c r="E409" s="104"/>
      <c r="G409" s="105"/>
      <c r="H409" s="104"/>
      <c r="K409" s="124"/>
      <c r="L409" s="104"/>
      <c r="M409" s="104"/>
      <c r="N409" s="104"/>
      <c r="O409" s="104"/>
      <c r="P409" s="125"/>
      <c r="Q409" s="125"/>
      <c r="R409" s="103"/>
    </row>
    <row r="410" ht="12.5" spans="2:18">
      <c r="B410" s="103"/>
      <c r="C410" s="103"/>
      <c r="E410" s="104"/>
      <c r="G410" s="105"/>
      <c r="H410" s="104"/>
      <c r="K410" s="124"/>
      <c r="L410" s="104"/>
      <c r="M410" s="104"/>
      <c r="N410" s="104"/>
      <c r="O410" s="104"/>
      <c r="P410" s="125"/>
      <c r="Q410" s="125"/>
      <c r="R410" s="103"/>
    </row>
    <row r="411" ht="12.5" spans="2:18">
      <c r="B411" s="103"/>
      <c r="C411" s="103"/>
      <c r="E411" s="104"/>
      <c r="G411" s="105"/>
      <c r="H411" s="104"/>
      <c r="K411" s="124"/>
      <c r="L411" s="104"/>
      <c r="M411" s="104"/>
      <c r="N411" s="104"/>
      <c r="O411" s="104"/>
      <c r="P411" s="125"/>
      <c r="Q411" s="125"/>
      <c r="R411" s="103"/>
    </row>
    <row r="412" ht="12.5" spans="2:18">
      <c r="B412" s="103"/>
      <c r="C412" s="103"/>
      <c r="E412" s="104"/>
      <c r="G412" s="105"/>
      <c r="H412" s="104"/>
      <c r="K412" s="124"/>
      <c r="L412" s="104"/>
      <c r="M412" s="104"/>
      <c r="N412" s="104"/>
      <c r="O412" s="104"/>
      <c r="P412" s="125"/>
      <c r="Q412" s="125"/>
      <c r="R412" s="103"/>
    </row>
    <row r="413" ht="12.5" spans="2:18">
      <c r="B413" s="103"/>
      <c r="C413" s="103"/>
      <c r="E413" s="104"/>
      <c r="G413" s="105"/>
      <c r="H413" s="104"/>
      <c r="K413" s="124"/>
      <c r="L413" s="104"/>
      <c r="M413" s="104"/>
      <c r="N413" s="104"/>
      <c r="O413" s="104"/>
      <c r="P413" s="125"/>
      <c r="Q413" s="125"/>
      <c r="R413" s="103"/>
    </row>
    <row r="414" ht="12.5" spans="2:18">
      <c r="B414" s="103"/>
      <c r="C414" s="103"/>
      <c r="E414" s="104"/>
      <c r="G414" s="105"/>
      <c r="H414" s="104"/>
      <c r="K414" s="124"/>
      <c r="L414" s="104"/>
      <c r="M414" s="104"/>
      <c r="N414" s="104"/>
      <c r="O414" s="104"/>
      <c r="P414" s="125"/>
      <c r="Q414" s="125"/>
      <c r="R414" s="103"/>
    </row>
    <row r="415" ht="12.5" spans="2:18">
      <c r="B415" s="103"/>
      <c r="C415" s="103"/>
      <c r="E415" s="104"/>
      <c r="G415" s="105"/>
      <c r="H415" s="104"/>
      <c r="K415" s="124"/>
      <c r="L415" s="104"/>
      <c r="M415" s="104"/>
      <c r="N415" s="104"/>
      <c r="O415" s="104"/>
      <c r="P415" s="125"/>
      <c r="Q415" s="125"/>
      <c r="R415" s="103"/>
    </row>
    <row r="416" ht="12.5" spans="2:18">
      <c r="B416" s="103"/>
      <c r="C416" s="103"/>
      <c r="E416" s="104"/>
      <c r="G416" s="105"/>
      <c r="H416" s="104"/>
      <c r="K416" s="124"/>
      <c r="L416" s="104"/>
      <c r="M416" s="104"/>
      <c r="N416" s="104"/>
      <c r="O416" s="104"/>
      <c r="P416" s="125"/>
      <c r="Q416" s="125"/>
      <c r="R416" s="103"/>
    </row>
    <row r="417" ht="12.5" spans="2:18">
      <c r="B417" s="103"/>
      <c r="C417" s="103"/>
      <c r="E417" s="104"/>
      <c r="G417" s="105"/>
      <c r="H417" s="104"/>
      <c r="K417" s="124"/>
      <c r="L417" s="104"/>
      <c r="M417" s="104"/>
      <c r="N417" s="104"/>
      <c r="O417" s="104"/>
      <c r="P417" s="125"/>
      <c r="Q417" s="125"/>
      <c r="R417" s="103"/>
    </row>
    <row r="418" ht="12.5" spans="2:18">
      <c r="B418" s="103"/>
      <c r="C418" s="103"/>
      <c r="E418" s="104"/>
      <c r="G418" s="105"/>
      <c r="H418" s="104"/>
      <c r="K418" s="124"/>
      <c r="L418" s="104"/>
      <c r="M418" s="104"/>
      <c r="N418" s="104"/>
      <c r="O418" s="104"/>
      <c r="P418" s="125"/>
      <c r="Q418" s="125"/>
      <c r="R418" s="103"/>
    </row>
    <row r="419" ht="12.5" spans="2:18">
      <c r="B419" s="103"/>
      <c r="C419" s="103"/>
      <c r="E419" s="104"/>
      <c r="G419" s="105"/>
      <c r="H419" s="104"/>
      <c r="K419" s="124"/>
      <c r="L419" s="104"/>
      <c r="M419" s="104"/>
      <c r="N419" s="104"/>
      <c r="O419" s="104"/>
      <c r="P419" s="125"/>
      <c r="Q419" s="125"/>
      <c r="R419" s="103"/>
    </row>
    <row r="420" ht="12.5" spans="2:18">
      <c r="B420" s="103"/>
      <c r="C420" s="103"/>
      <c r="E420" s="104"/>
      <c r="G420" s="105"/>
      <c r="H420" s="104"/>
      <c r="K420" s="124"/>
      <c r="L420" s="104"/>
      <c r="M420" s="104"/>
      <c r="N420" s="104"/>
      <c r="O420" s="104"/>
      <c r="P420" s="125"/>
      <c r="Q420" s="125"/>
      <c r="R420" s="103"/>
    </row>
    <row r="421" ht="12.5" spans="2:18">
      <c r="B421" s="103"/>
      <c r="C421" s="103"/>
      <c r="E421" s="104"/>
      <c r="G421" s="105"/>
      <c r="H421" s="104"/>
      <c r="K421" s="124"/>
      <c r="L421" s="104"/>
      <c r="M421" s="104"/>
      <c r="N421" s="104"/>
      <c r="O421" s="104"/>
      <c r="P421" s="125"/>
      <c r="Q421" s="125"/>
      <c r="R421" s="103"/>
    </row>
    <row r="422" ht="12.5" spans="2:18">
      <c r="B422" s="103"/>
      <c r="C422" s="103"/>
      <c r="E422" s="104"/>
      <c r="G422" s="105"/>
      <c r="H422" s="104"/>
      <c r="K422" s="124"/>
      <c r="L422" s="104"/>
      <c r="M422" s="104"/>
      <c r="N422" s="104"/>
      <c r="O422" s="104"/>
      <c r="P422" s="125"/>
      <c r="Q422" s="125"/>
      <c r="R422" s="103"/>
    </row>
    <row r="423" ht="12.5" spans="2:18">
      <c r="B423" s="103"/>
      <c r="C423" s="103"/>
      <c r="E423" s="104"/>
      <c r="G423" s="105"/>
      <c r="H423" s="104"/>
      <c r="K423" s="124"/>
      <c r="L423" s="104"/>
      <c r="M423" s="104"/>
      <c r="N423" s="104"/>
      <c r="O423" s="104"/>
      <c r="P423" s="125"/>
      <c r="Q423" s="125"/>
      <c r="R423" s="103"/>
    </row>
    <row r="424" ht="12.5" spans="2:18">
      <c r="B424" s="103"/>
      <c r="C424" s="103"/>
      <c r="E424" s="104"/>
      <c r="G424" s="105"/>
      <c r="H424" s="104"/>
      <c r="K424" s="124"/>
      <c r="L424" s="104"/>
      <c r="M424" s="104"/>
      <c r="N424" s="104"/>
      <c r="O424" s="104"/>
      <c r="P424" s="125"/>
      <c r="Q424" s="125"/>
      <c r="R424" s="103"/>
    </row>
    <row r="425" ht="12.5" spans="2:18">
      <c r="B425" s="103"/>
      <c r="C425" s="103"/>
      <c r="E425" s="104"/>
      <c r="G425" s="105"/>
      <c r="H425" s="104"/>
      <c r="K425" s="124"/>
      <c r="L425" s="104"/>
      <c r="M425" s="104"/>
      <c r="N425" s="104"/>
      <c r="O425" s="104"/>
      <c r="P425" s="125"/>
      <c r="Q425" s="125"/>
      <c r="R425" s="103"/>
    </row>
    <row r="426" ht="12.5" spans="2:18">
      <c r="B426" s="103"/>
      <c r="C426" s="103"/>
      <c r="E426" s="104"/>
      <c r="G426" s="105"/>
      <c r="H426" s="104"/>
      <c r="K426" s="124"/>
      <c r="L426" s="104"/>
      <c r="M426" s="104"/>
      <c r="N426" s="104"/>
      <c r="O426" s="104"/>
      <c r="P426" s="125"/>
      <c r="Q426" s="125"/>
      <c r="R426" s="103"/>
    </row>
    <row r="427" ht="12.5" spans="2:18">
      <c r="B427" s="103"/>
      <c r="C427" s="103"/>
      <c r="E427" s="104"/>
      <c r="G427" s="105"/>
      <c r="H427" s="104"/>
      <c r="K427" s="124"/>
      <c r="L427" s="104"/>
      <c r="M427" s="104"/>
      <c r="N427" s="104"/>
      <c r="O427" s="104"/>
      <c r="P427" s="125"/>
      <c r="Q427" s="125"/>
      <c r="R427" s="103"/>
    </row>
    <row r="428" ht="12.5" spans="2:18">
      <c r="B428" s="103"/>
      <c r="C428" s="103"/>
      <c r="E428" s="104"/>
      <c r="G428" s="105"/>
      <c r="H428" s="104"/>
      <c r="K428" s="124"/>
      <c r="L428" s="104"/>
      <c r="M428" s="104"/>
      <c r="N428" s="104"/>
      <c r="O428" s="104"/>
      <c r="P428" s="125"/>
      <c r="Q428" s="125"/>
      <c r="R428" s="103"/>
    </row>
    <row r="429" ht="12.5" spans="2:18">
      <c r="B429" s="103"/>
      <c r="C429" s="103"/>
      <c r="E429" s="104"/>
      <c r="G429" s="105"/>
      <c r="H429" s="104"/>
      <c r="K429" s="124"/>
      <c r="L429" s="104"/>
      <c r="M429" s="104"/>
      <c r="N429" s="104"/>
      <c r="O429" s="104"/>
      <c r="P429" s="125"/>
      <c r="Q429" s="125"/>
      <c r="R429" s="103"/>
    </row>
    <row r="430" ht="12.5" spans="2:18">
      <c r="B430" s="103"/>
      <c r="C430" s="103"/>
      <c r="E430" s="104"/>
      <c r="G430" s="105"/>
      <c r="H430" s="104"/>
      <c r="K430" s="124"/>
      <c r="L430" s="104"/>
      <c r="M430" s="104"/>
      <c r="N430" s="104"/>
      <c r="O430" s="104"/>
      <c r="P430" s="125"/>
      <c r="Q430" s="125"/>
      <c r="R430" s="103"/>
    </row>
    <row r="431" ht="12.5" spans="2:18">
      <c r="B431" s="103"/>
      <c r="C431" s="103"/>
      <c r="E431" s="104"/>
      <c r="G431" s="105"/>
      <c r="H431" s="104"/>
      <c r="K431" s="124"/>
      <c r="L431" s="104"/>
      <c r="M431" s="104"/>
      <c r="N431" s="104"/>
      <c r="O431" s="104"/>
      <c r="P431" s="125"/>
      <c r="Q431" s="125"/>
      <c r="R431" s="103"/>
    </row>
    <row r="432" ht="12.5" spans="2:18">
      <c r="B432" s="103"/>
      <c r="C432" s="103"/>
      <c r="E432" s="104"/>
      <c r="G432" s="105"/>
      <c r="H432" s="104"/>
      <c r="K432" s="124"/>
      <c r="L432" s="104"/>
      <c r="M432" s="104"/>
      <c r="N432" s="104"/>
      <c r="O432" s="104"/>
      <c r="P432" s="125"/>
      <c r="Q432" s="125"/>
      <c r="R432" s="103"/>
    </row>
    <row r="433" ht="12.5" spans="2:18">
      <c r="B433" s="103"/>
      <c r="C433" s="103"/>
      <c r="E433" s="104"/>
      <c r="G433" s="105"/>
      <c r="H433" s="104"/>
      <c r="K433" s="124"/>
      <c r="L433" s="104"/>
      <c r="M433" s="104"/>
      <c r="N433" s="104"/>
      <c r="O433" s="104"/>
      <c r="P433" s="125"/>
      <c r="Q433" s="125"/>
      <c r="R433" s="103"/>
    </row>
    <row r="434" ht="12.5" spans="2:18">
      <c r="B434" s="103"/>
      <c r="C434" s="103"/>
      <c r="E434" s="104"/>
      <c r="G434" s="105"/>
      <c r="H434" s="104"/>
      <c r="K434" s="124"/>
      <c r="L434" s="104"/>
      <c r="M434" s="104"/>
      <c r="N434" s="104"/>
      <c r="O434" s="104"/>
      <c r="P434" s="125"/>
      <c r="Q434" s="125"/>
      <c r="R434" s="103"/>
    </row>
    <row r="435" ht="12.5" spans="2:18">
      <c r="B435" s="103"/>
      <c r="C435" s="103"/>
      <c r="E435" s="104"/>
      <c r="G435" s="105"/>
      <c r="H435" s="104"/>
      <c r="K435" s="124"/>
      <c r="L435" s="104"/>
      <c r="M435" s="104"/>
      <c r="N435" s="104"/>
      <c r="O435" s="104"/>
      <c r="P435" s="125"/>
      <c r="Q435" s="125"/>
      <c r="R435" s="103"/>
    </row>
    <row r="436" ht="12.5" spans="2:18">
      <c r="B436" s="103"/>
      <c r="C436" s="103"/>
      <c r="E436" s="104"/>
      <c r="G436" s="105"/>
      <c r="H436" s="104"/>
      <c r="K436" s="124"/>
      <c r="L436" s="104"/>
      <c r="M436" s="104"/>
      <c r="N436" s="104"/>
      <c r="O436" s="104"/>
      <c r="P436" s="125"/>
      <c r="Q436" s="125"/>
      <c r="R436" s="103"/>
    </row>
    <row r="437" ht="12.5" spans="2:18">
      <c r="B437" s="103"/>
      <c r="C437" s="103"/>
      <c r="E437" s="104"/>
      <c r="G437" s="105"/>
      <c r="H437" s="104"/>
      <c r="K437" s="124"/>
      <c r="L437" s="104"/>
      <c r="M437" s="104"/>
      <c r="N437" s="104"/>
      <c r="O437" s="104"/>
      <c r="P437" s="125"/>
      <c r="Q437" s="125"/>
      <c r="R437" s="103"/>
    </row>
    <row r="438" ht="12.5" spans="2:18">
      <c r="B438" s="103"/>
      <c r="C438" s="103"/>
      <c r="E438" s="104"/>
      <c r="G438" s="105"/>
      <c r="H438" s="104"/>
      <c r="K438" s="124"/>
      <c r="L438" s="104"/>
      <c r="M438" s="104"/>
      <c r="N438" s="104"/>
      <c r="O438" s="104"/>
      <c r="P438" s="125"/>
      <c r="Q438" s="125"/>
      <c r="R438" s="103"/>
    </row>
    <row r="439" ht="12.5" spans="2:18">
      <c r="B439" s="103"/>
      <c r="C439" s="103"/>
      <c r="E439" s="104"/>
      <c r="G439" s="105"/>
      <c r="H439" s="104"/>
      <c r="K439" s="124"/>
      <c r="L439" s="104"/>
      <c r="M439" s="104"/>
      <c r="N439" s="104"/>
      <c r="O439" s="104"/>
      <c r="P439" s="125"/>
      <c r="Q439" s="125"/>
      <c r="R439" s="103"/>
    </row>
    <row r="440" ht="12.5" spans="2:18">
      <c r="B440" s="103"/>
      <c r="C440" s="103"/>
      <c r="E440" s="104"/>
      <c r="G440" s="105"/>
      <c r="H440" s="104"/>
      <c r="K440" s="124"/>
      <c r="L440" s="104"/>
      <c r="M440" s="104"/>
      <c r="N440" s="104"/>
      <c r="O440" s="104"/>
      <c r="P440" s="125"/>
      <c r="Q440" s="125"/>
      <c r="R440" s="103"/>
    </row>
    <row r="441" ht="12.5" spans="2:18">
      <c r="B441" s="103"/>
      <c r="C441" s="103"/>
      <c r="E441" s="104"/>
      <c r="G441" s="105"/>
      <c r="H441" s="104"/>
      <c r="K441" s="124"/>
      <c r="L441" s="104"/>
      <c r="M441" s="104"/>
      <c r="N441" s="104"/>
      <c r="O441" s="104"/>
      <c r="P441" s="125"/>
      <c r="Q441" s="125"/>
      <c r="R441" s="103"/>
    </row>
    <row r="442" ht="12.5" spans="2:18">
      <c r="B442" s="103"/>
      <c r="C442" s="103"/>
      <c r="E442" s="104"/>
      <c r="G442" s="105"/>
      <c r="H442" s="104"/>
      <c r="K442" s="124"/>
      <c r="L442" s="104"/>
      <c r="M442" s="104"/>
      <c r="N442" s="104"/>
      <c r="O442" s="104"/>
      <c r="P442" s="125"/>
      <c r="Q442" s="125"/>
      <c r="R442" s="103"/>
    </row>
    <row r="443" ht="12.5" spans="2:18">
      <c r="B443" s="103"/>
      <c r="C443" s="103"/>
      <c r="E443" s="104"/>
      <c r="G443" s="105"/>
      <c r="H443" s="104"/>
      <c r="K443" s="124"/>
      <c r="L443" s="104"/>
      <c r="M443" s="104"/>
      <c r="N443" s="104"/>
      <c r="O443" s="104"/>
      <c r="P443" s="125"/>
      <c r="Q443" s="125"/>
      <c r="R443" s="103"/>
    </row>
    <row r="444" ht="12.5" spans="2:18">
      <c r="B444" s="103"/>
      <c r="C444" s="103"/>
      <c r="E444" s="104"/>
      <c r="G444" s="105"/>
      <c r="H444" s="104"/>
      <c r="K444" s="124"/>
      <c r="L444" s="104"/>
      <c r="M444" s="104"/>
      <c r="N444" s="104"/>
      <c r="O444" s="104"/>
      <c r="P444" s="125"/>
      <c r="Q444" s="125"/>
      <c r="R444" s="103"/>
    </row>
    <row r="445" ht="12.5" spans="2:18">
      <c r="B445" s="103"/>
      <c r="C445" s="103"/>
      <c r="E445" s="104"/>
      <c r="G445" s="105"/>
      <c r="H445" s="104"/>
      <c r="K445" s="124"/>
      <c r="L445" s="104"/>
      <c r="M445" s="104"/>
      <c r="N445" s="104"/>
      <c r="O445" s="104"/>
      <c r="P445" s="125"/>
      <c r="Q445" s="125"/>
      <c r="R445" s="103"/>
    </row>
    <row r="446" ht="12.5" spans="2:18">
      <c r="B446" s="103"/>
      <c r="C446" s="103"/>
      <c r="E446" s="104"/>
      <c r="G446" s="105"/>
      <c r="H446" s="104"/>
      <c r="K446" s="124"/>
      <c r="L446" s="104"/>
      <c r="M446" s="104"/>
      <c r="N446" s="104"/>
      <c r="O446" s="104"/>
      <c r="P446" s="125"/>
      <c r="Q446" s="125"/>
      <c r="R446" s="103"/>
    </row>
    <row r="447" ht="12.5" spans="2:18">
      <c r="B447" s="103"/>
      <c r="C447" s="103"/>
      <c r="E447" s="104"/>
      <c r="G447" s="105"/>
      <c r="H447" s="104"/>
      <c r="K447" s="124"/>
      <c r="L447" s="104"/>
      <c r="M447" s="104"/>
      <c r="N447" s="104"/>
      <c r="O447" s="104"/>
      <c r="P447" s="125"/>
      <c r="Q447" s="125"/>
      <c r="R447" s="103"/>
    </row>
    <row r="448" ht="12.5" spans="2:18">
      <c r="B448" s="103"/>
      <c r="C448" s="103"/>
      <c r="E448" s="104"/>
      <c r="G448" s="105"/>
      <c r="H448" s="104"/>
      <c r="K448" s="124"/>
      <c r="L448" s="104"/>
      <c r="M448" s="104"/>
      <c r="N448" s="104"/>
      <c r="O448" s="104"/>
      <c r="P448" s="125"/>
      <c r="Q448" s="125"/>
      <c r="R448" s="103"/>
    </row>
    <row r="449" ht="12.5" spans="2:18">
      <c r="B449" s="103"/>
      <c r="C449" s="103"/>
      <c r="E449" s="104"/>
      <c r="G449" s="105"/>
      <c r="H449" s="104"/>
      <c r="K449" s="124"/>
      <c r="L449" s="104"/>
      <c r="M449" s="104"/>
      <c r="N449" s="104"/>
      <c r="O449" s="104"/>
      <c r="P449" s="125"/>
      <c r="Q449" s="125"/>
      <c r="R449" s="103"/>
    </row>
    <row r="450" ht="12.5" spans="2:18">
      <c r="B450" s="103"/>
      <c r="C450" s="103"/>
      <c r="E450" s="104"/>
      <c r="G450" s="105"/>
      <c r="H450" s="104"/>
      <c r="K450" s="124"/>
      <c r="L450" s="104"/>
      <c r="M450" s="104"/>
      <c r="N450" s="104"/>
      <c r="O450" s="104"/>
      <c r="P450" s="125"/>
      <c r="Q450" s="125"/>
      <c r="R450" s="103"/>
    </row>
    <row r="451" ht="12.5" spans="2:18">
      <c r="B451" s="103"/>
      <c r="C451" s="103"/>
      <c r="E451" s="104"/>
      <c r="G451" s="105"/>
      <c r="H451" s="104"/>
      <c r="K451" s="124"/>
      <c r="L451" s="104"/>
      <c r="M451" s="104"/>
      <c r="N451" s="104"/>
      <c r="O451" s="104"/>
      <c r="P451" s="125"/>
      <c r="Q451" s="125"/>
      <c r="R451" s="103"/>
    </row>
    <row r="452" ht="12.5" spans="2:18">
      <c r="B452" s="103"/>
      <c r="C452" s="103"/>
      <c r="E452" s="104"/>
      <c r="G452" s="105"/>
      <c r="H452" s="104"/>
      <c r="K452" s="124"/>
      <c r="L452" s="104"/>
      <c r="M452" s="104"/>
      <c r="N452" s="104"/>
      <c r="O452" s="104"/>
      <c r="P452" s="125"/>
      <c r="Q452" s="125"/>
      <c r="R452" s="103"/>
    </row>
    <row r="453" ht="12.5" spans="2:18">
      <c r="B453" s="103"/>
      <c r="C453" s="103"/>
      <c r="E453" s="104"/>
      <c r="G453" s="105"/>
      <c r="H453" s="104"/>
      <c r="K453" s="124"/>
      <c r="L453" s="104"/>
      <c r="M453" s="104"/>
      <c r="N453" s="104"/>
      <c r="O453" s="104"/>
      <c r="P453" s="125"/>
      <c r="Q453" s="125"/>
      <c r="R453" s="103"/>
    </row>
    <row r="454" ht="12.5" spans="2:18">
      <c r="B454" s="103"/>
      <c r="C454" s="103"/>
      <c r="E454" s="104"/>
      <c r="G454" s="105"/>
      <c r="H454" s="104"/>
      <c r="K454" s="124"/>
      <c r="L454" s="104"/>
      <c r="M454" s="104"/>
      <c r="N454" s="104"/>
      <c r="O454" s="104"/>
      <c r="P454" s="125"/>
      <c r="Q454" s="125"/>
      <c r="R454" s="103"/>
    </row>
    <row r="455" ht="12.5" spans="2:18">
      <c r="B455" s="103"/>
      <c r="C455" s="103"/>
      <c r="E455" s="104"/>
      <c r="G455" s="105"/>
      <c r="H455" s="104"/>
      <c r="K455" s="124"/>
      <c r="L455" s="104"/>
      <c r="M455" s="104"/>
      <c r="N455" s="104"/>
      <c r="O455" s="104"/>
      <c r="P455" s="125"/>
      <c r="Q455" s="125"/>
      <c r="R455" s="103"/>
    </row>
    <row r="456" ht="12.5" spans="2:18">
      <c r="B456" s="103"/>
      <c r="C456" s="103"/>
      <c r="E456" s="104"/>
      <c r="G456" s="105"/>
      <c r="H456" s="104"/>
      <c r="K456" s="124"/>
      <c r="L456" s="104"/>
      <c r="M456" s="104"/>
      <c r="N456" s="104"/>
      <c r="O456" s="104"/>
      <c r="P456" s="125"/>
      <c r="Q456" s="125"/>
      <c r="R456" s="103"/>
    </row>
    <row r="457" ht="12.5" spans="2:18">
      <c r="B457" s="103"/>
      <c r="C457" s="103"/>
      <c r="E457" s="104"/>
      <c r="G457" s="105"/>
      <c r="H457" s="104"/>
      <c r="K457" s="124"/>
      <c r="L457" s="104"/>
      <c r="M457" s="104"/>
      <c r="N457" s="104"/>
      <c r="O457" s="104"/>
      <c r="P457" s="125"/>
      <c r="Q457" s="125"/>
      <c r="R457" s="103"/>
    </row>
    <row r="458" ht="12.5" spans="2:18">
      <c r="B458" s="103"/>
      <c r="C458" s="103"/>
      <c r="E458" s="104"/>
      <c r="G458" s="105"/>
      <c r="H458" s="104"/>
      <c r="K458" s="124"/>
      <c r="L458" s="104"/>
      <c r="M458" s="104"/>
      <c r="N458" s="104"/>
      <c r="O458" s="104"/>
      <c r="P458" s="125"/>
      <c r="Q458" s="125"/>
      <c r="R458" s="103"/>
    </row>
    <row r="459" ht="12.5" spans="2:18">
      <c r="B459" s="103"/>
      <c r="C459" s="103"/>
      <c r="E459" s="104"/>
      <c r="G459" s="105"/>
      <c r="H459" s="104"/>
      <c r="K459" s="124"/>
      <c r="L459" s="104"/>
      <c r="M459" s="104"/>
      <c r="N459" s="104"/>
      <c r="O459" s="104"/>
      <c r="P459" s="125"/>
      <c r="Q459" s="125"/>
      <c r="R459" s="103"/>
    </row>
    <row r="460" ht="12.5" spans="2:18">
      <c r="B460" s="103"/>
      <c r="C460" s="103"/>
      <c r="E460" s="104"/>
      <c r="G460" s="105"/>
      <c r="H460" s="104"/>
      <c r="K460" s="124"/>
      <c r="L460" s="104"/>
      <c r="M460" s="104"/>
      <c r="N460" s="104"/>
      <c r="O460" s="104"/>
      <c r="P460" s="125"/>
      <c r="Q460" s="125"/>
      <c r="R460" s="103"/>
    </row>
    <row r="461" ht="12.5" spans="2:18">
      <c r="B461" s="103"/>
      <c r="C461" s="103"/>
      <c r="E461" s="104"/>
      <c r="G461" s="105"/>
      <c r="H461" s="104"/>
      <c r="K461" s="124"/>
      <c r="L461" s="104"/>
      <c r="M461" s="104"/>
      <c r="N461" s="104"/>
      <c r="O461" s="104"/>
      <c r="P461" s="125"/>
      <c r="Q461" s="125"/>
      <c r="R461" s="103"/>
    </row>
    <row r="462" ht="12.5" spans="2:18">
      <c r="B462" s="103"/>
      <c r="C462" s="103"/>
      <c r="E462" s="104"/>
      <c r="G462" s="105"/>
      <c r="H462" s="104"/>
      <c r="K462" s="124"/>
      <c r="L462" s="104"/>
      <c r="M462" s="104"/>
      <c r="N462" s="104"/>
      <c r="O462" s="104"/>
      <c r="P462" s="125"/>
      <c r="Q462" s="125"/>
      <c r="R462" s="103"/>
    </row>
    <row r="463" ht="12.5" spans="2:18">
      <c r="B463" s="103"/>
      <c r="C463" s="103"/>
      <c r="E463" s="104"/>
      <c r="G463" s="105"/>
      <c r="H463" s="104"/>
      <c r="K463" s="124"/>
      <c r="L463" s="104"/>
      <c r="M463" s="104"/>
      <c r="N463" s="104"/>
      <c r="O463" s="104"/>
      <c r="P463" s="125"/>
      <c r="Q463" s="125"/>
      <c r="R463" s="103"/>
    </row>
    <row r="464" ht="12.5" spans="2:18">
      <c r="B464" s="103"/>
      <c r="C464" s="103"/>
      <c r="E464" s="104"/>
      <c r="G464" s="105"/>
      <c r="H464" s="104"/>
      <c r="K464" s="124"/>
      <c r="L464" s="104"/>
      <c r="M464" s="104"/>
      <c r="N464" s="104"/>
      <c r="O464" s="104"/>
      <c r="P464" s="125"/>
      <c r="Q464" s="125"/>
      <c r="R464" s="103"/>
    </row>
    <row r="465" ht="12.5" spans="2:18">
      <c r="B465" s="103"/>
      <c r="C465" s="103"/>
      <c r="E465" s="104"/>
      <c r="G465" s="105"/>
      <c r="H465" s="104"/>
      <c r="K465" s="124"/>
      <c r="L465" s="104"/>
      <c r="M465" s="104"/>
      <c r="N465" s="104"/>
      <c r="O465" s="104"/>
      <c r="P465" s="125"/>
      <c r="Q465" s="125"/>
      <c r="R465" s="103"/>
    </row>
    <row r="466" ht="12.5" spans="2:18">
      <c r="B466" s="103"/>
      <c r="C466" s="103"/>
      <c r="E466" s="104"/>
      <c r="G466" s="105"/>
      <c r="H466" s="104"/>
      <c r="K466" s="124"/>
      <c r="L466" s="104"/>
      <c r="M466" s="104"/>
      <c r="N466" s="104"/>
      <c r="O466" s="104"/>
      <c r="P466" s="125"/>
      <c r="Q466" s="125"/>
      <c r="R466" s="103"/>
    </row>
    <row r="467" ht="12.5" spans="2:18">
      <c r="B467" s="103"/>
      <c r="C467" s="103"/>
      <c r="E467" s="104"/>
      <c r="G467" s="105"/>
      <c r="H467" s="104"/>
      <c r="K467" s="124"/>
      <c r="L467" s="104"/>
      <c r="M467" s="104"/>
      <c r="N467" s="104"/>
      <c r="O467" s="104"/>
      <c r="P467" s="125"/>
      <c r="Q467" s="125"/>
      <c r="R467" s="103"/>
    </row>
    <row r="468" ht="12.5" spans="2:18">
      <c r="B468" s="103"/>
      <c r="C468" s="103"/>
      <c r="E468" s="104"/>
      <c r="G468" s="105"/>
      <c r="H468" s="104"/>
      <c r="K468" s="124"/>
      <c r="L468" s="104"/>
      <c r="M468" s="104"/>
      <c r="N468" s="104"/>
      <c r="O468" s="104"/>
      <c r="P468" s="125"/>
      <c r="Q468" s="125"/>
      <c r="R468" s="103"/>
    </row>
    <row r="469" ht="12.5" spans="2:18">
      <c r="B469" s="103"/>
      <c r="C469" s="103"/>
      <c r="E469" s="104"/>
      <c r="G469" s="105"/>
      <c r="H469" s="104"/>
      <c r="K469" s="124"/>
      <c r="L469" s="104"/>
      <c r="M469" s="104"/>
      <c r="N469" s="104"/>
      <c r="O469" s="104"/>
      <c r="P469" s="125"/>
      <c r="Q469" s="125"/>
      <c r="R469" s="103"/>
    </row>
    <row r="470" ht="12.5" spans="2:18">
      <c r="B470" s="103"/>
      <c r="C470" s="103"/>
      <c r="E470" s="104"/>
      <c r="G470" s="105"/>
      <c r="H470" s="104"/>
      <c r="K470" s="124"/>
      <c r="L470" s="104"/>
      <c r="M470" s="104"/>
      <c r="N470" s="104"/>
      <c r="O470" s="104"/>
      <c r="P470" s="125"/>
      <c r="Q470" s="125"/>
      <c r="R470" s="103"/>
    </row>
    <row r="471" ht="12.5" spans="2:18">
      <c r="B471" s="103"/>
      <c r="C471" s="103"/>
      <c r="E471" s="104"/>
      <c r="G471" s="105"/>
      <c r="H471" s="104"/>
      <c r="K471" s="124"/>
      <c r="L471" s="104"/>
      <c r="M471" s="104"/>
      <c r="N471" s="104"/>
      <c r="O471" s="104"/>
      <c r="P471" s="125"/>
      <c r="Q471" s="125"/>
      <c r="R471" s="103"/>
    </row>
    <row r="472" ht="12.5" spans="2:18">
      <c r="B472" s="103"/>
      <c r="C472" s="103"/>
      <c r="E472" s="104"/>
      <c r="G472" s="105"/>
      <c r="H472" s="104"/>
      <c r="K472" s="124"/>
      <c r="L472" s="104"/>
      <c r="M472" s="104"/>
      <c r="N472" s="104"/>
      <c r="O472" s="104"/>
      <c r="P472" s="125"/>
      <c r="Q472" s="125"/>
      <c r="R472" s="103"/>
    </row>
    <row r="473" ht="12.5" spans="2:18">
      <c r="B473" s="103"/>
      <c r="C473" s="103"/>
      <c r="E473" s="104"/>
      <c r="G473" s="105"/>
      <c r="H473" s="104"/>
      <c r="K473" s="124"/>
      <c r="L473" s="104"/>
      <c r="M473" s="104"/>
      <c r="N473" s="104"/>
      <c r="O473" s="104"/>
      <c r="P473" s="125"/>
      <c r="Q473" s="125"/>
      <c r="R473" s="103"/>
    </row>
    <row r="474" ht="12.5" spans="2:18">
      <c r="B474" s="103"/>
      <c r="C474" s="103"/>
      <c r="E474" s="104"/>
      <c r="G474" s="105"/>
      <c r="H474" s="104"/>
      <c r="K474" s="124"/>
      <c r="L474" s="104"/>
      <c r="M474" s="104"/>
      <c r="N474" s="104"/>
      <c r="O474" s="104"/>
      <c r="P474" s="125"/>
      <c r="Q474" s="125"/>
      <c r="R474" s="103"/>
    </row>
    <row r="475" ht="12.5" spans="2:18">
      <c r="B475" s="103"/>
      <c r="C475" s="103"/>
      <c r="E475" s="104"/>
      <c r="G475" s="105"/>
      <c r="H475" s="104"/>
      <c r="K475" s="124"/>
      <c r="L475" s="104"/>
      <c r="M475" s="104"/>
      <c r="N475" s="104"/>
      <c r="O475" s="104"/>
      <c r="P475" s="125"/>
      <c r="Q475" s="125"/>
      <c r="R475" s="103"/>
    </row>
    <row r="476" ht="12.5" spans="2:18">
      <c r="B476" s="103"/>
      <c r="C476" s="103"/>
      <c r="E476" s="104"/>
      <c r="G476" s="105"/>
      <c r="H476" s="104"/>
      <c r="K476" s="124"/>
      <c r="L476" s="104"/>
      <c r="M476" s="104"/>
      <c r="N476" s="104"/>
      <c r="O476" s="104"/>
      <c r="P476" s="125"/>
      <c r="Q476" s="125"/>
      <c r="R476" s="103"/>
    </row>
    <row r="477" ht="12.5" spans="2:18">
      <c r="B477" s="103"/>
      <c r="C477" s="103"/>
      <c r="E477" s="104"/>
      <c r="G477" s="105"/>
      <c r="H477" s="104"/>
      <c r="K477" s="124"/>
      <c r="L477" s="104"/>
      <c r="M477" s="104"/>
      <c r="N477" s="104"/>
      <c r="O477" s="104"/>
      <c r="P477" s="125"/>
      <c r="Q477" s="125"/>
      <c r="R477" s="103"/>
    </row>
    <row r="478" ht="12.5" spans="2:18">
      <c r="B478" s="103"/>
      <c r="C478" s="103"/>
      <c r="E478" s="104"/>
      <c r="G478" s="105"/>
      <c r="H478" s="104"/>
      <c r="K478" s="124"/>
      <c r="L478" s="104"/>
      <c r="M478" s="104"/>
      <c r="N478" s="104"/>
      <c r="O478" s="104"/>
      <c r="P478" s="125"/>
      <c r="Q478" s="125"/>
      <c r="R478" s="103"/>
    </row>
    <row r="479" ht="12.5" spans="2:18">
      <c r="B479" s="103"/>
      <c r="C479" s="103"/>
      <c r="E479" s="104"/>
      <c r="G479" s="105"/>
      <c r="H479" s="104"/>
      <c r="K479" s="124"/>
      <c r="L479" s="104"/>
      <c r="M479" s="104"/>
      <c r="N479" s="104"/>
      <c r="O479" s="104"/>
      <c r="P479" s="125"/>
      <c r="Q479" s="125"/>
      <c r="R479" s="103"/>
    </row>
    <row r="480" ht="12.5" spans="2:18">
      <c r="B480" s="103"/>
      <c r="C480" s="103"/>
      <c r="E480" s="104"/>
      <c r="G480" s="105"/>
      <c r="H480" s="104"/>
      <c r="K480" s="124"/>
      <c r="L480" s="104"/>
      <c r="M480" s="104"/>
      <c r="N480" s="104"/>
      <c r="O480" s="104"/>
      <c r="P480" s="125"/>
      <c r="Q480" s="125"/>
      <c r="R480" s="103"/>
    </row>
    <row r="481" ht="12.5" spans="2:18">
      <c r="B481" s="103"/>
      <c r="C481" s="103"/>
      <c r="E481" s="104"/>
      <c r="G481" s="105"/>
      <c r="H481" s="104"/>
      <c r="K481" s="124"/>
      <c r="L481" s="104"/>
      <c r="M481" s="104"/>
      <c r="N481" s="104"/>
      <c r="O481" s="104"/>
      <c r="P481" s="125"/>
      <c r="Q481" s="125"/>
      <c r="R481" s="103"/>
    </row>
    <row r="482" ht="12.5" spans="2:18">
      <c r="B482" s="103"/>
      <c r="C482" s="103"/>
      <c r="E482" s="104"/>
      <c r="G482" s="105"/>
      <c r="H482" s="104"/>
      <c r="K482" s="124"/>
      <c r="L482" s="104"/>
      <c r="M482" s="104"/>
      <c r="N482" s="104"/>
      <c r="O482" s="104"/>
      <c r="P482" s="125"/>
      <c r="Q482" s="125"/>
      <c r="R482" s="103"/>
    </row>
    <row r="483" ht="12.5" spans="2:18">
      <c r="B483" s="103"/>
      <c r="C483" s="103"/>
      <c r="E483" s="104"/>
      <c r="G483" s="105"/>
      <c r="H483" s="104"/>
      <c r="K483" s="124"/>
      <c r="L483" s="104"/>
      <c r="M483" s="104"/>
      <c r="N483" s="104"/>
      <c r="O483" s="104"/>
      <c r="P483" s="125"/>
      <c r="Q483" s="125"/>
      <c r="R483" s="103"/>
    </row>
    <row r="484" ht="12.5" spans="2:18">
      <c r="B484" s="103"/>
      <c r="C484" s="103"/>
      <c r="E484" s="104"/>
      <c r="G484" s="105"/>
      <c r="H484" s="104"/>
      <c r="K484" s="124"/>
      <c r="L484" s="104"/>
      <c r="M484" s="104"/>
      <c r="N484" s="104"/>
      <c r="O484" s="104"/>
      <c r="P484" s="125"/>
      <c r="Q484" s="125"/>
      <c r="R484" s="103"/>
    </row>
    <row r="485" ht="12.5" spans="2:18">
      <c r="B485" s="103"/>
      <c r="C485" s="103"/>
      <c r="E485" s="104"/>
      <c r="G485" s="105"/>
      <c r="H485" s="104"/>
      <c r="K485" s="124"/>
      <c r="L485" s="104"/>
      <c r="M485" s="104"/>
      <c r="N485" s="104"/>
      <c r="O485" s="104"/>
      <c r="P485" s="125"/>
      <c r="Q485" s="125"/>
      <c r="R485" s="103"/>
    </row>
    <row r="486" ht="12.5" spans="2:18">
      <c r="B486" s="103"/>
      <c r="C486" s="103"/>
      <c r="E486" s="104"/>
      <c r="G486" s="105"/>
      <c r="H486" s="104"/>
      <c r="K486" s="124"/>
      <c r="L486" s="104"/>
      <c r="M486" s="104"/>
      <c r="N486" s="104"/>
      <c r="O486" s="104"/>
      <c r="P486" s="125"/>
      <c r="Q486" s="125"/>
      <c r="R486" s="103"/>
    </row>
    <row r="487" ht="12.5" spans="2:18">
      <c r="B487" s="103"/>
      <c r="C487" s="103"/>
      <c r="E487" s="104"/>
      <c r="G487" s="105"/>
      <c r="H487" s="104"/>
      <c r="K487" s="124"/>
      <c r="L487" s="104"/>
      <c r="M487" s="104"/>
      <c r="N487" s="104"/>
      <c r="O487" s="104"/>
      <c r="P487" s="125"/>
      <c r="Q487" s="125"/>
      <c r="R487" s="103"/>
    </row>
    <row r="488" ht="12.5" spans="2:18">
      <c r="B488" s="103"/>
      <c r="C488" s="103"/>
      <c r="E488" s="104"/>
      <c r="G488" s="105"/>
      <c r="H488" s="104"/>
      <c r="K488" s="124"/>
      <c r="L488" s="104"/>
      <c r="M488" s="104"/>
      <c r="N488" s="104"/>
      <c r="O488" s="104"/>
      <c r="P488" s="125"/>
      <c r="Q488" s="125"/>
      <c r="R488" s="103"/>
    </row>
    <row r="489" ht="12.5" spans="2:18">
      <c r="B489" s="103"/>
      <c r="C489" s="103"/>
      <c r="E489" s="104"/>
      <c r="G489" s="105"/>
      <c r="H489" s="104"/>
      <c r="K489" s="124"/>
      <c r="L489" s="104"/>
      <c r="M489" s="104"/>
      <c r="N489" s="104"/>
      <c r="O489" s="104"/>
      <c r="P489" s="125"/>
      <c r="Q489" s="125"/>
      <c r="R489" s="103"/>
    </row>
    <row r="490" ht="12.5" spans="2:18">
      <c r="B490" s="103"/>
      <c r="C490" s="103"/>
      <c r="E490" s="104"/>
      <c r="G490" s="105"/>
      <c r="H490" s="104"/>
      <c r="K490" s="124"/>
      <c r="L490" s="104"/>
      <c r="M490" s="104"/>
      <c r="N490" s="104"/>
      <c r="O490" s="104"/>
      <c r="P490" s="125"/>
      <c r="Q490" s="125"/>
      <c r="R490" s="103"/>
    </row>
    <row r="491" ht="12.5" spans="2:18">
      <c r="B491" s="103"/>
      <c r="C491" s="103"/>
      <c r="E491" s="104"/>
      <c r="G491" s="105"/>
      <c r="H491" s="104"/>
      <c r="K491" s="124"/>
      <c r="L491" s="104"/>
      <c r="M491" s="104"/>
      <c r="N491" s="104"/>
      <c r="O491" s="104"/>
      <c r="P491" s="125"/>
      <c r="Q491" s="125"/>
      <c r="R491" s="103"/>
    </row>
    <row r="492" ht="12.5" spans="2:18">
      <c r="B492" s="103"/>
      <c r="C492" s="103"/>
      <c r="E492" s="104"/>
      <c r="G492" s="105"/>
      <c r="H492" s="104"/>
      <c r="K492" s="124"/>
      <c r="L492" s="104"/>
      <c r="M492" s="104"/>
      <c r="N492" s="104"/>
      <c r="O492" s="104"/>
      <c r="P492" s="125"/>
      <c r="Q492" s="125"/>
      <c r="R492" s="103"/>
    </row>
    <row r="493" ht="12.5" spans="2:18">
      <c r="B493" s="103"/>
      <c r="C493" s="103"/>
      <c r="E493" s="104"/>
      <c r="G493" s="105"/>
      <c r="H493" s="104"/>
      <c r="K493" s="124"/>
      <c r="L493" s="104"/>
      <c r="M493" s="104"/>
      <c r="N493" s="104"/>
      <c r="O493" s="104"/>
      <c r="P493" s="125"/>
      <c r="Q493" s="125"/>
      <c r="R493" s="103"/>
    </row>
    <row r="494" ht="12.5" spans="2:18">
      <c r="B494" s="103"/>
      <c r="C494" s="103"/>
      <c r="E494" s="104"/>
      <c r="G494" s="105"/>
      <c r="H494" s="104"/>
      <c r="K494" s="124"/>
      <c r="L494" s="104"/>
      <c r="M494" s="104"/>
      <c r="N494" s="104"/>
      <c r="O494" s="104"/>
      <c r="P494" s="125"/>
      <c r="Q494" s="125"/>
      <c r="R494" s="103"/>
    </row>
    <row r="495" ht="12.5" spans="2:18">
      <c r="B495" s="103"/>
      <c r="C495" s="103"/>
      <c r="E495" s="104"/>
      <c r="G495" s="105"/>
      <c r="H495" s="104"/>
      <c r="K495" s="124"/>
      <c r="L495" s="104"/>
      <c r="M495" s="104"/>
      <c r="N495" s="104"/>
      <c r="O495" s="104"/>
      <c r="P495" s="125"/>
      <c r="Q495" s="125"/>
      <c r="R495" s="103"/>
    </row>
    <row r="496" ht="12.5" spans="2:18">
      <c r="B496" s="103"/>
      <c r="C496" s="103"/>
      <c r="E496" s="104"/>
      <c r="G496" s="105"/>
      <c r="H496" s="104"/>
      <c r="K496" s="124"/>
      <c r="L496" s="104"/>
      <c r="M496" s="104"/>
      <c r="N496" s="104"/>
      <c r="O496" s="104"/>
      <c r="P496" s="125"/>
      <c r="Q496" s="125"/>
      <c r="R496" s="103"/>
    </row>
    <row r="497" ht="12.5" spans="2:18">
      <c r="B497" s="103"/>
      <c r="C497" s="103"/>
      <c r="E497" s="104"/>
      <c r="G497" s="105"/>
      <c r="H497" s="104"/>
      <c r="K497" s="124"/>
      <c r="L497" s="104"/>
      <c r="M497" s="104"/>
      <c r="N497" s="104"/>
      <c r="O497" s="104"/>
      <c r="P497" s="125"/>
      <c r="Q497" s="125"/>
      <c r="R497" s="103"/>
    </row>
    <row r="498" ht="12.5" spans="2:18">
      <c r="B498" s="103"/>
      <c r="C498" s="103"/>
      <c r="E498" s="104"/>
      <c r="G498" s="105"/>
      <c r="H498" s="104"/>
      <c r="K498" s="124"/>
      <c r="L498" s="104"/>
      <c r="M498" s="104"/>
      <c r="N498" s="104"/>
      <c r="O498" s="104"/>
      <c r="P498" s="125"/>
      <c r="Q498" s="125"/>
      <c r="R498" s="103"/>
    </row>
    <row r="499" ht="12.5" spans="2:18">
      <c r="B499" s="103"/>
      <c r="C499" s="103"/>
      <c r="E499" s="104"/>
      <c r="G499" s="105"/>
      <c r="H499" s="104"/>
      <c r="K499" s="124"/>
      <c r="L499" s="104"/>
      <c r="M499" s="104"/>
      <c r="N499" s="104"/>
      <c r="O499" s="104"/>
      <c r="P499" s="125"/>
      <c r="Q499" s="125"/>
      <c r="R499" s="103"/>
    </row>
    <row r="500" ht="12.5" spans="2:18">
      <c r="B500" s="103"/>
      <c r="C500" s="103"/>
      <c r="E500" s="104"/>
      <c r="G500" s="105"/>
      <c r="H500" s="104"/>
      <c r="K500" s="124"/>
      <c r="L500" s="104"/>
      <c r="M500" s="104"/>
      <c r="N500" s="104"/>
      <c r="O500" s="104"/>
      <c r="P500" s="125"/>
      <c r="Q500" s="125"/>
      <c r="R500" s="103"/>
    </row>
    <row r="501" ht="12.5" spans="2:18">
      <c r="B501" s="103"/>
      <c r="C501" s="103"/>
      <c r="E501" s="104"/>
      <c r="G501" s="105"/>
      <c r="H501" s="104"/>
      <c r="K501" s="124"/>
      <c r="L501" s="104"/>
      <c r="M501" s="104"/>
      <c r="N501" s="104"/>
      <c r="O501" s="104"/>
      <c r="P501" s="125"/>
      <c r="Q501" s="125"/>
      <c r="R501" s="103"/>
    </row>
    <row r="502" ht="12.5" spans="2:18">
      <c r="B502" s="103"/>
      <c r="C502" s="103"/>
      <c r="E502" s="104"/>
      <c r="G502" s="105"/>
      <c r="H502" s="104"/>
      <c r="K502" s="124"/>
      <c r="L502" s="104"/>
      <c r="M502" s="104"/>
      <c r="N502" s="104"/>
      <c r="O502" s="104"/>
      <c r="P502" s="125"/>
      <c r="Q502" s="125"/>
      <c r="R502" s="103"/>
    </row>
    <row r="503" ht="12.5" spans="2:18">
      <c r="B503" s="103"/>
      <c r="C503" s="103"/>
      <c r="E503" s="104"/>
      <c r="G503" s="105"/>
      <c r="H503" s="104"/>
      <c r="K503" s="124"/>
      <c r="L503" s="104"/>
      <c r="M503" s="104"/>
      <c r="N503" s="104"/>
      <c r="O503" s="104"/>
      <c r="P503" s="125"/>
      <c r="Q503" s="125"/>
      <c r="R503" s="103"/>
    </row>
    <row r="504" ht="12.5" spans="2:18">
      <c r="B504" s="103"/>
      <c r="C504" s="103"/>
      <c r="E504" s="104"/>
      <c r="G504" s="105"/>
      <c r="H504" s="104"/>
      <c r="K504" s="124"/>
      <c r="L504" s="104"/>
      <c r="M504" s="104"/>
      <c r="N504" s="104"/>
      <c r="O504" s="104"/>
      <c r="P504" s="125"/>
      <c r="Q504" s="125"/>
      <c r="R504" s="103"/>
    </row>
    <row r="505" ht="12.5" spans="2:18">
      <c r="B505" s="103"/>
      <c r="C505" s="103"/>
      <c r="E505" s="104"/>
      <c r="G505" s="105"/>
      <c r="H505" s="104"/>
      <c r="K505" s="124"/>
      <c r="L505" s="104"/>
      <c r="M505" s="104"/>
      <c r="N505" s="104"/>
      <c r="O505" s="104"/>
      <c r="P505" s="125"/>
      <c r="Q505" s="125"/>
      <c r="R505" s="103"/>
    </row>
    <row r="506" ht="12.5" spans="2:18">
      <c r="B506" s="103"/>
      <c r="C506" s="103"/>
      <c r="E506" s="104"/>
      <c r="G506" s="105"/>
      <c r="H506" s="104"/>
      <c r="K506" s="124"/>
      <c r="L506" s="104"/>
      <c r="M506" s="104"/>
      <c r="N506" s="104"/>
      <c r="O506" s="104"/>
      <c r="P506" s="125"/>
      <c r="Q506" s="125"/>
      <c r="R506" s="103"/>
    </row>
    <row r="507" ht="12.5" spans="2:18">
      <c r="B507" s="103"/>
      <c r="C507" s="103"/>
      <c r="E507" s="104"/>
      <c r="G507" s="105"/>
      <c r="H507" s="104"/>
      <c r="K507" s="124"/>
      <c r="L507" s="104"/>
      <c r="M507" s="104"/>
      <c r="N507" s="104"/>
      <c r="O507" s="104"/>
      <c r="P507" s="125"/>
      <c r="Q507" s="125"/>
      <c r="R507" s="103"/>
    </row>
    <row r="508" ht="12.5" spans="2:18">
      <c r="B508" s="103"/>
      <c r="C508" s="103"/>
      <c r="E508" s="104"/>
      <c r="G508" s="105"/>
      <c r="H508" s="104"/>
      <c r="K508" s="124"/>
      <c r="L508" s="104"/>
      <c r="M508" s="104"/>
      <c r="N508" s="104"/>
      <c r="O508" s="104"/>
      <c r="P508" s="125"/>
      <c r="Q508" s="125"/>
      <c r="R508" s="103"/>
    </row>
    <row r="509" ht="12.5" spans="2:18">
      <c r="B509" s="103"/>
      <c r="C509" s="103"/>
      <c r="E509" s="104"/>
      <c r="G509" s="105"/>
      <c r="H509" s="104"/>
      <c r="K509" s="124"/>
      <c r="L509" s="104"/>
      <c r="M509" s="104"/>
      <c r="N509" s="104"/>
      <c r="O509" s="104"/>
      <c r="P509" s="125"/>
      <c r="Q509" s="125"/>
      <c r="R509" s="103"/>
    </row>
    <row r="510" ht="12.5" spans="2:18">
      <c r="B510" s="103"/>
      <c r="C510" s="103"/>
      <c r="E510" s="104"/>
      <c r="G510" s="105"/>
      <c r="H510" s="104"/>
      <c r="K510" s="124"/>
      <c r="L510" s="104"/>
      <c r="M510" s="104"/>
      <c r="N510" s="104"/>
      <c r="O510" s="104"/>
      <c r="P510" s="125"/>
      <c r="Q510" s="125"/>
      <c r="R510" s="103"/>
    </row>
    <row r="511" ht="12.5" spans="2:18">
      <c r="B511" s="103"/>
      <c r="C511" s="103"/>
      <c r="E511" s="104"/>
      <c r="G511" s="105"/>
      <c r="H511" s="104"/>
      <c r="K511" s="124"/>
      <c r="L511" s="104"/>
      <c r="M511" s="104"/>
      <c r="N511" s="104"/>
      <c r="O511" s="104"/>
      <c r="P511" s="125"/>
      <c r="Q511" s="125"/>
      <c r="R511" s="103"/>
    </row>
    <row r="512" ht="12.5" spans="2:18">
      <c r="B512" s="103"/>
      <c r="C512" s="103"/>
      <c r="E512" s="104"/>
      <c r="G512" s="105"/>
      <c r="H512" s="104"/>
      <c r="K512" s="124"/>
      <c r="L512" s="104"/>
      <c r="M512" s="104"/>
      <c r="N512" s="104"/>
      <c r="O512" s="104"/>
      <c r="P512" s="125"/>
      <c r="Q512" s="125"/>
      <c r="R512" s="103"/>
    </row>
    <row r="513" ht="12.5" spans="2:18">
      <c r="B513" s="103"/>
      <c r="C513" s="103"/>
      <c r="E513" s="104"/>
      <c r="G513" s="105"/>
      <c r="H513" s="104"/>
      <c r="K513" s="124"/>
      <c r="L513" s="104"/>
      <c r="M513" s="104"/>
      <c r="N513" s="104"/>
      <c r="O513" s="104"/>
      <c r="P513" s="125"/>
      <c r="Q513" s="125"/>
      <c r="R513" s="103"/>
    </row>
    <row r="514" ht="12.5" spans="2:18">
      <c r="B514" s="103"/>
      <c r="C514" s="103"/>
      <c r="E514" s="104"/>
      <c r="G514" s="105"/>
      <c r="H514" s="104"/>
      <c r="K514" s="124"/>
      <c r="L514" s="104"/>
      <c r="M514" s="104"/>
      <c r="N514" s="104"/>
      <c r="O514" s="104"/>
      <c r="P514" s="125"/>
      <c r="Q514" s="125"/>
      <c r="R514" s="103"/>
    </row>
    <row r="515" ht="12.5" spans="2:18">
      <c r="B515" s="103"/>
      <c r="C515" s="103"/>
      <c r="E515" s="104"/>
      <c r="G515" s="105"/>
      <c r="H515" s="104"/>
      <c r="K515" s="124"/>
      <c r="L515" s="104"/>
      <c r="M515" s="104"/>
      <c r="N515" s="104"/>
      <c r="O515" s="104"/>
      <c r="P515" s="125"/>
      <c r="Q515" s="125"/>
      <c r="R515" s="103"/>
    </row>
    <row r="516" ht="12.5" spans="2:18">
      <c r="B516" s="103"/>
      <c r="C516" s="103"/>
      <c r="E516" s="104"/>
      <c r="G516" s="105"/>
      <c r="H516" s="104"/>
      <c r="K516" s="124"/>
      <c r="L516" s="104"/>
      <c r="M516" s="104"/>
      <c r="N516" s="104"/>
      <c r="O516" s="104"/>
      <c r="P516" s="125"/>
      <c r="Q516" s="125"/>
      <c r="R516" s="103"/>
    </row>
    <row r="517" ht="12.5" spans="2:18">
      <c r="B517" s="103"/>
      <c r="C517" s="103"/>
      <c r="E517" s="104"/>
      <c r="G517" s="105"/>
      <c r="H517" s="104"/>
      <c r="K517" s="124"/>
      <c r="L517" s="104"/>
      <c r="M517" s="104"/>
      <c r="N517" s="104"/>
      <c r="O517" s="104"/>
      <c r="P517" s="125"/>
      <c r="Q517" s="125"/>
      <c r="R517" s="103"/>
    </row>
    <row r="518" ht="12.5" spans="2:18">
      <c r="B518" s="103"/>
      <c r="C518" s="103"/>
      <c r="E518" s="104"/>
      <c r="G518" s="105"/>
      <c r="H518" s="104"/>
      <c r="K518" s="124"/>
      <c r="L518" s="104"/>
      <c r="M518" s="104"/>
      <c r="N518" s="104"/>
      <c r="O518" s="104"/>
      <c r="P518" s="125"/>
      <c r="Q518" s="125"/>
      <c r="R518" s="103"/>
    </row>
    <row r="519" ht="12.5" spans="2:18">
      <c r="B519" s="103"/>
      <c r="C519" s="103"/>
      <c r="E519" s="104"/>
      <c r="G519" s="105"/>
      <c r="H519" s="104"/>
      <c r="K519" s="124"/>
      <c r="L519" s="104"/>
      <c r="M519" s="104"/>
      <c r="N519" s="104"/>
      <c r="O519" s="104"/>
      <c r="P519" s="125"/>
      <c r="Q519" s="125"/>
      <c r="R519" s="103"/>
    </row>
    <row r="520" ht="12.5" spans="2:18">
      <c r="B520" s="103"/>
      <c r="C520" s="103"/>
      <c r="E520" s="104"/>
      <c r="G520" s="105"/>
      <c r="H520" s="104"/>
      <c r="K520" s="124"/>
      <c r="L520" s="104"/>
      <c r="M520" s="104"/>
      <c r="N520" s="104"/>
      <c r="O520" s="104"/>
      <c r="P520" s="125"/>
      <c r="Q520" s="125"/>
      <c r="R520" s="103"/>
    </row>
    <row r="521" ht="12.5" spans="2:18">
      <c r="B521" s="103"/>
      <c r="C521" s="103"/>
      <c r="E521" s="104"/>
      <c r="G521" s="105"/>
      <c r="H521" s="104"/>
      <c r="K521" s="124"/>
      <c r="L521" s="104"/>
      <c r="M521" s="104"/>
      <c r="N521" s="104"/>
      <c r="O521" s="104"/>
      <c r="P521" s="125"/>
      <c r="Q521" s="125"/>
      <c r="R521" s="103"/>
    </row>
    <row r="522" ht="12.5" spans="2:18">
      <c r="B522" s="103"/>
      <c r="C522" s="103"/>
      <c r="E522" s="104"/>
      <c r="G522" s="105"/>
      <c r="H522" s="104"/>
      <c r="K522" s="124"/>
      <c r="L522" s="104"/>
      <c r="M522" s="104"/>
      <c r="N522" s="104"/>
      <c r="O522" s="104"/>
      <c r="P522" s="125"/>
      <c r="Q522" s="125"/>
      <c r="R522" s="103"/>
    </row>
    <row r="523" ht="12.5" spans="2:18">
      <c r="B523" s="103"/>
      <c r="C523" s="103"/>
      <c r="E523" s="104"/>
      <c r="G523" s="105"/>
      <c r="H523" s="104"/>
      <c r="K523" s="124"/>
      <c r="L523" s="104"/>
      <c r="M523" s="104"/>
      <c r="N523" s="104"/>
      <c r="O523" s="104"/>
      <c r="P523" s="125"/>
      <c r="Q523" s="125"/>
      <c r="R523" s="103"/>
    </row>
    <row r="524" ht="12.5" spans="2:18">
      <c r="B524" s="103"/>
      <c r="C524" s="103"/>
      <c r="E524" s="104"/>
      <c r="G524" s="105"/>
      <c r="H524" s="104"/>
      <c r="K524" s="124"/>
      <c r="L524" s="104"/>
      <c r="M524" s="104"/>
      <c r="N524" s="104"/>
      <c r="O524" s="104"/>
      <c r="P524" s="125"/>
      <c r="Q524" s="125"/>
      <c r="R524" s="103"/>
    </row>
    <row r="525" ht="12.5" spans="2:18">
      <c r="B525" s="103"/>
      <c r="C525" s="103"/>
      <c r="E525" s="104"/>
      <c r="G525" s="105"/>
      <c r="H525" s="104"/>
      <c r="K525" s="124"/>
      <c r="L525" s="104"/>
      <c r="M525" s="104"/>
      <c r="N525" s="104"/>
      <c r="O525" s="104"/>
      <c r="P525" s="125"/>
      <c r="Q525" s="125"/>
      <c r="R525" s="103"/>
    </row>
    <row r="526" ht="12.5" spans="2:18">
      <c r="B526" s="103"/>
      <c r="C526" s="103"/>
      <c r="E526" s="104"/>
      <c r="G526" s="105"/>
      <c r="H526" s="104"/>
      <c r="K526" s="124"/>
      <c r="L526" s="104"/>
      <c r="M526" s="104"/>
      <c r="N526" s="104"/>
      <c r="O526" s="104"/>
      <c r="P526" s="125"/>
      <c r="Q526" s="125"/>
      <c r="R526" s="103"/>
    </row>
    <row r="527" ht="12.5" spans="2:18">
      <c r="B527" s="103"/>
      <c r="C527" s="103"/>
      <c r="E527" s="104"/>
      <c r="G527" s="105"/>
      <c r="H527" s="104"/>
      <c r="K527" s="124"/>
      <c r="L527" s="104"/>
      <c r="M527" s="104"/>
      <c r="N527" s="104"/>
      <c r="O527" s="104"/>
      <c r="P527" s="125"/>
      <c r="Q527" s="125"/>
      <c r="R527" s="103"/>
    </row>
    <row r="528" ht="12.5" spans="2:18">
      <c r="B528" s="103"/>
      <c r="C528" s="103"/>
      <c r="E528" s="104"/>
      <c r="G528" s="105"/>
      <c r="H528" s="104"/>
      <c r="K528" s="124"/>
      <c r="L528" s="104"/>
      <c r="M528" s="104"/>
      <c r="N528" s="104"/>
      <c r="O528" s="104"/>
      <c r="P528" s="125"/>
      <c r="Q528" s="125"/>
      <c r="R528" s="103"/>
    </row>
    <row r="529" ht="12.5" spans="2:18">
      <c r="B529" s="103"/>
      <c r="C529" s="103"/>
      <c r="E529" s="104"/>
      <c r="G529" s="105"/>
      <c r="H529" s="104"/>
      <c r="K529" s="124"/>
      <c r="L529" s="104"/>
      <c r="M529" s="104"/>
      <c r="N529" s="104"/>
      <c r="O529" s="104"/>
      <c r="P529" s="125"/>
      <c r="Q529" s="125"/>
      <c r="R529" s="103"/>
    </row>
    <row r="530" ht="12.5" spans="2:18">
      <c r="B530" s="103"/>
      <c r="C530" s="103"/>
      <c r="E530" s="104"/>
      <c r="G530" s="105"/>
      <c r="H530" s="104"/>
      <c r="K530" s="124"/>
      <c r="L530" s="104"/>
      <c r="M530" s="104"/>
      <c r="N530" s="104"/>
      <c r="O530" s="104"/>
      <c r="P530" s="125"/>
      <c r="Q530" s="125"/>
      <c r="R530" s="103"/>
    </row>
    <row r="531" ht="12.5" spans="2:18">
      <c r="B531" s="103"/>
      <c r="C531" s="103"/>
      <c r="E531" s="104"/>
      <c r="G531" s="105"/>
      <c r="H531" s="104"/>
      <c r="K531" s="124"/>
      <c r="L531" s="104"/>
      <c r="M531" s="104"/>
      <c r="N531" s="104"/>
      <c r="O531" s="104"/>
      <c r="P531" s="125"/>
      <c r="Q531" s="125"/>
      <c r="R531" s="103"/>
    </row>
    <row r="532" ht="12.5" spans="2:18">
      <c r="B532" s="103"/>
      <c r="C532" s="103"/>
      <c r="E532" s="104"/>
      <c r="G532" s="105"/>
      <c r="H532" s="104"/>
      <c r="K532" s="124"/>
      <c r="L532" s="104"/>
      <c r="M532" s="104"/>
      <c r="N532" s="104"/>
      <c r="O532" s="104"/>
      <c r="P532" s="125"/>
      <c r="Q532" s="125"/>
      <c r="R532" s="103"/>
    </row>
    <row r="533" ht="12.5" spans="2:18">
      <c r="B533" s="103"/>
      <c r="C533" s="103"/>
      <c r="E533" s="104"/>
      <c r="G533" s="105"/>
      <c r="H533" s="104"/>
      <c r="K533" s="124"/>
      <c r="L533" s="104"/>
      <c r="M533" s="104"/>
      <c r="N533" s="104"/>
      <c r="O533" s="104"/>
      <c r="P533" s="125"/>
      <c r="Q533" s="125"/>
      <c r="R533" s="103"/>
    </row>
    <row r="534" ht="12.5" spans="2:18">
      <c r="B534" s="103"/>
      <c r="C534" s="103"/>
      <c r="E534" s="104"/>
      <c r="G534" s="105"/>
      <c r="H534" s="104"/>
      <c r="K534" s="124"/>
      <c r="L534" s="104"/>
      <c r="M534" s="104"/>
      <c r="N534" s="104"/>
      <c r="O534" s="104"/>
      <c r="P534" s="125"/>
      <c r="Q534" s="125"/>
      <c r="R534" s="103"/>
    </row>
    <row r="535" ht="12.5" spans="2:18">
      <c r="B535" s="103"/>
      <c r="C535" s="103"/>
      <c r="E535" s="104"/>
      <c r="G535" s="105"/>
      <c r="H535" s="104"/>
      <c r="K535" s="124"/>
      <c r="L535" s="104"/>
      <c r="M535" s="104"/>
      <c r="N535" s="104"/>
      <c r="O535" s="104"/>
      <c r="P535" s="125"/>
      <c r="Q535" s="125"/>
      <c r="R535" s="103"/>
    </row>
    <row r="536" ht="12.5" spans="2:18">
      <c r="B536" s="103"/>
      <c r="C536" s="103"/>
      <c r="E536" s="104"/>
      <c r="G536" s="105"/>
      <c r="H536" s="104"/>
      <c r="K536" s="124"/>
      <c r="L536" s="104"/>
      <c r="M536" s="104"/>
      <c r="N536" s="104"/>
      <c r="O536" s="104"/>
      <c r="P536" s="125"/>
      <c r="Q536" s="125"/>
      <c r="R536" s="103"/>
    </row>
    <row r="537" ht="12.5" spans="2:18">
      <c r="B537" s="103"/>
      <c r="C537" s="103"/>
      <c r="E537" s="104"/>
      <c r="G537" s="105"/>
      <c r="H537" s="104"/>
      <c r="K537" s="124"/>
      <c r="L537" s="104"/>
      <c r="M537" s="104"/>
      <c r="N537" s="104"/>
      <c r="O537" s="104"/>
      <c r="P537" s="125"/>
      <c r="Q537" s="125"/>
      <c r="R537" s="103"/>
    </row>
    <row r="538" ht="12.5" spans="2:18">
      <c r="B538" s="103"/>
      <c r="C538" s="103"/>
      <c r="E538" s="104"/>
      <c r="G538" s="105"/>
      <c r="H538" s="104"/>
      <c r="K538" s="124"/>
      <c r="L538" s="104"/>
      <c r="M538" s="104"/>
      <c r="N538" s="104"/>
      <c r="O538" s="104"/>
      <c r="P538" s="125"/>
      <c r="Q538" s="125"/>
      <c r="R538" s="103"/>
    </row>
    <row r="539" ht="12.5" spans="2:18">
      <c r="B539" s="103"/>
      <c r="C539" s="103"/>
      <c r="E539" s="104"/>
      <c r="G539" s="105"/>
      <c r="H539" s="104"/>
      <c r="K539" s="124"/>
      <c r="L539" s="104"/>
      <c r="M539" s="104"/>
      <c r="N539" s="104"/>
      <c r="O539" s="104"/>
      <c r="P539" s="125"/>
      <c r="Q539" s="125"/>
      <c r="R539" s="103"/>
    </row>
    <row r="540" ht="12.5" spans="2:18">
      <c r="B540" s="103"/>
      <c r="C540" s="103"/>
      <c r="E540" s="104"/>
      <c r="G540" s="105"/>
      <c r="H540" s="104"/>
      <c r="K540" s="124"/>
      <c r="L540" s="104"/>
      <c r="M540" s="104"/>
      <c r="N540" s="104"/>
      <c r="O540" s="104"/>
      <c r="P540" s="125"/>
      <c r="Q540" s="125"/>
      <c r="R540" s="103"/>
    </row>
    <row r="541" ht="12.5" spans="2:18">
      <c r="B541" s="103"/>
      <c r="C541" s="103"/>
      <c r="E541" s="104"/>
      <c r="G541" s="105"/>
      <c r="H541" s="104"/>
      <c r="K541" s="124"/>
      <c r="L541" s="104"/>
      <c r="M541" s="104"/>
      <c r="N541" s="104"/>
      <c r="O541" s="104"/>
      <c r="P541" s="125"/>
      <c r="Q541" s="125"/>
      <c r="R541" s="103"/>
    </row>
    <row r="542" ht="12.5" spans="2:18">
      <c r="B542" s="103"/>
      <c r="C542" s="103"/>
      <c r="E542" s="104"/>
      <c r="G542" s="105"/>
      <c r="H542" s="104"/>
      <c r="K542" s="124"/>
      <c r="L542" s="104"/>
      <c r="M542" s="104"/>
      <c r="N542" s="104"/>
      <c r="O542" s="104"/>
      <c r="P542" s="125"/>
      <c r="Q542" s="125"/>
      <c r="R542" s="103"/>
    </row>
    <row r="543" ht="12.5" spans="2:18">
      <c r="B543" s="103"/>
      <c r="C543" s="103"/>
      <c r="E543" s="104"/>
      <c r="G543" s="105"/>
      <c r="H543" s="104"/>
      <c r="K543" s="124"/>
      <c r="L543" s="104"/>
      <c r="M543" s="104"/>
      <c r="N543" s="104"/>
      <c r="O543" s="104"/>
      <c r="P543" s="125"/>
      <c r="Q543" s="125"/>
      <c r="R543" s="103"/>
    </row>
    <row r="544" ht="12.5" spans="2:18">
      <c r="B544" s="103"/>
      <c r="C544" s="103"/>
      <c r="E544" s="104"/>
      <c r="G544" s="105"/>
      <c r="H544" s="104"/>
      <c r="K544" s="124"/>
      <c r="L544" s="104"/>
      <c r="M544" s="104"/>
      <c r="N544" s="104"/>
      <c r="O544" s="104"/>
      <c r="P544" s="125"/>
      <c r="Q544" s="125"/>
      <c r="R544" s="103"/>
    </row>
    <row r="545" ht="12.5" spans="2:18">
      <c r="B545" s="103"/>
      <c r="C545" s="103"/>
      <c r="E545" s="104"/>
      <c r="G545" s="105"/>
      <c r="H545" s="104"/>
      <c r="K545" s="124"/>
      <c r="L545" s="104"/>
      <c r="M545" s="104"/>
      <c r="N545" s="104"/>
      <c r="O545" s="104"/>
      <c r="P545" s="125"/>
      <c r="Q545" s="125"/>
      <c r="R545" s="103"/>
    </row>
    <row r="546" ht="12.5" spans="2:18">
      <c r="B546" s="103"/>
      <c r="C546" s="103"/>
      <c r="E546" s="104"/>
      <c r="G546" s="105"/>
      <c r="H546" s="104"/>
      <c r="K546" s="124"/>
      <c r="L546" s="104"/>
      <c r="M546" s="104"/>
      <c r="N546" s="104"/>
      <c r="O546" s="104"/>
      <c r="P546" s="125"/>
      <c r="Q546" s="125"/>
      <c r="R546" s="103"/>
    </row>
    <row r="547" ht="12.5" spans="2:18">
      <c r="B547" s="103"/>
      <c r="C547" s="103"/>
      <c r="E547" s="104"/>
      <c r="G547" s="105"/>
      <c r="H547" s="104"/>
      <c r="K547" s="124"/>
      <c r="L547" s="104"/>
      <c r="M547" s="104"/>
      <c r="N547" s="104"/>
      <c r="O547" s="104"/>
      <c r="P547" s="125"/>
      <c r="Q547" s="125"/>
      <c r="R547" s="103"/>
    </row>
    <row r="548" ht="12.5" spans="2:18">
      <c r="B548" s="103"/>
      <c r="C548" s="103"/>
      <c r="E548" s="104"/>
      <c r="G548" s="105"/>
      <c r="H548" s="104"/>
      <c r="K548" s="124"/>
      <c r="L548" s="104"/>
      <c r="M548" s="104"/>
      <c r="N548" s="104"/>
      <c r="O548" s="104"/>
      <c r="P548" s="125"/>
      <c r="Q548" s="125"/>
      <c r="R548" s="103"/>
    </row>
    <row r="549" ht="12.5" spans="2:18">
      <c r="B549" s="103"/>
      <c r="C549" s="103"/>
      <c r="E549" s="104"/>
      <c r="G549" s="105"/>
      <c r="H549" s="104"/>
      <c r="K549" s="124"/>
      <c r="L549" s="104"/>
      <c r="M549" s="104"/>
      <c r="N549" s="104"/>
      <c r="O549" s="104"/>
      <c r="P549" s="125"/>
      <c r="Q549" s="125"/>
      <c r="R549" s="103"/>
    </row>
    <row r="550" ht="12.5" spans="2:18">
      <c r="B550" s="103"/>
      <c r="C550" s="103"/>
      <c r="E550" s="104"/>
      <c r="G550" s="105"/>
      <c r="H550" s="104"/>
      <c r="K550" s="124"/>
      <c r="L550" s="104"/>
      <c r="M550" s="104"/>
      <c r="N550" s="104"/>
      <c r="O550" s="104"/>
      <c r="P550" s="125"/>
      <c r="Q550" s="125"/>
      <c r="R550" s="103"/>
    </row>
    <row r="551" ht="12.5" spans="2:18">
      <c r="B551" s="103"/>
      <c r="C551" s="103"/>
      <c r="E551" s="104"/>
      <c r="G551" s="105"/>
      <c r="H551" s="104"/>
      <c r="K551" s="124"/>
      <c r="L551" s="104"/>
      <c r="M551" s="104"/>
      <c r="N551" s="104"/>
      <c r="O551" s="104"/>
      <c r="P551" s="125"/>
      <c r="Q551" s="125"/>
      <c r="R551" s="103"/>
    </row>
    <row r="552" ht="12.5" spans="2:18">
      <c r="B552" s="103"/>
      <c r="C552" s="103"/>
      <c r="E552" s="104"/>
      <c r="G552" s="105"/>
      <c r="H552" s="104"/>
      <c r="K552" s="124"/>
      <c r="L552" s="104"/>
      <c r="M552" s="104"/>
      <c r="N552" s="104"/>
      <c r="O552" s="104"/>
      <c r="P552" s="125"/>
      <c r="Q552" s="125"/>
      <c r="R552" s="103"/>
    </row>
    <row r="553" ht="12.5" spans="2:18">
      <c r="B553" s="103"/>
      <c r="C553" s="103"/>
      <c r="E553" s="104"/>
      <c r="G553" s="105"/>
      <c r="H553" s="104"/>
      <c r="K553" s="124"/>
      <c r="L553" s="104"/>
      <c r="M553" s="104"/>
      <c r="N553" s="104"/>
      <c r="O553" s="104"/>
      <c r="P553" s="125"/>
      <c r="Q553" s="125"/>
      <c r="R553" s="103"/>
    </row>
    <row r="554" ht="12.5" spans="2:18">
      <c r="B554" s="103"/>
      <c r="C554" s="103"/>
      <c r="E554" s="104"/>
      <c r="G554" s="105"/>
      <c r="H554" s="104"/>
      <c r="K554" s="124"/>
      <c r="L554" s="104"/>
      <c r="M554" s="104"/>
      <c r="N554" s="104"/>
      <c r="O554" s="104"/>
      <c r="P554" s="125"/>
      <c r="Q554" s="125"/>
      <c r="R554" s="103"/>
    </row>
    <row r="555" ht="12.5" spans="2:18">
      <c r="B555" s="103"/>
      <c r="C555" s="103"/>
      <c r="E555" s="104"/>
      <c r="G555" s="105"/>
      <c r="H555" s="104"/>
      <c r="K555" s="124"/>
      <c r="L555" s="104"/>
      <c r="M555" s="104"/>
      <c r="N555" s="104"/>
      <c r="O555" s="104"/>
      <c r="P555" s="125"/>
      <c r="Q555" s="125"/>
      <c r="R555" s="103"/>
    </row>
    <row r="556" ht="12.5" spans="2:18">
      <c r="B556" s="103"/>
      <c r="C556" s="103"/>
      <c r="E556" s="104"/>
      <c r="G556" s="105"/>
      <c r="H556" s="104"/>
      <c r="K556" s="124"/>
      <c r="L556" s="104"/>
      <c r="M556" s="104"/>
      <c r="N556" s="104"/>
      <c r="O556" s="104"/>
      <c r="P556" s="125"/>
      <c r="Q556" s="125"/>
      <c r="R556" s="103"/>
    </row>
    <row r="557" ht="12.5" spans="2:18">
      <c r="B557" s="103"/>
      <c r="C557" s="103"/>
      <c r="E557" s="104"/>
      <c r="G557" s="105"/>
      <c r="H557" s="104"/>
      <c r="K557" s="124"/>
      <c r="L557" s="104"/>
      <c r="M557" s="104"/>
      <c r="N557" s="104"/>
      <c r="O557" s="104"/>
      <c r="P557" s="125"/>
      <c r="Q557" s="125"/>
      <c r="R557" s="103"/>
    </row>
    <row r="558" ht="12.5" spans="2:18">
      <c r="B558" s="103"/>
      <c r="C558" s="103"/>
      <c r="E558" s="104"/>
      <c r="G558" s="105"/>
      <c r="H558" s="104"/>
      <c r="K558" s="124"/>
      <c r="L558" s="104"/>
      <c r="M558" s="104"/>
      <c r="N558" s="104"/>
      <c r="O558" s="104"/>
      <c r="P558" s="125"/>
      <c r="Q558" s="125"/>
      <c r="R558" s="103"/>
    </row>
    <row r="559" ht="12.5" spans="2:18">
      <c r="B559" s="103"/>
      <c r="C559" s="103"/>
      <c r="E559" s="104"/>
      <c r="G559" s="105"/>
      <c r="H559" s="104"/>
      <c r="K559" s="124"/>
      <c r="L559" s="104"/>
      <c r="M559" s="104"/>
      <c r="N559" s="104"/>
      <c r="O559" s="104"/>
      <c r="P559" s="125"/>
      <c r="Q559" s="125"/>
      <c r="R559" s="103"/>
    </row>
    <row r="560" ht="12.5" spans="2:18">
      <c r="B560" s="103"/>
      <c r="C560" s="103"/>
      <c r="E560" s="104"/>
      <c r="G560" s="105"/>
      <c r="H560" s="104"/>
      <c r="K560" s="124"/>
      <c r="L560" s="104"/>
      <c r="M560" s="104"/>
      <c r="N560" s="104"/>
      <c r="O560" s="104"/>
      <c r="P560" s="125"/>
      <c r="Q560" s="125"/>
      <c r="R560" s="103"/>
    </row>
    <row r="561" ht="12.5" spans="2:18">
      <c r="B561" s="103"/>
      <c r="C561" s="103"/>
      <c r="E561" s="104"/>
      <c r="G561" s="105"/>
      <c r="H561" s="104"/>
      <c r="K561" s="124"/>
      <c r="L561" s="104"/>
      <c r="M561" s="104"/>
      <c r="N561" s="104"/>
      <c r="O561" s="104"/>
      <c r="P561" s="125"/>
      <c r="Q561" s="125"/>
      <c r="R561" s="103"/>
    </row>
    <row r="562" ht="12.5" spans="2:18">
      <c r="B562" s="103"/>
      <c r="C562" s="103"/>
      <c r="E562" s="104"/>
      <c r="G562" s="105"/>
      <c r="H562" s="104"/>
      <c r="K562" s="124"/>
      <c r="L562" s="104"/>
      <c r="M562" s="104"/>
      <c r="N562" s="104"/>
      <c r="O562" s="104"/>
      <c r="P562" s="125"/>
      <c r="Q562" s="125"/>
      <c r="R562" s="103"/>
    </row>
    <row r="563" ht="12.5" spans="2:18">
      <c r="B563" s="103"/>
      <c r="C563" s="103"/>
      <c r="E563" s="104"/>
      <c r="G563" s="105"/>
      <c r="H563" s="104"/>
      <c r="K563" s="124"/>
      <c r="L563" s="104"/>
      <c r="M563" s="104"/>
      <c r="N563" s="104"/>
      <c r="O563" s="104"/>
      <c r="P563" s="125"/>
      <c r="Q563" s="125"/>
      <c r="R563" s="103"/>
    </row>
    <row r="564" ht="12.5" spans="2:18">
      <c r="B564" s="103"/>
      <c r="C564" s="103"/>
      <c r="E564" s="104"/>
      <c r="G564" s="105"/>
      <c r="H564" s="104"/>
      <c r="K564" s="124"/>
      <c r="L564" s="104"/>
      <c r="M564" s="104"/>
      <c r="N564" s="104"/>
      <c r="O564" s="104"/>
      <c r="P564" s="125"/>
      <c r="Q564" s="125"/>
      <c r="R564" s="103"/>
    </row>
    <row r="565" ht="12.5" spans="2:18">
      <c r="B565" s="103"/>
      <c r="C565" s="103"/>
      <c r="E565" s="104"/>
      <c r="G565" s="105"/>
      <c r="H565" s="104"/>
      <c r="K565" s="124"/>
      <c r="L565" s="104"/>
      <c r="M565" s="104"/>
      <c r="N565" s="104"/>
      <c r="O565" s="104"/>
      <c r="P565" s="125"/>
      <c r="Q565" s="125"/>
      <c r="R565" s="103"/>
    </row>
    <row r="566" ht="12.5" spans="2:18">
      <c r="B566" s="103"/>
      <c r="C566" s="103"/>
      <c r="E566" s="104"/>
      <c r="G566" s="105"/>
      <c r="H566" s="104"/>
      <c r="K566" s="124"/>
      <c r="L566" s="104"/>
      <c r="M566" s="104"/>
      <c r="N566" s="104"/>
      <c r="O566" s="104"/>
      <c r="P566" s="125"/>
      <c r="Q566" s="125"/>
      <c r="R566" s="103"/>
    </row>
    <row r="567" ht="12.5" spans="2:18">
      <c r="B567" s="103"/>
      <c r="C567" s="103"/>
      <c r="E567" s="104"/>
      <c r="G567" s="105"/>
      <c r="H567" s="104"/>
      <c r="K567" s="124"/>
      <c r="L567" s="104"/>
      <c r="M567" s="104"/>
      <c r="N567" s="104"/>
      <c r="O567" s="104"/>
      <c r="P567" s="125"/>
      <c r="Q567" s="125"/>
      <c r="R567" s="103"/>
    </row>
    <row r="568" ht="12.5" spans="2:18">
      <c r="B568" s="103"/>
      <c r="C568" s="103"/>
      <c r="E568" s="104"/>
      <c r="G568" s="105"/>
      <c r="H568" s="104"/>
      <c r="K568" s="124"/>
      <c r="L568" s="104"/>
      <c r="M568" s="104"/>
      <c r="N568" s="104"/>
      <c r="O568" s="104"/>
      <c r="P568" s="125"/>
      <c r="Q568" s="125"/>
      <c r="R568" s="103"/>
    </row>
    <row r="569" ht="12.5" spans="2:18">
      <c r="B569" s="103"/>
      <c r="C569" s="103"/>
      <c r="E569" s="104"/>
      <c r="G569" s="105"/>
      <c r="H569" s="104"/>
      <c r="K569" s="124"/>
      <c r="L569" s="104"/>
      <c r="M569" s="104"/>
      <c r="N569" s="104"/>
      <c r="O569" s="104"/>
      <c r="P569" s="125"/>
      <c r="Q569" s="125"/>
      <c r="R569" s="103"/>
    </row>
    <row r="570" ht="12.5" spans="2:18">
      <c r="B570" s="103"/>
      <c r="C570" s="103"/>
      <c r="E570" s="104"/>
      <c r="G570" s="105"/>
      <c r="H570" s="104"/>
      <c r="K570" s="124"/>
      <c r="L570" s="104"/>
      <c r="M570" s="104"/>
      <c r="N570" s="104"/>
      <c r="O570" s="104"/>
      <c r="P570" s="125"/>
      <c r="Q570" s="125"/>
      <c r="R570" s="103"/>
    </row>
    <row r="571" ht="12.5" spans="2:18">
      <c r="B571" s="103"/>
      <c r="C571" s="103"/>
      <c r="E571" s="104"/>
      <c r="G571" s="105"/>
      <c r="H571" s="104"/>
      <c r="K571" s="124"/>
      <c r="L571" s="104"/>
      <c r="M571" s="104"/>
      <c r="N571" s="104"/>
      <c r="O571" s="104"/>
      <c r="P571" s="125"/>
      <c r="Q571" s="125"/>
      <c r="R571" s="103"/>
    </row>
    <row r="572" ht="12.5" spans="2:18">
      <c r="B572" s="103"/>
      <c r="C572" s="103"/>
      <c r="E572" s="104"/>
      <c r="G572" s="105"/>
      <c r="H572" s="104"/>
      <c r="K572" s="124"/>
      <c r="L572" s="104"/>
      <c r="M572" s="104"/>
      <c r="N572" s="104"/>
      <c r="O572" s="104"/>
      <c r="P572" s="125"/>
      <c r="Q572" s="125"/>
      <c r="R572" s="103"/>
    </row>
    <row r="573" ht="12.5" spans="2:18">
      <c r="B573" s="103"/>
      <c r="C573" s="103"/>
      <c r="E573" s="104"/>
      <c r="G573" s="105"/>
      <c r="H573" s="104"/>
      <c r="K573" s="124"/>
      <c r="L573" s="104"/>
      <c r="M573" s="104"/>
      <c r="N573" s="104"/>
      <c r="O573" s="104"/>
      <c r="P573" s="125"/>
      <c r="Q573" s="125"/>
      <c r="R573" s="103"/>
    </row>
    <row r="574" ht="12.5" spans="2:18">
      <c r="B574" s="103"/>
      <c r="C574" s="103"/>
      <c r="E574" s="104"/>
      <c r="G574" s="105"/>
      <c r="H574" s="104"/>
      <c r="K574" s="124"/>
      <c r="L574" s="104"/>
      <c r="M574" s="104"/>
      <c r="N574" s="104"/>
      <c r="O574" s="104"/>
      <c r="P574" s="125"/>
      <c r="Q574" s="125"/>
      <c r="R574" s="103"/>
    </row>
    <row r="575" ht="12.5" spans="2:18">
      <c r="B575" s="103"/>
      <c r="C575" s="103"/>
      <c r="E575" s="104"/>
      <c r="G575" s="105"/>
      <c r="H575" s="104"/>
      <c r="K575" s="124"/>
      <c r="L575" s="104"/>
      <c r="M575" s="104"/>
      <c r="N575" s="104"/>
      <c r="O575" s="104"/>
      <c r="P575" s="125"/>
      <c r="Q575" s="125"/>
      <c r="R575" s="103"/>
    </row>
    <row r="576" ht="12.5" spans="2:18">
      <c r="B576" s="103"/>
      <c r="C576" s="103"/>
      <c r="E576" s="104"/>
      <c r="G576" s="105"/>
      <c r="H576" s="104"/>
      <c r="K576" s="124"/>
      <c r="L576" s="104"/>
      <c r="M576" s="104"/>
      <c r="N576" s="104"/>
      <c r="O576" s="104"/>
      <c r="P576" s="125"/>
      <c r="Q576" s="125"/>
      <c r="R576" s="103"/>
    </row>
    <row r="577" ht="12.5" spans="2:18">
      <c r="B577" s="103"/>
      <c r="C577" s="103"/>
      <c r="E577" s="104"/>
      <c r="G577" s="105"/>
      <c r="H577" s="104"/>
      <c r="K577" s="124"/>
      <c r="L577" s="104"/>
      <c r="M577" s="104"/>
      <c r="N577" s="104"/>
      <c r="O577" s="104"/>
      <c r="P577" s="125"/>
      <c r="Q577" s="125"/>
      <c r="R577" s="103"/>
    </row>
    <row r="578" ht="12.5" spans="2:18">
      <c r="B578" s="103"/>
      <c r="C578" s="103"/>
      <c r="E578" s="104"/>
      <c r="G578" s="105"/>
      <c r="H578" s="104"/>
      <c r="K578" s="124"/>
      <c r="L578" s="104"/>
      <c r="M578" s="104"/>
      <c r="N578" s="104"/>
      <c r="O578" s="104"/>
      <c r="P578" s="125"/>
      <c r="Q578" s="125"/>
      <c r="R578" s="103"/>
    </row>
    <row r="579" ht="12.5" spans="2:18">
      <c r="B579" s="103"/>
      <c r="C579" s="103"/>
      <c r="E579" s="104"/>
      <c r="G579" s="105"/>
      <c r="H579" s="104"/>
      <c r="K579" s="124"/>
      <c r="L579" s="104"/>
      <c r="M579" s="104"/>
      <c r="N579" s="104"/>
      <c r="O579" s="104"/>
      <c r="P579" s="125"/>
      <c r="Q579" s="125"/>
      <c r="R579" s="103"/>
    </row>
    <row r="580" ht="12.5" spans="2:18">
      <c r="B580" s="103"/>
      <c r="C580" s="103"/>
      <c r="E580" s="104"/>
      <c r="G580" s="105"/>
      <c r="H580" s="104"/>
      <c r="K580" s="124"/>
      <c r="L580" s="104"/>
      <c r="M580" s="104"/>
      <c r="N580" s="104"/>
      <c r="O580" s="104"/>
      <c r="P580" s="125"/>
      <c r="Q580" s="125"/>
      <c r="R580" s="103"/>
    </row>
    <row r="581" ht="12.5" spans="2:18">
      <c r="B581" s="103"/>
      <c r="C581" s="103"/>
      <c r="E581" s="104"/>
      <c r="G581" s="105"/>
      <c r="H581" s="104"/>
      <c r="K581" s="124"/>
      <c r="L581" s="104"/>
      <c r="M581" s="104"/>
      <c r="N581" s="104"/>
      <c r="O581" s="104"/>
      <c r="P581" s="125"/>
      <c r="Q581" s="125"/>
      <c r="R581" s="103"/>
    </row>
    <row r="582" ht="12.5" spans="2:18">
      <c r="B582" s="103"/>
      <c r="C582" s="103"/>
      <c r="E582" s="104"/>
      <c r="G582" s="105"/>
      <c r="H582" s="104"/>
      <c r="K582" s="124"/>
      <c r="L582" s="104"/>
      <c r="M582" s="104"/>
      <c r="N582" s="104"/>
      <c r="O582" s="104"/>
      <c r="P582" s="125"/>
      <c r="Q582" s="125"/>
      <c r="R582" s="103"/>
    </row>
    <row r="583" ht="12.5" spans="2:18">
      <c r="B583" s="103"/>
      <c r="C583" s="103"/>
      <c r="E583" s="104"/>
      <c r="G583" s="105"/>
      <c r="H583" s="104"/>
      <c r="K583" s="124"/>
      <c r="L583" s="104"/>
      <c r="M583" s="104"/>
      <c r="N583" s="104"/>
      <c r="O583" s="104"/>
      <c r="P583" s="125"/>
      <c r="Q583" s="125"/>
      <c r="R583" s="103"/>
    </row>
    <row r="584" ht="12.5" spans="2:18">
      <c r="B584" s="103"/>
      <c r="C584" s="103"/>
      <c r="E584" s="104"/>
      <c r="G584" s="105"/>
      <c r="H584" s="104"/>
      <c r="K584" s="124"/>
      <c r="L584" s="104"/>
      <c r="M584" s="104"/>
      <c r="N584" s="104"/>
      <c r="O584" s="104"/>
      <c r="P584" s="125"/>
      <c r="Q584" s="125"/>
      <c r="R584" s="103"/>
    </row>
    <row r="585" ht="12.5" spans="2:18">
      <c r="B585" s="103"/>
      <c r="C585" s="103"/>
      <c r="E585" s="104"/>
      <c r="G585" s="105"/>
      <c r="H585" s="104"/>
      <c r="K585" s="124"/>
      <c r="L585" s="104"/>
      <c r="M585" s="104"/>
      <c r="N585" s="104"/>
      <c r="O585" s="104"/>
      <c r="P585" s="125"/>
      <c r="Q585" s="125"/>
      <c r="R585" s="103"/>
    </row>
    <row r="586" ht="12.5" spans="2:18">
      <c r="B586" s="103"/>
      <c r="C586" s="103"/>
      <c r="E586" s="104"/>
      <c r="G586" s="105"/>
      <c r="H586" s="104"/>
      <c r="K586" s="124"/>
      <c r="L586" s="104"/>
      <c r="M586" s="104"/>
      <c r="N586" s="104"/>
      <c r="O586" s="104"/>
      <c r="P586" s="125"/>
      <c r="Q586" s="125"/>
      <c r="R586" s="103"/>
    </row>
    <row r="587" ht="12.5" spans="2:18">
      <c r="B587" s="103"/>
      <c r="C587" s="103"/>
      <c r="E587" s="104"/>
      <c r="G587" s="105"/>
      <c r="H587" s="104"/>
      <c r="K587" s="124"/>
      <c r="L587" s="104"/>
      <c r="M587" s="104"/>
      <c r="N587" s="104"/>
      <c r="O587" s="104"/>
      <c r="P587" s="125"/>
      <c r="Q587" s="125"/>
      <c r="R587" s="103"/>
    </row>
    <row r="588" ht="12.5" spans="2:18">
      <c r="B588" s="103"/>
      <c r="C588" s="103"/>
      <c r="E588" s="104"/>
      <c r="G588" s="105"/>
      <c r="H588" s="104"/>
      <c r="K588" s="124"/>
      <c r="L588" s="104"/>
      <c r="M588" s="104"/>
      <c r="N588" s="104"/>
      <c r="O588" s="104"/>
      <c r="P588" s="125"/>
      <c r="Q588" s="125"/>
      <c r="R588" s="103"/>
    </row>
    <row r="589" ht="12.5" spans="2:18">
      <c r="B589" s="103"/>
      <c r="C589" s="103"/>
      <c r="E589" s="104"/>
      <c r="G589" s="105"/>
      <c r="H589" s="104"/>
      <c r="K589" s="124"/>
      <c r="L589" s="104"/>
      <c r="M589" s="104"/>
      <c r="N589" s="104"/>
      <c r="O589" s="104"/>
      <c r="P589" s="125"/>
      <c r="Q589" s="125"/>
      <c r="R589" s="103"/>
    </row>
    <row r="590" ht="12.5" spans="2:18">
      <c r="B590" s="103"/>
      <c r="C590" s="103"/>
      <c r="E590" s="104"/>
      <c r="G590" s="105"/>
      <c r="H590" s="104"/>
      <c r="K590" s="124"/>
      <c r="L590" s="104"/>
      <c r="M590" s="104"/>
      <c r="N590" s="104"/>
      <c r="O590" s="104"/>
      <c r="P590" s="125"/>
      <c r="Q590" s="125"/>
      <c r="R590" s="103"/>
    </row>
    <row r="591" ht="12.5" spans="2:18">
      <c r="B591" s="103"/>
      <c r="C591" s="103"/>
      <c r="E591" s="104"/>
      <c r="G591" s="105"/>
      <c r="H591" s="104"/>
      <c r="K591" s="124"/>
      <c r="L591" s="104"/>
      <c r="M591" s="104"/>
      <c r="N591" s="104"/>
      <c r="O591" s="104"/>
      <c r="P591" s="125"/>
      <c r="Q591" s="125"/>
      <c r="R591" s="103"/>
    </row>
    <row r="592" ht="12.5" spans="2:18">
      <c r="B592" s="103"/>
      <c r="C592" s="103"/>
      <c r="E592" s="104"/>
      <c r="G592" s="105"/>
      <c r="H592" s="104"/>
      <c r="K592" s="124"/>
      <c r="L592" s="104"/>
      <c r="M592" s="104"/>
      <c r="N592" s="104"/>
      <c r="O592" s="104"/>
      <c r="P592" s="125"/>
      <c r="Q592" s="125"/>
      <c r="R592" s="103"/>
    </row>
    <row r="593" ht="12.5" spans="2:18">
      <c r="B593" s="103"/>
      <c r="C593" s="103"/>
      <c r="E593" s="104"/>
      <c r="G593" s="105"/>
      <c r="H593" s="104"/>
      <c r="K593" s="124"/>
      <c r="L593" s="104"/>
      <c r="M593" s="104"/>
      <c r="N593" s="104"/>
      <c r="O593" s="104"/>
      <c r="P593" s="125"/>
      <c r="Q593" s="125"/>
      <c r="R593" s="103"/>
    </row>
    <row r="594" ht="12.5" spans="2:18">
      <c r="B594" s="103"/>
      <c r="C594" s="103"/>
      <c r="E594" s="104"/>
      <c r="G594" s="105"/>
      <c r="H594" s="104"/>
      <c r="K594" s="124"/>
      <c r="L594" s="104"/>
      <c r="M594" s="104"/>
      <c r="N594" s="104"/>
      <c r="O594" s="104"/>
      <c r="P594" s="125"/>
      <c r="Q594" s="125"/>
      <c r="R594" s="103"/>
    </row>
    <row r="595" ht="12.5" spans="2:18">
      <c r="B595" s="103"/>
      <c r="C595" s="103"/>
      <c r="E595" s="104"/>
      <c r="G595" s="105"/>
      <c r="H595" s="104"/>
      <c r="K595" s="124"/>
      <c r="L595" s="104"/>
      <c r="M595" s="104"/>
      <c r="N595" s="104"/>
      <c r="O595" s="104"/>
      <c r="P595" s="125"/>
      <c r="Q595" s="125"/>
      <c r="R595" s="103"/>
    </row>
    <row r="596" ht="12.5" spans="2:18">
      <c r="B596" s="103"/>
      <c r="C596" s="103"/>
      <c r="E596" s="104"/>
      <c r="G596" s="105"/>
      <c r="H596" s="104"/>
      <c r="K596" s="124"/>
      <c r="L596" s="104"/>
      <c r="M596" s="104"/>
      <c r="N596" s="104"/>
      <c r="O596" s="104"/>
      <c r="P596" s="125"/>
      <c r="Q596" s="125"/>
      <c r="R596" s="103"/>
    </row>
    <row r="597" ht="12.5" spans="2:18">
      <c r="B597" s="103"/>
      <c r="C597" s="103"/>
      <c r="E597" s="104"/>
      <c r="G597" s="105"/>
      <c r="H597" s="104"/>
      <c r="K597" s="124"/>
      <c r="L597" s="104"/>
      <c r="M597" s="104"/>
      <c r="N597" s="104"/>
      <c r="O597" s="104"/>
      <c r="P597" s="125"/>
      <c r="Q597" s="125"/>
      <c r="R597" s="103"/>
    </row>
    <row r="598" ht="12.5" spans="2:18">
      <c r="B598" s="103"/>
      <c r="C598" s="103"/>
      <c r="E598" s="104"/>
      <c r="G598" s="105"/>
      <c r="H598" s="104"/>
      <c r="K598" s="124"/>
      <c r="L598" s="104"/>
      <c r="M598" s="104"/>
      <c r="N598" s="104"/>
      <c r="O598" s="104"/>
      <c r="P598" s="125"/>
      <c r="Q598" s="125"/>
      <c r="R598" s="103"/>
    </row>
    <row r="599" ht="12.5" spans="2:18">
      <c r="B599" s="103"/>
      <c r="C599" s="103"/>
      <c r="E599" s="104"/>
      <c r="G599" s="105"/>
      <c r="H599" s="104"/>
      <c r="K599" s="124"/>
      <c r="L599" s="104"/>
      <c r="M599" s="104"/>
      <c r="N599" s="104"/>
      <c r="O599" s="104"/>
      <c r="P599" s="125"/>
      <c r="Q599" s="125"/>
      <c r="R599" s="103"/>
    </row>
    <row r="600" ht="12.5" spans="2:18">
      <c r="B600" s="103"/>
      <c r="C600" s="103"/>
      <c r="E600" s="104"/>
      <c r="G600" s="105"/>
      <c r="H600" s="104"/>
      <c r="K600" s="124"/>
      <c r="L600" s="104"/>
      <c r="M600" s="104"/>
      <c r="N600" s="104"/>
      <c r="O600" s="104"/>
      <c r="P600" s="125"/>
      <c r="Q600" s="125"/>
      <c r="R600" s="103"/>
    </row>
    <row r="601" ht="12.5" spans="2:18">
      <c r="B601" s="103"/>
      <c r="C601" s="103"/>
      <c r="E601" s="104"/>
      <c r="G601" s="105"/>
      <c r="H601" s="104"/>
      <c r="K601" s="124"/>
      <c r="L601" s="104"/>
      <c r="M601" s="104"/>
      <c r="N601" s="104"/>
      <c r="O601" s="104"/>
      <c r="P601" s="125"/>
      <c r="Q601" s="125"/>
      <c r="R601" s="103"/>
    </row>
    <row r="602" ht="12.5" spans="2:18">
      <c r="B602" s="103"/>
      <c r="C602" s="103"/>
      <c r="E602" s="104"/>
      <c r="G602" s="105"/>
      <c r="H602" s="104"/>
      <c r="K602" s="124"/>
      <c r="L602" s="104"/>
      <c r="M602" s="104"/>
      <c r="N602" s="104"/>
      <c r="O602" s="104"/>
      <c r="P602" s="125"/>
      <c r="Q602" s="125"/>
      <c r="R602" s="103"/>
    </row>
    <row r="603" ht="12.5" spans="2:18">
      <c r="B603" s="103"/>
      <c r="C603" s="103"/>
      <c r="E603" s="104"/>
      <c r="G603" s="105"/>
      <c r="H603" s="104"/>
      <c r="K603" s="124"/>
      <c r="L603" s="104"/>
      <c r="M603" s="104"/>
      <c r="N603" s="104"/>
      <c r="O603" s="104"/>
      <c r="P603" s="125"/>
      <c r="Q603" s="125"/>
      <c r="R603" s="103"/>
    </row>
    <row r="604" ht="12.5" spans="2:18">
      <c r="B604" s="103"/>
      <c r="C604" s="103"/>
      <c r="E604" s="104"/>
      <c r="G604" s="105"/>
      <c r="H604" s="104"/>
      <c r="K604" s="124"/>
      <c r="L604" s="104"/>
      <c r="M604" s="104"/>
      <c r="N604" s="104"/>
      <c r="O604" s="104"/>
      <c r="P604" s="125"/>
      <c r="Q604" s="125"/>
      <c r="R604" s="103"/>
    </row>
    <row r="605" ht="12.5" spans="2:18">
      <c r="B605" s="103"/>
      <c r="C605" s="103"/>
      <c r="E605" s="104"/>
      <c r="G605" s="105"/>
      <c r="H605" s="104"/>
      <c r="K605" s="124"/>
      <c r="L605" s="104"/>
      <c r="M605" s="104"/>
      <c r="N605" s="104"/>
      <c r="O605" s="104"/>
      <c r="P605" s="125"/>
      <c r="Q605" s="125"/>
      <c r="R605" s="103"/>
    </row>
    <row r="606" ht="12.5" spans="2:18">
      <c r="B606" s="103"/>
      <c r="C606" s="103"/>
      <c r="E606" s="104"/>
      <c r="G606" s="105"/>
      <c r="H606" s="104"/>
      <c r="K606" s="124"/>
      <c r="L606" s="104"/>
      <c r="M606" s="104"/>
      <c r="N606" s="104"/>
      <c r="O606" s="104"/>
      <c r="P606" s="125"/>
      <c r="Q606" s="125"/>
      <c r="R606" s="103"/>
    </row>
    <row r="607" ht="12.5" spans="2:18">
      <c r="B607" s="103"/>
      <c r="C607" s="103"/>
      <c r="E607" s="104"/>
      <c r="G607" s="105"/>
      <c r="H607" s="104"/>
      <c r="K607" s="124"/>
      <c r="L607" s="104"/>
      <c r="M607" s="104"/>
      <c r="N607" s="104"/>
      <c r="O607" s="104"/>
      <c r="P607" s="125"/>
      <c r="Q607" s="125"/>
      <c r="R607" s="103"/>
    </row>
    <row r="608" ht="12.5" spans="2:18">
      <c r="B608" s="103"/>
      <c r="C608" s="103"/>
      <c r="E608" s="104"/>
      <c r="G608" s="105"/>
      <c r="H608" s="104"/>
      <c r="K608" s="124"/>
      <c r="L608" s="104"/>
      <c r="M608" s="104"/>
      <c r="N608" s="104"/>
      <c r="O608" s="104"/>
      <c r="P608" s="125"/>
      <c r="Q608" s="125"/>
      <c r="R608" s="103"/>
    </row>
    <row r="609" ht="12.5" spans="2:18">
      <c r="B609" s="103"/>
      <c r="C609" s="103"/>
      <c r="E609" s="104"/>
      <c r="G609" s="105"/>
      <c r="H609" s="104"/>
      <c r="K609" s="124"/>
      <c r="L609" s="104"/>
      <c r="M609" s="104"/>
      <c r="N609" s="104"/>
      <c r="O609" s="104"/>
      <c r="P609" s="125"/>
      <c r="Q609" s="125"/>
      <c r="R609" s="103"/>
    </row>
    <row r="610" ht="12.5" spans="2:18">
      <c r="B610" s="103"/>
      <c r="C610" s="103"/>
      <c r="E610" s="104"/>
      <c r="G610" s="105"/>
      <c r="H610" s="104"/>
      <c r="K610" s="124"/>
      <c r="L610" s="104"/>
      <c r="M610" s="104"/>
      <c r="N610" s="104"/>
      <c r="O610" s="104"/>
      <c r="P610" s="125"/>
      <c r="Q610" s="125"/>
      <c r="R610" s="103"/>
    </row>
    <row r="611" ht="12.5" spans="2:18">
      <c r="B611" s="103"/>
      <c r="C611" s="103"/>
      <c r="E611" s="104"/>
      <c r="G611" s="105"/>
      <c r="H611" s="104"/>
      <c r="K611" s="124"/>
      <c r="L611" s="104"/>
      <c r="M611" s="104"/>
      <c r="N611" s="104"/>
      <c r="O611" s="104"/>
      <c r="P611" s="125"/>
      <c r="Q611" s="125"/>
      <c r="R611" s="103"/>
    </row>
    <row r="612" ht="12.5" spans="2:18">
      <c r="B612" s="103"/>
      <c r="C612" s="103"/>
      <c r="E612" s="104"/>
      <c r="G612" s="105"/>
      <c r="H612" s="104"/>
      <c r="K612" s="124"/>
      <c r="L612" s="104"/>
      <c r="M612" s="104"/>
      <c r="N612" s="104"/>
      <c r="O612" s="104"/>
      <c r="P612" s="125"/>
      <c r="Q612" s="125"/>
      <c r="R612" s="103"/>
    </row>
    <row r="613" ht="12.5" spans="2:18">
      <c r="B613" s="103"/>
      <c r="C613" s="103"/>
      <c r="E613" s="104"/>
      <c r="G613" s="105"/>
      <c r="H613" s="104"/>
      <c r="K613" s="124"/>
      <c r="L613" s="104"/>
      <c r="M613" s="104"/>
      <c r="N613" s="104"/>
      <c r="O613" s="104"/>
      <c r="P613" s="125"/>
      <c r="Q613" s="125"/>
      <c r="R613" s="103"/>
    </row>
    <row r="614" ht="12.5" spans="2:18">
      <c r="B614" s="103"/>
      <c r="C614" s="103"/>
      <c r="E614" s="104"/>
      <c r="G614" s="105"/>
      <c r="H614" s="104"/>
      <c r="K614" s="124"/>
      <c r="L614" s="104"/>
      <c r="M614" s="104"/>
      <c r="N614" s="104"/>
      <c r="O614" s="104"/>
      <c r="P614" s="125"/>
      <c r="Q614" s="125"/>
      <c r="R614" s="103"/>
    </row>
    <row r="615" ht="12.5" spans="2:18">
      <c r="B615" s="103"/>
      <c r="C615" s="103"/>
      <c r="E615" s="104"/>
      <c r="G615" s="105"/>
      <c r="H615" s="104"/>
      <c r="K615" s="124"/>
      <c r="L615" s="104"/>
      <c r="M615" s="104"/>
      <c r="N615" s="104"/>
      <c r="O615" s="104"/>
      <c r="P615" s="125"/>
      <c r="Q615" s="125"/>
      <c r="R615" s="103"/>
    </row>
    <row r="616" ht="12.5" spans="2:18">
      <c r="B616" s="103"/>
      <c r="C616" s="103"/>
      <c r="E616" s="104"/>
      <c r="G616" s="105"/>
      <c r="H616" s="104"/>
      <c r="K616" s="124"/>
      <c r="L616" s="104"/>
      <c r="M616" s="104"/>
      <c r="N616" s="104"/>
      <c r="O616" s="104"/>
      <c r="P616" s="125"/>
      <c r="Q616" s="125"/>
      <c r="R616" s="103"/>
    </row>
    <row r="617" ht="12.5" spans="2:18">
      <c r="B617" s="103"/>
      <c r="C617" s="103"/>
      <c r="E617" s="104"/>
      <c r="G617" s="105"/>
      <c r="H617" s="104"/>
      <c r="K617" s="124"/>
      <c r="L617" s="104"/>
      <c r="M617" s="104"/>
      <c r="N617" s="104"/>
      <c r="O617" s="104"/>
      <c r="P617" s="125"/>
      <c r="Q617" s="125"/>
      <c r="R617" s="103"/>
    </row>
    <row r="618" ht="12.5" spans="2:18">
      <c r="B618" s="103"/>
      <c r="C618" s="103"/>
      <c r="E618" s="104"/>
      <c r="G618" s="105"/>
      <c r="H618" s="104"/>
      <c r="K618" s="124"/>
      <c r="L618" s="104"/>
      <c r="M618" s="104"/>
      <c r="N618" s="104"/>
      <c r="O618" s="104"/>
      <c r="P618" s="125"/>
      <c r="Q618" s="125"/>
      <c r="R618" s="103"/>
    </row>
    <row r="619" ht="12.5" spans="2:18">
      <c r="B619" s="103"/>
      <c r="C619" s="103"/>
      <c r="E619" s="104"/>
      <c r="G619" s="105"/>
      <c r="H619" s="104"/>
      <c r="K619" s="124"/>
      <c r="L619" s="104"/>
      <c r="M619" s="104"/>
      <c r="N619" s="104"/>
      <c r="O619" s="104"/>
      <c r="P619" s="125"/>
      <c r="Q619" s="125"/>
      <c r="R619" s="103"/>
    </row>
    <row r="620" ht="12.5" spans="2:18">
      <c r="B620" s="103"/>
      <c r="C620" s="103"/>
      <c r="E620" s="104"/>
      <c r="G620" s="105"/>
      <c r="H620" s="104"/>
      <c r="K620" s="124"/>
      <c r="L620" s="104"/>
      <c r="M620" s="104"/>
      <c r="N620" s="104"/>
      <c r="O620" s="104"/>
      <c r="P620" s="125"/>
      <c r="Q620" s="125"/>
      <c r="R620" s="103"/>
    </row>
    <row r="621" ht="12.5" spans="2:18">
      <c r="B621" s="103"/>
      <c r="C621" s="103"/>
      <c r="E621" s="104"/>
      <c r="G621" s="105"/>
      <c r="H621" s="104"/>
      <c r="K621" s="124"/>
      <c r="L621" s="104"/>
      <c r="M621" s="104"/>
      <c r="N621" s="104"/>
      <c r="O621" s="104"/>
      <c r="P621" s="125"/>
      <c r="Q621" s="125"/>
      <c r="R621" s="103"/>
    </row>
    <row r="622" ht="12.5" spans="2:18">
      <c r="B622" s="103"/>
      <c r="C622" s="103"/>
      <c r="E622" s="104"/>
      <c r="G622" s="105"/>
      <c r="H622" s="104"/>
      <c r="K622" s="124"/>
      <c r="L622" s="104"/>
      <c r="M622" s="104"/>
      <c r="N622" s="104"/>
      <c r="O622" s="104"/>
      <c r="P622" s="125"/>
      <c r="Q622" s="125"/>
      <c r="R622" s="103"/>
    </row>
    <row r="623" ht="12.5" spans="2:18">
      <c r="B623" s="103"/>
      <c r="C623" s="103"/>
      <c r="E623" s="104"/>
      <c r="G623" s="105"/>
      <c r="H623" s="104"/>
      <c r="K623" s="124"/>
      <c r="L623" s="104"/>
      <c r="M623" s="104"/>
      <c r="N623" s="104"/>
      <c r="O623" s="104"/>
      <c r="P623" s="125"/>
      <c r="Q623" s="125"/>
      <c r="R623" s="103"/>
    </row>
    <row r="624" ht="12.5" spans="2:18">
      <c r="B624" s="103"/>
      <c r="C624" s="103"/>
      <c r="E624" s="104"/>
      <c r="G624" s="105"/>
      <c r="H624" s="104"/>
      <c r="K624" s="124"/>
      <c r="L624" s="104"/>
      <c r="M624" s="104"/>
      <c r="N624" s="104"/>
      <c r="O624" s="104"/>
      <c r="P624" s="125"/>
      <c r="Q624" s="125"/>
      <c r="R624" s="103"/>
    </row>
    <row r="625" ht="12.5" spans="2:18">
      <c r="B625" s="103"/>
      <c r="C625" s="103"/>
      <c r="E625" s="104"/>
      <c r="G625" s="105"/>
      <c r="H625" s="104"/>
      <c r="K625" s="124"/>
      <c r="L625" s="104"/>
      <c r="M625" s="104"/>
      <c r="N625" s="104"/>
      <c r="O625" s="104"/>
      <c r="P625" s="125"/>
      <c r="Q625" s="125"/>
      <c r="R625" s="103"/>
    </row>
    <row r="626" ht="12.5" spans="2:18">
      <c r="B626" s="103"/>
      <c r="C626" s="103"/>
      <c r="E626" s="104"/>
      <c r="G626" s="105"/>
      <c r="H626" s="104"/>
      <c r="K626" s="124"/>
      <c r="L626" s="104"/>
      <c r="M626" s="104"/>
      <c r="N626" s="104"/>
      <c r="O626" s="104"/>
      <c r="P626" s="125"/>
      <c r="Q626" s="125"/>
      <c r="R626" s="103"/>
    </row>
    <row r="627" ht="12.5" spans="2:18">
      <c r="B627" s="103"/>
      <c r="C627" s="103"/>
      <c r="E627" s="104"/>
      <c r="G627" s="105"/>
      <c r="H627" s="104"/>
      <c r="K627" s="124"/>
      <c r="L627" s="104"/>
      <c r="M627" s="104"/>
      <c r="N627" s="104"/>
      <c r="O627" s="104"/>
      <c r="P627" s="125"/>
      <c r="Q627" s="125"/>
      <c r="R627" s="103"/>
    </row>
    <row r="628" ht="12.5" spans="2:18">
      <c r="B628" s="103"/>
      <c r="C628" s="103"/>
      <c r="E628" s="104"/>
      <c r="G628" s="105"/>
      <c r="H628" s="104"/>
      <c r="K628" s="124"/>
      <c r="L628" s="104"/>
      <c r="M628" s="104"/>
      <c r="N628" s="104"/>
      <c r="O628" s="104"/>
      <c r="P628" s="125"/>
      <c r="Q628" s="125"/>
      <c r="R628" s="103"/>
    </row>
    <row r="629" ht="12.5" spans="2:18">
      <c r="B629" s="103"/>
      <c r="C629" s="103"/>
      <c r="E629" s="104"/>
      <c r="G629" s="105"/>
      <c r="H629" s="104"/>
      <c r="K629" s="124"/>
      <c r="L629" s="104"/>
      <c r="M629" s="104"/>
      <c r="N629" s="104"/>
      <c r="O629" s="104"/>
      <c r="P629" s="125"/>
      <c r="Q629" s="125"/>
      <c r="R629" s="103"/>
    </row>
    <row r="630" ht="12.5" spans="2:18">
      <c r="B630" s="103"/>
      <c r="C630" s="103"/>
      <c r="E630" s="104"/>
      <c r="G630" s="105"/>
      <c r="H630" s="104"/>
      <c r="K630" s="124"/>
      <c r="L630" s="104"/>
      <c r="M630" s="104"/>
      <c r="N630" s="104"/>
      <c r="O630" s="104"/>
      <c r="P630" s="125"/>
      <c r="Q630" s="125"/>
      <c r="R630" s="103"/>
    </row>
    <row r="631" ht="12.5" spans="2:18">
      <c r="B631" s="103"/>
      <c r="C631" s="103"/>
      <c r="E631" s="104"/>
      <c r="G631" s="105"/>
      <c r="H631" s="104"/>
      <c r="K631" s="124"/>
      <c r="L631" s="104"/>
      <c r="M631" s="104"/>
      <c r="N631" s="104"/>
      <c r="O631" s="104"/>
      <c r="P631" s="125"/>
      <c r="Q631" s="125"/>
      <c r="R631" s="103"/>
    </row>
    <row r="632" ht="12.5" spans="2:18">
      <c r="B632" s="103"/>
      <c r="C632" s="103"/>
      <c r="E632" s="104"/>
      <c r="G632" s="105"/>
      <c r="H632" s="104"/>
      <c r="K632" s="124"/>
      <c r="L632" s="104"/>
      <c r="M632" s="104"/>
      <c r="N632" s="104"/>
      <c r="O632" s="104"/>
      <c r="P632" s="125"/>
      <c r="Q632" s="125"/>
      <c r="R632" s="103"/>
    </row>
    <row r="633" ht="12.5" spans="2:18">
      <c r="B633" s="103"/>
      <c r="C633" s="103"/>
      <c r="E633" s="104"/>
      <c r="G633" s="105"/>
      <c r="H633" s="104"/>
      <c r="K633" s="124"/>
      <c r="L633" s="104"/>
      <c r="M633" s="104"/>
      <c r="N633" s="104"/>
      <c r="O633" s="104"/>
      <c r="P633" s="125"/>
      <c r="Q633" s="125"/>
      <c r="R633" s="103"/>
    </row>
    <row r="634" ht="12.5" spans="2:18">
      <c r="B634" s="103"/>
      <c r="C634" s="103"/>
      <c r="E634" s="104"/>
      <c r="G634" s="105"/>
      <c r="H634" s="104"/>
      <c r="K634" s="124"/>
      <c r="L634" s="104"/>
      <c r="M634" s="104"/>
      <c r="N634" s="104"/>
      <c r="O634" s="104"/>
      <c r="P634" s="125"/>
      <c r="Q634" s="125"/>
      <c r="R634" s="103"/>
    </row>
    <row r="635" ht="12.5" spans="2:18">
      <c r="B635" s="103"/>
      <c r="C635" s="103"/>
      <c r="E635" s="104"/>
      <c r="G635" s="105"/>
      <c r="H635" s="104"/>
      <c r="K635" s="124"/>
      <c r="L635" s="104"/>
      <c r="M635" s="104"/>
      <c r="N635" s="104"/>
      <c r="O635" s="104"/>
      <c r="P635" s="125"/>
      <c r="Q635" s="125"/>
      <c r="R635" s="103"/>
    </row>
    <row r="636" ht="12.5" spans="2:18">
      <c r="B636" s="103"/>
      <c r="C636" s="103"/>
      <c r="E636" s="104"/>
      <c r="G636" s="105"/>
      <c r="H636" s="104"/>
      <c r="K636" s="124"/>
      <c r="L636" s="104"/>
      <c r="M636" s="104"/>
      <c r="N636" s="104"/>
      <c r="O636" s="104"/>
      <c r="P636" s="125"/>
      <c r="Q636" s="125"/>
      <c r="R636" s="103"/>
    </row>
    <row r="637" ht="12.5" spans="2:18">
      <c r="B637" s="103"/>
      <c r="C637" s="103"/>
      <c r="E637" s="104"/>
      <c r="G637" s="105"/>
      <c r="H637" s="104"/>
      <c r="K637" s="124"/>
      <c r="L637" s="104"/>
      <c r="M637" s="104"/>
      <c r="N637" s="104"/>
      <c r="O637" s="104"/>
      <c r="P637" s="125"/>
      <c r="Q637" s="125"/>
      <c r="R637" s="103"/>
    </row>
    <row r="638" ht="12.5" spans="2:18">
      <c r="B638" s="103"/>
      <c r="C638" s="103"/>
      <c r="E638" s="104"/>
      <c r="G638" s="105"/>
      <c r="H638" s="104"/>
      <c r="K638" s="124"/>
      <c r="L638" s="104"/>
      <c r="M638" s="104"/>
      <c r="N638" s="104"/>
      <c r="O638" s="104"/>
      <c r="P638" s="125"/>
      <c r="Q638" s="125"/>
      <c r="R638" s="103"/>
    </row>
    <row r="639" ht="12.5" spans="2:18">
      <c r="B639" s="103"/>
      <c r="C639" s="103"/>
      <c r="E639" s="104"/>
      <c r="G639" s="105"/>
      <c r="H639" s="104"/>
      <c r="K639" s="124"/>
      <c r="L639" s="104"/>
      <c r="M639" s="104"/>
      <c r="N639" s="104"/>
      <c r="O639" s="104"/>
      <c r="P639" s="125"/>
      <c r="Q639" s="125"/>
      <c r="R639" s="103"/>
    </row>
    <row r="640" ht="12.5" spans="2:18">
      <c r="B640" s="103"/>
      <c r="C640" s="103"/>
      <c r="E640" s="104"/>
      <c r="G640" s="105"/>
      <c r="H640" s="104"/>
      <c r="K640" s="124"/>
      <c r="L640" s="104"/>
      <c r="M640" s="104"/>
      <c r="N640" s="104"/>
      <c r="O640" s="104"/>
      <c r="P640" s="125"/>
      <c r="Q640" s="125"/>
      <c r="R640" s="103"/>
    </row>
    <row r="641" ht="12.5" spans="2:18">
      <c r="B641" s="103"/>
      <c r="C641" s="103"/>
      <c r="E641" s="104"/>
      <c r="G641" s="105"/>
      <c r="H641" s="104"/>
      <c r="K641" s="124"/>
      <c r="L641" s="104"/>
      <c r="M641" s="104"/>
      <c r="N641" s="104"/>
      <c r="O641" s="104"/>
      <c r="P641" s="125"/>
      <c r="Q641" s="125"/>
      <c r="R641" s="103"/>
    </row>
    <row r="642" ht="12.5" spans="2:18">
      <c r="B642" s="103"/>
      <c r="C642" s="103"/>
      <c r="E642" s="104"/>
      <c r="G642" s="105"/>
      <c r="H642" s="104"/>
      <c r="K642" s="124"/>
      <c r="L642" s="104"/>
      <c r="M642" s="104"/>
      <c r="N642" s="104"/>
      <c r="O642" s="104"/>
      <c r="P642" s="125"/>
      <c r="Q642" s="125"/>
      <c r="R642" s="103"/>
    </row>
    <row r="643" ht="12.5" spans="2:18">
      <c r="B643" s="103"/>
      <c r="C643" s="103"/>
      <c r="E643" s="104"/>
      <c r="G643" s="105"/>
      <c r="H643" s="104"/>
      <c r="K643" s="124"/>
      <c r="L643" s="104"/>
      <c r="M643" s="104"/>
      <c r="N643" s="104"/>
      <c r="O643" s="104"/>
      <c r="P643" s="125"/>
      <c r="Q643" s="125"/>
      <c r="R643" s="103"/>
    </row>
    <row r="644" ht="12.5" spans="2:18">
      <c r="B644" s="103"/>
      <c r="C644" s="103"/>
      <c r="E644" s="104"/>
      <c r="G644" s="105"/>
      <c r="H644" s="104"/>
      <c r="K644" s="124"/>
      <c r="L644" s="104"/>
      <c r="M644" s="104"/>
      <c r="N644" s="104"/>
      <c r="O644" s="104"/>
      <c r="P644" s="125"/>
      <c r="Q644" s="125"/>
      <c r="R644" s="103"/>
    </row>
    <row r="645" ht="12.5" spans="2:18">
      <c r="B645" s="103"/>
      <c r="C645" s="103"/>
      <c r="E645" s="104"/>
      <c r="G645" s="105"/>
      <c r="H645" s="104"/>
      <c r="K645" s="124"/>
      <c r="L645" s="104"/>
      <c r="M645" s="104"/>
      <c r="N645" s="104"/>
      <c r="O645" s="104"/>
      <c r="P645" s="125"/>
      <c r="Q645" s="125"/>
      <c r="R645" s="103"/>
    </row>
    <row r="646" ht="12.5" spans="2:18">
      <c r="B646" s="103"/>
      <c r="C646" s="103"/>
      <c r="E646" s="104"/>
      <c r="G646" s="105"/>
      <c r="H646" s="104"/>
      <c r="K646" s="124"/>
      <c r="L646" s="104"/>
      <c r="M646" s="104"/>
      <c r="N646" s="104"/>
      <c r="O646" s="104"/>
      <c r="P646" s="125"/>
      <c r="Q646" s="125"/>
      <c r="R646" s="103"/>
    </row>
    <row r="647" ht="12.5" spans="2:18">
      <c r="B647" s="103"/>
      <c r="C647" s="103"/>
      <c r="E647" s="104"/>
      <c r="G647" s="105"/>
      <c r="H647" s="104"/>
      <c r="K647" s="124"/>
      <c r="L647" s="104"/>
      <c r="M647" s="104"/>
      <c r="N647" s="104"/>
      <c r="O647" s="104"/>
      <c r="P647" s="125"/>
      <c r="Q647" s="125"/>
      <c r="R647" s="103"/>
    </row>
    <row r="648" ht="12.5" spans="2:18">
      <c r="B648" s="103"/>
      <c r="C648" s="103"/>
      <c r="E648" s="104"/>
      <c r="G648" s="105"/>
      <c r="H648" s="104"/>
      <c r="K648" s="124"/>
      <c r="L648" s="104"/>
      <c r="M648" s="104"/>
      <c r="N648" s="104"/>
      <c r="O648" s="104"/>
      <c r="P648" s="125"/>
      <c r="Q648" s="125"/>
      <c r="R648" s="103"/>
    </row>
    <row r="649" ht="12.5" spans="2:18">
      <c r="B649" s="103"/>
      <c r="C649" s="103"/>
      <c r="E649" s="104"/>
      <c r="G649" s="105"/>
      <c r="H649" s="104"/>
      <c r="K649" s="124"/>
      <c r="L649" s="104"/>
      <c r="M649" s="104"/>
      <c r="N649" s="104"/>
      <c r="O649" s="104"/>
      <c r="P649" s="125"/>
      <c r="Q649" s="125"/>
      <c r="R649" s="103"/>
    </row>
    <row r="650" ht="12.5" spans="2:18">
      <c r="B650" s="103"/>
      <c r="C650" s="103"/>
      <c r="E650" s="104"/>
      <c r="G650" s="105"/>
      <c r="H650" s="104"/>
      <c r="K650" s="124"/>
      <c r="L650" s="104"/>
      <c r="M650" s="104"/>
      <c r="N650" s="104"/>
      <c r="O650" s="104"/>
      <c r="P650" s="125"/>
      <c r="Q650" s="125"/>
      <c r="R650" s="103"/>
    </row>
    <row r="651" ht="12.5" spans="2:18">
      <c r="B651" s="103"/>
      <c r="C651" s="103"/>
      <c r="E651" s="104"/>
      <c r="G651" s="105"/>
      <c r="H651" s="104"/>
      <c r="K651" s="124"/>
      <c r="L651" s="104"/>
      <c r="M651" s="104"/>
      <c r="N651" s="104"/>
      <c r="O651" s="104"/>
      <c r="P651" s="125"/>
      <c r="Q651" s="125"/>
      <c r="R651" s="103"/>
    </row>
    <row r="652" ht="12.5" spans="2:18">
      <c r="B652" s="103"/>
      <c r="C652" s="103"/>
      <c r="E652" s="104"/>
      <c r="G652" s="105"/>
      <c r="H652" s="104"/>
      <c r="K652" s="124"/>
      <c r="L652" s="104"/>
      <c r="M652" s="104"/>
      <c r="N652" s="104"/>
      <c r="O652" s="104"/>
      <c r="P652" s="125"/>
      <c r="Q652" s="125"/>
      <c r="R652" s="103"/>
    </row>
    <row r="653" ht="12.5" spans="2:18">
      <c r="B653" s="103"/>
      <c r="C653" s="103"/>
      <c r="E653" s="104"/>
      <c r="G653" s="105"/>
      <c r="H653" s="104"/>
      <c r="K653" s="124"/>
      <c r="L653" s="104"/>
      <c r="M653" s="104"/>
      <c r="N653" s="104"/>
      <c r="O653" s="104"/>
      <c r="P653" s="125"/>
      <c r="Q653" s="125"/>
      <c r="R653" s="103"/>
    </row>
    <row r="654" ht="12.5" spans="2:18">
      <c r="B654" s="103"/>
      <c r="C654" s="103"/>
      <c r="E654" s="104"/>
      <c r="G654" s="105"/>
      <c r="H654" s="104"/>
      <c r="K654" s="124"/>
      <c r="L654" s="104"/>
      <c r="M654" s="104"/>
      <c r="N654" s="104"/>
      <c r="O654" s="104"/>
      <c r="P654" s="125"/>
      <c r="Q654" s="125"/>
      <c r="R654" s="103"/>
    </row>
    <row r="655" ht="12.5" spans="2:18">
      <c r="B655" s="103"/>
      <c r="C655" s="103"/>
      <c r="E655" s="104"/>
      <c r="G655" s="105"/>
      <c r="H655" s="104"/>
      <c r="K655" s="124"/>
      <c r="L655" s="104"/>
      <c r="M655" s="104"/>
      <c r="N655" s="104"/>
      <c r="O655" s="104"/>
      <c r="P655" s="125"/>
      <c r="Q655" s="125"/>
      <c r="R655" s="103"/>
    </row>
    <row r="656" ht="12.5" spans="2:18">
      <c r="B656" s="103"/>
      <c r="C656" s="103"/>
      <c r="E656" s="104"/>
      <c r="G656" s="105"/>
      <c r="H656" s="104"/>
      <c r="K656" s="124"/>
      <c r="L656" s="104"/>
      <c r="M656" s="104"/>
      <c r="N656" s="104"/>
      <c r="O656" s="104"/>
      <c r="P656" s="125"/>
      <c r="Q656" s="125"/>
      <c r="R656" s="103"/>
    </row>
    <row r="657" ht="12.5" spans="2:18">
      <c r="B657" s="103"/>
      <c r="C657" s="103"/>
      <c r="E657" s="104"/>
      <c r="G657" s="105"/>
      <c r="H657" s="104"/>
      <c r="K657" s="124"/>
      <c r="L657" s="104"/>
      <c r="M657" s="104"/>
      <c r="N657" s="104"/>
      <c r="O657" s="104"/>
      <c r="P657" s="125"/>
      <c r="Q657" s="125"/>
      <c r="R657" s="103"/>
    </row>
    <row r="658" ht="12.5" spans="2:18">
      <c r="B658" s="103"/>
      <c r="C658" s="103"/>
      <c r="E658" s="104"/>
      <c r="G658" s="105"/>
      <c r="H658" s="104"/>
      <c r="K658" s="124"/>
      <c r="L658" s="104"/>
      <c r="M658" s="104"/>
      <c r="N658" s="104"/>
      <c r="O658" s="104"/>
      <c r="P658" s="125"/>
      <c r="Q658" s="125"/>
      <c r="R658" s="103"/>
    </row>
    <row r="659" ht="12.5" spans="2:18">
      <c r="B659" s="103"/>
      <c r="C659" s="103"/>
      <c r="E659" s="104"/>
      <c r="G659" s="105"/>
      <c r="H659" s="104"/>
      <c r="K659" s="124"/>
      <c r="L659" s="104"/>
      <c r="M659" s="104"/>
      <c r="N659" s="104"/>
      <c r="O659" s="104"/>
      <c r="P659" s="125"/>
      <c r="Q659" s="125"/>
      <c r="R659" s="103"/>
    </row>
    <row r="660" ht="12.5" spans="2:18">
      <c r="B660" s="103"/>
      <c r="C660" s="103"/>
      <c r="E660" s="104"/>
      <c r="G660" s="105"/>
      <c r="H660" s="104"/>
      <c r="K660" s="124"/>
      <c r="L660" s="104"/>
      <c r="M660" s="104"/>
      <c r="N660" s="104"/>
      <c r="O660" s="104"/>
      <c r="P660" s="125"/>
      <c r="Q660" s="125"/>
      <c r="R660" s="103"/>
    </row>
    <row r="661" ht="12.5" spans="2:18">
      <c r="B661" s="103"/>
      <c r="C661" s="103"/>
      <c r="E661" s="104"/>
      <c r="G661" s="105"/>
      <c r="H661" s="104"/>
      <c r="K661" s="124"/>
      <c r="L661" s="104"/>
      <c r="M661" s="104"/>
      <c r="N661" s="104"/>
      <c r="O661" s="104"/>
      <c r="P661" s="125"/>
      <c r="Q661" s="125"/>
      <c r="R661" s="103"/>
    </row>
    <row r="662" ht="12.5" spans="2:18">
      <c r="B662" s="103"/>
      <c r="C662" s="103"/>
      <c r="E662" s="104"/>
      <c r="G662" s="105"/>
      <c r="H662" s="104"/>
      <c r="K662" s="124"/>
      <c r="L662" s="104"/>
      <c r="M662" s="104"/>
      <c r="N662" s="104"/>
      <c r="O662" s="104"/>
      <c r="P662" s="125"/>
      <c r="Q662" s="125"/>
      <c r="R662" s="103"/>
    </row>
    <row r="663" ht="12.5" spans="2:18">
      <c r="B663" s="103"/>
      <c r="C663" s="103"/>
      <c r="E663" s="104"/>
      <c r="G663" s="105"/>
      <c r="H663" s="104"/>
      <c r="K663" s="124"/>
      <c r="L663" s="104"/>
      <c r="M663" s="104"/>
      <c r="N663" s="104"/>
      <c r="O663" s="104"/>
      <c r="P663" s="125"/>
      <c r="Q663" s="125"/>
      <c r="R663" s="103"/>
    </row>
    <row r="664" ht="12.5" spans="2:18">
      <c r="B664" s="103"/>
      <c r="C664" s="103"/>
      <c r="E664" s="104"/>
      <c r="G664" s="105"/>
      <c r="H664" s="104"/>
      <c r="K664" s="124"/>
      <c r="L664" s="104"/>
      <c r="M664" s="104"/>
      <c r="N664" s="104"/>
      <c r="O664" s="104"/>
      <c r="P664" s="125"/>
      <c r="Q664" s="125"/>
      <c r="R664" s="103"/>
    </row>
    <row r="665" ht="12.5" spans="2:18">
      <c r="B665" s="103"/>
      <c r="C665" s="103"/>
      <c r="E665" s="104"/>
      <c r="G665" s="105"/>
      <c r="H665" s="104"/>
      <c r="K665" s="124"/>
      <c r="L665" s="104"/>
      <c r="M665" s="104"/>
      <c r="N665" s="104"/>
      <c r="O665" s="104"/>
      <c r="P665" s="125"/>
      <c r="Q665" s="125"/>
      <c r="R665" s="103"/>
    </row>
    <row r="666" ht="12.5" spans="2:18">
      <c r="B666" s="103"/>
      <c r="C666" s="103"/>
      <c r="E666" s="104"/>
      <c r="G666" s="105"/>
      <c r="H666" s="104"/>
      <c r="K666" s="124"/>
      <c r="L666" s="104"/>
      <c r="M666" s="104"/>
      <c r="N666" s="104"/>
      <c r="O666" s="104"/>
      <c r="P666" s="125"/>
      <c r="Q666" s="125"/>
      <c r="R666" s="103"/>
    </row>
    <row r="667" ht="12.5" spans="2:18">
      <c r="B667" s="103"/>
      <c r="C667" s="103"/>
      <c r="E667" s="104"/>
      <c r="G667" s="105"/>
      <c r="H667" s="104"/>
      <c r="K667" s="124"/>
      <c r="L667" s="104"/>
      <c r="M667" s="104"/>
      <c r="N667" s="104"/>
      <c r="O667" s="104"/>
      <c r="P667" s="125"/>
      <c r="Q667" s="125"/>
      <c r="R667" s="103"/>
    </row>
    <row r="668" ht="12.5" spans="2:18">
      <c r="B668" s="103"/>
      <c r="C668" s="103"/>
      <c r="E668" s="104"/>
      <c r="G668" s="105"/>
      <c r="H668" s="104"/>
      <c r="K668" s="124"/>
      <c r="L668" s="104"/>
      <c r="M668" s="104"/>
      <c r="N668" s="104"/>
      <c r="O668" s="104"/>
      <c r="P668" s="125"/>
      <c r="Q668" s="125"/>
      <c r="R668" s="103"/>
    </row>
    <row r="669" ht="12.5" spans="2:18">
      <c r="B669" s="103"/>
      <c r="C669" s="103"/>
      <c r="E669" s="104"/>
      <c r="G669" s="105"/>
      <c r="H669" s="104"/>
      <c r="K669" s="124"/>
      <c r="L669" s="104"/>
      <c r="M669" s="104"/>
      <c r="N669" s="104"/>
      <c r="O669" s="104"/>
      <c r="P669" s="125"/>
      <c r="Q669" s="125"/>
      <c r="R669" s="103"/>
    </row>
    <row r="670" ht="12.5" spans="2:18">
      <c r="B670" s="103"/>
      <c r="C670" s="103"/>
      <c r="E670" s="104"/>
      <c r="G670" s="105"/>
      <c r="H670" s="104"/>
      <c r="K670" s="124"/>
      <c r="L670" s="104"/>
      <c r="M670" s="104"/>
      <c r="N670" s="104"/>
      <c r="O670" s="104"/>
      <c r="P670" s="125"/>
      <c r="Q670" s="125"/>
      <c r="R670" s="103"/>
    </row>
    <row r="671" ht="12.5" spans="2:18">
      <c r="B671" s="103"/>
      <c r="C671" s="103"/>
      <c r="E671" s="104"/>
      <c r="G671" s="105"/>
      <c r="H671" s="104"/>
      <c r="K671" s="124"/>
      <c r="L671" s="104"/>
      <c r="M671" s="104"/>
      <c r="N671" s="104"/>
      <c r="O671" s="104"/>
      <c r="P671" s="125"/>
      <c r="Q671" s="125"/>
      <c r="R671" s="103"/>
    </row>
    <row r="672" ht="12.5" spans="2:18">
      <c r="B672" s="103"/>
      <c r="C672" s="103"/>
      <c r="E672" s="104"/>
      <c r="G672" s="105"/>
      <c r="H672" s="104"/>
      <c r="K672" s="124"/>
      <c r="L672" s="104"/>
      <c r="M672" s="104"/>
      <c r="N672" s="104"/>
      <c r="O672" s="104"/>
      <c r="P672" s="125"/>
      <c r="Q672" s="125"/>
      <c r="R672" s="103"/>
    </row>
    <row r="673" ht="12.5" spans="2:18">
      <c r="B673" s="103"/>
      <c r="C673" s="103"/>
      <c r="E673" s="104"/>
      <c r="G673" s="105"/>
      <c r="H673" s="104"/>
      <c r="K673" s="124"/>
      <c r="L673" s="104"/>
      <c r="M673" s="104"/>
      <c r="N673" s="104"/>
      <c r="O673" s="104"/>
      <c r="P673" s="125"/>
      <c r="Q673" s="125"/>
      <c r="R673" s="103"/>
    </row>
    <row r="674" ht="12.5" spans="2:18">
      <c r="B674" s="103"/>
      <c r="C674" s="103"/>
      <c r="E674" s="104"/>
      <c r="G674" s="105"/>
      <c r="H674" s="104"/>
      <c r="K674" s="124"/>
      <c r="L674" s="104"/>
      <c r="M674" s="104"/>
      <c r="N674" s="104"/>
      <c r="O674" s="104"/>
      <c r="P674" s="125"/>
      <c r="Q674" s="125"/>
      <c r="R674" s="103"/>
    </row>
    <row r="675" ht="12.5" spans="2:18">
      <c r="B675" s="103"/>
      <c r="C675" s="103"/>
      <c r="E675" s="104"/>
      <c r="G675" s="105"/>
      <c r="H675" s="104"/>
      <c r="K675" s="124"/>
      <c r="L675" s="104"/>
      <c r="M675" s="104"/>
      <c r="N675" s="104"/>
      <c r="O675" s="104"/>
      <c r="P675" s="125"/>
      <c r="Q675" s="125"/>
      <c r="R675" s="103"/>
    </row>
    <row r="676" ht="12.5" spans="2:18">
      <c r="B676" s="103"/>
      <c r="C676" s="103"/>
      <c r="E676" s="104"/>
      <c r="G676" s="105"/>
      <c r="H676" s="104"/>
      <c r="K676" s="124"/>
      <c r="L676" s="104"/>
      <c r="M676" s="104"/>
      <c r="N676" s="104"/>
      <c r="O676" s="104"/>
      <c r="P676" s="125"/>
      <c r="Q676" s="125"/>
      <c r="R676" s="103"/>
    </row>
    <row r="677" ht="12.5" spans="2:18">
      <c r="B677" s="103"/>
      <c r="C677" s="103"/>
      <c r="E677" s="104"/>
      <c r="G677" s="105"/>
      <c r="H677" s="104"/>
      <c r="K677" s="124"/>
      <c r="L677" s="104"/>
      <c r="M677" s="104"/>
      <c r="N677" s="104"/>
      <c r="O677" s="104"/>
      <c r="P677" s="125"/>
      <c r="Q677" s="125"/>
      <c r="R677" s="103"/>
    </row>
    <row r="678" ht="12.5" spans="2:18">
      <c r="B678" s="103"/>
      <c r="C678" s="103"/>
      <c r="E678" s="104"/>
      <c r="G678" s="105"/>
      <c r="H678" s="104"/>
      <c r="K678" s="124"/>
      <c r="L678" s="104"/>
      <c r="M678" s="104"/>
      <c r="N678" s="104"/>
      <c r="O678" s="104"/>
      <c r="P678" s="125"/>
      <c r="Q678" s="125"/>
      <c r="R678" s="103"/>
    </row>
    <row r="679" ht="12.5" spans="2:18">
      <c r="B679" s="103"/>
      <c r="C679" s="103"/>
      <c r="E679" s="104"/>
      <c r="G679" s="105"/>
      <c r="H679" s="104"/>
      <c r="K679" s="124"/>
      <c r="L679" s="104"/>
      <c r="M679" s="104"/>
      <c r="N679" s="104"/>
      <c r="O679" s="104"/>
      <c r="P679" s="125"/>
      <c r="Q679" s="125"/>
      <c r="R679" s="103"/>
    </row>
    <row r="680" ht="12.5" spans="2:18">
      <c r="B680" s="103"/>
      <c r="C680" s="103"/>
      <c r="E680" s="104"/>
      <c r="G680" s="105"/>
      <c r="H680" s="104"/>
      <c r="K680" s="124"/>
      <c r="L680" s="104"/>
      <c r="M680" s="104"/>
      <c r="N680" s="104"/>
      <c r="O680" s="104"/>
      <c r="P680" s="125"/>
      <c r="Q680" s="125"/>
      <c r="R680" s="103"/>
    </row>
    <row r="681" ht="12.5" spans="2:18">
      <c r="B681" s="103"/>
      <c r="C681" s="103"/>
      <c r="E681" s="104"/>
      <c r="G681" s="105"/>
      <c r="H681" s="104"/>
      <c r="K681" s="124"/>
      <c r="L681" s="104"/>
      <c r="M681" s="104"/>
      <c r="N681" s="104"/>
      <c r="O681" s="104"/>
      <c r="P681" s="125"/>
      <c r="Q681" s="125"/>
      <c r="R681" s="103"/>
    </row>
    <row r="682" ht="12.5" spans="2:18">
      <c r="B682" s="103"/>
      <c r="C682" s="103"/>
      <c r="E682" s="104"/>
      <c r="G682" s="105"/>
      <c r="H682" s="104"/>
      <c r="K682" s="124"/>
      <c r="L682" s="104"/>
      <c r="M682" s="104"/>
      <c r="N682" s="104"/>
      <c r="O682" s="104"/>
      <c r="P682" s="125"/>
      <c r="Q682" s="125"/>
      <c r="R682" s="103"/>
    </row>
    <row r="683" ht="12.5" spans="2:18">
      <c r="B683" s="103"/>
      <c r="C683" s="103"/>
      <c r="E683" s="104"/>
      <c r="G683" s="105"/>
      <c r="H683" s="104"/>
      <c r="K683" s="124"/>
      <c r="L683" s="104"/>
      <c r="M683" s="104"/>
      <c r="N683" s="104"/>
      <c r="O683" s="104"/>
      <c r="P683" s="125"/>
      <c r="Q683" s="125"/>
      <c r="R683" s="103"/>
    </row>
    <row r="684" ht="12.5" spans="2:18">
      <c r="B684" s="103"/>
      <c r="C684" s="103"/>
      <c r="E684" s="104"/>
      <c r="G684" s="105"/>
      <c r="H684" s="104"/>
      <c r="K684" s="124"/>
      <c r="L684" s="104"/>
      <c r="M684" s="104"/>
      <c r="N684" s="104"/>
      <c r="O684" s="104"/>
      <c r="P684" s="125"/>
      <c r="Q684" s="125"/>
      <c r="R684" s="103"/>
    </row>
    <row r="685" ht="12.5" spans="2:18">
      <c r="B685" s="103"/>
      <c r="C685" s="103"/>
      <c r="E685" s="104"/>
      <c r="G685" s="105"/>
      <c r="H685" s="104"/>
      <c r="K685" s="124"/>
      <c r="L685" s="104"/>
      <c r="M685" s="104"/>
      <c r="N685" s="104"/>
      <c r="O685" s="104"/>
      <c r="P685" s="125"/>
      <c r="Q685" s="125"/>
      <c r="R685" s="103"/>
    </row>
    <row r="686" ht="12.5" spans="2:18">
      <c r="B686" s="103"/>
      <c r="C686" s="103"/>
      <c r="E686" s="104"/>
      <c r="G686" s="105"/>
      <c r="H686" s="104"/>
      <c r="K686" s="124"/>
      <c r="L686" s="104"/>
      <c r="M686" s="104"/>
      <c r="N686" s="104"/>
      <c r="O686" s="104"/>
      <c r="P686" s="125"/>
      <c r="Q686" s="125"/>
      <c r="R686" s="103"/>
    </row>
    <row r="687" ht="12.5" spans="2:18">
      <c r="B687" s="103"/>
      <c r="C687" s="103"/>
      <c r="E687" s="104"/>
      <c r="G687" s="105"/>
      <c r="H687" s="104"/>
      <c r="K687" s="124"/>
      <c r="L687" s="104"/>
      <c r="M687" s="104"/>
      <c r="N687" s="104"/>
      <c r="O687" s="104"/>
      <c r="P687" s="125"/>
      <c r="Q687" s="125"/>
      <c r="R687" s="103"/>
    </row>
    <row r="688" ht="12.5" spans="2:18">
      <c r="B688" s="103"/>
      <c r="C688" s="103"/>
      <c r="E688" s="104"/>
      <c r="G688" s="105"/>
      <c r="H688" s="104"/>
      <c r="K688" s="124"/>
      <c r="L688" s="104"/>
      <c r="M688" s="104"/>
      <c r="N688" s="104"/>
      <c r="O688" s="104"/>
      <c r="P688" s="125"/>
      <c r="Q688" s="125"/>
      <c r="R688" s="103"/>
    </row>
    <row r="689" ht="12.5" spans="2:18">
      <c r="B689" s="103"/>
      <c r="C689" s="103"/>
      <c r="E689" s="104"/>
      <c r="G689" s="105"/>
      <c r="H689" s="104"/>
      <c r="K689" s="124"/>
      <c r="L689" s="104"/>
      <c r="M689" s="104"/>
      <c r="N689" s="104"/>
      <c r="O689" s="104"/>
      <c r="P689" s="125"/>
      <c r="Q689" s="125"/>
      <c r="R689" s="103"/>
    </row>
    <row r="690" ht="12.5" spans="2:18">
      <c r="B690" s="103"/>
      <c r="C690" s="103"/>
      <c r="E690" s="104"/>
      <c r="G690" s="105"/>
      <c r="H690" s="104"/>
      <c r="K690" s="124"/>
      <c r="L690" s="104"/>
      <c r="M690" s="104"/>
      <c r="N690" s="104"/>
      <c r="O690" s="104"/>
      <c r="P690" s="125"/>
      <c r="Q690" s="125"/>
      <c r="R690" s="103"/>
    </row>
    <row r="691" ht="12.5" spans="2:18">
      <c r="B691" s="103"/>
      <c r="C691" s="103"/>
      <c r="E691" s="104"/>
      <c r="G691" s="105"/>
      <c r="H691" s="104"/>
      <c r="K691" s="124"/>
      <c r="L691" s="104"/>
      <c r="M691" s="104"/>
      <c r="N691" s="104"/>
      <c r="O691" s="104"/>
      <c r="P691" s="125"/>
      <c r="Q691" s="125"/>
      <c r="R691" s="103"/>
    </row>
    <row r="692" ht="12.5" spans="2:18">
      <c r="B692" s="103"/>
      <c r="C692" s="103"/>
      <c r="E692" s="104"/>
      <c r="G692" s="105"/>
      <c r="H692" s="104"/>
      <c r="K692" s="124"/>
      <c r="L692" s="104"/>
      <c r="M692" s="104"/>
      <c r="N692" s="104"/>
      <c r="O692" s="104"/>
      <c r="P692" s="125"/>
      <c r="Q692" s="125"/>
      <c r="R692" s="103"/>
    </row>
    <row r="693" ht="12.5" spans="2:18">
      <c r="B693" s="103"/>
      <c r="C693" s="103"/>
      <c r="E693" s="104"/>
      <c r="G693" s="105"/>
      <c r="H693" s="104"/>
      <c r="K693" s="124"/>
      <c r="L693" s="104"/>
      <c r="M693" s="104"/>
      <c r="N693" s="104"/>
      <c r="O693" s="104"/>
      <c r="P693" s="125"/>
      <c r="Q693" s="125"/>
      <c r="R693" s="103"/>
    </row>
    <row r="694" ht="12.5" spans="2:18">
      <c r="B694" s="103"/>
      <c r="C694" s="103"/>
      <c r="E694" s="104"/>
      <c r="G694" s="105"/>
      <c r="H694" s="104"/>
      <c r="K694" s="124"/>
      <c r="L694" s="104"/>
      <c r="M694" s="104"/>
      <c r="N694" s="104"/>
      <c r="O694" s="104"/>
      <c r="P694" s="125"/>
      <c r="Q694" s="125"/>
      <c r="R694" s="103"/>
    </row>
    <row r="695" ht="12.5" spans="2:18">
      <c r="B695" s="103"/>
      <c r="C695" s="103"/>
      <c r="E695" s="104"/>
      <c r="G695" s="105"/>
      <c r="H695" s="104"/>
      <c r="K695" s="124"/>
      <c r="L695" s="104"/>
      <c r="M695" s="104"/>
      <c r="N695" s="104"/>
      <c r="O695" s="104"/>
      <c r="P695" s="125"/>
      <c r="Q695" s="125"/>
      <c r="R695" s="103"/>
    </row>
    <row r="696" ht="12.5" spans="2:18">
      <c r="B696" s="103"/>
      <c r="C696" s="103"/>
      <c r="E696" s="104"/>
      <c r="G696" s="105"/>
      <c r="H696" s="104"/>
      <c r="K696" s="124"/>
      <c r="L696" s="104"/>
      <c r="M696" s="104"/>
      <c r="N696" s="104"/>
      <c r="O696" s="104"/>
      <c r="P696" s="125"/>
      <c r="Q696" s="125"/>
      <c r="R696" s="103"/>
    </row>
    <row r="697" ht="12.5" spans="2:18">
      <c r="B697" s="103"/>
      <c r="C697" s="103"/>
      <c r="E697" s="104"/>
      <c r="G697" s="105"/>
      <c r="H697" s="104"/>
      <c r="K697" s="124"/>
      <c r="L697" s="104"/>
      <c r="M697" s="104"/>
      <c r="N697" s="104"/>
      <c r="O697" s="104"/>
      <c r="P697" s="125"/>
      <c r="Q697" s="125"/>
      <c r="R697" s="103"/>
    </row>
    <row r="698" ht="12.5" spans="2:18">
      <c r="B698" s="103"/>
      <c r="C698" s="103"/>
      <c r="E698" s="104"/>
      <c r="G698" s="105"/>
      <c r="H698" s="104"/>
      <c r="K698" s="124"/>
      <c r="L698" s="104"/>
      <c r="M698" s="104"/>
      <c r="N698" s="104"/>
      <c r="O698" s="104"/>
      <c r="P698" s="125"/>
      <c r="Q698" s="125"/>
      <c r="R698" s="103"/>
    </row>
    <row r="699" ht="12.5" spans="2:18">
      <c r="B699" s="103"/>
      <c r="C699" s="103"/>
      <c r="E699" s="104"/>
      <c r="G699" s="105"/>
      <c r="H699" s="104"/>
      <c r="K699" s="124"/>
      <c r="L699" s="104"/>
      <c r="M699" s="104"/>
      <c r="N699" s="104"/>
      <c r="O699" s="104"/>
      <c r="P699" s="125"/>
      <c r="Q699" s="125"/>
      <c r="R699" s="103"/>
    </row>
    <row r="700" ht="12.5" spans="2:18">
      <c r="B700" s="103"/>
      <c r="C700" s="103"/>
      <c r="E700" s="104"/>
      <c r="G700" s="105"/>
      <c r="H700" s="104"/>
      <c r="K700" s="124"/>
      <c r="L700" s="104"/>
      <c r="M700" s="104"/>
      <c r="N700" s="104"/>
      <c r="O700" s="104"/>
      <c r="P700" s="125"/>
      <c r="Q700" s="125"/>
      <c r="R700" s="103"/>
    </row>
    <row r="701" ht="12.5" spans="2:18">
      <c r="B701" s="103"/>
      <c r="C701" s="103"/>
      <c r="E701" s="104"/>
      <c r="G701" s="105"/>
      <c r="H701" s="104"/>
      <c r="K701" s="124"/>
      <c r="L701" s="104"/>
      <c r="M701" s="104"/>
      <c r="N701" s="104"/>
      <c r="O701" s="104"/>
      <c r="P701" s="125"/>
      <c r="Q701" s="125"/>
      <c r="R701" s="103"/>
    </row>
    <row r="702" ht="12.5" spans="2:18">
      <c r="B702" s="103"/>
      <c r="C702" s="103"/>
      <c r="E702" s="104"/>
      <c r="G702" s="105"/>
      <c r="H702" s="104"/>
      <c r="K702" s="124"/>
      <c r="L702" s="104"/>
      <c r="M702" s="104"/>
      <c r="N702" s="104"/>
      <c r="O702" s="104"/>
      <c r="P702" s="125"/>
      <c r="Q702" s="125"/>
      <c r="R702" s="103"/>
    </row>
    <row r="703" ht="12.5" spans="2:18">
      <c r="B703" s="103"/>
      <c r="C703" s="103"/>
      <c r="E703" s="104"/>
      <c r="G703" s="105"/>
      <c r="H703" s="104"/>
      <c r="K703" s="124"/>
      <c r="L703" s="104"/>
      <c r="M703" s="104"/>
      <c r="N703" s="104"/>
      <c r="O703" s="104"/>
      <c r="P703" s="125"/>
      <c r="Q703" s="125"/>
      <c r="R703" s="103"/>
    </row>
    <row r="704" ht="12.5" spans="2:18">
      <c r="B704" s="103"/>
      <c r="C704" s="103"/>
      <c r="E704" s="104"/>
      <c r="G704" s="105"/>
      <c r="H704" s="104"/>
      <c r="K704" s="124"/>
      <c r="L704" s="104"/>
      <c r="M704" s="104"/>
      <c r="N704" s="104"/>
      <c r="O704" s="104"/>
      <c r="P704" s="125"/>
      <c r="Q704" s="125"/>
      <c r="R704" s="103"/>
    </row>
    <row r="705" ht="12.5" spans="2:18">
      <c r="B705" s="103"/>
      <c r="C705" s="103"/>
      <c r="E705" s="104"/>
      <c r="G705" s="105"/>
      <c r="H705" s="104"/>
      <c r="K705" s="124"/>
      <c r="L705" s="104"/>
      <c r="M705" s="104"/>
      <c r="N705" s="104"/>
      <c r="O705" s="104"/>
      <c r="P705" s="125"/>
      <c r="Q705" s="125"/>
      <c r="R705" s="103"/>
    </row>
    <row r="706" ht="12.5" spans="2:18">
      <c r="B706" s="103"/>
      <c r="C706" s="103"/>
      <c r="E706" s="104"/>
      <c r="G706" s="105"/>
      <c r="H706" s="104"/>
      <c r="K706" s="124"/>
      <c r="L706" s="104"/>
      <c r="M706" s="104"/>
      <c r="N706" s="104"/>
      <c r="O706" s="104"/>
      <c r="P706" s="125"/>
      <c r="Q706" s="125"/>
      <c r="R706" s="103"/>
    </row>
    <row r="707" ht="12.5" spans="2:18">
      <c r="B707" s="103"/>
      <c r="C707" s="103"/>
      <c r="E707" s="104"/>
      <c r="G707" s="105"/>
      <c r="H707" s="104"/>
      <c r="K707" s="124"/>
      <c r="L707" s="104"/>
      <c r="M707" s="104"/>
      <c r="N707" s="104"/>
      <c r="O707" s="104"/>
      <c r="P707" s="125"/>
      <c r="Q707" s="125"/>
      <c r="R707" s="103"/>
    </row>
    <row r="708" ht="12.5" spans="2:18">
      <c r="B708" s="103"/>
      <c r="C708" s="103"/>
      <c r="E708" s="104"/>
      <c r="G708" s="105"/>
      <c r="H708" s="104"/>
      <c r="K708" s="124"/>
      <c r="L708" s="104"/>
      <c r="M708" s="104"/>
      <c r="N708" s="104"/>
      <c r="O708" s="104"/>
      <c r="P708" s="125"/>
      <c r="Q708" s="125"/>
      <c r="R708" s="103"/>
    </row>
    <row r="709" ht="12.5" spans="2:18">
      <c r="B709" s="103"/>
      <c r="C709" s="103"/>
      <c r="E709" s="104"/>
      <c r="G709" s="105"/>
      <c r="H709" s="104"/>
      <c r="K709" s="124"/>
      <c r="L709" s="104"/>
      <c r="M709" s="104"/>
      <c r="N709" s="104"/>
      <c r="O709" s="104"/>
      <c r="P709" s="125"/>
      <c r="Q709" s="125"/>
      <c r="R709" s="103"/>
    </row>
    <row r="710" ht="12.5" spans="2:18">
      <c r="B710" s="103"/>
      <c r="C710" s="103"/>
      <c r="E710" s="104"/>
      <c r="G710" s="105"/>
      <c r="H710" s="104"/>
      <c r="K710" s="124"/>
      <c r="L710" s="104"/>
      <c r="M710" s="104"/>
      <c r="N710" s="104"/>
      <c r="O710" s="104"/>
      <c r="P710" s="125"/>
      <c r="Q710" s="125"/>
      <c r="R710" s="103"/>
    </row>
    <row r="711" ht="12.5" spans="2:18">
      <c r="B711" s="103"/>
      <c r="C711" s="103"/>
      <c r="E711" s="104"/>
      <c r="G711" s="105"/>
      <c r="H711" s="104"/>
      <c r="K711" s="124"/>
      <c r="L711" s="104"/>
      <c r="M711" s="104"/>
      <c r="N711" s="104"/>
      <c r="O711" s="104"/>
      <c r="P711" s="125"/>
      <c r="Q711" s="125"/>
      <c r="R711" s="103"/>
    </row>
    <row r="712" ht="12.5" spans="2:18">
      <c r="B712" s="103"/>
      <c r="C712" s="103"/>
      <c r="E712" s="104"/>
      <c r="G712" s="105"/>
      <c r="H712" s="104"/>
      <c r="K712" s="124"/>
      <c r="L712" s="104"/>
      <c r="M712" s="104"/>
      <c r="N712" s="104"/>
      <c r="O712" s="104"/>
      <c r="P712" s="125"/>
      <c r="Q712" s="125"/>
      <c r="R712" s="103"/>
    </row>
    <row r="713" ht="12.5" spans="2:18">
      <c r="B713" s="103"/>
      <c r="C713" s="103"/>
      <c r="E713" s="104"/>
      <c r="G713" s="105"/>
      <c r="H713" s="104"/>
      <c r="K713" s="124"/>
      <c r="L713" s="104"/>
      <c r="M713" s="104"/>
      <c r="N713" s="104"/>
      <c r="O713" s="104"/>
      <c r="P713" s="125"/>
      <c r="Q713" s="125"/>
      <c r="R713" s="103"/>
    </row>
    <row r="714" ht="12.5" spans="2:18">
      <c r="B714" s="103"/>
      <c r="C714" s="103"/>
      <c r="E714" s="104"/>
      <c r="G714" s="105"/>
      <c r="H714" s="104"/>
      <c r="K714" s="124"/>
      <c r="L714" s="104"/>
      <c r="M714" s="104"/>
      <c r="N714" s="104"/>
      <c r="O714" s="104"/>
      <c r="P714" s="125"/>
      <c r="Q714" s="125"/>
      <c r="R714" s="103"/>
    </row>
    <row r="715" ht="12.5" spans="2:18">
      <c r="B715" s="103"/>
      <c r="C715" s="103"/>
      <c r="E715" s="104"/>
      <c r="G715" s="105"/>
      <c r="H715" s="104"/>
      <c r="K715" s="124"/>
      <c r="L715" s="104"/>
      <c r="M715" s="104"/>
      <c r="N715" s="104"/>
      <c r="O715" s="104"/>
      <c r="P715" s="125"/>
      <c r="Q715" s="125"/>
      <c r="R715" s="103"/>
    </row>
    <row r="716" ht="12.5" spans="2:18">
      <c r="B716" s="103"/>
      <c r="C716" s="103"/>
      <c r="E716" s="104"/>
      <c r="G716" s="105"/>
      <c r="H716" s="104"/>
      <c r="K716" s="124"/>
      <c r="L716" s="104"/>
      <c r="M716" s="104"/>
      <c r="N716" s="104"/>
      <c r="O716" s="104"/>
      <c r="P716" s="125"/>
      <c r="Q716" s="125"/>
      <c r="R716" s="103"/>
    </row>
    <row r="717" ht="12.5" spans="2:18">
      <c r="B717" s="103"/>
      <c r="C717" s="103"/>
      <c r="E717" s="104"/>
      <c r="G717" s="105"/>
      <c r="H717" s="104"/>
      <c r="K717" s="124"/>
      <c r="L717" s="104"/>
      <c r="M717" s="104"/>
      <c r="N717" s="104"/>
      <c r="O717" s="104"/>
      <c r="P717" s="125"/>
      <c r="Q717" s="125"/>
      <c r="R717" s="103"/>
    </row>
    <row r="718" ht="12.5" spans="2:18">
      <c r="B718" s="103"/>
      <c r="C718" s="103"/>
      <c r="E718" s="104"/>
      <c r="G718" s="105"/>
      <c r="H718" s="104"/>
      <c r="K718" s="124"/>
      <c r="L718" s="104"/>
      <c r="M718" s="104"/>
      <c r="N718" s="104"/>
      <c r="O718" s="104"/>
      <c r="P718" s="125"/>
      <c r="Q718" s="125"/>
      <c r="R718" s="103"/>
    </row>
    <row r="719" ht="12.5" spans="2:18">
      <c r="B719" s="103"/>
      <c r="C719" s="103"/>
      <c r="E719" s="104"/>
      <c r="G719" s="105"/>
      <c r="H719" s="104"/>
      <c r="K719" s="124"/>
      <c r="L719" s="104"/>
      <c r="M719" s="104"/>
      <c r="N719" s="104"/>
      <c r="O719" s="104"/>
      <c r="P719" s="125"/>
      <c r="Q719" s="125"/>
      <c r="R719" s="103"/>
    </row>
    <row r="720" ht="12.5" spans="2:18">
      <c r="B720" s="103"/>
      <c r="C720" s="103"/>
      <c r="E720" s="104"/>
      <c r="G720" s="105"/>
      <c r="H720" s="104"/>
      <c r="K720" s="124"/>
      <c r="L720" s="104"/>
      <c r="M720" s="104"/>
      <c r="N720" s="104"/>
      <c r="O720" s="104"/>
      <c r="P720" s="125"/>
      <c r="Q720" s="125"/>
      <c r="R720" s="103"/>
    </row>
    <row r="721" ht="12.5" spans="2:18">
      <c r="B721" s="103"/>
      <c r="C721" s="103"/>
      <c r="E721" s="104"/>
      <c r="G721" s="105"/>
      <c r="H721" s="104"/>
      <c r="K721" s="124"/>
      <c r="L721" s="104"/>
      <c r="M721" s="104"/>
      <c r="N721" s="104"/>
      <c r="O721" s="104"/>
      <c r="P721" s="125"/>
      <c r="Q721" s="125"/>
      <c r="R721" s="103"/>
    </row>
    <row r="722" ht="12.5" spans="2:18">
      <c r="B722" s="103"/>
      <c r="C722" s="103"/>
      <c r="E722" s="104"/>
      <c r="G722" s="105"/>
      <c r="H722" s="104"/>
      <c r="K722" s="124"/>
      <c r="L722" s="104"/>
      <c r="M722" s="104"/>
      <c r="N722" s="104"/>
      <c r="O722" s="104"/>
      <c r="P722" s="125"/>
      <c r="Q722" s="125"/>
      <c r="R722" s="103"/>
    </row>
    <row r="723" ht="12.5" spans="2:18">
      <c r="B723" s="103"/>
      <c r="C723" s="103"/>
      <c r="E723" s="104"/>
      <c r="G723" s="105"/>
      <c r="H723" s="104"/>
      <c r="K723" s="124"/>
      <c r="L723" s="104"/>
      <c r="M723" s="104"/>
      <c r="N723" s="104"/>
      <c r="O723" s="104"/>
      <c r="P723" s="125"/>
      <c r="Q723" s="125"/>
      <c r="R723" s="103"/>
    </row>
    <row r="724" ht="12.5" spans="2:18">
      <c r="B724" s="103"/>
      <c r="C724" s="103"/>
      <c r="E724" s="104"/>
      <c r="G724" s="105"/>
      <c r="H724" s="104"/>
      <c r="K724" s="124"/>
      <c r="L724" s="104"/>
      <c r="M724" s="104"/>
      <c r="N724" s="104"/>
      <c r="O724" s="104"/>
      <c r="P724" s="125"/>
      <c r="Q724" s="125"/>
      <c r="R724" s="103"/>
    </row>
    <row r="725" ht="12.5" spans="2:18">
      <c r="B725" s="103"/>
      <c r="C725" s="103"/>
      <c r="E725" s="104"/>
      <c r="G725" s="105"/>
      <c r="H725" s="104"/>
      <c r="K725" s="124"/>
      <c r="L725" s="104"/>
      <c r="M725" s="104"/>
      <c r="N725" s="104"/>
      <c r="O725" s="104"/>
      <c r="P725" s="125"/>
      <c r="Q725" s="125"/>
      <c r="R725" s="103"/>
    </row>
    <row r="726" ht="12.5" spans="2:18">
      <c r="B726" s="103"/>
      <c r="C726" s="103"/>
      <c r="E726" s="104"/>
      <c r="G726" s="105"/>
      <c r="H726" s="104"/>
      <c r="K726" s="124"/>
      <c r="L726" s="104"/>
      <c r="M726" s="104"/>
      <c r="N726" s="104"/>
      <c r="O726" s="104"/>
      <c r="P726" s="125"/>
      <c r="Q726" s="125"/>
      <c r="R726" s="103"/>
    </row>
    <row r="727" ht="12.5" spans="2:18">
      <c r="B727" s="103"/>
      <c r="C727" s="103"/>
      <c r="E727" s="104"/>
      <c r="G727" s="105"/>
      <c r="H727" s="104"/>
      <c r="K727" s="124"/>
      <c r="L727" s="104"/>
      <c r="M727" s="104"/>
      <c r="N727" s="104"/>
      <c r="O727" s="104"/>
      <c r="P727" s="125"/>
      <c r="Q727" s="125"/>
      <c r="R727" s="103"/>
    </row>
    <row r="728" ht="12.5" spans="2:18">
      <c r="B728" s="103"/>
      <c r="C728" s="103"/>
      <c r="E728" s="104"/>
      <c r="G728" s="105"/>
      <c r="H728" s="104"/>
      <c r="K728" s="124"/>
      <c r="L728" s="104"/>
      <c r="M728" s="104"/>
      <c r="N728" s="104"/>
      <c r="O728" s="104"/>
      <c r="P728" s="125"/>
      <c r="Q728" s="125"/>
      <c r="R728" s="103"/>
    </row>
    <row r="729" ht="12.5" spans="2:18">
      <c r="B729" s="103"/>
      <c r="C729" s="103"/>
      <c r="E729" s="104"/>
      <c r="G729" s="105"/>
      <c r="H729" s="104"/>
      <c r="K729" s="124"/>
      <c r="L729" s="104"/>
      <c r="M729" s="104"/>
      <c r="N729" s="104"/>
      <c r="O729" s="104"/>
      <c r="P729" s="125"/>
      <c r="Q729" s="125"/>
      <c r="R729" s="103"/>
    </row>
    <row r="730" ht="12.5" spans="2:18">
      <c r="B730" s="103"/>
      <c r="C730" s="103"/>
      <c r="E730" s="104"/>
      <c r="G730" s="105"/>
      <c r="H730" s="104"/>
      <c r="K730" s="124"/>
      <c r="L730" s="104"/>
      <c r="M730" s="104"/>
      <c r="N730" s="104"/>
      <c r="O730" s="104"/>
      <c r="P730" s="125"/>
      <c r="Q730" s="125"/>
      <c r="R730" s="103"/>
    </row>
    <row r="731" ht="12.5" spans="2:18">
      <c r="B731" s="103"/>
      <c r="C731" s="103"/>
      <c r="E731" s="104"/>
      <c r="G731" s="105"/>
      <c r="H731" s="104"/>
      <c r="K731" s="124"/>
      <c r="L731" s="104"/>
      <c r="M731" s="104"/>
      <c r="N731" s="104"/>
      <c r="O731" s="104"/>
      <c r="P731" s="125"/>
      <c r="Q731" s="125"/>
      <c r="R731" s="103"/>
    </row>
    <row r="732" ht="12.5" spans="2:18">
      <c r="B732" s="103"/>
      <c r="C732" s="103"/>
      <c r="E732" s="104"/>
      <c r="G732" s="105"/>
      <c r="H732" s="104"/>
      <c r="K732" s="124"/>
      <c r="L732" s="104"/>
      <c r="M732" s="104"/>
      <c r="N732" s="104"/>
      <c r="O732" s="104"/>
      <c r="P732" s="125"/>
      <c r="Q732" s="125"/>
      <c r="R732" s="103"/>
    </row>
    <row r="733" ht="12.5" spans="2:18">
      <c r="B733" s="103"/>
      <c r="C733" s="103"/>
      <c r="E733" s="104"/>
      <c r="G733" s="105"/>
      <c r="H733" s="104"/>
      <c r="K733" s="124"/>
      <c r="L733" s="104"/>
      <c r="M733" s="104"/>
      <c r="N733" s="104"/>
      <c r="O733" s="104"/>
      <c r="P733" s="125"/>
      <c r="Q733" s="125"/>
      <c r="R733" s="103"/>
    </row>
    <row r="734" ht="12.5" spans="2:18">
      <c r="B734" s="103"/>
      <c r="C734" s="103"/>
      <c r="E734" s="104"/>
      <c r="G734" s="105"/>
      <c r="H734" s="104"/>
      <c r="K734" s="124"/>
      <c r="L734" s="104"/>
      <c r="M734" s="104"/>
      <c r="N734" s="104"/>
      <c r="O734" s="104"/>
      <c r="P734" s="125"/>
      <c r="Q734" s="125"/>
      <c r="R734" s="103"/>
    </row>
    <row r="735" ht="12.5" spans="2:18">
      <c r="B735" s="103"/>
      <c r="C735" s="103"/>
      <c r="E735" s="104"/>
      <c r="G735" s="105"/>
      <c r="H735" s="104"/>
      <c r="K735" s="124"/>
      <c r="L735" s="104"/>
      <c r="M735" s="104"/>
      <c r="N735" s="104"/>
      <c r="O735" s="104"/>
      <c r="P735" s="125"/>
      <c r="Q735" s="125"/>
      <c r="R735" s="103"/>
    </row>
    <row r="736" ht="12.5" spans="2:18">
      <c r="B736" s="103"/>
      <c r="C736" s="103"/>
      <c r="E736" s="104"/>
      <c r="G736" s="105"/>
      <c r="H736" s="104"/>
      <c r="K736" s="124"/>
      <c r="L736" s="104"/>
      <c r="M736" s="104"/>
      <c r="N736" s="104"/>
      <c r="O736" s="104"/>
      <c r="P736" s="125"/>
      <c r="Q736" s="125"/>
      <c r="R736" s="103"/>
    </row>
    <row r="737" ht="12.5" spans="2:18">
      <c r="B737" s="103"/>
      <c r="C737" s="103"/>
      <c r="E737" s="104"/>
      <c r="G737" s="105"/>
      <c r="H737" s="104"/>
      <c r="K737" s="124"/>
      <c r="L737" s="104"/>
      <c r="M737" s="104"/>
      <c r="N737" s="104"/>
      <c r="O737" s="104"/>
      <c r="P737" s="125"/>
      <c r="Q737" s="125"/>
      <c r="R737" s="103"/>
    </row>
    <row r="738" ht="12.5" spans="2:18">
      <c r="B738" s="103"/>
      <c r="C738" s="103"/>
      <c r="E738" s="104"/>
      <c r="G738" s="105"/>
      <c r="H738" s="104"/>
      <c r="K738" s="124"/>
      <c r="L738" s="104"/>
      <c r="M738" s="104"/>
      <c r="N738" s="104"/>
      <c r="O738" s="104"/>
      <c r="P738" s="125"/>
      <c r="Q738" s="125"/>
      <c r="R738" s="103"/>
    </row>
    <row r="739" ht="12.5" spans="2:18">
      <c r="B739" s="103"/>
      <c r="C739" s="103"/>
      <c r="E739" s="104"/>
      <c r="G739" s="105"/>
      <c r="H739" s="104"/>
      <c r="K739" s="124"/>
      <c r="L739" s="104"/>
      <c r="M739" s="104"/>
      <c r="N739" s="104"/>
      <c r="O739" s="104"/>
      <c r="P739" s="125"/>
      <c r="Q739" s="125"/>
      <c r="R739" s="103"/>
    </row>
    <row r="740" ht="12.5" spans="2:18">
      <c r="B740" s="103"/>
      <c r="C740" s="103"/>
      <c r="E740" s="104"/>
      <c r="G740" s="105"/>
      <c r="H740" s="104"/>
      <c r="K740" s="124"/>
      <c r="L740" s="104"/>
      <c r="M740" s="104"/>
      <c r="N740" s="104"/>
      <c r="O740" s="104"/>
      <c r="P740" s="125"/>
      <c r="Q740" s="125"/>
      <c r="R740" s="103"/>
    </row>
    <row r="741" ht="12.5" spans="2:18">
      <c r="B741" s="103"/>
      <c r="C741" s="103"/>
      <c r="E741" s="104"/>
      <c r="G741" s="105"/>
      <c r="H741" s="104"/>
      <c r="K741" s="124"/>
      <c r="L741" s="104"/>
      <c r="M741" s="104"/>
      <c r="N741" s="104"/>
      <c r="O741" s="104"/>
      <c r="P741" s="125"/>
      <c r="Q741" s="125"/>
      <c r="R741" s="103"/>
    </row>
    <row r="742" ht="12.5" spans="2:18">
      <c r="B742" s="103"/>
      <c r="C742" s="103"/>
      <c r="E742" s="104"/>
      <c r="G742" s="105"/>
      <c r="H742" s="104"/>
      <c r="K742" s="124"/>
      <c r="L742" s="104"/>
      <c r="M742" s="104"/>
      <c r="N742" s="104"/>
      <c r="O742" s="104"/>
      <c r="P742" s="125"/>
      <c r="Q742" s="125"/>
      <c r="R742" s="103"/>
    </row>
    <row r="743" ht="12.5" spans="2:18">
      <c r="B743" s="103"/>
      <c r="C743" s="103"/>
      <c r="E743" s="104"/>
      <c r="G743" s="105"/>
      <c r="H743" s="104"/>
      <c r="K743" s="124"/>
      <c r="L743" s="104"/>
      <c r="M743" s="104"/>
      <c r="N743" s="104"/>
      <c r="O743" s="104"/>
      <c r="P743" s="125"/>
      <c r="Q743" s="125"/>
      <c r="R743" s="103"/>
    </row>
    <row r="744" ht="12.5" spans="2:18">
      <c r="B744" s="103"/>
      <c r="C744" s="103"/>
      <c r="E744" s="104"/>
      <c r="G744" s="105"/>
      <c r="H744" s="104"/>
      <c r="K744" s="124"/>
      <c r="L744" s="104"/>
      <c r="M744" s="104"/>
      <c r="N744" s="104"/>
      <c r="O744" s="104"/>
      <c r="P744" s="125"/>
      <c r="Q744" s="125"/>
      <c r="R744" s="103"/>
    </row>
    <row r="745" ht="12.5" spans="2:18">
      <c r="B745" s="103"/>
      <c r="C745" s="103"/>
      <c r="E745" s="104"/>
      <c r="G745" s="105"/>
      <c r="H745" s="104"/>
      <c r="K745" s="124"/>
      <c r="L745" s="104"/>
      <c r="M745" s="104"/>
      <c r="N745" s="104"/>
      <c r="O745" s="104"/>
      <c r="P745" s="125"/>
      <c r="Q745" s="125"/>
      <c r="R745" s="103"/>
    </row>
    <row r="746" ht="12.5" spans="2:18">
      <c r="B746" s="103"/>
      <c r="C746" s="103"/>
      <c r="E746" s="104"/>
      <c r="G746" s="105"/>
      <c r="H746" s="104"/>
      <c r="K746" s="124"/>
      <c r="L746" s="104"/>
      <c r="M746" s="104"/>
      <c r="N746" s="104"/>
      <c r="O746" s="104"/>
      <c r="P746" s="125"/>
      <c r="Q746" s="125"/>
      <c r="R746" s="103"/>
    </row>
    <row r="747" ht="12.5" spans="2:18">
      <c r="B747" s="103"/>
      <c r="C747" s="103"/>
      <c r="E747" s="104"/>
      <c r="G747" s="105"/>
      <c r="H747" s="104"/>
      <c r="K747" s="124"/>
      <c r="L747" s="104"/>
      <c r="M747" s="104"/>
      <c r="N747" s="104"/>
      <c r="O747" s="104"/>
      <c r="P747" s="125"/>
      <c r="Q747" s="125"/>
      <c r="R747" s="103"/>
    </row>
    <row r="748" ht="12.5" spans="2:18">
      <c r="B748" s="103"/>
      <c r="C748" s="103"/>
      <c r="E748" s="104"/>
      <c r="G748" s="105"/>
      <c r="H748" s="104"/>
      <c r="K748" s="124"/>
      <c r="L748" s="104"/>
      <c r="M748" s="104"/>
      <c r="N748" s="104"/>
      <c r="O748" s="104"/>
      <c r="P748" s="125"/>
      <c r="Q748" s="125"/>
      <c r="R748" s="103"/>
    </row>
    <row r="749" ht="12.5" spans="2:18">
      <c r="B749" s="103"/>
      <c r="C749" s="103"/>
      <c r="E749" s="104"/>
      <c r="G749" s="105"/>
      <c r="H749" s="104"/>
      <c r="K749" s="124"/>
      <c r="L749" s="104"/>
      <c r="M749" s="104"/>
      <c r="N749" s="104"/>
      <c r="O749" s="104"/>
      <c r="P749" s="125"/>
      <c r="Q749" s="125"/>
      <c r="R749" s="103"/>
    </row>
    <row r="750" ht="12.5" spans="2:18">
      <c r="B750" s="103"/>
      <c r="C750" s="103"/>
      <c r="E750" s="104"/>
      <c r="G750" s="105"/>
      <c r="H750" s="104"/>
      <c r="K750" s="124"/>
      <c r="L750" s="104"/>
      <c r="M750" s="104"/>
      <c r="N750" s="104"/>
      <c r="O750" s="104"/>
      <c r="P750" s="125"/>
      <c r="Q750" s="125"/>
      <c r="R750" s="103"/>
    </row>
    <row r="751" ht="12.5" spans="2:18">
      <c r="B751" s="103"/>
      <c r="C751" s="103"/>
      <c r="E751" s="104"/>
      <c r="G751" s="105"/>
      <c r="H751" s="104"/>
      <c r="K751" s="124"/>
      <c r="L751" s="104"/>
      <c r="M751" s="104"/>
      <c r="N751" s="104"/>
      <c r="O751" s="104"/>
      <c r="P751" s="125"/>
      <c r="Q751" s="125"/>
      <c r="R751" s="103"/>
    </row>
    <row r="752" ht="12.5" spans="2:18">
      <c r="B752" s="103"/>
      <c r="C752" s="103"/>
      <c r="E752" s="104"/>
      <c r="G752" s="105"/>
      <c r="H752" s="104"/>
      <c r="K752" s="124"/>
      <c r="L752" s="104"/>
      <c r="M752" s="104"/>
      <c r="N752" s="104"/>
      <c r="O752" s="104"/>
      <c r="P752" s="125"/>
      <c r="Q752" s="125"/>
      <c r="R752" s="103"/>
    </row>
    <row r="753" ht="12.5" spans="2:18">
      <c r="B753" s="103"/>
      <c r="C753" s="103"/>
      <c r="E753" s="104"/>
      <c r="G753" s="105"/>
      <c r="H753" s="104"/>
      <c r="K753" s="124"/>
      <c r="L753" s="104"/>
      <c r="M753" s="104"/>
      <c r="N753" s="104"/>
      <c r="O753" s="104"/>
      <c r="P753" s="125"/>
      <c r="Q753" s="125"/>
      <c r="R753" s="103"/>
    </row>
    <row r="754" ht="12.5" spans="2:18">
      <c r="B754" s="103"/>
      <c r="C754" s="103"/>
      <c r="E754" s="104"/>
      <c r="G754" s="105"/>
      <c r="H754" s="104"/>
      <c r="K754" s="124"/>
      <c r="L754" s="104"/>
      <c r="M754" s="104"/>
      <c r="N754" s="104"/>
      <c r="O754" s="104"/>
      <c r="P754" s="125"/>
      <c r="Q754" s="125"/>
      <c r="R754" s="103"/>
    </row>
    <row r="755" ht="12.5" spans="2:18">
      <c r="B755" s="103"/>
      <c r="C755" s="103"/>
      <c r="E755" s="104"/>
      <c r="G755" s="105"/>
      <c r="H755" s="104"/>
      <c r="K755" s="124"/>
      <c r="L755" s="104"/>
      <c r="M755" s="104"/>
      <c r="N755" s="104"/>
      <c r="O755" s="104"/>
      <c r="P755" s="125"/>
      <c r="Q755" s="125"/>
      <c r="R755" s="103"/>
    </row>
    <row r="756" ht="12.5" spans="2:18">
      <c r="B756" s="103"/>
      <c r="C756" s="103"/>
      <c r="E756" s="104"/>
      <c r="G756" s="105"/>
      <c r="H756" s="104"/>
      <c r="K756" s="124"/>
      <c r="L756" s="104"/>
      <c r="M756" s="104"/>
      <c r="N756" s="104"/>
      <c r="O756" s="104"/>
      <c r="P756" s="125"/>
      <c r="Q756" s="125"/>
      <c r="R756" s="103"/>
    </row>
    <row r="757" ht="12.5" spans="2:18">
      <c r="B757" s="103"/>
      <c r="C757" s="103"/>
      <c r="E757" s="104"/>
      <c r="G757" s="105"/>
      <c r="H757" s="104"/>
      <c r="K757" s="124"/>
      <c r="L757" s="104"/>
      <c r="M757" s="104"/>
      <c r="N757" s="104"/>
      <c r="O757" s="104"/>
      <c r="P757" s="125"/>
      <c r="Q757" s="125"/>
      <c r="R757" s="103"/>
    </row>
    <row r="758" ht="12.5" spans="2:18">
      <c r="B758" s="103"/>
      <c r="C758" s="103"/>
      <c r="E758" s="104"/>
      <c r="G758" s="105"/>
      <c r="H758" s="104"/>
      <c r="K758" s="124"/>
      <c r="L758" s="104"/>
      <c r="M758" s="104"/>
      <c r="N758" s="104"/>
      <c r="O758" s="104"/>
      <c r="P758" s="125"/>
      <c r="Q758" s="125"/>
      <c r="R758" s="103"/>
    </row>
    <row r="759" ht="12.5" spans="2:18">
      <c r="B759" s="103"/>
      <c r="C759" s="103"/>
      <c r="E759" s="104"/>
      <c r="G759" s="105"/>
      <c r="H759" s="104"/>
      <c r="K759" s="124"/>
      <c r="L759" s="104"/>
      <c r="M759" s="104"/>
      <c r="N759" s="104"/>
      <c r="O759" s="104"/>
      <c r="P759" s="125"/>
      <c r="Q759" s="125"/>
      <c r="R759" s="103"/>
    </row>
    <row r="760" ht="12.5" spans="2:18">
      <c r="B760" s="103"/>
      <c r="C760" s="103"/>
      <c r="E760" s="104"/>
      <c r="G760" s="105"/>
      <c r="H760" s="104"/>
      <c r="K760" s="124"/>
      <c r="L760" s="104"/>
      <c r="M760" s="104"/>
      <c r="N760" s="104"/>
      <c r="O760" s="104"/>
      <c r="P760" s="125"/>
      <c r="Q760" s="125"/>
      <c r="R760" s="103"/>
    </row>
    <row r="761" ht="12.5" spans="2:18">
      <c r="B761" s="103"/>
      <c r="C761" s="103"/>
      <c r="E761" s="104"/>
      <c r="G761" s="105"/>
      <c r="H761" s="104"/>
      <c r="K761" s="124"/>
      <c r="L761" s="104"/>
      <c r="M761" s="104"/>
      <c r="N761" s="104"/>
      <c r="O761" s="104"/>
      <c r="P761" s="125"/>
      <c r="Q761" s="125"/>
      <c r="R761" s="103"/>
    </row>
    <row r="762" ht="12.5" spans="2:18">
      <c r="B762" s="103"/>
      <c r="C762" s="103"/>
      <c r="E762" s="104"/>
      <c r="G762" s="105"/>
      <c r="H762" s="104"/>
      <c r="K762" s="124"/>
      <c r="L762" s="104"/>
      <c r="M762" s="104"/>
      <c r="N762" s="104"/>
      <c r="O762" s="104"/>
      <c r="P762" s="125"/>
      <c r="Q762" s="125"/>
      <c r="R762" s="103"/>
    </row>
    <row r="763" ht="12.5" spans="2:18">
      <c r="B763" s="103"/>
      <c r="C763" s="103"/>
      <c r="E763" s="104"/>
      <c r="G763" s="105"/>
      <c r="H763" s="104"/>
      <c r="K763" s="124"/>
      <c r="L763" s="104"/>
      <c r="M763" s="104"/>
      <c r="N763" s="104"/>
      <c r="O763" s="104"/>
      <c r="P763" s="125"/>
      <c r="Q763" s="125"/>
      <c r="R763" s="103"/>
    </row>
    <row r="764" ht="12.5" spans="2:18">
      <c r="B764" s="103"/>
      <c r="C764" s="103"/>
      <c r="E764" s="104"/>
      <c r="G764" s="105"/>
      <c r="H764" s="104"/>
      <c r="K764" s="124"/>
      <c r="L764" s="104"/>
      <c r="M764" s="104"/>
      <c r="N764" s="104"/>
      <c r="O764" s="104"/>
      <c r="P764" s="125"/>
      <c r="Q764" s="125"/>
      <c r="R764" s="103"/>
    </row>
    <row r="765" ht="12.5" spans="2:18">
      <c r="B765" s="103"/>
      <c r="C765" s="103"/>
      <c r="E765" s="104"/>
      <c r="G765" s="105"/>
      <c r="H765" s="104"/>
      <c r="K765" s="124"/>
      <c r="L765" s="104"/>
      <c r="M765" s="104"/>
      <c r="N765" s="104"/>
      <c r="O765" s="104"/>
      <c r="P765" s="125"/>
      <c r="Q765" s="125"/>
      <c r="R765" s="103"/>
    </row>
    <row r="766" ht="12.5" spans="2:18">
      <c r="B766" s="103"/>
      <c r="C766" s="103"/>
      <c r="E766" s="104"/>
      <c r="G766" s="105"/>
      <c r="H766" s="104"/>
      <c r="K766" s="124"/>
      <c r="L766" s="104"/>
      <c r="M766" s="104"/>
      <c r="N766" s="104"/>
      <c r="O766" s="104"/>
      <c r="P766" s="125"/>
      <c r="Q766" s="125"/>
      <c r="R766" s="103"/>
    </row>
    <row r="767" ht="12.5" spans="2:18">
      <c r="B767" s="103"/>
      <c r="C767" s="103"/>
      <c r="E767" s="104"/>
      <c r="G767" s="105"/>
      <c r="H767" s="104"/>
      <c r="K767" s="124"/>
      <c r="L767" s="104"/>
      <c r="M767" s="104"/>
      <c r="N767" s="104"/>
      <c r="O767" s="104"/>
      <c r="P767" s="125"/>
      <c r="Q767" s="125"/>
      <c r="R767" s="103"/>
    </row>
    <row r="768" ht="12.5" spans="2:18">
      <c r="B768" s="103"/>
      <c r="C768" s="103"/>
      <c r="E768" s="104"/>
      <c r="G768" s="105"/>
      <c r="H768" s="104"/>
      <c r="K768" s="124"/>
      <c r="L768" s="104"/>
      <c r="M768" s="104"/>
      <c r="N768" s="104"/>
      <c r="O768" s="104"/>
      <c r="P768" s="125"/>
      <c r="Q768" s="125"/>
      <c r="R768" s="103"/>
    </row>
    <row r="769" ht="12.5" spans="2:18">
      <c r="B769" s="103"/>
      <c r="C769" s="103"/>
      <c r="E769" s="104"/>
      <c r="G769" s="105"/>
      <c r="H769" s="104"/>
      <c r="K769" s="124"/>
      <c r="L769" s="104"/>
      <c r="M769" s="104"/>
      <c r="N769" s="104"/>
      <c r="O769" s="104"/>
      <c r="P769" s="125"/>
      <c r="Q769" s="125"/>
      <c r="R769" s="103"/>
    </row>
    <row r="770" ht="12.5" spans="2:18">
      <c r="B770" s="103"/>
      <c r="C770" s="103"/>
      <c r="E770" s="104"/>
      <c r="G770" s="105"/>
      <c r="H770" s="104"/>
      <c r="K770" s="124"/>
      <c r="L770" s="104"/>
      <c r="M770" s="104"/>
      <c r="N770" s="104"/>
      <c r="O770" s="104"/>
      <c r="P770" s="125"/>
      <c r="Q770" s="125"/>
      <c r="R770" s="103"/>
    </row>
    <row r="771" ht="12.5" spans="2:18">
      <c r="B771" s="103"/>
      <c r="C771" s="103"/>
      <c r="E771" s="104"/>
      <c r="G771" s="105"/>
      <c r="H771" s="104"/>
      <c r="K771" s="124"/>
      <c r="L771" s="104"/>
      <c r="M771" s="104"/>
      <c r="N771" s="104"/>
      <c r="O771" s="104"/>
      <c r="P771" s="125"/>
      <c r="Q771" s="125"/>
      <c r="R771" s="103"/>
    </row>
    <row r="772" ht="12.5" spans="2:18">
      <c r="B772" s="103"/>
      <c r="C772" s="103"/>
      <c r="E772" s="104"/>
      <c r="G772" s="105"/>
      <c r="H772" s="104"/>
      <c r="K772" s="124"/>
      <c r="L772" s="104"/>
      <c r="M772" s="104"/>
      <c r="N772" s="104"/>
      <c r="O772" s="104"/>
      <c r="P772" s="125"/>
      <c r="Q772" s="125"/>
      <c r="R772" s="103"/>
    </row>
    <row r="773" ht="12.5" spans="2:18">
      <c r="B773" s="103"/>
      <c r="C773" s="103"/>
      <c r="E773" s="104"/>
      <c r="G773" s="105"/>
      <c r="H773" s="104"/>
      <c r="K773" s="124"/>
      <c r="L773" s="104"/>
      <c r="M773" s="104"/>
      <c r="N773" s="104"/>
      <c r="O773" s="104"/>
      <c r="P773" s="125"/>
      <c r="Q773" s="125"/>
      <c r="R773" s="103"/>
    </row>
    <row r="774" ht="12.5" spans="2:18">
      <c r="B774" s="103"/>
      <c r="C774" s="103"/>
      <c r="E774" s="104"/>
      <c r="G774" s="105"/>
      <c r="H774" s="104"/>
      <c r="K774" s="124"/>
      <c r="L774" s="104"/>
      <c r="M774" s="104"/>
      <c r="N774" s="104"/>
      <c r="O774" s="104"/>
      <c r="P774" s="125"/>
      <c r="Q774" s="125"/>
      <c r="R774" s="103"/>
    </row>
    <row r="775" ht="12.5" spans="2:18">
      <c r="B775" s="103"/>
      <c r="C775" s="103"/>
      <c r="E775" s="104"/>
      <c r="G775" s="105"/>
      <c r="H775" s="104"/>
      <c r="K775" s="124"/>
      <c r="L775" s="104"/>
      <c r="M775" s="104"/>
      <c r="N775" s="104"/>
      <c r="O775" s="104"/>
      <c r="P775" s="125"/>
      <c r="Q775" s="125"/>
      <c r="R775" s="103"/>
    </row>
    <row r="776" ht="12.5" spans="2:18">
      <c r="B776" s="103"/>
      <c r="C776" s="103"/>
      <c r="E776" s="104"/>
      <c r="G776" s="105"/>
      <c r="H776" s="104"/>
      <c r="K776" s="124"/>
      <c r="L776" s="104"/>
      <c r="M776" s="104"/>
      <c r="N776" s="104"/>
      <c r="O776" s="104"/>
      <c r="P776" s="125"/>
      <c r="Q776" s="125"/>
      <c r="R776" s="103"/>
    </row>
    <row r="777" ht="12.5" spans="2:18">
      <c r="B777" s="103"/>
      <c r="C777" s="103"/>
      <c r="E777" s="104"/>
      <c r="G777" s="105"/>
      <c r="H777" s="104"/>
      <c r="K777" s="124"/>
      <c r="L777" s="104"/>
      <c r="M777" s="104"/>
      <c r="N777" s="104"/>
      <c r="O777" s="104"/>
      <c r="P777" s="125"/>
      <c r="Q777" s="125"/>
      <c r="R777" s="103"/>
    </row>
    <row r="778" ht="12.5" spans="2:18">
      <c r="B778" s="103"/>
      <c r="C778" s="103"/>
      <c r="E778" s="104"/>
      <c r="G778" s="105"/>
      <c r="H778" s="104"/>
      <c r="K778" s="124"/>
      <c r="L778" s="104"/>
      <c r="M778" s="104"/>
      <c r="N778" s="104"/>
      <c r="O778" s="104"/>
      <c r="P778" s="125"/>
      <c r="Q778" s="125"/>
      <c r="R778" s="103"/>
    </row>
    <row r="779" ht="12.5" spans="2:18">
      <c r="B779" s="103"/>
      <c r="C779" s="103"/>
      <c r="E779" s="104"/>
      <c r="G779" s="105"/>
      <c r="H779" s="104"/>
      <c r="K779" s="124"/>
      <c r="L779" s="104"/>
      <c r="M779" s="104"/>
      <c r="N779" s="104"/>
      <c r="O779" s="104"/>
      <c r="P779" s="125"/>
      <c r="Q779" s="125"/>
      <c r="R779" s="103"/>
    </row>
    <row r="780" ht="12.5" spans="2:18">
      <c r="B780" s="103"/>
      <c r="C780" s="103"/>
      <c r="E780" s="104"/>
      <c r="G780" s="105"/>
      <c r="H780" s="104"/>
      <c r="K780" s="124"/>
      <c r="L780" s="104"/>
      <c r="M780" s="104"/>
      <c r="N780" s="104"/>
      <c r="O780" s="104"/>
      <c r="P780" s="125"/>
      <c r="Q780" s="125"/>
      <c r="R780" s="103"/>
    </row>
    <row r="781" ht="12.5" spans="2:18">
      <c r="B781" s="103"/>
      <c r="C781" s="103"/>
      <c r="E781" s="104"/>
      <c r="G781" s="105"/>
      <c r="H781" s="104"/>
      <c r="K781" s="124"/>
      <c r="L781" s="104"/>
      <c r="M781" s="104"/>
      <c r="N781" s="104"/>
      <c r="O781" s="104"/>
      <c r="P781" s="125"/>
      <c r="Q781" s="125"/>
      <c r="R781" s="103"/>
    </row>
    <row r="782" ht="12.5" spans="2:18">
      <c r="B782" s="103"/>
      <c r="C782" s="103"/>
      <c r="E782" s="104"/>
      <c r="G782" s="105"/>
      <c r="H782" s="104"/>
      <c r="K782" s="124"/>
      <c r="L782" s="104"/>
      <c r="M782" s="104"/>
      <c r="N782" s="104"/>
      <c r="O782" s="104"/>
      <c r="P782" s="125"/>
      <c r="Q782" s="125"/>
      <c r="R782" s="103"/>
    </row>
    <row r="783" ht="12.5" spans="2:18">
      <c r="B783" s="103"/>
      <c r="C783" s="103"/>
      <c r="E783" s="104"/>
      <c r="G783" s="105"/>
      <c r="H783" s="104"/>
      <c r="K783" s="124"/>
      <c r="L783" s="104"/>
      <c r="M783" s="104"/>
      <c r="N783" s="104"/>
      <c r="O783" s="104"/>
      <c r="P783" s="125"/>
      <c r="Q783" s="125"/>
      <c r="R783" s="103"/>
    </row>
    <row r="784" ht="12.5" spans="2:18">
      <c r="B784" s="103"/>
      <c r="C784" s="103"/>
      <c r="E784" s="104"/>
      <c r="G784" s="105"/>
      <c r="H784" s="104"/>
      <c r="K784" s="124"/>
      <c r="L784" s="104"/>
      <c r="M784" s="104"/>
      <c r="N784" s="104"/>
      <c r="O784" s="104"/>
      <c r="P784" s="125"/>
      <c r="Q784" s="125"/>
      <c r="R784" s="103"/>
    </row>
    <row r="785" ht="12.5" spans="2:18">
      <c r="B785" s="103"/>
      <c r="C785" s="103"/>
      <c r="E785" s="104"/>
      <c r="G785" s="105"/>
      <c r="H785" s="104"/>
      <c r="K785" s="124"/>
      <c r="L785" s="104"/>
      <c r="M785" s="104"/>
      <c r="N785" s="104"/>
      <c r="O785" s="104"/>
      <c r="P785" s="125"/>
      <c r="Q785" s="125"/>
      <c r="R785" s="103"/>
    </row>
    <row r="786" ht="12.5" spans="2:18">
      <c r="B786" s="103"/>
      <c r="C786" s="103"/>
      <c r="E786" s="104"/>
      <c r="G786" s="105"/>
      <c r="H786" s="104"/>
      <c r="K786" s="124"/>
      <c r="L786" s="104"/>
      <c r="M786" s="104"/>
      <c r="N786" s="104"/>
      <c r="O786" s="104"/>
      <c r="P786" s="125"/>
      <c r="Q786" s="125"/>
      <c r="R786" s="103"/>
    </row>
    <row r="787" ht="12.5" spans="2:18">
      <c r="B787" s="103"/>
      <c r="C787" s="103"/>
      <c r="E787" s="104"/>
      <c r="G787" s="105"/>
      <c r="H787" s="104"/>
      <c r="K787" s="124"/>
      <c r="L787" s="104"/>
      <c r="M787" s="104"/>
      <c r="N787" s="104"/>
      <c r="O787" s="104"/>
      <c r="P787" s="125"/>
      <c r="Q787" s="125"/>
      <c r="R787" s="103"/>
    </row>
    <row r="788" ht="12.5" spans="2:18">
      <c r="B788" s="103"/>
      <c r="C788" s="103"/>
      <c r="E788" s="104"/>
      <c r="G788" s="105"/>
      <c r="H788" s="104"/>
      <c r="K788" s="124"/>
      <c r="L788" s="104"/>
      <c r="M788" s="104"/>
      <c r="N788" s="104"/>
      <c r="O788" s="104"/>
      <c r="P788" s="125"/>
      <c r="Q788" s="125"/>
      <c r="R788" s="103"/>
    </row>
    <row r="789" ht="12.5" spans="2:18">
      <c r="B789" s="103"/>
      <c r="C789" s="103"/>
      <c r="E789" s="104"/>
      <c r="G789" s="105"/>
      <c r="H789" s="104"/>
      <c r="K789" s="124"/>
      <c r="L789" s="104"/>
      <c r="M789" s="104"/>
      <c r="N789" s="104"/>
      <c r="O789" s="104"/>
      <c r="P789" s="125"/>
      <c r="Q789" s="125"/>
      <c r="R789" s="103"/>
    </row>
    <row r="790" ht="12.5" spans="2:18">
      <c r="B790" s="103"/>
      <c r="C790" s="103"/>
      <c r="E790" s="104"/>
      <c r="G790" s="105"/>
      <c r="H790" s="104"/>
      <c r="K790" s="124"/>
      <c r="L790" s="104"/>
      <c r="M790" s="104"/>
      <c r="N790" s="104"/>
      <c r="O790" s="104"/>
      <c r="P790" s="125"/>
      <c r="Q790" s="125"/>
      <c r="R790" s="103"/>
    </row>
    <row r="791" ht="12.5" spans="2:18">
      <c r="B791" s="103"/>
      <c r="C791" s="103"/>
      <c r="E791" s="104"/>
      <c r="G791" s="105"/>
      <c r="H791" s="104"/>
      <c r="K791" s="124"/>
      <c r="L791" s="104"/>
      <c r="M791" s="104"/>
      <c r="N791" s="104"/>
      <c r="O791" s="104"/>
      <c r="P791" s="125"/>
      <c r="Q791" s="125"/>
      <c r="R791" s="103"/>
    </row>
    <row r="792" ht="12.5" spans="2:18">
      <c r="B792" s="103"/>
      <c r="C792" s="103"/>
      <c r="E792" s="104"/>
      <c r="G792" s="105"/>
      <c r="H792" s="104"/>
      <c r="K792" s="124"/>
      <c r="L792" s="104"/>
      <c r="M792" s="104"/>
      <c r="N792" s="104"/>
      <c r="O792" s="104"/>
      <c r="P792" s="125"/>
      <c r="Q792" s="125"/>
      <c r="R792" s="103"/>
    </row>
    <row r="793" ht="12.5" spans="2:18">
      <c r="B793" s="103"/>
      <c r="C793" s="103"/>
      <c r="E793" s="104"/>
      <c r="G793" s="105"/>
      <c r="H793" s="104"/>
      <c r="K793" s="124"/>
      <c r="L793" s="104"/>
      <c r="M793" s="104"/>
      <c r="N793" s="104"/>
      <c r="O793" s="104"/>
      <c r="P793" s="125"/>
      <c r="Q793" s="125"/>
      <c r="R793" s="103"/>
    </row>
    <row r="794" ht="12.5" spans="2:18">
      <c r="B794" s="103"/>
      <c r="C794" s="103"/>
      <c r="E794" s="104"/>
      <c r="G794" s="105"/>
      <c r="H794" s="104"/>
      <c r="K794" s="124"/>
      <c r="L794" s="104"/>
      <c r="M794" s="104"/>
      <c r="N794" s="104"/>
      <c r="O794" s="104"/>
      <c r="P794" s="125"/>
      <c r="Q794" s="125"/>
      <c r="R794" s="103"/>
    </row>
    <row r="795" ht="12.5" spans="2:18">
      <c r="B795" s="103"/>
      <c r="C795" s="103"/>
      <c r="E795" s="104"/>
      <c r="G795" s="105"/>
      <c r="H795" s="104"/>
      <c r="K795" s="124"/>
      <c r="L795" s="104"/>
      <c r="M795" s="104"/>
      <c r="N795" s="104"/>
      <c r="O795" s="104"/>
      <c r="P795" s="125"/>
      <c r="Q795" s="125"/>
      <c r="R795" s="103"/>
    </row>
    <row r="796" ht="12.5" spans="2:18">
      <c r="B796" s="103"/>
      <c r="C796" s="103"/>
      <c r="E796" s="104"/>
      <c r="G796" s="105"/>
      <c r="H796" s="104"/>
      <c r="K796" s="124"/>
      <c r="L796" s="104"/>
      <c r="M796" s="104"/>
      <c r="N796" s="104"/>
      <c r="O796" s="104"/>
      <c r="P796" s="125"/>
      <c r="Q796" s="125"/>
      <c r="R796" s="103"/>
    </row>
    <row r="797" ht="12.5" spans="2:18">
      <c r="B797" s="103"/>
      <c r="C797" s="103"/>
      <c r="E797" s="104"/>
      <c r="G797" s="105"/>
      <c r="H797" s="104"/>
      <c r="K797" s="124"/>
      <c r="L797" s="104"/>
      <c r="M797" s="104"/>
      <c r="N797" s="104"/>
      <c r="O797" s="104"/>
      <c r="P797" s="125"/>
      <c r="Q797" s="125"/>
      <c r="R797" s="103"/>
    </row>
    <row r="798" ht="12.5" spans="2:18">
      <c r="B798" s="103"/>
      <c r="C798" s="103"/>
      <c r="E798" s="104"/>
      <c r="G798" s="105"/>
      <c r="H798" s="104"/>
      <c r="K798" s="124"/>
      <c r="L798" s="104"/>
      <c r="M798" s="104"/>
      <c r="N798" s="104"/>
      <c r="O798" s="104"/>
      <c r="P798" s="125"/>
      <c r="Q798" s="125"/>
      <c r="R798" s="103"/>
    </row>
    <row r="799" ht="12.5" spans="2:18">
      <c r="B799" s="103"/>
      <c r="C799" s="103"/>
      <c r="E799" s="104"/>
      <c r="G799" s="105"/>
      <c r="H799" s="104"/>
      <c r="K799" s="124"/>
      <c r="L799" s="104"/>
      <c r="M799" s="104"/>
      <c r="N799" s="104"/>
      <c r="O799" s="104"/>
      <c r="P799" s="125"/>
      <c r="Q799" s="125"/>
      <c r="R799" s="103"/>
    </row>
    <row r="800" ht="12.5" spans="2:18">
      <c r="B800" s="103"/>
      <c r="C800" s="103"/>
      <c r="E800" s="104"/>
      <c r="G800" s="105"/>
      <c r="H800" s="104"/>
      <c r="K800" s="124"/>
      <c r="L800" s="104"/>
      <c r="M800" s="104"/>
      <c r="N800" s="104"/>
      <c r="O800" s="104"/>
      <c r="P800" s="125"/>
      <c r="Q800" s="125"/>
      <c r="R800" s="103"/>
    </row>
    <row r="801" ht="12.5" spans="2:18">
      <c r="B801" s="103"/>
      <c r="C801" s="103"/>
      <c r="E801" s="104"/>
      <c r="G801" s="105"/>
      <c r="H801" s="104"/>
      <c r="K801" s="124"/>
      <c r="L801" s="104"/>
      <c r="M801" s="104"/>
      <c r="N801" s="104"/>
      <c r="O801" s="104"/>
      <c r="P801" s="125"/>
      <c r="Q801" s="125"/>
      <c r="R801" s="103"/>
    </row>
    <row r="802" ht="12.5" spans="2:18">
      <c r="B802" s="103"/>
      <c r="C802" s="103"/>
      <c r="E802" s="104"/>
      <c r="G802" s="105"/>
      <c r="H802" s="104"/>
      <c r="K802" s="124"/>
      <c r="L802" s="104"/>
      <c r="M802" s="104"/>
      <c r="N802" s="104"/>
      <c r="O802" s="104"/>
      <c r="P802" s="125"/>
      <c r="Q802" s="125"/>
      <c r="R802" s="103"/>
    </row>
    <row r="803" ht="12.5" spans="2:18">
      <c r="B803" s="103"/>
      <c r="C803" s="103"/>
      <c r="E803" s="104"/>
      <c r="G803" s="105"/>
      <c r="H803" s="104"/>
      <c r="K803" s="124"/>
      <c r="L803" s="104"/>
      <c r="M803" s="104"/>
      <c r="N803" s="104"/>
      <c r="O803" s="104"/>
      <c r="P803" s="125"/>
      <c r="Q803" s="125"/>
      <c r="R803" s="103"/>
    </row>
    <row r="804" ht="12.5" spans="2:18">
      <c r="B804" s="103"/>
      <c r="C804" s="103"/>
      <c r="E804" s="104"/>
      <c r="G804" s="105"/>
      <c r="H804" s="104"/>
      <c r="K804" s="124"/>
      <c r="L804" s="104"/>
      <c r="M804" s="104"/>
      <c r="N804" s="104"/>
      <c r="O804" s="104"/>
      <c r="P804" s="125"/>
      <c r="Q804" s="125"/>
      <c r="R804" s="103"/>
    </row>
    <row r="805" ht="12.5" spans="2:18">
      <c r="B805" s="103"/>
      <c r="C805" s="103"/>
      <c r="E805" s="104"/>
      <c r="G805" s="105"/>
      <c r="H805" s="104"/>
      <c r="K805" s="124"/>
      <c r="L805" s="104"/>
      <c r="M805" s="104"/>
      <c r="N805" s="104"/>
      <c r="O805" s="104"/>
      <c r="P805" s="125"/>
      <c r="Q805" s="125"/>
      <c r="R805" s="103"/>
    </row>
    <row r="806" ht="12.5" spans="2:18">
      <c r="B806" s="103"/>
      <c r="C806" s="103"/>
      <c r="E806" s="104"/>
      <c r="G806" s="105"/>
      <c r="H806" s="104"/>
      <c r="K806" s="124"/>
      <c r="L806" s="104"/>
      <c r="M806" s="104"/>
      <c r="N806" s="104"/>
      <c r="O806" s="104"/>
      <c r="P806" s="125"/>
      <c r="Q806" s="125"/>
      <c r="R806" s="103"/>
    </row>
    <row r="807" ht="12.5" spans="2:18">
      <c r="B807" s="103"/>
      <c r="C807" s="103"/>
      <c r="E807" s="104"/>
      <c r="G807" s="105"/>
      <c r="H807" s="104"/>
      <c r="K807" s="124"/>
      <c r="L807" s="104"/>
      <c r="M807" s="104"/>
      <c r="N807" s="104"/>
      <c r="O807" s="104"/>
      <c r="P807" s="125"/>
      <c r="Q807" s="125"/>
      <c r="R807" s="103"/>
    </row>
    <row r="808" ht="12.5" spans="2:18">
      <c r="B808" s="103"/>
      <c r="C808" s="103"/>
      <c r="E808" s="104"/>
      <c r="G808" s="105"/>
      <c r="H808" s="104"/>
      <c r="K808" s="124"/>
      <c r="L808" s="104"/>
      <c r="M808" s="104"/>
      <c r="N808" s="104"/>
      <c r="O808" s="104"/>
      <c r="P808" s="125"/>
      <c r="Q808" s="125"/>
      <c r="R808" s="103"/>
    </row>
    <row r="809" ht="12.5" spans="2:18">
      <c r="B809" s="103"/>
      <c r="C809" s="103"/>
      <c r="E809" s="104"/>
      <c r="G809" s="105"/>
      <c r="H809" s="104"/>
      <c r="K809" s="124"/>
      <c r="L809" s="104"/>
      <c r="M809" s="104"/>
      <c r="N809" s="104"/>
      <c r="O809" s="104"/>
      <c r="P809" s="125"/>
      <c r="Q809" s="125"/>
      <c r="R809" s="103"/>
    </row>
    <row r="810" ht="12.5" spans="2:18">
      <c r="B810" s="103"/>
      <c r="C810" s="103"/>
      <c r="E810" s="104"/>
      <c r="G810" s="105"/>
      <c r="H810" s="104"/>
      <c r="K810" s="124"/>
      <c r="L810" s="104"/>
      <c r="M810" s="104"/>
      <c r="N810" s="104"/>
      <c r="O810" s="104"/>
      <c r="P810" s="125"/>
      <c r="Q810" s="125"/>
      <c r="R810" s="103"/>
    </row>
    <row r="811" ht="12.5" spans="2:18">
      <c r="B811" s="103"/>
      <c r="C811" s="103"/>
      <c r="E811" s="104"/>
      <c r="G811" s="105"/>
      <c r="H811" s="104"/>
      <c r="K811" s="124"/>
      <c r="L811" s="104"/>
      <c r="M811" s="104"/>
      <c r="N811" s="104"/>
      <c r="O811" s="104"/>
      <c r="P811" s="125"/>
      <c r="Q811" s="125"/>
      <c r="R811" s="103"/>
    </row>
    <row r="812" ht="12.5" spans="2:18">
      <c r="B812" s="103"/>
      <c r="C812" s="103"/>
      <c r="E812" s="104"/>
      <c r="G812" s="105"/>
      <c r="H812" s="104"/>
      <c r="K812" s="124"/>
      <c r="L812" s="104"/>
      <c r="M812" s="104"/>
      <c r="N812" s="104"/>
      <c r="O812" s="104"/>
      <c r="P812" s="125"/>
      <c r="Q812" s="125"/>
      <c r="R812" s="103"/>
    </row>
    <row r="813" ht="12.5" spans="2:18">
      <c r="B813" s="103"/>
      <c r="C813" s="103"/>
      <c r="E813" s="104"/>
      <c r="G813" s="105"/>
      <c r="H813" s="104"/>
      <c r="K813" s="124"/>
      <c r="L813" s="104"/>
      <c r="M813" s="104"/>
      <c r="N813" s="104"/>
      <c r="O813" s="104"/>
      <c r="P813" s="125"/>
      <c r="Q813" s="125"/>
      <c r="R813" s="103"/>
    </row>
    <row r="814" ht="12.5" spans="2:18">
      <c r="B814" s="103"/>
      <c r="C814" s="103"/>
      <c r="E814" s="104"/>
      <c r="G814" s="105"/>
      <c r="H814" s="104"/>
      <c r="K814" s="124"/>
      <c r="L814" s="104"/>
      <c r="M814" s="104"/>
      <c r="N814" s="104"/>
      <c r="O814" s="104"/>
      <c r="P814" s="125"/>
      <c r="Q814" s="125"/>
      <c r="R814" s="103"/>
    </row>
    <row r="815" ht="12.5" spans="2:18">
      <c r="B815" s="103"/>
      <c r="C815" s="103"/>
      <c r="E815" s="104"/>
      <c r="G815" s="105"/>
      <c r="H815" s="104"/>
      <c r="K815" s="124"/>
      <c r="L815" s="104"/>
      <c r="M815" s="104"/>
      <c r="N815" s="104"/>
      <c r="O815" s="104"/>
      <c r="P815" s="125"/>
      <c r="Q815" s="125"/>
      <c r="R815" s="103"/>
    </row>
    <row r="816" ht="12.5" spans="2:18">
      <c r="B816" s="103"/>
      <c r="C816" s="103"/>
      <c r="E816" s="104"/>
      <c r="G816" s="105"/>
      <c r="H816" s="104"/>
      <c r="K816" s="124"/>
      <c r="L816" s="104"/>
      <c r="M816" s="104"/>
      <c r="N816" s="104"/>
      <c r="O816" s="104"/>
      <c r="P816" s="125"/>
      <c r="Q816" s="125"/>
      <c r="R816" s="103"/>
    </row>
    <row r="817" ht="12.5" spans="2:18">
      <c r="B817" s="103"/>
      <c r="C817" s="103"/>
      <c r="E817" s="104"/>
      <c r="G817" s="105"/>
      <c r="H817" s="104"/>
      <c r="K817" s="124"/>
      <c r="L817" s="104"/>
      <c r="M817" s="104"/>
      <c r="N817" s="104"/>
      <c r="O817" s="104"/>
      <c r="P817" s="125"/>
      <c r="Q817" s="125"/>
      <c r="R817" s="103"/>
    </row>
    <row r="818" ht="12.5" spans="2:18">
      <c r="B818" s="103"/>
      <c r="C818" s="103"/>
      <c r="E818" s="104"/>
      <c r="G818" s="105"/>
      <c r="H818" s="104"/>
      <c r="K818" s="124"/>
      <c r="L818" s="104"/>
      <c r="M818" s="104"/>
      <c r="N818" s="104"/>
      <c r="O818" s="104"/>
      <c r="P818" s="125"/>
      <c r="Q818" s="125"/>
      <c r="R818" s="103"/>
    </row>
    <row r="819" ht="12.5" spans="2:18">
      <c r="B819" s="103"/>
      <c r="C819" s="103"/>
      <c r="E819" s="104"/>
      <c r="G819" s="105"/>
      <c r="H819" s="104"/>
      <c r="K819" s="124"/>
      <c r="L819" s="104"/>
      <c r="M819" s="104"/>
      <c r="N819" s="104"/>
      <c r="O819" s="104"/>
      <c r="P819" s="125"/>
      <c r="Q819" s="125"/>
      <c r="R819" s="103"/>
    </row>
    <row r="820" ht="12.5" spans="2:18">
      <c r="B820" s="103"/>
      <c r="C820" s="103"/>
      <c r="E820" s="104"/>
      <c r="G820" s="105"/>
      <c r="H820" s="104"/>
      <c r="K820" s="124"/>
      <c r="L820" s="104"/>
      <c r="M820" s="104"/>
      <c r="N820" s="104"/>
      <c r="O820" s="104"/>
      <c r="P820" s="125"/>
      <c r="Q820" s="125"/>
      <c r="R820" s="103"/>
    </row>
    <row r="821" ht="12.5" spans="2:18">
      <c r="B821" s="103"/>
      <c r="C821" s="103"/>
      <c r="E821" s="104"/>
      <c r="G821" s="105"/>
      <c r="H821" s="104"/>
      <c r="K821" s="124"/>
      <c r="L821" s="104"/>
      <c r="M821" s="104"/>
      <c r="N821" s="104"/>
      <c r="O821" s="104"/>
      <c r="P821" s="125"/>
      <c r="Q821" s="125"/>
      <c r="R821" s="103"/>
    </row>
    <row r="822" ht="12.5" spans="2:18">
      <c r="B822" s="103"/>
      <c r="C822" s="103"/>
      <c r="E822" s="104"/>
      <c r="G822" s="105"/>
      <c r="H822" s="104"/>
      <c r="K822" s="124"/>
      <c r="L822" s="104"/>
      <c r="M822" s="104"/>
      <c r="N822" s="104"/>
      <c r="O822" s="104"/>
      <c r="P822" s="125"/>
      <c r="Q822" s="125"/>
      <c r="R822" s="103"/>
    </row>
    <row r="823" ht="12.5" spans="2:18">
      <c r="B823" s="103"/>
      <c r="C823" s="103"/>
      <c r="E823" s="104"/>
      <c r="G823" s="105"/>
      <c r="H823" s="104"/>
      <c r="K823" s="124"/>
      <c r="L823" s="104"/>
      <c r="M823" s="104"/>
      <c r="N823" s="104"/>
      <c r="O823" s="104"/>
      <c r="P823" s="125"/>
      <c r="Q823" s="125"/>
      <c r="R823" s="103"/>
    </row>
    <row r="824" ht="12.5" spans="2:18">
      <c r="B824" s="103"/>
      <c r="C824" s="103"/>
      <c r="E824" s="104"/>
      <c r="G824" s="105"/>
      <c r="H824" s="104"/>
      <c r="K824" s="124"/>
      <c r="L824" s="104"/>
      <c r="M824" s="104"/>
      <c r="N824" s="104"/>
      <c r="O824" s="104"/>
      <c r="P824" s="125"/>
      <c r="Q824" s="125"/>
      <c r="R824" s="103"/>
    </row>
    <row r="825" ht="12.5" spans="2:18">
      <c r="B825" s="103"/>
      <c r="C825" s="103"/>
      <c r="E825" s="104"/>
      <c r="G825" s="105"/>
      <c r="H825" s="104"/>
      <c r="K825" s="124"/>
      <c r="L825" s="104"/>
      <c r="M825" s="104"/>
      <c r="N825" s="104"/>
      <c r="O825" s="104"/>
      <c r="P825" s="125"/>
      <c r="Q825" s="125"/>
      <c r="R825" s="103"/>
    </row>
    <row r="826" ht="12.5" spans="2:18">
      <c r="B826" s="103"/>
      <c r="C826" s="103"/>
      <c r="E826" s="104"/>
      <c r="G826" s="105"/>
      <c r="H826" s="104"/>
      <c r="K826" s="124"/>
      <c r="L826" s="104"/>
      <c r="M826" s="104"/>
      <c r="N826" s="104"/>
      <c r="O826" s="104"/>
      <c r="P826" s="125"/>
      <c r="Q826" s="125"/>
      <c r="R826" s="103"/>
    </row>
    <row r="827" ht="12.5" spans="2:18">
      <c r="B827" s="103"/>
      <c r="C827" s="103"/>
      <c r="E827" s="104"/>
      <c r="G827" s="105"/>
      <c r="H827" s="104"/>
      <c r="K827" s="124"/>
      <c r="L827" s="104"/>
      <c r="M827" s="104"/>
      <c r="N827" s="104"/>
      <c r="O827" s="104"/>
      <c r="P827" s="125"/>
      <c r="Q827" s="125"/>
      <c r="R827" s="103"/>
    </row>
    <row r="828" ht="12.5" spans="2:18">
      <c r="B828" s="103"/>
      <c r="C828" s="103"/>
      <c r="E828" s="104"/>
      <c r="G828" s="105"/>
      <c r="H828" s="104"/>
      <c r="K828" s="124"/>
      <c r="L828" s="104"/>
      <c r="M828" s="104"/>
      <c r="N828" s="104"/>
      <c r="O828" s="104"/>
      <c r="P828" s="125"/>
      <c r="Q828" s="125"/>
      <c r="R828" s="103"/>
    </row>
    <row r="829" ht="12.5" spans="2:18">
      <c r="B829" s="103"/>
      <c r="C829" s="103"/>
      <c r="E829" s="104"/>
      <c r="G829" s="105"/>
      <c r="H829" s="104"/>
      <c r="K829" s="124"/>
      <c r="L829" s="104"/>
      <c r="M829" s="104"/>
      <c r="N829" s="104"/>
      <c r="O829" s="104"/>
      <c r="P829" s="125"/>
      <c r="Q829" s="125"/>
      <c r="R829" s="103"/>
    </row>
    <row r="830" ht="12.5" spans="2:18">
      <c r="B830" s="103"/>
      <c r="C830" s="103"/>
      <c r="E830" s="104"/>
      <c r="G830" s="105"/>
      <c r="H830" s="104"/>
      <c r="K830" s="124"/>
      <c r="L830" s="104"/>
      <c r="M830" s="104"/>
      <c r="N830" s="104"/>
      <c r="O830" s="104"/>
      <c r="P830" s="125"/>
      <c r="Q830" s="125"/>
      <c r="R830" s="103"/>
    </row>
    <row r="831" ht="12.5" spans="2:18">
      <c r="B831" s="103"/>
      <c r="C831" s="103"/>
      <c r="E831" s="104"/>
      <c r="G831" s="105"/>
      <c r="H831" s="104"/>
      <c r="K831" s="124"/>
      <c r="L831" s="104"/>
      <c r="M831" s="104"/>
      <c r="N831" s="104"/>
      <c r="O831" s="104"/>
      <c r="P831" s="125"/>
      <c r="Q831" s="125"/>
      <c r="R831" s="103"/>
    </row>
    <row r="832" ht="12.5" spans="2:18">
      <c r="B832" s="103"/>
      <c r="C832" s="103"/>
      <c r="E832" s="104"/>
      <c r="G832" s="105"/>
      <c r="H832" s="104"/>
      <c r="K832" s="124"/>
      <c r="L832" s="104"/>
      <c r="M832" s="104"/>
      <c r="N832" s="104"/>
      <c r="O832" s="104"/>
      <c r="P832" s="125"/>
      <c r="Q832" s="125"/>
      <c r="R832" s="103"/>
    </row>
    <row r="833" ht="12.5" spans="2:18">
      <c r="B833" s="103"/>
      <c r="C833" s="103"/>
      <c r="E833" s="104"/>
      <c r="G833" s="105"/>
      <c r="H833" s="104"/>
      <c r="K833" s="124"/>
      <c r="L833" s="104"/>
      <c r="M833" s="104"/>
      <c r="N833" s="104"/>
      <c r="O833" s="104"/>
      <c r="P833" s="125"/>
      <c r="Q833" s="125"/>
      <c r="R833" s="103"/>
    </row>
    <row r="834" ht="12.5" spans="2:18">
      <c r="B834" s="103"/>
      <c r="C834" s="103"/>
      <c r="E834" s="104"/>
      <c r="G834" s="105"/>
      <c r="H834" s="104"/>
      <c r="K834" s="124"/>
      <c r="L834" s="104"/>
      <c r="M834" s="104"/>
      <c r="N834" s="104"/>
      <c r="O834" s="104"/>
      <c r="P834" s="125"/>
      <c r="Q834" s="125"/>
      <c r="R834" s="103"/>
    </row>
    <row r="835" ht="12.5" spans="2:18">
      <c r="B835" s="103"/>
      <c r="C835" s="103"/>
      <c r="E835" s="104"/>
      <c r="G835" s="105"/>
      <c r="H835" s="104"/>
      <c r="K835" s="124"/>
      <c r="L835" s="104"/>
      <c r="M835" s="104"/>
      <c r="N835" s="104"/>
      <c r="O835" s="104"/>
      <c r="P835" s="125"/>
      <c r="Q835" s="125"/>
      <c r="R835" s="103"/>
    </row>
    <row r="836" ht="12.5" spans="2:18">
      <c r="B836" s="103"/>
      <c r="C836" s="103"/>
      <c r="E836" s="104"/>
      <c r="G836" s="105"/>
      <c r="H836" s="104"/>
      <c r="K836" s="124"/>
      <c r="L836" s="104"/>
      <c r="M836" s="104"/>
      <c r="N836" s="104"/>
      <c r="O836" s="104"/>
      <c r="P836" s="125"/>
      <c r="Q836" s="125"/>
      <c r="R836" s="103"/>
    </row>
    <row r="837" ht="12.5" spans="2:18">
      <c r="B837" s="103"/>
      <c r="C837" s="103"/>
      <c r="E837" s="104"/>
      <c r="G837" s="105"/>
      <c r="H837" s="104"/>
      <c r="K837" s="124"/>
      <c r="L837" s="104"/>
      <c r="M837" s="104"/>
      <c r="N837" s="104"/>
      <c r="O837" s="104"/>
      <c r="P837" s="125"/>
      <c r="Q837" s="125"/>
      <c r="R837" s="103"/>
    </row>
    <row r="838" ht="12.5" spans="2:18">
      <c r="B838" s="103"/>
      <c r="C838" s="103"/>
      <c r="E838" s="104"/>
      <c r="G838" s="105"/>
      <c r="H838" s="104"/>
      <c r="K838" s="124"/>
      <c r="L838" s="104"/>
      <c r="M838" s="104"/>
      <c r="N838" s="104"/>
      <c r="O838" s="104"/>
      <c r="P838" s="125"/>
      <c r="Q838" s="125"/>
      <c r="R838" s="103"/>
    </row>
    <row r="839" ht="12.5" spans="2:18">
      <c r="B839" s="103"/>
      <c r="C839" s="103"/>
      <c r="E839" s="104"/>
      <c r="G839" s="105"/>
      <c r="H839" s="104"/>
      <c r="K839" s="124"/>
      <c r="L839" s="104"/>
      <c r="M839" s="104"/>
      <c r="N839" s="104"/>
      <c r="O839" s="104"/>
      <c r="P839" s="125"/>
      <c r="Q839" s="125"/>
      <c r="R839" s="103"/>
    </row>
    <row r="840" ht="12.5" spans="2:18">
      <c r="B840" s="103"/>
      <c r="C840" s="103"/>
      <c r="E840" s="104"/>
      <c r="G840" s="105"/>
      <c r="H840" s="104"/>
      <c r="K840" s="124"/>
      <c r="L840" s="104"/>
      <c r="M840" s="104"/>
      <c r="N840" s="104"/>
      <c r="O840" s="104"/>
      <c r="P840" s="125"/>
      <c r="Q840" s="125"/>
      <c r="R840" s="103"/>
    </row>
    <row r="841" ht="12.5" spans="2:18">
      <c r="B841" s="103"/>
      <c r="C841" s="103"/>
      <c r="E841" s="104"/>
      <c r="G841" s="105"/>
      <c r="H841" s="104"/>
      <c r="K841" s="124"/>
      <c r="L841" s="104"/>
      <c r="M841" s="104"/>
      <c r="N841" s="104"/>
      <c r="O841" s="104"/>
      <c r="P841" s="125"/>
      <c r="Q841" s="125"/>
      <c r="R841" s="103"/>
    </row>
    <row r="842" ht="12.5" spans="2:18">
      <c r="B842" s="103"/>
      <c r="C842" s="103"/>
      <c r="E842" s="104"/>
      <c r="G842" s="105"/>
      <c r="H842" s="104"/>
      <c r="K842" s="124"/>
      <c r="L842" s="104"/>
      <c r="M842" s="104"/>
      <c r="N842" s="104"/>
      <c r="O842" s="104"/>
      <c r="P842" s="125"/>
      <c r="Q842" s="125"/>
      <c r="R842" s="103"/>
    </row>
    <row r="843" ht="12.5" spans="2:18">
      <c r="B843" s="103"/>
      <c r="C843" s="103"/>
      <c r="E843" s="104"/>
      <c r="G843" s="105"/>
      <c r="H843" s="104"/>
      <c r="K843" s="124"/>
      <c r="L843" s="104"/>
      <c r="M843" s="104"/>
      <c r="N843" s="104"/>
      <c r="O843" s="104"/>
      <c r="P843" s="125"/>
      <c r="Q843" s="125"/>
      <c r="R843" s="103"/>
    </row>
    <row r="844" ht="12.5" spans="2:18">
      <c r="B844" s="103"/>
      <c r="C844" s="103"/>
      <c r="E844" s="104"/>
      <c r="G844" s="105"/>
      <c r="H844" s="104"/>
      <c r="K844" s="124"/>
      <c r="L844" s="104"/>
      <c r="M844" s="104"/>
      <c r="N844" s="104"/>
      <c r="O844" s="104"/>
      <c r="P844" s="125"/>
      <c r="Q844" s="125"/>
      <c r="R844" s="103"/>
    </row>
    <row r="845" ht="12.5" spans="2:18">
      <c r="B845" s="103"/>
      <c r="C845" s="103"/>
      <c r="E845" s="104"/>
      <c r="G845" s="105"/>
      <c r="H845" s="104"/>
      <c r="K845" s="124"/>
      <c r="L845" s="104"/>
      <c r="M845" s="104"/>
      <c r="N845" s="104"/>
      <c r="O845" s="104"/>
      <c r="P845" s="125"/>
      <c r="Q845" s="125"/>
      <c r="R845" s="103"/>
    </row>
    <row r="846" ht="12.5" spans="2:18">
      <c r="B846" s="103"/>
      <c r="C846" s="103"/>
      <c r="E846" s="104"/>
      <c r="G846" s="105"/>
      <c r="H846" s="104"/>
      <c r="K846" s="124"/>
      <c r="L846" s="104"/>
      <c r="M846" s="104"/>
      <c r="N846" s="104"/>
      <c r="O846" s="104"/>
      <c r="P846" s="125"/>
      <c r="Q846" s="125"/>
      <c r="R846" s="103"/>
    </row>
    <row r="847" ht="12.5" spans="2:18">
      <c r="B847" s="103"/>
      <c r="C847" s="103"/>
      <c r="E847" s="104"/>
      <c r="G847" s="105"/>
      <c r="H847" s="104"/>
      <c r="K847" s="124"/>
      <c r="L847" s="104"/>
      <c r="M847" s="104"/>
      <c r="N847" s="104"/>
      <c r="O847" s="104"/>
      <c r="P847" s="125"/>
      <c r="Q847" s="125"/>
      <c r="R847" s="103"/>
    </row>
    <row r="848" ht="12.5" spans="2:18">
      <c r="B848" s="103"/>
      <c r="C848" s="103"/>
      <c r="E848" s="104"/>
      <c r="G848" s="105"/>
      <c r="H848" s="104"/>
      <c r="K848" s="124"/>
      <c r="L848" s="104"/>
      <c r="M848" s="104"/>
      <c r="N848" s="104"/>
      <c r="O848" s="104"/>
      <c r="P848" s="125"/>
      <c r="Q848" s="125"/>
      <c r="R848" s="103"/>
    </row>
    <row r="849" ht="12.5" spans="2:18">
      <c r="B849" s="103"/>
      <c r="C849" s="103"/>
      <c r="E849" s="104"/>
      <c r="G849" s="105"/>
      <c r="H849" s="104"/>
      <c r="K849" s="124"/>
      <c r="L849" s="104"/>
      <c r="M849" s="104"/>
      <c r="N849" s="104"/>
      <c r="O849" s="104"/>
      <c r="P849" s="125"/>
      <c r="Q849" s="125"/>
      <c r="R849" s="103"/>
    </row>
    <row r="850" ht="12.5" spans="2:18">
      <c r="B850" s="103"/>
      <c r="C850" s="103"/>
      <c r="E850" s="104"/>
      <c r="G850" s="105"/>
      <c r="H850" s="104"/>
      <c r="K850" s="124"/>
      <c r="L850" s="104"/>
      <c r="M850" s="104"/>
      <c r="N850" s="104"/>
      <c r="O850" s="104"/>
      <c r="P850" s="125"/>
      <c r="Q850" s="125"/>
      <c r="R850" s="103"/>
    </row>
    <row r="851" ht="12.5" spans="2:18">
      <c r="B851" s="103"/>
      <c r="C851" s="103"/>
      <c r="E851" s="104"/>
      <c r="G851" s="105"/>
      <c r="H851" s="104"/>
      <c r="K851" s="124"/>
      <c r="L851" s="104"/>
      <c r="M851" s="104"/>
      <c r="N851" s="104"/>
      <c r="O851" s="104"/>
      <c r="P851" s="125"/>
      <c r="Q851" s="125"/>
      <c r="R851" s="103"/>
    </row>
    <row r="852" ht="12.5" spans="2:18">
      <c r="B852" s="103"/>
      <c r="C852" s="103"/>
      <c r="E852" s="104"/>
      <c r="G852" s="105"/>
      <c r="H852" s="104"/>
      <c r="K852" s="124"/>
      <c r="L852" s="104"/>
      <c r="M852" s="104"/>
      <c r="N852" s="104"/>
      <c r="O852" s="104"/>
      <c r="P852" s="125"/>
      <c r="Q852" s="125"/>
      <c r="R852" s="103"/>
    </row>
    <row r="853" ht="12.5" spans="2:18">
      <c r="B853" s="103"/>
      <c r="C853" s="103"/>
      <c r="E853" s="104"/>
      <c r="G853" s="105"/>
      <c r="H853" s="104"/>
      <c r="K853" s="124"/>
      <c r="L853" s="104"/>
      <c r="M853" s="104"/>
      <c r="N853" s="104"/>
      <c r="O853" s="104"/>
      <c r="P853" s="125"/>
      <c r="Q853" s="125"/>
      <c r="R853" s="103"/>
    </row>
    <row r="854" ht="12.5" spans="2:18">
      <c r="B854" s="103"/>
      <c r="C854" s="103"/>
      <c r="E854" s="104"/>
      <c r="G854" s="105"/>
      <c r="H854" s="104"/>
      <c r="K854" s="124"/>
      <c r="L854" s="104"/>
      <c r="M854" s="104"/>
      <c r="N854" s="104"/>
      <c r="O854" s="104"/>
      <c r="P854" s="125"/>
      <c r="Q854" s="125"/>
      <c r="R854" s="103"/>
    </row>
    <row r="855" ht="12.5" spans="2:18">
      <c r="B855" s="103"/>
      <c r="C855" s="103"/>
      <c r="E855" s="104"/>
      <c r="G855" s="105"/>
      <c r="H855" s="104"/>
      <c r="K855" s="124"/>
      <c r="L855" s="104"/>
      <c r="M855" s="104"/>
      <c r="N855" s="104"/>
      <c r="O855" s="104"/>
      <c r="P855" s="125"/>
      <c r="Q855" s="125"/>
      <c r="R855" s="103"/>
    </row>
    <row r="856" ht="12.5" spans="2:18">
      <c r="B856" s="103"/>
      <c r="C856" s="103"/>
      <c r="E856" s="104"/>
      <c r="G856" s="105"/>
      <c r="H856" s="104"/>
      <c r="K856" s="124"/>
      <c r="L856" s="104"/>
      <c r="M856" s="104"/>
      <c r="N856" s="104"/>
      <c r="O856" s="104"/>
      <c r="P856" s="125"/>
      <c r="Q856" s="125"/>
      <c r="R856" s="103"/>
    </row>
    <row r="857" ht="12.5" spans="2:18">
      <c r="B857" s="103"/>
      <c r="C857" s="103"/>
      <c r="E857" s="104"/>
      <c r="G857" s="105"/>
      <c r="H857" s="104"/>
      <c r="K857" s="124"/>
      <c r="L857" s="104"/>
      <c r="M857" s="104"/>
      <c r="N857" s="104"/>
      <c r="O857" s="104"/>
      <c r="P857" s="125"/>
      <c r="Q857" s="125"/>
      <c r="R857" s="103"/>
    </row>
    <row r="858" ht="12.5" spans="2:18">
      <c r="B858" s="103"/>
      <c r="C858" s="103"/>
      <c r="E858" s="104"/>
      <c r="G858" s="105"/>
      <c r="H858" s="104"/>
      <c r="K858" s="124"/>
      <c r="L858" s="104"/>
      <c r="M858" s="104"/>
      <c r="N858" s="104"/>
      <c r="O858" s="104"/>
      <c r="P858" s="125"/>
      <c r="Q858" s="125"/>
      <c r="R858" s="103"/>
    </row>
    <row r="859" ht="12.5" spans="2:18">
      <c r="B859" s="103"/>
      <c r="C859" s="103"/>
      <c r="E859" s="104"/>
      <c r="G859" s="105"/>
      <c r="H859" s="104"/>
      <c r="K859" s="124"/>
      <c r="L859" s="104"/>
      <c r="M859" s="104"/>
      <c r="N859" s="104"/>
      <c r="O859" s="104"/>
      <c r="P859" s="125"/>
      <c r="Q859" s="125"/>
      <c r="R859" s="103"/>
    </row>
    <row r="860" ht="12.5" spans="2:18">
      <c r="B860" s="103"/>
      <c r="C860" s="103"/>
      <c r="E860" s="104"/>
      <c r="G860" s="105"/>
      <c r="H860" s="104"/>
      <c r="K860" s="124"/>
      <c r="L860" s="104"/>
      <c r="M860" s="104"/>
      <c r="N860" s="104"/>
      <c r="O860" s="104"/>
      <c r="P860" s="125"/>
      <c r="Q860" s="125"/>
      <c r="R860" s="103"/>
    </row>
    <row r="861" ht="12.5" spans="2:18">
      <c r="B861" s="103"/>
      <c r="C861" s="103"/>
      <c r="E861" s="104"/>
      <c r="G861" s="105"/>
      <c r="H861" s="104"/>
      <c r="K861" s="124"/>
      <c r="L861" s="104"/>
      <c r="M861" s="104"/>
      <c r="N861" s="104"/>
      <c r="O861" s="104"/>
      <c r="P861" s="125"/>
      <c r="Q861" s="125"/>
      <c r="R861" s="103"/>
    </row>
    <row r="862" ht="12.5" spans="2:18">
      <c r="B862" s="103"/>
      <c r="C862" s="103"/>
      <c r="E862" s="104"/>
      <c r="G862" s="105"/>
      <c r="H862" s="104"/>
      <c r="K862" s="124"/>
      <c r="L862" s="104"/>
      <c r="M862" s="104"/>
      <c r="N862" s="104"/>
      <c r="O862" s="104"/>
      <c r="P862" s="125"/>
      <c r="Q862" s="125"/>
      <c r="R862" s="103"/>
    </row>
    <row r="863" ht="12.5" spans="2:18">
      <c r="B863" s="103"/>
      <c r="C863" s="103"/>
      <c r="E863" s="104"/>
      <c r="G863" s="105"/>
      <c r="H863" s="104"/>
      <c r="K863" s="124"/>
      <c r="L863" s="104"/>
      <c r="M863" s="104"/>
      <c r="N863" s="104"/>
      <c r="O863" s="104"/>
      <c r="P863" s="125"/>
      <c r="Q863" s="125"/>
      <c r="R863" s="103"/>
    </row>
    <row r="864" ht="12.5" spans="2:18">
      <c r="B864" s="103"/>
      <c r="C864" s="103"/>
      <c r="E864" s="104"/>
      <c r="G864" s="105"/>
      <c r="H864" s="104"/>
      <c r="K864" s="124"/>
      <c r="L864" s="104"/>
      <c r="M864" s="104"/>
      <c r="N864" s="104"/>
      <c r="O864" s="104"/>
      <c r="P864" s="125"/>
      <c r="Q864" s="125"/>
      <c r="R864" s="103"/>
    </row>
    <row r="865" ht="12.5" spans="2:18">
      <c r="B865" s="103"/>
      <c r="C865" s="103"/>
      <c r="E865" s="104"/>
      <c r="G865" s="105"/>
      <c r="H865" s="104"/>
      <c r="K865" s="124"/>
      <c r="L865" s="104"/>
      <c r="M865" s="104"/>
      <c r="N865" s="104"/>
      <c r="O865" s="104"/>
      <c r="P865" s="125"/>
      <c r="Q865" s="125"/>
      <c r="R865" s="103"/>
    </row>
    <row r="866" ht="12.5" spans="2:18">
      <c r="B866" s="103"/>
      <c r="C866" s="103"/>
      <c r="E866" s="104"/>
      <c r="G866" s="105"/>
      <c r="H866" s="104"/>
      <c r="K866" s="124"/>
      <c r="L866" s="104"/>
      <c r="M866" s="104"/>
      <c r="N866" s="104"/>
      <c r="O866" s="104"/>
      <c r="P866" s="125"/>
      <c r="Q866" s="125"/>
      <c r="R866" s="103"/>
    </row>
    <row r="867" ht="12.5" spans="2:18">
      <c r="B867" s="103"/>
      <c r="C867" s="103"/>
      <c r="E867" s="104"/>
      <c r="G867" s="105"/>
      <c r="H867" s="104"/>
      <c r="K867" s="124"/>
      <c r="L867" s="104"/>
      <c r="M867" s="104"/>
      <c r="N867" s="104"/>
      <c r="O867" s="104"/>
      <c r="P867" s="125"/>
      <c r="Q867" s="125"/>
      <c r="R867" s="103"/>
    </row>
    <row r="868" ht="12.5" spans="2:18">
      <c r="B868" s="103"/>
      <c r="C868" s="103"/>
      <c r="E868" s="104"/>
      <c r="G868" s="105"/>
      <c r="H868" s="104"/>
      <c r="K868" s="124"/>
      <c r="L868" s="104"/>
      <c r="M868" s="104"/>
      <c r="N868" s="104"/>
      <c r="O868" s="104"/>
      <c r="P868" s="125"/>
      <c r="Q868" s="125"/>
      <c r="R868" s="103"/>
    </row>
    <row r="869" ht="12.5" spans="2:18">
      <c r="B869" s="103"/>
      <c r="C869" s="103"/>
      <c r="E869" s="104"/>
      <c r="G869" s="105"/>
      <c r="H869" s="104"/>
      <c r="K869" s="124"/>
      <c r="L869" s="104"/>
      <c r="M869" s="104"/>
      <c r="N869" s="104"/>
      <c r="O869" s="104"/>
      <c r="P869" s="125"/>
      <c r="Q869" s="125"/>
      <c r="R869" s="103"/>
    </row>
    <row r="870" ht="12.5" spans="2:18">
      <c r="B870" s="103"/>
      <c r="C870" s="103"/>
      <c r="E870" s="104"/>
      <c r="G870" s="105"/>
      <c r="H870" s="104"/>
      <c r="K870" s="124"/>
      <c r="L870" s="104"/>
      <c r="M870" s="104"/>
      <c r="N870" s="104"/>
      <c r="O870" s="104"/>
      <c r="P870" s="125"/>
      <c r="Q870" s="125"/>
      <c r="R870" s="103"/>
    </row>
    <row r="871" ht="12.5" spans="2:18">
      <c r="B871" s="103"/>
      <c r="C871" s="103"/>
      <c r="E871" s="104"/>
      <c r="G871" s="105"/>
      <c r="H871" s="104"/>
      <c r="K871" s="124"/>
      <c r="L871" s="104"/>
      <c r="M871" s="104"/>
      <c r="N871" s="104"/>
      <c r="O871" s="104"/>
      <c r="P871" s="125"/>
      <c r="Q871" s="125"/>
      <c r="R871" s="103"/>
    </row>
    <row r="872" ht="12.5" spans="2:18">
      <c r="B872" s="103"/>
      <c r="C872" s="103"/>
      <c r="E872" s="104"/>
      <c r="G872" s="105"/>
      <c r="H872" s="104"/>
      <c r="K872" s="124"/>
      <c r="L872" s="104"/>
      <c r="M872" s="104"/>
      <c r="N872" s="104"/>
      <c r="O872" s="104"/>
      <c r="P872" s="125"/>
      <c r="Q872" s="125"/>
      <c r="R872" s="103"/>
    </row>
    <row r="873" ht="12.5" spans="2:18">
      <c r="B873" s="103"/>
      <c r="C873" s="103"/>
      <c r="E873" s="104"/>
      <c r="G873" s="105"/>
      <c r="H873" s="104"/>
      <c r="K873" s="124"/>
      <c r="L873" s="104"/>
      <c r="M873" s="104"/>
      <c r="N873" s="104"/>
      <c r="O873" s="104"/>
      <c r="P873" s="125"/>
      <c r="Q873" s="125"/>
      <c r="R873" s="103"/>
    </row>
    <row r="874" ht="12.5" spans="2:18">
      <c r="B874" s="103"/>
      <c r="C874" s="103"/>
      <c r="E874" s="104"/>
      <c r="G874" s="105"/>
      <c r="H874" s="104"/>
      <c r="K874" s="124"/>
      <c r="L874" s="104"/>
      <c r="M874" s="104"/>
      <c r="N874" s="104"/>
      <c r="O874" s="104"/>
      <c r="P874" s="125"/>
      <c r="Q874" s="125"/>
      <c r="R874" s="103"/>
    </row>
    <row r="875" ht="12.5" spans="2:18">
      <c r="B875" s="103"/>
      <c r="C875" s="103"/>
      <c r="E875" s="104"/>
      <c r="G875" s="105"/>
      <c r="H875" s="104"/>
      <c r="K875" s="124"/>
      <c r="L875" s="104"/>
      <c r="M875" s="104"/>
      <c r="N875" s="104"/>
      <c r="O875" s="104"/>
      <c r="P875" s="125"/>
      <c r="Q875" s="125"/>
      <c r="R875" s="103"/>
    </row>
    <row r="876" ht="12.5" spans="2:18">
      <c r="B876" s="103"/>
      <c r="C876" s="103"/>
      <c r="E876" s="104"/>
      <c r="G876" s="105"/>
      <c r="H876" s="104"/>
      <c r="K876" s="124"/>
      <c r="L876" s="104"/>
      <c r="M876" s="104"/>
      <c r="N876" s="104"/>
      <c r="O876" s="104"/>
      <c r="P876" s="125"/>
      <c r="Q876" s="125"/>
      <c r="R876" s="103"/>
    </row>
    <row r="877" ht="12.5" spans="2:18">
      <c r="B877" s="103"/>
      <c r="C877" s="103"/>
      <c r="E877" s="104"/>
      <c r="G877" s="105"/>
      <c r="H877" s="104"/>
      <c r="K877" s="124"/>
      <c r="L877" s="104"/>
      <c r="M877" s="104"/>
      <c r="N877" s="104"/>
      <c r="O877" s="104"/>
      <c r="P877" s="125"/>
      <c r="Q877" s="125"/>
      <c r="R877" s="103"/>
    </row>
    <row r="878" ht="12.5" spans="2:18">
      <c r="B878" s="103"/>
      <c r="C878" s="103"/>
      <c r="E878" s="104"/>
      <c r="G878" s="105"/>
      <c r="H878" s="104"/>
      <c r="K878" s="124"/>
      <c r="L878" s="104"/>
      <c r="M878" s="104"/>
      <c r="N878" s="104"/>
      <c r="O878" s="104"/>
      <c r="P878" s="125"/>
      <c r="Q878" s="125"/>
      <c r="R878" s="103"/>
    </row>
    <row r="879" ht="12.5" spans="2:18">
      <c r="B879" s="103"/>
      <c r="C879" s="103"/>
      <c r="E879" s="104"/>
      <c r="G879" s="105"/>
      <c r="H879" s="104"/>
      <c r="K879" s="124"/>
      <c r="L879" s="104"/>
      <c r="M879" s="104"/>
      <c r="N879" s="104"/>
      <c r="O879" s="104"/>
      <c r="P879" s="125"/>
      <c r="Q879" s="125"/>
      <c r="R879" s="103"/>
    </row>
    <row r="880" ht="12.5" spans="2:18">
      <c r="B880" s="103"/>
      <c r="C880" s="103"/>
      <c r="E880" s="104"/>
      <c r="G880" s="105"/>
      <c r="H880" s="104"/>
      <c r="K880" s="124"/>
      <c r="L880" s="104"/>
      <c r="M880" s="104"/>
      <c r="N880" s="104"/>
      <c r="O880" s="104"/>
      <c r="P880" s="125"/>
      <c r="Q880" s="125"/>
      <c r="R880" s="103"/>
    </row>
    <row r="881" ht="12.5" spans="2:18">
      <c r="B881" s="103"/>
      <c r="C881" s="103"/>
      <c r="E881" s="104"/>
      <c r="G881" s="105"/>
      <c r="H881" s="104"/>
      <c r="K881" s="124"/>
      <c r="L881" s="104"/>
      <c r="M881" s="104"/>
      <c r="N881" s="104"/>
      <c r="O881" s="104"/>
      <c r="P881" s="125"/>
      <c r="Q881" s="125"/>
      <c r="R881" s="103"/>
    </row>
    <row r="882" ht="12.5" spans="2:18">
      <c r="B882" s="103"/>
      <c r="C882" s="103"/>
      <c r="E882" s="104"/>
      <c r="G882" s="105"/>
      <c r="H882" s="104"/>
      <c r="K882" s="124"/>
      <c r="L882" s="104"/>
      <c r="M882" s="104"/>
      <c r="N882" s="104"/>
      <c r="O882" s="104"/>
      <c r="P882" s="125"/>
      <c r="Q882" s="125"/>
      <c r="R882" s="103"/>
    </row>
    <row r="883" ht="12.5" spans="2:18">
      <c r="B883" s="103"/>
      <c r="C883" s="103"/>
      <c r="E883" s="104"/>
      <c r="G883" s="105"/>
      <c r="H883" s="104"/>
      <c r="K883" s="124"/>
      <c r="L883" s="104"/>
      <c r="M883" s="104"/>
      <c r="N883" s="104"/>
      <c r="O883" s="104"/>
      <c r="P883" s="125"/>
      <c r="Q883" s="125"/>
      <c r="R883" s="103"/>
    </row>
    <row r="884" ht="12.5" spans="2:18">
      <c r="B884" s="103"/>
      <c r="C884" s="103"/>
      <c r="E884" s="104"/>
      <c r="G884" s="105"/>
      <c r="H884" s="104"/>
      <c r="K884" s="124"/>
      <c r="L884" s="104"/>
      <c r="M884" s="104"/>
      <c r="N884" s="104"/>
      <c r="O884" s="104"/>
      <c r="P884" s="125"/>
      <c r="Q884" s="125"/>
      <c r="R884" s="103"/>
    </row>
    <row r="885" ht="12.5" spans="2:18">
      <c r="B885" s="103"/>
      <c r="C885" s="103"/>
      <c r="E885" s="104"/>
      <c r="G885" s="105"/>
      <c r="H885" s="104"/>
      <c r="K885" s="124"/>
      <c r="L885" s="104"/>
      <c r="M885" s="104"/>
      <c r="N885" s="104"/>
      <c r="O885" s="104"/>
      <c r="P885" s="125"/>
      <c r="Q885" s="125"/>
      <c r="R885" s="103"/>
    </row>
    <row r="886" ht="12.5" spans="2:18">
      <c r="B886" s="103"/>
      <c r="C886" s="103"/>
      <c r="E886" s="104"/>
      <c r="G886" s="105"/>
      <c r="H886" s="104"/>
      <c r="K886" s="124"/>
      <c r="L886" s="104"/>
      <c r="M886" s="104"/>
      <c r="N886" s="104"/>
      <c r="O886" s="104"/>
      <c r="P886" s="125"/>
      <c r="Q886" s="125"/>
      <c r="R886" s="103"/>
    </row>
    <row r="887" ht="12.5" spans="2:18">
      <c r="B887" s="103"/>
      <c r="C887" s="103"/>
      <c r="E887" s="104"/>
      <c r="G887" s="105"/>
      <c r="H887" s="104"/>
      <c r="K887" s="124"/>
      <c r="L887" s="104"/>
      <c r="M887" s="104"/>
      <c r="N887" s="104"/>
      <c r="O887" s="104"/>
      <c r="P887" s="125"/>
      <c r="Q887" s="125"/>
      <c r="R887" s="103"/>
    </row>
    <row r="888" ht="12.5" spans="2:18">
      <c r="B888" s="103"/>
      <c r="C888" s="103"/>
      <c r="E888" s="104"/>
      <c r="G888" s="105"/>
      <c r="H888" s="104"/>
      <c r="K888" s="124"/>
      <c r="L888" s="104"/>
      <c r="M888" s="104"/>
      <c r="N888" s="104"/>
      <c r="O888" s="104"/>
      <c r="P888" s="125"/>
      <c r="Q888" s="125"/>
      <c r="R888" s="103"/>
    </row>
    <row r="889" ht="12.5" spans="2:18">
      <c r="B889" s="103"/>
      <c r="C889" s="103"/>
      <c r="E889" s="104"/>
      <c r="G889" s="105"/>
      <c r="H889" s="104"/>
      <c r="K889" s="124"/>
      <c r="L889" s="104"/>
      <c r="M889" s="104"/>
      <c r="N889" s="104"/>
      <c r="O889" s="104"/>
      <c r="P889" s="125"/>
      <c r="Q889" s="125"/>
      <c r="R889" s="103"/>
    </row>
    <row r="890" ht="12.5" spans="2:18">
      <c r="B890" s="103"/>
      <c r="C890" s="103"/>
      <c r="E890" s="104"/>
      <c r="G890" s="105"/>
      <c r="H890" s="104"/>
      <c r="K890" s="124"/>
      <c r="L890" s="104"/>
      <c r="M890" s="104"/>
      <c r="N890" s="104"/>
      <c r="O890" s="104"/>
      <c r="P890" s="125"/>
      <c r="Q890" s="125"/>
      <c r="R890" s="103"/>
    </row>
    <row r="891" ht="12.5" spans="2:18">
      <c r="B891" s="103"/>
      <c r="C891" s="103"/>
      <c r="E891" s="104"/>
      <c r="G891" s="105"/>
      <c r="H891" s="104"/>
      <c r="K891" s="124"/>
      <c r="L891" s="104"/>
      <c r="M891" s="104"/>
      <c r="N891" s="104"/>
      <c r="O891" s="104"/>
      <c r="P891" s="125"/>
      <c r="Q891" s="125"/>
      <c r="R891" s="103"/>
    </row>
    <row r="892" ht="12.5" spans="2:18">
      <c r="B892" s="103"/>
      <c r="C892" s="103"/>
      <c r="E892" s="104"/>
      <c r="G892" s="105"/>
      <c r="H892" s="104"/>
      <c r="K892" s="124"/>
      <c r="L892" s="104"/>
      <c r="M892" s="104"/>
      <c r="N892" s="104"/>
      <c r="O892" s="104"/>
      <c r="P892" s="125"/>
      <c r="Q892" s="125"/>
      <c r="R892" s="103"/>
    </row>
    <row r="893" ht="12.5" spans="2:18">
      <c r="B893" s="103"/>
      <c r="C893" s="103"/>
      <c r="E893" s="104"/>
      <c r="G893" s="105"/>
      <c r="H893" s="104"/>
      <c r="K893" s="124"/>
      <c r="L893" s="104"/>
      <c r="M893" s="104"/>
      <c r="N893" s="104"/>
      <c r="O893" s="104"/>
      <c r="P893" s="125"/>
      <c r="Q893" s="125"/>
      <c r="R893" s="103"/>
    </row>
    <row r="894" ht="12.5" spans="2:18">
      <c r="B894" s="103"/>
      <c r="C894" s="103"/>
      <c r="E894" s="104"/>
      <c r="G894" s="105"/>
      <c r="H894" s="104"/>
      <c r="K894" s="124"/>
      <c r="L894" s="104"/>
      <c r="M894" s="104"/>
      <c r="N894" s="104"/>
      <c r="O894" s="104"/>
      <c r="P894" s="125"/>
      <c r="Q894" s="125"/>
      <c r="R894" s="103"/>
    </row>
    <row r="895" ht="12.5" spans="2:18">
      <c r="B895" s="103"/>
      <c r="C895" s="103"/>
      <c r="E895" s="104"/>
      <c r="G895" s="105"/>
      <c r="H895" s="104"/>
      <c r="K895" s="124"/>
      <c r="L895" s="104"/>
      <c r="M895" s="104"/>
      <c r="N895" s="104"/>
      <c r="O895" s="104"/>
      <c r="P895" s="125"/>
      <c r="Q895" s="125"/>
      <c r="R895" s="103"/>
    </row>
    <row r="896" ht="12.5" spans="2:18">
      <c r="B896" s="103"/>
      <c r="C896" s="103"/>
      <c r="E896" s="104"/>
      <c r="G896" s="105"/>
      <c r="H896" s="104"/>
      <c r="K896" s="124"/>
      <c r="L896" s="104"/>
      <c r="M896" s="104"/>
      <c r="N896" s="104"/>
      <c r="O896" s="104"/>
      <c r="P896" s="125"/>
      <c r="Q896" s="125"/>
      <c r="R896" s="103"/>
    </row>
    <row r="897" ht="12.5" spans="2:18">
      <c r="B897" s="103"/>
      <c r="C897" s="103"/>
      <c r="E897" s="104"/>
      <c r="G897" s="105"/>
      <c r="H897" s="104"/>
      <c r="K897" s="124"/>
      <c r="L897" s="104"/>
      <c r="M897" s="104"/>
      <c r="N897" s="104"/>
      <c r="O897" s="104"/>
      <c r="P897" s="125"/>
      <c r="Q897" s="125"/>
      <c r="R897" s="103"/>
    </row>
    <row r="898" ht="12.5" spans="2:18">
      <c r="B898" s="103"/>
      <c r="C898" s="103"/>
      <c r="E898" s="104"/>
      <c r="G898" s="105"/>
      <c r="H898" s="104"/>
      <c r="K898" s="124"/>
      <c r="L898" s="104"/>
      <c r="M898" s="104"/>
      <c r="N898" s="104"/>
      <c r="O898" s="104"/>
      <c r="P898" s="125"/>
      <c r="Q898" s="125"/>
      <c r="R898" s="103"/>
    </row>
    <row r="899" ht="12.5" spans="2:18">
      <c r="B899" s="103"/>
      <c r="C899" s="103"/>
      <c r="E899" s="104"/>
      <c r="G899" s="105"/>
      <c r="H899" s="104"/>
      <c r="K899" s="124"/>
      <c r="L899" s="104"/>
      <c r="M899" s="104"/>
      <c r="N899" s="104"/>
      <c r="O899" s="104"/>
      <c r="P899" s="125"/>
      <c r="Q899" s="125"/>
      <c r="R899" s="103"/>
    </row>
    <row r="900" ht="12.5" spans="2:18">
      <c r="B900" s="103"/>
      <c r="C900" s="103"/>
      <c r="E900" s="104"/>
      <c r="G900" s="105"/>
      <c r="H900" s="104"/>
      <c r="K900" s="124"/>
      <c r="L900" s="104"/>
      <c r="M900" s="104"/>
      <c r="N900" s="104"/>
      <c r="O900" s="104"/>
      <c r="P900" s="125"/>
      <c r="Q900" s="125"/>
      <c r="R900" s="103"/>
    </row>
    <row r="901" ht="12.5" spans="2:18">
      <c r="B901" s="103"/>
      <c r="C901" s="103"/>
      <c r="E901" s="104"/>
      <c r="G901" s="105"/>
      <c r="H901" s="104"/>
      <c r="K901" s="124"/>
      <c r="L901" s="104"/>
      <c r="M901" s="104"/>
      <c r="N901" s="104"/>
      <c r="O901" s="104"/>
      <c r="P901" s="125"/>
      <c r="Q901" s="125"/>
      <c r="R901" s="103"/>
    </row>
    <row r="902" ht="12.5" spans="2:18">
      <c r="B902" s="103"/>
      <c r="C902" s="103"/>
      <c r="E902" s="104"/>
      <c r="G902" s="105"/>
      <c r="H902" s="104"/>
      <c r="K902" s="124"/>
      <c r="L902" s="104"/>
      <c r="M902" s="104"/>
      <c r="N902" s="104"/>
      <c r="O902" s="104"/>
      <c r="P902" s="125"/>
      <c r="Q902" s="125"/>
      <c r="R902" s="103"/>
    </row>
    <row r="903" ht="12.5" spans="2:18">
      <c r="B903" s="103"/>
      <c r="C903" s="103"/>
      <c r="E903" s="104"/>
      <c r="G903" s="105"/>
      <c r="H903" s="104"/>
      <c r="K903" s="124"/>
      <c r="L903" s="104"/>
      <c r="M903" s="104"/>
      <c r="N903" s="104"/>
      <c r="O903" s="104"/>
      <c r="P903" s="125"/>
      <c r="Q903" s="125"/>
      <c r="R903" s="103"/>
    </row>
    <row r="904" ht="12.5" spans="2:18">
      <c r="B904" s="103"/>
      <c r="C904" s="103"/>
      <c r="E904" s="104"/>
      <c r="G904" s="105"/>
      <c r="H904" s="104"/>
      <c r="K904" s="124"/>
      <c r="L904" s="104"/>
      <c r="M904" s="104"/>
      <c r="N904" s="104"/>
      <c r="O904" s="104"/>
      <c r="P904" s="125"/>
      <c r="Q904" s="125"/>
      <c r="R904" s="103"/>
    </row>
    <row r="905" ht="12.5" spans="2:18">
      <c r="B905" s="103"/>
      <c r="C905" s="103"/>
      <c r="E905" s="104"/>
      <c r="G905" s="105"/>
      <c r="H905" s="104"/>
      <c r="K905" s="124"/>
      <c r="L905" s="104"/>
      <c r="M905" s="104"/>
      <c r="N905" s="104"/>
      <c r="O905" s="104"/>
      <c r="P905" s="125"/>
      <c r="Q905" s="125"/>
      <c r="R905" s="103"/>
    </row>
    <row r="906" ht="12.5" spans="2:18">
      <c r="B906" s="103"/>
      <c r="C906" s="103"/>
      <c r="E906" s="104"/>
      <c r="G906" s="105"/>
      <c r="H906" s="104"/>
      <c r="K906" s="124"/>
      <c r="L906" s="104"/>
      <c r="M906" s="104"/>
      <c r="N906" s="104"/>
      <c r="O906" s="104"/>
      <c r="P906" s="125"/>
      <c r="Q906" s="125"/>
      <c r="R906" s="103"/>
    </row>
    <row r="907" ht="12.5" spans="2:18">
      <c r="B907" s="103"/>
      <c r="C907" s="103"/>
      <c r="E907" s="104"/>
      <c r="G907" s="105"/>
      <c r="H907" s="104"/>
      <c r="K907" s="124"/>
      <c r="L907" s="104"/>
      <c r="M907" s="104"/>
      <c r="N907" s="104"/>
      <c r="O907" s="104"/>
      <c r="P907" s="125"/>
      <c r="Q907" s="125"/>
      <c r="R907" s="103"/>
    </row>
    <row r="908" ht="12.5" spans="2:18">
      <c r="B908" s="103"/>
      <c r="C908" s="103"/>
      <c r="E908" s="104"/>
      <c r="G908" s="105"/>
      <c r="H908" s="104"/>
      <c r="K908" s="124"/>
      <c r="L908" s="104"/>
      <c r="M908" s="104"/>
      <c r="N908" s="104"/>
      <c r="O908" s="104"/>
      <c r="P908" s="125"/>
      <c r="Q908" s="125"/>
      <c r="R908" s="103"/>
    </row>
    <row r="909" ht="12.5" spans="2:18">
      <c r="B909" s="103"/>
      <c r="C909" s="103"/>
      <c r="E909" s="104"/>
      <c r="G909" s="105"/>
      <c r="H909" s="104"/>
      <c r="K909" s="124"/>
      <c r="L909" s="104"/>
      <c r="M909" s="104"/>
      <c r="N909" s="104"/>
      <c r="O909" s="104"/>
      <c r="P909" s="125"/>
      <c r="Q909" s="125"/>
      <c r="R909" s="103"/>
    </row>
    <row r="910" ht="12.5" spans="2:18">
      <c r="B910" s="103"/>
      <c r="C910" s="103"/>
      <c r="E910" s="104"/>
      <c r="G910" s="105"/>
      <c r="H910" s="104"/>
      <c r="K910" s="124"/>
      <c r="L910" s="104"/>
      <c r="M910" s="104"/>
      <c r="N910" s="104"/>
      <c r="O910" s="104"/>
      <c r="P910" s="125"/>
      <c r="Q910" s="125"/>
      <c r="R910" s="103"/>
    </row>
    <row r="911" ht="12.5" spans="2:18">
      <c r="B911" s="103"/>
      <c r="C911" s="103"/>
      <c r="E911" s="104"/>
      <c r="G911" s="105"/>
      <c r="H911" s="104"/>
      <c r="K911" s="124"/>
      <c r="L911" s="104"/>
      <c r="M911" s="104"/>
      <c r="N911" s="104"/>
      <c r="O911" s="104"/>
      <c r="P911" s="125"/>
      <c r="Q911" s="125"/>
      <c r="R911" s="103"/>
    </row>
    <row r="912" ht="12.5" spans="2:18">
      <c r="B912" s="103"/>
      <c r="C912" s="103"/>
      <c r="E912" s="104"/>
      <c r="G912" s="105"/>
      <c r="H912" s="104"/>
      <c r="K912" s="124"/>
      <c r="L912" s="104"/>
      <c r="M912" s="104"/>
      <c r="N912" s="104"/>
      <c r="O912" s="104"/>
      <c r="P912" s="125"/>
      <c r="Q912" s="125"/>
      <c r="R912" s="103"/>
    </row>
    <row r="913" ht="12.5" spans="2:18">
      <c r="B913" s="103"/>
      <c r="C913" s="103"/>
      <c r="E913" s="104"/>
      <c r="G913" s="105"/>
      <c r="H913" s="104"/>
      <c r="K913" s="124"/>
      <c r="L913" s="104"/>
      <c r="M913" s="104"/>
      <c r="N913" s="104"/>
      <c r="O913" s="104"/>
      <c r="P913" s="125"/>
      <c r="Q913" s="125"/>
      <c r="R913" s="103"/>
    </row>
    <row r="914" ht="12.5" spans="2:18">
      <c r="B914" s="103"/>
      <c r="C914" s="103"/>
      <c r="E914" s="104"/>
      <c r="G914" s="105"/>
      <c r="H914" s="104"/>
      <c r="K914" s="124"/>
      <c r="L914" s="104"/>
      <c r="M914" s="104"/>
      <c r="N914" s="104"/>
      <c r="O914" s="104"/>
      <c r="P914" s="125"/>
      <c r="Q914" s="125"/>
      <c r="R914" s="103"/>
    </row>
    <row r="915" ht="12.5" spans="2:18">
      <c r="B915" s="103"/>
      <c r="C915" s="103"/>
      <c r="E915" s="104"/>
      <c r="G915" s="105"/>
      <c r="H915" s="104"/>
      <c r="K915" s="124"/>
      <c r="L915" s="104"/>
      <c r="M915" s="104"/>
      <c r="N915" s="104"/>
      <c r="O915" s="104"/>
      <c r="P915" s="125"/>
      <c r="Q915" s="125"/>
      <c r="R915" s="103"/>
    </row>
    <row r="916" ht="12.5" spans="2:18">
      <c r="B916" s="103"/>
      <c r="C916" s="103"/>
      <c r="E916" s="104"/>
      <c r="G916" s="105"/>
      <c r="H916" s="104"/>
      <c r="K916" s="124"/>
      <c r="L916" s="104"/>
      <c r="M916" s="104"/>
      <c r="N916" s="104"/>
      <c r="O916" s="104"/>
      <c r="P916" s="125"/>
      <c r="Q916" s="125"/>
      <c r="R916" s="103"/>
    </row>
    <row r="917" ht="12.5" spans="2:18">
      <c r="B917" s="103"/>
      <c r="C917" s="103"/>
      <c r="E917" s="104"/>
      <c r="G917" s="105"/>
      <c r="H917" s="104"/>
      <c r="K917" s="124"/>
      <c r="L917" s="104"/>
      <c r="M917" s="104"/>
      <c r="N917" s="104"/>
      <c r="O917" s="104"/>
      <c r="P917" s="125"/>
      <c r="Q917" s="125"/>
      <c r="R917" s="103"/>
    </row>
    <row r="918" ht="12.5" spans="2:18">
      <c r="B918" s="103"/>
      <c r="C918" s="103"/>
      <c r="E918" s="104"/>
      <c r="G918" s="105"/>
      <c r="H918" s="104"/>
      <c r="K918" s="124"/>
      <c r="L918" s="104"/>
      <c r="M918" s="104"/>
      <c r="N918" s="104"/>
      <c r="O918" s="104"/>
      <c r="P918" s="125"/>
      <c r="Q918" s="125"/>
      <c r="R918" s="103"/>
    </row>
    <row r="919" ht="12.5" spans="2:18">
      <c r="B919" s="103"/>
      <c r="C919" s="103"/>
      <c r="E919" s="104"/>
      <c r="G919" s="105"/>
      <c r="H919" s="104"/>
      <c r="K919" s="124"/>
      <c r="L919" s="104"/>
      <c r="M919" s="104"/>
      <c r="N919" s="104"/>
      <c r="O919" s="104"/>
      <c r="P919" s="125"/>
      <c r="Q919" s="125"/>
      <c r="R919" s="103"/>
    </row>
    <row r="920" ht="12.5" spans="2:18">
      <c r="B920" s="103"/>
      <c r="C920" s="103"/>
      <c r="E920" s="104"/>
      <c r="G920" s="105"/>
      <c r="H920" s="104"/>
      <c r="K920" s="124"/>
      <c r="L920" s="104"/>
      <c r="M920" s="104"/>
      <c r="N920" s="104"/>
      <c r="O920" s="104"/>
      <c r="P920" s="125"/>
      <c r="Q920" s="125"/>
      <c r="R920" s="103"/>
    </row>
    <row r="921" ht="12.5" spans="2:18">
      <c r="B921" s="103"/>
      <c r="C921" s="103"/>
      <c r="E921" s="104"/>
      <c r="G921" s="105"/>
      <c r="H921" s="104"/>
      <c r="K921" s="124"/>
      <c r="L921" s="104"/>
      <c r="M921" s="104"/>
      <c r="N921" s="104"/>
      <c r="O921" s="104"/>
      <c r="P921" s="125"/>
      <c r="Q921" s="125"/>
      <c r="R921" s="103"/>
    </row>
    <row r="922" ht="12.5" spans="2:18">
      <c r="B922" s="103"/>
      <c r="C922" s="103"/>
      <c r="E922" s="104"/>
      <c r="G922" s="105"/>
      <c r="H922" s="104"/>
      <c r="K922" s="124"/>
      <c r="L922" s="104"/>
      <c r="M922" s="104"/>
      <c r="N922" s="104"/>
      <c r="O922" s="104"/>
      <c r="P922" s="125"/>
      <c r="Q922" s="125"/>
      <c r="R922" s="103"/>
    </row>
    <row r="923" ht="12.5" spans="2:18">
      <c r="B923" s="103"/>
      <c r="C923" s="103"/>
      <c r="E923" s="104"/>
      <c r="G923" s="105"/>
      <c r="H923" s="104"/>
      <c r="K923" s="124"/>
      <c r="L923" s="104"/>
      <c r="M923" s="104"/>
      <c r="N923" s="104"/>
      <c r="O923" s="104"/>
      <c r="P923" s="125"/>
      <c r="Q923" s="125"/>
      <c r="R923" s="103"/>
    </row>
    <row r="924" ht="12.5" spans="2:18">
      <c r="B924" s="103"/>
      <c r="C924" s="103"/>
      <c r="E924" s="104"/>
      <c r="G924" s="105"/>
      <c r="H924" s="104"/>
      <c r="K924" s="124"/>
      <c r="L924" s="104"/>
      <c r="M924" s="104"/>
      <c r="N924" s="104"/>
      <c r="O924" s="104"/>
      <c r="P924" s="125"/>
      <c r="Q924" s="125"/>
      <c r="R924" s="103"/>
    </row>
    <row r="925" ht="12.5" spans="2:18">
      <c r="B925" s="103"/>
      <c r="C925" s="103"/>
      <c r="E925" s="104"/>
      <c r="G925" s="105"/>
      <c r="H925" s="104"/>
      <c r="K925" s="124"/>
      <c r="L925" s="104"/>
      <c r="M925" s="104"/>
      <c r="N925" s="104"/>
      <c r="O925" s="104"/>
      <c r="P925" s="125"/>
      <c r="Q925" s="125"/>
      <c r="R925" s="103"/>
    </row>
    <row r="926" ht="12.5" spans="2:18">
      <c r="B926" s="103"/>
      <c r="C926" s="103"/>
      <c r="E926" s="104"/>
      <c r="G926" s="105"/>
      <c r="H926" s="104"/>
      <c r="K926" s="124"/>
      <c r="L926" s="104"/>
      <c r="M926" s="104"/>
      <c r="N926" s="104"/>
      <c r="O926" s="104"/>
      <c r="P926" s="125"/>
      <c r="Q926" s="125"/>
      <c r="R926" s="103"/>
    </row>
    <row r="927" ht="12.5" spans="2:18">
      <c r="B927" s="103"/>
      <c r="C927" s="103"/>
      <c r="E927" s="104"/>
      <c r="G927" s="105"/>
      <c r="H927" s="104"/>
      <c r="K927" s="124"/>
      <c r="L927" s="104"/>
      <c r="M927" s="104"/>
      <c r="N927" s="104"/>
      <c r="O927" s="104"/>
      <c r="P927" s="125"/>
      <c r="Q927" s="125"/>
      <c r="R927" s="103"/>
    </row>
    <row r="928" ht="12.5" spans="2:18">
      <c r="B928" s="103"/>
      <c r="C928" s="103"/>
      <c r="E928" s="104"/>
      <c r="G928" s="105"/>
      <c r="H928" s="104"/>
      <c r="K928" s="124"/>
      <c r="L928" s="104"/>
      <c r="M928" s="104"/>
      <c r="N928" s="104"/>
      <c r="O928" s="104"/>
      <c r="P928" s="125"/>
      <c r="Q928" s="125"/>
      <c r="R928" s="103"/>
    </row>
    <row r="929" ht="12.5" spans="2:18">
      <c r="B929" s="103"/>
      <c r="C929" s="103"/>
      <c r="E929" s="104"/>
      <c r="G929" s="105"/>
      <c r="H929" s="104"/>
      <c r="K929" s="124"/>
      <c r="L929" s="104"/>
      <c r="M929" s="104"/>
      <c r="N929" s="104"/>
      <c r="O929" s="104"/>
      <c r="P929" s="125"/>
      <c r="Q929" s="125"/>
      <c r="R929" s="103"/>
    </row>
    <row r="930" ht="12.5" spans="2:18">
      <c r="B930" s="103"/>
      <c r="C930" s="103"/>
      <c r="E930" s="104"/>
      <c r="G930" s="105"/>
      <c r="H930" s="104"/>
      <c r="K930" s="124"/>
      <c r="L930" s="104"/>
      <c r="M930" s="104"/>
      <c r="N930" s="104"/>
      <c r="O930" s="104"/>
      <c r="P930" s="125"/>
      <c r="Q930" s="125"/>
      <c r="R930" s="103"/>
    </row>
    <row r="931" ht="12.5" spans="2:18">
      <c r="B931" s="103"/>
      <c r="C931" s="103"/>
      <c r="E931" s="104"/>
      <c r="G931" s="105"/>
      <c r="H931" s="104"/>
      <c r="K931" s="124"/>
      <c r="L931" s="104"/>
      <c r="M931" s="104"/>
      <c r="N931" s="104"/>
      <c r="O931" s="104"/>
      <c r="P931" s="125"/>
      <c r="Q931" s="125"/>
      <c r="R931" s="103"/>
    </row>
    <row r="932" ht="12.5" spans="2:18">
      <c r="B932" s="103"/>
      <c r="C932" s="103"/>
      <c r="E932" s="104"/>
      <c r="G932" s="105"/>
      <c r="H932" s="104"/>
      <c r="K932" s="124"/>
      <c r="L932" s="104"/>
      <c r="M932" s="104"/>
      <c r="N932" s="104"/>
      <c r="O932" s="104"/>
      <c r="P932" s="125"/>
      <c r="Q932" s="125"/>
      <c r="R932" s="103"/>
    </row>
    <row r="933" ht="12.5" spans="2:18">
      <c r="B933" s="103"/>
      <c r="C933" s="103"/>
      <c r="E933" s="104"/>
      <c r="G933" s="105"/>
      <c r="H933" s="104"/>
      <c r="K933" s="124"/>
      <c r="L933" s="104"/>
      <c r="M933" s="104"/>
      <c r="N933" s="104"/>
      <c r="O933" s="104"/>
      <c r="P933" s="125"/>
      <c r="Q933" s="125"/>
      <c r="R933" s="103"/>
    </row>
    <row r="934" ht="12.5" spans="2:18">
      <c r="B934" s="103"/>
      <c r="C934" s="103"/>
      <c r="E934" s="104"/>
      <c r="G934" s="105"/>
      <c r="H934" s="104"/>
      <c r="K934" s="124"/>
      <c r="L934" s="104"/>
      <c r="M934" s="104"/>
      <c r="N934" s="104"/>
      <c r="O934" s="104"/>
      <c r="P934" s="125"/>
      <c r="Q934" s="125"/>
      <c r="R934" s="103"/>
    </row>
    <row r="935" ht="12.5" spans="2:18">
      <c r="B935" s="103"/>
      <c r="C935" s="103"/>
      <c r="E935" s="104"/>
      <c r="G935" s="105"/>
      <c r="H935" s="104"/>
      <c r="K935" s="124"/>
      <c r="L935" s="104"/>
      <c r="M935" s="104"/>
      <c r="N935" s="104"/>
      <c r="O935" s="104"/>
      <c r="P935" s="125"/>
      <c r="Q935" s="125"/>
      <c r="R935" s="103"/>
    </row>
    <row r="936" ht="12.5" spans="2:18">
      <c r="B936" s="103"/>
      <c r="C936" s="103"/>
      <c r="E936" s="104"/>
      <c r="G936" s="105"/>
      <c r="H936" s="104"/>
      <c r="K936" s="124"/>
      <c r="L936" s="104"/>
      <c r="M936" s="104"/>
      <c r="N936" s="104"/>
      <c r="O936" s="104"/>
      <c r="P936" s="125"/>
      <c r="Q936" s="125"/>
      <c r="R936" s="103"/>
    </row>
    <row r="937" ht="12.5" spans="2:18">
      <c r="B937" s="103"/>
      <c r="C937" s="103"/>
      <c r="E937" s="104"/>
      <c r="G937" s="105"/>
      <c r="H937" s="104"/>
      <c r="K937" s="124"/>
      <c r="L937" s="104"/>
      <c r="M937" s="104"/>
      <c r="N937" s="104"/>
      <c r="O937" s="104"/>
      <c r="P937" s="125"/>
      <c r="Q937" s="125"/>
      <c r="R937" s="103"/>
    </row>
    <row r="938" ht="12.5" spans="2:18">
      <c r="B938" s="103"/>
      <c r="C938" s="103"/>
      <c r="E938" s="104"/>
      <c r="G938" s="105"/>
      <c r="H938" s="104"/>
      <c r="K938" s="124"/>
      <c r="L938" s="104"/>
      <c r="M938" s="104"/>
      <c r="N938" s="104"/>
      <c r="O938" s="104"/>
      <c r="P938" s="125"/>
      <c r="Q938" s="125"/>
      <c r="R938" s="103"/>
    </row>
    <row r="939" ht="12.5" spans="2:18">
      <c r="B939" s="103"/>
      <c r="C939" s="103"/>
      <c r="E939" s="104"/>
      <c r="G939" s="105"/>
      <c r="H939" s="104"/>
      <c r="K939" s="124"/>
      <c r="L939" s="104"/>
      <c r="M939" s="104"/>
      <c r="N939" s="104"/>
      <c r="O939" s="104"/>
      <c r="P939" s="125"/>
      <c r="Q939" s="125"/>
      <c r="R939" s="103"/>
    </row>
    <row r="940" ht="12.5" spans="2:18">
      <c r="B940" s="103"/>
      <c r="C940" s="103"/>
      <c r="E940" s="104"/>
      <c r="G940" s="105"/>
      <c r="H940" s="104"/>
      <c r="K940" s="124"/>
      <c r="L940" s="104"/>
      <c r="M940" s="104"/>
      <c r="N940" s="104"/>
      <c r="O940" s="104"/>
      <c r="P940" s="125"/>
      <c r="Q940" s="125"/>
      <c r="R940" s="103"/>
    </row>
    <row r="941" ht="12.5" spans="2:18">
      <c r="B941" s="103"/>
      <c r="C941" s="103"/>
      <c r="E941" s="104"/>
      <c r="G941" s="105"/>
      <c r="H941" s="104"/>
      <c r="K941" s="124"/>
      <c r="L941" s="104"/>
      <c r="M941" s="104"/>
      <c r="N941" s="104"/>
      <c r="O941" s="104"/>
      <c r="P941" s="125"/>
      <c r="Q941" s="125"/>
      <c r="R941" s="103"/>
    </row>
    <row r="942" ht="12.5" spans="2:18">
      <c r="B942" s="103"/>
      <c r="C942" s="103"/>
      <c r="E942" s="104"/>
      <c r="G942" s="105"/>
      <c r="H942" s="104"/>
      <c r="K942" s="124"/>
      <c r="L942" s="104"/>
      <c r="M942" s="104"/>
      <c r="N942" s="104"/>
      <c r="O942" s="104"/>
      <c r="P942" s="125"/>
      <c r="Q942" s="125"/>
      <c r="R942" s="103"/>
    </row>
    <row r="943" ht="12.5" spans="2:18">
      <c r="B943" s="103"/>
      <c r="C943" s="103"/>
      <c r="E943" s="104"/>
      <c r="G943" s="105"/>
      <c r="H943" s="104"/>
      <c r="K943" s="124"/>
      <c r="L943" s="104"/>
      <c r="M943" s="104"/>
      <c r="N943" s="104"/>
      <c r="O943" s="104"/>
      <c r="P943" s="125"/>
      <c r="Q943" s="125"/>
      <c r="R943" s="103"/>
    </row>
    <row r="944" ht="12.5" spans="2:18">
      <c r="B944" s="103"/>
      <c r="C944" s="103"/>
      <c r="E944" s="104"/>
      <c r="G944" s="105"/>
      <c r="H944" s="104"/>
      <c r="K944" s="124"/>
      <c r="L944" s="104"/>
      <c r="M944" s="104"/>
      <c r="N944" s="104"/>
      <c r="O944" s="104"/>
      <c r="P944" s="125"/>
      <c r="Q944" s="125"/>
      <c r="R944" s="103"/>
    </row>
    <row r="945" ht="12.5" spans="2:18">
      <c r="B945" s="103"/>
      <c r="C945" s="103"/>
      <c r="E945" s="104"/>
      <c r="G945" s="105"/>
      <c r="H945" s="104"/>
      <c r="K945" s="124"/>
      <c r="L945" s="104"/>
      <c r="M945" s="104"/>
      <c r="N945" s="104"/>
      <c r="O945" s="104"/>
      <c r="P945" s="125"/>
      <c r="Q945" s="125"/>
      <c r="R945" s="103"/>
    </row>
    <row r="946" ht="12.5" spans="2:18">
      <c r="B946" s="103"/>
      <c r="C946" s="103"/>
      <c r="E946" s="104"/>
      <c r="G946" s="105"/>
      <c r="H946" s="104"/>
      <c r="K946" s="124"/>
      <c r="L946" s="104"/>
      <c r="M946" s="104"/>
      <c r="N946" s="104"/>
      <c r="O946" s="104"/>
      <c r="P946" s="125"/>
      <c r="Q946" s="125"/>
      <c r="R946" s="103"/>
    </row>
    <row r="947" ht="12.5" spans="2:18">
      <c r="B947" s="103"/>
      <c r="C947" s="103"/>
      <c r="E947" s="104"/>
      <c r="G947" s="105"/>
      <c r="H947" s="104"/>
      <c r="K947" s="124"/>
      <c r="L947" s="104"/>
      <c r="M947" s="104"/>
      <c r="N947" s="104"/>
      <c r="O947" s="104"/>
      <c r="P947" s="125"/>
      <c r="Q947" s="125"/>
      <c r="R947" s="103"/>
    </row>
    <row r="948" ht="12.5" spans="2:18">
      <c r="B948" s="103"/>
      <c r="C948" s="103"/>
      <c r="E948" s="104"/>
      <c r="G948" s="105"/>
      <c r="H948" s="104"/>
      <c r="K948" s="124"/>
      <c r="L948" s="104"/>
      <c r="M948" s="104"/>
      <c r="N948" s="104"/>
      <c r="O948" s="104"/>
      <c r="P948" s="125"/>
      <c r="Q948" s="125"/>
      <c r="R948" s="103"/>
    </row>
    <row r="949" ht="12.5" spans="2:18">
      <c r="B949" s="103"/>
      <c r="C949" s="103"/>
      <c r="E949" s="104"/>
      <c r="G949" s="105"/>
      <c r="H949" s="104"/>
      <c r="K949" s="124"/>
      <c r="L949" s="104"/>
      <c r="M949" s="104"/>
      <c r="N949" s="104"/>
      <c r="O949" s="104"/>
      <c r="P949" s="125"/>
      <c r="Q949" s="125"/>
      <c r="R949" s="103"/>
    </row>
    <row r="950" ht="12.5" spans="2:18">
      <c r="B950" s="103"/>
      <c r="C950" s="103"/>
      <c r="E950" s="104"/>
      <c r="G950" s="105"/>
      <c r="H950" s="104"/>
      <c r="K950" s="124"/>
      <c r="L950" s="104"/>
      <c r="M950" s="104"/>
      <c r="N950" s="104"/>
      <c r="O950" s="104"/>
      <c r="P950" s="125"/>
      <c r="Q950" s="125"/>
      <c r="R950" s="103"/>
    </row>
    <row r="951" ht="12.5" spans="2:18">
      <c r="B951" s="103"/>
      <c r="C951" s="103"/>
      <c r="E951" s="104"/>
      <c r="G951" s="105"/>
      <c r="H951" s="104"/>
      <c r="K951" s="124"/>
      <c r="L951" s="104"/>
      <c r="M951" s="104"/>
      <c r="N951" s="104"/>
      <c r="O951" s="104"/>
      <c r="P951" s="125"/>
      <c r="Q951" s="125"/>
      <c r="R951" s="103"/>
    </row>
    <row r="952" ht="12.5" spans="2:18">
      <c r="B952" s="103"/>
      <c r="C952" s="103"/>
      <c r="E952" s="104"/>
      <c r="G952" s="105"/>
      <c r="H952" s="104"/>
      <c r="K952" s="124"/>
      <c r="L952" s="104"/>
      <c r="M952" s="104"/>
      <c r="N952" s="104"/>
      <c r="O952" s="104"/>
      <c r="P952" s="125"/>
      <c r="Q952" s="125"/>
      <c r="R952" s="103"/>
    </row>
    <row r="953" ht="12.5" spans="2:18">
      <c r="B953" s="103"/>
      <c r="C953" s="103"/>
      <c r="E953" s="104"/>
      <c r="G953" s="105"/>
      <c r="H953" s="104"/>
      <c r="K953" s="124"/>
      <c r="L953" s="104"/>
      <c r="M953" s="104"/>
      <c r="N953" s="104"/>
      <c r="O953" s="104"/>
      <c r="P953" s="125"/>
      <c r="Q953" s="125"/>
      <c r="R953" s="103"/>
    </row>
    <row r="954" ht="12.5" spans="2:18">
      <c r="B954" s="103"/>
      <c r="C954" s="103"/>
      <c r="E954" s="104"/>
      <c r="G954" s="105"/>
      <c r="H954" s="104"/>
      <c r="K954" s="124"/>
      <c r="L954" s="104"/>
      <c r="M954" s="104"/>
      <c r="N954" s="104"/>
      <c r="O954" s="104"/>
      <c r="P954" s="125"/>
      <c r="Q954" s="125"/>
      <c r="R954" s="103"/>
    </row>
    <row r="955" ht="12.5" spans="2:18">
      <c r="B955" s="103"/>
      <c r="C955" s="103"/>
      <c r="E955" s="104"/>
      <c r="G955" s="105"/>
      <c r="H955" s="104"/>
      <c r="K955" s="124"/>
      <c r="L955" s="104"/>
      <c r="M955" s="104"/>
      <c r="N955" s="104"/>
      <c r="O955" s="104"/>
      <c r="P955" s="125"/>
      <c r="Q955" s="125"/>
      <c r="R955" s="103"/>
    </row>
    <row r="956" ht="12.5" spans="2:18">
      <c r="B956" s="103"/>
      <c r="C956" s="103"/>
      <c r="E956" s="104"/>
      <c r="G956" s="105"/>
      <c r="H956" s="104"/>
      <c r="K956" s="124"/>
      <c r="L956" s="104"/>
      <c r="M956" s="104"/>
      <c r="N956" s="104"/>
      <c r="O956" s="104"/>
      <c r="P956" s="125"/>
      <c r="Q956" s="125"/>
      <c r="R956" s="103"/>
    </row>
    <row r="957" ht="12.5" spans="2:18">
      <c r="B957" s="103"/>
      <c r="C957" s="103"/>
      <c r="E957" s="104"/>
      <c r="G957" s="105"/>
      <c r="H957" s="104"/>
      <c r="K957" s="124"/>
      <c r="L957" s="104"/>
      <c r="M957" s="104"/>
      <c r="N957" s="104"/>
      <c r="O957" s="104"/>
      <c r="P957" s="125"/>
      <c r="Q957" s="125"/>
      <c r="R957" s="103"/>
    </row>
    <row r="958" ht="12.5" spans="2:18">
      <c r="B958" s="103"/>
      <c r="C958" s="103"/>
      <c r="E958" s="104"/>
      <c r="G958" s="105"/>
      <c r="H958" s="104"/>
      <c r="K958" s="124"/>
      <c r="L958" s="104"/>
      <c r="M958" s="104"/>
      <c r="N958" s="104"/>
      <c r="O958" s="104"/>
      <c r="P958" s="125"/>
      <c r="Q958" s="125"/>
      <c r="R958" s="103"/>
    </row>
    <row r="959" ht="12.5" spans="2:18">
      <c r="B959" s="103"/>
      <c r="C959" s="103"/>
      <c r="E959" s="104"/>
      <c r="G959" s="105"/>
      <c r="H959" s="104"/>
      <c r="K959" s="124"/>
      <c r="L959" s="104"/>
      <c r="M959" s="104"/>
      <c r="N959" s="104"/>
      <c r="O959" s="104"/>
      <c r="P959" s="125"/>
      <c r="Q959" s="125"/>
      <c r="R959" s="103"/>
    </row>
    <row r="960" ht="12.5" spans="2:18">
      <c r="B960" s="103"/>
      <c r="C960" s="103"/>
      <c r="E960" s="104"/>
      <c r="G960" s="105"/>
      <c r="H960" s="104"/>
      <c r="K960" s="124"/>
      <c r="L960" s="104"/>
      <c r="M960" s="104"/>
      <c r="N960" s="104"/>
      <c r="O960" s="104"/>
      <c r="P960" s="125"/>
      <c r="Q960" s="125"/>
      <c r="R960" s="103"/>
    </row>
    <row r="961" ht="12.5" spans="2:18">
      <c r="B961" s="103"/>
      <c r="C961" s="103"/>
      <c r="E961" s="104"/>
      <c r="G961" s="105"/>
      <c r="H961" s="104"/>
      <c r="K961" s="124"/>
      <c r="L961" s="104"/>
      <c r="M961" s="104"/>
      <c r="N961" s="104"/>
      <c r="O961" s="104"/>
      <c r="P961" s="125"/>
      <c r="Q961" s="125"/>
      <c r="R961" s="103"/>
    </row>
    <row r="962" ht="12.5" spans="2:18">
      <c r="B962" s="103"/>
      <c r="C962" s="103"/>
      <c r="E962" s="104"/>
      <c r="G962" s="105"/>
      <c r="H962" s="104"/>
      <c r="K962" s="124"/>
      <c r="L962" s="104"/>
      <c r="M962" s="104"/>
      <c r="N962" s="104"/>
      <c r="O962" s="104"/>
      <c r="P962" s="125"/>
      <c r="Q962" s="125"/>
      <c r="R962" s="103"/>
    </row>
    <row r="963" ht="12.5" spans="2:18">
      <c r="B963" s="103"/>
      <c r="C963" s="103"/>
      <c r="E963" s="104"/>
      <c r="G963" s="105"/>
      <c r="H963" s="104"/>
      <c r="K963" s="124"/>
      <c r="L963" s="104"/>
      <c r="M963" s="104"/>
      <c r="N963" s="104"/>
      <c r="O963" s="104"/>
      <c r="P963" s="125"/>
      <c r="Q963" s="125"/>
      <c r="R963" s="103"/>
    </row>
    <row r="964" ht="12.5" spans="2:18">
      <c r="B964" s="103"/>
      <c r="C964" s="103"/>
      <c r="E964" s="104"/>
      <c r="G964" s="105"/>
      <c r="H964" s="104"/>
      <c r="K964" s="124"/>
      <c r="L964" s="104"/>
      <c r="M964" s="104"/>
      <c r="N964" s="104"/>
      <c r="O964" s="104"/>
      <c r="P964" s="125"/>
      <c r="Q964" s="125"/>
      <c r="R964" s="103"/>
    </row>
    <row r="965" ht="12.5" spans="2:18">
      <c r="B965" s="103"/>
      <c r="C965" s="103"/>
      <c r="E965" s="104"/>
      <c r="G965" s="105"/>
      <c r="H965" s="104"/>
      <c r="K965" s="124"/>
      <c r="L965" s="104"/>
      <c r="M965" s="104"/>
      <c r="N965" s="104"/>
      <c r="O965" s="104"/>
      <c r="P965" s="125"/>
      <c r="Q965" s="125"/>
      <c r="R965" s="103"/>
    </row>
    <row r="966" ht="12.5" spans="2:18">
      <c r="B966" s="103"/>
      <c r="C966" s="103"/>
      <c r="E966" s="104"/>
      <c r="G966" s="105"/>
      <c r="H966" s="104"/>
      <c r="K966" s="124"/>
      <c r="L966" s="104"/>
      <c r="M966" s="104"/>
      <c r="N966" s="104"/>
      <c r="O966" s="104"/>
      <c r="P966" s="125"/>
      <c r="Q966" s="125"/>
      <c r="R966" s="103"/>
    </row>
    <row r="967" ht="12.5" spans="2:18">
      <c r="B967" s="103"/>
      <c r="C967" s="103"/>
      <c r="E967" s="104"/>
      <c r="G967" s="105"/>
      <c r="H967" s="104"/>
      <c r="K967" s="124"/>
      <c r="L967" s="104"/>
      <c r="M967" s="104"/>
      <c r="N967" s="104"/>
      <c r="O967" s="104"/>
      <c r="P967" s="125"/>
      <c r="Q967" s="125"/>
      <c r="R967" s="103"/>
    </row>
    <row r="968" ht="12.5" spans="2:18">
      <c r="B968" s="103"/>
      <c r="C968" s="103"/>
      <c r="E968" s="104"/>
      <c r="G968" s="105"/>
      <c r="H968" s="104"/>
      <c r="K968" s="124"/>
      <c r="L968" s="104"/>
      <c r="M968" s="104"/>
      <c r="N968" s="104"/>
      <c r="O968" s="104"/>
      <c r="P968" s="125"/>
      <c r="Q968" s="125"/>
      <c r="R968" s="103"/>
    </row>
    <row r="969" ht="12.5" spans="2:18">
      <c r="B969" s="103"/>
      <c r="C969" s="103"/>
      <c r="E969" s="104"/>
      <c r="G969" s="105"/>
      <c r="H969" s="104"/>
      <c r="K969" s="124"/>
      <c r="L969" s="104"/>
      <c r="M969" s="104"/>
      <c r="N969" s="104"/>
      <c r="O969" s="104"/>
      <c r="P969" s="125"/>
      <c r="Q969" s="125"/>
      <c r="R969" s="103"/>
    </row>
    <row r="970" ht="12.5" spans="2:18">
      <c r="B970" s="103"/>
      <c r="C970" s="103"/>
      <c r="E970" s="104"/>
      <c r="G970" s="105"/>
      <c r="H970" s="104"/>
      <c r="K970" s="124"/>
      <c r="L970" s="104"/>
      <c r="M970" s="104"/>
      <c r="N970" s="104"/>
      <c r="O970" s="104"/>
      <c r="P970" s="125"/>
      <c r="Q970" s="125"/>
      <c r="R970" s="103"/>
    </row>
    <row r="971" ht="12.5" spans="2:18">
      <c r="B971" s="103"/>
      <c r="C971" s="103"/>
      <c r="E971" s="104"/>
      <c r="G971" s="105"/>
      <c r="H971" s="104"/>
      <c r="K971" s="124"/>
      <c r="L971" s="104"/>
      <c r="M971" s="104"/>
      <c r="N971" s="104"/>
      <c r="O971" s="104"/>
      <c r="P971" s="125"/>
      <c r="Q971" s="125"/>
      <c r="R971" s="103"/>
    </row>
    <row r="972" ht="12.5" spans="2:18">
      <c r="B972" s="103"/>
      <c r="C972" s="103"/>
      <c r="E972" s="104"/>
      <c r="G972" s="105"/>
      <c r="H972" s="104"/>
      <c r="K972" s="124"/>
      <c r="L972" s="104"/>
      <c r="M972" s="104"/>
      <c r="N972" s="104"/>
      <c r="O972" s="104"/>
      <c r="P972" s="125"/>
      <c r="Q972" s="125"/>
      <c r="R972" s="103"/>
    </row>
    <row r="973" ht="12.5" spans="2:18">
      <c r="B973" s="103"/>
      <c r="C973" s="103"/>
      <c r="E973" s="104"/>
      <c r="G973" s="105"/>
      <c r="H973" s="104"/>
      <c r="K973" s="124"/>
      <c r="L973" s="104"/>
      <c r="M973" s="104"/>
      <c r="N973" s="104"/>
      <c r="O973" s="104"/>
      <c r="P973" s="125"/>
      <c r="Q973" s="125"/>
      <c r="R973" s="103"/>
    </row>
    <row r="974" ht="12.5" spans="2:18">
      <c r="B974" s="103"/>
      <c r="C974" s="103"/>
      <c r="E974" s="104"/>
      <c r="G974" s="105"/>
      <c r="H974" s="104"/>
      <c r="K974" s="124"/>
      <c r="L974" s="104"/>
      <c r="M974" s="104"/>
      <c r="N974" s="104"/>
      <c r="O974" s="104"/>
      <c r="P974" s="125"/>
      <c r="Q974" s="125"/>
      <c r="R974" s="103"/>
    </row>
    <row r="975" ht="12.5" spans="2:18">
      <c r="B975" s="103"/>
      <c r="C975" s="103"/>
      <c r="E975" s="104"/>
      <c r="G975" s="105"/>
      <c r="H975" s="104"/>
      <c r="K975" s="124"/>
      <c r="L975" s="104"/>
      <c r="M975" s="104"/>
      <c r="N975" s="104"/>
      <c r="O975" s="104"/>
      <c r="P975" s="125"/>
      <c r="Q975" s="125"/>
      <c r="R975" s="103"/>
    </row>
    <row r="976" ht="12.5" spans="2:18">
      <c r="B976" s="103"/>
      <c r="C976" s="103"/>
      <c r="E976" s="104"/>
      <c r="G976" s="105"/>
      <c r="H976" s="104"/>
      <c r="K976" s="124"/>
      <c r="L976" s="104"/>
      <c r="M976" s="104"/>
      <c r="N976" s="104"/>
      <c r="O976" s="104"/>
      <c r="P976" s="125"/>
      <c r="Q976" s="125"/>
      <c r="R976" s="103"/>
    </row>
    <row r="977" ht="12.5" spans="2:18">
      <c r="B977" s="103"/>
      <c r="C977" s="103"/>
      <c r="E977" s="104"/>
      <c r="G977" s="105"/>
      <c r="H977" s="104"/>
      <c r="K977" s="124"/>
      <c r="L977" s="104"/>
      <c r="M977" s="104"/>
      <c r="N977" s="104"/>
      <c r="O977" s="104"/>
      <c r="P977" s="125"/>
      <c r="Q977" s="125"/>
      <c r="R977" s="103"/>
    </row>
    <row r="978" ht="12.5" spans="2:18">
      <c r="B978" s="103"/>
      <c r="C978" s="103"/>
      <c r="E978" s="104"/>
      <c r="G978" s="105"/>
      <c r="H978" s="104"/>
      <c r="K978" s="124"/>
      <c r="L978" s="104"/>
      <c r="M978" s="104"/>
      <c r="N978" s="104"/>
      <c r="O978" s="104"/>
      <c r="P978" s="125"/>
      <c r="Q978" s="125"/>
      <c r="R978" s="103"/>
    </row>
    <row r="979" ht="12.5" spans="2:18">
      <c r="B979" s="103"/>
      <c r="C979" s="103"/>
      <c r="E979" s="104"/>
      <c r="G979" s="105"/>
      <c r="H979" s="104"/>
      <c r="K979" s="124"/>
      <c r="L979" s="104"/>
      <c r="M979" s="104"/>
      <c r="N979" s="104"/>
      <c r="O979" s="104"/>
      <c r="P979" s="125"/>
      <c r="Q979" s="125"/>
      <c r="R979" s="103"/>
    </row>
    <row r="980" ht="12.5" spans="2:18">
      <c r="B980" s="103"/>
      <c r="C980" s="103"/>
      <c r="E980" s="104"/>
      <c r="G980" s="105"/>
      <c r="H980" s="104"/>
      <c r="K980" s="124"/>
      <c r="L980" s="104"/>
      <c r="M980" s="104"/>
      <c r="N980" s="104"/>
      <c r="O980" s="104"/>
      <c r="P980" s="125"/>
      <c r="Q980" s="125"/>
      <c r="R980" s="103"/>
    </row>
    <row r="981" ht="12.5" spans="2:18">
      <c r="B981" s="103"/>
      <c r="C981" s="103"/>
      <c r="E981" s="104"/>
      <c r="G981" s="105"/>
      <c r="H981" s="104"/>
      <c r="K981" s="124"/>
      <c r="L981" s="104"/>
      <c r="M981" s="104"/>
      <c r="N981" s="104"/>
      <c r="O981" s="104"/>
      <c r="P981" s="125"/>
      <c r="Q981" s="125"/>
      <c r="R981" s="103"/>
    </row>
    <row r="982" ht="12.5" spans="2:18">
      <c r="B982" s="103"/>
      <c r="C982" s="103"/>
      <c r="E982" s="104"/>
      <c r="G982" s="105"/>
      <c r="H982" s="104"/>
      <c r="K982" s="124"/>
      <c r="L982" s="104"/>
      <c r="M982" s="104"/>
      <c r="N982" s="104"/>
      <c r="O982" s="104"/>
      <c r="P982" s="125"/>
      <c r="Q982" s="125"/>
      <c r="R982" s="103"/>
    </row>
    <row r="983" ht="12.5" spans="2:18">
      <c r="B983" s="103"/>
      <c r="C983" s="103"/>
      <c r="E983" s="104"/>
      <c r="G983" s="105"/>
      <c r="H983" s="104"/>
      <c r="K983" s="124"/>
      <c r="L983" s="104"/>
      <c r="M983" s="104"/>
      <c r="N983" s="104"/>
      <c r="O983" s="104"/>
      <c r="P983" s="125"/>
      <c r="Q983" s="125"/>
      <c r="R983" s="103"/>
    </row>
    <row r="984" ht="12.5" spans="2:18">
      <c r="B984" s="103"/>
      <c r="C984" s="103"/>
      <c r="E984" s="104"/>
      <c r="G984" s="105"/>
      <c r="H984" s="104"/>
      <c r="K984" s="124"/>
      <c r="L984" s="104"/>
      <c r="M984" s="104"/>
      <c r="N984" s="104"/>
      <c r="O984" s="104"/>
      <c r="P984" s="125"/>
      <c r="Q984" s="125"/>
      <c r="R984" s="103"/>
    </row>
    <row r="985" ht="12.5" spans="2:18">
      <c r="B985" s="103"/>
      <c r="C985" s="103"/>
      <c r="E985" s="104"/>
      <c r="G985" s="105"/>
      <c r="H985" s="104"/>
      <c r="K985" s="124"/>
      <c r="L985" s="104"/>
      <c r="M985" s="104"/>
      <c r="N985" s="104"/>
      <c r="O985" s="104"/>
      <c r="P985" s="125"/>
      <c r="Q985" s="125"/>
      <c r="R985" s="103"/>
    </row>
    <row r="986" ht="12.5" spans="2:18">
      <c r="B986" s="103"/>
      <c r="C986" s="103"/>
      <c r="E986" s="104"/>
      <c r="G986" s="105"/>
      <c r="H986" s="104"/>
      <c r="K986" s="124"/>
      <c r="L986" s="104"/>
      <c r="M986" s="104"/>
      <c r="N986" s="104"/>
      <c r="O986" s="104"/>
      <c r="P986" s="125"/>
      <c r="Q986" s="125"/>
      <c r="R986" s="103"/>
    </row>
    <row r="987" ht="12.5" spans="2:18">
      <c r="B987" s="103"/>
      <c r="C987" s="103"/>
      <c r="E987" s="104"/>
      <c r="G987" s="105"/>
      <c r="H987" s="104"/>
      <c r="K987" s="124"/>
      <c r="L987" s="104"/>
      <c r="M987" s="104"/>
      <c r="N987" s="104"/>
      <c r="O987" s="104"/>
      <c r="P987" s="125"/>
      <c r="Q987" s="125"/>
      <c r="R987" s="103"/>
    </row>
    <row r="988" ht="12.5" spans="2:18">
      <c r="B988" s="103"/>
      <c r="C988" s="103"/>
      <c r="E988" s="104"/>
      <c r="G988" s="105"/>
      <c r="H988" s="104"/>
      <c r="K988" s="124"/>
      <c r="L988" s="104"/>
      <c r="M988" s="104"/>
      <c r="N988" s="104"/>
      <c r="O988" s="104"/>
      <c r="P988" s="125"/>
      <c r="Q988" s="125"/>
      <c r="R988" s="103"/>
    </row>
    <row r="989" ht="12.5" spans="2:18">
      <c r="B989" s="103"/>
      <c r="C989" s="103"/>
      <c r="E989" s="104"/>
      <c r="G989" s="105"/>
      <c r="H989" s="104"/>
      <c r="K989" s="124"/>
      <c r="L989" s="104"/>
      <c r="M989" s="104"/>
      <c r="N989" s="104"/>
      <c r="O989" s="104"/>
      <c r="P989" s="125"/>
      <c r="Q989" s="125"/>
      <c r="R989" s="103"/>
    </row>
    <row r="990" ht="12.5" spans="2:18">
      <c r="B990" s="103"/>
      <c r="C990" s="103"/>
      <c r="E990" s="104"/>
      <c r="G990" s="105"/>
      <c r="H990" s="104"/>
      <c r="K990" s="124"/>
      <c r="L990" s="104"/>
      <c r="M990" s="104"/>
      <c r="N990" s="104"/>
      <c r="O990" s="104"/>
      <c r="P990" s="125"/>
      <c r="Q990" s="125"/>
      <c r="R990" s="103"/>
    </row>
    <row r="991" ht="12.5" spans="2:18">
      <c r="B991" s="103"/>
      <c r="C991" s="103"/>
      <c r="E991" s="104"/>
      <c r="G991" s="105"/>
      <c r="H991" s="104"/>
      <c r="K991" s="124"/>
      <c r="L991" s="104"/>
      <c r="M991" s="104"/>
      <c r="N991" s="104"/>
      <c r="O991" s="104"/>
      <c r="P991" s="125"/>
      <c r="Q991" s="125"/>
      <c r="R991" s="103"/>
    </row>
    <row r="992" ht="12.5" spans="2:18">
      <c r="B992" s="103"/>
      <c r="C992" s="103"/>
      <c r="E992" s="104"/>
      <c r="G992" s="105"/>
      <c r="H992" s="104"/>
      <c r="K992" s="124"/>
      <c r="L992" s="104"/>
      <c r="M992" s="104"/>
      <c r="N992" s="104"/>
      <c r="O992" s="104"/>
      <c r="P992" s="125"/>
      <c r="Q992" s="125"/>
      <c r="R992" s="103"/>
    </row>
    <row r="993" ht="12.5" spans="2:18">
      <c r="B993" s="103"/>
      <c r="C993" s="103"/>
      <c r="E993" s="104"/>
      <c r="G993" s="105"/>
      <c r="H993" s="104"/>
      <c r="K993" s="124"/>
      <c r="L993" s="104"/>
      <c r="M993" s="104"/>
      <c r="N993" s="104"/>
      <c r="O993" s="104"/>
      <c r="P993" s="125"/>
      <c r="Q993" s="125"/>
      <c r="R993" s="103"/>
    </row>
    <row r="994" ht="12.5" spans="2:18">
      <c r="B994" s="103"/>
      <c r="C994" s="103"/>
      <c r="E994" s="104"/>
      <c r="G994" s="105"/>
      <c r="H994" s="104"/>
      <c r="K994" s="124"/>
      <c r="L994" s="104"/>
      <c r="M994" s="104"/>
      <c r="N994" s="104"/>
      <c r="O994" s="104"/>
      <c r="P994" s="125"/>
      <c r="Q994" s="125"/>
      <c r="R994" s="103"/>
    </row>
    <row r="995" ht="12.5" spans="2:18">
      <c r="B995" s="103"/>
      <c r="C995" s="103"/>
      <c r="E995" s="104"/>
      <c r="G995" s="105"/>
      <c r="H995" s="104"/>
      <c r="K995" s="124"/>
      <c r="L995" s="104"/>
      <c r="M995" s="104"/>
      <c r="N995" s="104"/>
      <c r="O995" s="104"/>
      <c r="P995" s="125"/>
      <c r="Q995" s="125"/>
      <c r="R995" s="103"/>
    </row>
    <row r="996" ht="12.5" spans="2:18">
      <c r="B996" s="103"/>
      <c r="C996" s="103"/>
      <c r="E996" s="104"/>
      <c r="G996" s="105"/>
      <c r="H996" s="104"/>
      <c r="K996" s="124"/>
      <c r="L996" s="104"/>
      <c r="M996" s="104"/>
      <c r="N996" s="104"/>
      <c r="O996" s="104"/>
      <c r="P996" s="125"/>
      <c r="Q996" s="125"/>
      <c r="R996" s="103"/>
    </row>
    <row r="997" ht="12.5" spans="2:18">
      <c r="B997" s="103"/>
      <c r="C997" s="103"/>
      <c r="E997" s="104"/>
      <c r="G997" s="105"/>
      <c r="H997" s="104"/>
      <c r="K997" s="124"/>
      <c r="L997" s="104"/>
      <c r="M997" s="104"/>
      <c r="N997" s="104"/>
      <c r="O997" s="104"/>
      <c r="P997" s="125"/>
      <c r="Q997" s="125"/>
      <c r="R997" s="103"/>
    </row>
    <row r="998" ht="12.5" spans="2:18">
      <c r="B998" s="103"/>
      <c r="C998" s="103"/>
      <c r="E998" s="104"/>
      <c r="G998" s="105"/>
      <c r="H998" s="104"/>
      <c r="K998" s="124"/>
      <c r="L998" s="104"/>
      <c r="M998" s="104"/>
      <c r="N998" s="104"/>
      <c r="O998" s="104"/>
      <c r="P998" s="125"/>
      <c r="Q998" s="125"/>
      <c r="R998" s="103"/>
    </row>
    <row r="999" ht="12.5" spans="2:18">
      <c r="B999" s="103"/>
      <c r="C999" s="103"/>
      <c r="E999" s="104"/>
      <c r="G999" s="105"/>
      <c r="H999" s="104"/>
      <c r="K999" s="124"/>
      <c r="L999" s="104"/>
      <c r="M999" s="104"/>
      <c r="N999" s="104"/>
      <c r="O999" s="104"/>
      <c r="P999" s="125"/>
      <c r="Q999" s="125"/>
      <c r="R999" s="103"/>
    </row>
    <row r="1000" ht="12.5" spans="2:18">
      <c r="B1000" s="103"/>
      <c r="C1000" s="103"/>
      <c r="E1000" s="104"/>
      <c r="G1000" s="105"/>
      <c r="H1000" s="104"/>
      <c r="K1000" s="124"/>
      <c r="L1000" s="104"/>
      <c r="M1000" s="104"/>
      <c r="N1000" s="104"/>
      <c r="O1000" s="104"/>
      <c r="P1000" s="125"/>
      <c r="Q1000" s="125"/>
      <c r="R1000" s="103"/>
    </row>
    <row r="1001" ht="12.5" spans="2:18">
      <c r="B1001" s="103"/>
      <c r="C1001" s="103"/>
      <c r="E1001" s="104"/>
      <c r="G1001" s="105"/>
      <c r="H1001" s="104"/>
      <c r="K1001" s="124"/>
      <c r="L1001" s="104"/>
      <c r="M1001" s="104"/>
      <c r="N1001" s="104"/>
      <c r="O1001" s="104"/>
      <c r="P1001" s="125"/>
      <c r="Q1001" s="125"/>
      <c r="R1001" s="103"/>
    </row>
    <row r="1002" ht="12.5" spans="2:18">
      <c r="B1002" s="103"/>
      <c r="C1002" s="103"/>
      <c r="E1002" s="104"/>
      <c r="G1002" s="105"/>
      <c r="H1002" s="104"/>
      <c r="K1002" s="124"/>
      <c r="L1002" s="104"/>
      <c r="M1002" s="104"/>
      <c r="N1002" s="104"/>
      <c r="O1002" s="104"/>
      <c r="P1002" s="125"/>
      <c r="Q1002" s="125"/>
      <c r="R1002" s="103"/>
    </row>
    <row r="1003" ht="12.5" spans="2:18">
      <c r="B1003" s="103"/>
      <c r="C1003" s="103"/>
      <c r="E1003" s="104"/>
      <c r="G1003" s="105"/>
      <c r="H1003" s="104"/>
      <c r="K1003" s="124"/>
      <c r="L1003" s="104"/>
      <c r="M1003" s="104"/>
      <c r="N1003" s="104"/>
      <c r="O1003" s="104"/>
      <c r="P1003" s="125"/>
      <c r="Q1003" s="125"/>
      <c r="R1003" s="103"/>
    </row>
    <row r="1004" ht="12.5" spans="2:18">
      <c r="B1004" s="103"/>
      <c r="C1004" s="103"/>
      <c r="E1004" s="104"/>
      <c r="G1004" s="105"/>
      <c r="H1004" s="104"/>
      <c r="K1004" s="124"/>
      <c r="L1004" s="104"/>
      <c r="M1004" s="104"/>
      <c r="N1004" s="104"/>
      <c r="O1004" s="104"/>
      <c r="P1004" s="125"/>
      <c r="Q1004" s="125"/>
      <c r="R1004" s="103"/>
    </row>
    <row r="1005" ht="12.5" spans="2:18">
      <c r="B1005" s="103"/>
      <c r="C1005" s="103"/>
      <c r="E1005" s="104"/>
      <c r="G1005" s="105"/>
      <c r="H1005" s="104"/>
      <c r="K1005" s="124"/>
      <c r="L1005" s="104"/>
      <c r="M1005" s="104"/>
      <c r="N1005" s="104"/>
      <c r="O1005" s="104"/>
      <c r="P1005" s="125"/>
      <c r="Q1005" s="125"/>
      <c r="R1005" s="103"/>
    </row>
    <row r="1006" ht="12.5" spans="2:18">
      <c r="B1006" s="103"/>
      <c r="C1006" s="103"/>
      <c r="E1006" s="104"/>
      <c r="G1006" s="105"/>
      <c r="H1006" s="104"/>
      <c r="K1006" s="124"/>
      <c r="L1006" s="104"/>
      <c r="M1006" s="104"/>
      <c r="N1006" s="104"/>
      <c r="O1006" s="104"/>
      <c r="P1006" s="125"/>
      <c r="Q1006" s="125"/>
      <c r="R1006" s="103"/>
    </row>
    <row r="1007" ht="12.5" spans="2:18">
      <c r="B1007" s="103"/>
      <c r="C1007" s="103"/>
      <c r="E1007" s="104"/>
      <c r="G1007" s="105"/>
      <c r="H1007" s="104"/>
      <c r="K1007" s="124"/>
      <c r="L1007" s="104"/>
      <c r="M1007" s="104"/>
      <c r="N1007" s="104"/>
      <c r="O1007" s="104"/>
      <c r="P1007" s="125"/>
      <c r="Q1007" s="125"/>
      <c r="R1007" s="103"/>
    </row>
    <row r="1008" ht="12.5" spans="2:18">
      <c r="B1008" s="103"/>
      <c r="C1008" s="103"/>
      <c r="E1008" s="104"/>
      <c r="G1008" s="105"/>
      <c r="H1008" s="104"/>
      <c r="K1008" s="124"/>
      <c r="L1008" s="104"/>
      <c r="M1008" s="104"/>
      <c r="N1008" s="104"/>
      <c r="O1008" s="104"/>
      <c r="P1008" s="125"/>
      <c r="Q1008" s="125"/>
      <c r="R1008" s="103"/>
    </row>
    <row r="1009" ht="12.5" spans="2:18">
      <c r="B1009" s="103"/>
      <c r="C1009" s="103"/>
      <c r="E1009" s="104"/>
      <c r="G1009" s="105"/>
      <c r="H1009" s="104"/>
      <c r="K1009" s="124"/>
      <c r="L1009" s="104"/>
      <c r="M1009" s="104"/>
      <c r="N1009" s="104"/>
      <c r="O1009" s="104"/>
      <c r="P1009" s="125"/>
      <c r="Q1009" s="125"/>
      <c r="R1009" s="103"/>
    </row>
    <row r="1010" ht="12.5" spans="2:18">
      <c r="B1010" s="103"/>
      <c r="C1010" s="103"/>
      <c r="E1010" s="104"/>
      <c r="G1010" s="105"/>
      <c r="H1010" s="104"/>
      <c r="K1010" s="124"/>
      <c r="L1010" s="104"/>
      <c r="M1010" s="104"/>
      <c r="N1010" s="104"/>
      <c r="O1010" s="104"/>
      <c r="P1010" s="125"/>
      <c r="Q1010" s="125"/>
      <c r="R1010" s="103"/>
    </row>
    <row r="1011" ht="12.5" spans="2:18">
      <c r="B1011" s="103"/>
      <c r="C1011" s="103"/>
      <c r="E1011" s="104"/>
      <c r="G1011" s="105"/>
      <c r="H1011" s="104"/>
      <c r="K1011" s="124"/>
      <c r="L1011" s="104"/>
      <c r="M1011" s="104"/>
      <c r="N1011" s="104"/>
      <c r="O1011" s="104"/>
      <c r="P1011" s="125"/>
      <c r="Q1011" s="125"/>
      <c r="R1011" s="103"/>
    </row>
    <row r="1012" ht="12.5" spans="2:18">
      <c r="B1012" s="103"/>
      <c r="C1012" s="103"/>
      <c r="E1012" s="104"/>
      <c r="G1012" s="105"/>
      <c r="H1012" s="104"/>
      <c r="K1012" s="124"/>
      <c r="L1012" s="104"/>
      <c r="M1012" s="104"/>
      <c r="N1012" s="104"/>
      <c r="O1012" s="104"/>
      <c r="P1012" s="125"/>
      <c r="Q1012" s="125"/>
      <c r="R1012" s="103"/>
    </row>
    <row r="1013" ht="12.5" spans="2:18">
      <c r="B1013" s="103"/>
      <c r="C1013" s="103"/>
      <c r="E1013" s="104"/>
      <c r="G1013" s="105"/>
      <c r="H1013" s="104"/>
      <c r="K1013" s="124"/>
      <c r="L1013" s="104"/>
      <c r="M1013" s="104"/>
      <c r="N1013" s="104"/>
      <c r="O1013" s="104"/>
      <c r="P1013" s="125"/>
      <c r="Q1013" s="125"/>
      <c r="R1013" s="103"/>
    </row>
    <row r="1014" ht="12.5" spans="2:18">
      <c r="B1014" s="103"/>
      <c r="C1014" s="103"/>
      <c r="E1014" s="104"/>
      <c r="G1014" s="105"/>
      <c r="H1014" s="104"/>
      <c r="K1014" s="124"/>
      <c r="L1014" s="104"/>
      <c r="M1014" s="104"/>
      <c r="N1014" s="104"/>
      <c r="O1014" s="104"/>
      <c r="P1014" s="125"/>
      <c r="Q1014" s="125"/>
      <c r="R1014" s="103"/>
    </row>
    <row r="1015" ht="12.5" spans="2:18">
      <c r="B1015" s="103"/>
      <c r="C1015" s="103"/>
      <c r="E1015" s="104"/>
      <c r="G1015" s="105"/>
      <c r="H1015" s="104"/>
      <c r="K1015" s="124"/>
      <c r="L1015" s="104"/>
      <c r="M1015" s="104"/>
      <c r="N1015" s="104"/>
      <c r="O1015" s="104"/>
      <c r="P1015" s="125"/>
      <c r="Q1015" s="125"/>
      <c r="R1015" s="103"/>
    </row>
    <row r="1016" ht="12.5" spans="2:18">
      <c r="B1016" s="103"/>
      <c r="C1016" s="103"/>
      <c r="E1016" s="104"/>
      <c r="G1016" s="105"/>
      <c r="H1016" s="104"/>
      <c r="K1016" s="124"/>
      <c r="L1016" s="104"/>
      <c r="M1016" s="104"/>
      <c r="N1016" s="104"/>
      <c r="O1016" s="104"/>
      <c r="P1016" s="125"/>
      <c r="Q1016" s="125"/>
      <c r="R1016" s="103"/>
    </row>
    <row r="1017" ht="12.5" spans="2:18">
      <c r="B1017" s="103"/>
      <c r="C1017" s="103"/>
      <c r="E1017" s="104"/>
      <c r="G1017" s="105"/>
      <c r="H1017" s="104"/>
      <c r="K1017" s="124"/>
      <c r="L1017" s="104"/>
      <c r="M1017" s="104"/>
      <c r="N1017" s="104"/>
      <c r="O1017" s="104"/>
      <c r="P1017" s="125"/>
      <c r="Q1017" s="125"/>
      <c r="R1017" s="103"/>
    </row>
    <row r="1018" ht="12.5" spans="2:18">
      <c r="B1018" s="103"/>
      <c r="C1018" s="103"/>
      <c r="E1018" s="104"/>
      <c r="G1018" s="105"/>
      <c r="H1018" s="104"/>
      <c r="K1018" s="124"/>
      <c r="L1018" s="104"/>
      <c r="M1018" s="104"/>
      <c r="N1018" s="104"/>
      <c r="O1018" s="104"/>
      <c r="P1018" s="125"/>
      <c r="Q1018" s="125"/>
      <c r="R1018" s="103"/>
    </row>
    <row r="1019" ht="12.5" spans="2:18">
      <c r="B1019" s="103"/>
      <c r="C1019" s="103"/>
      <c r="E1019" s="104"/>
      <c r="G1019" s="105"/>
      <c r="H1019" s="104"/>
      <c r="K1019" s="124"/>
      <c r="L1019" s="104"/>
      <c r="M1019" s="104"/>
      <c r="N1019" s="104"/>
      <c r="O1019" s="104"/>
      <c r="P1019" s="125"/>
      <c r="Q1019" s="125"/>
      <c r="R1019" s="103"/>
    </row>
    <row r="1020" ht="12.5" spans="2:18">
      <c r="B1020" s="103"/>
      <c r="C1020" s="103"/>
      <c r="E1020" s="104"/>
      <c r="G1020" s="105"/>
      <c r="H1020" s="104"/>
      <c r="K1020" s="124"/>
      <c r="L1020" s="104"/>
      <c r="M1020" s="104"/>
      <c r="N1020" s="104"/>
      <c r="O1020" s="104"/>
      <c r="P1020" s="125"/>
      <c r="Q1020" s="125"/>
      <c r="R1020" s="103"/>
    </row>
  </sheetData>
  <mergeCells count="5">
    <mergeCell ref="R7:T7"/>
    <mergeCell ref="U7:V7"/>
    <mergeCell ref="W7:AC7"/>
    <mergeCell ref="B2:L3"/>
    <mergeCell ref="Q2:S5"/>
  </mergeCells>
  <dataValidations count="7">
    <dataValidation type="list" allowBlank="1" showErrorMessage="1" sqref="A9:A62">
      <formula1>"Campaign Info Completed,Budget Approved by Zoe,Contract Signed,Influencers Confirmed by OPs,Product in Transit,Content Creation in Progress,Content Confirmed by OPs,Post Published,Not completed yet,Campaign Accepted by Influencer"</formula1>
    </dataValidation>
    <dataValidation type="list" allowBlank="1" showErrorMessage="1" sqref="B9:B62">
      <formula1>"Kathleen,Leigh"</formula1>
    </dataValidation>
    <dataValidation type="list" allowBlank="1" showErrorMessage="1" sqref="F9:F62">
      <formula1>"Instagram,TikTok"</formula1>
    </dataValidation>
    <dataValidation type="list" allowBlank="1" showErrorMessage="1" sqref="I9:I62">
      <formula1>"Micro,Macro"</formula1>
    </dataValidation>
    <dataValidation type="list" allowBlank="1" showErrorMessage="1" sqref="J9:J62">
      <formula1>"Reached out,Negotiating,Confirmed,Declined,Back Up"</formula1>
    </dataValidation>
    <dataValidation type="list" allowBlank="1" showErrorMessage="1" sqref="K9:K62">
      <formula1>"Serta Leena Shaggy Faux Fur Heated Throw,Serta Fleece to Sherpa Heated Throw,Serta Polyester and Cotton Fleece to Sherpa Heated Blanket"</formula1>
    </dataValidation>
    <dataValidation type="list" allowBlank="1" showErrorMessage="1" sqref="M9:M35">
      <formula1>"Ivory,Burgundy,Blush,Dark Grey"</formula1>
    </dataValidation>
  </dataValidations>
  <hyperlinks>
    <hyperlink ref="L5" r:id="rId2" display="https://www.walmart.com/ip/Serta-Leena-Shaggy-Faux-Fur-Heated-Throw-50x60-inch-Ivory/641086367&#10;https://www.walmart.com/ip/Serta-Polyester-and-Cotton-Fleece-to-Sherpa-Heated-Throw-ST54-0081/536787351&#10;https://www.walmart.com/ip/Serta-Polyester-and-Cotton-Fleece-to-Sherpa-Heated-Blanket-ST54-0101/318578591"/>
    <hyperlink ref="G9" r:id="rId3" display="https://www.instagram.com/1776fauxfarmhouse/?hl=en"/>
    <hyperlink ref="G10" r:id="rId4" display="https://www.instagram.com/beautifulhomeofpiety/"/>
    <hyperlink ref="G11" r:id="rId5" display="https://www.instagram.com/lore_glamdecorstyle/"/>
    <hyperlink ref="G12" r:id="rId6" display="https://www.instagram.com/hannah.is.home/"/>
    <hyperlink ref="G13" r:id="rId7" display="https://www.instagram.com/myusalifee/"/>
    <hyperlink ref="G14" r:id="rId8" display="https://www.instagram.com/sandysazra"/>
    <hyperlink ref="G15" r:id="rId9" display="https://www.instagram.com/ashley_thepinkcottageco/?hl=en"/>
    <hyperlink ref="G16" r:id="rId10" display="https://www.instagram.com/gracemihalich/"/>
    <hyperlink ref="G17" r:id="rId11" display="https://www.instagram.com/our.blog.life/"/>
    <hyperlink ref="G18" r:id="rId12" display="https://www.instagram.com/silverlinedesign__/"/>
    <hyperlink ref="G19" r:id="rId13" display="https://www.instagram.com/our_cozy_casa/"/>
    <hyperlink ref="G20" r:id="rId14" display="https://www.instagram.com/monyju"/>
    <hyperlink ref="G21" r:id="rId15" display="https://www.instagram.com/princesss_layahhh/"/>
    <hyperlink ref="G22" r:id="rId16" display="https://www.instagram.com/giordanaraceli/"/>
    <hyperlink ref="G23" r:id="rId17" display="https://www.instagram.com/myhome_toyours_/"/>
    <hyperlink ref="G24" r:id="rId18" display="https://www.instagram.com/daisyarandaa?igsh=NTc4MTIwNjQ2YQ%3D%3D&amp;utm_source=qr"/>
    <hyperlink ref="G25" r:id="rId19" display="https://www.instagram.com/mich58"/>
    <hyperlink ref="G26" r:id="rId20" display="https://www.instagram.com/itsjaydamartin"/>
    <hyperlink ref="G27" r:id="rId21" display="https://www.instagram.com/theresachristinehome/"/>
    <hyperlink ref="G28" r:id="rId22" display="https://www.instagram.com/yellomai?igshid=YmMyMTA2M2Y%3D"/>
    <hyperlink ref="G29" r:id="rId23" display="https://www.instagram.com/candidlykatelyn"/>
    <hyperlink ref="G30" r:id="rId24" display="https://www.instagram.com/tarynwhiteaker_designss"/>
    <hyperlink ref="G31" r:id="rId25" display="https://www.instagram.com/wildwoodhomeliving/"/>
    <hyperlink ref="G32" r:id="rId26" display="https://www.instagram.com/sharpesouthernhome//"/>
    <hyperlink ref="G33" r:id="rId27" display="https://www.instagram.com/buseintheusa/"/>
    <hyperlink ref="G34" r:id="rId28" display="https://www.instagram.com/desireeandco"/>
    <hyperlink ref="G35" r:id="rId29" display="https://www.instagram.com/allisclaree"/>
  </hyperlink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outlinePr summaryBelow="0" summaryRight="0"/>
  </sheetPr>
  <dimension ref="A1:AA999"/>
  <sheetViews>
    <sheetView workbookViewId="0">
      <selection activeCell="A1" sqref="A1:A2"/>
    </sheetView>
  </sheetViews>
  <sheetFormatPr defaultColWidth="12.6272727272727" defaultRowHeight="15.75" customHeight="1"/>
  <cols>
    <col min="1" max="1" width="15" customWidth="1"/>
    <col min="2" max="2" width="18.6272727272727" customWidth="1"/>
    <col min="3" max="3" width="20.6272727272727" customWidth="1"/>
    <col min="4" max="4" width="16" customWidth="1"/>
    <col min="5" max="5" width="15.1272727272727" customWidth="1"/>
    <col min="6" max="6" width="13.6272727272727" customWidth="1"/>
    <col min="7" max="7" width="12.6272727272727" customWidth="1"/>
    <col min="8" max="8" width="13.2545454545455" customWidth="1"/>
    <col min="9" max="9" width="14" customWidth="1"/>
    <col min="10" max="10" width="22.5" customWidth="1"/>
    <col min="11" max="11" width="19.7545454545455" customWidth="1"/>
    <col min="12" max="12" width="36.1272727272727" customWidth="1"/>
    <col min="13" max="27" width="28.1272727272727" customWidth="1"/>
  </cols>
  <sheetData>
    <row r="1" ht="12.5" spans="1:12">
      <c r="A1" s="1"/>
      <c r="B1" s="2" t="s">
        <v>107</v>
      </c>
      <c r="C1" s="3" t="s">
        <v>108</v>
      </c>
      <c r="D1" s="4"/>
      <c r="E1" s="4"/>
      <c r="F1" s="4"/>
      <c r="G1" s="5"/>
      <c r="H1" s="5"/>
      <c r="I1" s="5"/>
      <c r="J1" s="4"/>
      <c r="K1" s="4"/>
      <c r="L1" s="55"/>
    </row>
    <row r="2" ht="12.5" spans="1:12">
      <c r="A2" s="6"/>
      <c r="B2" s="6"/>
      <c r="C2" s="6"/>
      <c r="D2" s="4"/>
      <c r="E2" s="4"/>
      <c r="F2" s="4"/>
      <c r="G2" s="5"/>
      <c r="H2" s="5"/>
      <c r="I2" s="5"/>
      <c r="J2" s="4"/>
      <c r="K2" s="4"/>
      <c r="L2" s="55"/>
    </row>
    <row r="3" ht="12.5" spans="1:12">
      <c r="A3" s="7" t="s">
        <v>109</v>
      </c>
      <c r="B3" s="7" t="s">
        <v>2895</v>
      </c>
      <c r="C3" s="8" t="s">
        <v>2896</v>
      </c>
      <c r="D3" s="4"/>
      <c r="E3" s="4"/>
      <c r="F3" s="4"/>
      <c r="G3" s="5"/>
      <c r="H3" s="5"/>
      <c r="I3" s="5"/>
      <c r="J3" s="4"/>
      <c r="K3" s="4"/>
      <c r="L3" s="55"/>
    </row>
    <row r="4" ht="12.5" spans="1:12">
      <c r="A4" s="7" t="s">
        <v>112</v>
      </c>
      <c r="B4" s="7" t="s">
        <v>2897</v>
      </c>
      <c r="C4" s="9" t="s">
        <v>2898</v>
      </c>
      <c r="D4" s="4"/>
      <c r="E4" s="4"/>
      <c r="F4" s="4"/>
      <c r="G4" s="5"/>
      <c r="H4" s="5"/>
      <c r="I4" s="5"/>
      <c r="J4" s="4"/>
      <c r="K4" s="4"/>
      <c r="L4" s="55"/>
    </row>
    <row r="5" ht="12.5" spans="1:12">
      <c r="A5" s="7" t="s">
        <v>115</v>
      </c>
      <c r="B5" s="7" t="s">
        <v>2899</v>
      </c>
      <c r="C5" s="8" t="s">
        <v>2900</v>
      </c>
      <c r="D5" s="4"/>
      <c r="E5" s="4"/>
      <c r="F5" s="4"/>
      <c r="G5" s="5"/>
      <c r="H5" s="5"/>
      <c r="I5" s="5"/>
      <c r="J5" s="4"/>
      <c r="K5" s="4"/>
      <c r="L5" s="55"/>
    </row>
    <row r="6" ht="12.5" spans="1:12">
      <c r="A6" s="5"/>
      <c r="B6" s="4"/>
      <c r="C6" s="4"/>
      <c r="D6" s="4"/>
      <c r="E6" s="4"/>
      <c r="F6" s="4"/>
      <c r="G6" s="5"/>
      <c r="H6" s="5"/>
      <c r="I6" s="5"/>
      <c r="J6" s="4"/>
      <c r="K6" s="4"/>
      <c r="L6" s="55"/>
    </row>
    <row r="7" ht="12.5" spans="1:12">
      <c r="A7" s="5"/>
      <c r="B7" s="4"/>
      <c r="C7" s="4"/>
      <c r="D7" s="4"/>
      <c r="E7" s="4"/>
      <c r="F7" s="4"/>
      <c r="G7" s="5"/>
      <c r="H7" s="5"/>
      <c r="I7" s="5"/>
      <c r="J7" s="4"/>
      <c r="K7" s="4"/>
      <c r="L7" s="55"/>
    </row>
    <row r="8" ht="12.5" spans="1:12">
      <c r="A8" s="5"/>
      <c r="B8" s="4"/>
      <c r="C8" s="4"/>
      <c r="D8" s="4"/>
      <c r="E8" s="4"/>
      <c r="F8" s="4"/>
      <c r="G8" s="5"/>
      <c r="H8" s="5"/>
      <c r="I8" s="5"/>
      <c r="J8" s="4"/>
      <c r="K8" s="4"/>
      <c r="L8" s="55"/>
    </row>
    <row r="9" ht="12.5" spans="1:12">
      <c r="A9" s="10" t="s">
        <v>119</v>
      </c>
      <c r="B9" s="10" t="s">
        <v>120</v>
      </c>
      <c r="C9" s="10" t="s">
        <v>121</v>
      </c>
      <c r="D9" s="10" t="s">
        <v>122</v>
      </c>
      <c r="E9" s="10" t="s">
        <v>123</v>
      </c>
      <c r="F9" s="10" t="s">
        <v>16</v>
      </c>
      <c r="G9" s="10" t="s">
        <v>124</v>
      </c>
      <c r="H9" s="10" t="s">
        <v>106</v>
      </c>
      <c r="I9" s="10" t="s">
        <v>18</v>
      </c>
      <c r="J9" s="10" t="s">
        <v>125</v>
      </c>
      <c r="K9" s="10" t="s">
        <v>127</v>
      </c>
      <c r="L9" s="56" t="s">
        <v>2901</v>
      </c>
    </row>
    <row r="10" ht="25" hidden="1" spans="1:12">
      <c r="A10" s="11" t="s">
        <v>128</v>
      </c>
      <c r="B10" s="12">
        <v>45469</v>
      </c>
      <c r="C10" s="13" t="s">
        <v>129</v>
      </c>
      <c r="D10" s="14"/>
      <c r="E10" s="15" t="s">
        <v>130</v>
      </c>
      <c r="F10" s="16" t="s">
        <v>131</v>
      </c>
      <c r="G10" s="17" t="s">
        <v>132</v>
      </c>
      <c r="H10" s="15" t="s">
        <v>112</v>
      </c>
      <c r="I10" s="15" t="s">
        <v>133</v>
      </c>
      <c r="J10" s="16" t="s">
        <v>2902</v>
      </c>
      <c r="K10" s="11" t="s">
        <v>135</v>
      </c>
      <c r="L10" s="11"/>
    </row>
    <row r="11" ht="62.5" hidden="1" spans="1:12">
      <c r="A11" s="18" t="s">
        <v>66</v>
      </c>
      <c r="B11" s="12">
        <v>45469</v>
      </c>
      <c r="C11" s="13" t="s">
        <v>136</v>
      </c>
      <c r="D11" s="14" t="s">
        <v>137</v>
      </c>
      <c r="E11" s="15" t="s">
        <v>138</v>
      </c>
      <c r="F11" s="16" t="s">
        <v>139</v>
      </c>
      <c r="G11" s="17" t="s">
        <v>1231</v>
      </c>
      <c r="H11" s="15" t="s">
        <v>112</v>
      </c>
      <c r="I11" s="13" t="s">
        <v>133</v>
      </c>
      <c r="J11" s="11" t="s">
        <v>2903</v>
      </c>
      <c r="K11" s="11" t="s">
        <v>142</v>
      </c>
      <c r="L11" s="11"/>
    </row>
    <row r="12" ht="37.5" hidden="1" spans="1:12">
      <c r="A12" s="19" t="s">
        <v>143</v>
      </c>
      <c r="B12" s="12">
        <v>45469</v>
      </c>
      <c r="C12" s="13" t="s">
        <v>144</v>
      </c>
      <c r="D12" s="14" t="s">
        <v>145</v>
      </c>
      <c r="E12" s="15" t="s">
        <v>146</v>
      </c>
      <c r="F12" s="16" t="s">
        <v>147</v>
      </c>
      <c r="G12" s="20" t="s">
        <v>148</v>
      </c>
      <c r="H12" s="20" t="s">
        <v>109</v>
      </c>
      <c r="I12" s="15" t="s">
        <v>149</v>
      </c>
      <c r="J12" s="11" t="s">
        <v>150</v>
      </c>
      <c r="K12" s="11" t="s">
        <v>151</v>
      </c>
      <c r="L12" s="11"/>
    </row>
    <row r="13" ht="50" hidden="1" spans="1:12">
      <c r="A13" s="11" t="s">
        <v>152</v>
      </c>
      <c r="B13" s="12">
        <v>45469</v>
      </c>
      <c r="C13" s="13" t="s">
        <v>153</v>
      </c>
      <c r="D13" s="14" t="s">
        <v>154</v>
      </c>
      <c r="E13" s="15" t="s">
        <v>155</v>
      </c>
      <c r="F13" s="16" t="s">
        <v>156</v>
      </c>
      <c r="G13" s="20" t="s">
        <v>157</v>
      </c>
      <c r="H13" s="20" t="s">
        <v>112</v>
      </c>
      <c r="I13" s="15" t="s">
        <v>133</v>
      </c>
      <c r="J13" s="16" t="s">
        <v>2904</v>
      </c>
      <c r="K13" s="11" t="s">
        <v>159</v>
      </c>
      <c r="L13" s="11"/>
    </row>
    <row r="14" ht="14" spans="1:12">
      <c r="A14" s="21" t="s">
        <v>1612</v>
      </c>
      <c r="B14" s="22">
        <v>45471</v>
      </c>
      <c r="C14" s="23" t="s">
        <v>2905</v>
      </c>
      <c r="D14" s="24" t="s">
        <v>2906</v>
      </c>
      <c r="E14" s="25" t="s">
        <v>2907</v>
      </c>
      <c r="F14" s="26" t="s">
        <v>1613</v>
      </c>
      <c r="G14" s="27" t="s">
        <v>2908</v>
      </c>
      <c r="H14" s="27" t="s">
        <v>112</v>
      </c>
      <c r="I14" s="25" t="s">
        <v>133</v>
      </c>
      <c r="J14" s="57" t="s">
        <v>2909</v>
      </c>
      <c r="K14" s="29"/>
      <c r="L14" s="11" t="s">
        <v>2910</v>
      </c>
    </row>
    <row r="15" ht="37.5" spans="1:12">
      <c r="A15" s="21" t="s">
        <v>160</v>
      </c>
      <c r="B15" s="22">
        <v>45469</v>
      </c>
      <c r="C15" s="23" t="s">
        <v>161</v>
      </c>
      <c r="D15" s="28" t="s">
        <v>162</v>
      </c>
      <c r="E15" s="25" t="s">
        <v>163</v>
      </c>
      <c r="F15" s="26" t="s">
        <v>164</v>
      </c>
      <c r="G15" s="27" t="s">
        <v>165</v>
      </c>
      <c r="H15" s="27" t="s">
        <v>112</v>
      </c>
      <c r="I15" s="25" t="s">
        <v>133</v>
      </c>
      <c r="J15" s="29" t="s">
        <v>2911</v>
      </c>
      <c r="K15" s="29" t="s">
        <v>167</v>
      </c>
      <c r="L15" s="11" t="s">
        <v>2910</v>
      </c>
    </row>
    <row r="16" ht="62.5" hidden="1" spans="1:12">
      <c r="A16" s="18" t="s">
        <v>59</v>
      </c>
      <c r="B16" s="12">
        <v>45469</v>
      </c>
      <c r="C16" s="13" t="s">
        <v>2912</v>
      </c>
      <c r="D16" s="14" t="s">
        <v>2913</v>
      </c>
      <c r="E16" s="15" t="s">
        <v>2914</v>
      </c>
      <c r="F16" s="16" t="s">
        <v>1320</v>
      </c>
      <c r="G16" s="20" t="s">
        <v>2915</v>
      </c>
      <c r="H16" s="20" t="s">
        <v>112</v>
      </c>
      <c r="I16" s="15" t="s">
        <v>133</v>
      </c>
      <c r="J16" s="11" t="s">
        <v>2916</v>
      </c>
      <c r="K16" s="11"/>
      <c r="L16" s="11"/>
    </row>
    <row r="17" ht="91" hidden="1" spans="1:12">
      <c r="A17" s="29" t="s">
        <v>168</v>
      </c>
      <c r="B17" s="22">
        <v>45471</v>
      </c>
      <c r="C17" s="23" t="s">
        <v>169</v>
      </c>
      <c r="D17" s="24" t="s">
        <v>170</v>
      </c>
      <c r="E17" s="25" t="s">
        <v>171</v>
      </c>
      <c r="F17" s="26" t="s">
        <v>172</v>
      </c>
      <c r="G17" s="25" t="s">
        <v>173</v>
      </c>
      <c r="H17" s="25" t="s">
        <v>109</v>
      </c>
      <c r="I17" s="25" t="s">
        <v>133</v>
      </c>
      <c r="J17" s="29" t="s">
        <v>2917</v>
      </c>
      <c r="K17" s="58" t="s">
        <v>175</v>
      </c>
      <c r="L17" s="14"/>
    </row>
    <row r="18" ht="14" hidden="1" spans="1:12">
      <c r="A18" s="21" t="s">
        <v>176</v>
      </c>
      <c r="B18" s="30">
        <v>45477</v>
      </c>
      <c r="C18" s="31" t="s">
        <v>177</v>
      </c>
      <c r="D18" s="28" t="s">
        <v>178</v>
      </c>
      <c r="E18" s="25" t="s">
        <v>179</v>
      </c>
      <c r="F18" s="26" t="s">
        <v>180</v>
      </c>
      <c r="G18" s="27" t="s">
        <v>181</v>
      </c>
      <c r="H18" s="27" t="s">
        <v>112</v>
      </c>
      <c r="I18" s="25" t="s">
        <v>133</v>
      </c>
      <c r="J18" s="24" t="s">
        <v>2918</v>
      </c>
      <c r="K18" s="24"/>
      <c r="L18" s="59"/>
    </row>
    <row r="19" ht="51.75" hidden="1" customHeight="1" spans="1:12">
      <c r="A19" s="32" t="s">
        <v>183</v>
      </c>
      <c r="B19" s="33">
        <v>45475</v>
      </c>
      <c r="C19" s="31" t="s">
        <v>241</v>
      </c>
      <c r="D19" s="24" t="s">
        <v>185</v>
      </c>
      <c r="E19" s="25" t="s">
        <v>186</v>
      </c>
      <c r="F19" s="26" t="s">
        <v>187</v>
      </c>
      <c r="G19" s="27" t="s">
        <v>188</v>
      </c>
      <c r="H19" s="27" t="s">
        <v>112</v>
      </c>
      <c r="I19" s="25" t="s">
        <v>133</v>
      </c>
      <c r="J19" s="29" t="s">
        <v>2919</v>
      </c>
      <c r="K19" s="57" t="s">
        <v>2920</v>
      </c>
      <c r="L19" s="60"/>
    </row>
    <row r="20" ht="14" hidden="1" spans="1:12">
      <c r="A20" s="21" t="s">
        <v>190</v>
      </c>
      <c r="B20" s="22">
        <v>45475</v>
      </c>
      <c r="C20" s="31" t="s">
        <v>241</v>
      </c>
      <c r="D20" s="28"/>
      <c r="E20" s="34" t="s">
        <v>191</v>
      </c>
      <c r="F20" s="26" t="s">
        <v>192</v>
      </c>
      <c r="G20" s="27" t="s">
        <v>2921</v>
      </c>
      <c r="H20" s="27" t="s">
        <v>112</v>
      </c>
      <c r="I20" s="25" t="s">
        <v>133</v>
      </c>
      <c r="J20" s="29" t="s">
        <v>2922</v>
      </c>
      <c r="K20" s="24"/>
      <c r="L20" s="59"/>
    </row>
    <row r="21" ht="37.5" hidden="1" spans="1:12">
      <c r="A21" s="35" t="s">
        <v>43</v>
      </c>
      <c r="B21" s="12">
        <v>45471</v>
      </c>
      <c r="C21" s="13" t="s">
        <v>194</v>
      </c>
      <c r="D21" s="36" t="s">
        <v>195</v>
      </c>
      <c r="E21" s="15" t="s">
        <v>196</v>
      </c>
      <c r="F21" s="16" t="s">
        <v>197</v>
      </c>
      <c r="G21" s="20" t="s">
        <v>2923</v>
      </c>
      <c r="H21" s="20" t="s">
        <v>109</v>
      </c>
      <c r="I21" s="15" t="s">
        <v>133</v>
      </c>
      <c r="J21" s="11" t="s">
        <v>2924</v>
      </c>
      <c r="K21" s="14"/>
      <c r="L21" s="14"/>
    </row>
    <row r="22" ht="14" hidden="1" spans="1:12">
      <c r="A22" s="11" t="s">
        <v>200</v>
      </c>
      <c r="B22" s="12">
        <v>45471</v>
      </c>
      <c r="C22" s="12"/>
      <c r="D22" s="14" t="s">
        <v>201</v>
      </c>
      <c r="E22" s="15" t="s">
        <v>202</v>
      </c>
      <c r="F22" s="16" t="s">
        <v>203</v>
      </c>
      <c r="G22" s="20" t="s">
        <v>1231</v>
      </c>
      <c r="H22" s="20" t="s">
        <v>112</v>
      </c>
      <c r="I22" s="15" t="s">
        <v>277</v>
      </c>
      <c r="J22" s="14"/>
      <c r="K22" s="14"/>
      <c r="L22" s="61"/>
    </row>
    <row r="23" ht="14" hidden="1" spans="1:12">
      <c r="A23" s="19" t="s">
        <v>206</v>
      </c>
      <c r="B23" s="12">
        <v>45471</v>
      </c>
      <c r="C23" s="12"/>
      <c r="D23" s="36" t="s">
        <v>208</v>
      </c>
      <c r="E23" s="15" t="s">
        <v>209</v>
      </c>
      <c r="F23" s="16" t="s">
        <v>210</v>
      </c>
      <c r="G23" s="20" t="s">
        <v>211</v>
      </c>
      <c r="H23" s="20" t="s">
        <v>109</v>
      </c>
      <c r="I23" s="15" t="s">
        <v>212</v>
      </c>
      <c r="J23" s="14"/>
      <c r="K23" s="14" t="s">
        <v>225</v>
      </c>
      <c r="L23" s="61"/>
    </row>
    <row r="24" ht="14" hidden="1" spans="1:12">
      <c r="A24" s="19" t="s">
        <v>214</v>
      </c>
      <c r="B24" s="37">
        <v>45475</v>
      </c>
      <c r="C24" s="37"/>
      <c r="D24" s="14" t="s">
        <v>215</v>
      </c>
      <c r="E24" s="15" t="s">
        <v>216</v>
      </c>
      <c r="F24" s="16" t="s">
        <v>217</v>
      </c>
      <c r="G24" s="20" t="s">
        <v>218</v>
      </c>
      <c r="H24" s="20" t="s">
        <v>112</v>
      </c>
      <c r="I24" s="15" t="s">
        <v>149</v>
      </c>
      <c r="J24" s="14"/>
      <c r="K24" s="14"/>
      <c r="L24" s="61"/>
    </row>
    <row r="25" ht="14" hidden="1" spans="1:12">
      <c r="A25" s="19" t="s">
        <v>219</v>
      </c>
      <c r="B25" s="37">
        <v>45475</v>
      </c>
      <c r="C25" s="37"/>
      <c r="D25" s="14" t="s">
        <v>221</v>
      </c>
      <c r="E25" s="15" t="s">
        <v>222</v>
      </c>
      <c r="F25" s="16" t="s">
        <v>223</v>
      </c>
      <c r="G25" s="20" t="s">
        <v>224</v>
      </c>
      <c r="H25" s="20" t="s">
        <v>109</v>
      </c>
      <c r="I25" s="15" t="s">
        <v>212</v>
      </c>
      <c r="J25" s="14"/>
      <c r="K25" s="14" t="s">
        <v>225</v>
      </c>
      <c r="L25" s="61"/>
    </row>
    <row r="26" ht="14" hidden="1" spans="1:12">
      <c r="A26" s="11" t="s">
        <v>226</v>
      </c>
      <c r="B26" s="38">
        <v>45477</v>
      </c>
      <c r="C26" s="38"/>
      <c r="D26" s="14"/>
      <c r="E26" s="15" t="s">
        <v>227</v>
      </c>
      <c r="F26" s="16" t="s">
        <v>228</v>
      </c>
      <c r="G26" s="20" t="s">
        <v>229</v>
      </c>
      <c r="H26" s="20" t="s">
        <v>112</v>
      </c>
      <c r="I26" s="15" t="s">
        <v>212</v>
      </c>
      <c r="J26" s="14"/>
      <c r="K26" s="14" t="s">
        <v>230</v>
      </c>
      <c r="L26" s="14"/>
    </row>
    <row r="27" ht="14" hidden="1" spans="1:12">
      <c r="A27" s="11" t="s">
        <v>231</v>
      </c>
      <c r="B27" s="38">
        <v>45477</v>
      </c>
      <c r="C27" s="38"/>
      <c r="D27" s="14" t="s">
        <v>233</v>
      </c>
      <c r="E27" s="15" t="s">
        <v>234</v>
      </c>
      <c r="F27" s="16" t="s">
        <v>235</v>
      </c>
      <c r="G27" s="20">
        <v>882</v>
      </c>
      <c r="H27" s="20" t="s">
        <v>115</v>
      </c>
      <c r="I27" s="15" t="s">
        <v>212</v>
      </c>
      <c r="J27" s="14"/>
      <c r="K27" s="14" t="s">
        <v>225</v>
      </c>
      <c r="L27" s="61"/>
    </row>
    <row r="28" ht="14" hidden="1" spans="1:12">
      <c r="A28" s="19" t="s">
        <v>236</v>
      </c>
      <c r="B28" s="38">
        <v>45477</v>
      </c>
      <c r="C28" s="38"/>
      <c r="D28" s="14"/>
      <c r="E28" s="15" t="s">
        <v>237</v>
      </c>
      <c r="F28" s="16" t="s">
        <v>238</v>
      </c>
      <c r="G28" s="20" t="s">
        <v>239</v>
      </c>
      <c r="H28" s="20" t="s">
        <v>112</v>
      </c>
      <c r="I28" s="15" t="s">
        <v>212</v>
      </c>
      <c r="J28" s="14"/>
      <c r="K28" s="14" t="s">
        <v>230</v>
      </c>
      <c r="L28" s="14"/>
    </row>
    <row r="29" ht="14" hidden="1" spans="1:12">
      <c r="A29" s="19" t="s">
        <v>240</v>
      </c>
      <c r="B29" s="38">
        <v>45477</v>
      </c>
      <c r="C29" s="31" t="s">
        <v>241</v>
      </c>
      <c r="D29" s="36" t="s">
        <v>242</v>
      </c>
      <c r="E29" s="15" t="s">
        <v>243</v>
      </c>
      <c r="F29" s="16" t="s">
        <v>244</v>
      </c>
      <c r="G29" s="20" t="s">
        <v>218</v>
      </c>
      <c r="H29" s="20" t="s">
        <v>112</v>
      </c>
      <c r="I29" s="15" t="s">
        <v>133</v>
      </c>
      <c r="J29" s="14" t="s">
        <v>2925</v>
      </c>
      <c r="K29" s="14"/>
      <c r="L29" s="61"/>
    </row>
    <row r="30" ht="14" hidden="1" spans="1:12">
      <c r="A30" s="19" t="s">
        <v>246</v>
      </c>
      <c r="B30" s="12">
        <v>45471</v>
      </c>
      <c r="C30" s="31" t="s">
        <v>241</v>
      </c>
      <c r="D30" s="14" t="s">
        <v>247</v>
      </c>
      <c r="E30" s="15" t="s">
        <v>248</v>
      </c>
      <c r="F30" s="16" t="s">
        <v>249</v>
      </c>
      <c r="G30" s="20" t="s">
        <v>250</v>
      </c>
      <c r="H30" s="20" t="s">
        <v>109</v>
      </c>
      <c r="I30" s="15" t="s">
        <v>251</v>
      </c>
      <c r="J30" s="14"/>
      <c r="K30" s="14" t="s">
        <v>252</v>
      </c>
      <c r="L30" s="61"/>
    </row>
    <row r="31" ht="14" hidden="1" spans="1:12">
      <c r="A31" s="11" t="s">
        <v>253</v>
      </c>
      <c r="B31" s="12">
        <v>45471</v>
      </c>
      <c r="C31" s="31" t="s">
        <v>241</v>
      </c>
      <c r="D31" s="14" t="s">
        <v>254</v>
      </c>
      <c r="E31" s="15" t="s">
        <v>255</v>
      </c>
      <c r="F31" s="16" t="s">
        <v>256</v>
      </c>
      <c r="G31" s="20" t="s">
        <v>257</v>
      </c>
      <c r="H31" s="20" t="s">
        <v>112</v>
      </c>
      <c r="I31" s="15" t="s">
        <v>212</v>
      </c>
      <c r="J31" s="14"/>
      <c r="K31" s="14" t="s">
        <v>225</v>
      </c>
      <c r="L31" s="61"/>
    </row>
    <row r="32" ht="14" hidden="1" spans="1:12">
      <c r="A32" s="19" t="s">
        <v>258</v>
      </c>
      <c r="B32" s="38">
        <v>45479</v>
      </c>
      <c r="C32" s="31" t="s">
        <v>241</v>
      </c>
      <c r="D32" s="14"/>
      <c r="E32" s="39" t="s">
        <v>259</v>
      </c>
      <c r="F32" s="16" t="s">
        <v>260</v>
      </c>
      <c r="G32" s="20" t="s">
        <v>261</v>
      </c>
      <c r="H32" s="20" t="s">
        <v>109</v>
      </c>
      <c r="I32" s="15" t="s">
        <v>212</v>
      </c>
      <c r="J32" s="14"/>
      <c r="K32" s="14" t="s">
        <v>230</v>
      </c>
      <c r="L32" s="14"/>
    </row>
    <row r="33" ht="14" hidden="1" spans="1:12">
      <c r="A33" s="11" t="s">
        <v>262</v>
      </c>
      <c r="B33" s="38">
        <v>45479</v>
      </c>
      <c r="C33" s="31" t="s">
        <v>241</v>
      </c>
      <c r="D33" s="14" t="s">
        <v>263</v>
      </c>
      <c r="E33" s="15" t="s">
        <v>264</v>
      </c>
      <c r="F33" s="16" t="s">
        <v>265</v>
      </c>
      <c r="G33" s="20" t="s">
        <v>266</v>
      </c>
      <c r="H33" s="20" t="s">
        <v>109</v>
      </c>
      <c r="I33" s="15" t="s">
        <v>212</v>
      </c>
      <c r="J33" s="14"/>
      <c r="K33" s="14" t="s">
        <v>225</v>
      </c>
      <c r="L33" s="61"/>
    </row>
    <row r="34" ht="14" hidden="1" spans="1:12">
      <c r="A34" s="11" t="s">
        <v>267</v>
      </c>
      <c r="B34" s="38">
        <v>45479</v>
      </c>
      <c r="C34" s="31" t="s">
        <v>241</v>
      </c>
      <c r="D34" s="14" t="s">
        <v>268</v>
      </c>
      <c r="E34" s="15" t="s">
        <v>269</v>
      </c>
      <c r="F34" s="16" t="s">
        <v>270</v>
      </c>
      <c r="G34" s="20" t="s">
        <v>271</v>
      </c>
      <c r="H34" s="20" t="s">
        <v>112</v>
      </c>
      <c r="I34" s="15" t="s">
        <v>212</v>
      </c>
      <c r="J34" s="14"/>
      <c r="K34" s="14" t="s">
        <v>225</v>
      </c>
      <c r="L34" s="61"/>
    </row>
    <row r="35" ht="14" hidden="1" spans="1:12">
      <c r="A35" s="11" t="s">
        <v>272</v>
      </c>
      <c r="B35" s="38">
        <v>45479</v>
      </c>
      <c r="C35" s="31" t="s">
        <v>241</v>
      </c>
      <c r="D35" s="14" t="s">
        <v>273</v>
      </c>
      <c r="E35" s="15" t="s">
        <v>274</v>
      </c>
      <c r="F35" s="16" t="s">
        <v>275</v>
      </c>
      <c r="G35" s="20" t="s">
        <v>276</v>
      </c>
      <c r="H35" s="20" t="s">
        <v>112</v>
      </c>
      <c r="I35" s="15" t="s">
        <v>277</v>
      </c>
      <c r="J35" s="14"/>
      <c r="K35" s="14" t="s">
        <v>225</v>
      </c>
      <c r="L35" s="61"/>
    </row>
    <row r="36" ht="14" hidden="1" spans="1:12">
      <c r="A36" s="11" t="s">
        <v>278</v>
      </c>
      <c r="B36" s="38">
        <v>45479</v>
      </c>
      <c r="C36" s="31" t="s">
        <v>241</v>
      </c>
      <c r="D36" s="14"/>
      <c r="E36" s="15" t="s">
        <v>279</v>
      </c>
      <c r="F36" s="16" t="s">
        <v>280</v>
      </c>
      <c r="G36" s="20" t="s">
        <v>281</v>
      </c>
      <c r="H36" s="20" t="s">
        <v>109</v>
      </c>
      <c r="I36" s="15" t="s">
        <v>212</v>
      </c>
      <c r="J36" s="14"/>
      <c r="K36" s="14" t="s">
        <v>230</v>
      </c>
      <c r="L36" s="61"/>
    </row>
    <row r="37" ht="14" hidden="1" spans="1:12">
      <c r="A37" s="11" t="s">
        <v>282</v>
      </c>
      <c r="B37" s="12">
        <v>45472</v>
      </c>
      <c r="C37" s="31" t="s">
        <v>241</v>
      </c>
      <c r="D37" s="14" t="s">
        <v>283</v>
      </c>
      <c r="E37" s="15" t="s">
        <v>284</v>
      </c>
      <c r="F37" s="16" t="s">
        <v>285</v>
      </c>
      <c r="G37" s="20" t="s">
        <v>286</v>
      </c>
      <c r="H37" s="20" t="s">
        <v>109</v>
      </c>
      <c r="I37" s="15" t="s">
        <v>212</v>
      </c>
      <c r="J37" s="14"/>
      <c r="K37" s="14" t="s">
        <v>225</v>
      </c>
      <c r="L37" s="61"/>
    </row>
    <row r="38" ht="14" hidden="1" spans="1:12">
      <c r="A38" s="11" t="s">
        <v>287</v>
      </c>
      <c r="B38" s="12">
        <v>45472</v>
      </c>
      <c r="C38" s="31" t="s">
        <v>241</v>
      </c>
      <c r="D38" s="14" t="s">
        <v>288</v>
      </c>
      <c r="E38" s="40" t="s">
        <v>289</v>
      </c>
      <c r="F38" s="16" t="s">
        <v>290</v>
      </c>
      <c r="G38" s="20" t="s">
        <v>291</v>
      </c>
      <c r="H38" s="20" t="s">
        <v>109</v>
      </c>
      <c r="I38" s="15" t="s">
        <v>212</v>
      </c>
      <c r="J38" s="14"/>
      <c r="K38" s="14" t="s">
        <v>225</v>
      </c>
      <c r="L38" s="61"/>
    </row>
    <row r="39" ht="25" hidden="1" spans="1:12">
      <c r="A39" s="19" t="s">
        <v>292</v>
      </c>
      <c r="B39" s="12">
        <v>45472</v>
      </c>
      <c r="C39" s="31" t="s">
        <v>241</v>
      </c>
      <c r="D39" s="14"/>
      <c r="E39" s="13" t="s">
        <v>293</v>
      </c>
      <c r="F39" s="16" t="s">
        <v>294</v>
      </c>
      <c r="G39" s="20" t="s">
        <v>295</v>
      </c>
      <c r="H39" s="20" t="s">
        <v>112</v>
      </c>
      <c r="I39" s="15" t="s">
        <v>212</v>
      </c>
      <c r="J39" s="14"/>
      <c r="K39" s="14" t="s">
        <v>230</v>
      </c>
      <c r="L39" s="14"/>
    </row>
    <row r="40" ht="14" hidden="1" spans="1:12">
      <c r="A40" s="11" t="s">
        <v>296</v>
      </c>
      <c r="B40" s="12">
        <v>45472</v>
      </c>
      <c r="C40" s="31" t="s">
        <v>241</v>
      </c>
      <c r="D40" s="14" t="s">
        <v>297</v>
      </c>
      <c r="E40" s="15" t="s">
        <v>298</v>
      </c>
      <c r="F40" s="16" t="s">
        <v>299</v>
      </c>
      <c r="G40" s="20" t="s">
        <v>300</v>
      </c>
      <c r="H40" s="20" t="s">
        <v>112</v>
      </c>
      <c r="I40" s="15" t="s">
        <v>212</v>
      </c>
      <c r="J40" s="14"/>
      <c r="K40" s="14" t="s">
        <v>225</v>
      </c>
      <c r="L40" s="61"/>
    </row>
    <row r="41" ht="12.5" hidden="1" spans="1:12">
      <c r="A41" s="11" t="s">
        <v>301</v>
      </c>
      <c r="B41" s="12">
        <v>45478</v>
      </c>
      <c r="C41" s="31" t="s">
        <v>241</v>
      </c>
      <c r="D41" s="14"/>
      <c r="E41" s="15" t="s">
        <v>302</v>
      </c>
      <c r="F41" s="16" t="s">
        <v>303</v>
      </c>
      <c r="G41" s="15" t="s">
        <v>304</v>
      </c>
      <c r="H41" s="15" t="s">
        <v>112</v>
      </c>
      <c r="I41" s="15" t="s">
        <v>212</v>
      </c>
      <c r="J41" s="14"/>
      <c r="K41" s="14" t="s">
        <v>230</v>
      </c>
      <c r="L41" s="61"/>
    </row>
    <row r="42" ht="29.25" hidden="1" customHeight="1" spans="1:12">
      <c r="A42" s="14" t="s">
        <v>305</v>
      </c>
      <c r="B42" s="38">
        <v>45481</v>
      </c>
      <c r="C42" s="31" t="s">
        <v>241</v>
      </c>
      <c r="D42" s="14"/>
      <c r="E42" s="41" t="s">
        <v>306</v>
      </c>
      <c r="F42" s="16" t="s">
        <v>307</v>
      </c>
      <c r="G42" s="15" t="s">
        <v>308</v>
      </c>
      <c r="H42" s="15" t="s">
        <v>112</v>
      </c>
      <c r="I42" s="15" t="s">
        <v>277</v>
      </c>
      <c r="J42" s="14"/>
      <c r="K42" s="14"/>
      <c r="L42" s="59"/>
    </row>
    <row r="43" ht="37.5" hidden="1" spans="1:12">
      <c r="A43" s="42" t="s">
        <v>100</v>
      </c>
      <c r="B43" s="38">
        <v>45481</v>
      </c>
      <c r="C43" s="43" t="s">
        <v>309</v>
      </c>
      <c r="D43" s="14" t="s">
        <v>310</v>
      </c>
      <c r="E43" s="15" t="s">
        <v>311</v>
      </c>
      <c r="F43" s="16" t="s">
        <v>312</v>
      </c>
      <c r="G43" s="15" t="s">
        <v>1118</v>
      </c>
      <c r="H43" s="15" t="s">
        <v>112</v>
      </c>
      <c r="I43" s="15" t="s">
        <v>133</v>
      </c>
      <c r="J43" s="11" t="s">
        <v>150</v>
      </c>
      <c r="K43" s="11" t="s">
        <v>2926</v>
      </c>
      <c r="L43" s="11"/>
    </row>
    <row r="44" ht="12.5" hidden="1" spans="1:12">
      <c r="A44" s="14" t="s">
        <v>316</v>
      </c>
      <c r="B44" s="38">
        <v>45482</v>
      </c>
      <c r="C44" s="31" t="s">
        <v>241</v>
      </c>
      <c r="D44" s="14" t="s">
        <v>317</v>
      </c>
      <c r="E44" s="41" t="s">
        <v>318</v>
      </c>
      <c r="F44" s="16" t="s">
        <v>319</v>
      </c>
      <c r="G44" s="15" t="s">
        <v>320</v>
      </c>
      <c r="H44" s="15" t="s">
        <v>112</v>
      </c>
      <c r="I44" s="15" t="s">
        <v>277</v>
      </c>
      <c r="J44" s="14"/>
      <c r="K44" s="14"/>
      <c r="L44" s="59"/>
    </row>
    <row r="45" ht="37.5" hidden="1" spans="1:12">
      <c r="A45" s="14" t="s">
        <v>35</v>
      </c>
      <c r="B45" s="38">
        <v>45482</v>
      </c>
      <c r="C45" s="43" t="s">
        <v>321</v>
      </c>
      <c r="D45" s="14"/>
      <c r="E45" s="15" t="s">
        <v>323</v>
      </c>
      <c r="F45" s="16" t="s">
        <v>324</v>
      </c>
      <c r="G45" s="15" t="s">
        <v>325</v>
      </c>
      <c r="H45" s="15" t="s">
        <v>112</v>
      </c>
      <c r="I45" s="15" t="s">
        <v>133</v>
      </c>
      <c r="J45" s="11" t="s">
        <v>150</v>
      </c>
      <c r="K45" s="11" t="s">
        <v>327</v>
      </c>
      <c r="L45" s="11"/>
    </row>
    <row r="46" ht="25" hidden="1" spans="1:12">
      <c r="A46" s="14" t="s">
        <v>328</v>
      </c>
      <c r="B46" s="38">
        <v>45482</v>
      </c>
      <c r="C46" s="31" t="s">
        <v>241</v>
      </c>
      <c r="D46" s="14"/>
      <c r="E46" s="41" t="s">
        <v>329</v>
      </c>
      <c r="F46" s="16" t="s">
        <v>330</v>
      </c>
      <c r="G46" s="15" t="s">
        <v>331</v>
      </c>
      <c r="H46" s="15" t="s">
        <v>112</v>
      </c>
      <c r="I46" s="15" t="s">
        <v>133</v>
      </c>
      <c r="J46" s="11" t="s">
        <v>2927</v>
      </c>
      <c r="K46" s="11" t="s">
        <v>327</v>
      </c>
      <c r="L46" s="11"/>
    </row>
    <row r="47" ht="61.5" hidden="1" customHeight="1" spans="1:12">
      <c r="A47" s="14" t="s">
        <v>332</v>
      </c>
      <c r="B47" s="38">
        <v>45483</v>
      </c>
      <c r="C47" s="31" t="s">
        <v>241</v>
      </c>
      <c r="D47" s="14" t="s">
        <v>333</v>
      </c>
      <c r="E47" s="15" t="s">
        <v>334</v>
      </c>
      <c r="F47" s="16" t="s">
        <v>335</v>
      </c>
      <c r="G47" s="15" t="s">
        <v>2928</v>
      </c>
      <c r="H47" s="15" t="s">
        <v>112</v>
      </c>
      <c r="I47" s="15" t="s">
        <v>133</v>
      </c>
      <c r="J47" s="11" t="s">
        <v>2929</v>
      </c>
      <c r="K47" s="16" t="s">
        <v>338</v>
      </c>
      <c r="L47" s="61"/>
    </row>
    <row r="48" ht="37.5" hidden="1" spans="1:12">
      <c r="A48" s="14" t="s">
        <v>339</v>
      </c>
      <c r="B48" s="44">
        <v>45485</v>
      </c>
      <c r="C48" s="31" t="s">
        <v>241</v>
      </c>
      <c r="D48" s="14"/>
      <c r="E48" s="15" t="s">
        <v>340</v>
      </c>
      <c r="F48" s="16" t="s">
        <v>341</v>
      </c>
      <c r="G48" s="15" t="s">
        <v>2930</v>
      </c>
      <c r="H48" s="15" t="s">
        <v>112</v>
      </c>
      <c r="I48" s="15" t="s">
        <v>133</v>
      </c>
      <c r="J48" s="11" t="s">
        <v>150</v>
      </c>
      <c r="K48" s="14"/>
      <c r="L48" s="14"/>
    </row>
    <row r="49" ht="12.5" hidden="1" spans="1:12">
      <c r="A49" s="14" t="s">
        <v>343</v>
      </c>
      <c r="B49" s="38">
        <v>45483</v>
      </c>
      <c r="C49" s="38"/>
      <c r="D49" s="14" t="s">
        <v>344</v>
      </c>
      <c r="E49" s="15" t="s">
        <v>345</v>
      </c>
      <c r="F49" s="16" t="s">
        <v>346</v>
      </c>
      <c r="G49" s="15" t="s">
        <v>347</v>
      </c>
      <c r="H49" s="15" t="s">
        <v>109</v>
      </c>
      <c r="I49" s="15" t="s">
        <v>212</v>
      </c>
      <c r="J49" s="14"/>
      <c r="K49" s="14"/>
      <c r="L49" s="59"/>
    </row>
    <row r="50" ht="12.5" hidden="1" spans="1:12">
      <c r="A50" s="14" t="s">
        <v>348</v>
      </c>
      <c r="B50" s="38">
        <v>45483</v>
      </c>
      <c r="C50" s="38"/>
      <c r="D50" s="14" t="s">
        <v>349</v>
      </c>
      <c r="E50" s="15" t="s">
        <v>350</v>
      </c>
      <c r="F50" s="16" t="s">
        <v>351</v>
      </c>
      <c r="G50" s="15" t="s">
        <v>132</v>
      </c>
      <c r="H50" s="15" t="s">
        <v>112</v>
      </c>
      <c r="I50" s="15" t="s">
        <v>212</v>
      </c>
      <c r="J50" s="14"/>
      <c r="K50" s="14"/>
      <c r="L50" s="59"/>
    </row>
    <row r="51" ht="12.5" hidden="1" spans="1:12">
      <c r="A51" s="14" t="s">
        <v>352</v>
      </c>
      <c r="B51" s="44">
        <v>45484</v>
      </c>
      <c r="C51" s="44"/>
      <c r="D51" s="14"/>
      <c r="E51" s="15" t="s">
        <v>354</v>
      </c>
      <c r="F51" s="16" t="s">
        <v>355</v>
      </c>
      <c r="G51" s="15">
        <v>105</v>
      </c>
      <c r="H51" s="15" t="s">
        <v>115</v>
      </c>
      <c r="I51" s="15" t="s">
        <v>212</v>
      </c>
      <c r="J51" s="14"/>
      <c r="K51" s="14"/>
      <c r="L51" s="59"/>
    </row>
    <row r="52" ht="12.5" hidden="1" spans="1:12">
      <c r="A52" s="14" t="s">
        <v>356</v>
      </c>
      <c r="B52" s="44">
        <v>45484</v>
      </c>
      <c r="C52" s="44"/>
      <c r="D52" s="14" t="s">
        <v>358</v>
      </c>
      <c r="E52" s="15" t="s">
        <v>359</v>
      </c>
      <c r="F52" s="16" t="s">
        <v>360</v>
      </c>
      <c r="G52" s="15" t="s">
        <v>361</v>
      </c>
      <c r="H52" s="15" t="s">
        <v>109</v>
      </c>
      <c r="I52" s="15" t="s">
        <v>212</v>
      </c>
      <c r="J52" s="14"/>
      <c r="K52" s="14"/>
      <c r="L52" s="61"/>
    </row>
    <row r="53" ht="12.5" hidden="1" spans="1:12">
      <c r="A53" s="14" t="s">
        <v>362</v>
      </c>
      <c r="B53" s="44">
        <v>45484</v>
      </c>
      <c r="C53" s="44"/>
      <c r="D53" s="14"/>
      <c r="E53" s="15" t="s">
        <v>363</v>
      </c>
      <c r="F53" s="16" t="s">
        <v>364</v>
      </c>
      <c r="G53" s="15" t="s">
        <v>365</v>
      </c>
      <c r="H53" s="15" t="s">
        <v>109</v>
      </c>
      <c r="I53" s="15" t="s">
        <v>212</v>
      </c>
      <c r="J53" s="14"/>
      <c r="K53" s="14"/>
      <c r="L53" s="59"/>
    </row>
    <row r="54" ht="12.5" hidden="1" spans="1:12">
      <c r="A54" s="14" t="s">
        <v>366</v>
      </c>
      <c r="B54" s="44">
        <v>45484</v>
      </c>
      <c r="C54" s="44"/>
      <c r="D54" s="14"/>
      <c r="E54" s="15" t="s">
        <v>367</v>
      </c>
      <c r="F54" s="16" t="s">
        <v>368</v>
      </c>
      <c r="G54" s="15">
        <v>993</v>
      </c>
      <c r="H54" s="15" t="s">
        <v>115</v>
      </c>
      <c r="I54" s="15" t="s">
        <v>212</v>
      </c>
      <c r="J54" s="14"/>
      <c r="K54" s="14"/>
      <c r="L54" s="59"/>
    </row>
    <row r="55" ht="12.5" hidden="1" spans="1:12">
      <c r="A55" s="14" t="s">
        <v>369</v>
      </c>
      <c r="B55" s="44">
        <v>45484</v>
      </c>
      <c r="C55" s="44"/>
      <c r="D55" s="14"/>
      <c r="E55" s="15" t="s">
        <v>371</v>
      </c>
      <c r="F55" s="16" t="s">
        <v>372</v>
      </c>
      <c r="G55" s="15" t="s">
        <v>373</v>
      </c>
      <c r="H55" s="15" t="s">
        <v>112</v>
      </c>
      <c r="I55" s="15" t="s">
        <v>212</v>
      </c>
      <c r="J55" s="14"/>
      <c r="K55" s="14"/>
      <c r="L55" s="59"/>
    </row>
    <row r="56" ht="12.5" hidden="1" spans="1:12">
      <c r="A56" s="14" t="s">
        <v>374</v>
      </c>
      <c r="B56" s="44">
        <v>45485</v>
      </c>
      <c r="C56" s="44"/>
      <c r="D56" s="14"/>
      <c r="E56" s="15" t="s">
        <v>375</v>
      </c>
      <c r="F56" s="16" t="s">
        <v>376</v>
      </c>
      <c r="G56" s="15" t="s">
        <v>377</v>
      </c>
      <c r="H56" s="15" t="s">
        <v>112</v>
      </c>
      <c r="I56" s="15" t="s">
        <v>212</v>
      </c>
      <c r="J56" s="14"/>
      <c r="K56" s="14"/>
      <c r="L56" s="61"/>
    </row>
    <row r="57" ht="12.5" hidden="1" spans="1:12">
      <c r="A57" s="14" t="s">
        <v>378</v>
      </c>
      <c r="B57" s="44">
        <v>45485</v>
      </c>
      <c r="C57" s="44"/>
      <c r="D57" s="14"/>
      <c r="E57" s="41" t="s">
        <v>379</v>
      </c>
      <c r="F57" s="16" t="s">
        <v>380</v>
      </c>
      <c r="G57" s="15" t="s">
        <v>381</v>
      </c>
      <c r="H57" s="15" t="s">
        <v>112</v>
      </c>
      <c r="I57" s="15" t="s">
        <v>212</v>
      </c>
      <c r="J57" s="14"/>
      <c r="K57" s="14"/>
      <c r="L57" s="59"/>
    </row>
    <row r="58" ht="12.5" hidden="1" spans="1:12">
      <c r="A58" s="14" t="s">
        <v>382</v>
      </c>
      <c r="B58" s="44">
        <v>45485</v>
      </c>
      <c r="C58" s="44"/>
      <c r="D58" s="14"/>
      <c r="E58" s="15" t="s">
        <v>383</v>
      </c>
      <c r="F58" s="16" t="s">
        <v>384</v>
      </c>
      <c r="G58" s="15">
        <v>131</v>
      </c>
      <c r="H58" s="15" t="s">
        <v>115</v>
      </c>
      <c r="I58" s="15" t="s">
        <v>212</v>
      </c>
      <c r="J58" s="14"/>
      <c r="K58" s="14"/>
      <c r="L58" s="59"/>
    </row>
    <row r="59" ht="12.5" hidden="1" spans="1:12">
      <c r="A59" s="14" t="s">
        <v>385</v>
      </c>
      <c r="B59" s="44">
        <v>45485</v>
      </c>
      <c r="C59" s="44"/>
      <c r="D59" s="14"/>
      <c r="E59" s="15" t="s">
        <v>386</v>
      </c>
      <c r="F59" s="16" t="s">
        <v>387</v>
      </c>
      <c r="G59" s="15" t="s">
        <v>388</v>
      </c>
      <c r="H59" s="15" t="s">
        <v>112</v>
      </c>
      <c r="I59" s="15" t="s">
        <v>212</v>
      </c>
      <c r="J59" s="14"/>
      <c r="K59" s="14"/>
      <c r="L59" s="59"/>
    </row>
    <row r="60" ht="12.5" hidden="1" spans="1:12">
      <c r="A60" s="14" t="s">
        <v>389</v>
      </c>
      <c r="B60" s="44">
        <v>45485</v>
      </c>
      <c r="C60" s="44"/>
      <c r="D60" s="14" t="s">
        <v>390</v>
      </c>
      <c r="E60" s="15" t="s">
        <v>391</v>
      </c>
      <c r="F60" s="16" t="s">
        <v>392</v>
      </c>
      <c r="G60" s="15" t="s">
        <v>393</v>
      </c>
      <c r="H60" s="15" t="s">
        <v>112</v>
      </c>
      <c r="I60" s="15" t="s">
        <v>212</v>
      </c>
      <c r="J60" s="14"/>
      <c r="K60" s="14"/>
      <c r="L60" s="59"/>
    </row>
    <row r="61" ht="13.25" hidden="1" spans="1:12">
      <c r="A61" s="45" t="s">
        <v>394</v>
      </c>
      <c r="B61" s="46">
        <v>45485</v>
      </c>
      <c r="C61" s="46"/>
      <c r="D61" s="45" t="s">
        <v>396</v>
      </c>
      <c r="E61" s="47" t="s">
        <v>397</v>
      </c>
      <c r="F61" s="48" t="s">
        <v>398</v>
      </c>
      <c r="G61" s="47" t="s">
        <v>399</v>
      </c>
      <c r="H61" s="47" t="s">
        <v>109</v>
      </c>
      <c r="I61" s="47" t="s">
        <v>212</v>
      </c>
      <c r="J61" s="45"/>
      <c r="K61" s="45"/>
      <c r="L61" s="59"/>
    </row>
    <row r="62" ht="50.75" hidden="1" spans="1:12">
      <c r="A62" s="49" t="s">
        <v>86</v>
      </c>
      <c r="B62" s="50">
        <v>45488</v>
      </c>
      <c r="C62" s="51" t="s">
        <v>400</v>
      </c>
      <c r="D62" s="52" t="s">
        <v>401</v>
      </c>
      <c r="E62" s="53" t="s">
        <v>402</v>
      </c>
      <c r="F62" s="54" t="s">
        <v>403</v>
      </c>
      <c r="G62" s="53" t="s">
        <v>1113</v>
      </c>
      <c r="H62" s="53" t="s">
        <v>112</v>
      </c>
      <c r="I62" s="53" t="s">
        <v>133</v>
      </c>
      <c r="J62" s="62" t="s">
        <v>2931</v>
      </c>
      <c r="K62" s="52"/>
      <c r="L62" s="59"/>
    </row>
    <row r="63" ht="37.5" spans="1:12">
      <c r="A63" s="14" t="s">
        <v>405</v>
      </c>
      <c r="B63" s="44">
        <v>45488</v>
      </c>
      <c r="C63" s="31" t="s">
        <v>241</v>
      </c>
      <c r="D63" s="14" t="s">
        <v>407</v>
      </c>
      <c r="E63" s="15" t="s">
        <v>408</v>
      </c>
      <c r="F63" s="16" t="s">
        <v>409</v>
      </c>
      <c r="G63" s="15" t="s">
        <v>148</v>
      </c>
      <c r="H63" s="15" t="s">
        <v>109</v>
      </c>
      <c r="I63" s="15" t="s">
        <v>133</v>
      </c>
      <c r="J63" s="11" t="s">
        <v>2932</v>
      </c>
      <c r="K63" s="63" t="s">
        <v>411</v>
      </c>
      <c r="L63" s="11" t="s">
        <v>2910</v>
      </c>
    </row>
    <row r="64" ht="12.5" hidden="1" spans="1:12">
      <c r="A64" s="14" t="s">
        <v>412</v>
      </c>
      <c r="B64" s="44">
        <v>45488</v>
      </c>
      <c r="C64" s="31" t="s">
        <v>241</v>
      </c>
      <c r="D64" s="14" t="s">
        <v>413</v>
      </c>
      <c r="E64" s="15" t="s">
        <v>414</v>
      </c>
      <c r="F64" s="16" t="s">
        <v>415</v>
      </c>
      <c r="G64" s="15" t="s">
        <v>165</v>
      </c>
      <c r="H64" s="15" t="s">
        <v>112</v>
      </c>
      <c r="I64" s="15" t="s">
        <v>133</v>
      </c>
      <c r="J64" s="14" t="s">
        <v>2933</v>
      </c>
      <c r="K64" s="16" t="s">
        <v>416</v>
      </c>
      <c r="L64" s="61"/>
    </row>
    <row r="65" ht="12.5" hidden="1" spans="1:12">
      <c r="A65" s="14" t="s">
        <v>417</v>
      </c>
      <c r="B65" s="44">
        <v>45489</v>
      </c>
      <c r="C65" s="31" t="s">
        <v>241</v>
      </c>
      <c r="D65" s="14" t="s">
        <v>418</v>
      </c>
      <c r="E65" s="15" t="s">
        <v>419</v>
      </c>
      <c r="F65" s="16" t="s">
        <v>420</v>
      </c>
      <c r="G65" s="15" t="s">
        <v>421</v>
      </c>
      <c r="H65" s="15" t="s">
        <v>112</v>
      </c>
      <c r="I65" s="15" t="s">
        <v>133</v>
      </c>
      <c r="J65" s="91" t="s">
        <v>2934</v>
      </c>
      <c r="K65" s="16" t="s">
        <v>416</v>
      </c>
      <c r="L65" s="14"/>
    </row>
    <row r="66" ht="12.5" spans="1:12">
      <c r="A66" s="14" t="s">
        <v>422</v>
      </c>
      <c r="B66" s="44">
        <v>45488</v>
      </c>
      <c r="C66" s="31" t="s">
        <v>241</v>
      </c>
      <c r="D66" s="14" t="s">
        <v>423</v>
      </c>
      <c r="E66" s="15" t="s">
        <v>424</v>
      </c>
      <c r="F66" s="16" t="s">
        <v>425</v>
      </c>
      <c r="G66" s="15" t="s">
        <v>281</v>
      </c>
      <c r="H66" s="15" t="s">
        <v>112</v>
      </c>
      <c r="I66" s="15" t="s">
        <v>133</v>
      </c>
      <c r="J66" s="16" t="s">
        <v>2935</v>
      </c>
      <c r="K66" s="14"/>
      <c r="L66" s="11" t="s">
        <v>2910</v>
      </c>
    </row>
    <row r="67" ht="25" hidden="1" spans="1:12">
      <c r="A67" s="14" t="s">
        <v>426</v>
      </c>
      <c r="B67" s="44">
        <v>45489</v>
      </c>
      <c r="C67" s="31" t="s">
        <v>241</v>
      </c>
      <c r="D67" s="14" t="s">
        <v>427</v>
      </c>
      <c r="E67" s="15" t="s">
        <v>428</v>
      </c>
      <c r="F67" s="16" t="s">
        <v>429</v>
      </c>
      <c r="G67" s="15" t="s">
        <v>430</v>
      </c>
      <c r="H67" s="15" t="s">
        <v>109</v>
      </c>
      <c r="I67" s="15" t="s">
        <v>133</v>
      </c>
      <c r="J67" s="11" t="s">
        <v>2936</v>
      </c>
      <c r="K67" s="14"/>
      <c r="L67" s="14"/>
    </row>
    <row r="68" ht="25" hidden="1" spans="1:12">
      <c r="A68" s="14" t="s">
        <v>433</v>
      </c>
      <c r="B68" s="44">
        <v>45488</v>
      </c>
      <c r="C68" s="31" t="s">
        <v>241</v>
      </c>
      <c r="D68" s="14" t="s">
        <v>434</v>
      </c>
      <c r="E68" s="15" t="s">
        <v>435</v>
      </c>
      <c r="F68" s="16" t="s">
        <v>436</v>
      </c>
      <c r="G68" s="15" t="s">
        <v>437</v>
      </c>
      <c r="H68" s="15" t="s">
        <v>109</v>
      </c>
      <c r="I68" s="15" t="s">
        <v>133</v>
      </c>
      <c r="J68" s="14" t="s">
        <v>2933</v>
      </c>
      <c r="K68" s="11" t="s">
        <v>438</v>
      </c>
      <c r="L68" s="14"/>
    </row>
    <row r="69" ht="12.5" hidden="1" spans="1:12">
      <c r="A69" s="14" t="s">
        <v>439</v>
      </c>
      <c r="B69" s="44">
        <v>45489</v>
      </c>
      <c r="C69" s="31" t="s">
        <v>241</v>
      </c>
      <c r="D69" s="14" t="s">
        <v>440</v>
      </c>
      <c r="E69" s="15" t="s">
        <v>441</v>
      </c>
      <c r="F69" s="16" t="s">
        <v>442</v>
      </c>
      <c r="G69" s="15" t="s">
        <v>443</v>
      </c>
      <c r="H69" s="15" t="s">
        <v>109</v>
      </c>
      <c r="I69" s="15" t="s">
        <v>277</v>
      </c>
      <c r="J69" s="14"/>
      <c r="K69" s="14"/>
      <c r="L69" s="14"/>
    </row>
    <row r="70" ht="62.5" spans="1:12">
      <c r="A70" s="14" t="s">
        <v>444</v>
      </c>
      <c r="B70" s="44">
        <v>45488</v>
      </c>
      <c r="C70" s="31" t="s">
        <v>241</v>
      </c>
      <c r="D70" s="14" t="s">
        <v>445</v>
      </c>
      <c r="E70" s="15" t="s">
        <v>446</v>
      </c>
      <c r="F70" s="16" t="s">
        <v>447</v>
      </c>
      <c r="G70" s="15" t="s">
        <v>448</v>
      </c>
      <c r="H70" s="15" t="s">
        <v>109</v>
      </c>
      <c r="I70" s="15" t="s">
        <v>133</v>
      </c>
      <c r="J70" s="11" t="s">
        <v>2937</v>
      </c>
      <c r="K70" s="14"/>
      <c r="L70" s="11" t="s">
        <v>2910</v>
      </c>
    </row>
    <row r="71" ht="25" hidden="1" spans="1:12">
      <c r="A71" s="14" t="s">
        <v>451</v>
      </c>
      <c r="B71" s="44">
        <v>45488</v>
      </c>
      <c r="C71" s="31" t="s">
        <v>241</v>
      </c>
      <c r="D71" s="14" t="s">
        <v>452</v>
      </c>
      <c r="E71" s="15" t="s">
        <v>453</v>
      </c>
      <c r="F71" s="16" t="s">
        <v>454</v>
      </c>
      <c r="G71" s="15" t="s">
        <v>455</v>
      </c>
      <c r="H71" s="15" t="s">
        <v>109</v>
      </c>
      <c r="I71" s="15" t="s">
        <v>133</v>
      </c>
      <c r="J71" s="11" t="s">
        <v>2938</v>
      </c>
      <c r="K71" s="14"/>
      <c r="L71" s="59"/>
    </row>
    <row r="72" ht="50" hidden="1" spans="1:12">
      <c r="A72" s="14" t="s">
        <v>457</v>
      </c>
      <c r="B72" s="44">
        <v>45490</v>
      </c>
      <c r="C72" s="31" t="s">
        <v>241</v>
      </c>
      <c r="D72" s="14" t="s">
        <v>458</v>
      </c>
      <c r="E72" s="15" t="s">
        <v>459</v>
      </c>
      <c r="F72" s="16" t="s">
        <v>460</v>
      </c>
      <c r="G72" s="15" t="s">
        <v>461</v>
      </c>
      <c r="H72" s="15" t="s">
        <v>109</v>
      </c>
      <c r="I72" s="15" t="s">
        <v>251</v>
      </c>
      <c r="J72" s="14"/>
      <c r="K72" s="11" t="s">
        <v>462</v>
      </c>
      <c r="L72" s="14"/>
    </row>
    <row r="73" ht="25" hidden="1" spans="1:12">
      <c r="A73" s="14" t="s">
        <v>463</v>
      </c>
      <c r="B73" s="44">
        <v>45492</v>
      </c>
      <c r="C73" s="15" t="s">
        <v>395</v>
      </c>
      <c r="D73" s="14" t="s">
        <v>464</v>
      </c>
      <c r="E73" s="15" t="s">
        <v>465</v>
      </c>
      <c r="F73" s="16" t="s">
        <v>466</v>
      </c>
      <c r="G73" s="15" t="s">
        <v>325</v>
      </c>
      <c r="H73" s="15" t="s">
        <v>112</v>
      </c>
      <c r="I73" s="15" t="s">
        <v>133</v>
      </c>
      <c r="J73" s="11" t="s">
        <v>2939</v>
      </c>
      <c r="K73" s="14"/>
      <c r="L73" s="92"/>
    </row>
    <row r="74" ht="25" hidden="1" spans="1:12">
      <c r="A74" s="14" t="s">
        <v>468</v>
      </c>
      <c r="B74" s="44">
        <v>45489</v>
      </c>
      <c r="C74" s="15" t="s">
        <v>469</v>
      </c>
      <c r="D74" s="14" t="s">
        <v>470</v>
      </c>
      <c r="E74" s="15" t="s">
        <v>471</v>
      </c>
      <c r="F74" s="16" t="s">
        <v>472</v>
      </c>
      <c r="G74" s="15" t="s">
        <v>2542</v>
      </c>
      <c r="H74" s="15" t="s">
        <v>112</v>
      </c>
      <c r="I74" s="15" t="s">
        <v>133</v>
      </c>
      <c r="J74" s="11" t="s">
        <v>2940</v>
      </c>
      <c r="K74" s="14"/>
      <c r="L74" s="59"/>
    </row>
    <row r="75" ht="12.5" hidden="1" spans="1:12">
      <c r="A75" s="14" t="s">
        <v>474</v>
      </c>
      <c r="B75" s="44">
        <v>45488</v>
      </c>
      <c r="C75" s="15" t="s">
        <v>475</v>
      </c>
      <c r="D75" s="14" t="s">
        <v>476</v>
      </c>
      <c r="E75" s="15" t="s">
        <v>477</v>
      </c>
      <c r="F75" s="16" t="s">
        <v>478</v>
      </c>
      <c r="G75" s="15" t="s">
        <v>479</v>
      </c>
      <c r="H75" s="15" t="s">
        <v>112</v>
      </c>
      <c r="I75" s="15" t="s">
        <v>212</v>
      </c>
      <c r="J75" s="14"/>
      <c r="K75" s="14"/>
      <c r="L75" s="59"/>
    </row>
    <row r="76" ht="50" hidden="1" spans="1:12">
      <c r="A76" s="14" t="s">
        <v>480</v>
      </c>
      <c r="B76" s="44">
        <v>45489</v>
      </c>
      <c r="C76" s="15" t="s">
        <v>481</v>
      </c>
      <c r="D76" s="14" t="s">
        <v>482</v>
      </c>
      <c r="E76" s="15" t="s">
        <v>483</v>
      </c>
      <c r="F76" s="16" t="s">
        <v>484</v>
      </c>
      <c r="G76" s="15" t="s">
        <v>485</v>
      </c>
      <c r="H76" s="15" t="s">
        <v>109</v>
      </c>
      <c r="I76" s="15" t="s">
        <v>251</v>
      </c>
      <c r="J76" s="14"/>
      <c r="K76" s="11" t="s">
        <v>462</v>
      </c>
      <c r="L76" s="14"/>
    </row>
    <row r="77" ht="12.5" hidden="1" spans="1:12">
      <c r="A77" s="14" t="s">
        <v>486</v>
      </c>
      <c r="B77" s="44">
        <v>45488</v>
      </c>
      <c r="C77" s="44"/>
      <c r="D77" s="14" t="s">
        <v>488</v>
      </c>
      <c r="E77" s="15" t="s">
        <v>489</v>
      </c>
      <c r="F77" s="16" t="s">
        <v>490</v>
      </c>
      <c r="G77" s="15" t="s">
        <v>491</v>
      </c>
      <c r="H77" s="15" t="s">
        <v>109</v>
      </c>
      <c r="I77" s="15" t="s">
        <v>212</v>
      </c>
      <c r="J77" s="14"/>
      <c r="K77" s="93"/>
      <c r="L77" s="59"/>
    </row>
    <row r="78" ht="12.5" hidden="1" spans="1:12">
      <c r="A78" s="14" t="s">
        <v>492</v>
      </c>
      <c r="B78" s="44">
        <v>45489</v>
      </c>
      <c r="C78" s="44"/>
      <c r="D78" s="14" t="s">
        <v>493</v>
      </c>
      <c r="E78" s="15" t="s">
        <v>494</v>
      </c>
      <c r="F78" s="16" t="s">
        <v>495</v>
      </c>
      <c r="G78" s="15" t="s">
        <v>496</v>
      </c>
      <c r="H78" s="15" t="s">
        <v>109</v>
      </c>
      <c r="I78" s="15" t="s">
        <v>212</v>
      </c>
      <c r="J78" s="14"/>
      <c r="K78" s="93"/>
      <c r="L78" s="59"/>
    </row>
    <row r="79" ht="12.5" hidden="1" spans="1:12">
      <c r="A79" s="14" t="s">
        <v>497</v>
      </c>
      <c r="B79" s="44">
        <v>45489</v>
      </c>
      <c r="C79" s="44"/>
      <c r="D79" s="14"/>
      <c r="E79" s="15" t="s">
        <v>498</v>
      </c>
      <c r="F79" s="16" t="s">
        <v>499</v>
      </c>
      <c r="G79" s="15" t="s">
        <v>500</v>
      </c>
      <c r="H79" s="15" t="s">
        <v>112</v>
      </c>
      <c r="I79" s="15" t="s">
        <v>212</v>
      </c>
      <c r="J79" s="14"/>
      <c r="K79" s="93"/>
      <c r="L79" s="59"/>
    </row>
    <row r="80" ht="12.5" hidden="1" spans="1:12">
      <c r="A80" s="14" t="s">
        <v>501</v>
      </c>
      <c r="B80" s="44">
        <v>45489</v>
      </c>
      <c r="C80" s="44"/>
      <c r="D80" s="14"/>
      <c r="E80" s="15" t="s">
        <v>503</v>
      </c>
      <c r="F80" s="16" t="s">
        <v>504</v>
      </c>
      <c r="G80" s="15" t="s">
        <v>505</v>
      </c>
      <c r="H80" s="15" t="s">
        <v>112</v>
      </c>
      <c r="I80" s="15" t="s">
        <v>212</v>
      </c>
      <c r="J80" s="14"/>
      <c r="K80" s="93"/>
      <c r="L80" s="59"/>
    </row>
    <row r="81" ht="12.5" hidden="1" spans="1:12">
      <c r="A81" s="64" t="s">
        <v>506</v>
      </c>
      <c r="B81" s="65">
        <v>45488</v>
      </c>
      <c r="C81" s="65"/>
      <c r="D81" s="64" t="s">
        <v>508</v>
      </c>
      <c r="E81" s="66" t="s">
        <v>509</v>
      </c>
      <c r="F81" s="67" t="s">
        <v>510</v>
      </c>
      <c r="G81" s="66" t="s">
        <v>511</v>
      </c>
      <c r="H81" s="66" t="s">
        <v>109</v>
      </c>
      <c r="I81" s="66" t="s">
        <v>212</v>
      </c>
      <c r="J81" s="64"/>
      <c r="K81" s="94"/>
      <c r="L81" s="59"/>
    </row>
    <row r="82" ht="12.5" hidden="1" spans="1:12">
      <c r="A82" s="14" t="s">
        <v>512</v>
      </c>
      <c r="B82" s="44">
        <v>45488</v>
      </c>
      <c r="C82" s="44"/>
      <c r="D82" s="14"/>
      <c r="E82" s="15" t="s">
        <v>513</v>
      </c>
      <c r="F82" s="16" t="s">
        <v>514</v>
      </c>
      <c r="G82" s="15" t="s">
        <v>515</v>
      </c>
      <c r="H82" s="15" t="s">
        <v>112</v>
      </c>
      <c r="I82" s="15" t="s">
        <v>149</v>
      </c>
      <c r="J82" s="14"/>
      <c r="K82" s="93"/>
      <c r="L82" s="59"/>
    </row>
    <row r="83" ht="12.5" hidden="1" spans="1:12">
      <c r="A83" s="14" t="s">
        <v>516</v>
      </c>
      <c r="B83" s="44">
        <v>45492</v>
      </c>
      <c r="C83" s="44"/>
      <c r="D83" s="14"/>
      <c r="E83" s="15" t="s">
        <v>517</v>
      </c>
      <c r="F83" s="16" t="s">
        <v>514</v>
      </c>
      <c r="G83" s="15" t="s">
        <v>519</v>
      </c>
      <c r="H83" s="15" t="s">
        <v>112</v>
      </c>
      <c r="I83" s="15" t="s">
        <v>212</v>
      </c>
      <c r="J83" s="14"/>
      <c r="K83" s="93"/>
      <c r="L83" s="59"/>
    </row>
    <row r="84" ht="12.5" hidden="1" spans="1:12">
      <c r="A84" s="14" t="s">
        <v>520</v>
      </c>
      <c r="B84" s="44">
        <v>45488</v>
      </c>
      <c r="C84" s="44"/>
      <c r="D84" s="14" t="s">
        <v>522</v>
      </c>
      <c r="E84" s="15" t="s">
        <v>523</v>
      </c>
      <c r="F84" s="16" t="s">
        <v>524</v>
      </c>
      <c r="G84" s="15" t="s">
        <v>525</v>
      </c>
      <c r="H84" s="15" t="s">
        <v>109</v>
      </c>
      <c r="I84" s="15" t="s">
        <v>212</v>
      </c>
      <c r="J84" s="14"/>
      <c r="K84" s="93"/>
      <c r="L84" s="59"/>
    </row>
    <row r="85" ht="12.5" hidden="1" spans="1:12">
      <c r="A85" s="14" t="s">
        <v>526</v>
      </c>
      <c r="B85" s="44">
        <v>45492</v>
      </c>
      <c r="C85" s="44"/>
      <c r="D85" s="14"/>
      <c r="E85" s="15" t="s">
        <v>527</v>
      </c>
      <c r="F85" s="16" t="s">
        <v>528</v>
      </c>
      <c r="G85" s="15" t="s">
        <v>529</v>
      </c>
      <c r="H85" s="15" t="s">
        <v>112</v>
      </c>
      <c r="I85" s="15" t="s">
        <v>212</v>
      </c>
      <c r="J85" s="14"/>
      <c r="K85" s="93"/>
      <c r="L85" s="95"/>
    </row>
    <row r="86" ht="12.5" hidden="1" spans="1:12">
      <c r="A86" s="14" t="s">
        <v>530</v>
      </c>
      <c r="B86" s="44">
        <v>45492</v>
      </c>
      <c r="C86" s="44"/>
      <c r="D86" s="14" t="s">
        <v>531</v>
      </c>
      <c r="E86" s="15" t="s">
        <v>532</v>
      </c>
      <c r="F86" s="16" t="s">
        <v>533</v>
      </c>
      <c r="G86" s="15" t="s">
        <v>534</v>
      </c>
      <c r="H86" s="15" t="s">
        <v>109</v>
      </c>
      <c r="I86" s="15" t="s">
        <v>212</v>
      </c>
      <c r="J86" s="14"/>
      <c r="K86" s="93"/>
      <c r="L86" s="95"/>
    </row>
    <row r="87" ht="12.5" hidden="1" spans="1:12">
      <c r="A87" s="14" t="s">
        <v>535</v>
      </c>
      <c r="B87" s="44">
        <v>45490</v>
      </c>
      <c r="C87" s="44"/>
      <c r="D87" s="14" t="s">
        <v>536</v>
      </c>
      <c r="E87" s="15" t="s">
        <v>537</v>
      </c>
      <c r="F87" s="16" t="s">
        <v>538</v>
      </c>
      <c r="G87" s="15" t="s">
        <v>443</v>
      </c>
      <c r="H87" s="15" t="s">
        <v>109</v>
      </c>
      <c r="I87" s="15" t="s">
        <v>212</v>
      </c>
      <c r="J87" s="14"/>
      <c r="K87" s="93"/>
      <c r="L87" s="59"/>
    </row>
    <row r="88" ht="13.25" hidden="1" spans="1:12">
      <c r="A88" s="45" t="s">
        <v>539</v>
      </c>
      <c r="B88" s="46">
        <v>45488</v>
      </c>
      <c r="C88" s="46"/>
      <c r="D88" s="45" t="s">
        <v>540</v>
      </c>
      <c r="E88" s="47" t="s">
        <v>541</v>
      </c>
      <c r="F88" s="48" t="s">
        <v>542</v>
      </c>
      <c r="G88" s="47" t="s">
        <v>543</v>
      </c>
      <c r="H88" s="47" t="s">
        <v>112</v>
      </c>
      <c r="I88" s="47" t="s">
        <v>212</v>
      </c>
      <c r="J88" s="45"/>
      <c r="K88" s="96"/>
      <c r="L88" s="59"/>
    </row>
    <row r="89" ht="13.25" hidden="1" spans="1:12">
      <c r="A89" s="68" t="s">
        <v>544</v>
      </c>
      <c r="B89" s="69">
        <v>45495</v>
      </c>
      <c r="C89" s="70" t="s">
        <v>241</v>
      </c>
      <c r="D89" s="68" t="s">
        <v>545</v>
      </c>
      <c r="E89" s="71" t="s">
        <v>546</v>
      </c>
      <c r="F89" s="72" t="s">
        <v>547</v>
      </c>
      <c r="G89" s="71" t="s">
        <v>548</v>
      </c>
      <c r="H89" s="71" t="s">
        <v>112</v>
      </c>
      <c r="I89" s="71" t="s">
        <v>133</v>
      </c>
      <c r="J89" s="97" t="s">
        <v>2941</v>
      </c>
      <c r="K89" s="52"/>
      <c r="L89" s="14"/>
    </row>
    <row r="90" ht="26" spans="1:12">
      <c r="A90" s="14" t="s">
        <v>550</v>
      </c>
      <c r="B90" s="44">
        <v>45497</v>
      </c>
      <c r="C90" s="15" t="s">
        <v>551</v>
      </c>
      <c r="D90" s="14" t="s">
        <v>552</v>
      </c>
      <c r="E90" s="15" t="s">
        <v>553</v>
      </c>
      <c r="F90" s="16" t="s">
        <v>554</v>
      </c>
      <c r="G90" s="15" t="s">
        <v>555</v>
      </c>
      <c r="H90" s="15" t="s">
        <v>109</v>
      </c>
      <c r="I90" s="15" t="s">
        <v>133</v>
      </c>
      <c r="J90" s="98" t="s">
        <v>2942</v>
      </c>
      <c r="K90" s="14"/>
      <c r="L90" s="11" t="s">
        <v>2910</v>
      </c>
    </row>
    <row r="91" ht="37.5" hidden="1" spans="1:12">
      <c r="A91" s="41" t="s">
        <v>557</v>
      </c>
      <c r="B91" s="44">
        <v>45495</v>
      </c>
      <c r="C91" s="31" t="s">
        <v>241</v>
      </c>
      <c r="D91" s="41" t="s">
        <v>558</v>
      </c>
      <c r="E91" s="15" t="s">
        <v>559</v>
      </c>
      <c r="F91" s="73" t="s">
        <v>560</v>
      </c>
      <c r="G91" s="15" t="s">
        <v>561</v>
      </c>
      <c r="H91" s="15" t="s">
        <v>112</v>
      </c>
      <c r="I91" s="15" t="s">
        <v>133</v>
      </c>
      <c r="J91" s="99" t="s">
        <v>2943</v>
      </c>
      <c r="K91" s="73" t="s">
        <v>564</v>
      </c>
      <c r="L91" s="15"/>
    </row>
    <row r="92" ht="25" hidden="1" spans="1:12">
      <c r="A92" s="14" t="s">
        <v>565</v>
      </c>
      <c r="B92" s="44">
        <v>45495</v>
      </c>
      <c r="C92" s="13" t="s">
        <v>2944</v>
      </c>
      <c r="D92" s="14" t="s">
        <v>566</v>
      </c>
      <c r="E92" s="15" t="s">
        <v>567</v>
      </c>
      <c r="F92" s="16" t="s">
        <v>568</v>
      </c>
      <c r="G92" s="15" t="s">
        <v>569</v>
      </c>
      <c r="H92" s="15" t="s">
        <v>112</v>
      </c>
      <c r="I92" s="15" t="s">
        <v>212</v>
      </c>
      <c r="J92" s="14"/>
      <c r="K92" s="14"/>
      <c r="L92" s="59"/>
    </row>
    <row r="93" ht="12.5" hidden="1" spans="1:12">
      <c r="A93" s="14" t="s">
        <v>570</v>
      </c>
      <c r="B93" s="44">
        <v>45495</v>
      </c>
      <c r="C93" s="31" t="s">
        <v>241</v>
      </c>
      <c r="D93" s="14" t="s">
        <v>571</v>
      </c>
      <c r="E93" s="15" t="s">
        <v>572</v>
      </c>
      <c r="F93" s="16" t="s">
        <v>573</v>
      </c>
      <c r="G93" s="15" t="s">
        <v>574</v>
      </c>
      <c r="H93" s="15" t="s">
        <v>109</v>
      </c>
      <c r="I93" s="15" t="s">
        <v>212</v>
      </c>
      <c r="J93" s="14"/>
      <c r="K93" s="14"/>
      <c r="L93" s="59"/>
    </row>
    <row r="94" ht="37.5" hidden="1" spans="1:12">
      <c r="A94" s="14" t="s">
        <v>575</v>
      </c>
      <c r="B94" s="44">
        <v>45495</v>
      </c>
      <c r="C94" s="31" t="s">
        <v>241</v>
      </c>
      <c r="D94" s="14" t="s">
        <v>576</v>
      </c>
      <c r="E94" s="15" t="s">
        <v>577</v>
      </c>
      <c r="F94" s="16" t="s">
        <v>578</v>
      </c>
      <c r="G94" s="15" t="s">
        <v>2945</v>
      </c>
      <c r="H94" s="15" t="s">
        <v>112</v>
      </c>
      <c r="I94" s="15" t="s">
        <v>133</v>
      </c>
      <c r="J94" s="99" t="s">
        <v>2946</v>
      </c>
      <c r="K94" s="16" t="s">
        <v>564</v>
      </c>
      <c r="L94" s="59"/>
    </row>
    <row r="95" ht="12.5" hidden="1" spans="1:12">
      <c r="A95" s="14" t="s">
        <v>581</v>
      </c>
      <c r="B95" s="44">
        <v>45495</v>
      </c>
      <c r="C95" s="31" t="s">
        <v>241</v>
      </c>
      <c r="D95" s="14"/>
      <c r="E95" s="15" t="s">
        <v>582</v>
      </c>
      <c r="F95" s="16" t="s">
        <v>583</v>
      </c>
      <c r="G95" s="15" t="s">
        <v>584</v>
      </c>
      <c r="H95" s="15" t="s">
        <v>112</v>
      </c>
      <c r="I95" s="15" t="s">
        <v>212</v>
      </c>
      <c r="J95" s="14"/>
      <c r="K95" s="14"/>
      <c r="L95" s="59"/>
    </row>
    <row r="96" ht="12.5" hidden="1" spans="1:12">
      <c r="A96" s="14" t="s">
        <v>585</v>
      </c>
      <c r="B96" s="44">
        <v>45495</v>
      </c>
      <c r="C96" s="31" t="s">
        <v>241</v>
      </c>
      <c r="D96" s="14" t="s">
        <v>586</v>
      </c>
      <c r="E96" s="15" t="s">
        <v>587</v>
      </c>
      <c r="F96" s="16" t="s">
        <v>588</v>
      </c>
      <c r="G96" s="15" t="s">
        <v>569</v>
      </c>
      <c r="H96" s="15" t="s">
        <v>112</v>
      </c>
      <c r="I96" s="15" t="s">
        <v>212</v>
      </c>
      <c r="J96" s="14"/>
      <c r="K96" s="14"/>
      <c r="L96" s="59"/>
    </row>
    <row r="97" ht="12.5" hidden="1" spans="1:12">
      <c r="A97" s="14" t="s">
        <v>589</v>
      </c>
      <c r="B97" s="44">
        <v>45497</v>
      </c>
      <c r="C97" s="31" t="s">
        <v>241</v>
      </c>
      <c r="D97" s="14"/>
      <c r="E97" s="15" t="s">
        <v>590</v>
      </c>
      <c r="F97" s="16" t="s">
        <v>591</v>
      </c>
      <c r="G97" s="15" t="s">
        <v>2947</v>
      </c>
      <c r="H97" s="15" t="s">
        <v>112</v>
      </c>
      <c r="I97" s="15" t="s">
        <v>277</v>
      </c>
      <c r="J97" s="14"/>
      <c r="K97" s="14"/>
      <c r="L97" s="14"/>
    </row>
    <row r="98" ht="100" hidden="1" spans="1:12">
      <c r="A98" s="14" t="s">
        <v>593</v>
      </c>
      <c r="B98" s="44">
        <v>45497</v>
      </c>
      <c r="C98" s="31" t="s">
        <v>241</v>
      </c>
      <c r="D98" s="14" t="s">
        <v>1888</v>
      </c>
      <c r="E98" s="15" t="s">
        <v>594</v>
      </c>
      <c r="F98" s="16" t="s">
        <v>595</v>
      </c>
      <c r="G98" s="15" t="s">
        <v>596</v>
      </c>
      <c r="H98" s="15" t="s">
        <v>112</v>
      </c>
      <c r="I98" s="15" t="s">
        <v>133</v>
      </c>
      <c r="J98" s="11" t="s">
        <v>2948</v>
      </c>
      <c r="K98" s="14"/>
      <c r="L98" s="14"/>
    </row>
    <row r="99" ht="37.5" hidden="1" spans="1:12">
      <c r="A99" s="14" t="s">
        <v>598</v>
      </c>
      <c r="B99" s="44">
        <v>45497</v>
      </c>
      <c r="C99" s="31" t="s">
        <v>241</v>
      </c>
      <c r="D99" s="14" t="s">
        <v>599</v>
      </c>
      <c r="E99" s="15" t="s">
        <v>600</v>
      </c>
      <c r="F99" s="16" t="s">
        <v>601</v>
      </c>
      <c r="G99" s="15">
        <v>716</v>
      </c>
      <c r="H99" s="15" t="s">
        <v>115</v>
      </c>
      <c r="I99" s="15" t="s">
        <v>133</v>
      </c>
      <c r="J99" s="14"/>
      <c r="K99" s="11" t="s">
        <v>603</v>
      </c>
      <c r="L99" s="14"/>
    </row>
    <row r="100" ht="12.5" hidden="1" spans="1:12">
      <c r="A100" s="14" t="s">
        <v>604</v>
      </c>
      <c r="B100" s="44">
        <v>45497</v>
      </c>
      <c r="C100" s="31" t="s">
        <v>241</v>
      </c>
      <c r="D100" s="14"/>
      <c r="E100" s="15" t="s">
        <v>605</v>
      </c>
      <c r="F100" s="16" t="s">
        <v>606</v>
      </c>
      <c r="G100" s="15" t="s">
        <v>607</v>
      </c>
      <c r="H100" s="15" t="s">
        <v>112</v>
      </c>
      <c r="I100" s="15" t="s">
        <v>212</v>
      </c>
      <c r="J100" s="14"/>
      <c r="K100" s="14"/>
      <c r="L100" s="14"/>
    </row>
    <row r="101" ht="12.5" hidden="1" spans="1:12">
      <c r="A101" s="14" t="s">
        <v>608</v>
      </c>
      <c r="B101" s="44">
        <v>45497</v>
      </c>
      <c r="C101" s="31" t="s">
        <v>241</v>
      </c>
      <c r="D101" s="14" t="s">
        <v>609</v>
      </c>
      <c r="E101" s="15" t="s">
        <v>610</v>
      </c>
      <c r="F101" s="16" t="s">
        <v>611</v>
      </c>
      <c r="G101" s="15" t="s">
        <v>612</v>
      </c>
      <c r="H101" s="15" t="s">
        <v>109</v>
      </c>
      <c r="I101" s="15" t="s">
        <v>212</v>
      </c>
      <c r="J101" s="41"/>
      <c r="K101" s="14"/>
      <c r="L101" s="59"/>
    </row>
    <row r="102" ht="12.5" hidden="1" spans="1:12">
      <c r="A102" s="14" t="s">
        <v>613</v>
      </c>
      <c r="B102" s="44">
        <v>45495</v>
      </c>
      <c r="C102" s="31" t="s">
        <v>241</v>
      </c>
      <c r="D102" s="14"/>
      <c r="E102" s="15" t="s">
        <v>614</v>
      </c>
      <c r="F102" s="16" t="s">
        <v>615</v>
      </c>
      <c r="G102" s="15" t="s">
        <v>616</v>
      </c>
      <c r="H102" s="15" t="s">
        <v>112</v>
      </c>
      <c r="I102" s="15" t="s">
        <v>212</v>
      </c>
      <c r="J102" s="14"/>
      <c r="K102" s="14"/>
      <c r="L102" s="59"/>
    </row>
    <row r="103" ht="62.5" hidden="1" spans="1:12">
      <c r="A103" s="14" t="s">
        <v>618</v>
      </c>
      <c r="B103" s="44">
        <v>45512</v>
      </c>
      <c r="C103" s="31" t="s">
        <v>241</v>
      </c>
      <c r="D103" s="14" t="s">
        <v>619</v>
      </c>
      <c r="E103" s="15" t="s">
        <v>620</v>
      </c>
      <c r="F103" s="16" t="s">
        <v>621</v>
      </c>
      <c r="G103" s="15" t="s">
        <v>622</v>
      </c>
      <c r="H103" s="15" t="s">
        <v>112</v>
      </c>
      <c r="I103" s="15" t="s">
        <v>133</v>
      </c>
      <c r="J103" s="14" t="s">
        <v>2949</v>
      </c>
      <c r="K103" s="100" t="s">
        <v>624</v>
      </c>
      <c r="L103" s="95"/>
    </row>
    <row r="104" ht="12.5" hidden="1" spans="1:12">
      <c r="A104" s="61" t="s">
        <v>625</v>
      </c>
      <c r="B104" s="74">
        <v>45526</v>
      </c>
      <c r="C104" s="8" t="s">
        <v>241</v>
      </c>
      <c r="D104" s="61" t="s">
        <v>626</v>
      </c>
      <c r="E104" s="8" t="s">
        <v>627</v>
      </c>
      <c r="F104" s="75" t="s">
        <v>628</v>
      </c>
      <c r="G104" s="8" t="s">
        <v>629</v>
      </c>
      <c r="H104" s="15" t="s">
        <v>112</v>
      </c>
      <c r="I104" s="15" t="s">
        <v>212</v>
      </c>
      <c r="J104" s="59"/>
      <c r="K104" s="59"/>
      <c r="L104" s="59"/>
    </row>
    <row r="105" ht="12.5" hidden="1" spans="1:12">
      <c r="A105" s="61" t="s">
        <v>630</v>
      </c>
      <c r="B105" s="74"/>
      <c r="C105" s="8" t="s">
        <v>241</v>
      </c>
      <c r="D105" s="61"/>
      <c r="E105" s="8" t="s">
        <v>631</v>
      </c>
      <c r="F105" s="75" t="s">
        <v>632</v>
      </c>
      <c r="G105" s="8" t="s">
        <v>633</v>
      </c>
      <c r="H105" s="15" t="s">
        <v>112</v>
      </c>
      <c r="I105" s="15"/>
      <c r="J105" s="59"/>
      <c r="K105" s="59"/>
      <c r="L105" s="59"/>
    </row>
    <row r="106" ht="37.5" spans="1:12">
      <c r="A106" s="14" t="s">
        <v>634</v>
      </c>
      <c r="B106" s="44">
        <v>45526</v>
      </c>
      <c r="C106" s="15" t="s">
        <v>370</v>
      </c>
      <c r="D106" s="14" t="s">
        <v>635</v>
      </c>
      <c r="E106" s="15" t="s">
        <v>636</v>
      </c>
      <c r="F106" s="16" t="s">
        <v>637</v>
      </c>
      <c r="G106" s="15" t="s">
        <v>638</v>
      </c>
      <c r="H106" s="15" t="s">
        <v>112</v>
      </c>
      <c r="I106" s="15" t="s">
        <v>133</v>
      </c>
      <c r="J106" s="11" t="s">
        <v>2950</v>
      </c>
      <c r="K106" s="16" t="s">
        <v>564</v>
      </c>
      <c r="L106" s="11" t="s">
        <v>2910</v>
      </c>
    </row>
    <row r="107" ht="37.5" hidden="1" spans="1:12">
      <c r="A107" s="14" t="s">
        <v>640</v>
      </c>
      <c r="B107" s="44">
        <v>45526</v>
      </c>
      <c r="C107" s="15" t="s">
        <v>641</v>
      </c>
      <c r="D107" s="14" t="s">
        <v>642</v>
      </c>
      <c r="E107" s="15" t="s">
        <v>643</v>
      </c>
      <c r="F107" s="16" t="s">
        <v>644</v>
      </c>
      <c r="G107" s="15" t="s">
        <v>645</v>
      </c>
      <c r="H107" s="15" t="s">
        <v>109</v>
      </c>
      <c r="I107" s="15" t="s">
        <v>133</v>
      </c>
      <c r="J107" s="11" t="s">
        <v>2951</v>
      </c>
      <c r="K107" s="14"/>
      <c r="L107" s="14"/>
    </row>
    <row r="108" ht="12.5" hidden="1" spans="1:12">
      <c r="A108" s="76" t="s">
        <v>647</v>
      </c>
      <c r="B108" s="77"/>
      <c r="C108" s="78" t="s">
        <v>241</v>
      </c>
      <c r="D108" s="79"/>
      <c r="E108" s="78" t="s">
        <v>648</v>
      </c>
      <c r="F108" s="80" t="s">
        <v>649</v>
      </c>
      <c r="G108" s="47" t="s">
        <v>650</v>
      </c>
      <c r="H108" s="47" t="s">
        <v>112</v>
      </c>
      <c r="I108" s="47"/>
      <c r="J108" s="78"/>
      <c r="K108" s="76" t="s">
        <v>651</v>
      </c>
      <c r="L108" s="59"/>
    </row>
    <row r="109" ht="50" spans="1:12">
      <c r="A109" s="14" t="s">
        <v>652</v>
      </c>
      <c r="B109" s="44">
        <v>45531</v>
      </c>
      <c r="C109" s="15" t="s">
        <v>395</v>
      </c>
      <c r="D109" s="14"/>
      <c r="E109" s="14" t="s">
        <v>653</v>
      </c>
      <c r="F109" s="81" t="s">
        <v>654</v>
      </c>
      <c r="G109" s="15" t="s">
        <v>655</v>
      </c>
      <c r="H109" s="15" t="s">
        <v>109</v>
      </c>
      <c r="I109" s="15" t="s">
        <v>133</v>
      </c>
      <c r="J109" s="41" t="s">
        <v>2952</v>
      </c>
      <c r="K109" s="11" t="s">
        <v>656</v>
      </c>
      <c r="L109" s="11" t="s">
        <v>2910</v>
      </c>
    </row>
    <row r="110" ht="25" hidden="1" spans="1:12">
      <c r="A110" s="82" t="s">
        <v>657</v>
      </c>
      <c r="B110" s="83">
        <v>45530</v>
      </c>
      <c r="C110" s="84" t="s">
        <v>241</v>
      </c>
      <c r="D110" s="82" t="s">
        <v>658</v>
      </c>
      <c r="E110" s="82" t="s">
        <v>659</v>
      </c>
      <c r="F110" s="85" t="s">
        <v>660</v>
      </c>
      <c r="G110" s="66" t="s">
        <v>661</v>
      </c>
      <c r="H110" s="66" t="s">
        <v>112</v>
      </c>
      <c r="I110" s="66" t="s">
        <v>133</v>
      </c>
      <c r="J110" s="101" t="s">
        <v>2953</v>
      </c>
      <c r="K110" s="102" t="s">
        <v>662</v>
      </c>
      <c r="L110" s="88"/>
    </row>
    <row r="111" ht="12.5" hidden="1" spans="1:12">
      <c r="A111" s="61" t="s">
        <v>663</v>
      </c>
      <c r="B111" s="8"/>
      <c r="C111" s="8" t="s">
        <v>184</v>
      </c>
      <c r="D111" s="59"/>
      <c r="E111" s="8" t="s">
        <v>664</v>
      </c>
      <c r="F111" s="75" t="s">
        <v>665</v>
      </c>
      <c r="G111" s="15" t="s">
        <v>666</v>
      </c>
      <c r="H111" s="15" t="s">
        <v>112</v>
      </c>
      <c r="I111" s="15"/>
      <c r="J111" s="8"/>
      <c r="K111" s="59"/>
      <c r="L111" s="88"/>
    </row>
    <row r="112" ht="12.5" hidden="1" spans="1:12">
      <c r="A112" s="61" t="s">
        <v>667</v>
      </c>
      <c r="B112" s="8"/>
      <c r="C112" s="8" t="s">
        <v>184</v>
      </c>
      <c r="D112" s="59"/>
      <c r="E112" s="8" t="s">
        <v>668</v>
      </c>
      <c r="F112" s="75" t="s">
        <v>669</v>
      </c>
      <c r="G112" s="15" t="s">
        <v>670</v>
      </c>
      <c r="H112" s="15" t="s">
        <v>112</v>
      </c>
      <c r="I112" s="15"/>
      <c r="J112" s="8"/>
      <c r="K112" s="59"/>
      <c r="L112" s="88"/>
    </row>
    <row r="113" ht="12.5" hidden="1" spans="1:12">
      <c r="A113" s="61" t="s">
        <v>671</v>
      </c>
      <c r="B113" s="8"/>
      <c r="C113" s="8" t="s">
        <v>184</v>
      </c>
      <c r="D113" s="59"/>
      <c r="E113" s="8" t="s">
        <v>672</v>
      </c>
      <c r="F113" s="75" t="s">
        <v>673</v>
      </c>
      <c r="G113" s="15" t="s">
        <v>674</v>
      </c>
      <c r="H113" s="15" t="s">
        <v>112</v>
      </c>
      <c r="I113" s="15"/>
      <c r="J113" s="8"/>
      <c r="K113" s="59"/>
      <c r="L113" s="88"/>
    </row>
    <row r="114" ht="12.5" hidden="1" spans="1:12">
      <c r="A114" s="61" t="s">
        <v>675</v>
      </c>
      <c r="B114" s="8"/>
      <c r="C114" s="8" t="s">
        <v>184</v>
      </c>
      <c r="D114" s="59"/>
      <c r="E114" s="8" t="s">
        <v>2954</v>
      </c>
      <c r="F114" s="75" t="s">
        <v>2955</v>
      </c>
      <c r="G114" s="15" t="s">
        <v>679</v>
      </c>
      <c r="H114" s="15" t="s">
        <v>112</v>
      </c>
      <c r="I114" s="15"/>
      <c r="J114" s="8"/>
      <c r="K114" s="59"/>
      <c r="L114" s="88"/>
    </row>
    <row r="115" ht="12.5" hidden="1" spans="1:12">
      <c r="A115" s="61" t="s">
        <v>2956</v>
      </c>
      <c r="B115" s="8"/>
      <c r="C115" s="8" t="s">
        <v>184</v>
      </c>
      <c r="D115" s="59"/>
      <c r="E115" s="8" t="s">
        <v>2957</v>
      </c>
      <c r="F115" s="75" t="s">
        <v>2958</v>
      </c>
      <c r="G115" s="15" t="s">
        <v>674</v>
      </c>
      <c r="H115" s="15" t="s">
        <v>112</v>
      </c>
      <c r="I115" s="15"/>
      <c r="J115" s="8"/>
      <c r="K115" s="59"/>
      <c r="L115" s="88"/>
    </row>
    <row r="116" ht="12.5" hidden="1" spans="1:12">
      <c r="A116" s="61" t="s">
        <v>680</v>
      </c>
      <c r="B116" s="8"/>
      <c r="C116" s="8" t="s">
        <v>184</v>
      </c>
      <c r="D116" s="59"/>
      <c r="E116" s="8" t="s">
        <v>681</v>
      </c>
      <c r="F116" s="75" t="s">
        <v>682</v>
      </c>
      <c r="G116" s="15" t="s">
        <v>188</v>
      </c>
      <c r="H116" s="15" t="s">
        <v>112</v>
      </c>
      <c r="I116" s="15"/>
      <c r="J116" s="8"/>
      <c r="K116" s="59"/>
      <c r="L116" s="88"/>
    </row>
    <row r="117" ht="12.5" spans="1:12">
      <c r="A117" s="86"/>
      <c r="B117" s="87"/>
      <c r="C117" s="87"/>
      <c r="D117" s="88"/>
      <c r="E117" s="87"/>
      <c r="F117" s="89"/>
      <c r="G117" s="90"/>
      <c r="H117" s="90"/>
      <c r="I117" s="90"/>
      <c r="J117" s="87"/>
      <c r="K117" s="88"/>
      <c r="L117" s="88"/>
    </row>
    <row r="118" ht="12.5" spans="1:12">
      <c r="A118" s="86"/>
      <c r="B118" s="87"/>
      <c r="C118" s="87"/>
      <c r="D118" s="88"/>
      <c r="E118" s="87"/>
      <c r="F118" s="89"/>
      <c r="G118" s="90"/>
      <c r="H118" s="90"/>
      <c r="I118" s="90"/>
      <c r="J118" s="87"/>
      <c r="K118" s="88"/>
      <c r="L118" s="88"/>
    </row>
    <row r="119" ht="12.5" spans="1:27">
      <c r="A119" s="86"/>
      <c r="B119" s="87"/>
      <c r="C119" s="87"/>
      <c r="D119" s="88"/>
      <c r="E119" s="87"/>
      <c r="F119" s="89"/>
      <c r="G119" s="90"/>
      <c r="H119" s="90"/>
      <c r="I119" s="90"/>
      <c r="J119" s="87"/>
      <c r="K119" s="88"/>
      <c r="L119" s="88"/>
      <c r="M119" s="88"/>
      <c r="N119" s="88"/>
      <c r="O119" s="88"/>
      <c r="P119" s="88"/>
      <c r="Q119" s="88"/>
      <c r="R119" s="88"/>
      <c r="S119" s="88"/>
      <c r="T119" s="88"/>
      <c r="U119" s="88"/>
      <c r="V119" s="88"/>
      <c r="W119" s="88"/>
      <c r="X119" s="88"/>
      <c r="Y119" s="88"/>
      <c r="Z119" s="88"/>
      <c r="AA119" s="88"/>
    </row>
    <row r="120" ht="12.5" spans="1:27">
      <c r="A120" s="86"/>
      <c r="B120" s="87"/>
      <c r="C120" s="87"/>
      <c r="D120" s="88"/>
      <c r="E120" s="87"/>
      <c r="F120" s="89"/>
      <c r="G120" s="90"/>
      <c r="H120" s="90"/>
      <c r="I120" s="90"/>
      <c r="J120" s="87"/>
      <c r="K120" s="88"/>
      <c r="L120" s="88"/>
      <c r="M120" s="88"/>
      <c r="N120" s="88"/>
      <c r="O120" s="88"/>
      <c r="P120" s="88"/>
      <c r="Q120" s="88"/>
      <c r="R120" s="88"/>
      <c r="S120" s="88"/>
      <c r="T120" s="88"/>
      <c r="U120" s="88"/>
      <c r="V120" s="88"/>
      <c r="W120" s="88"/>
      <c r="X120" s="88"/>
      <c r="Y120" s="88"/>
      <c r="Z120" s="88"/>
      <c r="AA120" s="88"/>
    </row>
    <row r="121" ht="12.5" spans="1:27">
      <c r="A121" s="86"/>
      <c r="B121" s="87"/>
      <c r="C121" s="87"/>
      <c r="D121" s="88"/>
      <c r="E121" s="87"/>
      <c r="F121" s="89"/>
      <c r="G121" s="90"/>
      <c r="H121" s="90"/>
      <c r="I121" s="90"/>
      <c r="J121" s="87"/>
      <c r="K121" s="88"/>
      <c r="L121" s="88"/>
      <c r="M121" s="88"/>
      <c r="N121" s="88"/>
      <c r="O121" s="88"/>
      <c r="P121" s="88"/>
      <c r="Q121" s="88"/>
      <c r="R121" s="88"/>
      <c r="S121" s="88"/>
      <c r="T121" s="88"/>
      <c r="U121" s="88"/>
      <c r="V121" s="88"/>
      <c r="W121" s="88"/>
      <c r="X121" s="88"/>
      <c r="Y121" s="88"/>
      <c r="Z121" s="88"/>
      <c r="AA121" s="88"/>
    </row>
    <row r="122" ht="12.5" spans="1:27">
      <c r="A122" s="86"/>
      <c r="B122" s="87"/>
      <c r="C122" s="87"/>
      <c r="D122" s="88"/>
      <c r="E122" s="87"/>
      <c r="F122" s="89"/>
      <c r="G122" s="90"/>
      <c r="H122" s="90"/>
      <c r="I122" s="90"/>
      <c r="J122" s="87"/>
      <c r="K122" s="88"/>
      <c r="L122" s="88"/>
      <c r="M122" s="88"/>
      <c r="N122" s="88"/>
      <c r="O122" s="88"/>
      <c r="P122" s="88"/>
      <c r="Q122" s="88"/>
      <c r="R122" s="88"/>
      <c r="S122" s="88"/>
      <c r="T122" s="88"/>
      <c r="U122" s="88"/>
      <c r="V122" s="88"/>
      <c r="W122" s="88"/>
      <c r="X122" s="88"/>
      <c r="Y122" s="88"/>
      <c r="Z122" s="88"/>
      <c r="AA122" s="88"/>
    </row>
    <row r="123" ht="12.5" spans="1:27">
      <c r="A123" s="86"/>
      <c r="B123" s="87"/>
      <c r="C123" s="87"/>
      <c r="D123" s="88"/>
      <c r="E123" s="87"/>
      <c r="F123" s="89"/>
      <c r="G123" s="90"/>
      <c r="H123" s="90"/>
      <c r="I123" s="90"/>
      <c r="J123" s="87"/>
      <c r="K123" s="88"/>
      <c r="L123" s="88"/>
      <c r="M123" s="88"/>
      <c r="N123" s="88"/>
      <c r="O123" s="88"/>
      <c r="P123" s="88"/>
      <c r="Q123" s="88"/>
      <c r="R123" s="88"/>
      <c r="S123" s="88"/>
      <c r="T123" s="88"/>
      <c r="U123" s="88"/>
      <c r="V123" s="88"/>
      <c r="W123" s="88"/>
      <c r="X123" s="88"/>
      <c r="Y123" s="88"/>
      <c r="Z123" s="88"/>
      <c r="AA123" s="88"/>
    </row>
    <row r="124" ht="12.5" spans="1:27">
      <c r="A124" s="86"/>
      <c r="B124" s="87"/>
      <c r="C124" s="87"/>
      <c r="D124" s="88"/>
      <c r="E124" s="87"/>
      <c r="F124" s="89"/>
      <c r="G124" s="90"/>
      <c r="H124" s="90"/>
      <c r="I124" s="90"/>
      <c r="J124" s="87"/>
      <c r="K124" s="88"/>
      <c r="L124" s="88"/>
      <c r="M124" s="88"/>
      <c r="N124" s="88"/>
      <c r="O124" s="88"/>
      <c r="P124" s="88"/>
      <c r="Q124" s="88"/>
      <c r="R124" s="88"/>
      <c r="S124" s="88"/>
      <c r="T124" s="88"/>
      <c r="U124" s="88"/>
      <c r="V124" s="88"/>
      <c r="W124" s="88"/>
      <c r="X124" s="88"/>
      <c r="Y124" s="88"/>
      <c r="Z124" s="88"/>
      <c r="AA124" s="88"/>
    </row>
    <row r="125" ht="12.5" spans="1:27">
      <c r="A125" s="86"/>
      <c r="B125" s="87"/>
      <c r="C125" s="87"/>
      <c r="D125" s="88"/>
      <c r="E125" s="87"/>
      <c r="F125" s="89"/>
      <c r="G125" s="90"/>
      <c r="H125" s="90"/>
      <c r="I125" s="90"/>
      <c r="J125" s="87"/>
      <c r="K125" s="88"/>
      <c r="L125" s="88"/>
      <c r="M125" s="88"/>
      <c r="N125" s="88"/>
      <c r="O125" s="88"/>
      <c r="P125" s="88"/>
      <c r="Q125" s="88"/>
      <c r="R125" s="88"/>
      <c r="S125" s="88"/>
      <c r="T125" s="88"/>
      <c r="U125" s="88"/>
      <c r="V125" s="88"/>
      <c r="W125" s="88"/>
      <c r="X125" s="88"/>
      <c r="Y125" s="88"/>
      <c r="Z125" s="88"/>
      <c r="AA125" s="88"/>
    </row>
    <row r="126" ht="12.5" spans="1:27">
      <c r="A126" s="86"/>
      <c r="B126" s="87"/>
      <c r="C126" s="87"/>
      <c r="D126" s="88"/>
      <c r="E126" s="87"/>
      <c r="F126" s="89"/>
      <c r="G126" s="90"/>
      <c r="H126" s="90"/>
      <c r="I126" s="90"/>
      <c r="J126" s="87"/>
      <c r="K126" s="88"/>
      <c r="L126" s="88"/>
      <c r="M126" s="88"/>
      <c r="N126" s="88"/>
      <c r="O126" s="88"/>
      <c r="P126" s="88"/>
      <c r="Q126" s="88"/>
      <c r="R126" s="88"/>
      <c r="S126" s="88"/>
      <c r="T126" s="88"/>
      <c r="U126" s="88"/>
      <c r="V126" s="88"/>
      <c r="W126" s="88"/>
      <c r="X126" s="88"/>
      <c r="Y126" s="88"/>
      <c r="Z126" s="88"/>
      <c r="AA126" s="88"/>
    </row>
    <row r="127" ht="12.5" spans="1:27">
      <c r="A127" s="86"/>
      <c r="B127" s="87"/>
      <c r="C127" s="87"/>
      <c r="D127" s="88"/>
      <c r="E127" s="87"/>
      <c r="F127" s="89"/>
      <c r="G127" s="90"/>
      <c r="H127" s="90"/>
      <c r="I127" s="90"/>
      <c r="J127" s="87"/>
      <c r="K127" s="88"/>
      <c r="L127" s="88"/>
      <c r="M127" s="88"/>
      <c r="N127" s="88"/>
      <c r="O127" s="88"/>
      <c r="P127" s="88"/>
      <c r="Q127" s="88"/>
      <c r="R127" s="88"/>
      <c r="S127" s="88"/>
      <c r="T127" s="88"/>
      <c r="U127" s="88"/>
      <c r="V127" s="88"/>
      <c r="W127" s="88"/>
      <c r="X127" s="88"/>
      <c r="Y127" s="88"/>
      <c r="Z127" s="88"/>
      <c r="AA127" s="88"/>
    </row>
    <row r="128" ht="12.5" spans="1:27">
      <c r="A128" s="86"/>
      <c r="B128" s="87"/>
      <c r="C128" s="87"/>
      <c r="D128" s="88"/>
      <c r="E128" s="87"/>
      <c r="F128" s="89"/>
      <c r="G128" s="90"/>
      <c r="H128" s="90"/>
      <c r="I128" s="90"/>
      <c r="J128" s="87"/>
      <c r="K128" s="88"/>
      <c r="L128" s="88"/>
      <c r="M128" s="88"/>
      <c r="N128" s="88"/>
      <c r="O128" s="88"/>
      <c r="P128" s="88"/>
      <c r="Q128" s="88"/>
      <c r="R128" s="88"/>
      <c r="S128" s="88"/>
      <c r="T128" s="88"/>
      <c r="U128" s="88"/>
      <c r="V128" s="88"/>
      <c r="W128" s="88"/>
      <c r="X128" s="88"/>
      <c r="Y128" s="88"/>
      <c r="Z128" s="88"/>
      <c r="AA128" s="88"/>
    </row>
    <row r="129" ht="12.5" spans="1:27">
      <c r="A129" s="86"/>
      <c r="B129" s="87"/>
      <c r="C129" s="87"/>
      <c r="D129" s="88"/>
      <c r="E129" s="87"/>
      <c r="F129" s="89"/>
      <c r="G129" s="90"/>
      <c r="H129" s="90"/>
      <c r="I129" s="90"/>
      <c r="J129" s="87"/>
      <c r="K129" s="88"/>
      <c r="L129" s="88"/>
      <c r="M129" s="88"/>
      <c r="N129" s="88"/>
      <c r="O129" s="88"/>
      <c r="P129" s="88"/>
      <c r="Q129" s="88"/>
      <c r="R129" s="88"/>
      <c r="S129" s="88"/>
      <c r="T129" s="88"/>
      <c r="U129" s="88"/>
      <c r="V129" s="88"/>
      <c r="W129" s="88"/>
      <c r="X129" s="88"/>
      <c r="Y129" s="88"/>
      <c r="Z129" s="88"/>
      <c r="AA129" s="88"/>
    </row>
    <row r="130" ht="12.5" spans="1:27">
      <c r="A130" s="86"/>
      <c r="B130" s="87"/>
      <c r="C130" s="87"/>
      <c r="D130" s="88"/>
      <c r="E130" s="87"/>
      <c r="F130" s="89"/>
      <c r="G130" s="90"/>
      <c r="H130" s="90"/>
      <c r="I130" s="90"/>
      <c r="J130" s="87"/>
      <c r="K130" s="88"/>
      <c r="L130" s="88"/>
      <c r="M130" s="88"/>
      <c r="N130" s="88"/>
      <c r="O130" s="88"/>
      <c r="P130" s="88"/>
      <c r="Q130" s="88"/>
      <c r="R130" s="88"/>
      <c r="S130" s="88"/>
      <c r="T130" s="88"/>
      <c r="U130" s="88"/>
      <c r="V130" s="88"/>
      <c r="W130" s="88"/>
      <c r="X130" s="88"/>
      <c r="Y130" s="88"/>
      <c r="Z130" s="88"/>
      <c r="AA130" s="88"/>
    </row>
    <row r="131" ht="12.5" spans="1:27">
      <c r="A131" s="86"/>
      <c r="B131" s="87"/>
      <c r="C131" s="87"/>
      <c r="D131" s="88"/>
      <c r="E131" s="87"/>
      <c r="F131" s="89"/>
      <c r="G131" s="90"/>
      <c r="H131" s="90"/>
      <c r="I131" s="90"/>
      <c r="J131" s="87"/>
      <c r="K131" s="88"/>
      <c r="L131" s="88"/>
      <c r="M131" s="88"/>
      <c r="N131" s="88"/>
      <c r="O131" s="88"/>
      <c r="P131" s="88"/>
      <c r="Q131" s="88"/>
      <c r="R131" s="88"/>
      <c r="S131" s="88"/>
      <c r="T131" s="88"/>
      <c r="U131" s="88"/>
      <c r="V131" s="88"/>
      <c r="W131" s="88"/>
      <c r="X131" s="88"/>
      <c r="Y131" s="88"/>
      <c r="Z131" s="88"/>
      <c r="AA131" s="88"/>
    </row>
    <row r="132" ht="12.5" spans="1:27">
      <c r="A132" s="86"/>
      <c r="B132" s="87"/>
      <c r="C132" s="87"/>
      <c r="D132" s="88"/>
      <c r="E132" s="87"/>
      <c r="F132" s="89"/>
      <c r="G132" s="90"/>
      <c r="H132" s="90"/>
      <c r="I132" s="90"/>
      <c r="J132" s="87"/>
      <c r="K132" s="88"/>
      <c r="L132" s="88"/>
      <c r="M132" s="88"/>
      <c r="N132" s="88"/>
      <c r="O132" s="88"/>
      <c r="P132" s="88"/>
      <c r="Q132" s="88"/>
      <c r="R132" s="88"/>
      <c r="S132" s="88"/>
      <c r="T132" s="88"/>
      <c r="U132" s="88"/>
      <c r="V132" s="88"/>
      <c r="W132" s="88"/>
      <c r="X132" s="88"/>
      <c r="Y132" s="88"/>
      <c r="Z132" s="88"/>
      <c r="AA132" s="88"/>
    </row>
    <row r="133" ht="12.5" spans="1:27">
      <c r="A133" s="86"/>
      <c r="B133" s="87"/>
      <c r="C133" s="87"/>
      <c r="D133" s="88"/>
      <c r="E133" s="87"/>
      <c r="F133" s="89"/>
      <c r="G133" s="90"/>
      <c r="H133" s="90"/>
      <c r="I133" s="90"/>
      <c r="J133" s="87"/>
      <c r="K133" s="88"/>
      <c r="L133" s="88"/>
      <c r="M133" s="88"/>
      <c r="N133" s="88"/>
      <c r="O133" s="88"/>
      <c r="P133" s="88"/>
      <c r="Q133" s="88"/>
      <c r="R133" s="88"/>
      <c r="S133" s="88"/>
      <c r="T133" s="88"/>
      <c r="U133" s="88"/>
      <c r="V133" s="88"/>
      <c r="W133" s="88"/>
      <c r="X133" s="88"/>
      <c r="Y133" s="88"/>
      <c r="Z133" s="88"/>
      <c r="AA133" s="88"/>
    </row>
    <row r="134" ht="12.5" spans="1:27">
      <c r="A134" s="86"/>
      <c r="B134" s="87"/>
      <c r="C134" s="87"/>
      <c r="D134" s="88"/>
      <c r="E134" s="87"/>
      <c r="F134" s="89"/>
      <c r="G134" s="90"/>
      <c r="H134" s="90"/>
      <c r="I134" s="90"/>
      <c r="J134" s="87"/>
      <c r="K134" s="88"/>
      <c r="L134" s="88"/>
      <c r="M134" s="88"/>
      <c r="N134" s="88"/>
      <c r="O134" s="88"/>
      <c r="P134" s="88"/>
      <c r="Q134" s="88"/>
      <c r="R134" s="88"/>
      <c r="S134" s="88"/>
      <c r="T134" s="88"/>
      <c r="U134" s="88"/>
      <c r="V134" s="88"/>
      <c r="W134" s="88"/>
      <c r="X134" s="88"/>
      <c r="Y134" s="88"/>
      <c r="Z134" s="88"/>
      <c r="AA134" s="88"/>
    </row>
    <row r="135" ht="12.5" spans="1:27">
      <c r="A135" s="86"/>
      <c r="B135" s="87"/>
      <c r="C135" s="87"/>
      <c r="D135" s="88"/>
      <c r="E135" s="87"/>
      <c r="F135" s="89"/>
      <c r="G135" s="90"/>
      <c r="H135" s="90"/>
      <c r="I135" s="90"/>
      <c r="J135" s="87"/>
      <c r="K135" s="88"/>
      <c r="L135" s="88"/>
      <c r="M135" s="88"/>
      <c r="N135" s="88"/>
      <c r="O135" s="88"/>
      <c r="P135" s="88"/>
      <c r="Q135" s="88"/>
      <c r="R135" s="88"/>
      <c r="S135" s="88"/>
      <c r="T135" s="88"/>
      <c r="U135" s="88"/>
      <c r="V135" s="88"/>
      <c r="W135" s="88"/>
      <c r="X135" s="88"/>
      <c r="Y135" s="88"/>
      <c r="Z135" s="88"/>
      <c r="AA135" s="88"/>
    </row>
    <row r="136" ht="12.5" spans="1:27">
      <c r="A136" s="86"/>
      <c r="B136" s="87"/>
      <c r="C136" s="87"/>
      <c r="D136" s="88"/>
      <c r="E136" s="87"/>
      <c r="F136" s="89"/>
      <c r="G136" s="90"/>
      <c r="H136" s="90"/>
      <c r="I136" s="90"/>
      <c r="J136" s="87"/>
      <c r="K136" s="88"/>
      <c r="L136" s="88"/>
      <c r="M136" s="88"/>
      <c r="N136" s="88"/>
      <c r="O136" s="88"/>
      <c r="P136" s="88"/>
      <c r="Q136" s="88"/>
      <c r="R136" s="88"/>
      <c r="S136" s="88"/>
      <c r="T136" s="88"/>
      <c r="U136" s="88"/>
      <c r="V136" s="88"/>
      <c r="W136" s="88"/>
      <c r="X136" s="88"/>
      <c r="Y136" s="88"/>
      <c r="Z136" s="88"/>
      <c r="AA136" s="88"/>
    </row>
    <row r="137" ht="12.5" spans="1:27">
      <c r="A137" s="86"/>
      <c r="B137" s="87"/>
      <c r="C137" s="87"/>
      <c r="D137" s="88"/>
      <c r="E137" s="87"/>
      <c r="F137" s="89"/>
      <c r="G137" s="90"/>
      <c r="H137" s="90"/>
      <c r="I137" s="90"/>
      <c r="J137" s="87"/>
      <c r="K137" s="88"/>
      <c r="L137" s="88"/>
      <c r="M137" s="88"/>
      <c r="N137" s="88"/>
      <c r="O137" s="88"/>
      <c r="P137" s="88"/>
      <c r="Q137" s="88"/>
      <c r="R137" s="88"/>
      <c r="S137" s="88"/>
      <c r="T137" s="88"/>
      <c r="U137" s="88"/>
      <c r="V137" s="88"/>
      <c r="W137" s="88"/>
      <c r="X137" s="88"/>
      <c r="Y137" s="88"/>
      <c r="Z137" s="88"/>
      <c r="AA137" s="88"/>
    </row>
    <row r="138" ht="12.5" spans="1:27">
      <c r="A138" s="86"/>
      <c r="B138" s="87"/>
      <c r="C138" s="87"/>
      <c r="D138" s="88"/>
      <c r="E138" s="87"/>
      <c r="F138" s="89"/>
      <c r="G138" s="90"/>
      <c r="H138" s="90"/>
      <c r="I138" s="90"/>
      <c r="J138" s="87"/>
      <c r="K138" s="88"/>
      <c r="L138" s="88"/>
      <c r="M138" s="88"/>
      <c r="N138" s="88"/>
      <c r="O138" s="88"/>
      <c r="P138" s="88"/>
      <c r="Q138" s="88"/>
      <c r="R138" s="88"/>
      <c r="S138" s="88"/>
      <c r="T138" s="88"/>
      <c r="U138" s="88"/>
      <c r="V138" s="88"/>
      <c r="W138" s="88"/>
      <c r="X138" s="88"/>
      <c r="Y138" s="88"/>
      <c r="Z138" s="88"/>
      <c r="AA138" s="88"/>
    </row>
    <row r="139" ht="12.5" spans="1:27">
      <c r="A139" s="86"/>
      <c r="B139" s="87"/>
      <c r="C139" s="87"/>
      <c r="D139" s="88"/>
      <c r="E139" s="87"/>
      <c r="F139" s="89"/>
      <c r="G139" s="90"/>
      <c r="H139" s="90"/>
      <c r="I139" s="90"/>
      <c r="J139" s="87"/>
      <c r="K139" s="88"/>
      <c r="L139" s="88"/>
      <c r="M139" s="88"/>
      <c r="N139" s="88"/>
      <c r="O139" s="88"/>
      <c r="P139" s="88"/>
      <c r="Q139" s="88"/>
      <c r="R139" s="88"/>
      <c r="S139" s="88"/>
      <c r="T139" s="88"/>
      <c r="U139" s="88"/>
      <c r="V139" s="88"/>
      <c r="W139" s="88"/>
      <c r="X139" s="88"/>
      <c r="Y139" s="88"/>
      <c r="Z139" s="88"/>
      <c r="AA139" s="88"/>
    </row>
    <row r="140" ht="12.5" spans="1:27">
      <c r="A140" s="86"/>
      <c r="B140" s="87"/>
      <c r="C140" s="87"/>
      <c r="D140" s="88"/>
      <c r="E140" s="87"/>
      <c r="F140" s="89"/>
      <c r="G140" s="90"/>
      <c r="H140" s="90"/>
      <c r="I140" s="90"/>
      <c r="J140" s="87"/>
      <c r="K140" s="88"/>
      <c r="L140" s="88"/>
      <c r="M140" s="88"/>
      <c r="N140" s="88"/>
      <c r="O140" s="88"/>
      <c r="P140" s="88"/>
      <c r="Q140" s="88"/>
      <c r="R140" s="88"/>
      <c r="S140" s="88"/>
      <c r="T140" s="88"/>
      <c r="U140" s="88"/>
      <c r="V140" s="88"/>
      <c r="W140" s="88"/>
      <c r="X140" s="88"/>
      <c r="Y140" s="88"/>
      <c r="Z140" s="88"/>
      <c r="AA140" s="88"/>
    </row>
    <row r="141" ht="12.5" spans="1:27">
      <c r="A141" s="86"/>
      <c r="B141" s="87"/>
      <c r="C141" s="87"/>
      <c r="D141" s="88"/>
      <c r="E141" s="87"/>
      <c r="F141" s="89"/>
      <c r="G141" s="90"/>
      <c r="H141" s="90"/>
      <c r="I141" s="90"/>
      <c r="J141" s="87"/>
      <c r="K141" s="88"/>
      <c r="L141" s="88"/>
      <c r="M141" s="88"/>
      <c r="N141" s="88"/>
      <c r="O141" s="88"/>
      <c r="P141" s="88"/>
      <c r="Q141" s="88"/>
      <c r="R141" s="88"/>
      <c r="S141" s="88"/>
      <c r="T141" s="88"/>
      <c r="U141" s="88"/>
      <c r="V141" s="88"/>
      <c r="W141" s="88"/>
      <c r="X141" s="88"/>
      <c r="Y141" s="88"/>
      <c r="Z141" s="88"/>
      <c r="AA141" s="88"/>
    </row>
    <row r="142" ht="12.5" spans="1:27">
      <c r="A142" s="86"/>
      <c r="B142" s="87"/>
      <c r="C142" s="87"/>
      <c r="D142" s="88"/>
      <c r="E142" s="87"/>
      <c r="F142" s="89"/>
      <c r="G142" s="90"/>
      <c r="H142" s="90"/>
      <c r="I142" s="90"/>
      <c r="J142" s="87"/>
      <c r="K142" s="88"/>
      <c r="L142" s="88"/>
      <c r="M142" s="88"/>
      <c r="N142" s="88"/>
      <c r="O142" s="88"/>
      <c r="P142" s="88"/>
      <c r="Q142" s="88"/>
      <c r="R142" s="88"/>
      <c r="S142" s="88"/>
      <c r="T142" s="88"/>
      <c r="U142" s="88"/>
      <c r="V142" s="88"/>
      <c r="W142" s="88"/>
      <c r="X142" s="88"/>
      <c r="Y142" s="88"/>
      <c r="Z142" s="88"/>
      <c r="AA142" s="88"/>
    </row>
    <row r="143" ht="12.5" spans="1:27">
      <c r="A143" s="86"/>
      <c r="B143" s="87"/>
      <c r="C143" s="87"/>
      <c r="D143" s="88"/>
      <c r="E143" s="87"/>
      <c r="F143" s="89"/>
      <c r="G143" s="90"/>
      <c r="H143" s="90"/>
      <c r="I143" s="90"/>
      <c r="J143" s="87"/>
      <c r="K143" s="88"/>
      <c r="L143" s="88"/>
      <c r="M143" s="88"/>
      <c r="N143" s="88"/>
      <c r="O143" s="88"/>
      <c r="P143" s="88"/>
      <c r="Q143" s="88"/>
      <c r="R143" s="88"/>
      <c r="S143" s="88"/>
      <c r="T143" s="88"/>
      <c r="U143" s="88"/>
      <c r="V143" s="88"/>
      <c r="W143" s="88"/>
      <c r="X143" s="88"/>
      <c r="Y143" s="88"/>
      <c r="Z143" s="88"/>
      <c r="AA143" s="88"/>
    </row>
    <row r="144" ht="12.5" spans="1:27">
      <c r="A144" s="86"/>
      <c r="B144" s="87"/>
      <c r="C144" s="87"/>
      <c r="D144" s="88"/>
      <c r="E144" s="87"/>
      <c r="F144" s="89"/>
      <c r="G144" s="90"/>
      <c r="H144" s="90"/>
      <c r="I144" s="90"/>
      <c r="J144" s="87"/>
      <c r="K144" s="88"/>
      <c r="L144" s="88"/>
      <c r="M144" s="88"/>
      <c r="N144" s="88"/>
      <c r="O144" s="88"/>
      <c r="P144" s="88"/>
      <c r="Q144" s="88"/>
      <c r="R144" s="88"/>
      <c r="S144" s="88"/>
      <c r="T144" s="88"/>
      <c r="U144" s="88"/>
      <c r="V144" s="88"/>
      <c r="W144" s="88"/>
      <c r="X144" s="88"/>
      <c r="Y144" s="88"/>
      <c r="Z144" s="88"/>
      <c r="AA144" s="88"/>
    </row>
    <row r="145" ht="12.5" spans="1:27">
      <c r="A145" s="86"/>
      <c r="B145" s="87"/>
      <c r="C145" s="87"/>
      <c r="D145" s="88"/>
      <c r="E145" s="87"/>
      <c r="F145" s="89"/>
      <c r="G145" s="90"/>
      <c r="H145" s="90"/>
      <c r="I145" s="90"/>
      <c r="J145" s="87"/>
      <c r="K145" s="88"/>
      <c r="L145" s="88"/>
      <c r="M145" s="88"/>
      <c r="N145" s="88"/>
      <c r="O145" s="88"/>
      <c r="P145" s="88"/>
      <c r="Q145" s="88"/>
      <c r="R145" s="88"/>
      <c r="S145" s="88"/>
      <c r="T145" s="88"/>
      <c r="U145" s="88"/>
      <c r="V145" s="88"/>
      <c r="W145" s="88"/>
      <c r="X145" s="88"/>
      <c r="Y145" s="88"/>
      <c r="Z145" s="88"/>
      <c r="AA145" s="88"/>
    </row>
    <row r="146" ht="12.5" spans="1:27">
      <c r="A146" s="86"/>
      <c r="B146" s="87"/>
      <c r="C146" s="87"/>
      <c r="D146" s="88"/>
      <c r="E146" s="87"/>
      <c r="F146" s="89"/>
      <c r="G146" s="90"/>
      <c r="H146" s="90"/>
      <c r="I146" s="90"/>
      <c r="J146" s="87"/>
      <c r="K146" s="88"/>
      <c r="L146" s="88"/>
      <c r="M146" s="88"/>
      <c r="N146" s="88"/>
      <c r="O146" s="88"/>
      <c r="P146" s="88"/>
      <c r="Q146" s="88"/>
      <c r="R146" s="88"/>
      <c r="S146" s="88"/>
      <c r="T146" s="88"/>
      <c r="U146" s="88"/>
      <c r="V146" s="88"/>
      <c r="W146" s="88"/>
      <c r="X146" s="88"/>
      <c r="Y146" s="88"/>
      <c r="Z146" s="88"/>
      <c r="AA146" s="88"/>
    </row>
    <row r="147" ht="12.5" spans="1:27">
      <c r="A147" s="86"/>
      <c r="B147" s="87"/>
      <c r="C147" s="87"/>
      <c r="D147" s="88"/>
      <c r="E147" s="87"/>
      <c r="F147" s="89"/>
      <c r="G147" s="90"/>
      <c r="H147" s="90"/>
      <c r="I147" s="90"/>
      <c r="J147" s="87"/>
      <c r="K147" s="88"/>
      <c r="L147" s="88"/>
      <c r="M147" s="88"/>
      <c r="N147" s="88"/>
      <c r="O147" s="88"/>
      <c r="P147" s="88"/>
      <c r="Q147" s="88"/>
      <c r="R147" s="88"/>
      <c r="S147" s="88"/>
      <c r="T147" s="88"/>
      <c r="U147" s="88"/>
      <c r="V147" s="88"/>
      <c r="W147" s="88"/>
      <c r="X147" s="88"/>
      <c r="Y147" s="88"/>
      <c r="Z147" s="88"/>
      <c r="AA147" s="88"/>
    </row>
    <row r="148" ht="12.5" spans="1:27">
      <c r="A148" s="86"/>
      <c r="B148" s="87"/>
      <c r="C148" s="87"/>
      <c r="D148" s="88"/>
      <c r="E148" s="87"/>
      <c r="F148" s="89"/>
      <c r="G148" s="90"/>
      <c r="H148" s="90"/>
      <c r="I148" s="90"/>
      <c r="J148" s="87"/>
      <c r="K148" s="88"/>
      <c r="L148" s="88"/>
      <c r="M148" s="88"/>
      <c r="N148" s="88"/>
      <c r="O148" s="88"/>
      <c r="P148" s="88"/>
      <c r="Q148" s="88"/>
      <c r="R148" s="88"/>
      <c r="S148" s="88"/>
      <c r="T148" s="88"/>
      <c r="U148" s="88"/>
      <c r="V148" s="88"/>
      <c r="W148" s="88"/>
      <c r="X148" s="88"/>
      <c r="Y148" s="88"/>
      <c r="Z148" s="88"/>
      <c r="AA148" s="88"/>
    </row>
    <row r="149" ht="12.5" spans="1:27">
      <c r="A149" s="86"/>
      <c r="B149" s="87"/>
      <c r="C149" s="87"/>
      <c r="D149" s="88"/>
      <c r="E149" s="87"/>
      <c r="F149" s="89"/>
      <c r="G149" s="90"/>
      <c r="H149" s="90"/>
      <c r="I149" s="90"/>
      <c r="J149" s="87"/>
      <c r="K149" s="88"/>
      <c r="L149" s="88"/>
      <c r="M149" s="88"/>
      <c r="N149" s="88"/>
      <c r="O149" s="88"/>
      <c r="P149" s="88"/>
      <c r="Q149" s="88"/>
      <c r="R149" s="88"/>
      <c r="S149" s="88"/>
      <c r="T149" s="88"/>
      <c r="U149" s="88"/>
      <c r="V149" s="88"/>
      <c r="W149" s="88"/>
      <c r="X149" s="88"/>
      <c r="Y149" s="88"/>
      <c r="Z149" s="88"/>
      <c r="AA149" s="88"/>
    </row>
    <row r="150" ht="12.5" spans="1:27">
      <c r="A150" s="86"/>
      <c r="B150" s="87"/>
      <c r="C150" s="87"/>
      <c r="D150" s="88"/>
      <c r="E150" s="87"/>
      <c r="F150" s="89"/>
      <c r="G150" s="90"/>
      <c r="H150" s="90"/>
      <c r="I150" s="90"/>
      <c r="J150" s="87"/>
      <c r="K150" s="88"/>
      <c r="L150" s="88"/>
      <c r="M150" s="88"/>
      <c r="N150" s="88"/>
      <c r="O150" s="88"/>
      <c r="P150" s="88"/>
      <c r="Q150" s="88"/>
      <c r="R150" s="88"/>
      <c r="S150" s="88"/>
      <c r="T150" s="88"/>
      <c r="U150" s="88"/>
      <c r="V150" s="88"/>
      <c r="W150" s="88"/>
      <c r="X150" s="88"/>
      <c r="Y150" s="88"/>
      <c r="Z150" s="88"/>
      <c r="AA150" s="88"/>
    </row>
    <row r="151" ht="12.5" spans="1:27">
      <c r="A151" s="86"/>
      <c r="B151" s="87"/>
      <c r="C151" s="87"/>
      <c r="D151" s="88"/>
      <c r="E151" s="87"/>
      <c r="F151" s="89"/>
      <c r="G151" s="90"/>
      <c r="H151" s="90"/>
      <c r="I151" s="90"/>
      <c r="J151" s="87"/>
      <c r="K151" s="88"/>
      <c r="L151" s="88"/>
      <c r="M151" s="88"/>
      <c r="N151" s="88"/>
      <c r="O151" s="88"/>
      <c r="P151" s="88"/>
      <c r="Q151" s="88"/>
      <c r="R151" s="88"/>
      <c r="S151" s="88"/>
      <c r="T151" s="88"/>
      <c r="U151" s="88"/>
      <c r="V151" s="88"/>
      <c r="W151" s="88"/>
      <c r="X151" s="88"/>
      <c r="Y151" s="88"/>
      <c r="Z151" s="88"/>
      <c r="AA151" s="88"/>
    </row>
    <row r="152" ht="12.5" spans="1:27">
      <c r="A152" s="86"/>
      <c r="B152" s="87"/>
      <c r="C152" s="87"/>
      <c r="D152" s="88"/>
      <c r="E152" s="87"/>
      <c r="F152" s="89"/>
      <c r="G152" s="90"/>
      <c r="H152" s="90"/>
      <c r="I152" s="90"/>
      <c r="J152" s="87"/>
      <c r="K152" s="88"/>
      <c r="L152" s="88"/>
      <c r="M152" s="88"/>
      <c r="N152" s="88"/>
      <c r="O152" s="88"/>
      <c r="P152" s="88"/>
      <c r="Q152" s="88"/>
      <c r="R152" s="88"/>
      <c r="S152" s="88"/>
      <c r="T152" s="88"/>
      <c r="U152" s="88"/>
      <c r="V152" s="88"/>
      <c r="W152" s="88"/>
      <c r="X152" s="88"/>
      <c r="Y152" s="88"/>
      <c r="Z152" s="88"/>
      <c r="AA152" s="88"/>
    </row>
    <row r="153" ht="12.5" spans="1:27">
      <c r="A153" s="86"/>
      <c r="B153" s="87"/>
      <c r="C153" s="87"/>
      <c r="D153" s="88"/>
      <c r="E153" s="87"/>
      <c r="F153" s="89"/>
      <c r="G153" s="90"/>
      <c r="H153" s="90"/>
      <c r="I153" s="90"/>
      <c r="J153" s="87"/>
      <c r="K153" s="88"/>
      <c r="L153" s="88"/>
      <c r="M153" s="88"/>
      <c r="N153" s="88"/>
      <c r="O153" s="88"/>
      <c r="P153" s="88"/>
      <c r="Q153" s="88"/>
      <c r="R153" s="88"/>
      <c r="S153" s="88"/>
      <c r="T153" s="88"/>
      <c r="U153" s="88"/>
      <c r="V153" s="88"/>
      <c r="W153" s="88"/>
      <c r="X153" s="88"/>
      <c r="Y153" s="88"/>
      <c r="Z153" s="88"/>
      <c r="AA153" s="88"/>
    </row>
    <row r="154" ht="12.5" spans="1:27">
      <c r="A154" s="86"/>
      <c r="B154" s="87"/>
      <c r="C154" s="87"/>
      <c r="D154" s="88"/>
      <c r="E154" s="87"/>
      <c r="F154" s="89"/>
      <c r="G154" s="90"/>
      <c r="H154" s="90"/>
      <c r="I154" s="90"/>
      <c r="J154" s="87"/>
      <c r="K154" s="88"/>
      <c r="L154" s="88"/>
      <c r="M154" s="88"/>
      <c r="N154" s="88"/>
      <c r="O154" s="88"/>
      <c r="P154" s="88"/>
      <c r="Q154" s="88"/>
      <c r="R154" s="88"/>
      <c r="S154" s="88"/>
      <c r="T154" s="88"/>
      <c r="U154" s="88"/>
      <c r="V154" s="88"/>
      <c r="W154" s="88"/>
      <c r="X154" s="88"/>
      <c r="Y154" s="88"/>
      <c r="Z154" s="88"/>
      <c r="AA154" s="88"/>
    </row>
    <row r="155" ht="12.5" spans="1:27">
      <c r="A155" s="86"/>
      <c r="B155" s="87"/>
      <c r="C155" s="87"/>
      <c r="D155" s="88"/>
      <c r="E155" s="87"/>
      <c r="F155" s="89"/>
      <c r="G155" s="90"/>
      <c r="H155" s="90"/>
      <c r="I155" s="90"/>
      <c r="J155" s="87"/>
      <c r="K155" s="88"/>
      <c r="L155" s="88"/>
      <c r="M155" s="88"/>
      <c r="N155" s="88"/>
      <c r="O155" s="88"/>
      <c r="P155" s="88"/>
      <c r="Q155" s="88"/>
      <c r="R155" s="88"/>
      <c r="S155" s="88"/>
      <c r="T155" s="88"/>
      <c r="U155" s="88"/>
      <c r="V155" s="88"/>
      <c r="W155" s="88"/>
      <c r="X155" s="88"/>
      <c r="Y155" s="88"/>
      <c r="Z155" s="88"/>
      <c r="AA155" s="88"/>
    </row>
    <row r="156" ht="12.5" spans="1:27">
      <c r="A156" s="86"/>
      <c r="B156" s="87"/>
      <c r="C156" s="87"/>
      <c r="D156" s="88"/>
      <c r="E156" s="87"/>
      <c r="F156" s="89"/>
      <c r="G156" s="90"/>
      <c r="H156" s="90"/>
      <c r="I156" s="90"/>
      <c r="J156" s="87"/>
      <c r="K156" s="88"/>
      <c r="L156" s="88"/>
      <c r="M156" s="88"/>
      <c r="N156" s="88"/>
      <c r="O156" s="88"/>
      <c r="P156" s="88"/>
      <c r="Q156" s="88"/>
      <c r="R156" s="88"/>
      <c r="S156" s="88"/>
      <c r="T156" s="88"/>
      <c r="U156" s="88"/>
      <c r="V156" s="88"/>
      <c r="W156" s="88"/>
      <c r="X156" s="88"/>
      <c r="Y156" s="88"/>
      <c r="Z156" s="88"/>
      <c r="AA156" s="88"/>
    </row>
    <row r="157" ht="12.5" spans="1:27">
      <c r="A157" s="86"/>
      <c r="B157" s="87"/>
      <c r="C157" s="87"/>
      <c r="D157" s="88"/>
      <c r="E157" s="87"/>
      <c r="F157" s="89"/>
      <c r="G157" s="90"/>
      <c r="H157" s="90"/>
      <c r="I157" s="90"/>
      <c r="J157" s="87"/>
      <c r="K157" s="88"/>
      <c r="L157" s="88"/>
      <c r="M157" s="88"/>
      <c r="N157" s="88"/>
      <c r="O157" s="88"/>
      <c r="P157" s="88"/>
      <c r="Q157" s="88"/>
      <c r="R157" s="88"/>
      <c r="S157" s="88"/>
      <c r="T157" s="88"/>
      <c r="U157" s="88"/>
      <c r="V157" s="88"/>
      <c r="W157" s="88"/>
      <c r="X157" s="88"/>
      <c r="Y157" s="88"/>
      <c r="Z157" s="88"/>
      <c r="AA157" s="88"/>
    </row>
    <row r="158" ht="12.5" spans="1:27">
      <c r="A158" s="86"/>
      <c r="B158" s="87"/>
      <c r="C158" s="87"/>
      <c r="D158" s="88"/>
      <c r="E158" s="87"/>
      <c r="F158" s="89"/>
      <c r="G158" s="90"/>
      <c r="H158" s="90"/>
      <c r="I158" s="90"/>
      <c r="J158" s="87"/>
      <c r="K158" s="88"/>
      <c r="L158" s="88"/>
      <c r="M158" s="88"/>
      <c r="N158" s="88"/>
      <c r="O158" s="88"/>
      <c r="P158" s="88"/>
      <c r="Q158" s="88"/>
      <c r="R158" s="88"/>
      <c r="S158" s="88"/>
      <c r="T158" s="88"/>
      <c r="U158" s="88"/>
      <c r="V158" s="88"/>
      <c r="W158" s="88"/>
      <c r="X158" s="88"/>
      <c r="Y158" s="88"/>
      <c r="Z158" s="88"/>
      <c r="AA158" s="88"/>
    </row>
    <row r="159" ht="12.5" spans="1:27">
      <c r="A159" s="86"/>
      <c r="B159" s="87"/>
      <c r="C159" s="87"/>
      <c r="D159" s="88"/>
      <c r="E159" s="87"/>
      <c r="F159" s="89"/>
      <c r="G159" s="90"/>
      <c r="H159" s="90"/>
      <c r="I159" s="90"/>
      <c r="J159" s="87"/>
      <c r="K159" s="88"/>
      <c r="L159" s="88"/>
      <c r="M159" s="88"/>
      <c r="N159" s="88"/>
      <c r="O159" s="88"/>
      <c r="P159" s="88"/>
      <c r="Q159" s="88"/>
      <c r="R159" s="88"/>
      <c r="S159" s="88"/>
      <c r="T159" s="88"/>
      <c r="U159" s="88"/>
      <c r="V159" s="88"/>
      <c r="W159" s="88"/>
      <c r="X159" s="88"/>
      <c r="Y159" s="88"/>
      <c r="Z159" s="88"/>
      <c r="AA159" s="88"/>
    </row>
    <row r="160" ht="12.5" spans="1:27">
      <c r="A160" s="86"/>
      <c r="B160" s="87"/>
      <c r="C160" s="87"/>
      <c r="D160" s="88"/>
      <c r="E160" s="87"/>
      <c r="F160" s="89"/>
      <c r="G160" s="90"/>
      <c r="H160" s="90"/>
      <c r="I160" s="90"/>
      <c r="J160" s="87"/>
      <c r="K160" s="88"/>
      <c r="L160" s="88"/>
      <c r="M160" s="88"/>
      <c r="N160" s="88"/>
      <c r="O160" s="88"/>
      <c r="P160" s="88"/>
      <c r="Q160" s="88"/>
      <c r="R160" s="88"/>
      <c r="S160" s="88"/>
      <c r="T160" s="88"/>
      <c r="U160" s="88"/>
      <c r="V160" s="88"/>
      <c r="W160" s="88"/>
      <c r="X160" s="88"/>
      <c r="Y160" s="88"/>
      <c r="Z160" s="88"/>
      <c r="AA160" s="88"/>
    </row>
    <row r="161" ht="12.5" spans="1:27">
      <c r="A161" s="86"/>
      <c r="B161" s="87"/>
      <c r="C161" s="87"/>
      <c r="D161" s="88"/>
      <c r="E161" s="87"/>
      <c r="F161" s="89"/>
      <c r="G161" s="90"/>
      <c r="H161" s="90"/>
      <c r="I161" s="90"/>
      <c r="J161" s="87"/>
      <c r="K161" s="88"/>
      <c r="L161" s="88"/>
      <c r="M161" s="88"/>
      <c r="N161" s="88"/>
      <c r="O161" s="88"/>
      <c r="P161" s="88"/>
      <c r="Q161" s="88"/>
      <c r="R161" s="88"/>
      <c r="S161" s="88"/>
      <c r="T161" s="88"/>
      <c r="U161" s="88"/>
      <c r="V161" s="88"/>
      <c r="W161" s="88"/>
      <c r="X161" s="88"/>
      <c r="Y161" s="88"/>
      <c r="Z161" s="88"/>
      <c r="AA161" s="88"/>
    </row>
    <row r="162" ht="12.5" spans="1:27">
      <c r="A162" s="86"/>
      <c r="B162" s="87"/>
      <c r="C162" s="87"/>
      <c r="D162" s="88"/>
      <c r="E162" s="87"/>
      <c r="F162" s="89"/>
      <c r="G162" s="90"/>
      <c r="H162" s="90"/>
      <c r="I162" s="90"/>
      <c r="J162" s="87"/>
      <c r="K162" s="88"/>
      <c r="L162" s="88"/>
      <c r="M162" s="88"/>
      <c r="N162" s="88"/>
      <c r="O162" s="88"/>
      <c r="P162" s="88"/>
      <c r="Q162" s="88"/>
      <c r="R162" s="88"/>
      <c r="S162" s="88"/>
      <c r="T162" s="88"/>
      <c r="U162" s="88"/>
      <c r="V162" s="88"/>
      <c r="W162" s="88"/>
      <c r="X162" s="88"/>
      <c r="Y162" s="88"/>
      <c r="Z162" s="88"/>
      <c r="AA162" s="88"/>
    </row>
    <row r="163" ht="12.5" spans="1:27">
      <c r="A163" s="86"/>
      <c r="B163" s="87"/>
      <c r="C163" s="87"/>
      <c r="D163" s="88"/>
      <c r="E163" s="87"/>
      <c r="F163" s="89"/>
      <c r="G163" s="90"/>
      <c r="H163" s="90"/>
      <c r="I163" s="90"/>
      <c r="J163" s="87"/>
      <c r="K163" s="88"/>
      <c r="L163" s="88"/>
      <c r="M163" s="88"/>
      <c r="N163" s="88"/>
      <c r="O163" s="88"/>
      <c r="P163" s="88"/>
      <c r="Q163" s="88"/>
      <c r="R163" s="88"/>
      <c r="S163" s="88"/>
      <c r="T163" s="88"/>
      <c r="U163" s="88"/>
      <c r="V163" s="88"/>
      <c r="W163" s="88"/>
      <c r="X163" s="88"/>
      <c r="Y163" s="88"/>
      <c r="Z163" s="88"/>
      <c r="AA163" s="88"/>
    </row>
    <row r="164" ht="12.5" spans="1:27">
      <c r="A164" s="86"/>
      <c r="B164" s="87"/>
      <c r="C164" s="87"/>
      <c r="D164" s="88"/>
      <c r="E164" s="87"/>
      <c r="F164" s="89"/>
      <c r="G164" s="90"/>
      <c r="H164" s="90"/>
      <c r="I164" s="90"/>
      <c r="J164" s="87"/>
      <c r="K164" s="88"/>
      <c r="L164" s="88"/>
      <c r="M164" s="88"/>
      <c r="N164" s="88"/>
      <c r="O164" s="88"/>
      <c r="P164" s="88"/>
      <c r="Q164" s="88"/>
      <c r="R164" s="88"/>
      <c r="S164" s="88"/>
      <c r="T164" s="88"/>
      <c r="U164" s="88"/>
      <c r="V164" s="88"/>
      <c r="W164" s="88"/>
      <c r="X164" s="88"/>
      <c r="Y164" s="88"/>
      <c r="Z164" s="88"/>
      <c r="AA164" s="88"/>
    </row>
    <row r="165" ht="12.5" spans="1:27">
      <c r="A165" s="86"/>
      <c r="B165" s="87"/>
      <c r="C165" s="87"/>
      <c r="D165" s="88"/>
      <c r="E165" s="87"/>
      <c r="F165" s="89"/>
      <c r="G165" s="90"/>
      <c r="H165" s="90"/>
      <c r="I165" s="90"/>
      <c r="J165" s="87"/>
      <c r="K165" s="88"/>
      <c r="L165" s="88"/>
      <c r="M165" s="88"/>
      <c r="N165" s="88"/>
      <c r="O165" s="88"/>
      <c r="P165" s="88"/>
      <c r="Q165" s="88"/>
      <c r="R165" s="88"/>
      <c r="S165" s="88"/>
      <c r="T165" s="88"/>
      <c r="U165" s="88"/>
      <c r="V165" s="88"/>
      <c r="W165" s="88"/>
      <c r="X165" s="88"/>
      <c r="Y165" s="88"/>
      <c r="Z165" s="88"/>
      <c r="AA165" s="88"/>
    </row>
    <row r="166" ht="12.5" spans="1:27">
      <c r="A166" s="86"/>
      <c r="B166" s="87"/>
      <c r="C166" s="87"/>
      <c r="D166" s="88"/>
      <c r="E166" s="87"/>
      <c r="F166" s="89"/>
      <c r="G166" s="90"/>
      <c r="H166" s="90"/>
      <c r="I166" s="90"/>
      <c r="J166" s="87"/>
      <c r="K166" s="88"/>
      <c r="L166" s="88"/>
      <c r="M166" s="88"/>
      <c r="N166" s="88"/>
      <c r="O166" s="88"/>
      <c r="P166" s="88"/>
      <c r="Q166" s="88"/>
      <c r="R166" s="88"/>
      <c r="S166" s="88"/>
      <c r="T166" s="88"/>
      <c r="U166" s="88"/>
      <c r="V166" s="88"/>
      <c r="W166" s="88"/>
      <c r="X166" s="88"/>
      <c r="Y166" s="88"/>
      <c r="Z166" s="88"/>
      <c r="AA166" s="88"/>
    </row>
    <row r="167" ht="12.5" spans="1:27">
      <c r="A167" s="86"/>
      <c r="B167" s="87"/>
      <c r="C167" s="87"/>
      <c r="D167" s="88"/>
      <c r="E167" s="87"/>
      <c r="F167" s="89"/>
      <c r="G167" s="90"/>
      <c r="H167" s="90"/>
      <c r="I167" s="90"/>
      <c r="J167" s="87"/>
      <c r="K167" s="88"/>
      <c r="L167" s="88"/>
      <c r="M167" s="88"/>
      <c r="N167" s="88"/>
      <c r="O167" s="88"/>
      <c r="P167" s="88"/>
      <c r="Q167" s="88"/>
      <c r="R167" s="88"/>
      <c r="S167" s="88"/>
      <c r="T167" s="88"/>
      <c r="U167" s="88"/>
      <c r="V167" s="88"/>
      <c r="W167" s="88"/>
      <c r="X167" s="88"/>
      <c r="Y167" s="88"/>
      <c r="Z167" s="88"/>
      <c r="AA167" s="88"/>
    </row>
    <row r="168" ht="12.5" spans="1:27">
      <c r="A168" s="86"/>
      <c r="B168" s="87"/>
      <c r="C168" s="87"/>
      <c r="D168" s="88"/>
      <c r="E168" s="87"/>
      <c r="F168" s="89"/>
      <c r="G168" s="90"/>
      <c r="H168" s="90"/>
      <c r="I168" s="90"/>
      <c r="J168" s="87"/>
      <c r="K168" s="88"/>
      <c r="L168" s="88"/>
      <c r="M168" s="88"/>
      <c r="N168" s="88"/>
      <c r="O168" s="88"/>
      <c r="P168" s="88"/>
      <c r="Q168" s="88"/>
      <c r="R168" s="88"/>
      <c r="S168" s="88"/>
      <c r="T168" s="88"/>
      <c r="U168" s="88"/>
      <c r="V168" s="88"/>
      <c r="W168" s="88"/>
      <c r="X168" s="88"/>
      <c r="Y168" s="88"/>
      <c r="Z168" s="88"/>
      <c r="AA168" s="88"/>
    </row>
    <row r="169" ht="12.5" spans="1:27">
      <c r="A169" s="86"/>
      <c r="B169" s="87"/>
      <c r="C169" s="87"/>
      <c r="D169" s="88"/>
      <c r="E169" s="87"/>
      <c r="F169" s="89"/>
      <c r="G169" s="90"/>
      <c r="H169" s="90"/>
      <c r="I169" s="90"/>
      <c r="J169" s="87"/>
      <c r="K169" s="88"/>
      <c r="L169" s="88"/>
      <c r="M169" s="88"/>
      <c r="N169" s="88"/>
      <c r="O169" s="88"/>
      <c r="P169" s="88"/>
      <c r="Q169" s="88"/>
      <c r="R169" s="88"/>
      <c r="S169" s="88"/>
      <c r="T169" s="88"/>
      <c r="U169" s="88"/>
      <c r="V169" s="88"/>
      <c r="W169" s="88"/>
      <c r="X169" s="88"/>
      <c r="Y169" s="88"/>
      <c r="Z169" s="88"/>
      <c r="AA169" s="88"/>
    </row>
    <row r="170" ht="12.5" spans="1:27">
      <c r="A170" s="86"/>
      <c r="B170" s="87"/>
      <c r="C170" s="87"/>
      <c r="D170" s="88"/>
      <c r="E170" s="87"/>
      <c r="F170" s="89"/>
      <c r="G170" s="90"/>
      <c r="H170" s="90"/>
      <c r="I170" s="90"/>
      <c r="J170" s="87"/>
      <c r="K170" s="88"/>
      <c r="L170" s="88"/>
      <c r="M170" s="88"/>
      <c r="N170" s="88"/>
      <c r="O170" s="88"/>
      <c r="P170" s="88"/>
      <c r="Q170" s="88"/>
      <c r="R170" s="88"/>
      <c r="S170" s="88"/>
      <c r="T170" s="88"/>
      <c r="U170" s="88"/>
      <c r="V170" s="88"/>
      <c r="W170" s="88"/>
      <c r="X170" s="88"/>
      <c r="Y170" s="88"/>
      <c r="Z170" s="88"/>
      <c r="AA170" s="88"/>
    </row>
    <row r="171" ht="12.5" spans="1:27">
      <c r="A171" s="86"/>
      <c r="B171" s="87"/>
      <c r="C171" s="87"/>
      <c r="D171" s="88"/>
      <c r="E171" s="87"/>
      <c r="F171" s="89"/>
      <c r="G171" s="90"/>
      <c r="H171" s="90"/>
      <c r="I171" s="90"/>
      <c r="J171" s="87"/>
      <c r="K171" s="88"/>
      <c r="L171" s="88"/>
      <c r="M171" s="88"/>
      <c r="N171" s="88"/>
      <c r="O171" s="88"/>
      <c r="P171" s="88"/>
      <c r="Q171" s="88"/>
      <c r="R171" s="88"/>
      <c r="S171" s="88"/>
      <c r="T171" s="88"/>
      <c r="U171" s="88"/>
      <c r="V171" s="88"/>
      <c r="W171" s="88"/>
      <c r="X171" s="88"/>
      <c r="Y171" s="88"/>
      <c r="Z171" s="88"/>
      <c r="AA171" s="88"/>
    </row>
    <row r="172" ht="12.5" spans="1:27">
      <c r="A172" s="86"/>
      <c r="B172" s="87"/>
      <c r="C172" s="87"/>
      <c r="D172" s="88"/>
      <c r="E172" s="87"/>
      <c r="F172" s="89"/>
      <c r="G172" s="90"/>
      <c r="H172" s="90"/>
      <c r="I172" s="90"/>
      <c r="J172" s="87"/>
      <c r="K172" s="88"/>
      <c r="L172" s="88"/>
      <c r="M172" s="88"/>
      <c r="N172" s="88"/>
      <c r="O172" s="88"/>
      <c r="P172" s="88"/>
      <c r="Q172" s="88"/>
      <c r="R172" s="88"/>
      <c r="S172" s="88"/>
      <c r="T172" s="88"/>
      <c r="U172" s="88"/>
      <c r="V172" s="88"/>
      <c r="W172" s="88"/>
      <c r="X172" s="88"/>
      <c r="Y172" s="88"/>
      <c r="Z172" s="88"/>
      <c r="AA172" s="88"/>
    </row>
    <row r="173" ht="12.5" spans="1:27">
      <c r="A173" s="86"/>
      <c r="B173" s="87"/>
      <c r="C173" s="87"/>
      <c r="D173" s="88"/>
      <c r="E173" s="87"/>
      <c r="F173" s="89"/>
      <c r="G173" s="90"/>
      <c r="H173" s="90"/>
      <c r="I173" s="90"/>
      <c r="J173" s="87"/>
      <c r="K173" s="88"/>
      <c r="L173" s="88"/>
      <c r="M173" s="88"/>
      <c r="N173" s="88"/>
      <c r="O173" s="88"/>
      <c r="P173" s="88"/>
      <c r="Q173" s="88"/>
      <c r="R173" s="88"/>
      <c r="S173" s="88"/>
      <c r="T173" s="88"/>
      <c r="U173" s="88"/>
      <c r="V173" s="88"/>
      <c r="W173" s="88"/>
      <c r="X173" s="88"/>
      <c r="Y173" s="88"/>
      <c r="Z173" s="88"/>
      <c r="AA173" s="88"/>
    </row>
    <row r="174" ht="12.5" spans="1:27">
      <c r="A174" s="86"/>
      <c r="B174" s="87"/>
      <c r="C174" s="87"/>
      <c r="D174" s="88"/>
      <c r="E174" s="87"/>
      <c r="F174" s="89"/>
      <c r="G174" s="90"/>
      <c r="H174" s="90"/>
      <c r="I174" s="90"/>
      <c r="J174" s="87"/>
      <c r="K174" s="88"/>
      <c r="L174" s="88"/>
      <c r="M174" s="88"/>
      <c r="N174" s="88"/>
      <c r="O174" s="88"/>
      <c r="P174" s="88"/>
      <c r="Q174" s="88"/>
      <c r="R174" s="88"/>
      <c r="S174" s="88"/>
      <c r="T174" s="88"/>
      <c r="U174" s="88"/>
      <c r="V174" s="88"/>
      <c r="W174" s="88"/>
      <c r="X174" s="88"/>
      <c r="Y174" s="88"/>
      <c r="Z174" s="88"/>
      <c r="AA174" s="88"/>
    </row>
    <row r="175" ht="12.5" spans="1:27">
      <c r="A175" s="86"/>
      <c r="B175" s="87"/>
      <c r="C175" s="87"/>
      <c r="D175" s="88"/>
      <c r="E175" s="87"/>
      <c r="F175" s="89"/>
      <c r="G175" s="90"/>
      <c r="H175" s="90"/>
      <c r="I175" s="90"/>
      <c r="J175" s="87"/>
      <c r="K175" s="88"/>
      <c r="L175" s="88"/>
      <c r="M175" s="88"/>
      <c r="N175" s="88"/>
      <c r="O175" s="88"/>
      <c r="P175" s="88"/>
      <c r="Q175" s="88"/>
      <c r="R175" s="88"/>
      <c r="S175" s="88"/>
      <c r="T175" s="88"/>
      <c r="U175" s="88"/>
      <c r="V175" s="88"/>
      <c r="W175" s="88"/>
      <c r="X175" s="88"/>
      <c r="Y175" s="88"/>
      <c r="Z175" s="88"/>
      <c r="AA175" s="88"/>
    </row>
    <row r="176" ht="12.5" spans="1:27">
      <c r="A176" s="86"/>
      <c r="B176" s="87"/>
      <c r="C176" s="87"/>
      <c r="D176" s="88"/>
      <c r="E176" s="87"/>
      <c r="F176" s="89"/>
      <c r="G176" s="90"/>
      <c r="H176" s="90"/>
      <c r="I176" s="90"/>
      <c r="J176" s="87"/>
      <c r="K176" s="88"/>
      <c r="L176" s="88"/>
      <c r="M176" s="88"/>
      <c r="N176" s="88"/>
      <c r="O176" s="88"/>
      <c r="P176" s="88"/>
      <c r="Q176" s="88"/>
      <c r="R176" s="88"/>
      <c r="S176" s="88"/>
      <c r="T176" s="88"/>
      <c r="U176" s="88"/>
      <c r="V176" s="88"/>
      <c r="W176" s="88"/>
      <c r="X176" s="88"/>
      <c r="Y176" s="88"/>
      <c r="Z176" s="88"/>
      <c r="AA176" s="88"/>
    </row>
    <row r="177" ht="12.5" spans="1:27">
      <c r="A177" s="86"/>
      <c r="B177" s="87"/>
      <c r="C177" s="87"/>
      <c r="D177" s="88"/>
      <c r="E177" s="87"/>
      <c r="F177" s="89"/>
      <c r="G177" s="90"/>
      <c r="H177" s="90"/>
      <c r="I177" s="90"/>
      <c r="J177" s="87"/>
      <c r="K177" s="88"/>
      <c r="L177" s="88"/>
      <c r="M177" s="88"/>
      <c r="N177" s="88"/>
      <c r="O177" s="88"/>
      <c r="P177" s="88"/>
      <c r="Q177" s="88"/>
      <c r="R177" s="88"/>
      <c r="S177" s="88"/>
      <c r="T177" s="88"/>
      <c r="U177" s="88"/>
      <c r="V177" s="88"/>
      <c r="W177" s="88"/>
      <c r="X177" s="88"/>
      <c r="Y177" s="88"/>
      <c r="Z177" s="88"/>
      <c r="AA177" s="88"/>
    </row>
    <row r="178" ht="12.5" spans="1:27">
      <c r="A178" s="86"/>
      <c r="B178" s="87"/>
      <c r="C178" s="87"/>
      <c r="D178" s="88"/>
      <c r="E178" s="87"/>
      <c r="F178" s="89"/>
      <c r="G178" s="90"/>
      <c r="H178" s="90"/>
      <c r="I178" s="90"/>
      <c r="J178" s="87"/>
      <c r="K178" s="88"/>
      <c r="L178" s="88"/>
      <c r="M178" s="88"/>
      <c r="N178" s="88"/>
      <c r="O178" s="88"/>
      <c r="P178" s="88"/>
      <c r="Q178" s="88"/>
      <c r="R178" s="88"/>
      <c r="S178" s="88"/>
      <c r="T178" s="88"/>
      <c r="U178" s="88"/>
      <c r="V178" s="88"/>
      <c r="W178" s="88"/>
      <c r="X178" s="88"/>
      <c r="Y178" s="88"/>
      <c r="Z178" s="88"/>
      <c r="AA178" s="88"/>
    </row>
    <row r="179" ht="12.5" spans="1:27">
      <c r="A179" s="86"/>
      <c r="B179" s="87"/>
      <c r="C179" s="87"/>
      <c r="D179" s="88"/>
      <c r="E179" s="87"/>
      <c r="F179" s="89"/>
      <c r="G179" s="90"/>
      <c r="H179" s="90"/>
      <c r="I179" s="90"/>
      <c r="J179" s="87"/>
      <c r="K179" s="88"/>
      <c r="L179" s="88"/>
      <c r="M179" s="88"/>
      <c r="N179" s="88"/>
      <c r="O179" s="88"/>
      <c r="P179" s="88"/>
      <c r="Q179" s="88"/>
      <c r="R179" s="88"/>
      <c r="S179" s="88"/>
      <c r="T179" s="88"/>
      <c r="U179" s="88"/>
      <c r="V179" s="88"/>
      <c r="W179" s="88"/>
      <c r="X179" s="88"/>
      <c r="Y179" s="88"/>
      <c r="Z179" s="88"/>
      <c r="AA179" s="88"/>
    </row>
    <row r="180" ht="12.5" spans="1:27">
      <c r="A180" s="86"/>
      <c r="B180" s="87"/>
      <c r="C180" s="87"/>
      <c r="D180" s="88"/>
      <c r="E180" s="87"/>
      <c r="F180" s="89"/>
      <c r="G180" s="90"/>
      <c r="H180" s="90"/>
      <c r="I180" s="90"/>
      <c r="J180" s="87"/>
      <c r="K180" s="88"/>
      <c r="L180" s="88"/>
      <c r="M180" s="88"/>
      <c r="N180" s="88"/>
      <c r="O180" s="88"/>
      <c r="P180" s="88"/>
      <c r="Q180" s="88"/>
      <c r="R180" s="88"/>
      <c r="S180" s="88"/>
      <c r="T180" s="88"/>
      <c r="U180" s="88"/>
      <c r="V180" s="88"/>
      <c r="W180" s="88"/>
      <c r="X180" s="88"/>
      <c r="Y180" s="88"/>
      <c r="Z180" s="88"/>
      <c r="AA180" s="88"/>
    </row>
    <row r="181" ht="12.5" spans="1:27">
      <c r="A181" s="86"/>
      <c r="B181" s="87"/>
      <c r="C181" s="87"/>
      <c r="D181" s="88"/>
      <c r="E181" s="87"/>
      <c r="F181" s="89"/>
      <c r="G181" s="90"/>
      <c r="H181" s="90"/>
      <c r="I181" s="90"/>
      <c r="J181" s="87"/>
      <c r="K181" s="88"/>
      <c r="L181" s="88"/>
      <c r="M181" s="88"/>
      <c r="N181" s="88"/>
      <c r="O181" s="88"/>
      <c r="P181" s="88"/>
      <c r="Q181" s="88"/>
      <c r="R181" s="88"/>
      <c r="S181" s="88"/>
      <c r="T181" s="88"/>
      <c r="U181" s="88"/>
      <c r="V181" s="88"/>
      <c r="W181" s="88"/>
      <c r="X181" s="88"/>
      <c r="Y181" s="88"/>
      <c r="Z181" s="88"/>
      <c r="AA181" s="88"/>
    </row>
    <row r="182" ht="12.5" spans="1:27">
      <c r="A182" s="86"/>
      <c r="B182" s="87"/>
      <c r="C182" s="87"/>
      <c r="D182" s="88"/>
      <c r="E182" s="87"/>
      <c r="F182" s="89"/>
      <c r="G182" s="90"/>
      <c r="H182" s="90"/>
      <c r="I182" s="90"/>
      <c r="J182" s="87"/>
      <c r="K182" s="88"/>
      <c r="L182" s="88"/>
      <c r="M182" s="88"/>
      <c r="N182" s="88"/>
      <c r="O182" s="88"/>
      <c r="P182" s="88"/>
      <c r="Q182" s="88"/>
      <c r="R182" s="88"/>
      <c r="S182" s="88"/>
      <c r="T182" s="88"/>
      <c r="U182" s="88"/>
      <c r="V182" s="88"/>
      <c r="W182" s="88"/>
      <c r="X182" s="88"/>
      <c r="Y182" s="88"/>
      <c r="Z182" s="88"/>
      <c r="AA182" s="88"/>
    </row>
    <row r="183" ht="12.5" spans="1:27">
      <c r="A183" s="86"/>
      <c r="B183" s="87"/>
      <c r="C183" s="87"/>
      <c r="D183" s="88"/>
      <c r="E183" s="87"/>
      <c r="F183" s="89"/>
      <c r="G183" s="90"/>
      <c r="H183" s="90"/>
      <c r="I183" s="90"/>
      <c r="J183" s="87"/>
      <c r="K183" s="88"/>
      <c r="L183" s="88"/>
      <c r="M183" s="88"/>
      <c r="N183" s="88"/>
      <c r="O183" s="88"/>
      <c r="P183" s="88"/>
      <c r="Q183" s="88"/>
      <c r="R183" s="88"/>
      <c r="S183" s="88"/>
      <c r="T183" s="88"/>
      <c r="U183" s="88"/>
      <c r="V183" s="88"/>
      <c r="W183" s="88"/>
      <c r="X183" s="88"/>
      <c r="Y183" s="88"/>
      <c r="Z183" s="88"/>
      <c r="AA183" s="88"/>
    </row>
    <row r="184" ht="12.5" spans="1:27">
      <c r="A184" s="86"/>
      <c r="B184" s="87"/>
      <c r="C184" s="87"/>
      <c r="D184" s="88"/>
      <c r="E184" s="87"/>
      <c r="F184" s="89"/>
      <c r="G184" s="90"/>
      <c r="H184" s="90"/>
      <c r="I184" s="90"/>
      <c r="J184" s="87"/>
      <c r="K184" s="88"/>
      <c r="L184" s="88"/>
      <c r="M184" s="88"/>
      <c r="N184" s="88"/>
      <c r="O184" s="88"/>
      <c r="P184" s="88"/>
      <c r="Q184" s="88"/>
      <c r="R184" s="88"/>
      <c r="S184" s="88"/>
      <c r="T184" s="88"/>
      <c r="U184" s="88"/>
      <c r="V184" s="88"/>
      <c r="W184" s="88"/>
      <c r="X184" s="88"/>
      <c r="Y184" s="88"/>
      <c r="Z184" s="88"/>
      <c r="AA184" s="88"/>
    </row>
    <row r="185" ht="12.5" spans="1:27">
      <c r="A185" s="86"/>
      <c r="B185" s="87"/>
      <c r="C185" s="87"/>
      <c r="D185" s="88"/>
      <c r="E185" s="87"/>
      <c r="F185" s="89"/>
      <c r="G185" s="90"/>
      <c r="H185" s="90"/>
      <c r="I185" s="90"/>
      <c r="J185" s="87"/>
      <c r="K185" s="88"/>
      <c r="L185" s="88"/>
      <c r="M185" s="88"/>
      <c r="N185" s="88"/>
      <c r="O185" s="88"/>
      <c r="P185" s="88"/>
      <c r="Q185" s="88"/>
      <c r="R185" s="88"/>
      <c r="S185" s="88"/>
      <c r="T185" s="88"/>
      <c r="U185" s="88"/>
      <c r="V185" s="88"/>
      <c r="W185" s="88"/>
      <c r="X185" s="88"/>
      <c r="Y185" s="88"/>
      <c r="Z185" s="88"/>
      <c r="AA185" s="88"/>
    </row>
    <row r="186" ht="12.5" spans="1:27">
      <c r="A186" s="86"/>
      <c r="B186" s="87"/>
      <c r="C186" s="87"/>
      <c r="D186" s="88"/>
      <c r="E186" s="87"/>
      <c r="F186" s="89"/>
      <c r="G186" s="90"/>
      <c r="H186" s="90"/>
      <c r="I186" s="90"/>
      <c r="J186" s="87"/>
      <c r="K186" s="88"/>
      <c r="L186" s="88"/>
      <c r="M186" s="88"/>
      <c r="N186" s="88"/>
      <c r="O186" s="88"/>
      <c r="P186" s="88"/>
      <c r="Q186" s="88"/>
      <c r="R186" s="88"/>
      <c r="S186" s="88"/>
      <c r="T186" s="88"/>
      <c r="U186" s="88"/>
      <c r="V186" s="88"/>
      <c r="W186" s="88"/>
      <c r="X186" s="88"/>
      <c r="Y186" s="88"/>
      <c r="Z186" s="88"/>
      <c r="AA186" s="88"/>
    </row>
    <row r="187" ht="12.5" spans="1:27">
      <c r="A187" s="86"/>
      <c r="B187" s="87"/>
      <c r="C187" s="87"/>
      <c r="D187" s="88"/>
      <c r="E187" s="87"/>
      <c r="F187" s="89"/>
      <c r="G187" s="90"/>
      <c r="H187" s="90"/>
      <c r="I187" s="90"/>
      <c r="J187" s="87"/>
      <c r="K187" s="88"/>
      <c r="L187" s="88"/>
      <c r="M187" s="88"/>
      <c r="N187" s="88"/>
      <c r="O187" s="88"/>
      <c r="P187" s="88"/>
      <c r="Q187" s="88"/>
      <c r="R187" s="88"/>
      <c r="S187" s="88"/>
      <c r="T187" s="88"/>
      <c r="U187" s="88"/>
      <c r="V187" s="88"/>
      <c r="W187" s="88"/>
      <c r="X187" s="88"/>
      <c r="Y187" s="88"/>
      <c r="Z187" s="88"/>
      <c r="AA187" s="88"/>
    </row>
    <row r="188" ht="12.5" spans="1:27">
      <c r="A188" s="86"/>
      <c r="B188" s="87"/>
      <c r="C188" s="87"/>
      <c r="D188" s="88"/>
      <c r="E188" s="87"/>
      <c r="F188" s="89"/>
      <c r="G188" s="90"/>
      <c r="H188" s="90"/>
      <c r="I188" s="90"/>
      <c r="J188" s="87"/>
      <c r="K188" s="88"/>
      <c r="L188" s="88"/>
      <c r="M188" s="88"/>
      <c r="N188" s="88"/>
      <c r="O188" s="88"/>
      <c r="P188" s="88"/>
      <c r="Q188" s="88"/>
      <c r="R188" s="88"/>
      <c r="S188" s="88"/>
      <c r="T188" s="88"/>
      <c r="U188" s="88"/>
      <c r="V188" s="88"/>
      <c r="W188" s="88"/>
      <c r="X188" s="88"/>
      <c r="Y188" s="88"/>
      <c r="Z188" s="88"/>
      <c r="AA188" s="88"/>
    </row>
    <row r="189" ht="12.5" spans="1:27">
      <c r="A189" s="86"/>
      <c r="B189" s="87"/>
      <c r="C189" s="87"/>
      <c r="D189" s="88"/>
      <c r="E189" s="87"/>
      <c r="F189" s="89"/>
      <c r="G189" s="90"/>
      <c r="H189" s="90"/>
      <c r="I189" s="90"/>
      <c r="J189" s="87"/>
      <c r="K189" s="88"/>
      <c r="L189" s="88"/>
      <c r="M189" s="88"/>
      <c r="N189" s="88"/>
      <c r="O189" s="88"/>
      <c r="P189" s="88"/>
      <c r="Q189" s="88"/>
      <c r="R189" s="88"/>
      <c r="S189" s="88"/>
      <c r="T189" s="88"/>
      <c r="U189" s="88"/>
      <c r="V189" s="88"/>
      <c r="W189" s="88"/>
      <c r="X189" s="88"/>
      <c r="Y189" s="88"/>
      <c r="Z189" s="88"/>
      <c r="AA189" s="88"/>
    </row>
    <row r="190" ht="12.5" spans="1:27">
      <c r="A190" s="86"/>
      <c r="B190" s="87"/>
      <c r="C190" s="87"/>
      <c r="D190" s="88"/>
      <c r="E190" s="87"/>
      <c r="F190" s="89"/>
      <c r="G190" s="90"/>
      <c r="H190" s="90"/>
      <c r="I190" s="90"/>
      <c r="J190" s="87"/>
      <c r="K190" s="88"/>
      <c r="L190" s="88"/>
      <c r="M190" s="88"/>
      <c r="N190" s="88"/>
      <c r="O190" s="88"/>
      <c r="P190" s="88"/>
      <c r="Q190" s="88"/>
      <c r="R190" s="88"/>
      <c r="S190" s="88"/>
      <c r="T190" s="88"/>
      <c r="U190" s="88"/>
      <c r="V190" s="88"/>
      <c r="W190" s="88"/>
      <c r="X190" s="88"/>
      <c r="Y190" s="88"/>
      <c r="Z190" s="88"/>
      <c r="AA190" s="88"/>
    </row>
    <row r="191" ht="12.5" spans="1:27">
      <c r="A191" s="86"/>
      <c r="B191" s="87"/>
      <c r="C191" s="87"/>
      <c r="D191" s="88"/>
      <c r="E191" s="87"/>
      <c r="F191" s="89"/>
      <c r="G191" s="90"/>
      <c r="H191" s="90"/>
      <c r="I191" s="90"/>
      <c r="J191" s="87"/>
      <c r="K191" s="88"/>
      <c r="L191" s="88"/>
      <c r="M191" s="88"/>
      <c r="N191" s="88"/>
      <c r="O191" s="88"/>
      <c r="P191" s="88"/>
      <c r="Q191" s="88"/>
      <c r="R191" s="88"/>
      <c r="S191" s="88"/>
      <c r="T191" s="88"/>
      <c r="U191" s="88"/>
      <c r="V191" s="88"/>
      <c r="W191" s="88"/>
      <c r="X191" s="88"/>
      <c r="Y191" s="88"/>
      <c r="Z191" s="88"/>
      <c r="AA191" s="88"/>
    </row>
    <row r="192" ht="12.5" spans="1:27">
      <c r="A192" s="86"/>
      <c r="B192" s="87"/>
      <c r="C192" s="87"/>
      <c r="D192" s="88"/>
      <c r="E192" s="87"/>
      <c r="F192" s="89"/>
      <c r="G192" s="90"/>
      <c r="H192" s="90"/>
      <c r="I192" s="90"/>
      <c r="J192" s="87"/>
      <c r="K192" s="88"/>
      <c r="L192" s="88"/>
      <c r="M192" s="88"/>
      <c r="N192" s="88"/>
      <c r="O192" s="88"/>
      <c r="P192" s="88"/>
      <c r="Q192" s="88"/>
      <c r="R192" s="88"/>
      <c r="S192" s="88"/>
      <c r="T192" s="88"/>
      <c r="U192" s="88"/>
      <c r="V192" s="88"/>
      <c r="W192" s="88"/>
      <c r="X192" s="88"/>
      <c r="Y192" s="88"/>
      <c r="Z192" s="88"/>
      <c r="AA192" s="88"/>
    </row>
    <row r="193" ht="12.5" spans="1:27">
      <c r="A193" s="86"/>
      <c r="B193" s="87"/>
      <c r="C193" s="87"/>
      <c r="D193" s="88"/>
      <c r="E193" s="87"/>
      <c r="F193" s="89"/>
      <c r="G193" s="90"/>
      <c r="H193" s="90"/>
      <c r="I193" s="90"/>
      <c r="J193" s="87"/>
      <c r="K193" s="88"/>
      <c r="L193" s="88"/>
      <c r="M193" s="88"/>
      <c r="N193" s="88"/>
      <c r="O193" s="88"/>
      <c r="P193" s="88"/>
      <c r="Q193" s="88"/>
      <c r="R193" s="88"/>
      <c r="S193" s="88"/>
      <c r="T193" s="88"/>
      <c r="U193" s="88"/>
      <c r="V193" s="88"/>
      <c r="W193" s="88"/>
      <c r="X193" s="88"/>
      <c r="Y193" s="88"/>
      <c r="Z193" s="88"/>
      <c r="AA193" s="88"/>
    </row>
    <row r="194" ht="12.5" spans="1:27">
      <c r="A194" s="86"/>
      <c r="B194" s="87"/>
      <c r="C194" s="87"/>
      <c r="D194" s="88"/>
      <c r="E194" s="87"/>
      <c r="F194" s="89"/>
      <c r="G194" s="90"/>
      <c r="H194" s="90"/>
      <c r="I194" s="90"/>
      <c r="J194" s="87"/>
      <c r="K194" s="88"/>
      <c r="L194" s="88"/>
      <c r="M194" s="88"/>
      <c r="N194" s="88"/>
      <c r="O194" s="88"/>
      <c r="P194" s="88"/>
      <c r="Q194" s="88"/>
      <c r="R194" s="88"/>
      <c r="S194" s="88"/>
      <c r="T194" s="88"/>
      <c r="U194" s="88"/>
      <c r="V194" s="88"/>
      <c r="W194" s="88"/>
      <c r="X194" s="88"/>
      <c r="Y194" s="88"/>
      <c r="Z194" s="88"/>
      <c r="AA194" s="88"/>
    </row>
    <row r="195" ht="12.5" spans="1:27">
      <c r="A195" s="86"/>
      <c r="B195" s="87"/>
      <c r="C195" s="87"/>
      <c r="D195" s="88"/>
      <c r="E195" s="87"/>
      <c r="F195" s="89"/>
      <c r="G195" s="90"/>
      <c r="H195" s="90"/>
      <c r="I195" s="90"/>
      <c r="J195" s="87"/>
      <c r="K195" s="88"/>
      <c r="L195" s="88"/>
      <c r="M195" s="88"/>
      <c r="N195" s="88"/>
      <c r="O195" s="88"/>
      <c r="P195" s="88"/>
      <c r="Q195" s="88"/>
      <c r="R195" s="88"/>
      <c r="S195" s="88"/>
      <c r="T195" s="88"/>
      <c r="U195" s="88"/>
      <c r="V195" s="88"/>
      <c r="W195" s="88"/>
      <c r="X195" s="88"/>
      <c r="Y195" s="88"/>
      <c r="Z195" s="88"/>
      <c r="AA195" s="88"/>
    </row>
    <row r="196" ht="12.5" spans="1:27">
      <c r="A196" s="86"/>
      <c r="B196" s="87"/>
      <c r="C196" s="87"/>
      <c r="D196" s="88"/>
      <c r="E196" s="87"/>
      <c r="F196" s="89"/>
      <c r="G196" s="90"/>
      <c r="H196" s="90"/>
      <c r="I196" s="90"/>
      <c r="J196" s="87"/>
      <c r="K196" s="88"/>
      <c r="L196" s="88"/>
      <c r="M196" s="88"/>
      <c r="N196" s="88"/>
      <c r="O196" s="88"/>
      <c r="P196" s="88"/>
      <c r="Q196" s="88"/>
      <c r="R196" s="88"/>
      <c r="S196" s="88"/>
      <c r="T196" s="88"/>
      <c r="U196" s="88"/>
      <c r="V196" s="88"/>
      <c r="W196" s="88"/>
      <c r="X196" s="88"/>
      <c r="Y196" s="88"/>
      <c r="Z196" s="88"/>
      <c r="AA196" s="88"/>
    </row>
    <row r="197" ht="12.5" spans="1:27">
      <c r="A197" s="86"/>
      <c r="B197" s="87"/>
      <c r="C197" s="87"/>
      <c r="D197" s="88"/>
      <c r="E197" s="87"/>
      <c r="F197" s="89"/>
      <c r="G197" s="90"/>
      <c r="H197" s="90"/>
      <c r="I197" s="90"/>
      <c r="J197" s="87"/>
      <c r="K197" s="88"/>
      <c r="L197" s="88"/>
      <c r="M197" s="88"/>
      <c r="N197" s="88"/>
      <c r="O197" s="88"/>
      <c r="P197" s="88"/>
      <c r="Q197" s="88"/>
      <c r="R197" s="88"/>
      <c r="S197" s="88"/>
      <c r="T197" s="88"/>
      <c r="U197" s="88"/>
      <c r="V197" s="88"/>
      <c r="W197" s="88"/>
      <c r="X197" s="88"/>
      <c r="Y197" s="88"/>
      <c r="Z197" s="88"/>
      <c r="AA197" s="88"/>
    </row>
    <row r="198" ht="12.5" spans="1:27">
      <c r="A198" s="86"/>
      <c r="B198" s="87"/>
      <c r="C198" s="87"/>
      <c r="D198" s="88"/>
      <c r="E198" s="87"/>
      <c r="F198" s="89"/>
      <c r="G198" s="90"/>
      <c r="H198" s="90"/>
      <c r="I198" s="90"/>
      <c r="J198" s="87"/>
      <c r="K198" s="88"/>
      <c r="L198" s="88"/>
      <c r="M198" s="88"/>
      <c r="N198" s="88"/>
      <c r="O198" s="88"/>
      <c r="P198" s="88"/>
      <c r="Q198" s="88"/>
      <c r="R198" s="88"/>
      <c r="S198" s="88"/>
      <c r="T198" s="88"/>
      <c r="U198" s="88"/>
      <c r="V198" s="88"/>
      <c r="W198" s="88"/>
      <c r="X198" s="88"/>
      <c r="Y198" s="88"/>
      <c r="Z198" s="88"/>
      <c r="AA198" s="88"/>
    </row>
    <row r="199" ht="12.5" spans="1:27">
      <c r="A199" s="86"/>
      <c r="B199" s="87"/>
      <c r="C199" s="87"/>
      <c r="D199" s="88"/>
      <c r="E199" s="87"/>
      <c r="F199" s="89"/>
      <c r="G199" s="90"/>
      <c r="H199" s="90"/>
      <c r="I199" s="90"/>
      <c r="J199" s="87"/>
      <c r="K199" s="88"/>
      <c r="L199" s="88"/>
      <c r="M199" s="88"/>
      <c r="N199" s="88"/>
      <c r="O199" s="88"/>
      <c r="P199" s="88"/>
      <c r="Q199" s="88"/>
      <c r="R199" s="88"/>
      <c r="S199" s="88"/>
      <c r="T199" s="88"/>
      <c r="U199" s="88"/>
      <c r="V199" s="88"/>
      <c r="W199" s="88"/>
      <c r="X199" s="88"/>
      <c r="Y199" s="88"/>
      <c r="Z199" s="88"/>
      <c r="AA199" s="88"/>
    </row>
    <row r="200" ht="12.5" spans="1:27">
      <c r="A200" s="86"/>
      <c r="B200" s="87"/>
      <c r="C200" s="87"/>
      <c r="D200" s="88"/>
      <c r="E200" s="87"/>
      <c r="F200" s="89"/>
      <c r="G200" s="90"/>
      <c r="H200" s="90"/>
      <c r="I200" s="90"/>
      <c r="J200" s="87"/>
      <c r="K200" s="88"/>
      <c r="L200" s="88"/>
      <c r="M200" s="88"/>
      <c r="N200" s="88"/>
      <c r="O200" s="88"/>
      <c r="P200" s="88"/>
      <c r="Q200" s="88"/>
      <c r="R200" s="88"/>
      <c r="S200" s="88"/>
      <c r="T200" s="88"/>
      <c r="U200" s="88"/>
      <c r="V200" s="88"/>
      <c r="W200" s="88"/>
      <c r="X200" s="88"/>
      <c r="Y200" s="88"/>
      <c r="Z200" s="88"/>
      <c r="AA200" s="88"/>
    </row>
    <row r="201" ht="12.5" spans="1:27">
      <c r="A201" s="86"/>
      <c r="B201" s="87"/>
      <c r="C201" s="87"/>
      <c r="D201" s="88"/>
      <c r="E201" s="87"/>
      <c r="F201" s="89"/>
      <c r="G201" s="90"/>
      <c r="H201" s="90"/>
      <c r="I201" s="90"/>
      <c r="J201" s="87"/>
      <c r="K201" s="88"/>
      <c r="L201" s="88"/>
      <c r="M201" s="88"/>
      <c r="N201" s="88"/>
      <c r="O201" s="88"/>
      <c r="P201" s="88"/>
      <c r="Q201" s="88"/>
      <c r="R201" s="88"/>
      <c r="S201" s="88"/>
      <c r="T201" s="88"/>
      <c r="U201" s="88"/>
      <c r="V201" s="88"/>
      <c r="W201" s="88"/>
      <c r="X201" s="88"/>
      <c r="Y201" s="88"/>
      <c r="Z201" s="88"/>
      <c r="AA201" s="88"/>
    </row>
    <row r="202" ht="12.5" spans="1:27">
      <c r="A202" s="86"/>
      <c r="B202" s="87"/>
      <c r="C202" s="87"/>
      <c r="D202" s="88"/>
      <c r="E202" s="87"/>
      <c r="F202" s="89"/>
      <c r="G202" s="90"/>
      <c r="H202" s="90"/>
      <c r="I202" s="90"/>
      <c r="J202" s="87"/>
      <c r="K202" s="88"/>
      <c r="L202" s="88"/>
      <c r="M202" s="88"/>
      <c r="N202" s="88"/>
      <c r="O202" s="88"/>
      <c r="P202" s="88"/>
      <c r="Q202" s="88"/>
      <c r="R202" s="88"/>
      <c r="S202" s="88"/>
      <c r="T202" s="88"/>
      <c r="U202" s="88"/>
      <c r="V202" s="88"/>
      <c r="W202" s="88"/>
      <c r="X202" s="88"/>
      <c r="Y202" s="88"/>
      <c r="Z202" s="88"/>
      <c r="AA202" s="88"/>
    </row>
    <row r="203" ht="12.5" spans="1:27">
      <c r="A203" s="86"/>
      <c r="B203" s="87"/>
      <c r="C203" s="87"/>
      <c r="D203" s="88"/>
      <c r="E203" s="87"/>
      <c r="F203" s="89"/>
      <c r="G203" s="90"/>
      <c r="H203" s="90"/>
      <c r="I203" s="90"/>
      <c r="J203" s="87"/>
      <c r="K203" s="88"/>
      <c r="L203" s="88"/>
      <c r="M203" s="88"/>
      <c r="N203" s="88"/>
      <c r="O203" s="88"/>
      <c r="P203" s="88"/>
      <c r="Q203" s="88"/>
      <c r="R203" s="88"/>
      <c r="S203" s="88"/>
      <c r="T203" s="88"/>
      <c r="U203" s="88"/>
      <c r="V203" s="88"/>
      <c r="W203" s="88"/>
      <c r="X203" s="88"/>
      <c r="Y203" s="88"/>
      <c r="Z203" s="88"/>
      <c r="AA203" s="88"/>
    </row>
    <row r="204" ht="12.5" spans="1:27">
      <c r="A204" s="86"/>
      <c r="B204" s="87"/>
      <c r="C204" s="87"/>
      <c r="D204" s="88"/>
      <c r="E204" s="87"/>
      <c r="F204" s="89"/>
      <c r="G204" s="90"/>
      <c r="H204" s="90"/>
      <c r="I204" s="90"/>
      <c r="J204" s="87"/>
      <c r="K204" s="88"/>
      <c r="L204" s="88"/>
      <c r="M204" s="88"/>
      <c r="N204" s="88"/>
      <c r="O204" s="88"/>
      <c r="P204" s="88"/>
      <c r="Q204" s="88"/>
      <c r="R204" s="88"/>
      <c r="S204" s="88"/>
      <c r="T204" s="88"/>
      <c r="U204" s="88"/>
      <c r="V204" s="88"/>
      <c r="W204" s="88"/>
      <c r="X204" s="88"/>
      <c r="Y204" s="88"/>
      <c r="Z204" s="88"/>
      <c r="AA204" s="88"/>
    </row>
    <row r="205" ht="12.5" spans="1:27">
      <c r="A205" s="86"/>
      <c r="B205" s="87"/>
      <c r="C205" s="87"/>
      <c r="D205" s="88"/>
      <c r="E205" s="87"/>
      <c r="F205" s="89"/>
      <c r="G205" s="90"/>
      <c r="H205" s="90"/>
      <c r="I205" s="90"/>
      <c r="J205" s="87"/>
      <c r="K205" s="88"/>
      <c r="L205" s="88"/>
      <c r="M205" s="88"/>
      <c r="N205" s="88"/>
      <c r="O205" s="88"/>
      <c r="P205" s="88"/>
      <c r="Q205" s="88"/>
      <c r="R205" s="88"/>
      <c r="S205" s="88"/>
      <c r="T205" s="88"/>
      <c r="U205" s="88"/>
      <c r="V205" s="88"/>
      <c r="W205" s="88"/>
      <c r="X205" s="88"/>
      <c r="Y205" s="88"/>
      <c r="Z205" s="88"/>
      <c r="AA205" s="88"/>
    </row>
    <row r="206" ht="12.5" spans="1:27">
      <c r="A206" s="86"/>
      <c r="B206" s="87"/>
      <c r="C206" s="87"/>
      <c r="D206" s="88"/>
      <c r="E206" s="87"/>
      <c r="F206" s="89"/>
      <c r="G206" s="90"/>
      <c r="H206" s="90"/>
      <c r="I206" s="90"/>
      <c r="J206" s="87"/>
      <c r="K206" s="88"/>
      <c r="L206" s="88"/>
      <c r="M206" s="88"/>
      <c r="N206" s="88"/>
      <c r="O206" s="88"/>
      <c r="P206" s="88"/>
      <c r="Q206" s="88"/>
      <c r="R206" s="88"/>
      <c r="S206" s="88"/>
      <c r="T206" s="88"/>
      <c r="U206" s="88"/>
      <c r="V206" s="88"/>
      <c r="W206" s="88"/>
      <c r="X206" s="88"/>
      <c r="Y206" s="88"/>
      <c r="Z206" s="88"/>
      <c r="AA206" s="88"/>
    </row>
    <row r="207" ht="12.5" spans="1:27">
      <c r="A207" s="86"/>
      <c r="B207" s="87"/>
      <c r="C207" s="87"/>
      <c r="D207" s="88"/>
      <c r="E207" s="87"/>
      <c r="F207" s="89"/>
      <c r="G207" s="90"/>
      <c r="H207" s="90"/>
      <c r="I207" s="90"/>
      <c r="J207" s="87"/>
      <c r="K207" s="88"/>
      <c r="L207" s="88"/>
      <c r="M207" s="88"/>
      <c r="N207" s="88"/>
      <c r="O207" s="88"/>
      <c r="P207" s="88"/>
      <c r="Q207" s="88"/>
      <c r="R207" s="88"/>
      <c r="S207" s="88"/>
      <c r="T207" s="88"/>
      <c r="U207" s="88"/>
      <c r="V207" s="88"/>
      <c r="W207" s="88"/>
      <c r="X207" s="88"/>
      <c r="Y207" s="88"/>
      <c r="Z207" s="88"/>
      <c r="AA207" s="88"/>
    </row>
    <row r="208" ht="12.5" spans="1:27">
      <c r="A208" s="86"/>
      <c r="B208" s="87"/>
      <c r="C208" s="87"/>
      <c r="D208" s="88"/>
      <c r="E208" s="87"/>
      <c r="F208" s="89"/>
      <c r="G208" s="90"/>
      <c r="H208" s="90"/>
      <c r="I208" s="90"/>
      <c r="J208" s="87"/>
      <c r="K208" s="88"/>
      <c r="L208" s="88"/>
      <c r="M208" s="88"/>
      <c r="N208" s="88"/>
      <c r="O208" s="88"/>
      <c r="P208" s="88"/>
      <c r="Q208" s="88"/>
      <c r="R208" s="88"/>
      <c r="S208" s="88"/>
      <c r="T208" s="88"/>
      <c r="U208" s="88"/>
      <c r="V208" s="88"/>
      <c r="W208" s="88"/>
      <c r="X208" s="88"/>
      <c r="Y208" s="88"/>
      <c r="Z208" s="88"/>
      <c r="AA208" s="88"/>
    </row>
    <row r="209" ht="12.5" spans="1:27">
      <c r="A209" s="86"/>
      <c r="B209" s="87"/>
      <c r="C209" s="87"/>
      <c r="D209" s="88"/>
      <c r="E209" s="87"/>
      <c r="F209" s="89"/>
      <c r="G209" s="90"/>
      <c r="H209" s="90"/>
      <c r="I209" s="90"/>
      <c r="J209" s="87"/>
      <c r="K209" s="88"/>
      <c r="L209" s="88"/>
      <c r="M209" s="88"/>
      <c r="N209" s="88"/>
      <c r="O209" s="88"/>
      <c r="P209" s="88"/>
      <c r="Q209" s="88"/>
      <c r="R209" s="88"/>
      <c r="S209" s="88"/>
      <c r="T209" s="88"/>
      <c r="U209" s="88"/>
      <c r="V209" s="88"/>
      <c r="W209" s="88"/>
      <c r="X209" s="88"/>
      <c r="Y209" s="88"/>
      <c r="Z209" s="88"/>
      <c r="AA209" s="88"/>
    </row>
    <row r="210" ht="12.5" spans="1:27">
      <c r="A210" s="86"/>
      <c r="B210" s="87"/>
      <c r="C210" s="87"/>
      <c r="D210" s="88"/>
      <c r="E210" s="87"/>
      <c r="F210" s="89"/>
      <c r="G210" s="90"/>
      <c r="H210" s="90"/>
      <c r="I210" s="90"/>
      <c r="J210" s="87"/>
      <c r="K210" s="88"/>
      <c r="L210" s="88"/>
      <c r="M210" s="88"/>
      <c r="N210" s="88"/>
      <c r="O210" s="88"/>
      <c r="P210" s="88"/>
      <c r="Q210" s="88"/>
      <c r="R210" s="88"/>
      <c r="S210" s="88"/>
      <c r="T210" s="88"/>
      <c r="U210" s="88"/>
      <c r="V210" s="88"/>
      <c r="W210" s="88"/>
      <c r="X210" s="88"/>
      <c r="Y210" s="88"/>
      <c r="Z210" s="88"/>
      <c r="AA210" s="88"/>
    </row>
    <row r="211" ht="12.5" spans="1:27">
      <c r="A211" s="86"/>
      <c r="B211" s="87"/>
      <c r="C211" s="87"/>
      <c r="D211" s="88"/>
      <c r="E211" s="87"/>
      <c r="F211" s="89"/>
      <c r="G211" s="90"/>
      <c r="H211" s="90"/>
      <c r="I211" s="90"/>
      <c r="J211" s="87"/>
      <c r="K211" s="88"/>
      <c r="L211" s="88"/>
      <c r="M211" s="88"/>
      <c r="N211" s="88"/>
      <c r="O211" s="88"/>
      <c r="P211" s="88"/>
      <c r="Q211" s="88"/>
      <c r="R211" s="88"/>
      <c r="S211" s="88"/>
      <c r="T211" s="88"/>
      <c r="U211" s="88"/>
      <c r="V211" s="88"/>
      <c r="W211" s="88"/>
      <c r="X211" s="88"/>
      <c r="Y211" s="88"/>
      <c r="Z211" s="88"/>
      <c r="AA211" s="88"/>
    </row>
    <row r="212" ht="12.5" spans="1:27">
      <c r="A212" s="86"/>
      <c r="B212" s="87"/>
      <c r="C212" s="87"/>
      <c r="D212" s="88"/>
      <c r="E212" s="87"/>
      <c r="F212" s="89"/>
      <c r="G212" s="90"/>
      <c r="H212" s="90"/>
      <c r="I212" s="90"/>
      <c r="J212" s="87"/>
      <c r="K212" s="88"/>
      <c r="L212" s="88"/>
      <c r="M212" s="88"/>
      <c r="N212" s="88"/>
      <c r="O212" s="88"/>
      <c r="P212" s="88"/>
      <c r="Q212" s="88"/>
      <c r="R212" s="88"/>
      <c r="S212" s="88"/>
      <c r="T212" s="88"/>
      <c r="U212" s="88"/>
      <c r="V212" s="88"/>
      <c r="W212" s="88"/>
      <c r="X212" s="88"/>
      <c r="Y212" s="88"/>
      <c r="Z212" s="88"/>
      <c r="AA212" s="88"/>
    </row>
    <row r="213" ht="12.5" spans="1:27">
      <c r="A213" s="86"/>
      <c r="B213" s="87"/>
      <c r="C213" s="87"/>
      <c r="D213" s="88"/>
      <c r="E213" s="87"/>
      <c r="F213" s="89"/>
      <c r="G213" s="90"/>
      <c r="H213" s="90"/>
      <c r="I213" s="90"/>
      <c r="J213" s="87"/>
      <c r="K213" s="88"/>
      <c r="L213" s="88"/>
      <c r="M213" s="88"/>
      <c r="N213" s="88"/>
      <c r="O213" s="88"/>
      <c r="P213" s="88"/>
      <c r="Q213" s="88"/>
      <c r="R213" s="88"/>
      <c r="S213" s="88"/>
      <c r="T213" s="88"/>
      <c r="U213" s="88"/>
      <c r="V213" s="88"/>
      <c r="W213" s="88"/>
      <c r="X213" s="88"/>
      <c r="Y213" s="88"/>
      <c r="Z213" s="88"/>
      <c r="AA213" s="88"/>
    </row>
    <row r="214" ht="12.5" spans="1:27">
      <c r="A214" s="86"/>
      <c r="B214" s="87"/>
      <c r="C214" s="87"/>
      <c r="D214" s="88"/>
      <c r="E214" s="87"/>
      <c r="F214" s="89"/>
      <c r="G214" s="90"/>
      <c r="H214" s="90"/>
      <c r="I214" s="90"/>
      <c r="J214" s="87"/>
      <c r="K214" s="88"/>
      <c r="L214" s="88"/>
      <c r="M214" s="88"/>
      <c r="N214" s="88"/>
      <c r="O214" s="88"/>
      <c r="P214" s="88"/>
      <c r="Q214" s="88"/>
      <c r="R214" s="88"/>
      <c r="S214" s="88"/>
      <c r="T214" s="88"/>
      <c r="U214" s="88"/>
      <c r="V214" s="88"/>
      <c r="W214" s="88"/>
      <c r="X214" s="88"/>
      <c r="Y214" s="88"/>
      <c r="Z214" s="88"/>
      <c r="AA214" s="88"/>
    </row>
    <row r="215" ht="12.5" spans="1:27">
      <c r="A215" s="86"/>
      <c r="B215" s="87"/>
      <c r="C215" s="87"/>
      <c r="D215" s="88"/>
      <c r="E215" s="87"/>
      <c r="F215" s="89"/>
      <c r="G215" s="90"/>
      <c r="H215" s="90"/>
      <c r="I215" s="90"/>
      <c r="J215" s="87"/>
      <c r="K215" s="88"/>
      <c r="L215" s="88"/>
      <c r="M215" s="88"/>
      <c r="N215" s="88"/>
      <c r="O215" s="88"/>
      <c r="P215" s="88"/>
      <c r="Q215" s="88"/>
      <c r="R215" s="88"/>
      <c r="S215" s="88"/>
      <c r="T215" s="88"/>
      <c r="U215" s="88"/>
      <c r="V215" s="88"/>
      <c r="W215" s="88"/>
      <c r="X215" s="88"/>
      <c r="Y215" s="88"/>
      <c r="Z215" s="88"/>
      <c r="AA215" s="88"/>
    </row>
    <row r="216" ht="12.5" spans="1:27">
      <c r="A216" s="86"/>
      <c r="B216" s="87"/>
      <c r="C216" s="87"/>
      <c r="D216" s="88"/>
      <c r="E216" s="87"/>
      <c r="F216" s="89"/>
      <c r="G216" s="90"/>
      <c r="H216" s="90"/>
      <c r="I216" s="90"/>
      <c r="J216" s="87"/>
      <c r="K216" s="88"/>
      <c r="L216" s="88"/>
      <c r="M216" s="88"/>
      <c r="N216" s="88"/>
      <c r="O216" s="88"/>
      <c r="P216" s="88"/>
      <c r="Q216" s="88"/>
      <c r="R216" s="88"/>
      <c r="S216" s="88"/>
      <c r="T216" s="88"/>
      <c r="U216" s="88"/>
      <c r="V216" s="88"/>
      <c r="W216" s="88"/>
      <c r="X216" s="88"/>
      <c r="Y216" s="88"/>
      <c r="Z216" s="88"/>
      <c r="AA216" s="88"/>
    </row>
    <row r="217" ht="12.5" spans="1:27">
      <c r="A217" s="86"/>
      <c r="B217" s="87"/>
      <c r="C217" s="87"/>
      <c r="D217" s="88"/>
      <c r="E217" s="87"/>
      <c r="F217" s="89"/>
      <c r="G217" s="90"/>
      <c r="H217" s="90"/>
      <c r="I217" s="90"/>
      <c r="J217" s="87"/>
      <c r="K217" s="88"/>
      <c r="L217" s="88"/>
      <c r="M217" s="88"/>
      <c r="N217" s="88"/>
      <c r="O217" s="88"/>
      <c r="P217" s="88"/>
      <c r="Q217" s="88"/>
      <c r="R217" s="88"/>
      <c r="S217" s="88"/>
      <c r="T217" s="88"/>
      <c r="U217" s="88"/>
      <c r="V217" s="88"/>
      <c r="W217" s="88"/>
      <c r="X217" s="88"/>
      <c r="Y217" s="88"/>
      <c r="Z217" s="88"/>
      <c r="AA217" s="88"/>
    </row>
    <row r="218" ht="12.5" spans="1:27">
      <c r="A218" s="86"/>
      <c r="B218" s="87"/>
      <c r="C218" s="87"/>
      <c r="D218" s="88"/>
      <c r="E218" s="87"/>
      <c r="F218" s="89"/>
      <c r="G218" s="90"/>
      <c r="H218" s="90"/>
      <c r="I218" s="90"/>
      <c r="J218" s="87"/>
      <c r="K218" s="88"/>
      <c r="L218" s="88"/>
      <c r="M218" s="88"/>
      <c r="N218" s="88"/>
      <c r="O218" s="88"/>
      <c r="P218" s="88"/>
      <c r="Q218" s="88"/>
      <c r="R218" s="88"/>
      <c r="S218" s="88"/>
      <c r="T218" s="88"/>
      <c r="U218" s="88"/>
      <c r="V218" s="88"/>
      <c r="W218" s="88"/>
      <c r="X218" s="88"/>
      <c r="Y218" s="88"/>
      <c r="Z218" s="88"/>
      <c r="AA218" s="88"/>
    </row>
    <row r="219" ht="12.5" spans="1:27">
      <c r="A219" s="86"/>
      <c r="B219" s="87"/>
      <c r="C219" s="87"/>
      <c r="D219" s="88"/>
      <c r="E219" s="87"/>
      <c r="F219" s="89"/>
      <c r="G219" s="90"/>
      <c r="H219" s="90"/>
      <c r="I219" s="90"/>
      <c r="J219" s="87"/>
      <c r="K219" s="88"/>
      <c r="L219" s="88"/>
      <c r="M219" s="88"/>
      <c r="N219" s="88"/>
      <c r="O219" s="88"/>
      <c r="P219" s="88"/>
      <c r="Q219" s="88"/>
      <c r="R219" s="88"/>
      <c r="S219" s="88"/>
      <c r="T219" s="88"/>
      <c r="U219" s="88"/>
      <c r="V219" s="88"/>
      <c r="W219" s="88"/>
      <c r="X219" s="88"/>
      <c r="Y219" s="88"/>
      <c r="Z219" s="88"/>
      <c r="AA219" s="88"/>
    </row>
    <row r="220" ht="12.5" spans="1:27">
      <c r="A220" s="86"/>
      <c r="B220" s="87"/>
      <c r="C220" s="87"/>
      <c r="D220" s="88"/>
      <c r="E220" s="87"/>
      <c r="F220" s="89"/>
      <c r="G220" s="90"/>
      <c r="H220" s="90"/>
      <c r="I220" s="90"/>
      <c r="J220" s="87"/>
      <c r="K220" s="88"/>
      <c r="L220" s="88"/>
      <c r="M220" s="88"/>
      <c r="N220" s="88"/>
      <c r="O220" s="88"/>
      <c r="P220" s="88"/>
      <c r="Q220" s="88"/>
      <c r="R220" s="88"/>
      <c r="S220" s="88"/>
      <c r="T220" s="88"/>
      <c r="U220" s="88"/>
      <c r="V220" s="88"/>
      <c r="W220" s="88"/>
      <c r="X220" s="88"/>
      <c r="Y220" s="88"/>
      <c r="Z220" s="88"/>
      <c r="AA220" s="88"/>
    </row>
    <row r="221" ht="12.5" spans="1:27">
      <c r="A221" s="86"/>
      <c r="B221" s="87"/>
      <c r="C221" s="87"/>
      <c r="D221" s="88"/>
      <c r="E221" s="87"/>
      <c r="F221" s="89"/>
      <c r="G221" s="90"/>
      <c r="H221" s="90"/>
      <c r="I221" s="90"/>
      <c r="J221" s="87"/>
      <c r="K221" s="88"/>
      <c r="L221" s="88"/>
      <c r="M221" s="88"/>
      <c r="N221" s="88"/>
      <c r="O221" s="88"/>
      <c r="P221" s="88"/>
      <c r="Q221" s="88"/>
      <c r="R221" s="88"/>
      <c r="S221" s="88"/>
      <c r="T221" s="88"/>
      <c r="U221" s="88"/>
      <c r="V221" s="88"/>
      <c r="W221" s="88"/>
      <c r="X221" s="88"/>
      <c r="Y221" s="88"/>
      <c r="Z221" s="88"/>
      <c r="AA221" s="88"/>
    </row>
    <row r="222" ht="12.5" spans="1:27">
      <c r="A222" s="86"/>
      <c r="B222" s="87"/>
      <c r="C222" s="87"/>
      <c r="D222" s="88"/>
      <c r="E222" s="87"/>
      <c r="F222" s="89"/>
      <c r="G222" s="90"/>
      <c r="H222" s="90"/>
      <c r="I222" s="90"/>
      <c r="J222" s="87"/>
      <c r="K222" s="88"/>
      <c r="L222" s="88"/>
      <c r="M222" s="88"/>
      <c r="N222" s="88"/>
      <c r="O222" s="88"/>
      <c r="P222" s="88"/>
      <c r="Q222" s="88"/>
      <c r="R222" s="88"/>
      <c r="S222" s="88"/>
      <c r="T222" s="88"/>
      <c r="U222" s="88"/>
      <c r="V222" s="88"/>
      <c r="W222" s="88"/>
      <c r="X222" s="88"/>
      <c r="Y222" s="88"/>
      <c r="Z222" s="88"/>
      <c r="AA222" s="88"/>
    </row>
    <row r="223" ht="12.5" spans="1:27">
      <c r="A223" s="86"/>
      <c r="B223" s="87"/>
      <c r="C223" s="87"/>
      <c r="D223" s="88"/>
      <c r="E223" s="87"/>
      <c r="F223" s="89"/>
      <c r="G223" s="90"/>
      <c r="H223" s="90"/>
      <c r="I223" s="90"/>
      <c r="J223" s="87"/>
      <c r="K223" s="88"/>
      <c r="L223" s="88"/>
      <c r="M223" s="88"/>
      <c r="N223" s="88"/>
      <c r="O223" s="88"/>
      <c r="P223" s="88"/>
      <c r="Q223" s="88"/>
      <c r="R223" s="88"/>
      <c r="S223" s="88"/>
      <c r="T223" s="88"/>
      <c r="U223" s="88"/>
      <c r="V223" s="88"/>
      <c r="W223" s="88"/>
      <c r="X223" s="88"/>
      <c r="Y223" s="88"/>
      <c r="Z223" s="88"/>
      <c r="AA223" s="88"/>
    </row>
    <row r="224" ht="12.5" spans="1:27">
      <c r="A224" s="86"/>
      <c r="B224" s="87"/>
      <c r="C224" s="87"/>
      <c r="D224" s="88"/>
      <c r="E224" s="87"/>
      <c r="F224" s="89"/>
      <c r="G224" s="90"/>
      <c r="H224" s="90"/>
      <c r="I224" s="90"/>
      <c r="J224" s="87"/>
      <c r="K224" s="88"/>
      <c r="L224" s="88"/>
      <c r="M224" s="88"/>
      <c r="N224" s="88"/>
      <c r="O224" s="88"/>
      <c r="P224" s="88"/>
      <c r="Q224" s="88"/>
      <c r="R224" s="88"/>
      <c r="S224" s="88"/>
      <c r="T224" s="88"/>
      <c r="U224" s="88"/>
      <c r="V224" s="88"/>
      <c r="W224" s="88"/>
      <c r="X224" s="88"/>
      <c r="Y224" s="88"/>
      <c r="Z224" s="88"/>
      <c r="AA224" s="88"/>
    </row>
    <row r="225" ht="12.5" spans="1:27">
      <c r="A225" s="86"/>
      <c r="B225" s="87"/>
      <c r="C225" s="87"/>
      <c r="D225" s="88"/>
      <c r="E225" s="87"/>
      <c r="F225" s="89"/>
      <c r="G225" s="90"/>
      <c r="H225" s="90"/>
      <c r="I225" s="90"/>
      <c r="J225" s="87"/>
      <c r="K225" s="88"/>
      <c r="L225" s="88"/>
      <c r="M225" s="88"/>
      <c r="N225" s="88"/>
      <c r="O225" s="88"/>
      <c r="P225" s="88"/>
      <c r="Q225" s="88"/>
      <c r="R225" s="88"/>
      <c r="S225" s="88"/>
      <c r="T225" s="88"/>
      <c r="U225" s="88"/>
      <c r="V225" s="88"/>
      <c r="W225" s="88"/>
      <c r="X225" s="88"/>
      <c r="Y225" s="88"/>
      <c r="Z225" s="88"/>
      <c r="AA225" s="88"/>
    </row>
    <row r="226" ht="12.5" spans="1:27">
      <c r="A226" s="86"/>
      <c r="B226" s="87"/>
      <c r="C226" s="87"/>
      <c r="D226" s="88"/>
      <c r="E226" s="87"/>
      <c r="F226" s="89"/>
      <c r="G226" s="90"/>
      <c r="H226" s="90"/>
      <c r="I226" s="90"/>
      <c r="J226" s="87"/>
      <c r="K226" s="88"/>
      <c r="L226" s="88"/>
      <c r="M226" s="88"/>
      <c r="N226" s="88"/>
      <c r="O226" s="88"/>
      <c r="P226" s="88"/>
      <c r="Q226" s="88"/>
      <c r="R226" s="88"/>
      <c r="S226" s="88"/>
      <c r="T226" s="88"/>
      <c r="U226" s="88"/>
      <c r="V226" s="88"/>
      <c r="W226" s="88"/>
      <c r="X226" s="88"/>
      <c r="Y226" s="88"/>
      <c r="Z226" s="88"/>
      <c r="AA226" s="88"/>
    </row>
    <row r="227" ht="12.5" spans="1:27">
      <c r="A227" s="86"/>
      <c r="B227" s="87"/>
      <c r="C227" s="87"/>
      <c r="D227" s="88"/>
      <c r="E227" s="87"/>
      <c r="F227" s="89"/>
      <c r="G227" s="90"/>
      <c r="H227" s="90"/>
      <c r="I227" s="90"/>
      <c r="J227" s="87"/>
      <c r="K227" s="88"/>
      <c r="L227" s="88"/>
      <c r="M227" s="88"/>
      <c r="N227" s="88"/>
      <c r="O227" s="88"/>
      <c r="P227" s="88"/>
      <c r="Q227" s="88"/>
      <c r="R227" s="88"/>
      <c r="S227" s="88"/>
      <c r="T227" s="88"/>
      <c r="U227" s="88"/>
      <c r="V227" s="88"/>
      <c r="W227" s="88"/>
      <c r="X227" s="88"/>
      <c r="Y227" s="88"/>
      <c r="Z227" s="88"/>
      <c r="AA227" s="88"/>
    </row>
    <row r="228" ht="12.5" spans="1:27">
      <c r="A228" s="86"/>
      <c r="B228" s="87"/>
      <c r="C228" s="87"/>
      <c r="D228" s="88"/>
      <c r="E228" s="87"/>
      <c r="F228" s="89"/>
      <c r="G228" s="90"/>
      <c r="H228" s="90"/>
      <c r="I228" s="90"/>
      <c r="J228" s="87"/>
      <c r="K228" s="88"/>
      <c r="L228" s="88"/>
      <c r="M228" s="88"/>
      <c r="N228" s="88"/>
      <c r="O228" s="88"/>
      <c r="P228" s="88"/>
      <c r="Q228" s="88"/>
      <c r="R228" s="88"/>
      <c r="S228" s="88"/>
      <c r="T228" s="88"/>
      <c r="U228" s="88"/>
      <c r="V228" s="88"/>
      <c r="W228" s="88"/>
      <c r="X228" s="88"/>
      <c r="Y228" s="88"/>
      <c r="Z228" s="88"/>
      <c r="AA228" s="88"/>
    </row>
    <row r="229" ht="12.5" spans="1:27">
      <c r="A229" s="86"/>
      <c r="B229" s="87"/>
      <c r="C229" s="87"/>
      <c r="D229" s="88"/>
      <c r="E229" s="87"/>
      <c r="F229" s="89"/>
      <c r="G229" s="90"/>
      <c r="H229" s="90"/>
      <c r="I229" s="90"/>
      <c r="J229" s="87"/>
      <c r="K229" s="88"/>
      <c r="L229" s="88"/>
      <c r="M229" s="88"/>
      <c r="N229" s="88"/>
      <c r="O229" s="88"/>
      <c r="P229" s="88"/>
      <c r="Q229" s="88"/>
      <c r="R229" s="88"/>
      <c r="S229" s="88"/>
      <c r="T229" s="88"/>
      <c r="U229" s="88"/>
      <c r="V229" s="88"/>
      <c r="W229" s="88"/>
      <c r="X229" s="88"/>
      <c r="Y229" s="88"/>
      <c r="Z229" s="88"/>
      <c r="AA229" s="88"/>
    </row>
    <row r="230" ht="12.5" spans="1:27">
      <c r="A230" s="86"/>
      <c r="B230" s="87"/>
      <c r="C230" s="87"/>
      <c r="D230" s="88"/>
      <c r="E230" s="87"/>
      <c r="F230" s="89"/>
      <c r="G230" s="90"/>
      <c r="H230" s="90"/>
      <c r="I230" s="90"/>
      <c r="J230" s="87"/>
      <c r="K230" s="88"/>
      <c r="L230" s="88"/>
      <c r="M230" s="88"/>
      <c r="N230" s="88"/>
      <c r="O230" s="88"/>
      <c r="P230" s="88"/>
      <c r="Q230" s="88"/>
      <c r="R230" s="88"/>
      <c r="S230" s="88"/>
      <c r="T230" s="88"/>
      <c r="U230" s="88"/>
      <c r="V230" s="88"/>
      <c r="W230" s="88"/>
      <c r="X230" s="88"/>
      <c r="Y230" s="88"/>
      <c r="Z230" s="88"/>
      <c r="AA230" s="88"/>
    </row>
    <row r="231" ht="12.5" spans="1:27">
      <c r="A231" s="86"/>
      <c r="B231" s="87"/>
      <c r="C231" s="87"/>
      <c r="D231" s="88"/>
      <c r="E231" s="87"/>
      <c r="F231" s="89"/>
      <c r="G231" s="90"/>
      <c r="H231" s="90"/>
      <c r="I231" s="90"/>
      <c r="J231" s="87"/>
      <c r="K231" s="88"/>
      <c r="L231" s="88"/>
      <c r="M231" s="88"/>
      <c r="N231" s="88"/>
      <c r="O231" s="88"/>
      <c r="P231" s="88"/>
      <c r="Q231" s="88"/>
      <c r="R231" s="88"/>
      <c r="S231" s="88"/>
      <c r="T231" s="88"/>
      <c r="U231" s="88"/>
      <c r="V231" s="88"/>
      <c r="W231" s="88"/>
      <c r="X231" s="88"/>
      <c r="Y231" s="88"/>
      <c r="Z231" s="88"/>
      <c r="AA231" s="88"/>
    </row>
    <row r="232" ht="12.5" spans="1:27">
      <c r="A232" s="86"/>
      <c r="B232" s="87"/>
      <c r="C232" s="87"/>
      <c r="D232" s="88"/>
      <c r="E232" s="87"/>
      <c r="F232" s="89"/>
      <c r="G232" s="90"/>
      <c r="H232" s="90"/>
      <c r="I232" s="90"/>
      <c r="J232" s="87"/>
      <c r="K232" s="88"/>
      <c r="L232" s="88"/>
      <c r="M232" s="88"/>
      <c r="N232" s="88"/>
      <c r="O232" s="88"/>
      <c r="P232" s="88"/>
      <c r="Q232" s="88"/>
      <c r="R232" s="88"/>
      <c r="S232" s="88"/>
      <c r="T232" s="88"/>
      <c r="U232" s="88"/>
      <c r="V232" s="88"/>
      <c r="W232" s="88"/>
      <c r="X232" s="88"/>
      <c r="Y232" s="88"/>
      <c r="Z232" s="88"/>
      <c r="AA232" s="88"/>
    </row>
    <row r="233" ht="12.5" spans="1:27">
      <c r="A233" s="86"/>
      <c r="B233" s="87"/>
      <c r="C233" s="87"/>
      <c r="D233" s="88"/>
      <c r="E233" s="87"/>
      <c r="F233" s="89"/>
      <c r="G233" s="90"/>
      <c r="H233" s="90"/>
      <c r="I233" s="90"/>
      <c r="J233" s="87"/>
      <c r="K233" s="88"/>
      <c r="L233" s="88"/>
      <c r="M233" s="88"/>
      <c r="N233" s="88"/>
      <c r="O233" s="88"/>
      <c r="P233" s="88"/>
      <c r="Q233" s="88"/>
      <c r="R233" s="88"/>
      <c r="S233" s="88"/>
      <c r="T233" s="88"/>
      <c r="U233" s="88"/>
      <c r="V233" s="88"/>
      <c r="W233" s="88"/>
      <c r="X233" s="88"/>
      <c r="Y233" s="88"/>
      <c r="Z233" s="88"/>
      <c r="AA233" s="88"/>
    </row>
    <row r="234" ht="12.5" spans="1:27">
      <c r="A234" s="86"/>
      <c r="B234" s="87"/>
      <c r="C234" s="87"/>
      <c r="D234" s="88"/>
      <c r="E234" s="87"/>
      <c r="F234" s="89"/>
      <c r="G234" s="90"/>
      <c r="H234" s="90"/>
      <c r="I234" s="90"/>
      <c r="J234" s="87"/>
      <c r="K234" s="88"/>
      <c r="L234" s="88"/>
      <c r="M234" s="88"/>
      <c r="N234" s="88"/>
      <c r="O234" s="88"/>
      <c r="P234" s="88"/>
      <c r="Q234" s="88"/>
      <c r="R234" s="88"/>
      <c r="S234" s="88"/>
      <c r="T234" s="88"/>
      <c r="U234" s="88"/>
      <c r="V234" s="88"/>
      <c r="W234" s="88"/>
      <c r="X234" s="88"/>
      <c r="Y234" s="88"/>
      <c r="Z234" s="88"/>
      <c r="AA234" s="88"/>
    </row>
    <row r="235" ht="12.5" spans="1:27">
      <c r="A235" s="86"/>
      <c r="B235" s="87"/>
      <c r="C235" s="87"/>
      <c r="D235" s="88"/>
      <c r="E235" s="87"/>
      <c r="F235" s="89"/>
      <c r="G235" s="90"/>
      <c r="H235" s="90"/>
      <c r="I235" s="90"/>
      <c r="J235" s="87"/>
      <c r="K235" s="88"/>
      <c r="L235" s="88"/>
      <c r="M235" s="88"/>
      <c r="N235" s="88"/>
      <c r="O235" s="88"/>
      <c r="P235" s="88"/>
      <c r="Q235" s="88"/>
      <c r="R235" s="88"/>
      <c r="S235" s="88"/>
      <c r="T235" s="88"/>
      <c r="U235" s="88"/>
      <c r="V235" s="88"/>
      <c r="W235" s="88"/>
      <c r="X235" s="88"/>
      <c r="Y235" s="88"/>
      <c r="Z235" s="88"/>
      <c r="AA235" s="88"/>
    </row>
    <row r="236" ht="12.5" spans="1:27">
      <c r="A236" s="86"/>
      <c r="B236" s="87"/>
      <c r="C236" s="87"/>
      <c r="D236" s="88"/>
      <c r="E236" s="87"/>
      <c r="F236" s="89"/>
      <c r="G236" s="90"/>
      <c r="H236" s="90"/>
      <c r="I236" s="90"/>
      <c r="J236" s="87"/>
      <c r="K236" s="88"/>
      <c r="L236" s="88"/>
      <c r="M236" s="88"/>
      <c r="N236" s="88"/>
      <c r="O236" s="88"/>
      <c r="P236" s="88"/>
      <c r="Q236" s="88"/>
      <c r="R236" s="88"/>
      <c r="S236" s="88"/>
      <c r="T236" s="88"/>
      <c r="U236" s="88"/>
      <c r="V236" s="88"/>
      <c r="W236" s="88"/>
      <c r="X236" s="88"/>
      <c r="Y236" s="88"/>
      <c r="Z236" s="88"/>
      <c r="AA236" s="88"/>
    </row>
    <row r="237" ht="12.5" spans="1:27">
      <c r="A237" s="86"/>
      <c r="B237" s="87"/>
      <c r="C237" s="87"/>
      <c r="D237" s="88"/>
      <c r="E237" s="87"/>
      <c r="F237" s="89"/>
      <c r="G237" s="90"/>
      <c r="H237" s="90"/>
      <c r="I237" s="90"/>
      <c r="J237" s="87"/>
      <c r="K237" s="88"/>
      <c r="L237" s="88"/>
      <c r="M237" s="88"/>
      <c r="N237" s="88"/>
      <c r="O237" s="88"/>
      <c r="P237" s="88"/>
      <c r="Q237" s="88"/>
      <c r="R237" s="88"/>
      <c r="S237" s="88"/>
      <c r="T237" s="88"/>
      <c r="U237" s="88"/>
      <c r="V237" s="88"/>
      <c r="W237" s="88"/>
      <c r="X237" s="88"/>
      <c r="Y237" s="88"/>
      <c r="Z237" s="88"/>
      <c r="AA237" s="88"/>
    </row>
    <row r="238" ht="12.5" spans="1:27">
      <c r="A238" s="86"/>
      <c r="B238" s="87"/>
      <c r="C238" s="87"/>
      <c r="D238" s="88"/>
      <c r="E238" s="87"/>
      <c r="F238" s="89"/>
      <c r="G238" s="90"/>
      <c r="H238" s="90"/>
      <c r="I238" s="90"/>
      <c r="J238" s="87"/>
      <c r="K238" s="88"/>
      <c r="L238" s="88"/>
      <c r="M238" s="88"/>
      <c r="N238" s="88"/>
      <c r="O238" s="88"/>
      <c r="P238" s="88"/>
      <c r="Q238" s="88"/>
      <c r="R238" s="88"/>
      <c r="S238" s="88"/>
      <c r="T238" s="88"/>
      <c r="U238" s="88"/>
      <c r="V238" s="88"/>
      <c r="W238" s="88"/>
      <c r="X238" s="88"/>
      <c r="Y238" s="88"/>
      <c r="Z238" s="88"/>
      <c r="AA238" s="88"/>
    </row>
    <row r="239" ht="12.5" spans="1:27">
      <c r="A239" s="86"/>
      <c r="B239" s="87"/>
      <c r="C239" s="87"/>
      <c r="D239" s="88"/>
      <c r="E239" s="87"/>
      <c r="F239" s="89"/>
      <c r="G239" s="90"/>
      <c r="H239" s="90"/>
      <c r="I239" s="90"/>
      <c r="J239" s="87"/>
      <c r="K239" s="88"/>
      <c r="L239" s="88"/>
      <c r="M239" s="88"/>
      <c r="N239" s="88"/>
      <c r="O239" s="88"/>
      <c r="P239" s="88"/>
      <c r="Q239" s="88"/>
      <c r="R239" s="88"/>
      <c r="S239" s="88"/>
      <c r="T239" s="88"/>
      <c r="U239" s="88"/>
      <c r="V239" s="88"/>
      <c r="W239" s="88"/>
      <c r="X239" s="88"/>
      <c r="Y239" s="88"/>
      <c r="Z239" s="88"/>
      <c r="AA239" s="88"/>
    </row>
    <row r="240" ht="12.5" spans="1:27">
      <c r="A240" s="86"/>
      <c r="B240" s="87"/>
      <c r="C240" s="87"/>
      <c r="D240" s="88"/>
      <c r="E240" s="87"/>
      <c r="F240" s="89"/>
      <c r="G240" s="90"/>
      <c r="H240" s="90"/>
      <c r="I240" s="90"/>
      <c r="J240" s="87"/>
      <c r="K240" s="88"/>
      <c r="L240" s="88"/>
      <c r="M240" s="88"/>
      <c r="N240" s="88"/>
      <c r="O240" s="88"/>
      <c r="P240" s="88"/>
      <c r="Q240" s="88"/>
      <c r="R240" s="88"/>
      <c r="S240" s="88"/>
      <c r="T240" s="88"/>
      <c r="U240" s="88"/>
      <c r="V240" s="88"/>
      <c r="W240" s="88"/>
      <c r="X240" s="88"/>
      <c r="Y240" s="88"/>
      <c r="Z240" s="88"/>
      <c r="AA240" s="88"/>
    </row>
    <row r="241" ht="12.5" spans="1:27">
      <c r="A241" s="86"/>
      <c r="B241" s="87"/>
      <c r="C241" s="87"/>
      <c r="D241" s="88"/>
      <c r="E241" s="87"/>
      <c r="F241" s="89"/>
      <c r="G241" s="90"/>
      <c r="H241" s="90"/>
      <c r="I241" s="90"/>
      <c r="J241" s="87"/>
      <c r="K241" s="88"/>
      <c r="L241" s="88"/>
      <c r="M241" s="88"/>
      <c r="N241" s="88"/>
      <c r="O241" s="88"/>
      <c r="P241" s="88"/>
      <c r="Q241" s="88"/>
      <c r="R241" s="88"/>
      <c r="S241" s="88"/>
      <c r="T241" s="88"/>
      <c r="U241" s="88"/>
      <c r="V241" s="88"/>
      <c r="W241" s="88"/>
      <c r="X241" s="88"/>
      <c r="Y241" s="88"/>
      <c r="Z241" s="88"/>
      <c r="AA241" s="88"/>
    </row>
    <row r="242" ht="12.5" spans="1:27">
      <c r="A242" s="86"/>
      <c r="B242" s="87"/>
      <c r="C242" s="87"/>
      <c r="D242" s="88"/>
      <c r="E242" s="87"/>
      <c r="F242" s="89"/>
      <c r="G242" s="90"/>
      <c r="H242" s="90"/>
      <c r="I242" s="90"/>
      <c r="J242" s="87"/>
      <c r="K242" s="88"/>
      <c r="L242" s="88"/>
      <c r="M242" s="88"/>
      <c r="N242" s="88"/>
      <c r="O242" s="88"/>
      <c r="P242" s="88"/>
      <c r="Q242" s="88"/>
      <c r="R242" s="88"/>
      <c r="S242" s="88"/>
      <c r="T242" s="88"/>
      <c r="U242" s="88"/>
      <c r="V242" s="88"/>
      <c r="W242" s="88"/>
      <c r="X242" s="88"/>
      <c r="Y242" s="88"/>
      <c r="Z242" s="88"/>
      <c r="AA242" s="88"/>
    </row>
    <row r="243" ht="12.5" spans="1:27">
      <c r="A243" s="86"/>
      <c r="B243" s="87"/>
      <c r="C243" s="87"/>
      <c r="D243" s="88"/>
      <c r="E243" s="87"/>
      <c r="F243" s="89"/>
      <c r="G243" s="90"/>
      <c r="H243" s="90"/>
      <c r="I243" s="90"/>
      <c r="J243" s="87"/>
      <c r="K243" s="88"/>
      <c r="L243" s="88"/>
      <c r="M243" s="88"/>
      <c r="N243" s="88"/>
      <c r="O243" s="88"/>
      <c r="P243" s="88"/>
      <c r="Q243" s="88"/>
      <c r="R243" s="88"/>
      <c r="S243" s="88"/>
      <c r="T243" s="88"/>
      <c r="U243" s="88"/>
      <c r="V243" s="88"/>
      <c r="W243" s="88"/>
      <c r="X243" s="88"/>
      <c r="Y243" s="88"/>
      <c r="Z243" s="88"/>
      <c r="AA243" s="88"/>
    </row>
    <row r="244" ht="12.5" spans="1:27">
      <c r="A244" s="86"/>
      <c r="B244" s="87"/>
      <c r="C244" s="87"/>
      <c r="D244" s="88"/>
      <c r="E244" s="87"/>
      <c r="F244" s="89"/>
      <c r="G244" s="90"/>
      <c r="H244" s="90"/>
      <c r="I244" s="90"/>
      <c r="J244" s="87"/>
      <c r="K244" s="88"/>
      <c r="L244" s="88"/>
      <c r="M244" s="88"/>
      <c r="N244" s="88"/>
      <c r="O244" s="88"/>
      <c r="P244" s="88"/>
      <c r="Q244" s="88"/>
      <c r="R244" s="88"/>
      <c r="S244" s="88"/>
      <c r="T244" s="88"/>
      <c r="U244" s="88"/>
      <c r="V244" s="88"/>
      <c r="W244" s="88"/>
      <c r="X244" s="88"/>
      <c r="Y244" s="88"/>
      <c r="Z244" s="88"/>
      <c r="AA244" s="88"/>
    </row>
    <row r="245" ht="12.5" spans="1:27">
      <c r="A245" s="86"/>
      <c r="B245" s="87"/>
      <c r="C245" s="87"/>
      <c r="D245" s="88"/>
      <c r="E245" s="87"/>
      <c r="F245" s="89"/>
      <c r="G245" s="90"/>
      <c r="H245" s="90"/>
      <c r="I245" s="90"/>
      <c r="J245" s="87"/>
      <c r="K245" s="88"/>
      <c r="L245" s="88"/>
      <c r="M245" s="88"/>
      <c r="N245" s="88"/>
      <c r="O245" s="88"/>
      <c r="P245" s="88"/>
      <c r="Q245" s="88"/>
      <c r="R245" s="88"/>
      <c r="S245" s="88"/>
      <c r="T245" s="88"/>
      <c r="U245" s="88"/>
      <c r="V245" s="88"/>
      <c r="W245" s="88"/>
      <c r="X245" s="88"/>
      <c r="Y245" s="88"/>
      <c r="Z245" s="88"/>
      <c r="AA245" s="88"/>
    </row>
    <row r="246" ht="12.5" spans="1:27">
      <c r="A246" s="86"/>
      <c r="B246" s="87"/>
      <c r="C246" s="87"/>
      <c r="D246" s="88"/>
      <c r="E246" s="87"/>
      <c r="F246" s="89"/>
      <c r="G246" s="90"/>
      <c r="H246" s="90"/>
      <c r="I246" s="90"/>
      <c r="J246" s="87"/>
      <c r="K246" s="88"/>
      <c r="L246" s="88"/>
      <c r="M246" s="88"/>
      <c r="N246" s="88"/>
      <c r="O246" s="88"/>
      <c r="P246" s="88"/>
      <c r="Q246" s="88"/>
      <c r="R246" s="88"/>
      <c r="S246" s="88"/>
      <c r="T246" s="88"/>
      <c r="U246" s="88"/>
      <c r="V246" s="88"/>
      <c r="W246" s="88"/>
      <c r="X246" s="88"/>
      <c r="Y246" s="88"/>
      <c r="Z246" s="88"/>
      <c r="AA246" s="88"/>
    </row>
    <row r="247" ht="12.5" spans="1:27">
      <c r="A247" s="86"/>
      <c r="B247" s="87"/>
      <c r="C247" s="87"/>
      <c r="D247" s="88"/>
      <c r="E247" s="87"/>
      <c r="F247" s="89"/>
      <c r="G247" s="90"/>
      <c r="H247" s="90"/>
      <c r="I247" s="90"/>
      <c r="J247" s="87"/>
      <c r="K247" s="88"/>
      <c r="L247" s="88"/>
      <c r="M247" s="88"/>
      <c r="N247" s="88"/>
      <c r="O247" s="88"/>
      <c r="P247" s="88"/>
      <c r="Q247" s="88"/>
      <c r="R247" s="88"/>
      <c r="S247" s="88"/>
      <c r="T247" s="88"/>
      <c r="U247" s="88"/>
      <c r="V247" s="88"/>
      <c r="W247" s="88"/>
      <c r="X247" s="88"/>
      <c r="Y247" s="88"/>
      <c r="Z247" s="88"/>
      <c r="AA247" s="88"/>
    </row>
    <row r="248" ht="12.5" spans="1:27">
      <c r="A248" s="86"/>
      <c r="B248" s="87"/>
      <c r="C248" s="87"/>
      <c r="D248" s="88"/>
      <c r="E248" s="87"/>
      <c r="F248" s="89"/>
      <c r="G248" s="90"/>
      <c r="H248" s="90"/>
      <c r="I248" s="90"/>
      <c r="J248" s="87"/>
      <c r="K248" s="88"/>
      <c r="L248" s="88"/>
      <c r="M248" s="88"/>
      <c r="N248" s="88"/>
      <c r="O248" s="88"/>
      <c r="P248" s="88"/>
      <c r="Q248" s="88"/>
      <c r="R248" s="88"/>
      <c r="S248" s="88"/>
      <c r="T248" s="88"/>
      <c r="U248" s="88"/>
      <c r="V248" s="88"/>
      <c r="W248" s="88"/>
      <c r="X248" s="88"/>
      <c r="Y248" s="88"/>
      <c r="Z248" s="88"/>
      <c r="AA248" s="88"/>
    </row>
    <row r="249" ht="12.5" spans="1:27">
      <c r="A249" s="86"/>
      <c r="B249" s="87"/>
      <c r="C249" s="87"/>
      <c r="D249" s="88"/>
      <c r="E249" s="87"/>
      <c r="F249" s="89"/>
      <c r="G249" s="90"/>
      <c r="H249" s="90"/>
      <c r="I249" s="90"/>
      <c r="J249" s="87"/>
      <c r="K249" s="88"/>
      <c r="L249" s="88"/>
      <c r="M249" s="88"/>
      <c r="N249" s="88"/>
      <c r="O249" s="88"/>
      <c r="P249" s="88"/>
      <c r="Q249" s="88"/>
      <c r="R249" s="88"/>
      <c r="S249" s="88"/>
      <c r="T249" s="88"/>
      <c r="U249" s="88"/>
      <c r="V249" s="88"/>
      <c r="W249" s="88"/>
      <c r="X249" s="88"/>
      <c r="Y249" s="88"/>
      <c r="Z249" s="88"/>
      <c r="AA249" s="88"/>
    </row>
    <row r="250" ht="12.5" spans="1:27">
      <c r="A250" s="86"/>
      <c r="B250" s="87"/>
      <c r="C250" s="87"/>
      <c r="D250" s="88"/>
      <c r="E250" s="87"/>
      <c r="F250" s="89"/>
      <c r="G250" s="90"/>
      <c r="H250" s="90"/>
      <c r="I250" s="90"/>
      <c r="J250" s="87"/>
      <c r="K250" s="88"/>
      <c r="L250" s="88"/>
      <c r="M250" s="88"/>
      <c r="N250" s="88"/>
      <c r="O250" s="88"/>
      <c r="P250" s="88"/>
      <c r="Q250" s="88"/>
      <c r="R250" s="88"/>
      <c r="S250" s="88"/>
      <c r="T250" s="88"/>
      <c r="U250" s="88"/>
      <c r="V250" s="88"/>
      <c r="W250" s="88"/>
      <c r="X250" s="88"/>
      <c r="Y250" s="88"/>
      <c r="Z250" s="88"/>
      <c r="AA250" s="88"/>
    </row>
    <row r="251" ht="12.5" spans="1:27">
      <c r="A251" s="86"/>
      <c r="B251" s="87"/>
      <c r="C251" s="87"/>
      <c r="D251" s="88"/>
      <c r="E251" s="87"/>
      <c r="F251" s="89"/>
      <c r="G251" s="90"/>
      <c r="H251" s="90"/>
      <c r="I251" s="90"/>
      <c r="J251" s="87"/>
      <c r="K251" s="88"/>
      <c r="L251" s="88"/>
      <c r="M251" s="88"/>
      <c r="N251" s="88"/>
      <c r="O251" s="88"/>
      <c r="P251" s="88"/>
      <c r="Q251" s="88"/>
      <c r="R251" s="88"/>
      <c r="S251" s="88"/>
      <c r="T251" s="88"/>
      <c r="U251" s="88"/>
      <c r="V251" s="88"/>
      <c r="W251" s="88"/>
      <c r="X251" s="88"/>
      <c r="Y251" s="88"/>
      <c r="Z251" s="88"/>
      <c r="AA251" s="88"/>
    </row>
    <row r="252" ht="12.5" spans="1:27">
      <c r="A252" s="86"/>
      <c r="B252" s="87"/>
      <c r="C252" s="87"/>
      <c r="D252" s="88"/>
      <c r="E252" s="87"/>
      <c r="F252" s="89"/>
      <c r="G252" s="90"/>
      <c r="H252" s="90"/>
      <c r="I252" s="90"/>
      <c r="J252" s="87"/>
      <c r="K252" s="88"/>
      <c r="L252" s="88"/>
      <c r="M252" s="88"/>
      <c r="N252" s="88"/>
      <c r="O252" s="88"/>
      <c r="P252" s="88"/>
      <c r="Q252" s="88"/>
      <c r="R252" s="88"/>
      <c r="S252" s="88"/>
      <c r="T252" s="88"/>
      <c r="U252" s="88"/>
      <c r="V252" s="88"/>
      <c r="W252" s="88"/>
      <c r="X252" s="88"/>
      <c r="Y252" s="88"/>
      <c r="Z252" s="88"/>
      <c r="AA252" s="88"/>
    </row>
    <row r="253" ht="12.5" spans="1:27">
      <c r="A253" s="86"/>
      <c r="B253" s="87"/>
      <c r="C253" s="87"/>
      <c r="D253" s="88"/>
      <c r="E253" s="87"/>
      <c r="F253" s="89"/>
      <c r="G253" s="90"/>
      <c r="H253" s="90"/>
      <c r="I253" s="90"/>
      <c r="J253" s="87"/>
      <c r="K253" s="88"/>
      <c r="L253" s="88"/>
      <c r="M253" s="88"/>
      <c r="N253" s="88"/>
      <c r="O253" s="88"/>
      <c r="P253" s="88"/>
      <c r="Q253" s="88"/>
      <c r="R253" s="88"/>
      <c r="S253" s="88"/>
      <c r="T253" s="88"/>
      <c r="U253" s="88"/>
      <c r="V253" s="88"/>
      <c r="W253" s="88"/>
      <c r="X253" s="88"/>
      <c r="Y253" s="88"/>
      <c r="Z253" s="88"/>
      <c r="AA253" s="88"/>
    </row>
    <row r="254" ht="12.5" spans="1:27">
      <c r="A254" s="86"/>
      <c r="B254" s="87"/>
      <c r="C254" s="87"/>
      <c r="D254" s="88"/>
      <c r="E254" s="87"/>
      <c r="F254" s="89"/>
      <c r="G254" s="90"/>
      <c r="H254" s="90"/>
      <c r="I254" s="90"/>
      <c r="J254" s="87"/>
      <c r="K254" s="88"/>
      <c r="L254" s="88"/>
      <c r="M254" s="88"/>
      <c r="N254" s="88"/>
      <c r="O254" s="88"/>
      <c r="P254" s="88"/>
      <c r="Q254" s="88"/>
      <c r="R254" s="88"/>
      <c r="S254" s="88"/>
      <c r="T254" s="88"/>
      <c r="U254" s="88"/>
      <c r="V254" s="88"/>
      <c r="W254" s="88"/>
      <c r="X254" s="88"/>
      <c r="Y254" s="88"/>
      <c r="Z254" s="88"/>
      <c r="AA254" s="88"/>
    </row>
    <row r="255" ht="12.5" spans="1:27">
      <c r="A255" s="86"/>
      <c r="B255" s="87"/>
      <c r="C255" s="87"/>
      <c r="D255" s="88"/>
      <c r="E255" s="87"/>
      <c r="F255" s="89"/>
      <c r="G255" s="90"/>
      <c r="H255" s="90"/>
      <c r="I255" s="90"/>
      <c r="J255" s="87"/>
      <c r="K255" s="88"/>
      <c r="L255" s="88"/>
      <c r="M255" s="88"/>
      <c r="N255" s="88"/>
      <c r="O255" s="88"/>
      <c r="P255" s="88"/>
      <c r="Q255" s="88"/>
      <c r="R255" s="88"/>
      <c r="S255" s="88"/>
      <c r="T255" s="88"/>
      <c r="U255" s="88"/>
      <c r="V255" s="88"/>
      <c r="W255" s="88"/>
      <c r="X255" s="88"/>
      <c r="Y255" s="88"/>
      <c r="Z255" s="88"/>
      <c r="AA255" s="88"/>
    </row>
    <row r="256" ht="12.5" spans="1:27">
      <c r="A256" s="86"/>
      <c r="B256" s="87"/>
      <c r="C256" s="87"/>
      <c r="D256" s="88"/>
      <c r="E256" s="87"/>
      <c r="F256" s="89"/>
      <c r="G256" s="90"/>
      <c r="H256" s="90"/>
      <c r="I256" s="90"/>
      <c r="J256" s="87"/>
      <c r="K256" s="88"/>
      <c r="L256" s="88"/>
      <c r="M256" s="88"/>
      <c r="N256" s="88"/>
      <c r="O256" s="88"/>
      <c r="P256" s="88"/>
      <c r="Q256" s="88"/>
      <c r="R256" s="88"/>
      <c r="S256" s="88"/>
      <c r="T256" s="88"/>
      <c r="U256" s="88"/>
      <c r="V256" s="88"/>
      <c r="W256" s="88"/>
      <c r="X256" s="88"/>
      <c r="Y256" s="88"/>
      <c r="Z256" s="88"/>
      <c r="AA256" s="88"/>
    </row>
    <row r="257" ht="12.5" spans="1:27">
      <c r="A257" s="86"/>
      <c r="B257" s="87"/>
      <c r="C257" s="87"/>
      <c r="D257" s="88"/>
      <c r="E257" s="87"/>
      <c r="F257" s="89"/>
      <c r="G257" s="90"/>
      <c r="H257" s="90"/>
      <c r="I257" s="90"/>
      <c r="J257" s="87"/>
      <c r="K257" s="88"/>
      <c r="L257" s="88"/>
      <c r="M257" s="88"/>
      <c r="N257" s="88"/>
      <c r="O257" s="88"/>
      <c r="P257" s="88"/>
      <c r="Q257" s="88"/>
      <c r="R257" s="88"/>
      <c r="S257" s="88"/>
      <c r="T257" s="88"/>
      <c r="U257" s="88"/>
      <c r="V257" s="88"/>
      <c r="W257" s="88"/>
      <c r="X257" s="88"/>
      <c r="Y257" s="88"/>
      <c r="Z257" s="88"/>
      <c r="AA257" s="88"/>
    </row>
    <row r="258" ht="12.5" spans="1:27">
      <c r="A258" s="86"/>
      <c r="B258" s="87"/>
      <c r="C258" s="87"/>
      <c r="D258" s="88"/>
      <c r="E258" s="87"/>
      <c r="F258" s="89"/>
      <c r="G258" s="90"/>
      <c r="H258" s="90"/>
      <c r="I258" s="90"/>
      <c r="J258" s="87"/>
      <c r="K258" s="88"/>
      <c r="L258" s="88"/>
      <c r="M258" s="88"/>
      <c r="N258" s="88"/>
      <c r="O258" s="88"/>
      <c r="P258" s="88"/>
      <c r="Q258" s="88"/>
      <c r="R258" s="88"/>
      <c r="S258" s="88"/>
      <c r="T258" s="88"/>
      <c r="U258" s="88"/>
      <c r="V258" s="88"/>
      <c r="W258" s="88"/>
      <c r="X258" s="88"/>
      <c r="Y258" s="88"/>
      <c r="Z258" s="88"/>
      <c r="AA258" s="88"/>
    </row>
    <row r="259" ht="12.5" spans="1:27">
      <c r="A259" s="86"/>
      <c r="B259" s="87"/>
      <c r="C259" s="87"/>
      <c r="D259" s="88"/>
      <c r="E259" s="87"/>
      <c r="F259" s="89"/>
      <c r="G259" s="90"/>
      <c r="H259" s="90"/>
      <c r="I259" s="90"/>
      <c r="J259" s="87"/>
      <c r="K259" s="88"/>
      <c r="L259" s="88"/>
      <c r="M259" s="88"/>
      <c r="N259" s="88"/>
      <c r="O259" s="88"/>
      <c r="P259" s="88"/>
      <c r="Q259" s="88"/>
      <c r="R259" s="88"/>
      <c r="S259" s="88"/>
      <c r="T259" s="88"/>
      <c r="U259" s="88"/>
      <c r="V259" s="88"/>
      <c r="W259" s="88"/>
      <c r="X259" s="88"/>
      <c r="Y259" s="88"/>
      <c r="Z259" s="88"/>
      <c r="AA259" s="88"/>
    </row>
    <row r="260" ht="12.5" spans="1:27">
      <c r="A260" s="86"/>
      <c r="B260" s="87"/>
      <c r="C260" s="87"/>
      <c r="D260" s="88"/>
      <c r="E260" s="87"/>
      <c r="F260" s="89"/>
      <c r="G260" s="90"/>
      <c r="H260" s="90"/>
      <c r="I260" s="90"/>
      <c r="J260" s="87"/>
      <c r="K260" s="88"/>
      <c r="L260" s="88"/>
      <c r="M260" s="88"/>
      <c r="N260" s="88"/>
      <c r="O260" s="88"/>
      <c r="P260" s="88"/>
      <c r="Q260" s="88"/>
      <c r="R260" s="88"/>
      <c r="S260" s="88"/>
      <c r="T260" s="88"/>
      <c r="U260" s="88"/>
      <c r="V260" s="88"/>
      <c r="W260" s="88"/>
      <c r="X260" s="88"/>
      <c r="Y260" s="88"/>
      <c r="Z260" s="88"/>
      <c r="AA260" s="88"/>
    </row>
    <row r="261" ht="12.5" spans="1:27">
      <c r="A261" s="86"/>
      <c r="B261" s="87"/>
      <c r="C261" s="87"/>
      <c r="D261" s="88"/>
      <c r="E261" s="87"/>
      <c r="F261" s="89"/>
      <c r="G261" s="90"/>
      <c r="H261" s="90"/>
      <c r="I261" s="90"/>
      <c r="J261" s="87"/>
      <c r="K261" s="88"/>
      <c r="L261" s="88"/>
      <c r="M261" s="88"/>
      <c r="N261" s="88"/>
      <c r="O261" s="88"/>
      <c r="P261" s="88"/>
      <c r="Q261" s="88"/>
      <c r="R261" s="88"/>
      <c r="S261" s="88"/>
      <c r="T261" s="88"/>
      <c r="U261" s="88"/>
      <c r="V261" s="88"/>
      <c r="W261" s="88"/>
      <c r="X261" s="88"/>
      <c r="Y261" s="88"/>
      <c r="Z261" s="88"/>
      <c r="AA261" s="88"/>
    </row>
    <row r="262" ht="12.5" spans="1:27">
      <c r="A262" s="86"/>
      <c r="B262" s="87"/>
      <c r="C262" s="87"/>
      <c r="D262" s="88"/>
      <c r="E262" s="87"/>
      <c r="F262" s="89"/>
      <c r="G262" s="90"/>
      <c r="H262" s="90"/>
      <c r="I262" s="90"/>
      <c r="J262" s="87"/>
      <c r="K262" s="88"/>
      <c r="L262" s="88"/>
      <c r="M262" s="88"/>
      <c r="N262" s="88"/>
      <c r="O262" s="88"/>
      <c r="P262" s="88"/>
      <c r="Q262" s="88"/>
      <c r="R262" s="88"/>
      <c r="S262" s="88"/>
      <c r="T262" s="88"/>
      <c r="U262" s="88"/>
      <c r="V262" s="88"/>
      <c r="W262" s="88"/>
      <c r="X262" s="88"/>
      <c r="Y262" s="88"/>
      <c r="Z262" s="88"/>
      <c r="AA262" s="88"/>
    </row>
    <row r="263" ht="12.5" spans="1:27">
      <c r="A263" s="86"/>
      <c r="B263" s="87"/>
      <c r="C263" s="87"/>
      <c r="D263" s="88"/>
      <c r="E263" s="87"/>
      <c r="F263" s="89"/>
      <c r="G263" s="90"/>
      <c r="H263" s="90"/>
      <c r="I263" s="90"/>
      <c r="J263" s="87"/>
      <c r="K263" s="88"/>
      <c r="L263" s="88"/>
      <c r="M263" s="88"/>
      <c r="N263" s="88"/>
      <c r="O263" s="88"/>
      <c r="P263" s="88"/>
      <c r="Q263" s="88"/>
      <c r="R263" s="88"/>
      <c r="S263" s="88"/>
      <c r="T263" s="88"/>
      <c r="U263" s="88"/>
      <c r="V263" s="88"/>
      <c r="W263" s="88"/>
      <c r="X263" s="88"/>
      <c r="Y263" s="88"/>
      <c r="Z263" s="88"/>
      <c r="AA263" s="88"/>
    </row>
    <row r="264" ht="12.5" spans="1:27">
      <c r="A264" s="86"/>
      <c r="B264" s="87"/>
      <c r="C264" s="87"/>
      <c r="D264" s="88"/>
      <c r="E264" s="87"/>
      <c r="F264" s="89"/>
      <c r="G264" s="90"/>
      <c r="H264" s="90"/>
      <c r="I264" s="90"/>
      <c r="J264" s="87"/>
      <c r="K264" s="88"/>
      <c r="L264" s="88"/>
      <c r="M264" s="88"/>
      <c r="N264" s="88"/>
      <c r="O264" s="88"/>
      <c r="P264" s="88"/>
      <c r="Q264" s="88"/>
      <c r="R264" s="88"/>
      <c r="S264" s="88"/>
      <c r="T264" s="88"/>
      <c r="U264" s="88"/>
      <c r="V264" s="88"/>
      <c r="W264" s="88"/>
      <c r="X264" s="88"/>
      <c r="Y264" s="88"/>
      <c r="Z264" s="88"/>
      <c r="AA264" s="88"/>
    </row>
    <row r="265" ht="12.5" spans="1:27">
      <c r="A265" s="86"/>
      <c r="B265" s="87"/>
      <c r="C265" s="87"/>
      <c r="D265" s="88"/>
      <c r="E265" s="87"/>
      <c r="F265" s="89"/>
      <c r="G265" s="90"/>
      <c r="H265" s="90"/>
      <c r="I265" s="90"/>
      <c r="J265" s="87"/>
      <c r="K265" s="88"/>
      <c r="L265" s="88"/>
      <c r="M265" s="88"/>
      <c r="N265" s="88"/>
      <c r="O265" s="88"/>
      <c r="P265" s="88"/>
      <c r="Q265" s="88"/>
      <c r="R265" s="88"/>
      <c r="S265" s="88"/>
      <c r="T265" s="88"/>
      <c r="U265" s="88"/>
      <c r="V265" s="88"/>
      <c r="W265" s="88"/>
      <c r="X265" s="88"/>
      <c r="Y265" s="88"/>
      <c r="Z265" s="88"/>
      <c r="AA265" s="88"/>
    </row>
    <row r="266" ht="12.5" spans="1:27">
      <c r="A266" s="86"/>
      <c r="B266" s="87"/>
      <c r="C266" s="87"/>
      <c r="D266" s="88"/>
      <c r="E266" s="87"/>
      <c r="F266" s="89"/>
      <c r="G266" s="90"/>
      <c r="H266" s="90"/>
      <c r="I266" s="90"/>
      <c r="J266" s="87"/>
      <c r="K266" s="88"/>
      <c r="L266" s="88"/>
      <c r="M266" s="88"/>
      <c r="N266" s="88"/>
      <c r="O266" s="88"/>
      <c r="P266" s="88"/>
      <c r="Q266" s="88"/>
      <c r="R266" s="88"/>
      <c r="S266" s="88"/>
      <c r="T266" s="88"/>
      <c r="U266" s="88"/>
      <c r="V266" s="88"/>
      <c r="W266" s="88"/>
      <c r="X266" s="88"/>
      <c r="Y266" s="88"/>
      <c r="Z266" s="88"/>
      <c r="AA266" s="88"/>
    </row>
    <row r="267" ht="12.5" spans="1:27">
      <c r="A267" s="86"/>
      <c r="B267" s="87"/>
      <c r="C267" s="87"/>
      <c r="D267" s="88"/>
      <c r="E267" s="87"/>
      <c r="F267" s="89"/>
      <c r="G267" s="90"/>
      <c r="H267" s="90"/>
      <c r="I267" s="90"/>
      <c r="J267" s="87"/>
      <c r="K267" s="88"/>
      <c r="L267" s="88"/>
      <c r="M267" s="88"/>
      <c r="N267" s="88"/>
      <c r="O267" s="88"/>
      <c r="P267" s="88"/>
      <c r="Q267" s="88"/>
      <c r="R267" s="88"/>
      <c r="S267" s="88"/>
      <c r="T267" s="88"/>
      <c r="U267" s="88"/>
      <c r="V267" s="88"/>
      <c r="W267" s="88"/>
      <c r="X267" s="88"/>
      <c r="Y267" s="88"/>
      <c r="Z267" s="88"/>
      <c r="AA267" s="88"/>
    </row>
    <row r="268" ht="12.5" spans="1:27">
      <c r="A268" s="86"/>
      <c r="B268" s="87"/>
      <c r="C268" s="87"/>
      <c r="D268" s="88"/>
      <c r="E268" s="87"/>
      <c r="F268" s="89"/>
      <c r="G268" s="90"/>
      <c r="H268" s="90"/>
      <c r="I268" s="90"/>
      <c r="J268" s="87"/>
      <c r="K268" s="88"/>
      <c r="L268" s="88"/>
      <c r="M268" s="88"/>
      <c r="N268" s="88"/>
      <c r="O268" s="88"/>
      <c r="P268" s="88"/>
      <c r="Q268" s="88"/>
      <c r="R268" s="88"/>
      <c r="S268" s="88"/>
      <c r="T268" s="88"/>
      <c r="U268" s="88"/>
      <c r="V268" s="88"/>
      <c r="W268" s="88"/>
      <c r="X268" s="88"/>
      <c r="Y268" s="88"/>
      <c r="Z268" s="88"/>
      <c r="AA268" s="88"/>
    </row>
    <row r="269" ht="12.5" spans="1:27">
      <c r="A269" s="86"/>
      <c r="B269" s="87"/>
      <c r="C269" s="87"/>
      <c r="D269" s="88"/>
      <c r="E269" s="87"/>
      <c r="F269" s="89"/>
      <c r="G269" s="90"/>
      <c r="H269" s="90"/>
      <c r="I269" s="90"/>
      <c r="J269" s="87"/>
      <c r="K269" s="88"/>
      <c r="L269" s="88"/>
      <c r="M269" s="88"/>
      <c r="N269" s="88"/>
      <c r="O269" s="88"/>
      <c r="P269" s="88"/>
      <c r="Q269" s="88"/>
      <c r="R269" s="88"/>
      <c r="S269" s="88"/>
      <c r="T269" s="88"/>
      <c r="U269" s="88"/>
      <c r="V269" s="88"/>
      <c r="W269" s="88"/>
      <c r="X269" s="88"/>
      <c r="Y269" s="88"/>
      <c r="Z269" s="88"/>
      <c r="AA269" s="88"/>
    </row>
    <row r="270" ht="12.5" spans="1:27">
      <c r="A270" s="86"/>
      <c r="B270" s="87"/>
      <c r="C270" s="87"/>
      <c r="D270" s="88"/>
      <c r="E270" s="87"/>
      <c r="F270" s="89"/>
      <c r="G270" s="90"/>
      <c r="H270" s="90"/>
      <c r="I270" s="90"/>
      <c r="J270" s="87"/>
      <c r="K270" s="88"/>
      <c r="L270" s="88"/>
      <c r="M270" s="88"/>
      <c r="N270" s="88"/>
      <c r="O270" s="88"/>
      <c r="P270" s="88"/>
      <c r="Q270" s="88"/>
      <c r="R270" s="88"/>
      <c r="S270" s="88"/>
      <c r="T270" s="88"/>
      <c r="U270" s="88"/>
      <c r="V270" s="88"/>
      <c r="W270" s="88"/>
      <c r="X270" s="88"/>
      <c r="Y270" s="88"/>
      <c r="Z270" s="88"/>
      <c r="AA270" s="88"/>
    </row>
    <row r="271" ht="12.5" spans="1:27">
      <c r="A271" s="86"/>
      <c r="B271" s="87"/>
      <c r="C271" s="87"/>
      <c r="D271" s="88"/>
      <c r="E271" s="87"/>
      <c r="F271" s="89"/>
      <c r="G271" s="90"/>
      <c r="H271" s="90"/>
      <c r="I271" s="90"/>
      <c r="J271" s="87"/>
      <c r="K271" s="88"/>
      <c r="L271" s="88"/>
      <c r="M271" s="88"/>
      <c r="N271" s="88"/>
      <c r="O271" s="88"/>
      <c r="P271" s="88"/>
      <c r="Q271" s="88"/>
      <c r="R271" s="88"/>
      <c r="S271" s="88"/>
      <c r="T271" s="88"/>
      <c r="U271" s="88"/>
      <c r="V271" s="88"/>
      <c r="W271" s="88"/>
      <c r="X271" s="88"/>
      <c r="Y271" s="88"/>
      <c r="Z271" s="88"/>
      <c r="AA271" s="88"/>
    </row>
    <row r="272" ht="12.5" spans="1:27">
      <c r="A272" s="86"/>
      <c r="B272" s="87"/>
      <c r="C272" s="87"/>
      <c r="D272" s="88"/>
      <c r="E272" s="87"/>
      <c r="F272" s="89"/>
      <c r="G272" s="90"/>
      <c r="H272" s="90"/>
      <c r="I272" s="90"/>
      <c r="J272" s="87"/>
      <c r="K272" s="88"/>
      <c r="L272" s="88"/>
      <c r="M272" s="88"/>
      <c r="N272" s="88"/>
      <c r="O272" s="88"/>
      <c r="P272" s="88"/>
      <c r="Q272" s="88"/>
      <c r="R272" s="88"/>
      <c r="S272" s="88"/>
      <c r="T272" s="88"/>
      <c r="U272" s="88"/>
      <c r="V272" s="88"/>
      <c r="W272" s="88"/>
      <c r="X272" s="88"/>
      <c r="Y272" s="88"/>
      <c r="Z272" s="88"/>
      <c r="AA272" s="88"/>
    </row>
    <row r="273" ht="12.5" spans="1:27">
      <c r="A273" s="86"/>
      <c r="B273" s="87"/>
      <c r="C273" s="87"/>
      <c r="D273" s="88"/>
      <c r="E273" s="87"/>
      <c r="F273" s="89"/>
      <c r="G273" s="90"/>
      <c r="H273" s="90"/>
      <c r="I273" s="90"/>
      <c r="J273" s="87"/>
      <c r="K273" s="88"/>
      <c r="L273" s="88"/>
      <c r="M273" s="88"/>
      <c r="N273" s="88"/>
      <c r="O273" s="88"/>
      <c r="P273" s="88"/>
      <c r="Q273" s="88"/>
      <c r="R273" s="88"/>
      <c r="S273" s="88"/>
      <c r="T273" s="88"/>
      <c r="U273" s="88"/>
      <c r="V273" s="88"/>
      <c r="W273" s="88"/>
      <c r="X273" s="88"/>
      <c r="Y273" s="88"/>
      <c r="Z273" s="88"/>
      <c r="AA273" s="88"/>
    </row>
    <row r="274" ht="12.5" spans="1:27">
      <c r="A274" s="86"/>
      <c r="B274" s="87"/>
      <c r="C274" s="87"/>
      <c r="D274" s="88"/>
      <c r="E274" s="87"/>
      <c r="F274" s="89"/>
      <c r="G274" s="90"/>
      <c r="H274" s="90"/>
      <c r="I274" s="90"/>
      <c r="J274" s="87"/>
      <c r="K274" s="88"/>
      <c r="L274" s="88"/>
      <c r="M274" s="88"/>
      <c r="N274" s="88"/>
      <c r="O274" s="88"/>
      <c r="P274" s="88"/>
      <c r="Q274" s="88"/>
      <c r="R274" s="88"/>
      <c r="S274" s="88"/>
      <c r="T274" s="88"/>
      <c r="U274" s="88"/>
      <c r="V274" s="88"/>
      <c r="W274" s="88"/>
      <c r="X274" s="88"/>
      <c r="Y274" s="88"/>
      <c r="Z274" s="88"/>
      <c r="AA274" s="88"/>
    </row>
    <row r="275" ht="12.5" spans="1:27">
      <c r="A275" s="86"/>
      <c r="B275" s="87"/>
      <c r="C275" s="87"/>
      <c r="D275" s="88"/>
      <c r="E275" s="87"/>
      <c r="F275" s="89"/>
      <c r="G275" s="90"/>
      <c r="H275" s="90"/>
      <c r="I275" s="90"/>
      <c r="J275" s="87"/>
      <c r="K275" s="88"/>
      <c r="L275" s="88"/>
      <c r="M275" s="88"/>
      <c r="N275" s="88"/>
      <c r="O275" s="88"/>
      <c r="P275" s="88"/>
      <c r="Q275" s="88"/>
      <c r="R275" s="88"/>
      <c r="S275" s="88"/>
      <c r="T275" s="88"/>
      <c r="U275" s="88"/>
      <c r="V275" s="88"/>
      <c r="W275" s="88"/>
      <c r="X275" s="88"/>
      <c r="Y275" s="88"/>
      <c r="Z275" s="88"/>
      <c r="AA275" s="88"/>
    </row>
    <row r="276" ht="12.5" spans="1:27">
      <c r="A276" s="86"/>
      <c r="B276" s="87"/>
      <c r="C276" s="87"/>
      <c r="D276" s="88"/>
      <c r="E276" s="87"/>
      <c r="F276" s="89"/>
      <c r="G276" s="90"/>
      <c r="H276" s="90"/>
      <c r="I276" s="90"/>
      <c r="J276" s="87"/>
      <c r="K276" s="88"/>
      <c r="L276" s="88"/>
      <c r="M276" s="88"/>
      <c r="N276" s="88"/>
      <c r="O276" s="88"/>
      <c r="P276" s="88"/>
      <c r="Q276" s="88"/>
      <c r="R276" s="88"/>
      <c r="S276" s="88"/>
      <c r="T276" s="88"/>
      <c r="U276" s="88"/>
      <c r="V276" s="88"/>
      <c r="W276" s="88"/>
      <c r="X276" s="88"/>
      <c r="Y276" s="88"/>
      <c r="Z276" s="88"/>
      <c r="AA276" s="88"/>
    </row>
    <row r="277" ht="12.5" spans="1:27">
      <c r="A277" s="86"/>
      <c r="B277" s="87"/>
      <c r="C277" s="87"/>
      <c r="D277" s="88"/>
      <c r="E277" s="87"/>
      <c r="F277" s="89"/>
      <c r="G277" s="90"/>
      <c r="H277" s="90"/>
      <c r="I277" s="90"/>
      <c r="J277" s="87"/>
      <c r="K277" s="88"/>
      <c r="L277" s="88"/>
      <c r="M277" s="88"/>
      <c r="N277" s="88"/>
      <c r="O277" s="88"/>
      <c r="P277" s="88"/>
      <c r="Q277" s="88"/>
      <c r="R277" s="88"/>
      <c r="S277" s="88"/>
      <c r="T277" s="88"/>
      <c r="U277" s="88"/>
      <c r="V277" s="88"/>
      <c r="W277" s="88"/>
      <c r="X277" s="88"/>
      <c r="Y277" s="88"/>
      <c r="Z277" s="88"/>
      <c r="AA277" s="88"/>
    </row>
    <row r="278" ht="12.5" spans="1:27">
      <c r="A278" s="86"/>
      <c r="B278" s="87"/>
      <c r="C278" s="87"/>
      <c r="D278" s="88"/>
      <c r="E278" s="87"/>
      <c r="F278" s="89"/>
      <c r="G278" s="90"/>
      <c r="H278" s="90"/>
      <c r="I278" s="90"/>
      <c r="J278" s="87"/>
      <c r="K278" s="88"/>
      <c r="L278" s="88"/>
      <c r="M278" s="88"/>
      <c r="N278" s="88"/>
      <c r="O278" s="88"/>
      <c r="P278" s="88"/>
      <c r="Q278" s="88"/>
      <c r="R278" s="88"/>
      <c r="S278" s="88"/>
      <c r="T278" s="88"/>
      <c r="U278" s="88"/>
      <c r="V278" s="88"/>
      <c r="W278" s="88"/>
      <c r="X278" s="88"/>
      <c r="Y278" s="88"/>
      <c r="Z278" s="88"/>
      <c r="AA278" s="88"/>
    </row>
    <row r="279" ht="12.5" spans="1:27">
      <c r="A279" s="86"/>
      <c r="B279" s="87"/>
      <c r="C279" s="87"/>
      <c r="D279" s="88"/>
      <c r="E279" s="87"/>
      <c r="F279" s="89"/>
      <c r="G279" s="90"/>
      <c r="H279" s="90"/>
      <c r="I279" s="90"/>
      <c r="J279" s="87"/>
      <c r="K279" s="88"/>
      <c r="L279" s="88"/>
      <c r="M279" s="88"/>
      <c r="N279" s="88"/>
      <c r="O279" s="88"/>
      <c r="P279" s="88"/>
      <c r="Q279" s="88"/>
      <c r="R279" s="88"/>
      <c r="S279" s="88"/>
      <c r="T279" s="88"/>
      <c r="U279" s="88"/>
      <c r="V279" s="88"/>
      <c r="W279" s="88"/>
      <c r="X279" s="88"/>
      <c r="Y279" s="88"/>
      <c r="Z279" s="88"/>
      <c r="AA279" s="88"/>
    </row>
    <row r="280" ht="12.5" spans="1:27">
      <c r="A280" s="86"/>
      <c r="B280" s="87"/>
      <c r="C280" s="87"/>
      <c r="D280" s="88"/>
      <c r="E280" s="87"/>
      <c r="F280" s="89"/>
      <c r="G280" s="90"/>
      <c r="H280" s="90"/>
      <c r="I280" s="90"/>
      <c r="J280" s="87"/>
      <c r="K280" s="88"/>
      <c r="L280" s="88"/>
      <c r="M280" s="88"/>
      <c r="N280" s="88"/>
      <c r="O280" s="88"/>
      <c r="P280" s="88"/>
      <c r="Q280" s="88"/>
      <c r="R280" s="88"/>
      <c r="S280" s="88"/>
      <c r="T280" s="88"/>
      <c r="U280" s="88"/>
      <c r="V280" s="88"/>
      <c r="W280" s="88"/>
      <c r="X280" s="88"/>
      <c r="Y280" s="88"/>
      <c r="Z280" s="88"/>
      <c r="AA280" s="88"/>
    </row>
    <row r="281" ht="12.5" spans="1:27">
      <c r="A281" s="86"/>
      <c r="B281" s="87"/>
      <c r="C281" s="87"/>
      <c r="D281" s="88"/>
      <c r="E281" s="87"/>
      <c r="F281" s="89"/>
      <c r="G281" s="90"/>
      <c r="H281" s="90"/>
      <c r="I281" s="90"/>
      <c r="J281" s="87"/>
      <c r="K281" s="88"/>
      <c r="L281" s="88"/>
      <c r="M281" s="88"/>
      <c r="N281" s="88"/>
      <c r="O281" s="88"/>
      <c r="P281" s="88"/>
      <c r="Q281" s="88"/>
      <c r="R281" s="88"/>
      <c r="S281" s="88"/>
      <c r="T281" s="88"/>
      <c r="U281" s="88"/>
      <c r="V281" s="88"/>
      <c r="W281" s="88"/>
      <c r="X281" s="88"/>
      <c r="Y281" s="88"/>
      <c r="Z281" s="88"/>
      <c r="AA281" s="88"/>
    </row>
    <row r="282" ht="12.5" spans="1:27">
      <c r="A282" s="86"/>
      <c r="B282" s="87"/>
      <c r="C282" s="87"/>
      <c r="D282" s="88"/>
      <c r="E282" s="87"/>
      <c r="F282" s="89"/>
      <c r="G282" s="90"/>
      <c r="H282" s="90"/>
      <c r="I282" s="90"/>
      <c r="J282" s="87"/>
      <c r="K282" s="88"/>
      <c r="L282" s="88"/>
      <c r="M282" s="88"/>
      <c r="N282" s="88"/>
      <c r="O282" s="88"/>
      <c r="P282" s="88"/>
      <c r="Q282" s="88"/>
      <c r="R282" s="88"/>
      <c r="S282" s="88"/>
      <c r="T282" s="88"/>
      <c r="U282" s="88"/>
      <c r="V282" s="88"/>
      <c r="W282" s="88"/>
      <c r="X282" s="88"/>
      <c r="Y282" s="88"/>
      <c r="Z282" s="88"/>
      <c r="AA282" s="88"/>
    </row>
    <row r="283" ht="12.5" spans="1:27">
      <c r="A283" s="86"/>
      <c r="B283" s="87"/>
      <c r="C283" s="87"/>
      <c r="D283" s="88"/>
      <c r="E283" s="87"/>
      <c r="F283" s="89"/>
      <c r="G283" s="90"/>
      <c r="H283" s="90"/>
      <c r="I283" s="90"/>
      <c r="J283" s="87"/>
      <c r="K283" s="88"/>
      <c r="L283" s="88"/>
      <c r="M283" s="88"/>
      <c r="N283" s="88"/>
      <c r="O283" s="88"/>
      <c r="P283" s="88"/>
      <c r="Q283" s="88"/>
      <c r="R283" s="88"/>
      <c r="S283" s="88"/>
      <c r="T283" s="88"/>
      <c r="U283" s="88"/>
      <c r="V283" s="88"/>
      <c r="W283" s="88"/>
      <c r="X283" s="88"/>
      <c r="Y283" s="88"/>
      <c r="Z283" s="88"/>
      <c r="AA283" s="88"/>
    </row>
    <row r="284" ht="12.5" spans="1:27">
      <c r="A284" s="86"/>
      <c r="B284" s="87"/>
      <c r="C284" s="87"/>
      <c r="D284" s="88"/>
      <c r="E284" s="87"/>
      <c r="F284" s="89"/>
      <c r="G284" s="90"/>
      <c r="H284" s="90"/>
      <c r="I284" s="90"/>
      <c r="J284" s="87"/>
      <c r="K284" s="88"/>
      <c r="L284" s="88"/>
      <c r="M284" s="88"/>
      <c r="N284" s="88"/>
      <c r="O284" s="88"/>
      <c r="P284" s="88"/>
      <c r="Q284" s="88"/>
      <c r="R284" s="88"/>
      <c r="S284" s="88"/>
      <c r="T284" s="88"/>
      <c r="U284" s="88"/>
      <c r="V284" s="88"/>
      <c r="W284" s="88"/>
      <c r="X284" s="88"/>
      <c r="Y284" s="88"/>
      <c r="Z284" s="88"/>
      <c r="AA284" s="88"/>
    </row>
    <row r="285" ht="12.5" spans="1:27">
      <c r="A285" s="86"/>
      <c r="B285" s="87"/>
      <c r="C285" s="87"/>
      <c r="D285" s="88"/>
      <c r="E285" s="87"/>
      <c r="F285" s="89"/>
      <c r="G285" s="90"/>
      <c r="H285" s="90"/>
      <c r="I285" s="90"/>
      <c r="J285" s="87"/>
      <c r="K285" s="88"/>
      <c r="L285" s="88"/>
      <c r="M285" s="88"/>
      <c r="N285" s="88"/>
      <c r="O285" s="88"/>
      <c r="P285" s="88"/>
      <c r="Q285" s="88"/>
      <c r="R285" s="88"/>
      <c r="S285" s="88"/>
      <c r="T285" s="88"/>
      <c r="U285" s="88"/>
      <c r="V285" s="88"/>
      <c r="W285" s="88"/>
      <c r="X285" s="88"/>
      <c r="Y285" s="88"/>
      <c r="Z285" s="88"/>
      <c r="AA285" s="88"/>
    </row>
    <row r="286" ht="12.5" spans="1:27">
      <c r="A286" s="86"/>
      <c r="B286" s="87"/>
      <c r="C286" s="87"/>
      <c r="D286" s="88"/>
      <c r="E286" s="87"/>
      <c r="F286" s="89"/>
      <c r="G286" s="90"/>
      <c r="H286" s="90"/>
      <c r="I286" s="90"/>
      <c r="J286" s="87"/>
      <c r="K286" s="88"/>
      <c r="L286" s="88"/>
      <c r="M286" s="88"/>
      <c r="N286" s="88"/>
      <c r="O286" s="88"/>
      <c r="P286" s="88"/>
      <c r="Q286" s="88"/>
      <c r="R286" s="88"/>
      <c r="S286" s="88"/>
      <c r="T286" s="88"/>
      <c r="U286" s="88"/>
      <c r="V286" s="88"/>
      <c r="W286" s="88"/>
      <c r="X286" s="88"/>
      <c r="Y286" s="88"/>
      <c r="Z286" s="88"/>
      <c r="AA286" s="88"/>
    </row>
    <row r="287" ht="12.5" spans="1:27">
      <c r="A287" s="86"/>
      <c r="B287" s="87"/>
      <c r="C287" s="87"/>
      <c r="D287" s="88"/>
      <c r="E287" s="87"/>
      <c r="F287" s="89"/>
      <c r="G287" s="90"/>
      <c r="H287" s="90"/>
      <c r="I287" s="90"/>
      <c r="J287" s="87"/>
      <c r="K287" s="88"/>
      <c r="L287" s="88"/>
      <c r="M287" s="88"/>
      <c r="N287" s="88"/>
      <c r="O287" s="88"/>
      <c r="P287" s="88"/>
      <c r="Q287" s="88"/>
      <c r="R287" s="88"/>
      <c r="S287" s="88"/>
      <c r="T287" s="88"/>
      <c r="U287" s="88"/>
      <c r="V287" s="88"/>
      <c r="W287" s="88"/>
      <c r="X287" s="88"/>
      <c r="Y287" s="88"/>
      <c r="Z287" s="88"/>
      <c r="AA287" s="88"/>
    </row>
    <row r="288" ht="12.5" spans="1:27">
      <c r="A288" s="86"/>
      <c r="B288" s="87"/>
      <c r="C288" s="87"/>
      <c r="D288" s="88"/>
      <c r="E288" s="87"/>
      <c r="F288" s="89"/>
      <c r="G288" s="90"/>
      <c r="H288" s="90"/>
      <c r="I288" s="90"/>
      <c r="J288" s="87"/>
      <c r="K288" s="88"/>
      <c r="L288" s="88"/>
      <c r="M288" s="88"/>
      <c r="N288" s="88"/>
      <c r="O288" s="88"/>
      <c r="P288" s="88"/>
      <c r="Q288" s="88"/>
      <c r="R288" s="88"/>
      <c r="S288" s="88"/>
      <c r="T288" s="88"/>
      <c r="U288" s="88"/>
      <c r="V288" s="88"/>
      <c r="W288" s="88"/>
      <c r="X288" s="88"/>
      <c r="Y288" s="88"/>
      <c r="Z288" s="88"/>
      <c r="AA288" s="88"/>
    </row>
    <row r="289" ht="12.5" spans="1:27">
      <c r="A289" s="86"/>
      <c r="B289" s="87"/>
      <c r="C289" s="87"/>
      <c r="D289" s="88"/>
      <c r="E289" s="87"/>
      <c r="F289" s="89"/>
      <c r="G289" s="90"/>
      <c r="H289" s="90"/>
      <c r="I289" s="90"/>
      <c r="J289" s="87"/>
      <c r="K289" s="88"/>
      <c r="L289" s="88"/>
      <c r="M289" s="88"/>
      <c r="N289" s="88"/>
      <c r="O289" s="88"/>
      <c r="P289" s="88"/>
      <c r="Q289" s="88"/>
      <c r="R289" s="88"/>
      <c r="S289" s="88"/>
      <c r="T289" s="88"/>
      <c r="U289" s="88"/>
      <c r="V289" s="88"/>
      <c r="W289" s="88"/>
      <c r="X289" s="88"/>
      <c r="Y289" s="88"/>
      <c r="Z289" s="88"/>
      <c r="AA289" s="88"/>
    </row>
    <row r="290" ht="12.5" spans="1:27">
      <c r="A290" s="86"/>
      <c r="B290" s="87"/>
      <c r="C290" s="87"/>
      <c r="D290" s="88"/>
      <c r="E290" s="87"/>
      <c r="F290" s="89"/>
      <c r="G290" s="90"/>
      <c r="H290" s="90"/>
      <c r="I290" s="90"/>
      <c r="J290" s="87"/>
      <c r="K290" s="88"/>
      <c r="L290" s="88"/>
      <c r="M290" s="88"/>
      <c r="N290" s="88"/>
      <c r="O290" s="88"/>
      <c r="P290" s="88"/>
      <c r="Q290" s="88"/>
      <c r="R290" s="88"/>
      <c r="S290" s="88"/>
      <c r="T290" s="88"/>
      <c r="U290" s="88"/>
      <c r="V290" s="88"/>
      <c r="W290" s="88"/>
      <c r="X290" s="88"/>
      <c r="Y290" s="88"/>
      <c r="Z290" s="88"/>
      <c r="AA290" s="88"/>
    </row>
    <row r="291" ht="12.5" spans="1:27">
      <c r="A291" s="86"/>
      <c r="B291" s="87"/>
      <c r="C291" s="87"/>
      <c r="D291" s="88"/>
      <c r="E291" s="87"/>
      <c r="F291" s="89"/>
      <c r="G291" s="90"/>
      <c r="H291" s="90"/>
      <c r="I291" s="90"/>
      <c r="J291" s="87"/>
      <c r="K291" s="88"/>
      <c r="L291" s="88"/>
      <c r="M291" s="88"/>
      <c r="N291" s="88"/>
      <c r="O291" s="88"/>
      <c r="P291" s="88"/>
      <c r="Q291" s="88"/>
      <c r="R291" s="88"/>
      <c r="S291" s="88"/>
      <c r="T291" s="88"/>
      <c r="U291" s="88"/>
      <c r="V291" s="88"/>
      <c r="W291" s="88"/>
      <c r="X291" s="88"/>
      <c r="Y291" s="88"/>
      <c r="Z291" s="88"/>
      <c r="AA291" s="88"/>
    </row>
    <row r="292" ht="12.5" spans="1:27">
      <c r="A292" s="86"/>
      <c r="B292" s="87"/>
      <c r="C292" s="87"/>
      <c r="D292" s="88"/>
      <c r="E292" s="87"/>
      <c r="F292" s="89"/>
      <c r="G292" s="90"/>
      <c r="H292" s="90"/>
      <c r="I292" s="90"/>
      <c r="J292" s="87"/>
      <c r="K292" s="88"/>
      <c r="L292" s="88"/>
      <c r="M292" s="88"/>
      <c r="N292" s="88"/>
      <c r="O292" s="88"/>
      <c r="P292" s="88"/>
      <c r="Q292" s="88"/>
      <c r="R292" s="88"/>
      <c r="S292" s="88"/>
      <c r="T292" s="88"/>
      <c r="U292" s="88"/>
      <c r="V292" s="88"/>
      <c r="W292" s="88"/>
      <c r="X292" s="88"/>
      <c r="Y292" s="88"/>
      <c r="Z292" s="88"/>
      <c r="AA292" s="88"/>
    </row>
    <row r="293" ht="12.5" spans="1:27">
      <c r="A293" s="86"/>
      <c r="B293" s="87"/>
      <c r="C293" s="87"/>
      <c r="D293" s="88"/>
      <c r="E293" s="87"/>
      <c r="F293" s="89"/>
      <c r="G293" s="90"/>
      <c r="H293" s="90"/>
      <c r="I293" s="90"/>
      <c r="J293" s="87"/>
      <c r="K293" s="88"/>
      <c r="L293" s="88"/>
      <c r="M293" s="88"/>
      <c r="N293" s="88"/>
      <c r="O293" s="88"/>
      <c r="P293" s="88"/>
      <c r="Q293" s="88"/>
      <c r="R293" s="88"/>
      <c r="S293" s="88"/>
      <c r="T293" s="88"/>
      <c r="U293" s="88"/>
      <c r="V293" s="88"/>
      <c r="W293" s="88"/>
      <c r="X293" s="88"/>
      <c r="Y293" s="88"/>
      <c r="Z293" s="88"/>
      <c r="AA293" s="88"/>
    </row>
    <row r="294" ht="12.5" spans="1:27">
      <c r="A294" s="86"/>
      <c r="B294" s="87"/>
      <c r="C294" s="87"/>
      <c r="D294" s="88"/>
      <c r="E294" s="87"/>
      <c r="F294" s="89"/>
      <c r="G294" s="90"/>
      <c r="H294" s="90"/>
      <c r="I294" s="90"/>
      <c r="J294" s="87"/>
      <c r="K294" s="88"/>
      <c r="L294" s="88"/>
      <c r="M294" s="88"/>
      <c r="N294" s="88"/>
      <c r="O294" s="88"/>
      <c r="P294" s="88"/>
      <c r="Q294" s="88"/>
      <c r="R294" s="88"/>
      <c r="S294" s="88"/>
      <c r="T294" s="88"/>
      <c r="U294" s="88"/>
      <c r="V294" s="88"/>
      <c r="W294" s="88"/>
      <c r="X294" s="88"/>
      <c r="Y294" s="88"/>
      <c r="Z294" s="88"/>
      <c r="AA294" s="88"/>
    </row>
    <row r="295" ht="12.5" spans="1:27">
      <c r="A295" s="86"/>
      <c r="B295" s="87"/>
      <c r="C295" s="87"/>
      <c r="D295" s="88"/>
      <c r="E295" s="87"/>
      <c r="F295" s="89"/>
      <c r="G295" s="90"/>
      <c r="H295" s="90"/>
      <c r="I295" s="90"/>
      <c r="J295" s="87"/>
      <c r="K295" s="88"/>
      <c r="L295" s="88"/>
      <c r="M295" s="88"/>
      <c r="N295" s="88"/>
      <c r="O295" s="88"/>
      <c r="P295" s="88"/>
      <c r="Q295" s="88"/>
      <c r="R295" s="88"/>
      <c r="S295" s="88"/>
      <c r="T295" s="88"/>
      <c r="U295" s="88"/>
      <c r="V295" s="88"/>
      <c r="W295" s="88"/>
      <c r="X295" s="88"/>
      <c r="Y295" s="88"/>
      <c r="Z295" s="88"/>
      <c r="AA295" s="88"/>
    </row>
    <row r="296" ht="12.5" spans="1:27">
      <c r="A296" s="86"/>
      <c r="B296" s="87"/>
      <c r="C296" s="87"/>
      <c r="D296" s="88"/>
      <c r="E296" s="87"/>
      <c r="F296" s="89"/>
      <c r="G296" s="90"/>
      <c r="H296" s="90"/>
      <c r="I296" s="90"/>
      <c r="J296" s="87"/>
      <c r="K296" s="88"/>
      <c r="L296" s="88"/>
      <c r="M296" s="88"/>
      <c r="N296" s="88"/>
      <c r="O296" s="88"/>
      <c r="P296" s="88"/>
      <c r="Q296" s="88"/>
      <c r="R296" s="88"/>
      <c r="S296" s="88"/>
      <c r="T296" s="88"/>
      <c r="U296" s="88"/>
      <c r="V296" s="88"/>
      <c r="W296" s="88"/>
      <c r="X296" s="88"/>
      <c r="Y296" s="88"/>
      <c r="Z296" s="88"/>
      <c r="AA296" s="88"/>
    </row>
    <row r="297" ht="12.5" spans="1:27">
      <c r="A297" s="86"/>
      <c r="B297" s="87"/>
      <c r="C297" s="87"/>
      <c r="D297" s="88"/>
      <c r="E297" s="87"/>
      <c r="F297" s="89"/>
      <c r="G297" s="90"/>
      <c r="H297" s="90"/>
      <c r="I297" s="90"/>
      <c r="J297" s="87"/>
      <c r="K297" s="88"/>
      <c r="L297" s="88"/>
      <c r="M297" s="88"/>
      <c r="N297" s="88"/>
      <c r="O297" s="88"/>
      <c r="P297" s="88"/>
      <c r="Q297" s="88"/>
      <c r="R297" s="88"/>
      <c r="S297" s="88"/>
      <c r="T297" s="88"/>
      <c r="U297" s="88"/>
      <c r="V297" s="88"/>
      <c r="W297" s="88"/>
      <c r="X297" s="88"/>
      <c r="Y297" s="88"/>
      <c r="Z297" s="88"/>
      <c r="AA297" s="88"/>
    </row>
    <row r="298" ht="12.5" spans="1:27">
      <c r="A298" s="86"/>
      <c r="B298" s="87"/>
      <c r="C298" s="87"/>
      <c r="D298" s="88"/>
      <c r="E298" s="87"/>
      <c r="F298" s="89"/>
      <c r="G298" s="90"/>
      <c r="H298" s="90"/>
      <c r="I298" s="90"/>
      <c r="J298" s="87"/>
      <c r="K298" s="88"/>
      <c r="L298" s="88"/>
      <c r="M298" s="88"/>
      <c r="N298" s="88"/>
      <c r="O298" s="88"/>
      <c r="P298" s="88"/>
      <c r="Q298" s="88"/>
      <c r="R298" s="88"/>
      <c r="S298" s="88"/>
      <c r="T298" s="88"/>
      <c r="U298" s="88"/>
      <c r="V298" s="88"/>
      <c r="W298" s="88"/>
      <c r="X298" s="88"/>
      <c r="Y298" s="88"/>
      <c r="Z298" s="88"/>
      <c r="AA298" s="88"/>
    </row>
    <row r="299" ht="12.5" spans="1:27">
      <c r="A299" s="86"/>
      <c r="B299" s="87"/>
      <c r="C299" s="87"/>
      <c r="D299" s="88"/>
      <c r="E299" s="87"/>
      <c r="F299" s="89"/>
      <c r="G299" s="90"/>
      <c r="H299" s="90"/>
      <c r="I299" s="90"/>
      <c r="J299" s="87"/>
      <c r="K299" s="88"/>
      <c r="L299" s="88"/>
      <c r="M299" s="88"/>
      <c r="N299" s="88"/>
      <c r="O299" s="88"/>
      <c r="P299" s="88"/>
      <c r="Q299" s="88"/>
      <c r="R299" s="88"/>
      <c r="S299" s="88"/>
      <c r="T299" s="88"/>
      <c r="U299" s="88"/>
      <c r="V299" s="88"/>
      <c r="W299" s="88"/>
      <c r="X299" s="88"/>
      <c r="Y299" s="88"/>
      <c r="Z299" s="88"/>
      <c r="AA299" s="88"/>
    </row>
    <row r="300" ht="12.5" spans="1:27">
      <c r="A300" s="86"/>
      <c r="B300" s="87"/>
      <c r="C300" s="87"/>
      <c r="D300" s="88"/>
      <c r="E300" s="87"/>
      <c r="F300" s="89"/>
      <c r="G300" s="90"/>
      <c r="H300" s="90"/>
      <c r="I300" s="90"/>
      <c r="J300" s="87"/>
      <c r="K300" s="88"/>
      <c r="L300" s="88"/>
      <c r="M300" s="88"/>
      <c r="N300" s="88"/>
      <c r="O300" s="88"/>
      <c r="P300" s="88"/>
      <c r="Q300" s="88"/>
      <c r="R300" s="88"/>
      <c r="S300" s="88"/>
      <c r="T300" s="88"/>
      <c r="U300" s="88"/>
      <c r="V300" s="88"/>
      <c r="W300" s="88"/>
      <c r="X300" s="88"/>
      <c r="Y300" s="88"/>
      <c r="Z300" s="88"/>
      <c r="AA300" s="88"/>
    </row>
    <row r="301" ht="12.5" spans="1:27">
      <c r="A301" s="86"/>
      <c r="B301" s="87"/>
      <c r="C301" s="87"/>
      <c r="D301" s="88"/>
      <c r="E301" s="87"/>
      <c r="F301" s="89"/>
      <c r="G301" s="90"/>
      <c r="H301" s="90"/>
      <c r="I301" s="90"/>
      <c r="J301" s="87"/>
      <c r="K301" s="88"/>
      <c r="L301" s="88"/>
      <c r="M301" s="88"/>
      <c r="N301" s="88"/>
      <c r="O301" s="88"/>
      <c r="P301" s="88"/>
      <c r="Q301" s="88"/>
      <c r="R301" s="88"/>
      <c r="S301" s="88"/>
      <c r="T301" s="88"/>
      <c r="U301" s="88"/>
      <c r="V301" s="88"/>
      <c r="W301" s="88"/>
      <c r="X301" s="88"/>
      <c r="Y301" s="88"/>
      <c r="Z301" s="88"/>
      <c r="AA301" s="88"/>
    </row>
    <row r="302" ht="12.5" spans="1:27">
      <c r="A302" s="86"/>
      <c r="B302" s="87"/>
      <c r="C302" s="87"/>
      <c r="D302" s="88"/>
      <c r="E302" s="87"/>
      <c r="F302" s="89"/>
      <c r="G302" s="90"/>
      <c r="H302" s="90"/>
      <c r="I302" s="90"/>
      <c r="J302" s="87"/>
      <c r="K302" s="88"/>
      <c r="L302" s="88"/>
      <c r="M302" s="88"/>
      <c r="N302" s="88"/>
      <c r="O302" s="88"/>
      <c r="P302" s="88"/>
      <c r="Q302" s="88"/>
      <c r="R302" s="88"/>
      <c r="S302" s="88"/>
      <c r="T302" s="88"/>
      <c r="U302" s="88"/>
      <c r="V302" s="88"/>
      <c r="W302" s="88"/>
      <c r="X302" s="88"/>
      <c r="Y302" s="88"/>
      <c r="Z302" s="88"/>
      <c r="AA302" s="88"/>
    </row>
    <row r="303" ht="12.5" spans="1:27">
      <c r="A303" s="86"/>
      <c r="B303" s="87"/>
      <c r="C303" s="87"/>
      <c r="D303" s="88"/>
      <c r="E303" s="87"/>
      <c r="F303" s="89"/>
      <c r="G303" s="90"/>
      <c r="H303" s="90"/>
      <c r="I303" s="90"/>
      <c r="J303" s="87"/>
      <c r="K303" s="88"/>
      <c r="L303" s="88"/>
      <c r="M303" s="88"/>
      <c r="N303" s="88"/>
      <c r="O303" s="88"/>
      <c r="P303" s="88"/>
      <c r="Q303" s="88"/>
      <c r="R303" s="88"/>
      <c r="S303" s="88"/>
      <c r="T303" s="88"/>
      <c r="U303" s="88"/>
      <c r="V303" s="88"/>
      <c r="W303" s="88"/>
      <c r="X303" s="88"/>
      <c r="Y303" s="88"/>
      <c r="Z303" s="88"/>
      <c r="AA303" s="88"/>
    </row>
    <row r="304" ht="12.5" spans="1:27">
      <c r="A304" s="86"/>
      <c r="B304" s="87"/>
      <c r="C304" s="87"/>
      <c r="D304" s="88"/>
      <c r="E304" s="87"/>
      <c r="F304" s="89"/>
      <c r="G304" s="90"/>
      <c r="H304" s="90"/>
      <c r="I304" s="90"/>
      <c r="J304" s="87"/>
      <c r="K304" s="88"/>
      <c r="L304" s="88"/>
      <c r="M304" s="88"/>
      <c r="N304" s="88"/>
      <c r="O304" s="88"/>
      <c r="P304" s="88"/>
      <c r="Q304" s="88"/>
      <c r="R304" s="88"/>
      <c r="S304" s="88"/>
      <c r="T304" s="88"/>
      <c r="U304" s="88"/>
      <c r="V304" s="88"/>
      <c r="W304" s="88"/>
      <c r="X304" s="88"/>
      <c r="Y304" s="88"/>
      <c r="Z304" s="88"/>
      <c r="AA304" s="88"/>
    </row>
    <row r="305" ht="12.5" spans="1:27">
      <c r="A305" s="86"/>
      <c r="B305" s="87"/>
      <c r="C305" s="87"/>
      <c r="D305" s="88"/>
      <c r="E305" s="87"/>
      <c r="F305" s="89"/>
      <c r="G305" s="90"/>
      <c r="H305" s="90"/>
      <c r="I305" s="90"/>
      <c r="J305" s="87"/>
      <c r="K305" s="88"/>
      <c r="L305" s="88"/>
      <c r="M305" s="88"/>
      <c r="N305" s="88"/>
      <c r="O305" s="88"/>
      <c r="P305" s="88"/>
      <c r="Q305" s="88"/>
      <c r="R305" s="88"/>
      <c r="S305" s="88"/>
      <c r="T305" s="88"/>
      <c r="U305" s="88"/>
      <c r="V305" s="88"/>
      <c r="W305" s="88"/>
      <c r="X305" s="88"/>
      <c r="Y305" s="88"/>
      <c r="Z305" s="88"/>
      <c r="AA305" s="88"/>
    </row>
    <row r="306" ht="12.5" spans="1:27">
      <c r="A306" s="86"/>
      <c r="B306" s="87"/>
      <c r="C306" s="87"/>
      <c r="D306" s="88"/>
      <c r="E306" s="87"/>
      <c r="F306" s="89"/>
      <c r="G306" s="90"/>
      <c r="H306" s="90"/>
      <c r="I306" s="90"/>
      <c r="J306" s="87"/>
      <c r="K306" s="88"/>
      <c r="L306" s="88"/>
      <c r="M306" s="88"/>
      <c r="N306" s="88"/>
      <c r="O306" s="88"/>
      <c r="P306" s="88"/>
      <c r="Q306" s="88"/>
      <c r="R306" s="88"/>
      <c r="S306" s="88"/>
      <c r="T306" s="88"/>
      <c r="U306" s="88"/>
      <c r="V306" s="88"/>
      <c r="W306" s="88"/>
      <c r="X306" s="88"/>
      <c r="Y306" s="88"/>
      <c r="Z306" s="88"/>
      <c r="AA306" s="88"/>
    </row>
    <row r="307" ht="12.5" spans="1:27">
      <c r="A307" s="86"/>
      <c r="B307" s="87"/>
      <c r="C307" s="87"/>
      <c r="D307" s="88"/>
      <c r="E307" s="87"/>
      <c r="F307" s="89"/>
      <c r="G307" s="90"/>
      <c r="H307" s="90"/>
      <c r="I307" s="90"/>
      <c r="J307" s="87"/>
      <c r="K307" s="88"/>
      <c r="L307" s="88"/>
      <c r="M307" s="88"/>
      <c r="N307" s="88"/>
      <c r="O307" s="88"/>
      <c r="P307" s="88"/>
      <c r="Q307" s="88"/>
      <c r="R307" s="88"/>
      <c r="S307" s="88"/>
      <c r="T307" s="88"/>
      <c r="U307" s="88"/>
      <c r="V307" s="88"/>
      <c r="W307" s="88"/>
      <c r="X307" s="88"/>
      <c r="Y307" s="88"/>
      <c r="Z307" s="88"/>
      <c r="AA307" s="88"/>
    </row>
    <row r="308" ht="12.5" spans="1:27">
      <c r="A308" s="86"/>
      <c r="B308" s="87"/>
      <c r="C308" s="87"/>
      <c r="D308" s="88"/>
      <c r="E308" s="87"/>
      <c r="F308" s="89"/>
      <c r="G308" s="90"/>
      <c r="H308" s="90"/>
      <c r="I308" s="90"/>
      <c r="J308" s="87"/>
      <c r="K308" s="88"/>
      <c r="L308" s="88"/>
      <c r="M308" s="88"/>
      <c r="N308" s="88"/>
      <c r="O308" s="88"/>
      <c r="P308" s="88"/>
      <c r="Q308" s="88"/>
      <c r="R308" s="88"/>
      <c r="S308" s="88"/>
      <c r="T308" s="88"/>
      <c r="U308" s="88"/>
      <c r="V308" s="88"/>
      <c r="W308" s="88"/>
      <c r="X308" s="88"/>
      <c r="Y308" s="88"/>
      <c r="Z308" s="88"/>
      <c r="AA308" s="88"/>
    </row>
    <row r="309" ht="12.5" spans="1:27">
      <c r="A309" s="86"/>
      <c r="B309" s="87"/>
      <c r="C309" s="87"/>
      <c r="D309" s="88"/>
      <c r="E309" s="87"/>
      <c r="F309" s="89"/>
      <c r="G309" s="90"/>
      <c r="H309" s="90"/>
      <c r="I309" s="90"/>
      <c r="J309" s="87"/>
      <c r="K309" s="88"/>
      <c r="L309" s="88"/>
      <c r="M309" s="88"/>
      <c r="N309" s="88"/>
      <c r="O309" s="88"/>
      <c r="P309" s="88"/>
      <c r="Q309" s="88"/>
      <c r="R309" s="88"/>
      <c r="S309" s="88"/>
      <c r="T309" s="88"/>
      <c r="U309" s="88"/>
      <c r="V309" s="88"/>
      <c r="W309" s="88"/>
      <c r="X309" s="88"/>
      <c r="Y309" s="88"/>
      <c r="Z309" s="88"/>
      <c r="AA309" s="88"/>
    </row>
    <row r="310" ht="12.5" spans="1:27">
      <c r="A310" s="86"/>
      <c r="B310" s="87"/>
      <c r="C310" s="87"/>
      <c r="D310" s="88"/>
      <c r="E310" s="87"/>
      <c r="F310" s="89"/>
      <c r="G310" s="90"/>
      <c r="H310" s="90"/>
      <c r="I310" s="90"/>
      <c r="J310" s="87"/>
      <c r="K310" s="88"/>
      <c r="L310" s="88"/>
      <c r="M310" s="88"/>
      <c r="N310" s="88"/>
      <c r="O310" s="88"/>
      <c r="P310" s="88"/>
      <c r="Q310" s="88"/>
      <c r="R310" s="88"/>
      <c r="S310" s="88"/>
      <c r="T310" s="88"/>
      <c r="U310" s="88"/>
      <c r="V310" s="88"/>
      <c r="W310" s="88"/>
      <c r="X310" s="88"/>
      <c r="Y310" s="88"/>
      <c r="Z310" s="88"/>
      <c r="AA310" s="88"/>
    </row>
    <row r="311" ht="12.5" spans="1:27">
      <c r="A311" s="86"/>
      <c r="B311" s="87"/>
      <c r="C311" s="87"/>
      <c r="D311" s="88"/>
      <c r="E311" s="87"/>
      <c r="F311" s="89"/>
      <c r="G311" s="90"/>
      <c r="H311" s="90"/>
      <c r="I311" s="90"/>
      <c r="J311" s="87"/>
      <c r="K311" s="88"/>
      <c r="L311" s="88"/>
      <c r="M311" s="88"/>
      <c r="N311" s="88"/>
      <c r="O311" s="88"/>
      <c r="P311" s="88"/>
      <c r="Q311" s="88"/>
      <c r="R311" s="88"/>
      <c r="S311" s="88"/>
      <c r="T311" s="88"/>
      <c r="U311" s="88"/>
      <c r="V311" s="88"/>
      <c r="W311" s="88"/>
      <c r="X311" s="88"/>
      <c r="Y311" s="88"/>
      <c r="Z311" s="88"/>
      <c r="AA311" s="88"/>
    </row>
    <row r="312" ht="12.5" spans="1:27">
      <c r="A312" s="86"/>
      <c r="B312" s="87"/>
      <c r="C312" s="87"/>
      <c r="D312" s="88"/>
      <c r="E312" s="87"/>
      <c r="F312" s="89"/>
      <c r="G312" s="90"/>
      <c r="H312" s="90"/>
      <c r="I312" s="90"/>
      <c r="J312" s="87"/>
      <c r="K312" s="88"/>
      <c r="L312" s="88"/>
      <c r="M312" s="88"/>
      <c r="N312" s="88"/>
      <c r="O312" s="88"/>
      <c r="P312" s="88"/>
      <c r="Q312" s="88"/>
      <c r="R312" s="88"/>
      <c r="S312" s="88"/>
      <c r="T312" s="88"/>
      <c r="U312" s="88"/>
      <c r="V312" s="88"/>
      <c r="W312" s="88"/>
      <c r="X312" s="88"/>
      <c r="Y312" s="88"/>
      <c r="Z312" s="88"/>
      <c r="AA312" s="88"/>
    </row>
    <row r="313" ht="12.5" spans="1:27">
      <c r="A313" s="86"/>
      <c r="B313" s="87"/>
      <c r="C313" s="87"/>
      <c r="D313" s="88"/>
      <c r="E313" s="87"/>
      <c r="F313" s="89"/>
      <c r="G313" s="90"/>
      <c r="H313" s="90"/>
      <c r="I313" s="90"/>
      <c r="J313" s="87"/>
      <c r="K313" s="88"/>
      <c r="L313" s="88"/>
      <c r="M313" s="88"/>
      <c r="N313" s="88"/>
      <c r="O313" s="88"/>
      <c r="P313" s="88"/>
      <c r="Q313" s="88"/>
      <c r="R313" s="88"/>
      <c r="S313" s="88"/>
      <c r="T313" s="88"/>
      <c r="U313" s="88"/>
      <c r="V313" s="88"/>
      <c r="W313" s="88"/>
      <c r="X313" s="88"/>
      <c r="Y313" s="88"/>
      <c r="Z313" s="88"/>
      <c r="AA313" s="88"/>
    </row>
    <row r="314" ht="12.5" spans="1:27">
      <c r="A314" s="86"/>
      <c r="B314" s="87"/>
      <c r="C314" s="87"/>
      <c r="D314" s="88"/>
      <c r="E314" s="87"/>
      <c r="F314" s="89"/>
      <c r="G314" s="90"/>
      <c r="H314" s="90"/>
      <c r="I314" s="90"/>
      <c r="J314" s="87"/>
      <c r="K314" s="88"/>
      <c r="L314" s="88"/>
      <c r="M314" s="88"/>
      <c r="N314" s="88"/>
      <c r="O314" s="88"/>
      <c r="P314" s="88"/>
      <c r="Q314" s="88"/>
      <c r="R314" s="88"/>
      <c r="S314" s="88"/>
      <c r="T314" s="88"/>
      <c r="U314" s="88"/>
      <c r="V314" s="88"/>
      <c r="W314" s="88"/>
      <c r="X314" s="88"/>
      <c r="Y314" s="88"/>
      <c r="Z314" s="88"/>
      <c r="AA314" s="88"/>
    </row>
    <row r="315" ht="12.5" spans="1:27">
      <c r="A315" s="86"/>
      <c r="B315" s="87"/>
      <c r="C315" s="87"/>
      <c r="D315" s="88"/>
      <c r="E315" s="87"/>
      <c r="F315" s="89"/>
      <c r="G315" s="90"/>
      <c r="H315" s="90"/>
      <c r="I315" s="90"/>
      <c r="J315" s="87"/>
      <c r="K315" s="88"/>
      <c r="L315" s="88"/>
      <c r="M315" s="88"/>
      <c r="N315" s="88"/>
      <c r="O315" s="88"/>
      <c r="P315" s="88"/>
      <c r="Q315" s="88"/>
      <c r="R315" s="88"/>
      <c r="S315" s="88"/>
      <c r="T315" s="88"/>
      <c r="U315" s="88"/>
      <c r="V315" s="88"/>
      <c r="W315" s="88"/>
      <c r="X315" s="88"/>
      <c r="Y315" s="88"/>
      <c r="Z315" s="88"/>
      <c r="AA315" s="88"/>
    </row>
    <row r="316" ht="12.5" spans="1:27">
      <c r="A316" s="86"/>
      <c r="B316" s="87"/>
      <c r="C316" s="87"/>
      <c r="D316" s="88"/>
      <c r="E316" s="87"/>
      <c r="F316" s="89"/>
      <c r="G316" s="90"/>
      <c r="H316" s="90"/>
      <c r="I316" s="90"/>
      <c r="J316" s="87"/>
      <c r="K316" s="88"/>
      <c r="L316" s="88"/>
      <c r="M316" s="88"/>
      <c r="N316" s="88"/>
      <c r="O316" s="88"/>
      <c r="P316" s="88"/>
      <c r="Q316" s="88"/>
      <c r="R316" s="88"/>
      <c r="S316" s="88"/>
      <c r="T316" s="88"/>
      <c r="U316" s="88"/>
      <c r="V316" s="88"/>
      <c r="W316" s="88"/>
      <c r="X316" s="88"/>
      <c r="Y316" s="88"/>
      <c r="Z316" s="88"/>
      <c r="AA316" s="88"/>
    </row>
    <row r="317" ht="12.5" spans="1:27">
      <c r="A317" s="86"/>
      <c r="B317" s="87"/>
      <c r="C317" s="87"/>
      <c r="D317" s="88"/>
      <c r="E317" s="87"/>
      <c r="F317" s="89"/>
      <c r="G317" s="90"/>
      <c r="H317" s="90"/>
      <c r="I317" s="90"/>
      <c r="J317" s="87"/>
      <c r="K317" s="88"/>
      <c r="L317" s="88"/>
      <c r="M317" s="88"/>
      <c r="N317" s="88"/>
      <c r="O317" s="88"/>
      <c r="P317" s="88"/>
      <c r="Q317" s="88"/>
      <c r="R317" s="88"/>
      <c r="S317" s="88"/>
      <c r="T317" s="88"/>
      <c r="U317" s="88"/>
      <c r="V317" s="88"/>
      <c r="W317" s="88"/>
      <c r="X317" s="88"/>
      <c r="Y317" s="88"/>
      <c r="Z317" s="88"/>
      <c r="AA317" s="88"/>
    </row>
    <row r="318" ht="12.5" spans="1:27">
      <c r="A318" s="86"/>
      <c r="B318" s="87"/>
      <c r="C318" s="87"/>
      <c r="D318" s="88"/>
      <c r="E318" s="87"/>
      <c r="F318" s="89"/>
      <c r="G318" s="90"/>
      <c r="H318" s="90"/>
      <c r="I318" s="90"/>
      <c r="J318" s="87"/>
      <c r="K318" s="88"/>
      <c r="L318" s="88"/>
      <c r="M318" s="88"/>
      <c r="N318" s="88"/>
      <c r="O318" s="88"/>
      <c r="P318" s="88"/>
      <c r="Q318" s="88"/>
      <c r="R318" s="88"/>
      <c r="S318" s="88"/>
      <c r="T318" s="88"/>
      <c r="U318" s="88"/>
      <c r="V318" s="88"/>
      <c r="W318" s="88"/>
      <c r="X318" s="88"/>
      <c r="Y318" s="88"/>
      <c r="Z318" s="88"/>
      <c r="AA318" s="88"/>
    </row>
    <row r="319" ht="12.5" spans="1:27">
      <c r="A319" s="86"/>
      <c r="B319" s="87"/>
      <c r="C319" s="87"/>
      <c r="D319" s="88"/>
      <c r="E319" s="87"/>
      <c r="F319" s="89"/>
      <c r="G319" s="90"/>
      <c r="H319" s="90"/>
      <c r="I319" s="90"/>
      <c r="J319" s="87"/>
      <c r="K319" s="88"/>
      <c r="L319" s="88"/>
      <c r="M319" s="88"/>
      <c r="N319" s="88"/>
      <c r="O319" s="88"/>
      <c r="P319" s="88"/>
      <c r="Q319" s="88"/>
      <c r="R319" s="88"/>
      <c r="S319" s="88"/>
      <c r="T319" s="88"/>
      <c r="U319" s="88"/>
      <c r="V319" s="88"/>
      <c r="W319" s="88"/>
      <c r="X319" s="88"/>
      <c r="Y319" s="88"/>
      <c r="Z319" s="88"/>
      <c r="AA319" s="88"/>
    </row>
    <row r="320" ht="12.5" spans="1:27">
      <c r="A320" s="86"/>
      <c r="B320" s="87"/>
      <c r="C320" s="87"/>
      <c r="D320" s="88"/>
      <c r="E320" s="87"/>
      <c r="F320" s="89"/>
      <c r="G320" s="90"/>
      <c r="H320" s="90"/>
      <c r="I320" s="90"/>
      <c r="J320" s="87"/>
      <c r="K320" s="88"/>
      <c r="L320" s="88"/>
      <c r="M320" s="88"/>
      <c r="N320" s="88"/>
      <c r="O320" s="88"/>
      <c r="P320" s="88"/>
      <c r="Q320" s="88"/>
      <c r="R320" s="88"/>
      <c r="S320" s="88"/>
      <c r="T320" s="88"/>
      <c r="U320" s="88"/>
      <c r="V320" s="88"/>
      <c r="W320" s="88"/>
      <c r="X320" s="88"/>
      <c r="Y320" s="88"/>
      <c r="Z320" s="88"/>
      <c r="AA320" s="88"/>
    </row>
    <row r="321" ht="12.5" spans="1:27">
      <c r="A321" s="86"/>
      <c r="B321" s="87"/>
      <c r="C321" s="87"/>
      <c r="D321" s="88"/>
      <c r="E321" s="87"/>
      <c r="F321" s="89"/>
      <c r="G321" s="90"/>
      <c r="H321" s="90"/>
      <c r="I321" s="90"/>
      <c r="J321" s="87"/>
      <c r="K321" s="88"/>
      <c r="L321" s="88"/>
      <c r="M321" s="88"/>
      <c r="N321" s="88"/>
      <c r="O321" s="88"/>
      <c r="P321" s="88"/>
      <c r="Q321" s="88"/>
      <c r="R321" s="88"/>
      <c r="S321" s="88"/>
      <c r="T321" s="88"/>
      <c r="U321" s="88"/>
      <c r="V321" s="88"/>
      <c r="W321" s="88"/>
      <c r="X321" s="88"/>
      <c r="Y321" s="88"/>
      <c r="Z321" s="88"/>
      <c r="AA321" s="88"/>
    </row>
    <row r="322" ht="12.5" spans="1:27">
      <c r="A322" s="86"/>
      <c r="B322" s="87"/>
      <c r="C322" s="87"/>
      <c r="D322" s="88"/>
      <c r="E322" s="87"/>
      <c r="F322" s="89"/>
      <c r="G322" s="90"/>
      <c r="H322" s="90"/>
      <c r="I322" s="90"/>
      <c r="J322" s="87"/>
      <c r="K322" s="88"/>
      <c r="L322" s="88"/>
      <c r="M322" s="88"/>
      <c r="N322" s="88"/>
      <c r="O322" s="88"/>
      <c r="P322" s="88"/>
      <c r="Q322" s="88"/>
      <c r="R322" s="88"/>
      <c r="S322" s="88"/>
      <c r="T322" s="88"/>
      <c r="U322" s="88"/>
      <c r="V322" s="88"/>
      <c r="W322" s="88"/>
      <c r="X322" s="88"/>
      <c r="Y322" s="88"/>
      <c r="Z322" s="88"/>
      <c r="AA322" s="88"/>
    </row>
    <row r="323" ht="12.5" spans="1:27">
      <c r="A323" s="86"/>
      <c r="B323" s="87"/>
      <c r="C323" s="87"/>
      <c r="D323" s="88"/>
      <c r="E323" s="87"/>
      <c r="F323" s="89"/>
      <c r="G323" s="90"/>
      <c r="H323" s="90"/>
      <c r="I323" s="90"/>
      <c r="J323" s="87"/>
      <c r="K323" s="88"/>
      <c r="L323" s="88"/>
      <c r="M323" s="88"/>
      <c r="N323" s="88"/>
      <c r="O323" s="88"/>
      <c r="P323" s="88"/>
      <c r="Q323" s="88"/>
      <c r="R323" s="88"/>
      <c r="S323" s="88"/>
      <c r="T323" s="88"/>
      <c r="U323" s="88"/>
      <c r="V323" s="88"/>
      <c r="W323" s="88"/>
      <c r="X323" s="88"/>
      <c r="Y323" s="88"/>
      <c r="Z323" s="88"/>
      <c r="AA323" s="88"/>
    </row>
    <row r="324" ht="12.5" spans="1:27">
      <c r="A324" s="86"/>
      <c r="B324" s="87"/>
      <c r="C324" s="87"/>
      <c r="D324" s="88"/>
      <c r="E324" s="87"/>
      <c r="F324" s="89"/>
      <c r="G324" s="90"/>
      <c r="H324" s="90"/>
      <c r="I324" s="90"/>
      <c r="J324" s="87"/>
      <c r="K324" s="88"/>
      <c r="L324" s="88"/>
      <c r="M324" s="88"/>
      <c r="N324" s="88"/>
      <c r="O324" s="88"/>
      <c r="P324" s="88"/>
      <c r="Q324" s="88"/>
      <c r="R324" s="88"/>
      <c r="S324" s="88"/>
      <c r="T324" s="88"/>
      <c r="U324" s="88"/>
      <c r="V324" s="88"/>
      <c r="W324" s="88"/>
      <c r="X324" s="88"/>
      <c r="Y324" s="88"/>
      <c r="Z324" s="88"/>
      <c r="AA324" s="88"/>
    </row>
    <row r="325" ht="12.5" spans="1:27">
      <c r="A325" s="86"/>
      <c r="B325" s="87"/>
      <c r="C325" s="87"/>
      <c r="D325" s="88"/>
      <c r="E325" s="87"/>
      <c r="F325" s="89"/>
      <c r="G325" s="90"/>
      <c r="H325" s="90"/>
      <c r="I325" s="90"/>
      <c r="J325" s="87"/>
      <c r="K325" s="88"/>
      <c r="L325" s="88"/>
      <c r="M325" s="88"/>
      <c r="N325" s="88"/>
      <c r="O325" s="88"/>
      <c r="P325" s="88"/>
      <c r="Q325" s="88"/>
      <c r="R325" s="88"/>
      <c r="S325" s="88"/>
      <c r="T325" s="88"/>
      <c r="U325" s="88"/>
      <c r="V325" s="88"/>
      <c r="W325" s="88"/>
      <c r="X325" s="88"/>
      <c r="Y325" s="88"/>
      <c r="Z325" s="88"/>
      <c r="AA325" s="88"/>
    </row>
    <row r="326" ht="12.5" spans="1:27">
      <c r="A326" s="86"/>
      <c r="B326" s="87"/>
      <c r="C326" s="87"/>
      <c r="D326" s="88"/>
      <c r="E326" s="87"/>
      <c r="F326" s="89"/>
      <c r="G326" s="90"/>
      <c r="H326" s="90"/>
      <c r="I326" s="90"/>
      <c r="J326" s="87"/>
      <c r="K326" s="88"/>
      <c r="L326" s="88"/>
      <c r="M326" s="88"/>
      <c r="N326" s="88"/>
      <c r="O326" s="88"/>
      <c r="P326" s="88"/>
      <c r="Q326" s="88"/>
      <c r="R326" s="88"/>
      <c r="S326" s="88"/>
      <c r="T326" s="88"/>
      <c r="U326" s="88"/>
      <c r="V326" s="88"/>
      <c r="W326" s="88"/>
      <c r="X326" s="88"/>
      <c r="Y326" s="88"/>
      <c r="Z326" s="88"/>
      <c r="AA326" s="88"/>
    </row>
    <row r="327" ht="12.5" spans="1:27">
      <c r="A327" s="86"/>
      <c r="B327" s="87"/>
      <c r="C327" s="87"/>
      <c r="D327" s="88"/>
      <c r="E327" s="87"/>
      <c r="F327" s="89"/>
      <c r="G327" s="90"/>
      <c r="H327" s="90"/>
      <c r="I327" s="90"/>
      <c r="J327" s="87"/>
      <c r="K327" s="88"/>
      <c r="L327" s="88"/>
      <c r="M327" s="88"/>
      <c r="N327" s="88"/>
      <c r="O327" s="88"/>
      <c r="P327" s="88"/>
      <c r="Q327" s="88"/>
      <c r="R327" s="88"/>
      <c r="S327" s="88"/>
      <c r="T327" s="88"/>
      <c r="U327" s="88"/>
      <c r="V327" s="88"/>
      <c r="W327" s="88"/>
      <c r="X327" s="88"/>
      <c r="Y327" s="88"/>
      <c r="Z327" s="88"/>
      <c r="AA327" s="88"/>
    </row>
    <row r="328" ht="12.5" spans="1:27">
      <c r="A328" s="86"/>
      <c r="B328" s="87"/>
      <c r="C328" s="87"/>
      <c r="D328" s="88"/>
      <c r="E328" s="87"/>
      <c r="F328" s="89"/>
      <c r="G328" s="90"/>
      <c r="H328" s="90"/>
      <c r="I328" s="90"/>
      <c r="J328" s="87"/>
      <c r="K328" s="88"/>
      <c r="L328" s="88"/>
      <c r="M328" s="88"/>
      <c r="N328" s="88"/>
      <c r="O328" s="88"/>
      <c r="P328" s="88"/>
      <c r="Q328" s="88"/>
      <c r="R328" s="88"/>
      <c r="S328" s="88"/>
      <c r="T328" s="88"/>
      <c r="U328" s="88"/>
      <c r="V328" s="88"/>
      <c r="W328" s="88"/>
      <c r="X328" s="88"/>
      <c r="Y328" s="88"/>
      <c r="Z328" s="88"/>
      <c r="AA328" s="88"/>
    </row>
    <row r="329" ht="12.5" spans="1:27">
      <c r="A329" s="86"/>
      <c r="B329" s="87"/>
      <c r="C329" s="87"/>
      <c r="D329" s="88"/>
      <c r="E329" s="87"/>
      <c r="F329" s="89"/>
      <c r="G329" s="90"/>
      <c r="H329" s="90"/>
      <c r="I329" s="90"/>
      <c r="J329" s="87"/>
      <c r="K329" s="88"/>
      <c r="L329" s="88"/>
      <c r="M329" s="88"/>
      <c r="N329" s="88"/>
      <c r="O329" s="88"/>
      <c r="P329" s="88"/>
      <c r="Q329" s="88"/>
      <c r="R329" s="88"/>
      <c r="S329" s="88"/>
      <c r="T329" s="88"/>
      <c r="U329" s="88"/>
      <c r="V329" s="88"/>
      <c r="W329" s="88"/>
      <c r="X329" s="88"/>
      <c r="Y329" s="88"/>
      <c r="Z329" s="88"/>
      <c r="AA329" s="88"/>
    </row>
    <row r="330" ht="12.5" spans="1:27">
      <c r="A330" s="86"/>
      <c r="B330" s="87"/>
      <c r="C330" s="87"/>
      <c r="D330" s="88"/>
      <c r="E330" s="87"/>
      <c r="F330" s="89"/>
      <c r="G330" s="90"/>
      <c r="H330" s="90"/>
      <c r="I330" s="90"/>
      <c r="J330" s="87"/>
      <c r="K330" s="88"/>
      <c r="L330" s="88"/>
      <c r="M330" s="88"/>
      <c r="N330" s="88"/>
      <c r="O330" s="88"/>
      <c r="P330" s="88"/>
      <c r="Q330" s="88"/>
      <c r="R330" s="88"/>
      <c r="S330" s="88"/>
      <c r="T330" s="88"/>
      <c r="U330" s="88"/>
      <c r="V330" s="88"/>
      <c r="W330" s="88"/>
      <c r="X330" s="88"/>
      <c r="Y330" s="88"/>
      <c r="Z330" s="88"/>
      <c r="AA330" s="88"/>
    </row>
    <row r="331" ht="12.5" spans="1:27">
      <c r="A331" s="86"/>
      <c r="B331" s="87"/>
      <c r="C331" s="87"/>
      <c r="D331" s="88"/>
      <c r="E331" s="87"/>
      <c r="F331" s="89"/>
      <c r="G331" s="90"/>
      <c r="H331" s="90"/>
      <c r="I331" s="90"/>
      <c r="J331" s="87"/>
      <c r="K331" s="88"/>
      <c r="L331" s="88"/>
      <c r="M331" s="88"/>
      <c r="N331" s="88"/>
      <c r="O331" s="88"/>
      <c r="P331" s="88"/>
      <c r="Q331" s="88"/>
      <c r="R331" s="88"/>
      <c r="S331" s="88"/>
      <c r="T331" s="88"/>
      <c r="U331" s="88"/>
      <c r="V331" s="88"/>
      <c r="W331" s="88"/>
      <c r="X331" s="88"/>
      <c r="Y331" s="88"/>
      <c r="Z331" s="88"/>
      <c r="AA331" s="88"/>
    </row>
    <row r="332" ht="12.5" spans="1:27">
      <c r="A332" s="86"/>
      <c r="B332" s="87"/>
      <c r="C332" s="87"/>
      <c r="D332" s="88"/>
      <c r="E332" s="87"/>
      <c r="F332" s="89"/>
      <c r="G332" s="90"/>
      <c r="H332" s="90"/>
      <c r="I332" s="90"/>
      <c r="J332" s="87"/>
      <c r="K332" s="88"/>
      <c r="L332" s="88"/>
      <c r="M332" s="88"/>
      <c r="N332" s="88"/>
      <c r="O332" s="88"/>
      <c r="P332" s="88"/>
      <c r="Q332" s="88"/>
      <c r="R332" s="88"/>
      <c r="S332" s="88"/>
      <c r="T332" s="88"/>
      <c r="U332" s="88"/>
      <c r="V332" s="88"/>
      <c r="W332" s="88"/>
      <c r="X332" s="88"/>
      <c r="Y332" s="88"/>
      <c r="Z332" s="88"/>
      <c r="AA332" s="88"/>
    </row>
    <row r="333" ht="12.5" spans="1:27">
      <c r="A333" s="86"/>
      <c r="B333" s="87"/>
      <c r="C333" s="87"/>
      <c r="D333" s="88"/>
      <c r="E333" s="87"/>
      <c r="F333" s="89"/>
      <c r="G333" s="90"/>
      <c r="H333" s="90"/>
      <c r="I333" s="90"/>
      <c r="J333" s="87"/>
      <c r="K333" s="88"/>
      <c r="L333" s="88"/>
      <c r="M333" s="88"/>
      <c r="N333" s="88"/>
      <c r="O333" s="88"/>
      <c r="P333" s="88"/>
      <c r="Q333" s="88"/>
      <c r="R333" s="88"/>
      <c r="S333" s="88"/>
      <c r="T333" s="88"/>
      <c r="U333" s="88"/>
      <c r="V333" s="88"/>
      <c r="W333" s="88"/>
      <c r="X333" s="88"/>
      <c r="Y333" s="88"/>
      <c r="Z333" s="88"/>
      <c r="AA333" s="88"/>
    </row>
    <row r="334" ht="12.5" spans="1:27">
      <c r="A334" s="86"/>
      <c r="B334" s="87"/>
      <c r="C334" s="87"/>
      <c r="D334" s="88"/>
      <c r="E334" s="87"/>
      <c r="F334" s="89"/>
      <c r="G334" s="90"/>
      <c r="H334" s="90"/>
      <c r="I334" s="90"/>
      <c r="J334" s="87"/>
      <c r="K334" s="88"/>
      <c r="L334" s="88"/>
      <c r="M334" s="88"/>
      <c r="N334" s="88"/>
      <c r="O334" s="88"/>
      <c r="P334" s="88"/>
      <c r="Q334" s="88"/>
      <c r="R334" s="88"/>
      <c r="S334" s="88"/>
      <c r="T334" s="88"/>
      <c r="U334" s="88"/>
      <c r="V334" s="88"/>
      <c r="W334" s="88"/>
      <c r="X334" s="88"/>
      <c r="Y334" s="88"/>
      <c r="Z334" s="88"/>
      <c r="AA334" s="88"/>
    </row>
    <row r="335" ht="12.5" spans="1:27">
      <c r="A335" s="86"/>
      <c r="B335" s="87"/>
      <c r="C335" s="87"/>
      <c r="D335" s="88"/>
      <c r="E335" s="87"/>
      <c r="F335" s="89"/>
      <c r="G335" s="90"/>
      <c r="H335" s="90"/>
      <c r="I335" s="90"/>
      <c r="J335" s="87"/>
      <c r="K335" s="88"/>
      <c r="L335" s="88"/>
      <c r="M335" s="88"/>
      <c r="N335" s="88"/>
      <c r="O335" s="88"/>
      <c r="P335" s="88"/>
      <c r="Q335" s="88"/>
      <c r="R335" s="88"/>
      <c r="S335" s="88"/>
      <c r="T335" s="88"/>
      <c r="U335" s="88"/>
      <c r="V335" s="88"/>
      <c r="W335" s="88"/>
      <c r="X335" s="88"/>
      <c r="Y335" s="88"/>
      <c r="Z335" s="88"/>
      <c r="AA335" s="88"/>
    </row>
    <row r="336" ht="12.5" spans="1:27">
      <c r="A336" s="86"/>
      <c r="B336" s="87"/>
      <c r="C336" s="87"/>
      <c r="D336" s="88"/>
      <c r="E336" s="87"/>
      <c r="F336" s="89"/>
      <c r="G336" s="90"/>
      <c r="H336" s="90"/>
      <c r="I336" s="90"/>
      <c r="J336" s="87"/>
      <c r="K336" s="88"/>
      <c r="L336" s="88"/>
      <c r="M336" s="88"/>
      <c r="N336" s="88"/>
      <c r="O336" s="88"/>
      <c r="P336" s="88"/>
      <c r="Q336" s="88"/>
      <c r="R336" s="88"/>
      <c r="S336" s="88"/>
      <c r="T336" s="88"/>
      <c r="U336" s="88"/>
      <c r="V336" s="88"/>
      <c r="W336" s="88"/>
      <c r="X336" s="88"/>
      <c r="Y336" s="88"/>
      <c r="Z336" s="88"/>
      <c r="AA336" s="88"/>
    </row>
    <row r="337" ht="12.5" spans="1:27">
      <c r="A337" s="86"/>
      <c r="B337" s="87"/>
      <c r="C337" s="87"/>
      <c r="D337" s="88"/>
      <c r="E337" s="87"/>
      <c r="F337" s="89"/>
      <c r="G337" s="90"/>
      <c r="H337" s="90"/>
      <c r="I337" s="90"/>
      <c r="J337" s="87"/>
      <c r="K337" s="88"/>
      <c r="L337" s="88"/>
      <c r="M337" s="88"/>
      <c r="N337" s="88"/>
      <c r="O337" s="88"/>
      <c r="P337" s="88"/>
      <c r="Q337" s="88"/>
      <c r="R337" s="88"/>
      <c r="S337" s="88"/>
      <c r="T337" s="88"/>
      <c r="U337" s="88"/>
      <c r="V337" s="88"/>
      <c r="W337" s="88"/>
      <c r="X337" s="88"/>
      <c r="Y337" s="88"/>
      <c r="Z337" s="88"/>
      <c r="AA337" s="88"/>
    </row>
    <row r="338" ht="12.5" spans="1:27">
      <c r="A338" s="86"/>
      <c r="B338" s="87"/>
      <c r="C338" s="87"/>
      <c r="D338" s="88"/>
      <c r="E338" s="87"/>
      <c r="F338" s="89"/>
      <c r="G338" s="90"/>
      <c r="H338" s="90"/>
      <c r="I338" s="90"/>
      <c r="J338" s="87"/>
      <c r="K338" s="88"/>
      <c r="L338" s="88"/>
      <c r="M338" s="88"/>
      <c r="N338" s="88"/>
      <c r="O338" s="88"/>
      <c r="P338" s="88"/>
      <c r="Q338" s="88"/>
      <c r="R338" s="88"/>
      <c r="S338" s="88"/>
      <c r="T338" s="88"/>
      <c r="U338" s="88"/>
      <c r="V338" s="88"/>
      <c r="W338" s="88"/>
      <c r="X338" s="88"/>
      <c r="Y338" s="88"/>
      <c r="Z338" s="88"/>
      <c r="AA338" s="88"/>
    </row>
    <row r="339" ht="12.5" spans="1:27">
      <c r="A339" s="86"/>
      <c r="B339" s="87"/>
      <c r="C339" s="87"/>
      <c r="D339" s="88"/>
      <c r="E339" s="87"/>
      <c r="F339" s="89"/>
      <c r="G339" s="90"/>
      <c r="H339" s="90"/>
      <c r="I339" s="90"/>
      <c r="J339" s="87"/>
      <c r="K339" s="88"/>
      <c r="L339" s="88"/>
      <c r="M339" s="88"/>
      <c r="N339" s="88"/>
      <c r="O339" s="88"/>
      <c r="P339" s="88"/>
      <c r="Q339" s="88"/>
      <c r="R339" s="88"/>
      <c r="S339" s="88"/>
      <c r="T339" s="88"/>
      <c r="U339" s="88"/>
      <c r="V339" s="88"/>
      <c r="W339" s="88"/>
      <c r="X339" s="88"/>
      <c r="Y339" s="88"/>
      <c r="Z339" s="88"/>
      <c r="AA339" s="88"/>
    </row>
    <row r="340" ht="12.5" spans="1:27">
      <c r="A340" s="86"/>
      <c r="B340" s="87"/>
      <c r="C340" s="87"/>
      <c r="D340" s="88"/>
      <c r="E340" s="87"/>
      <c r="F340" s="89"/>
      <c r="G340" s="90"/>
      <c r="H340" s="90"/>
      <c r="I340" s="90"/>
      <c r="J340" s="87"/>
      <c r="K340" s="88"/>
      <c r="L340" s="88"/>
      <c r="M340" s="88"/>
      <c r="N340" s="88"/>
      <c r="O340" s="88"/>
      <c r="P340" s="88"/>
      <c r="Q340" s="88"/>
      <c r="R340" s="88"/>
      <c r="S340" s="88"/>
      <c r="T340" s="88"/>
      <c r="U340" s="88"/>
      <c r="V340" s="88"/>
      <c r="W340" s="88"/>
      <c r="X340" s="88"/>
      <c r="Y340" s="88"/>
      <c r="Z340" s="88"/>
      <c r="AA340" s="88"/>
    </row>
    <row r="341" ht="12.5" spans="1:27">
      <c r="A341" s="86"/>
      <c r="B341" s="87"/>
      <c r="C341" s="87"/>
      <c r="D341" s="88"/>
      <c r="E341" s="87"/>
      <c r="F341" s="89"/>
      <c r="G341" s="90"/>
      <c r="H341" s="90"/>
      <c r="I341" s="90"/>
      <c r="J341" s="87"/>
      <c r="K341" s="88"/>
      <c r="L341" s="88"/>
      <c r="M341" s="88"/>
      <c r="N341" s="88"/>
      <c r="O341" s="88"/>
      <c r="P341" s="88"/>
      <c r="Q341" s="88"/>
      <c r="R341" s="88"/>
      <c r="S341" s="88"/>
      <c r="T341" s="88"/>
      <c r="U341" s="88"/>
      <c r="V341" s="88"/>
      <c r="W341" s="88"/>
      <c r="X341" s="88"/>
      <c r="Y341" s="88"/>
      <c r="Z341" s="88"/>
      <c r="AA341" s="88"/>
    </row>
    <row r="342" ht="12.5" spans="1:27">
      <c r="A342" s="86"/>
      <c r="B342" s="87"/>
      <c r="C342" s="87"/>
      <c r="D342" s="88"/>
      <c r="E342" s="87"/>
      <c r="F342" s="89"/>
      <c r="G342" s="90"/>
      <c r="H342" s="90"/>
      <c r="I342" s="90"/>
      <c r="J342" s="87"/>
      <c r="K342" s="88"/>
      <c r="L342" s="88"/>
      <c r="M342" s="88"/>
      <c r="N342" s="88"/>
      <c r="O342" s="88"/>
      <c r="P342" s="88"/>
      <c r="Q342" s="88"/>
      <c r="R342" s="88"/>
      <c r="S342" s="88"/>
      <c r="T342" s="88"/>
      <c r="U342" s="88"/>
      <c r="V342" s="88"/>
      <c r="W342" s="88"/>
      <c r="X342" s="88"/>
      <c r="Y342" s="88"/>
      <c r="Z342" s="88"/>
      <c r="AA342" s="88"/>
    </row>
    <row r="343" ht="12.5" spans="1:27">
      <c r="A343" s="86"/>
      <c r="B343" s="87"/>
      <c r="C343" s="87"/>
      <c r="D343" s="88"/>
      <c r="E343" s="87"/>
      <c r="F343" s="89"/>
      <c r="G343" s="90"/>
      <c r="H343" s="90"/>
      <c r="I343" s="90"/>
      <c r="J343" s="87"/>
      <c r="K343" s="88"/>
      <c r="L343" s="88"/>
      <c r="M343" s="88"/>
      <c r="N343" s="88"/>
      <c r="O343" s="88"/>
      <c r="P343" s="88"/>
      <c r="Q343" s="88"/>
      <c r="R343" s="88"/>
      <c r="S343" s="88"/>
      <c r="T343" s="88"/>
      <c r="U343" s="88"/>
      <c r="V343" s="88"/>
      <c r="W343" s="88"/>
      <c r="X343" s="88"/>
      <c r="Y343" s="88"/>
      <c r="Z343" s="88"/>
      <c r="AA343" s="88"/>
    </row>
    <row r="344" ht="12.5" spans="1:27">
      <c r="A344" s="86"/>
      <c r="B344" s="87"/>
      <c r="C344" s="87"/>
      <c r="D344" s="88"/>
      <c r="E344" s="87"/>
      <c r="F344" s="89"/>
      <c r="G344" s="90"/>
      <c r="H344" s="90"/>
      <c r="I344" s="90"/>
      <c r="J344" s="87"/>
      <c r="K344" s="88"/>
      <c r="L344" s="88"/>
      <c r="M344" s="88"/>
      <c r="N344" s="88"/>
      <c r="O344" s="88"/>
      <c r="P344" s="88"/>
      <c r="Q344" s="88"/>
      <c r="R344" s="88"/>
      <c r="S344" s="88"/>
      <c r="T344" s="88"/>
      <c r="U344" s="88"/>
      <c r="V344" s="88"/>
      <c r="W344" s="88"/>
      <c r="X344" s="88"/>
      <c r="Y344" s="88"/>
      <c r="Z344" s="88"/>
      <c r="AA344" s="88"/>
    </row>
    <row r="345" ht="12.5" spans="1:27">
      <c r="A345" s="86"/>
      <c r="B345" s="87"/>
      <c r="C345" s="87"/>
      <c r="D345" s="88"/>
      <c r="E345" s="87"/>
      <c r="F345" s="89"/>
      <c r="G345" s="90"/>
      <c r="H345" s="90"/>
      <c r="I345" s="90"/>
      <c r="J345" s="87"/>
      <c r="K345" s="88"/>
      <c r="L345" s="88"/>
      <c r="M345" s="88"/>
      <c r="N345" s="88"/>
      <c r="O345" s="88"/>
      <c r="P345" s="88"/>
      <c r="Q345" s="88"/>
      <c r="R345" s="88"/>
      <c r="S345" s="88"/>
      <c r="T345" s="88"/>
      <c r="U345" s="88"/>
      <c r="V345" s="88"/>
      <c r="W345" s="88"/>
      <c r="X345" s="88"/>
      <c r="Y345" s="88"/>
      <c r="Z345" s="88"/>
      <c r="AA345" s="88"/>
    </row>
    <row r="346" ht="12.5" spans="1:27">
      <c r="A346" s="86"/>
      <c r="B346" s="87"/>
      <c r="C346" s="87"/>
      <c r="D346" s="88"/>
      <c r="E346" s="87"/>
      <c r="F346" s="89"/>
      <c r="G346" s="90"/>
      <c r="H346" s="90"/>
      <c r="I346" s="90"/>
      <c r="J346" s="87"/>
      <c r="K346" s="88"/>
      <c r="L346" s="88"/>
      <c r="M346" s="88"/>
      <c r="N346" s="88"/>
      <c r="O346" s="88"/>
      <c r="P346" s="88"/>
      <c r="Q346" s="88"/>
      <c r="R346" s="88"/>
      <c r="S346" s="88"/>
      <c r="T346" s="88"/>
      <c r="U346" s="88"/>
      <c r="V346" s="88"/>
      <c r="W346" s="88"/>
      <c r="X346" s="88"/>
      <c r="Y346" s="88"/>
      <c r="Z346" s="88"/>
      <c r="AA346" s="88"/>
    </row>
    <row r="347" ht="12.5" spans="1:27">
      <c r="A347" s="86"/>
      <c r="B347" s="87"/>
      <c r="C347" s="87"/>
      <c r="D347" s="88"/>
      <c r="E347" s="87"/>
      <c r="F347" s="89"/>
      <c r="G347" s="90"/>
      <c r="H347" s="90"/>
      <c r="I347" s="90"/>
      <c r="J347" s="87"/>
      <c r="K347" s="88"/>
      <c r="L347" s="88"/>
      <c r="M347" s="88"/>
      <c r="N347" s="88"/>
      <c r="O347" s="88"/>
      <c r="P347" s="88"/>
      <c r="Q347" s="88"/>
      <c r="R347" s="88"/>
      <c r="S347" s="88"/>
      <c r="T347" s="88"/>
      <c r="U347" s="88"/>
      <c r="V347" s="88"/>
      <c r="W347" s="88"/>
      <c r="X347" s="88"/>
      <c r="Y347" s="88"/>
      <c r="Z347" s="88"/>
      <c r="AA347" s="88"/>
    </row>
    <row r="348" ht="12.5" spans="1:27">
      <c r="A348" s="86"/>
      <c r="B348" s="87"/>
      <c r="C348" s="87"/>
      <c r="D348" s="88"/>
      <c r="E348" s="87"/>
      <c r="F348" s="89"/>
      <c r="G348" s="90"/>
      <c r="H348" s="90"/>
      <c r="I348" s="90"/>
      <c r="J348" s="87"/>
      <c r="K348" s="88"/>
      <c r="L348" s="88"/>
      <c r="M348" s="88"/>
      <c r="N348" s="88"/>
      <c r="O348" s="88"/>
      <c r="P348" s="88"/>
      <c r="Q348" s="88"/>
      <c r="R348" s="88"/>
      <c r="S348" s="88"/>
      <c r="T348" s="88"/>
      <c r="U348" s="88"/>
      <c r="V348" s="88"/>
      <c r="W348" s="88"/>
      <c r="X348" s="88"/>
      <c r="Y348" s="88"/>
      <c r="Z348" s="88"/>
      <c r="AA348" s="88"/>
    </row>
    <row r="349" ht="12.5" spans="1:27">
      <c r="A349" s="86"/>
      <c r="B349" s="87"/>
      <c r="C349" s="87"/>
      <c r="D349" s="88"/>
      <c r="E349" s="87"/>
      <c r="F349" s="89"/>
      <c r="G349" s="90"/>
      <c r="H349" s="90"/>
      <c r="I349" s="90"/>
      <c r="J349" s="87"/>
      <c r="K349" s="88"/>
      <c r="L349" s="88"/>
      <c r="M349" s="88"/>
      <c r="N349" s="88"/>
      <c r="O349" s="88"/>
      <c r="P349" s="88"/>
      <c r="Q349" s="88"/>
      <c r="R349" s="88"/>
      <c r="S349" s="88"/>
      <c r="T349" s="88"/>
      <c r="U349" s="88"/>
      <c r="V349" s="88"/>
      <c r="W349" s="88"/>
      <c r="X349" s="88"/>
      <c r="Y349" s="88"/>
      <c r="Z349" s="88"/>
      <c r="AA349" s="88"/>
    </row>
    <row r="350" ht="12.5" spans="1:27">
      <c r="A350" s="86"/>
      <c r="B350" s="87"/>
      <c r="C350" s="87"/>
      <c r="D350" s="88"/>
      <c r="E350" s="87"/>
      <c r="F350" s="89"/>
      <c r="G350" s="90"/>
      <c r="H350" s="90"/>
      <c r="I350" s="90"/>
      <c r="J350" s="87"/>
      <c r="K350" s="88"/>
      <c r="L350" s="88"/>
      <c r="M350" s="88"/>
      <c r="N350" s="88"/>
      <c r="O350" s="88"/>
      <c r="P350" s="88"/>
      <c r="Q350" s="88"/>
      <c r="R350" s="88"/>
      <c r="S350" s="88"/>
      <c r="T350" s="88"/>
      <c r="U350" s="88"/>
      <c r="V350" s="88"/>
      <c r="W350" s="88"/>
      <c r="X350" s="88"/>
      <c r="Y350" s="88"/>
      <c r="Z350" s="88"/>
      <c r="AA350" s="88"/>
    </row>
    <row r="351" ht="12.5" spans="1:27">
      <c r="A351" s="86"/>
      <c r="B351" s="87"/>
      <c r="C351" s="87"/>
      <c r="D351" s="88"/>
      <c r="E351" s="87"/>
      <c r="F351" s="89"/>
      <c r="G351" s="90"/>
      <c r="H351" s="90"/>
      <c r="I351" s="90"/>
      <c r="J351" s="87"/>
      <c r="K351" s="88"/>
      <c r="L351" s="88"/>
      <c r="M351" s="88"/>
      <c r="N351" s="88"/>
      <c r="O351" s="88"/>
      <c r="P351" s="88"/>
      <c r="Q351" s="88"/>
      <c r="R351" s="88"/>
      <c r="S351" s="88"/>
      <c r="T351" s="88"/>
      <c r="U351" s="88"/>
      <c r="V351" s="88"/>
      <c r="W351" s="88"/>
      <c r="X351" s="88"/>
      <c r="Y351" s="88"/>
      <c r="Z351" s="88"/>
      <c r="AA351" s="88"/>
    </row>
    <row r="352" ht="12.5" spans="1:27">
      <c r="A352" s="86"/>
      <c r="B352" s="87"/>
      <c r="C352" s="87"/>
      <c r="D352" s="88"/>
      <c r="E352" s="87"/>
      <c r="F352" s="89"/>
      <c r="G352" s="90"/>
      <c r="H352" s="90"/>
      <c r="I352" s="90"/>
      <c r="J352" s="87"/>
      <c r="K352" s="88"/>
      <c r="L352" s="88"/>
      <c r="M352" s="88"/>
      <c r="N352" s="88"/>
      <c r="O352" s="88"/>
      <c r="P352" s="88"/>
      <c r="Q352" s="88"/>
      <c r="R352" s="88"/>
      <c r="S352" s="88"/>
      <c r="T352" s="88"/>
      <c r="U352" s="88"/>
      <c r="V352" s="88"/>
      <c r="W352" s="88"/>
      <c r="X352" s="88"/>
      <c r="Y352" s="88"/>
      <c r="Z352" s="88"/>
      <c r="AA352" s="88"/>
    </row>
    <row r="353" ht="12.5" spans="1:27">
      <c r="A353" s="86"/>
      <c r="B353" s="87"/>
      <c r="C353" s="87"/>
      <c r="D353" s="88"/>
      <c r="E353" s="87"/>
      <c r="F353" s="89"/>
      <c r="G353" s="90"/>
      <c r="H353" s="90"/>
      <c r="I353" s="90"/>
      <c r="J353" s="87"/>
      <c r="K353" s="88"/>
      <c r="L353" s="88"/>
      <c r="M353" s="88"/>
      <c r="N353" s="88"/>
      <c r="O353" s="88"/>
      <c r="P353" s="88"/>
      <c r="Q353" s="88"/>
      <c r="R353" s="88"/>
      <c r="S353" s="88"/>
      <c r="T353" s="88"/>
      <c r="U353" s="88"/>
      <c r="V353" s="88"/>
      <c r="W353" s="88"/>
      <c r="X353" s="88"/>
      <c r="Y353" s="88"/>
      <c r="Z353" s="88"/>
      <c r="AA353" s="88"/>
    </row>
    <row r="354" ht="12.5" spans="1:27">
      <c r="A354" s="86"/>
      <c r="B354" s="87"/>
      <c r="C354" s="87"/>
      <c r="D354" s="88"/>
      <c r="E354" s="87"/>
      <c r="F354" s="89"/>
      <c r="G354" s="90"/>
      <c r="H354" s="90"/>
      <c r="I354" s="90"/>
      <c r="J354" s="87"/>
      <c r="K354" s="88"/>
      <c r="L354" s="88"/>
      <c r="M354" s="88"/>
      <c r="N354" s="88"/>
      <c r="O354" s="88"/>
      <c r="P354" s="88"/>
      <c r="Q354" s="88"/>
      <c r="R354" s="88"/>
      <c r="S354" s="88"/>
      <c r="T354" s="88"/>
      <c r="U354" s="88"/>
      <c r="V354" s="88"/>
      <c r="W354" s="88"/>
      <c r="X354" s="88"/>
      <c r="Y354" s="88"/>
      <c r="Z354" s="88"/>
      <c r="AA354" s="88"/>
    </row>
    <row r="355" ht="12.5" spans="1:27">
      <c r="A355" s="86"/>
      <c r="B355" s="87"/>
      <c r="C355" s="87"/>
      <c r="D355" s="88"/>
      <c r="E355" s="87"/>
      <c r="F355" s="89"/>
      <c r="G355" s="90"/>
      <c r="H355" s="90"/>
      <c r="I355" s="90"/>
      <c r="J355" s="87"/>
      <c r="K355" s="88"/>
      <c r="L355" s="88"/>
      <c r="M355" s="88"/>
      <c r="N355" s="88"/>
      <c r="O355" s="88"/>
      <c r="P355" s="88"/>
      <c r="Q355" s="88"/>
      <c r="R355" s="88"/>
      <c r="S355" s="88"/>
      <c r="T355" s="88"/>
      <c r="U355" s="88"/>
      <c r="V355" s="88"/>
      <c r="W355" s="88"/>
      <c r="X355" s="88"/>
      <c r="Y355" s="88"/>
      <c r="Z355" s="88"/>
      <c r="AA355" s="88"/>
    </row>
    <row r="356" ht="12.5" spans="1:27">
      <c r="A356" s="86"/>
      <c r="B356" s="87"/>
      <c r="C356" s="87"/>
      <c r="D356" s="88"/>
      <c r="E356" s="87"/>
      <c r="F356" s="89"/>
      <c r="G356" s="90"/>
      <c r="H356" s="90"/>
      <c r="I356" s="90"/>
      <c r="J356" s="87"/>
      <c r="K356" s="88"/>
      <c r="L356" s="88"/>
      <c r="M356" s="88"/>
      <c r="N356" s="88"/>
      <c r="O356" s="88"/>
      <c r="P356" s="88"/>
      <c r="Q356" s="88"/>
      <c r="R356" s="88"/>
      <c r="S356" s="88"/>
      <c r="T356" s="88"/>
      <c r="U356" s="88"/>
      <c r="V356" s="88"/>
      <c r="W356" s="88"/>
      <c r="X356" s="88"/>
      <c r="Y356" s="88"/>
      <c r="Z356" s="88"/>
      <c r="AA356" s="88"/>
    </row>
    <row r="357" ht="12.5" spans="1:27">
      <c r="A357" s="86"/>
      <c r="B357" s="87"/>
      <c r="C357" s="87"/>
      <c r="D357" s="88"/>
      <c r="E357" s="87"/>
      <c r="F357" s="89"/>
      <c r="G357" s="90"/>
      <c r="H357" s="90"/>
      <c r="I357" s="90"/>
      <c r="J357" s="87"/>
      <c r="K357" s="88"/>
      <c r="L357" s="88"/>
      <c r="M357" s="88"/>
      <c r="N357" s="88"/>
      <c r="O357" s="88"/>
      <c r="P357" s="88"/>
      <c r="Q357" s="88"/>
      <c r="R357" s="88"/>
      <c r="S357" s="88"/>
      <c r="T357" s="88"/>
      <c r="U357" s="88"/>
      <c r="V357" s="88"/>
      <c r="W357" s="88"/>
      <c r="X357" s="88"/>
      <c r="Y357" s="88"/>
      <c r="Z357" s="88"/>
      <c r="AA357" s="88"/>
    </row>
    <row r="358" ht="12.5" spans="1:27">
      <c r="A358" s="86"/>
      <c r="B358" s="87"/>
      <c r="C358" s="87"/>
      <c r="D358" s="88"/>
      <c r="E358" s="87"/>
      <c r="F358" s="89"/>
      <c r="G358" s="90"/>
      <c r="H358" s="90"/>
      <c r="I358" s="90"/>
      <c r="J358" s="87"/>
      <c r="K358" s="88"/>
      <c r="L358" s="88"/>
      <c r="M358" s="88"/>
      <c r="N358" s="88"/>
      <c r="O358" s="88"/>
      <c r="P358" s="88"/>
      <c r="Q358" s="88"/>
      <c r="R358" s="88"/>
      <c r="S358" s="88"/>
      <c r="T358" s="88"/>
      <c r="U358" s="88"/>
      <c r="V358" s="88"/>
      <c r="W358" s="88"/>
      <c r="X358" s="88"/>
      <c r="Y358" s="88"/>
      <c r="Z358" s="88"/>
      <c r="AA358" s="88"/>
    </row>
    <row r="359" ht="12.5" spans="1:27">
      <c r="A359" s="86"/>
      <c r="B359" s="87"/>
      <c r="C359" s="87"/>
      <c r="D359" s="88"/>
      <c r="E359" s="87"/>
      <c r="F359" s="89"/>
      <c r="G359" s="90"/>
      <c r="H359" s="90"/>
      <c r="I359" s="90"/>
      <c r="J359" s="87"/>
      <c r="K359" s="88"/>
      <c r="L359" s="88"/>
      <c r="M359" s="88"/>
      <c r="N359" s="88"/>
      <c r="O359" s="88"/>
      <c r="P359" s="88"/>
      <c r="Q359" s="88"/>
      <c r="R359" s="88"/>
      <c r="S359" s="88"/>
      <c r="T359" s="88"/>
      <c r="U359" s="88"/>
      <c r="V359" s="88"/>
      <c r="W359" s="88"/>
      <c r="X359" s="88"/>
      <c r="Y359" s="88"/>
      <c r="Z359" s="88"/>
      <c r="AA359" s="88"/>
    </row>
    <row r="360" ht="12.5" spans="1:27">
      <c r="A360" s="86"/>
      <c r="B360" s="87"/>
      <c r="C360" s="87"/>
      <c r="D360" s="88"/>
      <c r="E360" s="87"/>
      <c r="F360" s="89"/>
      <c r="G360" s="90"/>
      <c r="H360" s="90"/>
      <c r="I360" s="90"/>
      <c r="J360" s="87"/>
      <c r="K360" s="88"/>
      <c r="L360" s="88"/>
      <c r="M360" s="88"/>
      <c r="N360" s="88"/>
      <c r="O360" s="88"/>
      <c r="P360" s="88"/>
      <c r="Q360" s="88"/>
      <c r="R360" s="88"/>
      <c r="S360" s="88"/>
      <c r="T360" s="88"/>
      <c r="U360" s="88"/>
      <c r="V360" s="88"/>
      <c r="W360" s="88"/>
      <c r="X360" s="88"/>
      <c r="Y360" s="88"/>
      <c r="Z360" s="88"/>
      <c r="AA360" s="88"/>
    </row>
    <row r="361" ht="12.5" spans="1:27">
      <c r="A361" s="86"/>
      <c r="B361" s="87"/>
      <c r="C361" s="87"/>
      <c r="D361" s="88"/>
      <c r="E361" s="87"/>
      <c r="F361" s="89"/>
      <c r="G361" s="90"/>
      <c r="H361" s="90"/>
      <c r="I361" s="90"/>
      <c r="J361" s="87"/>
      <c r="K361" s="88"/>
      <c r="L361" s="88"/>
      <c r="M361" s="88"/>
      <c r="N361" s="88"/>
      <c r="O361" s="88"/>
      <c r="P361" s="88"/>
      <c r="Q361" s="88"/>
      <c r="R361" s="88"/>
      <c r="S361" s="88"/>
      <c r="T361" s="88"/>
      <c r="U361" s="88"/>
      <c r="V361" s="88"/>
      <c r="W361" s="88"/>
      <c r="X361" s="88"/>
      <c r="Y361" s="88"/>
      <c r="Z361" s="88"/>
      <c r="AA361" s="88"/>
    </row>
    <row r="362" ht="12.5" spans="1:27">
      <c r="A362" s="86"/>
      <c r="B362" s="87"/>
      <c r="C362" s="87"/>
      <c r="D362" s="88"/>
      <c r="E362" s="87"/>
      <c r="F362" s="89"/>
      <c r="G362" s="90"/>
      <c r="H362" s="90"/>
      <c r="I362" s="90"/>
      <c r="J362" s="87"/>
      <c r="K362" s="88"/>
      <c r="L362" s="88"/>
      <c r="M362" s="88"/>
      <c r="N362" s="88"/>
      <c r="O362" s="88"/>
      <c r="P362" s="88"/>
      <c r="Q362" s="88"/>
      <c r="R362" s="88"/>
      <c r="S362" s="88"/>
      <c r="T362" s="88"/>
      <c r="U362" s="88"/>
      <c r="V362" s="88"/>
      <c r="W362" s="88"/>
      <c r="X362" s="88"/>
      <c r="Y362" s="88"/>
      <c r="Z362" s="88"/>
      <c r="AA362" s="88"/>
    </row>
    <row r="363" ht="12.5" spans="1:27">
      <c r="A363" s="86"/>
      <c r="B363" s="87"/>
      <c r="C363" s="87"/>
      <c r="D363" s="88"/>
      <c r="E363" s="87"/>
      <c r="F363" s="89"/>
      <c r="G363" s="90"/>
      <c r="H363" s="90"/>
      <c r="I363" s="90"/>
      <c r="J363" s="87"/>
      <c r="K363" s="88"/>
      <c r="L363" s="88"/>
      <c r="M363" s="88"/>
      <c r="N363" s="88"/>
      <c r="O363" s="88"/>
      <c r="P363" s="88"/>
      <c r="Q363" s="88"/>
      <c r="R363" s="88"/>
      <c r="S363" s="88"/>
      <c r="T363" s="88"/>
      <c r="U363" s="88"/>
      <c r="V363" s="88"/>
      <c r="W363" s="88"/>
      <c r="X363" s="88"/>
      <c r="Y363" s="88"/>
      <c r="Z363" s="88"/>
      <c r="AA363" s="88"/>
    </row>
    <row r="364" ht="12.5" spans="1:27">
      <c r="A364" s="86"/>
      <c r="B364" s="87"/>
      <c r="C364" s="87"/>
      <c r="D364" s="88"/>
      <c r="E364" s="87"/>
      <c r="F364" s="89"/>
      <c r="G364" s="90"/>
      <c r="H364" s="90"/>
      <c r="I364" s="90"/>
      <c r="J364" s="87"/>
      <c r="K364" s="88"/>
      <c r="L364" s="88"/>
      <c r="M364" s="88"/>
      <c r="N364" s="88"/>
      <c r="O364" s="88"/>
      <c r="P364" s="88"/>
      <c r="Q364" s="88"/>
      <c r="R364" s="88"/>
      <c r="S364" s="88"/>
      <c r="T364" s="88"/>
      <c r="U364" s="88"/>
      <c r="V364" s="88"/>
      <c r="W364" s="88"/>
      <c r="X364" s="88"/>
      <c r="Y364" s="88"/>
      <c r="Z364" s="88"/>
      <c r="AA364" s="88"/>
    </row>
    <row r="365" ht="12.5" spans="1:27">
      <c r="A365" s="86"/>
      <c r="B365" s="87"/>
      <c r="C365" s="87"/>
      <c r="D365" s="88"/>
      <c r="E365" s="87"/>
      <c r="F365" s="89"/>
      <c r="G365" s="90"/>
      <c r="H365" s="90"/>
      <c r="I365" s="90"/>
      <c r="J365" s="87"/>
      <c r="K365" s="88"/>
      <c r="L365" s="88"/>
      <c r="M365" s="88"/>
      <c r="N365" s="88"/>
      <c r="O365" s="88"/>
      <c r="P365" s="88"/>
      <c r="Q365" s="88"/>
      <c r="R365" s="88"/>
      <c r="S365" s="88"/>
      <c r="T365" s="88"/>
      <c r="U365" s="88"/>
      <c r="V365" s="88"/>
      <c r="W365" s="88"/>
      <c r="X365" s="88"/>
      <c r="Y365" s="88"/>
      <c r="Z365" s="88"/>
      <c r="AA365" s="88"/>
    </row>
    <row r="366" ht="12.5" spans="1:27">
      <c r="A366" s="86"/>
      <c r="B366" s="87"/>
      <c r="C366" s="87"/>
      <c r="D366" s="88"/>
      <c r="E366" s="87"/>
      <c r="F366" s="89"/>
      <c r="G366" s="90"/>
      <c r="H366" s="90"/>
      <c r="I366" s="90"/>
      <c r="J366" s="87"/>
      <c r="K366" s="88"/>
      <c r="L366" s="88"/>
      <c r="M366" s="88"/>
      <c r="N366" s="88"/>
      <c r="O366" s="88"/>
      <c r="P366" s="88"/>
      <c r="Q366" s="88"/>
      <c r="R366" s="88"/>
      <c r="S366" s="88"/>
      <c r="T366" s="88"/>
      <c r="U366" s="88"/>
      <c r="V366" s="88"/>
      <c r="W366" s="88"/>
      <c r="X366" s="88"/>
      <c r="Y366" s="88"/>
      <c r="Z366" s="88"/>
      <c r="AA366" s="88"/>
    </row>
    <row r="367" ht="12.5" spans="1:27">
      <c r="A367" s="86"/>
      <c r="B367" s="87"/>
      <c r="C367" s="87"/>
      <c r="D367" s="88"/>
      <c r="E367" s="87"/>
      <c r="F367" s="89"/>
      <c r="G367" s="90"/>
      <c r="H367" s="90"/>
      <c r="I367" s="90"/>
      <c r="J367" s="87"/>
      <c r="K367" s="88"/>
      <c r="L367" s="88"/>
      <c r="M367" s="88"/>
      <c r="N367" s="88"/>
      <c r="O367" s="88"/>
      <c r="P367" s="88"/>
      <c r="Q367" s="88"/>
      <c r="R367" s="88"/>
      <c r="S367" s="88"/>
      <c r="T367" s="88"/>
      <c r="U367" s="88"/>
      <c r="V367" s="88"/>
      <c r="W367" s="88"/>
      <c r="X367" s="88"/>
      <c r="Y367" s="88"/>
      <c r="Z367" s="88"/>
      <c r="AA367" s="88"/>
    </row>
    <row r="368" ht="12.5" spans="1:27">
      <c r="A368" s="86"/>
      <c r="B368" s="87"/>
      <c r="C368" s="87"/>
      <c r="D368" s="88"/>
      <c r="E368" s="87"/>
      <c r="F368" s="89"/>
      <c r="G368" s="90"/>
      <c r="H368" s="90"/>
      <c r="I368" s="90"/>
      <c r="J368" s="87"/>
      <c r="K368" s="88"/>
      <c r="L368" s="88"/>
      <c r="M368" s="88"/>
      <c r="N368" s="88"/>
      <c r="O368" s="88"/>
      <c r="P368" s="88"/>
      <c r="Q368" s="88"/>
      <c r="R368" s="88"/>
      <c r="S368" s="88"/>
      <c r="T368" s="88"/>
      <c r="U368" s="88"/>
      <c r="V368" s="88"/>
      <c r="W368" s="88"/>
      <c r="X368" s="88"/>
      <c r="Y368" s="88"/>
      <c r="Z368" s="88"/>
      <c r="AA368" s="88"/>
    </row>
    <row r="369" ht="12.5" spans="1:27">
      <c r="A369" s="86"/>
      <c r="B369" s="87"/>
      <c r="C369" s="87"/>
      <c r="D369" s="88"/>
      <c r="E369" s="87"/>
      <c r="F369" s="89"/>
      <c r="G369" s="90"/>
      <c r="H369" s="90"/>
      <c r="I369" s="90"/>
      <c r="J369" s="87"/>
      <c r="K369" s="88"/>
      <c r="L369" s="88"/>
      <c r="M369" s="88"/>
      <c r="N369" s="88"/>
      <c r="O369" s="88"/>
      <c r="P369" s="88"/>
      <c r="Q369" s="88"/>
      <c r="R369" s="88"/>
      <c r="S369" s="88"/>
      <c r="T369" s="88"/>
      <c r="U369" s="88"/>
      <c r="V369" s="88"/>
      <c r="W369" s="88"/>
      <c r="X369" s="88"/>
      <c r="Y369" s="88"/>
      <c r="Z369" s="88"/>
      <c r="AA369" s="88"/>
    </row>
    <row r="370" ht="12.5" spans="1:27">
      <c r="A370" s="86"/>
      <c r="B370" s="87"/>
      <c r="C370" s="87"/>
      <c r="D370" s="88"/>
      <c r="E370" s="87"/>
      <c r="F370" s="89"/>
      <c r="G370" s="90"/>
      <c r="H370" s="90"/>
      <c r="I370" s="90"/>
      <c r="J370" s="87"/>
      <c r="K370" s="88"/>
      <c r="L370" s="88"/>
      <c r="M370" s="88"/>
      <c r="N370" s="88"/>
      <c r="O370" s="88"/>
      <c r="P370" s="88"/>
      <c r="Q370" s="88"/>
      <c r="R370" s="88"/>
      <c r="S370" s="88"/>
      <c r="T370" s="88"/>
      <c r="U370" s="88"/>
      <c r="V370" s="88"/>
      <c r="W370" s="88"/>
      <c r="X370" s="88"/>
      <c r="Y370" s="88"/>
      <c r="Z370" s="88"/>
      <c r="AA370" s="88"/>
    </row>
    <row r="371" ht="12.5" spans="1:27">
      <c r="A371" s="86"/>
      <c r="B371" s="87"/>
      <c r="C371" s="87"/>
      <c r="D371" s="88"/>
      <c r="E371" s="87"/>
      <c r="F371" s="89"/>
      <c r="G371" s="90"/>
      <c r="H371" s="90"/>
      <c r="I371" s="90"/>
      <c r="J371" s="87"/>
      <c r="K371" s="88"/>
      <c r="L371" s="88"/>
      <c r="M371" s="88"/>
      <c r="N371" s="88"/>
      <c r="O371" s="88"/>
      <c r="P371" s="88"/>
      <c r="Q371" s="88"/>
      <c r="R371" s="88"/>
      <c r="S371" s="88"/>
      <c r="T371" s="88"/>
      <c r="U371" s="88"/>
      <c r="V371" s="88"/>
      <c r="W371" s="88"/>
      <c r="X371" s="88"/>
      <c r="Y371" s="88"/>
      <c r="Z371" s="88"/>
      <c r="AA371" s="88"/>
    </row>
    <row r="372" ht="12.5" spans="1:27">
      <c r="A372" s="86"/>
      <c r="B372" s="87"/>
      <c r="C372" s="87"/>
      <c r="D372" s="88"/>
      <c r="E372" s="87"/>
      <c r="F372" s="89"/>
      <c r="G372" s="90"/>
      <c r="H372" s="90"/>
      <c r="I372" s="90"/>
      <c r="J372" s="87"/>
      <c r="K372" s="88"/>
      <c r="L372" s="88"/>
      <c r="M372" s="88"/>
      <c r="N372" s="88"/>
      <c r="O372" s="88"/>
      <c r="P372" s="88"/>
      <c r="Q372" s="88"/>
      <c r="R372" s="88"/>
      <c r="S372" s="88"/>
      <c r="T372" s="88"/>
      <c r="U372" s="88"/>
      <c r="V372" s="88"/>
      <c r="W372" s="88"/>
      <c r="X372" s="88"/>
      <c r="Y372" s="88"/>
      <c r="Z372" s="88"/>
      <c r="AA372" s="88"/>
    </row>
    <row r="373" ht="12.5" spans="1:27">
      <c r="A373" s="86"/>
      <c r="B373" s="87"/>
      <c r="C373" s="87"/>
      <c r="D373" s="88"/>
      <c r="E373" s="87"/>
      <c r="F373" s="89"/>
      <c r="G373" s="90"/>
      <c r="H373" s="90"/>
      <c r="I373" s="90"/>
      <c r="J373" s="87"/>
      <c r="K373" s="88"/>
      <c r="L373" s="88"/>
      <c r="M373" s="88"/>
      <c r="N373" s="88"/>
      <c r="O373" s="88"/>
      <c r="P373" s="88"/>
      <c r="Q373" s="88"/>
      <c r="R373" s="88"/>
      <c r="S373" s="88"/>
      <c r="T373" s="88"/>
      <c r="U373" s="88"/>
      <c r="V373" s="88"/>
      <c r="W373" s="88"/>
      <c r="X373" s="88"/>
      <c r="Y373" s="88"/>
      <c r="Z373" s="88"/>
      <c r="AA373" s="88"/>
    </row>
    <row r="374" ht="12.5" spans="1:27">
      <c r="A374" s="86"/>
      <c r="B374" s="87"/>
      <c r="C374" s="87"/>
      <c r="D374" s="88"/>
      <c r="E374" s="87"/>
      <c r="F374" s="89"/>
      <c r="G374" s="90"/>
      <c r="H374" s="90"/>
      <c r="I374" s="90"/>
      <c r="J374" s="87"/>
      <c r="K374" s="88"/>
      <c r="L374" s="88"/>
      <c r="M374" s="88"/>
      <c r="N374" s="88"/>
      <c r="O374" s="88"/>
      <c r="P374" s="88"/>
      <c r="Q374" s="88"/>
      <c r="R374" s="88"/>
      <c r="S374" s="88"/>
      <c r="T374" s="88"/>
      <c r="U374" s="88"/>
      <c r="V374" s="88"/>
      <c r="W374" s="88"/>
      <c r="X374" s="88"/>
      <c r="Y374" s="88"/>
      <c r="Z374" s="88"/>
      <c r="AA374" s="88"/>
    </row>
    <row r="375" ht="12.5" spans="1:27">
      <c r="A375" s="86"/>
      <c r="B375" s="87"/>
      <c r="C375" s="87"/>
      <c r="D375" s="88"/>
      <c r="E375" s="87"/>
      <c r="F375" s="89"/>
      <c r="G375" s="90"/>
      <c r="H375" s="90"/>
      <c r="I375" s="90"/>
      <c r="J375" s="87"/>
      <c r="K375" s="88"/>
      <c r="L375" s="88"/>
      <c r="M375" s="88"/>
      <c r="N375" s="88"/>
      <c r="O375" s="88"/>
      <c r="P375" s="88"/>
      <c r="Q375" s="88"/>
      <c r="R375" s="88"/>
      <c r="S375" s="88"/>
      <c r="T375" s="88"/>
      <c r="U375" s="88"/>
      <c r="V375" s="88"/>
      <c r="W375" s="88"/>
      <c r="X375" s="88"/>
      <c r="Y375" s="88"/>
      <c r="Z375" s="88"/>
      <c r="AA375" s="88"/>
    </row>
    <row r="376" ht="12.5" spans="1:27">
      <c r="A376" s="86"/>
      <c r="B376" s="87"/>
      <c r="C376" s="87"/>
      <c r="D376" s="88"/>
      <c r="E376" s="87"/>
      <c r="F376" s="89"/>
      <c r="G376" s="90"/>
      <c r="H376" s="90"/>
      <c r="I376" s="90"/>
      <c r="J376" s="87"/>
      <c r="K376" s="88"/>
      <c r="L376" s="88"/>
      <c r="M376" s="88"/>
      <c r="N376" s="88"/>
      <c r="O376" s="88"/>
      <c r="P376" s="88"/>
      <c r="Q376" s="88"/>
      <c r="R376" s="88"/>
      <c r="S376" s="88"/>
      <c r="T376" s="88"/>
      <c r="U376" s="88"/>
      <c r="V376" s="88"/>
      <c r="W376" s="88"/>
      <c r="X376" s="88"/>
      <c r="Y376" s="88"/>
      <c r="Z376" s="88"/>
      <c r="AA376" s="88"/>
    </row>
    <row r="377" ht="12.5" spans="1:27">
      <c r="A377" s="86"/>
      <c r="B377" s="87"/>
      <c r="C377" s="87"/>
      <c r="D377" s="88"/>
      <c r="E377" s="87"/>
      <c r="F377" s="89"/>
      <c r="G377" s="90"/>
      <c r="H377" s="90"/>
      <c r="I377" s="90"/>
      <c r="J377" s="87"/>
      <c r="K377" s="88"/>
      <c r="L377" s="88"/>
      <c r="M377" s="88"/>
      <c r="N377" s="88"/>
      <c r="O377" s="88"/>
      <c r="P377" s="88"/>
      <c r="Q377" s="88"/>
      <c r="R377" s="88"/>
      <c r="S377" s="88"/>
      <c r="T377" s="88"/>
      <c r="U377" s="88"/>
      <c r="V377" s="88"/>
      <c r="W377" s="88"/>
      <c r="X377" s="88"/>
      <c r="Y377" s="88"/>
      <c r="Z377" s="88"/>
      <c r="AA377" s="88"/>
    </row>
    <row r="378" ht="12.5" spans="1:27">
      <c r="A378" s="86"/>
      <c r="B378" s="87"/>
      <c r="C378" s="87"/>
      <c r="D378" s="88"/>
      <c r="E378" s="87"/>
      <c r="F378" s="89"/>
      <c r="G378" s="90"/>
      <c r="H378" s="90"/>
      <c r="I378" s="90"/>
      <c r="J378" s="87"/>
      <c r="K378" s="88"/>
      <c r="L378" s="88"/>
      <c r="M378" s="88"/>
      <c r="N378" s="88"/>
      <c r="O378" s="88"/>
      <c r="P378" s="88"/>
      <c r="Q378" s="88"/>
      <c r="R378" s="88"/>
      <c r="S378" s="88"/>
      <c r="T378" s="88"/>
      <c r="U378" s="88"/>
      <c r="V378" s="88"/>
      <c r="W378" s="88"/>
      <c r="X378" s="88"/>
      <c r="Y378" s="88"/>
      <c r="Z378" s="88"/>
      <c r="AA378" s="88"/>
    </row>
    <row r="379" ht="12.5" spans="1:27">
      <c r="A379" s="86"/>
      <c r="B379" s="87"/>
      <c r="C379" s="87"/>
      <c r="D379" s="88"/>
      <c r="E379" s="87"/>
      <c r="F379" s="89"/>
      <c r="G379" s="90"/>
      <c r="H379" s="90"/>
      <c r="I379" s="90"/>
      <c r="J379" s="87"/>
      <c r="K379" s="88"/>
      <c r="L379" s="88"/>
      <c r="M379" s="88"/>
      <c r="N379" s="88"/>
      <c r="O379" s="88"/>
      <c r="P379" s="88"/>
      <c r="Q379" s="88"/>
      <c r="R379" s="88"/>
      <c r="S379" s="88"/>
      <c r="T379" s="88"/>
      <c r="U379" s="88"/>
      <c r="V379" s="88"/>
      <c r="W379" s="88"/>
      <c r="X379" s="88"/>
      <c r="Y379" s="88"/>
      <c r="Z379" s="88"/>
      <c r="AA379" s="88"/>
    </row>
    <row r="380" ht="12.5" spans="1:27">
      <c r="A380" s="86"/>
      <c r="B380" s="87"/>
      <c r="C380" s="87"/>
      <c r="D380" s="88"/>
      <c r="E380" s="87"/>
      <c r="F380" s="89"/>
      <c r="G380" s="90"/>
      <c r="H380" s="90"/>
      <c r="I380" s="90"/>
      <c r="J380" s="87"/>
      <c r="K380" s="88"/>
      <c r="L380" s="88"/>
      <c r="M380" s="88"/>
      <c r="N380" s="88"/>
      <c r="O380" s="88"/>
      <c r="P380" s="88"/>
      <c r="Q380" s="88"/>
      <c r="R380" s="88"/>
      <c r="S380" s="88"/>
      <c r="T380" s="88"/>
      <c r="U380" s="88"/>
      <c r="V380" s="88"/>
      <c r="W380" s="88"/>
      <c r="X380" s="88"/>
      <c r="Y380" s="88"/>
      <c r="Z380" s="88"/>
      <c r="AA380" s="88"/>
    </row>
    <row r="381" ht="12.5" spans="1:27">
      <c r="A381" s="86"/>
      <c r="B381" s="87"/>
      <c r="C381" s="87"/>
      <c r="D381" s="88"/>
      <c r="E381" s="87"/>
      <c r="F381" s="89"/>
      <c r="G381" s="90"/>
      <c r="H381" s="90"/>
      <c r="I381" s="90"/>
      <c r="J381" s="87"/>
      <c r="K381" s="88"/>
      <c r="L381" s="88"/>
      <c r="M381" s="88"/>
      <c r="N381" s="88"/>
      <c r="O381" s="88"/>
      <c r="P381" s="88"/>
      <c r="Q381" s="88"/>
      <c r="R381" s="88"/>
      <c r="S381" s="88"/>
      <c r="T381" s="88"/>
      <c r="U381" s="88"/>
      <c r="V381" s="88"/>
      <c r="W381" s="88"/>
      <c r="X381" s="88"/>
      <c r="Y381" s="88"/>
      <c r="Z381" s="88"/>
      <c r="AA381" s="88"/>
    </row>
    <row r="382" ht="12.5" spans="1:27">
      <c r="A382" s="86"/>
      <c r="B382" s="87"/>
      <c r="C382" s="87"/>
      <c r="D382" s="88"/>
      <c r="E382" s="87"/>
      <c r="F382" s="89"/>
      <c r="G382" s="90"/>
      <c r="H382" s="90"/>
      <c r="I382" s="90"/>
      <c r="J382" s="87"/>
      <c r="K382" s="88"/>
      <c r="L382" s="88"/>
      <c r="M382" s="88"/>
      <c r="N382" s="88"/>
      <c r="O382" s="88"/>
      <c r="P382" s="88"/>
      <c r="Q382" s="88"/>
      <c r="R382" s="88"/>
      <c r="S382" s="88"/>
      <c r="T382" s="88"/>
      <c r="U382" s="88"/>
      <c r="V382" s="88"/>
      <c r="W382" s="88"/>
      <c r="X382" s="88"/>
      <c r="Y382" s="88"/>
      <c r="Z382" s="88"/>
      <c r="AA382" s="88"/>
    </row>
    <row r="383" ht="12.5" spans="1:27">
      <c r="A383" s="86"/>
      <c r="B383" s="87"/>
      <c r="C383" s="87"/>
      <c r="D383" s="88"/>
      <c r="E383" s="87"/>
      <c r="F383" s="89"/>
      <c r="G383" s="90"/>
      <c r="H383" s="90"/>
      <c r="I383" s="90"/>
      <c r="J383" s="87"/>
      <c r="K383" s="88"/>
      <c r="L383" s="88"/>
      <c r="M383" s="88"/>
      <c r="N383" s="88"/>
      <c r="O383" s="88"/>
      <c r="P383" s="88"/>
      <c r="Q383" s="88"/>
      <c r="R383" s="88"/>
      <c r="S383" s="88"/>
      <c r="T383" s="88"/>
      <c r="U383" s="88"/>
      <c r="V383" s="88"/>
      <c r="W383" s="88"/>
      <c r="X383" s="88"/>
      <c r="Y383" s="88"/>
      <c r="Z383" s="88"/>
      <c r="AA383" s="88"/>
    </row>
    <row r="384" ht="12.5" spans="1:27">
      <c r="A384" s="86"/>
      <c r="B384" s="87"/>
      <c r="C384" s="87"/>
      <c r="D384" s="88"/>
      <c r="E384" s="87"/>
      <c r="F384" s="89"/>
      <c r="G384" s="90"/>
      <c r="H384" s="90"/>
      <c r="I384" s="90"/>
      <c r="J384" s="87"/>
      <c r="K384" s="88"/>
      <c r="L384" s="88"/>
      <c r="M384" s="88"/>
      <c r="N384" s="88"/>
      <c r="O384" s="88"/>
      <c r="P384" s="88"/>
      <c r="Q384" s="88"/>
      <c r="R384" s="88"/>
      <c r="S384" s="88"/>
      <c r="T384" s="88"/>
      <c r="U384" s="88"/>
      <c r="V384" s="88"/>
      <c r="W384" s="88"/>
      <c r="X384" s="88"/>
      <c r="Y384" s="88"/>
      <c r="Z384" s="88"/>
      <c r="AA384" s="88"/>
    </row>
    <row r="385" ht="12.5" spans="1:27">
      <c r="A385" s="86"/>
      <c r="B385" s="87"/>
      <c r="C385" s="87"/>
      <c r="D385" s="88"/>
      <c r="E385" s="87"/>
      <c r="F385" s="89"/>
      <c r="G385" s="90"/>
      <c r="H385" s="90"/>
      <c r="I385" s="90"/>
      <c r="J385" s="87"/>
      <c r="K385" s="88"/>
      <c r="L385" s="88"/>
      <c r="M385" s="88"/>
      <c r="N385" s="88"/>
      <c r="O385" s="88"/>
      <c r="P385" s="88"/>
      <c r="Q385" s="88"/>
      <c r="R385" s="88"/>
      <c r="S385" s="88"/>
      <c r="T385" s="88"/>
      <c r="U385" s="88"/>
      <c r="V385" s="88"/>
      <c r="W385" s="88"/>
      <c r="X385" s="88"/>
      <c r="Y385" s="88"/>
      <c r="Z385" s="88"/>
      <c r="AA385" s="88"/>
    </row>
    <row r="386" ht="12.5" spans="1:27">
      <c r="A386" s="86"/>
      <c r="B386" s="87"/>
      <c r="C386" s="87"/>
      <c r="D386" s="88"/>
      <c r="E386" s="87"/>
      <c r="F386" s="89"/>
      <c r="G386" s="90"/>
      <c r="H386" s="90"/>
      <c r="I386" s="90"/>
      <c r="J386" s="87"/>
      <c r="K386" s="88"/>
      <c r="L386" s="88"/>
      <c r="M386" s="88"/>
      <c r="N386" s="88"/>
      <c r="O386" s="88"/>
      <c r="P386" s="88"/>
      <c r="Q386" s="88"/>
      <c r="R386" s="88"/>
      <c r="S386" s="88"/>
      <c r="T386" s="88"/>
      <c r="U386" s="88"/>
      <c r="V386" s="88"/>
      <c r="W386" s="88"/>
      <c r="X386" s="88"/>
      <c r="Y386" s="88"/>
      <c r="Z386" s="88"/>
      <c r="AA386" s="88"/>
    </row>
    <row r="387" ht="12.5" spans="1:27">
      <c r="A387" s="86"/>
      <c r="B387" s="87"/>
      <c r="C387" s="87"/>
      <c r="D387" s="88"/>
      <c r="E387" s="87"/>
      <c r="F387" s="89"/>
      <c r="G387" s="90"/>
      <c r="H387" s="90"/>
      <c r="I387" s="90"/>
      <c r="J387" s="87"/>
      <c r="K387" s="88"/>
      <c r="L387" s="88"/>
      <c r="M387" s="88"/>
      <c r="N387" s="88"/>
      <c r="O387" s="88"/>
      <c r="P387" s="88"/>
      <c r="Q387" s="88"/>
      <c r="R387" s="88"/>
      <c r="S387" s="88"/>
      <c r="T387" s="88"/>
      <c r="U387" s="88"/>
      <c r="V387" s="88"/>
      <c r="W387" s="88"/>
      <c r="X387" s="88"/>
      <c r="Y387" s="88"/>
      <c r="Z387" s="88"/>
      <c r="AA387" s="88"/>
    </row>
    <row r="388" ht="12.5" spans="1:27">
      <c r="A388" s="86"/>
      <c r="B388" s="87"/>
      <c r="C388" s="87"/>
      <c r="D388" s="88"/>
      <c r="E388" s="87"/>
      <c r="F388" s="89"/>
      <c r="G388" s="90"/>
      <c r="H388" s="90"/>
      <c r="I388" s="90"/>
      <c r="J388" s="87"/>
      <c r="K388" s="88"/>
      <c r="L388" s="88"/>
      <c r="M388" s="88"/>
      <c r="N388" s="88"/>
      <c r="O388" s="88"/>
      <c r="P388" s="88"/>
      <c r="Q388" s="88"/>
      <c r="R388" s="88"/>
      <c r="S388" s="88"/>
      <c r="T388" s="88"/>
      <c r="U388" s="88"/>
      <c r="V388" s="88"/>
      <c r="W388" s="88"/>
      <c r="X388" s="88"/>
      <c r="Y388" s="88"/>
      <c r="Z388" s="88"/>
      <c r="AA388" s="88"/>
    </row>
    <row r="389" ht="12.5" spans="1:27">
      <c r="A389" s="86"/>
      <c r="B389" s="87"/>
      <c r="C389" s="87"/>
      <c r="D389" s="88"/>
      <c r="E389" s="87"/>
      <c r="F389" s="89"/>
      <c r="G389" s="90"/>
      <c r="H389" s="90"/>
      <c r="I389" s="90"/>
      <c r="J389" s="87"/>
      <c r="K389" s="88"/>
      <c r="L389" s="88"/>
      <c r="M389" s="88"/>
      <c r="N389" s="88"/>
      <c r="O389" s="88"/>
      <c r="P389" s="88"/>
      <c r="Q389" s="88"/>
      <c r="R389" s="88"/>
      <c r="S389" s="88"/>
      <c r="T389" s="88"/>
      <c r="U389" s="88"/>
      <c r="V389" s="88"/>
      <c r="W389" s="88"/>
      <c r="X389" s="88"/>
      <c r="Y389" s="88"/>
      <c r="Z389" s="88"/>
      <c r="AA389" s="88"/>
    </row>
    <row r="390" ht="12.5" spans="1:27">
      <c r="A390" s="86"/>
      <c r="B390" s="87"/>
      <c r="C390" s="87"/>
      <c r="D390" s="88"/>
      <c r="E390" s="87"/>
      <c r="F390" s="89"/>
      <c r="G390" s="90"/>
      <c r="H390" s="90"/>
      <c r="I390" s="90"/>
      <c r="J390" s="87"/>
      <c r="K390" s="88"/>
      <c r="L390" s="88"/>
      <c r="M390" s="88"/>
      <c r="N390" s="88"/>
      <c r="O390" s="88"/>
      <c r="P390" s="88"/>
      <c r="Q390" s="88"/>
      <c r="R390" s="88"/>
      <c r="S390" s="88"/>
      <c r="T390" s="88"/>
      <c r="U390" s="88"/>
      <c r="V390" s="88"/>
      <c r="W390" s="88"/>
      <c r="X390" s="88"/>
      <c r="Y390" s="88"/>
      <c r="Z390" s="88"/>
      <c r="AA390" s="88"/>
    </row>
    <row r="391" ht="12.5" spans="1:27">
      <c r="A391" s="86"/>
      <c r="B391" s="87"/>
      <c r="C391" s="87"/>
      <c r="D391" s="88"/>
      <c r="E391" s="87"/>
      <c r="F391" s="89"/>
      <c r="G391" s="90"/>
      <c r="H391" s="90"/>
      <c r="I391" s="90"/>
      <c r="J391" s="87"/>
      <c r="K391" s="88"/>
      <c r="L391" s="88"/>
      <c r="M391" s="88"/>
      <c r="N391" s="88"/>
      <c r="O391" s="88"/>
      <c r="P391" s="88"/>
      <c r="Q391" s="88"/>
      <c r="R391" s="88"/>
      <c r="S391" s="88"/>
      <c r="T391" s="88"/>
      <c r="U391" s="88"/>
      <c r="V391" s="88"/>
      <c r="W391" s="88"/>
      <c r="X391" s="88"/>
      <c r="Y391" s="88"/>
      <c r="Z391" s="88"/>
      <c r="AA391" s="88"/>
    </row>
    <row r="392" ht="12.5" spans="1:27">
      <c r="A392" s="86"/>
      <c r="B392" s="87"/>
      <c r="C392" s="87"/>
      <c r="D392" s="88"/>
      <c r="E392" s="87"/>
      <c r="F392" s="89"/>
      <c r="G392" s="90"/>
      <c r="H392" s="90"/>
      <c r="I392" s="90"/>
      <c r="J392" s="87"/>
      <c r="K392" s="88"/>
      <c r="L392" s="88"/>
      <c r="M392" s="88"/>
      <c r="N392" s="88"/>
      <c r="O392" s="88"/>
      <c r="P392" s="88"/>
      <c r="Q392" s="88"/>
      <c r="R392" s="88"/>
      <c r="S392" s="88"/>
      <c r="T392" s="88"/>
      <c r="U392" s="88"/>
      <c r="V392" s="88"/>
      <c r="W392" s="88"/>
      <c r="X392" s="88"/>
      <c r="Y392" s="88"/>
      <c r="Z392" s="88"/>
      <c r="AA392" s="88"/>
    </row>
    <row r="393" ht="12.5" spans="1:27">
      <c r="A393" s="86"/>
      <c r="B393" s="87"/>
      <c r="C393" s="87"/>
      <c r="D393" s="88"/>
      <c r="E393" s="87"/>
      <c r="F393" s="89"/>
      <c r="G393" s="90"/>
      <c r="H393" s="90"/>
      <c r="I393" s="90"/>
      <c r="J393" s="87"/>
      <c r="K393" s="88"/>
      <c r="L393" s="88"/>
      <c r="M393" s="88"/>
      <c r="N393" s="88"/>
      <c r="O393" s="88"/>
      <c r="P393" s="88"/>
      <c r="Q393" s="88"/>
      <c r="R393" s="88"/>
      <c r="S393" s="88"/>
      <c r="T393" s="88"/>
      <c r="U393" s="88"/>
      <c r="V393" s="88"/>
      <c r="W393" s="88"/>
      <c r="X393" s="88"/>
      <c r="Y393" s="88"/>
      <c r="Z393" s="88"/>
      <c r="AA393" s="88"/>
    </row>
    <row r="394" ht="12.5" spans="1:27">
      <c r="A394" s="86"/>
      <c r="B394" s="87"/>
      <c r="C394" s="87"/>
      <c r="D394" s="88"/>
      <c r="E394" s="87"/>
      <c r="F394" s="89"/>
      <c r="G394" s="90"/>
      <c r="H394" s="90"/>
      <c r="I394" s="90"/>
      <c r="J394" s="87"/>
      <c r="K394" s="88"/>
      <c r="L394" s="88"/>
      <c r="M394" s="88"/>
      <c r="N394" s="88"/>
      <c r="O394" s="88"/>
      <c r="P394" s="88"/>
      <c r="Q394" s="88"/>
      <c r="R394" s="88"/>
      <c r="S394" s="88"/>
      <c r="T394" s="88"/>
      <c r="U394" s="88"/>
      <c r="V394" s="88"/>
      <c r="W394" s="88"/>
      <c r="X394" s="88"/>
      <c r="Y394" s="88"/>
      <c r="Z394" s="88"/>
      <c r="AA394" s="88"/>
    </row>
    <row r="395" ht="12.5" spans="1:27">
      <c r="A395" s="86"/>
      <c r="B395" s="87"/>
      <c r="C395" s="87"/>
      <c r="D395" s="88"/>
      <c r="E395" s="87"/>
      <c r="F395" s="89"/>
      <c r="G395" s="90"/>
      <c r="H395" s="90"/>
      <c r="I395" s="90"/>
      <c r="J395" s="87"/>
      <c r="K395" s="88"/>
      <c r="L395" s="88"/>
      <c r="M395" s="88"/>
      <c r="N395" s="88"/>
      <c r="O395" s="88"/>
      <c r="P395" s="88"/>
      <c r="Q395" s="88"/>
      <c r="R395" s="88"/>
      <c r="S395" s="88"/>
      <c r="T395" s="88"/>
      <c r="U395" s="88"/>
      <c r="V395" s="88"/>
      <c r="W395" s="88"/>
      <c r="X395" s="88"/>
      <c r="Y395" s="88"/>
      <c r="Z395" s="88"/>
      <c r="AA395" s="88"/>
    </row>
    <row r="396" ht="12.5" spans="1:27">
      <c r="A396" s="86"/>
      <c r="B396" s="87"/>
      <c r="C396" s="87"/>
      <c r="D396" s="88"/>
      <c r="E396" s="87"/>
      <c r="F396" s="89"/>
      <c r="G396" s="90"/>
      <c r="H396" s="90"/>
      <c r="I396" s="90"/>
      <c r="J396" s="87"/>
      <c r="K396" s="88"/>
      <c r="L396" s="88"/>
      <c r="M396" s="88"/>
      <c r="N396" s="88"/>
      <c r="O396" s="88"/>
      <c r="P396" s="88"/>
      <c r="Q396" s="88"/>
      <c r="R396" s="88"/>
      <c r="S396" s="88"/>
      <c r="T396" s="88"/>
      <c r="U396" s="88"/>
      <c r="V396" s="88"/>
      <c r="W396" s="88"/>
      <c r="X396" s="88"/>
      <c r="Y396" s="88"/>
      <c r="Z396" s="88"/>
      <c r="AA396" s="88"/>
    </row>
    <row r="397" ht="12.5" spans="1:27">
      <c r="A397" s="86"/>
      <c r="B397" s="87"/>
      <c r="C397" s="87"/>
      <c r="D397" s="88"/>
      <c r="E397" s="87"/>
      <c r="F397" s="89"/>
      <c r="G397" s="90"/>
      <c r="H397" s="90"/>
      <c r="I397" s="90"/>
      <c r="J397" s="87"/>
      <c r="K397" s="88"/>
      <c r="L397" s="88"/>
      <c r="M397" s="88"/>
      <c r="N397" s="88"/>
      <c r="O397" s="88"/>
      <c r="P397" s="88"/>
      <c r="Q397" s="88"/>
      <c r="R397" s="88"/>
      <c r="S397" s="88"/>
      <c r="T397" s="88"/>
      <c r="U397" s="88"/>
      <c r="V397" s="88"/>
      <c r="W397" s="88"/>
      <c r="X397" s="88"/>
      <c r="Y397" s="88"/>
      <c r="Z397" s="88"/>
      <c r="AA397" s="88"/>
    </row>
    <row r="398" ht="12.5" spans="1:27">
      <c r="A398" s="86"/>
      <c r="B398" s="87"/>
      <c r="C398" s="87"/>
      <c r="D398" s="88"/>
      <c r="E398" s="87"/>
      <c r="F398" s="89"/>
      <c r="G398" s="90"/>
      <c r="H398" s="90"/>
      <c r="I398" s="90"/>
      <c r="J398" s="87"/>
      <c r="K398" s="88"/>
      <c r="L398" s="88"/>
      <c r="M398" s="88"/>
      <c r="N398" s="88"/>
      <c r="O398" s="88"/>
      <c r="P398" s="88"/>
      <c r="Q398" s="88"/>
      <c r="R398" s="88"/>
      <c r="S398" s="88"/>
      <c r="T398" s="88"/>
      <c r="U398" s="88"/>
      <c r="V398" s="88"/>
      <c r="W398" s="88"/>
      <c r="X398" s="88"/>
      <c r="Y398" s="88"/>
      <c r="Z398" s="88"/>
      <c r="AA398" s="88"/>
    </row>
    <row r="399" ht="12.5" spans="1:27">
      <c r="A399" s="86"/>
      <c r="B399" s="87"/>
      <c r="C399" s="87"/>
      <c r="D399" s="88"/>
      <c r="E399" s="87"/>
      <c r="F399" s="89"/>
      <c r="G399" s="90"/>
      <c r="H399" s="90"/>
      <c r="I399" s="90"/>
      <c r="J399" s="87"/>
      <c r="K399" s="88"/>
      <c r="L399" s="88"/>
      <c r="M399" s="88"/>
      <c r="N399" s="88"/>
      <c r="O399" s="88"/>
      <c r="P399" s="88"/>
      <c r="Q399" s="88"/>
      <c r="R399" s="88"/>
      <c r="S399" s="88"/>
      <c r="T399" s="88"/>
      <c r="U399" s="88"/>
      <c r="V399" s="88"/>
      <c r="W399" s="88"/>
      <c r="X399" s="88"/>
      <c r="Y399" s="88"/>
      <c r="Z399" s="88"/>
      <c r="AA399" s="88"/>
    </row>
    <row r="400" ht="12.5" spans="1:27">
      <c r="A400" s="86"/>
      <c r="B400" s="87"/>
      <c r="C400" s="87"/>
      <c r="D400" s="88"/>
      <c r="E400" s="87"/>
      <c r="F400" s="89"/>
      <c r="G400" s="90"/>
      <c r="H400" s="90"/>
      <c r="I400" s="90"/>
      <c r="J400" s="87"/>
      <c r="K400" s="88"/>
      <c r="L400" s="88"/>
      <c r="M400" s="88"/>
      <c r="N400" s="88"/>
      <c r="O400" s="88"/>
      <c r="P400" s="88"/>
      <c r="Q400" s="88"/>
      <c r="R400" s="88"/>
      <c r="S400" s="88"/>
      <c r="T400" s="88"/>
      <c r="U400" s="88"/>
      <c r="V400" s="88"/>
      <c r="W400" s="88"/>
      <c r="X400" s="88"/>
      <c r="Y400" s="88"/>
      <c r="Z400" s="88"/>
      <c r="AA400" s="88"/>
    </row>
    <row r="401" ht="12.5" spans="1:27">
      <c r="A401" s="86"/>
      <c r="B401" s="87"/>
      <c r="C401" s="87"/>
      <c r="D401" s="88"/>
      <c r="E401" s="87"/>
      <c r="F401" s="89"/>
      <c r="G401" s="90"/>
      <c r="H401" s="90"/>
      <c r="I401" s="90"/>
      <c r="J401" s="87"/>
      <c r="K401" s="88"/>
      <c r="L401" s="88"/>
      <c r="M401" s="88"/>
      <c r="N401" s="88"/>
      <c r="O401" s="88"/>
      <c r="P401" s="88"/>
      <c r="Q401" s="88"/>
      <c r="R401" s="88"/>
      <c r="S401" s="88"/>
      <c r="T401" s="88"/>
      <c r="U401" s="88"/>
      <c r="V401" s="88"/>
      <c r="W401" s="88"/>
      <c r="X401" s="88"/>
      <c r="Y401" s="88"/>
      <c r="Z401" s="88"/>
      <c r="AA401" s="88"/>
    </row>
    <row r="402" ht="12.5" spans="1:27">
      <c r="A402" s="86"/>
      <c r="B402" s="87"/>
      <c r="C402" s="87"/>
      <c r="D402" s="88"/>
      <c r="E402" s="87"/>
      <c r="F402" s="89"/>
      <c r="G402" s="90"/>
      <c r="H402" s="90"/>
      <c r="I402" s="90"/>
      <c r="J402" s="87"/>
      <c r="K402" s="88"/>
      <c r="L402" s="88"/>
      <c r="M402" s="88"/>
      <c r="N402" s="88"/>
      <c r="O402" s="88"/>
      <c r="P402" s="88"/>
      <c r="Q402" s="88"/>
      <c r="R402" s="88"/>
      <c r="S402" s="88"/>
      <c r="T402" s="88"/>
      <c r="U402" s="88"/>
      <c r="V402" s="88"/>
      <c r="W402" s="88"/>
      <c r="X402" s="88"/>
      <c r="Y402" s="88"/>
      <c r="Z402" s="88"/>
      <c r="AA402" s="88"/>
    </row>
    <row r="403" ht="12.5" spans="1:27">
      <c r="A403" s="86"/>
      <c r="B403" s="87"/>
      <c r="C403" s="87"/>
      <c r="D403" s="88"/>
      <c r="E403" s="87"/>
      <c r="F403" s="89"/>
      <c r="G403" s="90"/>
      <c r="H403" s="90"/>
      <c r="I403" s="90"/>
      <c r="J403" s="87"/>
      <c r="K403" s="88"/>
      <c r="L403" s="88"/>
      <c r="M403" s="88"/>
      <c r="N403" s="88"/>
      <c r="O403" s="88"/>
      <c r="P403" s="88"/>
      <c r="Q403" s="88"/>
      <c r="R403" s="88"/>
      <c r="S403" s="88"/>
      <c r="T403" s="88"/>
      <c r="U403" s="88"/>
      <c r="V403" s="88"/>
      <c r="W403" s="88"/>
      <c r="X403" s="88"/>
      <c r="Y403" s="88"/>
      <c r="Z403" s="88"/>
      <c r="AA403" s="88"/>
    </row>
    <row r="404" ht="12.5" spans="1:27">
      <c r="A404" s="86"/>
      <c r="B404" s="87"/>
      <c r="C404" s="87"/>
      <c r="D404" s="88"/>
      <c r="E404" s="87"/>
      <c r="F404" s="89"/>
      <c r="G404" s="90"/>
      <c r="H404" s="90"/>
      <c r="I404" s="90"/>
      <c r="J404" s="87"/>
      <c r="K404" s="88"/>
      <c r="L404" s="88"/>
      <c r="M404" s="88"/>
      <c r="N404" s="88"/>
      <c r="O404" s="88"/>
      <c r="P404" s="88"/>
      <c r="Q404" s="88"/>
      <c r="R404" s="88"/>
      <c r="S404" s="88"/>
      <c r="T404" s="88"/>
      <c r="U404" s="88"/>
      <c r="V404" s="88"/>
      <c r="W404" s="88"/>
      <c r="X404" s="88"/>
      <c r="Y404" s="88"/>
      <c r="Z404" s="88"/>
      <c r="AA404" s="88"/>
    </row>
    <row r="405" ht="12.5" spans="1:27">
      <c r="A405" s="86"/>
      <c r="B405" s="87"/>
      <c r="C405" s="87"/>
      <c r="D405" s="88"/>
      <c r="E405" s="87"/>
      <c r="F405" s="89"/>
      <c r="G405" s="90"/>
      <c r="H405" s="90"/>
      <c r="I405" s="90"/>
      <c r="J405" s="87"/>
      <c r="K405" s="88"/>
      <c r="L405" s="88"/>
      <c r="M405" s="88"/>
      <c r="N405" s="88"/>
      <c r="O405" s="88"/>
      <c r="P405" s="88"/>
      <c r="Q405" s="88"/>
      <c r="R405" s="88"/>
      <c r="S405" s="88"/>
      <c r="T405" s="88"/>
      <c r="U405" s="88"/>
      <c r="V405" s="88"/>
      <c r="W405" s="88"/>
      <c r="X405" s="88"/>
      <c r="Y405" s="88"/>
      <c r="Z405" s="88"/>
      <c r="AA405" s="88"/>
    </row>
    <row r="406" ht="12.5" spans="1:27">
      <c r="A406" s="86"/>
      <c r="B406" s="87"/>
      <c r="C406" s="87"/>
      <c r="D406" s="88"/>
      <c r="E406" s="87"/>
      <c r="F406" s="89"/>
      <c r="G406" s="90"/>
      <c r="H406" s="90"/>
      <c r="I406" s="90"/>
      <c r="J406" s="87"/>
      <c r="K406" s="88"/>
      <c r="L406" s="88"/>
      <c r="M406" s="88"/>
      <c r="N406" s="88"/>
      <c r="O406" s="88"/>
      <c r="P406" s="88"/>
      <c r="Q406" s="88"/>
      <c r="R406" s="88"/>
      <c r="S406" s="88"/>
      <c r="T406" s="88"/>
      <c r="U406" s="88"/>
      <c r="V406" s="88"/>
      <c r="W406" s="88"/>
      <c r="X406" s="88"/>
      <c r="Y406" s="88"/>
      <c r="Z406" s="88"/>
      <c r="AA406" s="88"/>
    </row>
    <row r="407" ht="12.5" spans="1:27">
      <c r="A407" s="86"/>
      <c r="B407" s="87"/>
      <c r="C407" s="87"/>
      <c r="D407" s="88"/>
      <c r="E407" s="87"/>
      <c r="F407" s="89"/>
      <c r="G407" s="90"/>
      <c r="H407" s="90"/>
      <c r="I407" s="90"/>
      <c r="J407" s="87"/>
      <c r="K407" s="88"/>
      <c r="L407" s="88"/>
      <c r="M407" s="88"/>
      <c r="N407" s="88"/>
      <c r="O407" s="88"/>
      <c r="P407" s="88"/>
      <c r="Q407" s="88"/>
      <c r="R407" s="88"/>
      <c r="S407" s="88"/>
      <c r="T407" s="88"/>
      <c r="U407" s="88"/>
      <c r="V407" s="88"/>
      <c r="W407" s="88"/>
      <c r="X407" s="88"/>
      <c r="Y407" s="88"/>
      <c r="Z407" s="88"/>
      <c r="AA407" s="88"/>
    </row>
    <row r="408" ht="12.5" spans="1:27">
      <c r="A408" s="86"/>
      <c r="B408" s="87"/>
      <c r="C408" s="87"/>
      <c r="D408" s="88"/>
      <c r="E408" s="87"/>
      <c r="F408" s="89"/>
      <c r="G408" s="90"/>
      <c r="H408" s="90"/>
      <c r="I408" s="90"/>
      <c r="J408" s="87"/>
      <c r="K408" s="88"/>
      <c r="L408" s="88"/>
      <c r="M408" s="88"/>
      <c r="N408" s="88"/>
      <c r="O408" s="88"/>
      <c r="P408" s="88"/>
      <c r="Q408" s="88"/>
      <c r="R408" s="88"/>
      <c r="S408" s="88"/>
      <c r="T408" s="88"/>
      <c r="U408" s="88"/>
      <c r="V408" s="88"/>
      <c r="W408" s="88"/>
      <c r="X408" s="88"/>
      <c r="Y408" s="88"/>
      <c r="Z408" s="88"/>
      <c r="AA408" s="88"/>
    </row>
    <row r="409" ht="12.5" spans="1:27">
      <c r="A409" s="86"/>
      <c r="B409" s="87"/>
      <c r="C409" s="87"/>
      <c r="D409" s="88"/>
      <c r="E409" s="87"/>
      <c r="F409" s="89"/>
      <c r="G409" s="90"/>
      <c r="H409" s="90"/>
      <c r="I409" s="90"/>
      <c r="J409" s="87"/>
      <c r="K409" s="88"/>
      <c r="L409" s="88"/>
      <c r="M409" s="88"/>
      <c r="N409" s="88"/>
      <c r="O409" s="88"/>
      <c r="P409" s="88"/>
      <c r="Q409" s="88"/>
      <c r="R409" s="88"/>
      <c r="S409" s="88"/>
      <c r="T409" s="88"/>
      <c r="U409" s="88"/>
      <c r="V409" s="88"/>
      <c r="W409" s="88"/>
      <c r="X409" s="88"/>
      <c r="Y409" s="88"/>
      <c r="Z409" s="88"/>
      <c r="AA409" s="88"/>
    </row>
    <row r="410" ht="12.5" spans="1:27">
      <c r="A410" s="86"/>
      <c r="B410" s="87"/>
      <c r="C410" s="87"/>
      <c r="D410" s="88"/>
      <c r="E410" s="87"/>
      <c r="F410" s="89"/>
      <c r="G410" s="90"/>
      <c r="H410" s="90"/>
      <c r="I410" s="90"/>
      <c r="J410" s="87"/>
      <c r="K410" s="88"/>
      <c r="L410" s="88"/>
      <c r="M410" s="88"/>
      <c r="N410" s="88"/>
      <c r="O410" s="88"/>
      <c r="P410" s="88"/>
      <c r="Q410" s="88"/>
      <c r="R410" s="88"/>
      <c r="S410" s="88"/>
      <c r="T410" s="88"/>
      <c r="U410" s="88"/>
      <c r="V410" s="88"/>
      <c r="W410" s="88"/>
      <c r="X410" s="88"/>
      <c r="Y410" s="88"/>
      <c r="Z410" s="88"/>
      <c r="AA410" s="88"/>
    </row>
    <row r="411" ht="12.5" spans="1:27">
      <c r="A411" s="86"/>
      <c r="B411" s="87"/>
      <c r="C411" s="87"/>
      <c r="D411" s="88"/>
      <c r="E411" s="87"/>
      <c r="F411" s="89"/>
      <c r="G411" s="90"/>
      <c r="H411" s="90"/>
      <c r="I411" s="90"/>
      <c r="J411" s="87"/>
      <c r="K411" s="88"/>
      <c r="L411" s="88"/>
      <c r="M411" s="88"/>
      <c r="N411" s="88"/>
      <c r="O411" s="88"/>
      <c r="P411" s="88"/>
      <c r="Q411" s="88"/>
      <c r="R411" s="88"/>
      <c r="S411" s="88"/>
      <c r="T411" s="88"/>
      <c r="U411" s="88"/>
      <c r="V411" s="88"/>
      <c r="W411" s="88"/>
      <c r="X411" s="88"/>
      <c r="Y411" s="88"/>
      <c r="Z411" s="88"/>
      <c r="AA411" s="88"/>
    </row>
    <row r="412" ht="12.5" spans="1:27">
      <c r="A412" s="86"/>
      <c r="B412" s="87"/>
      <c r="C412" s="87"/>
      <c r="D412" s="88"/>
      <c r="E412" s="87"/>
      <c r="F412" s="89"/>
      <c r="G412" s="90"/>
      <c r="H412" s="90"/>
      <c r="I412" s="90"/>
      <c r="J412" s="87"/>
      <c r="K412" s="88"/>
      <c r="L412" s="88"/>
      <c r="M412" s="88"/>
      <c r="N412" s="88"/>
      <c r="O412" s="88"/>
      <c r="P412" s="88"/>
      <c r="Q412" s="88"/>
      <c r="R412" s="88"/>
      <c r="S412" s="88"/>
      <c r="T412" s="88"/>
      <c r="U412" s="88"/>
      <c r="V412" s="88"/>
      <c r="W412" s="88"/>
      <c r="X412" s="88"/>
      <c r="Y412" s="88"/>
      <c r="Z412" s="88"/>
      <c r="AA412" s="88"/>
    </row>
    <row r="413" ht="12.5" spans="1:27">
      <c r="A413" s="86"/>
      <c r="B413" s="87"/>
      <c r="C413" s="87"/>
      <c r="D413" s="88"/>
      <c r="E413" s="87"/>
      <c r="F413" s="89"/>
      <c r="G413" s="90"/>
      <c r="H413" s="90"/>
      <c r="I413" s="90"/>
      <c r="J413" s="87"/>
      <c r="K413" s="88"/>
      <c r="L413" s="88"/>
      <c r="M413" s="88"/>
      <c r="N413" s="88"/>
      <c r="O413" s="88"/>
      <c r="P413" s="88"/>
      <c r="Q413" s="88"/>
      <c r="R413" s="88"/>
      <c r="S413" s="88"/>
      <c r="T413" s="88"/>
      <c r="U413" s="88"/>
      <c r="V413" s="88"/>
      <c r="W413" s="88"/>
      <c r="X413" s="88"/>
      <c r="Y413" s="88"/>
      <c r="Z413" s="88"/>
      <c r="AA413" s="88"/>
    </row>
    <row r="414" ht="12.5" spans="1:27">
      <c r="A414" s="86"/>
      <c r="B414" s="87"/>
      <c r="C414" s="87"/>
      <c r="D414" s="88"/>
      <c r="E414" s="87"/>
      <c r="F414" s="89"/>
      <c r="G414" s="90"/>
      <c r="H414" s="90"/>
      <c r="I414" s="90"/>
      <c r="J414" s="87"/>
      <c r="K414" s="88"/>
      <c r="L414" s="88"/>
      <c r="M414" s="88"/>
      <c r="N414" s="88"/>
      <c r="O414" s="88"/>
      <c r="P414" s="88"/>
      <c r="Q414" s="88"/>
      <c r="R414" s="88"/>
      <c r="S414" s="88"/>
      <c r="T414" s="88"/>
      <c r="U414" s="88"/>
      <c r="V414" s="88"/>
      <c r="W414" s="88"/>
      <c r="X414" s="88"/>
      <c r="Y414" s="88"/>
      <c r="Z414" s="88"/>
      <c r="AA414" s="88"/>
    </row>
    <row r="415" ht="12.5" spans="1:27">
      <c r="A415" s="86"/>
      <c r="B415" s="87"/>
      <c r="C415" s="87"/>
      <c r="D415" s="88"/>
      <c r="E415" s="87"/>
      <c r="F415" s="89"/>
      <c r="G415" s="90"/>
      <c r="H415" s="90"/>
      <c r="I415" s="90"/>
      <c r="J415" s="87"/>
      <c r="K415" s="88"/>
      <c r="L415" s="88"/>
      <c r="M415" s="88"/>
      <c r="N415" s="88"/>
      <c r="O415" s="88"/>
      <c r="P415" s="88"/>
      <c r="Q415" s="88"/>
      <c r="R415" s="88"/>
      <c r="S415" s="88"/>
      <c r="T415" s="88"/>
      <c r="U415" s="88"/>
      <c r="V415" s="88"/>
      <c r="W415" s="88"/>
      <c r="X415" s="88"/>
      <c r="Y415" s="88"/>
      <c r="Z415" s="88"/>
      <c r="AA415" s="88"/>
    </row>
    <row r="416" ht="12.5" spans="1:27">
      <c r="A416" s="86"/>
      <c r="B416" s="87"/>
      <c r="C416" s="87"/>
      <c r="D416" s="88"/>
      <c r="E416" s="87"/>
      <c r="F416" s="89"/>
      <c r="G416" s="90"/>
      <c r="H416" s="90"/>
      <c r="I416" s="90"/>
      <c r="J416" s="87"/>
      <c r="K416" s="88"/>
      <c r="L416" s="88"/>
      <c r="M416" s="88"/>
      <c r="N416" s="88"/>
      <c r="O416" s="88"/>
      <c r="P416" s="88"/>
      <c r="Q416" s="88"/>
      <c r="R416" s="88"/>
      <c r="S416" s="88"/>
      <c r="T416" s="88"/>
      <c r="U416" s="88"/>
      <c r="V416" s="88"/>
      <c r="W416" s="88"/>
      <c r="X416" s="88"/>
      <c r="Y416" s="88"/>
      <c r="Z416" s="88"/>
      <c r="AA416" s="88"/>
    </row>
    <row r="417" ht="12.5" spans="1:27">
      <c r="A417" s="86"/>
      <c r="B417" s="87"/>
      <c r="C417" s="87"/>
      <c r="D417" s="88"/>
      <c r="E417" s="87"/>
      <c r="F417" s="89"/>
      <c r="G417" s="90"/>
      <c r="H417" s="90"/>
      <c r="I417" s="90"/>
      <c r="J417" s="87"/>
      <c r="K417" s="88"/>
      <c r="L417" s="88"/>
      <c r="M417" s="88"/>
      <c r="N417" s="88"/>
      <c r="O417" s="88"/>
      <c r="P417" s="88"/>
      <c r="Q417" s="88"/>
      <c r="R417" s="88"/>
      <c r="S417" s="88"/>
      <c r="T417" s="88"/>
      <c r="U417" s="88"/>
      <c r="V417" s="88"/>
      <c r="W417" s="88"/>
      <c r="X417" s="88"/>
      <c r="Y417" s="88"/>
      <c r="Z417" s="88"/>
      <c r="AA417" s="88"/>
    </row>
    <row r="418" ht="12.5" spans="1:27">
      <c r="A418" s="86"/>
      <c r="B418" s="87"/>
      <c r="C418" s="87"/>
      <c r="D418" s="88"/>
      <c r="E418" s="87"/>
      <c r="F418" s="89"/>
      <c r="G418" s="90"/>
      <c r="H418" s="90"/>
      <c r="I418" s="90"/>
      <c r="J418" s="87"/>
      <c r="K418" s="88"/>
      <c r="L418" s="88"/>
      <c r="M418" s="88"/>
      <c r="N418" s="88"/>
      <c r="O418" s="88"/>
      <c r="P418" s="88"/>
      <c r="Q418" s="88"/>
      <c r="R418" s="88"/>
      <c r="S418" s="88"/>
      <c r="T418" s="88"/>
      <c r="U418" s="88"/>
      <c r="V418" s="88"/>
      <c r="W418" s="88"/>
      <c r="X418" s="88"/>
      <c r="Y418" s="88"/>
      <c r="Z418" s="88"/>
      <c r="AA418" s="88"/>
    </row>
    <row r="419" ht="12.5" spans="1:27">
      <c r="A419" s="86"/>
      <c r="B419" s="87"/>
      <c r="C419" s="87"/>
      <c r="D419" s="88"/>
      <c r="E419" s="87"/>
      <c r="F419" s="89"/>
      <c r="G419" s="90"/>
      <c r="H419" s="90"/>
      <c r="I419" s="90"/>
      <c r="J419" s="87"/>
      <c r="K419" s="88"/>
      <c r="L419" s="88"/>
      <c r="M419" s="88"/>
      <c r="N419" s="88"/>
      <c r="O419" s="88"/>
      <c r="P419" s="88"/>
      <c r="Q419" s="88"/>
      <c r="R419" s="88"/>
      <c r="S419" s="88"/>
      <c r="T419" s="88"/>
      <c r="U419" s="88"/>
      <c r="V419" s="88"/>
      <c r="W419" s="88"/>
      <c r="X419" s="88"/>
      <c r="Y419" s="88"/>
      <c r="Z419" s="88"/>
      <c r="AA419" s="88"/>
    </row>
    <row r="420" ht="12.5" spans="1:27">
      <c r="A420" s="86"/>
      <c r="B420" s="87"/>
      <c r="C420" s="87"/>
      <c r="D420" s="88"/>
      <c r="E420" s="87"/>
      <c r="F420" s="89"/>
      <c r="G420" s="90"/>
      <c r="H420" s="90"/>
      <c r="I420" s="90"/>
      <c r="J420" s="87"/>
      <c r="K420" s="88"/>
      <c r="L420" s="88"/>
      <c r="M420" s="88"/>
      <c r="N420" s="88"/>
      <c r="O420" s="88"/>
      <c r="P420" s="88"/>
      <c r="Q420" s="88"/>
      <c r="R420" s="88"/>
      <c r="S420" s="88"/>
      <c r="T420" s="88"/>
      <c r="U420" s="88"/>
      <c r="V420" s="88"/>
      <c r="W420" s="88"/>
      <c r="X420" s="88"/>
      <c r="Y420" s="88"/>
      <c r="Z420" s="88"/>
      <c r="AA420" s="88"/>
    </row>
    <row r="421" ht="12.5" spans="1:27">
      <c r="A421" s="86"/>
      <c r="B421" s="87"/>
      <c r="C421" s="87"/>
      <c r="D421" s="88"/>
      <c r="E421" s="87"/>
      <c r="F421" s="89"/>
      <c r="G421" s="90"/>
      <c r="H421" s="90"/>
      <c r="I421" s="90"/>
      <c r="J421" s="87"/>
      <c r="K421" s="88"/>
      <c r="L421" s="88"/>
      <c r="M421" s="88"/>
      <c r="N421" s="88"/>
      <c r="O421" s="88"/>
      <c r="P421" s="88"/>
      <c r="Q421" s="88"/>
      <c r="R421" s="88"/>
      <c r="S421" s="88"/>
      <c r="T421" s="88"/>
      <c r="U421" s="88"/>
      <c r="V421" s="88"/>
      <c r="W421" s="88"/>
      <c r="X421" s="88"/>
      <c r="Y421" s="88"/>
      <c r="Z421" s="88"/>
      <c r="AA421" s="88"/>
    </row>
    <row r="422" ht="12.5" spans="1:27">
      <c r="A422" s="86"/>
      <c r="B422" s="87"/>
      <c r="C422" s="87"/>
      <c r="D422" s="88"/>
      <c r="E422" s="87"/>
      <c r="F422" s="89"/>
      <c r="G422" s="90"/>
      <c r="H422" s="90"/>
      <c r="I422" s="90"/>
      <c r="J422" s="87"/>
      <c r="K422" s="88"/>
      <c r="L422" s="88"/>
      <c r="M422" s="88"/>
      <c r="N422" s="88"/>
      <c r="O422" s="88"/>
      <c r="P422" s="88"/>
      <c r="Q422" s="88"/>
      <c r="R422" s="88"/>
      <c r="S422" s="88"/>
      <c r="T422" s="88"/>
      <c r="U422" s="88"/>
      <c r="V422" s="88"/>
      <c r="W422" s="88"/>
      <c r="X422" s="88"/>
      <c r="Y422" s="88"/>
      <c r="Z422" s="88"/>
      <c r="AA422" s="88"/>
    </row>
    <row r="423" ht="12.5" spans="1:27">
      <c r="A423" s="86"/>
      <c r="B423" s="87"/>
      <c r="C423" s="87"/>
      <c r="D423" s="88"/>
      <c r="E423" s="87"/>
      <c r="F423" s="89"/>
      <c r="G423" s="90"/>
      <c r="H423" s="90"/>
      <c r="I423" s="90"/>
      <c r="J423" s="87"/>
      <c r="K423" s="88"/>
      <c r="L423" s="88"/>
      <c r="M423" s="88"/>
      <c r="N423" s="88"/>
      <c r="O423" s="88"/>
      <c r="P423" s="88"/>
      <c r="Q423" s="88"/>
      <c r="R423" s="88"/>
      <c r="S423" s="88"/>
      <c r="T423" s="88"/>
      <c r="U423" s="88"/>
      <c r="V423" s="88"/>
      <c r="W423" s="88"/>
      <c r="X423" s="88"/>
      <c r="Y423" s="88"/>
      <c r="Z423" s="88"/>
      <c r="AA423" s="88"/>
    </row>
    <row r="424" ht="12.5" spans="1:27">
      <c r="A424" s="86"/>
      <c r="B424" s="87"/>
      <c r="C424" s="87"/>
      <c r="D424" s="88"/>
      <c r="E424" s="87"/>
      <c r="F424" s="89"/>
      <c r="G424" s="90"/>
      <c r="H424" s="90"/>
      <c r="I424" s="90"/>
      <c r="J424" s="87"/>
      <c r="K424" s="88"/>
      <c r="L424" s="88"/>
      <c r="M424" s="88"/>
      <c r="N424" s="88"/>
      <c r="O424" s="88"/>
      <c r="P424" s="88"/>
      <c r="Q424" s="88"/>
      <c r="R424" s="88"/>
      <c r="S424" s="88"/>
      <c r="T424" s="88"/>
      <c r="U424" s="88"/>
      <c r="V424" s="88"/>
      <c r="W424" s="88"/>
      <c r="X424" s="88"/>
      <c r="Y424" s="88"/>
      <c r="Z424" s="88"/>
      <c r="AA424" s="88"/>
    </row>
    <row r="425" ht="12.5" spans="1:27">
      <c r="A425" s="86"/>
      <c r="B425" s="87"/>
      <c r="C425" s="87"/>
      <c r="D425" s="88"/>
      <c r="E425" s="87"/>
      <c r="F425" s="89"/>
      <c r="G425" s="90"/>
      <c r="H425" s="90"/>
      <c r="I425" s="90"/>
      <c r="J425" s="87"/>
      <c r="K425" s="88"/>
      <c r="L425" s="88"/>
      <c r="M425" s="88"/>
      <c r="N425" s="88"/>
      <c r="O425" s="88"/>
      <c r="P425" s="88"/>
      <c r="Q425" s="88"/>
      <c r="R425" s="88"/>
      <c r="S425" s="88"/>
      <c r="T425" s="88"/>
      <c r="U425" s="88"/>
      <c r="V425" s="88"/>
      <c r="W425" s="88"/>
      <c r="X425" s="88"/>
      <c r="Y425" s="88"/>
      <c r="Z425" s="88"/>
      <c r="AA425" s="88"/>
    </row>
    <row r="426" ht="12.5" spans="1:27">
      <c r="A426" s="86"/>
      <c r="B426" s="87"/>
      <c r="C426" s="87"/>
      <c r="D426" s="88"/>
      <c r="E426" s="87"/>
      <c r="F426" s="89"/>
      <c r="G426" s="90"/>
      <c r="H426" s="90"/>
      <c r="I426" s="90"/>
      <c r="J426" s="87"/>
      <c r="K426" s="88"/>
      <c r="L426" s="88"/>
      <c r="M426" s="88"/>
      <c r="N426" s="88"/>
      <c r="O426" s="88"/>
      <c r="P426" s="88"/>
      <c r="Q426" s="88"/>
      <c r="R426" s="88"/>
      <c r="S426" s="88"/>
      <c r="T426" s="88"/>
      <c r="U426" s="88"/>
      <c r="V426" s="88"/>
      <c r="W426" s="88"/>
      <c r="X426" s="88"/>
      <c r="Y426" s="88"/>
      <c r="Z426" s="88"/>
      <c r="AA426" s="88"/>
    </row>
    <row r="427" ht="12.5" spans="1:27">
      <c r="A427" s="86"/>
      <c r="B427" s="87"/>
      <c r="C427" s="87"/>
      <c r="D427" s="88"/>
      <c r="E427" s="87"/>
      <c r="F427" s="89"/>
      <c r="G427" s="90"/>
      <c r="H427" s="90"/>
      <c r="I427" s="90"/>
      <c r="J427" s="87"/>
      <c r="K427" s="88"/>
      <c r="L427" s="88"/>
      <c r="M427" s="88"/>
      <c r="N427" s="88"/>
      <c r="O427" s="88"/>
      <c r="P427" s="88"/>
      <c r="Q427" s="88"/>
      <c r="R427" s="88"/>
      <c r="S427" s="88"/>
      <c r="T427" s="88"/>
      <c r="U427" s="88"/>
      <c r="V427" s="88"/>
      <c r="W427" s="88"/>
      <c r="X427" s="88"/>
      <c r="Y427" s="88"/>
      <c r="Z427" s="88"/>
      <c r="AA427" s="88"/>
    </row>
    <row r="428" ht="12.5" spans="1:27">
      <c r="A428" s="86"/>
      <c r="B428" s="87"/>
      <c r="C428" s="87"/>
      <c r="D428" s="88"/>
      <c r="E428" s="87"/>
      <c r="F428" s="89"/>
      <c r="G428" s="90"/>
      <c r="H428" s="90"/>
      <c r="I428" s="90"/>
      <c r="J428" s="87"/>
      <c r="K428" s="88"/>
      <c r="L428" s="88"/>
      <c r="M428" s="88"/>
      <c r="N428" s="88"/>
      <c r="O428" s="88"/>
      <c r="P428" s="88"/>
      <c r="Q428" s="88"/>
      <c r="R428" s="88"/>
      <c r="S428" s="88"/>
      <c r="T428" s="88"/>
      <c r="U428" s="88"/>
      <c r="V428" s="88"/>
      <c r="W428" s="88"/>
      <c r="X428" s="88"/>
      <c r="Y428" s="88"/>
      <c r="Z428" s="88"/>
      <c r="AA428" s="88"/>
    </row>
    <row r="429" ht="12.5" spans="1:27">
      <c r="A429" s="86"/>
      <c r="B429" s="87"/>
      <c r="C429" s="87"/>
      <c r="D429" s="88"/>
      <c r="E429" s="87"/>
      <c r="F429" s="89"/>
      <c r="G429" s="90"/>
      <c r="H429" s="90"/>
      <c r="I429" s="90"/>
      <c r="J429" s="87"/>
      <c r="K429" s="88"/>
      <c r="L429" s="88"/>
      <c r="M429" s="88"/>
      <c r="N429" s="88"/>
      <c r="O429" s="88"/>
      <c r="P429" s="88"/>
      <c r="Q429" s="88"/>
      <c r="R429" s="88"/>
      <c r="S429" s="88"/>
      <c r="T429" s="88"/>
      <c r="U429" s="88"/>
      <c r="V429" s="88"/>
      <c r="W429" s="88"/>
      <c r="X429" s="88"/>
      <c r="Y429" s="88"/>
      <c r="Z429" s="88"/>
      <c r="AA429" s="88"/>
    </row>
    <row r="430" ht="12.5" spans="1:27">
      <c r="A430" s="86"/>
      <c r="B430" s="87"/>
      <c r="C430" s="87"/>
      <c r="D430" s="88"/>
      <c r="E430" s="87"/>
      <c r="F430" s="89"/>
      <c r="G430" s="90"/>
      <c r="H430" s="90"/>
      <c r="I430" s="90"/>
      <c r="J430" s="87"/>
      <c r="K430" s="88"/>
      <c r="L430" s="88"/>
      <c r="M430" s="88"/>
      <c r="N430" s="88"/>
      <c r="O430" s="88"/>
      <c r="P430" s="88"/>
      <c r="Q430" s="88"/>
      <c r="R430" s="88"/>
      <c r="S430" s="88"/>
      <c r="T430" s="88"/>
      <c r="U430" s="88"/>
      <c r="V430" s="88"/>
      <c r="W430" s="88"/>
      <c r="X430" s="88"/>
      <c r="Y430" s="88"/>
      <c r="Z430" s="88"/>
      <c r="AA430" s="88"/>
    </row>
    <row r="431" ht="12.5" spans="1:27">
      <c r="A431" s="86"/>
      <c r="B431" s="87"/>
      <c r="C431" s="87"/>
      <c r="D431" s="88"/>
      <c r="E431" s="87"/>
      <c r="F431" s="89"/>
      <c r="G431" s="90"/>
      <c r="H431" s="90"/>
      <c r="I431" s="90"/>
      <c r="J431" s="87"/>
      <c r="K431" s="88"/>
      <c r="L431" s="88"/>
      <c r="M431" s="88"/>
      <c r="N431" s="88"/>
      <c r="O431" s="88"/>
      <c r="P431" s="88"/>
      <c r="Q431" s="88"/>
      <c r="R431" s="88"/>
      <c r="S431" s="88"/>
      <c r="T431" s="88"/>
      <c r="U431" s="88"/>
      <c r="V431" s="88"/>
      <c r="W431" s="88"/>
      <c r="X431" s="88"/>
      <c r="Y431" s="88"/>
      <c r="Z431" s="88"/>
      <c r="AA431" s="88"/>
    </row>
    <row r="432" ht="12.5" spans="1:27">
      <c r="A432" s="86"/>
      <c r="B432" s="87"/>
      <c r="C432" s="87"/>
      <c r="D432" s="88"/>
      <c r="E432" s="87"/>
      <c r="F432" s="89"/>
      <c r="G432" s="90"/>
      <c r="H432" s="90"/>
      <c r="I432" s="90"/>
      <c r="J432" s="87"/>
      <c r="K432" s="88"/>
      <c r="L432" s="88"/>
      <c r="M432" s="88"/>
      <c r="N432" s="88"/>
      <c r="O432" s="88"/>
      <c r="P432" s="88"/>
      <c r="Q432" s="88"/>
      <c r="R432" s="88"/>
      <c r="S432" s="88"/>
      <c r="T432" s="88"/>
      <c r="U432" s="88"/>
      <c r="V432" s="88"/>
      <c r="W432" s="88"/>
      <c r="X432" s="88"/>
      <c r="Y432" s="88"/>
      <c r="Z432" s="88"/>
      <c r="AA432" s="88"/>
    </row>
    <row r="433" ht="12.5" spans="1:27">
      <c r="A433" s="86"/>
      <c r="B433" s="87"/>
      <c r="C433" s="87"/>
      <c r="D433" s="88"/>
      <c r="E433" s="87"/>
      <c r="F433" s="89"/>
      <c r="G433" s="90"/>
      <c r="H433" s="90"/>
      <c r="I433" s="90"/>
      <c r="J433" s="87"/>
      <c r="K433" s="88"/>
      <c r="L433" s="88"/>
      <c r="M433" s="88"/>
      <c r="N433" s="88"/>
      <c r="O433" s="88"/>
      <c r="P433" s="88"/>
      <c r="Q433" s="88"/>
      <c r="R433" s="88"/>
      <c r="S433" s="88"/>
      <c r="T433" s="88"/>
      <c r="U433" s="88"/>
      <c r="V433" s="88"/>
      <c r="W433" s="88"/>
      <c r="X433" s="88"/>
      <c r="Y433" s="88"/>
      <c r="Z433" s="88"/>
      <c r="AA433" s="88"/>
    </row>
    <row r="434" ht="12.5" spans="1:27">
      <c r="A434" s="86"/>
      <c r="B434" s="87"/>
      <c r="C434" s="87"/>
      <c r="D434" s="88"/>
      <c r="E434" s="87"/>
      <c r="F434" s="89"/>
      <c r="G434" s="90"/>
      <c r="H434" s="90"/>
      <c r="I434" s="90"/>
      <c r="J434" s="87"/>
      <c r="K434" s="88"/>
      <c r="L434" s="88"/>
      <c r="M434" s="88"/>
      <c r="N434" s="88"/>
      <c r="O434" s="88"/>
      <c r="P434" s="88"/>
      <c r="Q434" s="88"/>
      <c r="R434" s="88"/>
      <c r="S434" s="88"/>
      <c r="T434" s="88"/>
      <c r="U434" s="88"/>
      <c r="V434" s="88"/>
      <c r="W434" s="88"/>
      <c r="X434" s="88"/>
      <c r="Y434" s="88"/>
      <c r="Z434" s="88"/>
      <c r="AA434" s="88"/>
    </row>
    <row r="435" ht="12.5" spans="1:27">
      <c r="A435" s="86"/>
      <c r="B435" s="87"/>
      <c r="C435" s="87"/>
      <c r="D435" s="88"/>
      <c r="E435" s="87"/>
      <c r="F435" s="89"/>
      <c r="G435" s="90"/>
      <c r="H435" s="90"/>
      <c r="I435" s="90"/>
      <c r="J435" s="87"/>
      <c r="K435" s="88"/>
      <c r="L435" s="88"/>
      <c r="M435" s="88"/>
      <c r="N435" s="88"/>
      <c r="O435" s="88"/>
      <c r="P435" s="88"/>
      <c r="Q435" s="88"/>
      <c r="R435" s="88"/>
      <c r="S435" s="88"/>
      <c r="T435" s="88"/>
      <c r="U435" s="88"/>
      <c r="V435" s="88"/>
      <c r="W435" s="88"/>
      <c r="X435" s="88"/>
      <c r="Y435" s="88"/>
      <c r="Z435" s="88"/>
      <c r="AA435" s="88"/>
    </row>
    <row r="436" ht="12.5" spans="1:27">
      <c r="A436" s="86"/>
      <c r="B436" s="87"/>
      <c r="C436" s="87"/>
      <c r="D436" s="88"/>
      <c r="E436" s="87"/>
      <c r="F436" s="89"/>
      <c r="G436" s="90"/>
      <c r="H436" s="90"/>
      <c r="I436" s="90"/>
      <c r="J436" s="87"/>
      <c r="K436" s="88"/>
      <c r="L436" s="88"/>
      <c r="M436" s="88"/>
      <c r="N436" s="88"/>
      <c r="O436" s="88"/>
      <c r="P436" s="88"/>
      <c r="Q436" s="88"/>
      <c r="R436" s="88"/>
      <c r="S436" s="88"/>
      <c r="T436" s="88"/>
      <c r="U436" s="88"/>
      <c r="V436" s="88"/>
      <c r="W436" s="88"/>
      <c r="X436" s="88"/>
      <c r="Y436" s="88"/>
      <c r="Z436" s="88"/>
      <c r="AA436" s="88"/>
    </row>
    <row r="437" ht="12.5" spans="1:27">
      <c r="A437" s="86"/>
      <c r="B437" s="87"/>
      <c r="C437" s="87"/>
      <c r="D437" s="88"/>
      <c r="E437" s="87"/>
      <c r="F437" s="89"/>
      <c r="G437" s="90"/>
      <c r="H437" s="90"/>
      <c r="I437" s="90"/>
      <c r="J437" s="87"/>
      <c r="K437" s="88"/>
      <c r="L437" s="88"/>
      <c r="M437" s="88"/>
      <c r="N437" s="88"/>
      <c r="O437" s="88"/>
      <c r="P437" s="88"/>
      <c r="Q437" s="88"/>
      <c r="R437" s="88"/>
      <c r="S437" s="88"/>
      <c r="T437" s="88"/>
      <c r="U437" s="88"/>
      <c r="V437" s="88"/>
      <c r="W437" s="88"/>
      <c r="X437" s="88"/>
      <c r="Y437" s="88"/>
      <c r="Z437" s="88"/>
      <c r="AA437" s="88"/>
    </row>
    <row r="438" ht="12.5" spans="1:27">
      <c r="A438" s="86"/>
      <c r="B438" s="87"/>
      <c r="C438" s="87"/>
      <c r="D438" s="88"/>
      <c r="E438" s="87"/>
      <c r="F438" s="89"/>
      <c r="G438" s="90"/>
      <c r="H438" s="90"/>
      <c r="I438" s="90"/>
      <c r="J438" s="87"/>
      <c r="K438" s="88"/>
      <c r="L438" s="88"/>
      <c r="M438" s="88"/>
      <c r="N438" s="88"/>
      <c r="O438" s="88"/>
      <c r="P438" s="88"/>
      <c r="Q438" s="88"/>
      <c r="R438" s="88"/>
      <c r="S438" s="88"/>
      <c r="T438" s="88"/>
      <c r="U438" s="88"/>
      <c r="V438" s="88"/>
      <c r="W438" s="88"/>
      <c r="X438" s="88"/>
      <c r="Y438" s="88"/>
      <c r="Z438" s="88"/>
      <c r="AA438" s="88"/>
    </row>
    <row r="439" ht="12.5" spans="1:27">
      <c r="A439" s="86"/>
      <c r="B439" s="87"/>
      <c r="C439" s="87"/>
      <c r="D439" s="88"/>
      <c r="E439" s="87"/>
      <c r="F439" s="89"/>
      <c r="G439" s="90"/>
      <c r="H439" s="90"/>
      <c r="I439" s="90"/>
      <c r="J439" s="87"/>
      <c r="K439" s="88"/>
      <c r="L439" s="88"/>
      <c r="M439" s="88"/>
      <c r="N439" s="88"/>
      <c r="O439" s="88"/>
      <c r="P439" s="88"/>
      <c r="Q439" s="88"/>
      <c r="R439" s="88"/>
      <c r="S439" s="88"/>
      <c r="T439" s="88"/>
      <c r="U439" s="88"/>
      <c r="V439" s="88"/>
      <c r="W439" s="88"/>
      <c r="X439" s="88"/>
      <c r="Y439" s="88"/>
      <c r="Z439" s="88"/>
      <c r="AA439" s="88"/>
    </row>
    <row r="440" ht="12.5" spans="1:27">
      <c r="A440" s="86"/>
      <c r="B440" s="87"/>
      <c r="C440" s="87"/>
      <c r="D440" s="88"/>
      <c r="E440" s="87"/>
      <c r="F440" s="89"/>
      <c r="G440" s="90"/>
      <c r="H440" s="90"/>
      <c r="I440" s="90"/>
      <c r="J440" s="87"/>
      <c r="K440" s="88"/>
      <c r="L440" s="88"/>
      <c r="M440" s="88"/>
      <c r="N440" s="88"/>
      <c r="O440" s="88"/>
      <c r="P440" s="88"/>
      <c r="Q440" s="88"/>
      <c r="R440" s="88"/>
      <c r="S440" s="88"/>
      <c r="T440" s="88"/>
      <c r="U440" s="88"/>
      <c r="V440" s="88"/>
      <c r="W440" s="88"/>
      <c r="X440" s="88"/>
      <c r="Y440" s="88"/>
      <c r="Z440" s="88"/>
      <c r="AA440" s="88"/>
    </row>
    <row r="441" ht="12.5" spans="1:27">
      <c r="A441" s="86"/>
      <c r="B441" s="87"/>
      <c r="C441" s="87"/>
      <c r="D441" s="88"/>
      <c r="E441" s="87"/>
      <c r="F441" s="89"/>
      <c r="G441" s="90"/>
      <c r="H441" s="90"/>
      <c r="I441" s="90"/>
      <c r="J441" s="87"/>
      <c r="K441" s="88"/>
      <c r="L441" s="88"/>
      <c r="M441" s="88"/>
      <c r="N441" s="88"/>
      <c r="O441" s="88"/>
      <c r="P441" s="88"/>
      <c r="Q441" s="88"/>
      <c r="R441" s="88"/>
      <c r="S441" s="88"/>
      <c r="T441" s="88"/>
      <c r="U441" s="88"/>
      <c r="V441" s="88"/>
      <c r="W441" s="88"/>
      <c r="X441" s="88"/>
      <c r="Y441" s="88"/>
      <c r="Z441" s="88"/>
      <c r="AA441" s="88"/>
    </row>
    <row r="442" ht="12.5" spans="1:27">
      <c r="A442" s="86"/>
      <c r="B442" s="87"/>
      <c r="C442" s="87"/>
      <c r="D442" s="88"/>
      <c r="E442" s="87"/>
      <c r="F442" s="89"/>
      <c r="G442" s="90"/>
      <c r="H442" s="90"/>
      <c r="I442" s="90"/>
      <c r="J442" s="87"/>
      <c r="K442" s="88"/>
      <c r="L442" s="88"/>
      <c r="M442" s="88"/>
      <c r="N442" s="88"/>
      <c r="O442" s="88"/>
      <c r="P442" s="88"/>
      <c r="Q442" s="88"/>
      <c r="R442" s="88"/>
      <c r="S442" s="88"/>
      <c r="T442" s="88"/>
      <c r="U442" s="88"/>
      <c r="V442" s="88"/>
      <c r="W442" s="88"/>
      <c r="X442" s="88"/>
      <c r="Y442" s="88"/>
      <c r="Z442" s="88"/>
      <c r="AA442" s="88"/>
    </row>
    <row r="443" ht="12.5" spans="1:27">
      <c r="A443" s="86"/>
      <c r="B443" s="87"/>
      <c r="C443" s="87"/>
      <c r="D443" s="88"/>
      <c r="E443" s="87"/>
      <c r="F443" s="89"/>
      <c r="G443" s="90"/>
      <c r="H443" s="90"/>
      <c r="I443" s="90"/>
      <c r="J443" s="87"/>
      <c r="K443" s="88"/>
      <c r="L443" s="88"/>
      <c r="M443" s="88"/>
      <c r="N443" s="88"/>
      <c r="O443" s="88"/>
      <c r="P443" s="88"/>
      <c r="Q443" s="88"/>
      <c r="R443" s="88"/>
      <c r="S443" s="88"/>
      <c r="T443" s="88"/>
      <c r="U443" s="88"/>
      <c r="V443" s="88"/>
      <c r="W443" s="88"/>
      <c r="X443" s="88"/>
      <c r="Y443" s="88"/>
      <c r="Z443" s="88"/>
      <c r="AA443" s="88"/>
    </row>
    <row r="444" ht="12.5" spans="1:27">
      <c r="A444" s="86"/>
      <c r="B444" s="87"/>
      <c r="C444" s="87"/>
      <c r="D444" s="88"/>
      <c r="E444" s="87"/>
      <c r="F444" s="89"/>
      <c r="G444" s="90"/>
      <c r="H444" s="90"/>
      <c r="I444" s="90"/>
      <c r="J444" s="87"/>
      <c r="K444" s="88"/>
      <c r="L444" s="88"/>
      <c r="M444" s="88"/>
      <c r="N444" s="88"/>
      <c r="O444" s="88"/>
      <c r="P444" s="88"/>
      <c r="Q444" s="88"/>
      <c r="R444" s="88"/>
      <c r="S444" s="88"/>
      <c r="T444" s="88"/>
      <c r="U444" s="88"/>
      <c r="V444" s="88"/>
      <c r="W444" s="88"/>
      <c r="X444" s="88"/>
      <c r="Y444" s="88"/>
      <c r="Z444" s="88"/>
      <c r="AA444" s="88"/>
    </row>
    <row r="445" ht="12.5" spans="1:27">
      <c r="A445" s="86"/>
      <c r="B445" s="87"/>
      <c r="C445" s="87"/>
      <c r="D445" s="88"/>
      <c r="E445" s="87"/>
      <c r="F445" s="89"/>
      <c r="G445" s="90"/>
      <c r="H445" s="90"/>
      <c r="I445" s="90"/>
      <c r="J445" s="87"/>
      <c r="K445" s="88"/>
      <c r="L445" s="88"/>
      <c r="M445" s="88"/>
      <c r="N445" s="88"/>
      <c r="O445" s="88"/>
      <c r="P445" s="88"/>
      <c r="Q445" s="88"/>
      <c r="R445" s="88"/>
      <c r="S445" s="88"/>
      <c r="T445" s="88"/>
      <c r="U445" s="88"/>
      <c r="V445" s="88"/>
      <c r="W445" s="88"/>
      <c r="X445" s="88"/>
      <c r="Y445" s="88"/>
      <c r="Z445" s="88"/>
      <c r="AA445" s="88"/>
    </row>
    <row r="446" ht="12.5" spans="1:27">
      <c r="A446" s="86"/>
      <c r="B446" s="87"/>
      <c r="C446" s="87"/>
      <c r="D446" s="88"/>
      <c r="E446" s="87"/>
      <c r="F446" s="89"/>
      <c r="G446" s="90"/>
      <c r="H446" s="90"/>
      <c r="I446" s="90"/>
      <c r="J446" s="87"/>
      <c r="K446" s="88"/>
      <c r="L446" s="88"/>
      <c r="M446" s="88"/>
      <c r="N446" s="88"/>
      <c r="O446" s="88"/>
      <c r="P446" s="88"/>
      <c r="Q446" s="88"/>
      <c r="R446" s="88"/>
      <c r="S446" s="88"/>
      <c r="T446" s="88"/>
      <c r="U446" s="88"/>
      <c r="V446" s="88"/>
      <c r="W446" s="88"/>
      <c r="X446" s="88"/>
      <c r="Y446" s="88"/>
      <c r="Z446" s="88"/>
      <c r="AA446" s="88"/>
    </row>
    <row r="447" ht="12.5" spans="1:27">
      <c r="A447" s="86"/>
      <c r="B447" s="87"/>
      <c r="C447" s="87"/>
      <c r="D447" s="88"/>
      <c r="E447" s="87"/>
      <c r="F447" s="89"/>
      <c r="G447" s="90"/>
      <c r="H447" s="90"/>
      <c r="I447" s="90"/>
      <c r="J447" s="87"/>
      <c r="K447" s="88"/>
      <c r="L447" s="88"/>
      <c r="M447" s="88"/>
      <c r="N447" s="88"/>
      <c r="O447" s="88"/>
      <c r="P447" s="88"/>
      <c r="Q447" s="88"/>
      <c r="R447" s="88"/>
      <c r="S447" s="88"/>
      <c r="T447" s="88"/>
      <c r="U447" s="88"/>
      <c r="V447" s="88"/>
      <c r="W447" s="88"/>
      <c r="X447" s="88"/>
      <c r="Y447" s="88"/>
      <c r="Z447" s="88"/>
      <c r="AA447" s="88"/>
    </row>
    <row r="448" ht="12.5" spans="1:27">
      <c r="A448" s="86"/>
      <c r="B448" s="87"/>
      <c r="C448" s="87"/>
      <c r="D448" s="88"/>
      <c r="E448" s="87"/>
      <c r="F448" s="89"/>
      <c r="G448" s="90"/>
      <c r="H448" s="90"/>
      <c r="I448" s="90"/>
      <c r="J448" s="87"/>
      <c r="K448" s="88"/>
      <c r="L448" s="88"/>
      <c r="M448" s="88"/>
      <c r="N448" s="88"/>
      <c r="O448" s="88"/>
      <c r="P448" s="88"/>
      <c r="Q448" s="88"/>
      <c r="R448" s="88"/>
      <c r="S448" s="88"/>
      <c r="T448" s="88"/>
      <c r="U448" s="88"/>
      <c r="V448" s="88"/>
      <c r="W448" s="88"/>
      <c r="X448" s="88"/>
      <c r="Y448" s="88"/>
      <c r="Z448" s="88"/>
      <c r="AA448" s="88"/>
    </row>
    <row r="449" ht="12.5" spans="1:27">
      <c r="A449" s="86"/>
      <c r="B449" s="87"/>
      <c r="C449" s="87"/>
      <c r="D449" s="88"/>
      <c r="E449" s="87"/>
      <c r="F449" s="89"/>
      <c r="G449" s="90"/>
      <c r="H449" s="90"/>
      <c r="I449" s="90"/>
      <c r="J449" s="87"/>
      <c r="K449" s="88"/>
      <c r="L449" s="88"/>
      <c r="M449" s="88"/>
      <c r="N449" s="88"/>
      <c r="O449" s="88"/>
      <c r="P449" s="88"/>
      <c r="Q449" s="88"/>
      <c r="R449" s="88"/>
      <c r="S449" s="88"/>
      <c r="T449" s="88"/>
      <c r="U449" s="88"/>
      <c r="V449" s="88"/>
      <c r="W449" s="88"/>
      <c r="X449" s="88"/>
      <c r="Y449" s="88"/>
      <c r="Z449" s="88"/>
      <c r="AA449" s="88"/>
    </row>
    <row r="450" ht="12.5" spans="1:27">
      <c r="A450" s="86"/>
      <c r="B450" s="87"/>
      <c r="C450" s="87"/>
      <c r="D450" s="88"/>
      <c r="E450" s="87"/>
      <c r="F450" s="89"/>
      <c r="G450" s="90"/>
      <c r="H450" s="90"/>
      <c r="I450" s="90"/>
      <c r="J450" s="87"/>
      <c r="K450" s="88"/>
      <c r="L450" s="88"/>
      <c r="M450" s="88"/>
      <c r="N450" s="88"/>
      <c r="O450" s="88"/>
      <c r="P450" s="88"/>
      <c r="Q450" s="88"/>
      <c r="R450" s="88"/>
      <c r="S450" s="88"/>
      <c r="T450" s="88"/>
      <c r="U450" s="88"/>
      <c r="V450" s="88"/>
      <c r="W450" s="88"/>
      <c r="X450" s="88"/>
      <c r="Y450" s="88"/>
      <c r="Z450" s="88"/>
      <c r="AA450" s="88"/>
    </row>
    <row r="451" ht="12.5" spans="1:27">
      <c r="A451" s="86"/>
      <c r="B451" s="87"/>
      <c r="C451" s="87"/>
      <c r="D451" s="88"/>
      <c r="E451" s="87"/>
      <c r="F451" s="89"/>
      <c r="G451" s="90"/>
      <c r="H451" s="90"/>
      <c r="I451" s="90"/>
      <c r="J451" s="87"/>
      <c r="K451" s="88"/>
      <c r="L451" s="88"/>
      <c r="M451" s="88"/>
      <c r="N451" s="88"/>
      <c r="O451" s="88"/>
      <c r="P451" s="88"/>
      <c r="Q451" s="88"/>
      <c r="R451" s="88"/>
      <c r="S451" s="88"/>
      <c r="T451" s="88"/>
      <c r="U451" s="88"/>
      <c r="V451" s="88"/>
      <c r="W451" s="88"/>
      <c r="X451" s="88"/>
      <c r="Y451" s="88"/>
      <c r="Z451" s="88"/>
      <c r="AA451" s="88"/>
    </row>
    <row r="452" ht="12.5" spans="1:27">
      <c r="A452" s="86"/>
      <c r="B452" s="87"/>
      <c r="C452" s="87"/>
      <c r="D452" s="88"/>
      <c r="E452" s="87"/>
      <c r="F452" s="89"/>
      <c r="G452" s="90"/>
      <c r="H452" s="90"/>
      <c r="I452" s="90"/>
      <c r="J452" s="87"/>
      <c r="K452" s="88"/>
      <c r="L452" s="88"/>
      <c r="M452" s="88"/>
      <c r="N452" s="88"/>
      <c r="O452" s="88"/>
      <c r="P452" s="88"/>
      <c r="Q452" s="88"/>
      <c r="R452" s="88"/>
      <c r="S452" s="88"/>
      <c r="T452" s="88"/>
      <c r="U452" s="88"/>
      <c r="V452" s="88"/>
      <c r="W452" s="88"/>
      <c r="X452" s="88"/>
      <c r="Y452" s="88"/>
      <c r="Z452" s="88"/>
      <c r="AA452" s="88"/>
    </row>
    <row r="453" ht="12.5" spans="1:27">
      <c r="A453" s="86"/>
      <c r="B453" s="87"/>
      <c r="C453" s="87"/>
      <c r="D453" s="88"/>
      <c r="E453" s="87"/>
      <c r="F453" s="89"/>
      <c r="G453" s="90"/>
      <c r="H453" s="90"/>
      <c r="I453" s="90"/>
      <c r="J453" s="87"/>
      <c r="K453" s="88"/>
      <c r="L453" s="88"/>
      <c r="M453" s="88"/>
      <c r="N453" s="88"/>
      <c r="O453" s="88"/>
      <c r="P453" s="88"/>
      <c r="Q453" s="88"/>
      <c r="R453" s="88"/>
      <c r="S453" s="88"/>
      <c r="T453" s="88"/>
      <c r="U453" s="88"/>
      <c r="V453" s="88"/>
      <c r="W453" s="88"/>
      <c r="X453" s="88"/>
      <c r="Y453" s="88"/>
      <c r="Z453" s="88"/>
      <c r="AA453" s="88"/>
    </row>
    <row r="454" ht="12.5" spans="1:27">
      <c r="A454" s="86"/>
      <c r="B454" s="87"/>
      <c r="C454" s="87"/>
      <c r="D454" s="88"/>
      <c r="E454" s="87"/>
      <c r="F454" s="89"/>
      <c r="G454" s="90"/>
      <c r="H454" s="90"/>
      <c r="I454" s="90"/>
      <c r="J454" s="87"/>
      <c r="K454" s="88"/>
      <c r="L454" s="88"/>
      <c r="M454" s="88"/>
      <c r="N454" s="88"/>
      <c r="O454" s="88"/>
      <c r="P454" s="88"/>
      <c r="Q454" s="88"/>
      <c r="R454" s="88"/>
      <c r="S454" s="88"/>
      <c r="T454" s="88"/>
      <c r="U454" s="88"/>
      <c r="V454" s="88"/>
      <c r="W454" s="88"/>
      <c r="X454" s="88"/>
      <c r="Y454" s="88"/>
      <c r="Z454" s="88"/>
      <c r="AA454" s="88"/>
    </row>
    <row r="455" ht="12.5" spans="1:27">
      <c r="A455" s="86"/>
      <c r="B455" s="87"/>
      <c r="C455" s="87"/>
      <c r="D455" s="88"/>
      <c r="E455" s="87"/>
      <c r="F455" s="89"/>
      <c r="G455" s="90"/>
      <c r="H455" s="90"/>
      <c r="I455" s="90"/>
      <c r="J455" s="87"/>
      <c r="K455" s="88"/>
      <c r="L455" s="88"/>
      <c r="M455" s="88"/>
      <c r="N455" s="88"/>
      <c r="O455" s="88"/>
      <c r="P455" s="88"/>
      <c r="Q455" s="88"/>
      <c r="R455" s="88"/>
      <c r="S455" s="88"/>
      <c r="T455" s="88"/>
      <c r="U455" s="88"/>
      <c r="V455" s="88"/>
      <c r="W455" s="88"/>
      <c r="X455" s="88"/>
      <c r="Y455" s="88"/>
      <c r="Z455" s="88"/>
      <c r="AA455" s="88"/>
    </row>
    <row r="456" ht="12.5" spans="1:27">
      <c r="A456" s="86"/>
      <c r="B456" s="87"/>
      <c r="C456" s="87"/>
      <c r="D456" s="88"/>
      <c r="E456" s="87"/>
      <c r="F456" s="89"/>
      <c r="G456" s="90"/>
      <c r="H456" s="90"/>
      <c r="I456" s="90"/>
      <c r="J456" s="87"/>
      <c r="K456" s="88"/>
      <c r="L456" s="88"/>
      <c r="M456" s="88"/>
      <c r="N456" s="88"/>
      <c r="O456" s="88"/>
      <c r="P456" s="88"/>
      <c r="Q456" s="88"/>
      <c r="R456" s="88"/>
      <c r="S456" s="88"/>
      <c r="T456" s="88"/>
      <c r="U456" s="88"/>
      <c r="V456" s="88"/>
      <c r="W456" s="88"/>
      <c r="X456" s="88"/>
      <c r="Y456" s="88"/>
      <c r="Z456" s="88"/>
      <c r="AA456" s="88"/>
    </row>
    <row r="457" ht="12.5" spans="1:27">
      <c r="A457" s="86"/>
      <c r="B457" s="87"/>
      <c r="C457" s="87"/>
      <c r="D457" s="88"/>
      <c r="E457" s="87"/>
      <c r="F457" s="89"/>
      <c r="G457" s="90"/>
      <c r="H457" s="90"/>
      <c r="I457" s="90"/>
      <c r="J457" s="87"/>
      <c r="K457" s="88"/>
      <c r="L457" s="88"/>
      <c r="M457" s="88"/>
      <c r="N457" s="88"/>
      <c r="O457" s="88"/>
      <c r="P457" s="88"/>
      <c r="Q457" s="88"/>
      <c r="R457" s="88"/>
      <c r="S457" s="88"/>
      <c r="T457" s="88"/>
      <c r="U457" s="88"/>
      <c r="V457" s="88"/>
      <c r="W457" s="88"/>
      <c r="X457" s="88"/>
      <c r="Y457" s="88"/>
      <c r="Z457" s="88"/>
      <c r="AA457" s="88"/>
    </row>
    <row r="458" ht="12.5" spans="1:27">
      <c r="A458" s="86"/>
      <c r="B458" s="87"/>
      <c r="C458" s="87"/>
      <c r="D458" s="88"/>
      <c r="E458" s="87"/>
      <c r="F458" s="89"/>
      <c r="G458" s="90"/>
      <c r="H458" s="90"/>
      <c r="I458" s="90"/>
      <c r="J458" s="87"/>
      <c r="K458" s="88"/>
      <c r="L458" s="88"/>
      <c r="M458" s="88"/>
      <c r="N458" s="88"/>
      <c r="O458" s="88"/>
      <c r="P458" s="88"/>
      <c r="Q458" s="88"/>
      <c r="R458" s="88"/>
      <c r="S458" s="88"/>
      <c r="T458" s="88"/>
      <c r="U458" s="88"/>
      <c r="V458" s="88"/>
      <c r="W458" s="88"/>
      <c r="X458" s="88"/>
      <c r="Y458" s="88"/>
      <c r="Z458" s="88"/>
      <c r="AA458" s="88"/>
    </row>
    <row r="459" ht="12.5" spans="1:27">
      <c r="A459" s="86"/>
      <c r="B459" s="87"/>
      <c r="C459" s="87"/>
      <c r="D459" s="88"/>
      <c r="E459" s="87"/>
      <c r="F459" s="89"/>
      <c r="G459" s="90"/>
      <c r="H459" s="90"/>
      <c r="I459" s="90"/>
      <c r="J459" s="87"/>
      <c r="K459" s="88"/>
      <c r="L459" s="88"/>
      <c r="M459" s="88"/>
      <c r="N459" s="88"/>
      <c r="O459" s="88"/>
      <c r="P459" s="88"/>
      <c r="Q459" s="88"/>
      <c r="R459" s="88"/>
      <c r="S459" s="88"/>
      <c r="T459" s="88"/>
      <c r="U459" s="88"/>
      <c r="V459" s="88"/>
      <c r="W459" s="88"/>
      <c r="X459" s="88"/>
      <c r="Y459" s="88"/>
      <c r="Z459" s="88"/>
      <c r="AA459" s="88"/>
    </row>
    <row r="460" ht="12.5" spans="1:27">
      <c r="A460" s="86"/>
      <c r="B460" s="87"/>
      <c r="C460" s="87"/>
      <c r="D460" s="88"/>
      <c r="E460" s="87"/>
      <c r="F460" s="89"/>
      <c r="G460" s="90"/>
      <c r="H460" s="90"/>
      <c r="I460" s="90"/>
      <c r="J460" s="87"/>
      <c r="K460" s="88"/>
      <c r="L460" s="88"/>
      <c r="M460" s="88"/>
      <c r="N460" s="88"/>
      <c r="O460" s="88"/>
      <c r="P460" s="88"/>
      <c r="Q460" s="88"/>
      <c r="R460" s="88"/>
      <c r="S460" s="88"/>
      <c r="T460" s="88"/>
      <c r="U460" s="88"/>
      <c r="V460" s="88"/>
      <c r="W460" s="88"/>
      <c r="X460" s="88"/>
      <c r="Y460" s="88"/>
      <c r="Z460" s="88"/>
      <c r="AA460" s="88"/>
    </row>
    <row r="461" ht="12.5" spans="1:27">
      <c r="A461" s="86"/>
      <c r="B461" s="87"/>
      <c r="C461" s="87"/>
      <c r="D461" s="88"/>
      <c r="E461" s="87"/>
      <c r="F461" s="89"/>
      <c r="G461" s="90"/>
      <c r="H461" s="90"/>
      <c r="I461" s="90"/>
      <c r="J461" s="87"/>
      <c r="K461" s="88"/>
      <c r="L461" s="88"/>
      <c r="M461" s="88"/>
      <c r="N461" s="88"/>
      <c r="O461" s="88"/>
      <c r="P461" s="88"/>
      <c r="Q461" s="88"/>
      <c r="R461" s="88"/>
      <c r="S461" s="88"/>
      <c r="T461" s="88"/>
      <c r="U461" s="88"/>
      <c r="V461" s="88"/>
      <c r="W461" s="88"/>
      <c r="X461" s="88"/>
      <c r="Y461" s="88"/>
      <c r="Z461" s="88"/>
      <c r="AA461" s="88"/>
    </row>
    <row r="462" ht="12.5" spans="1:27">
      <c r="A462" s="86"/>
      <c r="B462" s="87"/>
      <c r="C462" s="87"/>
      <c r="D462" s="88"/>
      <c r="E462" s="87"/>
      <c r="F462" s="89"/>
      <c r="G462" s="90"/>
      <c r="H462" s="90"/>
      <c r="I462" s="90"/>
      <c r="J462" s="87"/>
      <c r="K462" s="88"/>
      <c r="L462" s="88"/>
      <c r="M462" s="88"/>
      <c r="N462" s="88"/>
      <c r="O462" s="88"/>
      <c r="P462" s="88"/>
      <c r="Q462" s="88"/>
      <c r="R462" s="88"/>
      <c r="S462" s="88"/>
      <c r="T462" s="88"/>
      <c r="U462" s="88"/>
      <c r="V462" s="88"/>
      <c r="W462" s="88"/>
      <c r="X462" s="88"/>
      <c r="Y462" s="88"/>
      <c r="Z462" s="88"/>
      <c r="AA462" s="88"/>
    </row>
    <row r="463" ht="12.5" spans="1:27">
      <c r="A463" s="86"/>
      <c r="B463" s="87"/>
      <c r="C463" s="87"/>
      <c r="D463" s="88"/>
      <c r="E463" s="87"/>
      <c r="F463" s="89"/>
      <c r="G463" s="90"/>
      <c r="H463" s="90"/>
      <c r="I463" s="90"/>
      <c r="J463" s="87"/>
      <c r="K463" s="88"/>
      <c r="L463" s="88"/>
      <c r="M463" s="88"/>
      <c r="N463" s="88"/>
      <c r="O463" s="88"/>
      <c r="P463" s="88"/>
      <c r="Q463" s="88"/>
      <c r="R463" s="88"/>
      <c r="S463" s="88"/>
      <c r="T463" s="88"/>
      <c r="U463" s="88"/>
      <c r="V463" s="88"/>
      <c r="W463" s="88"/>
      <c r="X463" s="88"/>
      <c r="Y463" s="88"/>
      <c r="Z463" s="88"/>
      <c r="AA463" s="88"/>
    </row>
    <row r="464" ht="12.5" spans="1:27">
      <c r="A464" s="86"/>
      <c r="B464" s="87"/>
      <c r="C464" s="87"/>
      <c r="D464" s="88"/>
      <c r="E464" s="87"/>
      <c r="F464" s="89"/>
      <c r="G464" s="90"/>
      <c r="H464" s="90"/>
      <c r="I464" s="90"/>
      <c r="J464" s="87"/>
      <c r="K464" s="88"/>
      <c r="L464" s="88"/>
      <c r="M464" s="88"/>
      <c r="N464" s="88"/>
      <c r="O464" s="88"/>
      <c r="P464" s="88"/>
      <c r="Q464" s="88"/>
      <c r="R464" s="88"/>
      <c r="S464" s="88"/>
      <c r="T464" s="88"/>
      <c r="U464" s="88"/>
      <c r="V464" s="88"/>
      <c r="W464" s="88"/>
      <c r="X464" s="88"/>
      <c r="Y464" s="88"/>
      <c r="Z464" s="88"/>
      <c r="AA464" s="88"/>
    </row>
    <row r="465" ht="12.5" spans="1:27">
      <c r="A465" s="86"/>
      <c r="B465" s="87"/>
      <c r="C465" s="87"/>
      <c r="D465" s="88"/>
      <c r="E465" s="87"/>
      <c r="F465" s="89"/>
      <c r="G465" s="90"/>
      <c r="H465" s="90"/>
      <c r="I465" s="90"/>
      <c r="J465" s="87"/>
      <c r="K465" s="88"/>
      <c r="L465" s="88"/>
      <c r="M465" s="88"/>
      <c r="N465" s="88"/>
      <c r="O465" s="88"/>
      <c r="P465" s="88"/>
      <c r="Q465" s="88"/>
      <c r="R465" s="88"/>
      <c r="S465" s="88"/>
      <c r="T465" s="88"/>
      <c r="U465" s="88"/>
      <c r="V465" s="88"/>
      <c r="W465" s="88"/>
      <c r="X465" s="88"/>
      <c r="Y465" s="88"/>
      <c r="Z465" s="88"/>
      <c r="AA465" s="88"/>
    </row>
    <row r="466" ht="12.5" spans="1:27">
      <c r="A466" s="86"/>
      <c r="B466" s="87"/>
      <c r="C466" s="87"/>
      <c r="D466" s="88"/>
      <c r="E466" s="87"/>
      <c r="F466" s="89"/>
      <c r="G466" s="90"/>
      <c r="H466" s="90"/>
      <c r="I466" s="90"/>
      <c r="J466" s="87"/>
      <c r="K466" s="88"/>
      <c r="L466" s="88"/>
      <c r="M466" s="88"/>
      <c r="N466" s="88"/>
      <c r="O466" s="88"/>
      <c r="P466" s="88"/>
      <c r="Q466" s="88"/>
      <c r="R466" s="88"/>
      <c r="S466" s="88"/>
      <c r="T466" s="88"/>
      <c r="U466" s="88"/>
      <c r="V466" s="88"/>
      <c r="W466" s="88"/>
      <c r="X466" s="88"/>
      <c r="Y466" s="88"/>
      <c r="Z466" s="88"/>
      <c r="AA466" s="88"/>
    </row>
    <row r="467" ht="12.5" spans="1:27">
      <c r="A467" s="86"/>
      <c r="B467" s="87"/>
      <c r="C467" s="87"/>
      <c r="D467" s="88"/>
      <c r="E467" s="87"/>
      <c r="F467" s="89"/>
      <c r="G467" s="90"/>
      <c r="H467" s="90"/>
      <c r="I467" s="90"/>
      <c r="J467" s="87"/>
      <c r="K467" s="88"/>
      <c r="L467" s="88"/>
      <c r="M467" s="88"/>
      <c r="N467" s="88"/>
      <c r="O467" s="88"/>
      <c r="P467" s="88"/>
      <c r="Q467" s="88"/>
      <c r="R467" s="88"/>
      <c r="S467" s="88"/>
      <c r="T467" s="88"/>
      <c r="U467" s="88"/>
      <c r="V467" s="88"/>
      <c r="W467" s="88"/>
      <c r="X467" s="88"/>
      <c r="Y467" s="88"/>
      <c r="Z467" s="88"/>
      <c r="AA467" s="88"/>
    </row>
    <row r="468" ht="12.5" spans="1:27">
      <c r="A468" s="86"/>
      <c r="B468" s="87"/>
      <c r="C468" s="87"/>
      <c r="D468" s="88"/>
      <c r="E468" s="87"/>
      <c r="F468" s="89"/>
      <c r="G468" s="90"/>
      <c r="H468" s="90"/>
      <c r="I468" s="90"/>
      <c r="J468" s="87"/>
      <c r="K468" s="88"/>
      <c r="L468" s="88"/>
      <c r="M468" s="88"/>
      <c r="N468" s="88"/>
      <c r="O468" s="88"/>
      <c r="P468" s="88"/>
      <c r="Q468" s="88"/>
      <c r="R468" s="88"/>
      <c r="S468" s="88"/>
      <c r="T468" s="88"/>
      <c r="U468" s="88"/>
      <c r="V468" s="88"/>
      <c r="W468" s="88"/>
      <c r="X468" s="88"/>
      <c r="Y468" s="88"/>
      <c r="Z468" s="88"/>
      <c r="AA468" s="88"/>
    </row>
    <row r="469" ht="12.5" spans="1:27">
      <c r="A469" s="86"/>
      <c r="B469" s="87"/>
      <c r="C469" s="87"/>
      <c r="D469" s="88"/>
      <c r="E469" s="87"/>
      <c r="F469" s="89"/>
      <c r="G469" s="90"/>
      <c r="H469" s="90"/>
      <c r="I469" s="90"/>
      <c r="J469" s="87"/>
      <c r="K469" s="88"/>
      <c r="L469" s="88"/>
      <c r="M469" s="88"/>
      <c r="N469" s="88"/>
      <c r="O469" s="88"/>
      <c r="P469" s="88"/>
      <c r="Q469" s="88"/>
      <c r="R469" s="88"/>
      <c r="S469" s="88"/>
      <c r="T469" s="88"/>
      <c r="U469" s="88"/>
      <c r="V469" s="88"/>
      <c r="W469" s="88"/>
      <c r="X469" s="88"/>
      <c r="Y469" s="88"/>
      <c r="Z469" s="88"/>
      <c r="AA469" s="88"/>
    </row>
    <row r="470" ht="12.5" spans="1:27">
      <c r="A470" s="86"/>
      <c r="B470" s="87"/>
      <c r="C470" s="87"/>
      <c r="D470" s="88"/>
      <c r="E470" s="87"/>
      <c r="F470" s="89"/>
      <c r="G470" s="90"/>
      <c r="H470" s="90"/>
      <c r="I470" s="90"/>
      <c r="J470" s="87"/>
      <c r="K470" s="88"/>
      <c r="L470" s="88"/>
      <c r="M470" s="88"/>
      <c r="N470" s="88"/>
      <c r="O470" s="88"/>
      <c r="P470" s="88"/>
      <c r="Q470" s="88"/>
      <c r="R470" s="88"/>
      <c r="S470" s="88"/>
      <c r="T470" s="88"/>
      <c r="U470" s="88"/>
      <c r="V470" s="88"/>
      <c r="W470" s="88"/>
      <c r="X470" s="88"/>
      <c r="Y470" s="88"/>
      <c r="Z470" s="88"/>
      <c r="AA470" s="88"/>
    </row>
    <row r="471" ht="12.5" spans="1:27">
      <c r="A471" s="86"/>
      <c r="B471" s="87"/>
      <c r="C471" s="87"/>
      <c r="D471" s="88"/>
      <c r="E471" s="87"/>
      <c r="F471" s="89"/>
      <c r="G471" s="90"/>
      <c r="H471" s="90"/>
      <c r="I471" s="90"/>
      <c r="J471" s="87"/>
      <c r="K471" s="88"/>
      <c r="L471" s="88"/>
      <c r="M471" s="88"/>
      <c r="N471" s="88"/>
      <c r="O471" s="88"/>
      <c r="P471" s="88"/>
      <c r="Q471" s="88"/>
      <c r="R471" s="88"/>
      <c r="S471" s="88"/>
      <c r="T471" s="88"/>
      <c r="U471" s="88"/>
      <c r="V471" s="88"/>
      <c r="W471" s="88"/>
      <c r="X471" s="88"/>
      <c r="Y471" s="88"/>
      <c r="Z471" s="88"/>
      <c r="AA471" s="88"/>
    </row>
    <row r="472" ht="12.5" spans="1:27">
      <c r="A472" s="86"/>
      <c r="B472" s="87"/>
      <c r="C472" s="87"/>
      <c r="D472" s="88"/>
      <c r="E472" s="87"/>
      <c r="F472" s="89"/>
      <c r="G472" s="90"/>
      <c r="H472" s="90"/>
      <c r="I472" s="90"/>
      <c r="J472" s="87"/>
      <c r="K472" s="88"/>
      <c r="L472" s="88"/>
      <c r="M472" s="88"/>
      <c r="N472" s="88"/>
      <c r="O472" s="88"/>
      <c r="P472" s="88"/>
      <c r="Q472" s="88"/>
      <c r="R472" s="88"/>
      <c r="S472" s="88"/>
      <c r="T472" s="88"/>
      <c r="U472" s="88"/>
      <c r="V472" s="88"/>
      <c r="W472" s="88"/>
      <c r="X472" s="88"/>
      <c r="Y472" s="88"/>
      <c r="Z472" s="88"/>
      <c r="AA472" s="88"/>
    </row>
    <row r="473" ht="12.5" spans="1:27">
      <c r="A473" s="86"/>
      <c r="B473" s="87"/>
      <c r="C473" s="87"/>
      <c r="D473" s="88"/>
      <c r="E473" s="87"/>
      <c r="F473" s="89"/>
      <c r="G473" s="90"/>
      <c r="H473" s="90"/>
      <c r="I473" s="90"/>
      <c r="J473" s="87"/>
      <c r="K473" s="88"/>
      <c r="L473" s="88"/>
      <c r="M473" s="88"/>
      <c r="N473" s="88"/>
      <c r="O473" s="88"/>
      <c r="P473" s="88"/>
      <c r="Q473" s="88"/>
      <c r="R473" s="88"/>
      <c r="S473" s="88"/>
      <c r="T473" s="88"/>
      <c r="U473" s="88"/>
      <c r="V473" s="88"/>
      <c r="W473" s="88"/>
      <c r="X473" s="88"/>
      <c r="Y473" s="88"/>
      <c r="Z473" s="88"/>
      <c r="AA473" s="88"/>
    </row>
    <row r="474" ht="12.5" spans="1:27">
      <c r="A474" s="86"/>
      <c r="B474" s="87"/>
      <c r="C474" s="87"/>
      <c r="D474" s="88"/>
      <c r="E474" s="87"/>
      <c r="F474" s="89"/>
      <c r="G474" s="90"/>
      <c r="H474" s="90"/>
      <c r="I474" s="90"/>
      <c r="J474" s="87"/>
      <c r="K474" s="88"/>
      <c r="L474" s="88"/>
      <c r="M474" s="88"/>
      <c r="N474" s="88"/>
      <c r="O474" s="88"/>
      <c r="P474" s="88"/>
      <c r="Q474" s="88"/>
      <c r="R474" s="88"/>
      <c r="S474" s="88"/>
      <c r="T474" s="88"/>
      <c r="U474" s="88"/>
      <c r="V474" s="88"/>
      <c r="W474" s="88"/>
      <c r="X474" s="88"/>
      <c r="Y474" s="88"/>
      <c r="Z474" s="88"/>
      <c r="AA474" s="88"/>
    </row>
    <row r="475" ht="12.5" spans="1:27">
      <c r="A475" s="86"/>
      <c r="B475" s="87"/>
      <c r="C475" s="87"/>
      <c r="D475" s="88"/>
      <c r="E475" s="87"/>
      <c r="F475" s="89"/>
      <c r="G475" s="90"/>
      <c r="H475" s="90"/>
      <c r="I475" s="90"/>
      <c r="J475" s="87"/>
      <c r="K475" s="88"/>
      <c r="L475" s="88"/>
      <c r="M475" s="88"/>
      <c r="N475" s="88"/>
      <c r="O475" s="88"/>
      <c r="P475" s="88"/>
      <c r="Q475" s="88"/>
      <c r="R475" s="88"/>
      <c r="S475" s="88"/>
      <c r="T475" s="88"/>
      <c r="U475" s="88"/>
      <c r="V475" s="88"/>
      <c r="W475" s="88"/>
      <c r="X475" s="88"/>
      <c r="Y475" s="88"/>
      <c r="Z475" s="88"/>
      <c r="AA475" s="88"/>
    </row>
    <row r="476" ht="12.5" spans="1:27">
      <c r="A476" s="86"/>
      <c r="B476" s="87"/>
      <c r="C476" s="87"/>
      <c r="D476" s="88"/>
      <c r="E476" s="87"/>
      <c r="F476" s="89"/>
      <c r="G476" s="90"/>
      <c r="H476" s="90"/>
      <c r="I476" s="90"/>
      <c r="J476" s="87"/>
      <c r="K476" s="88"/>
      <c r="L476" s="88"/>
      <c r="M476" s="88"/>
      <c r="N476" s="88"/>
      <c r="O476" s="88"/>
      <c r="P476" s="88"/>
      <c r="Q476" s="88"/>
      <c r="R476" s="88"/>
      <c r="S476" s="88"/>
      <c r="T476" s="88"/>
      <c r="U476" s="88"/>
      <c r="V476" s="88"/>
      <c r="W476" s="88"/>
      <c r="X476" s="88"/>
      <c r="Y476" s="88"/>
      <c r="Z476" s="88"/>
      <c r="AA476" s="88"/>
    </row>
    <row r="477" ht="12.5" spans="1:27">
      <c r="A477" s="86"/>
      <c r="B477" s="87"/>
      <c r="C477" s="87"/>
      <c r="D477" s="88"/>
      <c r="E477" s="87"/>
      <c r="F477" s="89"/>
      <c r="G477" s="90"/>
      <c r="H477" s="90"/>
      <c r="I477" s="90"/>
      <c r="J477" s="87"/>
      <c r="K477" s="88"/>
      <c r="L477" s="88"/>
      <c r="M477" s="88"/>
      <c r="N477" s="88"/>
      <c r="O477" s="88"/>
      <c r="P477" s="88"/>
      <c r="Q477" s="88"/>
      <c r="R477" s="88"/>
      <c r="S477" s="88"/>
      <c r="T477" s="88"/>
      <c r="U477" s="88"/>
      <c r="V477" s="88"/>
      <c r="W477" s="88"/>
      <c r="X477" s="88"/>
      <c r="Y477" s="88"/>
      <c r="Z477" s="88"/>
      <c r="AA477" s="88"/>
    </row>
    <row r="478" ht="12.5" spans="1:27">
      <c r="A478" s="86"/>
      <c r="B478" s="87"/>
      <c r="C478" s="87"/>
      <c r="D478" s="88"/>
      <c r="E478" s="87"/>
      <c r="F478" s="89"/>
      <c r="G478" s="90"/>
      <c r="H478" s="90"/>
      <c r="I478" s="90"/>
      <c r="J478" s="87"/>
      <c r="K478" s="88"/>
      <c r="L478" s="88"/>
      <c r="M478" s="88"/>
      <c r="N478" s="88"/>
      <c r="O478" s="88"/>
      <c r="P478" s="88"/>
      <c r="Q478" s="88"/>
      <c r="R478" s="88"/>
      <c r="S478" s="88"/>
      <c r="T478" s="88"/>
      <c r="U478" s="88"/>
      <c r="V478" s="88"/>
      <c r="W478" s="88"/>
      <c r="X478" s="88"/>
      <c r="Y478" s="88"/>
      <c r="Z478" s="88"/>
      <c r="AA478" s="88"/>
    </row>
    <row r="479" ht="12.5" spans="1:27">
      <c r="A479" s="86"/>
      <c r="B479" s="87"/>
      <c r="C479" s="87"/>
      <c r="D479" s="88"/>
      <c r="E479" s="87"/>
      <c r="F479" s="89"/>
      <c r="G479" s="90"/>
      <c r="H479" s="90"/>
      <c r="I479" s="90"/>
      <c r="J479" s="87"/>
      <c r="K479" s="88"/>
      <c r="L479" s="88"/>
      <c r="M479" s="88"/>
      <c r="N479" s="88"/>
      <c r="O479" s="88"/>
      <c r="P479" s="88"/>
      <c r="Q479" s="88"/>
      <c r="R479" s="88"/>
      <c r="S479" s="88"/>
      <c r="T479" s="88"/>
      <c r="U479" s="88"/>
      <c r="V479" s="88"/>
      <c r="W479" s="88"/>
      <c r="X479" s="88"/>
      <c r="Y479" s="88"/>
      <c r="Z479" s="88"/>
      <c r="AA479" s="88"/>
    </row>
    <row r="480" ht="12.5" spans="1:27">
      <c r="A480" s="86"/>
      <c r="B480" s="87"/>
      <c r="C480" s="87"/>
      <c r="D480" s="88"/>
      <c r="E480" s="87"/>
      <c r="F480" s="89"/>
      <c r="G480" s="90"/>
      <c r="H480" s="90"/>
      <c r="I480" s="90"/>
      <c r="J480" s="87"/>
      <c r="K480" s="88"/>
      <c r="L480" s="88"/>
      <c r="M480" s="88"/>
      <c r="N480" s="88"/>
      <c r="O480" s="88"/>
      <c r="P480" s="88"/>
      <c r="Q480" s="88"/>
      <c r="R480" s="88"/>
      <c r="S480" s="88"/>
      <c r="T480" s="88"/>
      <c r="U480" s="88"/>
      <c r="V480" s="88"/>
      <c r="W480" s="88"/>
      <c r="X480" s="88"/>
      <c r="Y480" s="88"/>
      <c r="Z480" s="88"/>
      <c r="AA480" s="88"/>
    </row>
    <row r="481" ht="12.5" spans="1:27">
      <c r="A481" s="86"/>
      <c r="B481" s="87"/>
      <c r="C481" s="87"/>
      <c r="D481" s="88"/>
      <c r="E481" s="87"/>
      <c r="F481" s="89"/>
      <c r="G481" s="90"/>
      <c r="H481" s="90"/>
      <c r="I481" s="90"/>
      <c r="J481" s="87"/>
      <c r="K481" s="88"/>
      <c r="L481" s="88"/>
      <c r="M481" s="88"/>
      <c r="N481" s="88"/>
      <c r="O481" s="88"/>
      <c r="P481" s="88"/>
      <c r="Q481" s="88"/>
      <c r="R481" s="88"/>
      <c r="S481" s="88"/>
      <c r="T481" s="88"/>
      <c r="U481" s="88"/>
      <c r="V481" s="88"/>
      <c r="W481" s="88"/>
      <c r="X481" s="88"/>
      <c r="Y481" s="88"/>
      <c r="Z481" s="88"/>
      <c r="AA481" s="88"/>
    </row>
    <row r="482" ht="12.5" spans="1:27">
      <c r="A482" s="86"/>
      <c r="B482" s="87"/>
      <c r="C482" s="87"/>
      <c r="D482" s="88"/>
      <c r="E482" s="87"/>
      <c r="F482" s="89"/>
      <c r="G482" s="90"/>
      <c r="H482" s="90"/>
      <c r="I482" s="90"/>
      <c r="J482" s="87"/>
      <c r="K482" s="88"/>
      <c r="L482" s="88"/>
      <c r="M482" s="88"/>
      <c r="N482" s="88"/>
      <c r="O482" s="88"/>
      <c r="P482" s="88"/>
      <c r="Q482" s="88"/>
      <c r="R482" s="88"/>
      <c r="S482" s="88"/>
      <c r="T482" s="88"/>
      <c r="U482" s="88"/>
      <c r="V482" s="88"/>
      <c r="W482" s="88"/>
      <c r="X482" s="88"/>
      <c r="Y482" s="88"/>
      <c r="Z482" s="88"/>
      <c r="AA482" s="88"/>
    </row>
    <row r="483" ht="12.5" spans="1:27">
      <c r="A483" s="86"/>
      <c r="B483" s="87"/>
      <c r="C483" s="87"/>
      <c r="D483" s="88"/>
      <c r="E483" s="87"/>
      <c r="F483" s="89"/>
      <c r="G483" s="90"/>
      <c r="H483" s="90"/>
      <c r="I483" s="90"/>
      <c r="J483" s="87"/>
      <c r="K483" s="88"/>
      <c r="L483" s="88"/>
      <c r="M483" s="88"/>
      <c r="N483" s="88"/>
      <c r="O483" s="88"/>
      <c r="P483" s="88"/>
      <c r="Q483" s="88"/>
      <c r="R483" s="88"/>
      <c r="S483" s="88"/>
      <c r="T483" s="88"/>
      <c r="U483" s="88"/>
      <c r="V483" s="88"/>
      <c r="W483" s="88"/>
      <c r="X483" s="88"/>
      <c r="Y483" s="88"/>
      <c r="Z483" s="88"/>
      <c r="AA483" s="88"/>
    </row>
    <row r="484" ht="12.5" spans="1:27">
      <c r="A484" s="86"/>
      <c r="B484" s="87"/>
      <c r="C484" s="87"/>
      <c r="D484" s="88"/>
      <c r="E484" s="87"/>
      <c r="F484" s="89"/>
      <c r="G484" s="90"/>
      <c r="H484" s="90"/>
      <c r="I484" s="90"/>
      <c r="J484" s="87"/>
      <c r="K484" s="88"/>
      <c r="L484" s="88"/>
      <c r="M484" s="88"/>
      <c r="N484" s="88"/>
      <c r="O484" s="88"/>
      <c r="P484" s="88"/>
      <c r="Q484" s="88"/>
      <c r="R484" s="88"/>
      <c r="S484" s="88"/>
      <c r="T484" s="88"/>
      <c r="U484" s="88"/>
      <c r="V484" s="88"/>
      <c r="W484" s="88"/>
      <c r="X484" s="88"/>
      <c r="Y484" s="88"/>
      <c r="Z484" s="88"/>
      <c r="AA484" s="88"/>
    </row>
    <row r="485" ht="12.5" spans="1:27">
      <c r="A485" s="86"/>
      <c r="B485" s="87"/>
      <c r="C485" s="87"/>
      <c r="D485" s="88"/>
      <c r="E485" s="87"/>
      <c r="F485" s="89"/>
      <c r="G485" s="90"/>
      <c r="H485" s="90"/>
      <c r="I485" s="90"/>
      <c r="J485" s="87"/>
      <c r="K485" s="88"/>
      <c r="L485" s="88"/>
      <c r="M485" s="88"/>
      <c r="N485" s="88"/>
      <c r="O485" s="88"/>
      <c r="P485" s="88"/>
      <c r="Q485" s="88"/>
      <c r="R485" s="88"/>
      <c r="S485" s="88"/>
      <c r="T485" s="88"/>
      <c r="U485" s="88"/>
      <c r="V485" s="88"/>
      <c r="W485" s="88"/>
      <c r="X485" s="88"/>
      <c r="Y485" s="88"/>
      <c r="Z485" s="88"/>
      <c r="AA485" s="88"/>
    </row>
    <row r="486" ht="12.5" spans="1:27">
      <c r="A486" s="86"/>
      <c r="B486" s="87"/>
      <c r="C486" s="87"/>
      <c r="D486" s="88"/>
      <c r="E486" s="87"/>
      <c r="F486" s="89"/>
      <c r="G486" s="90"/>
      <c r="H486" s="90"/>
      <c r="I486" s="90"/>
      <c r="J486" s="87"/>
      <c r="K486" s="88"/>
      <c r="L486" s="88"/>
      <c r="M486" s="88"/>
      <c r="N486" s="88"/>
      <c r="O486" s="88"/>
      <c r="P486" s="88"/>
      <c r="Q486" s="88"/>
      <c r="R486" s="88"/>
      <c r="S486" s="88"/>
      <c r="T486" s="88"/>
      <c r="U486" s="88"/>
      <c r="V486" s="88"/>
      <c r="W486" s="88"/>
      <c r="X486" s="88"/>
      <c r="Y486" s="88"/>
      <c r="Z486" s="88"/>
      <c r="AA486" s="88"/>
    </row>
    <row r="487" ht="12.5" spans="1:27">
      <c r="A487" s="86"/>
      <c r="B487" s="87"/>
      <c r="C487" s="87"/>
      <c r="D487" s="88"/>
      <c r="E487" s="87"/>
      <c r="F487" s="89"/>
      <c r="G487" s="90"/>
      <c r="H487" s="90"/>
      <c r="I487" s="90"/>
      <c r="J487" s="87"/>
      <c r="K487" s="88"/>
      <c r="L487" s="88"/>
      <c r="M487" s="88"/>
      <c r="N487" s="88"/>
      <c r="O487" s="88"/>
      <c r="P487" s="88"/>
      <c r="Q487" s="88"/>
      <c r="R487" s="88"/>
      <c r="S487" s="88"/>
      <c r="T487" s="88"/>
      <c r="U487" s="88"/>
      <c r="V487" s="88"/>
      <c r="W487" s="88"/>
      <c r="X487" s="88"/>
      <c r="Y487" s="88"/>
      <c r="Z487" s="88"/>
      <c r="AA487" s="88"/>
    </row>
    <row r="488" ht="12.5" spans="1:27">
      <c r="A488" s="86"/>
      <c r="B488" s="87"/>
      <c r="C488" s="87"/>
      <c r="D488" s="88"/>
      <c r="E488" s="87"/>
      <c r="F488" s="89"/>
      <c r="G488" s="90"/>
      <c r="H488" s="90"/>
      <c r="I488" s="90"/>
      <c r="J488" s="87"/>
      <c r="K488" s="88"/>
      <c r="L488" s="88"/>
      <c r="M488" s="88"/>
      <c r="N488" s="88"/>
      <c r="O488" s="88"/>
      <c r="P488" s="88"/>
      <c r="Q488" s="88"/>
      <c r="R488" s="88"/>
      <c r="S488" s="88"/>
      <c r="T488" s="88"/>
      <c r="U488" s="88"/>
      <c r="V488" s="88"/>
      <c r="W488" s="88"/>
      <c r="X488" s="88"/>
      <c r="Y488" s="88"/>
      <c r="Z488" s="88"/>
      <c r="AA488" s="88"/>
    </row>
    <row r="489" ht="12.5" spans="1:27">
      <c r="A489" s="86"/>
      <c r="B489" s="87"/>
      <c r="C489" s="87"/>
      <c r="D489" s="88"/>
      <c r="E489" s="87"/>
      <c r="F489" s="89"/>
      <c r="G489" s="90"/>
      <c r="H489" s="90"/>
      <c r="I489" s="90"/>
      <c r="J489" s="87"/>
      <c r="K489" s="88"/>
      <c r="L489" s="88"/>
      <c r="M489" s="88"/>
      <c r="N489" s="88"/>
      <c r="O489" s="88"/>
      <c r="P489" s="88"/>
      <c r="Q489" s="88"/>
      <c r="R489" s="88"/>
      <c r="S489" s="88"/>
      <c r="T489" s="88"/>
      <c r="U489" s="88"/>
      <c r="V489" s="88"/>
      <c r="W489" s="88"/>
      <c r="X489" s="88"/>
      <c r="Y489" s="88"/>
      <c r="Z489" s="88"/>
      <c r="AA489" s="88"/>
    </row>
    <row r="490" ht="12.5" spans="1:27">
      <c r="A490" s="86"/>
      <c r="B490" s="87"/>
      <c r="C490" s="87"/>
      <c r="D490" s="88"/>
      <c r="E490" s="87"/>
      <c r="F490" s="89"/>
      <c r="G490" s="90"/>
      <c r="H490" s="90"/>
      <c r="I490" s="90"/>
      <c r="J490" s="87"/>
      <c r="K490" s="88"/>
      <c r="L490" s="88"/>
      <c r="M490" s="88"/>
      <c r="N490" s="88"/>
      <c r="O490" s="88"/>
      <c r="P490" s="88"/>
      <c r="Q490" s="88"/>
      <c r="R490" s="88"/>
      <c r="S490" s="88"/>
      <c r="T490" s="88"/>
      <c r="U490" s="88"/>
      <c r="V490" s="88"/>
      <c r="W490" s="88"/>
      <c r="X490" s="88"/>
      <c r="Y490" s="88"/>
      <c r="Z490" s="88"/>
      <c r="AA490" s="88"/>
    </row>
    <row r="491" ht="12.5" spans="1:27">
      <c r="A491" s="86"/>
      <c r="B491" s="87"/>
      <c r="C491" s="87"/>
      <c r="D491" s="88"/>
      <c r="E491" s="87"/>
      <c r="F491" s="89"/>
      <c r="G491" s="90"/>
      <c r="H491" s="90"/>
      <c r="I491" s="90"/>
      <c r="J491" s="87"/>
      <c r="K491" s="88"/>
      <c r="L491" s="88"/>
      <c r="M491" s="88"/>
      <c r="N491" s="88"/>
      <c r="O491" s="88"/>
      <c r="P491" s="88"/>
      <c r="Q491" s="88"/>
      <c r="R491" s="88"/>
      <c r="S491" s="88"/>
      <c r="T491" s="88"/>
      <c r="U491" s="88"/>
      <c r="V491" s="88"/>
      <c r="W491" s="88"/>
      <c r="X491" s="88"/>
      <c r="Y491" s="88"/>
      <c r="Z491" s="88"/>
      <c r="AA491" s="88"/>
    </row>
    <row r="492" ht="12.5" spans="1:27">
      <c r="A492" s="86"/>
      <c r="B492" s="87"/>
      <c r="C492" s="87"/>
      <c r="D492" s="88"/>
      <c r="E492" s="87"/>
      <c r="F492" s="89"/>
      <c r="G492" s="90"/>
      <c r="H492" s="90"/>
      <c r="I492" s="90"/>
      <c r="J492" s="87"/>
      <c r="K492" s="88"/>
      <c r="L492" s="88"/>
      <c r="M492" s="88"/>
      <c r="N492" s="88"/>
      <c r="O492" s="88"/>
      <c r="P492" s="88"/>
      <c r="Q492" s="88"/>
      <c r="R492" s="88"/>
      <c r="S492" s="88"/>
      <c r="T492" s="88"/>
      <c r="U492" s="88"/>
      <c r="V492" s="88"/>
      <c r="W492" s="88"/>
      <c r="X492" s="88"/>
      <c r="Y492" s="88"/>
      <c r="Z492" s="88"/>
      <c r="AA492" s="88"/>
    </row>
    <row r="493" ht="12.5" spans="1:27">
      <c r="A493" s="86"/>
      <c r="B493" s="87"/>
      <c r="C493" s="87"/>
      <c r="D493" s="88"/>
      <c r="E493" s="87"/>
      <c r="F493" s="89"/>
      <c r="G493" s="90"/>
      <c r="H493" s="90"/>
      <c r="I493" s="90"/>
      <c r="J493" s="87"/>
      <c r="K493" s="88"/>
      <c r="L493" s="88"/>
      <c r="M493" s="88"/>
      <c r="N493" s="88"/>
      <c r="O493" s="88"/>
      <c r="P493" s="88"/>
      <c r="Q493" s="88"/>
      <c r="R493" s="88"/>
      <c r="S493" s="88"/>
      <c r="T493" s="88"/>
      <c r="U493" s="88"/>
      <c r="V493" s="88"/>
      <c r="W493" s="88"/>
      <c r="X493" s="88"/>
      <c r="Y493" s="88"/>
      <c r="Z493" s="88"/>
      <c r="AA493" s="88"/>
    </row>
    <row r="494" ht="12.5" spans="1:27">
      <c r="A494" s="86"/>
      <c r="B494" s="87"/>
      <c r="C494" s="87"/>
      <c r="D494" s="88"/>
      <c r="E494" s="87"/>
      <c r="F494" s="89"/>
      <c r="G494" s="90"/>
      <c r="H494" s="90"/>
      <c r="I494" s="90"/>
      <c r="J494" s="87"/>
      <c r="K494" s="88"/>
      <c r="L494" s="88"/>
      <c r="M494" s="88"/>
      <c r="N494" s="88"/>
      <c r="O494" s="88"/>
      <c r="P494" s="88"/>
      <c r="Q494" s="88"/>
      <c r="R494" s="88"/>
      <c r="S494" s="88"/>
      <c r="T494" s="88"/>
      <c r="U494" s="88"/>
      <c r="V494" s="88"/>
      <c r="W494" s="88"/>
      <c r="X494" s="88"/>
      <c r="Y494" s="88"/>
      <c r="Z494" s="88"/>
      <c r="AA494" s="88"/>
    </row>
    <row r="495" ht="12.5" spans="1:27">
      <c r="A495" s="86"/>
      <c r="B495" s="87"/>
      <c r="C495" s="87"/>
      <c r="D495" s="88"/>
      <c r="E495" s="87"/>
      <c r="F495" s="89"/>
      <c r="G495" s="90"/>
      <c r="H495" s="90"/>
      <c r="I495" s="90"/>
      <c r="J495" s="87"/>
      <c r="K495" s="88"/>
      <c r="L495" s="88"/>
      <c r="M495" s="88"/>
      <c r="N495" s="88"/>
      <c r="O495" s="88"/>
      <c r="P495" s="88"/>
      <c r="Q495" s="88"/>
      <c r="R495" s="88"/>
      <c r="S495" s="88"/>
      <c r="T495" s="88"/>
      <c r="U495" s="88"/>
      <c r="V495" s="88"/>
      <c r="W495" s="88"/>
      <c r="X495" s="88"/>
      <c r="Y495" s="88"/>
      <c r="Z495" s="88"/>
      <c r="AA495" s="88"/>
    </row>
    <row r="496" ht="12.5" spans="1:27">
      <c r="A496" s="86"/>
      <c r="B496" s="87"/>
      <c r="C496" s="87"/>
      <c r="D496" s="88"/>
      <c r="E496" s="87"/>
      <c r="F496" s="89"/>
      <c r="G496" s="90"/>
      <c r="H496" s="90"/>
      <c r="I496" s="90"/>
      <c r="J496" s="87"/>
      <c r="K496" s="88"/>
      <c r="L496" s="88"/>
      <c r="M496" s="88"/>
      <c r="N496" s="88"/>
      <c r="O496" s="88"/>
      <c r="P496" s="88"/>
      <c r="Q496" s="88"/>
      <c r="R496" s="88"/>
      <c r="S496" s="88"/>
      <c r="T496" s="88"/>
      <c r="U496" s="88"/>
      <c r="V496" s="88"/>
      <c r="W496" s="88"/>
      <c r="X496" s="88"/>
      <c r="Y496" s="88"/>
      <c r="Z496" s="88"/>
      <c r="AA496" s="88"/>
    </row>
    <row r="497" ht="12.5" spans="1:27">
      <c r="A497" s="86"/>
      <c r="B497" s="87"/>
      <c r="C497" s="87"/>
      <c r="D497" s="88"/>
      <c r="E497" s="87"/>
      <c r="F497" s="89"/>
      <c r="G497" s="90"/>
      <c r="H497" s="90"/>
      <c r="I497" s="90"/>
      <c r="J497" s="87"/>
      <c r="K497" s="88"/>
      <c r="L497" s="88"/>
      <c r="M497" s="88"/>
      <c r="N497" s="88"/>
      <c r="O497" s="88"/>
      <c r="P497" s="88"/>
      <c r="Q497" s="88"/>
      <c r="R497" s="88"/>
      <c r="S497" s="88"/>
      <c r="T497" s="88"/>
      <c r="U497" s="88"/>
      <c r="V497" s="88"/>
      <c r="W497" s="88"/>
      <c r="X497" s="88"/>
      <c r="Y497" s="88"/>
      <c r="Z497" s="88"/>
      <c r="AA497" s="88"/>
    </row>
    <row r="498" ht="12.5" spans="1:27">
      <c r="A498" s="86"/>
      <c r="B498" s="87"/>
      <c r="C498" s="87"/>
      <c r="D498" s="88"/>
      <c r="E498" s="87"/>
      <c r="F498" s="89"/>
      <c r="G498" s="90"/>
      <c r="H498" s="90"/>
      <c r="I498" s="90"/>
      <c r="J498" s="87"/>
      <c r="K498" s="88"/>
      <c r="L498" s="88"/>
      <c r="M498" s="88"/>
      <c r="N498" s="88"/>
      <c r="O498" s="88"/>
      <c r="P498" s="88"/>
      <c r="Q498" s="88"/>
      <c r="R498" s="88"/>
      <c r="S498" s="88"/>
      <c r="T498" s="88"/>
      <c r="U498" s="88"/>
      <c r="V498" s="88"/>
      <c r="W498" s="88"/>
      <c r="X498" s="88"/>
      <c r="Y498" s="88"/>
      <c r="Z498" s="88"/>
      <c r="AA498" s="88"/>
    </row>
    <row r="499" ht="12.5" spans="1:27">
      <c r="A499" s="86"/>
      <c r="B499" s="87"/>
      <c r="C499" s="87"/>
      <c r="D499" s="88"/>
      <c r="E499" s="87"/>
      <c r="F499" s="89"/>
      <c r="G499" s="90"/>
      <c r="H499" s="90"/>
      <c r="I499" s="90"/>
      <c r="J499" s="87"/>
      <c r="K499" s="88"/>
      <c r="L499" s="88"/>
      <c r="M499" s="88"/>
      <c r="N499" s="88"/>
      <c r="O499" s="88"/>
      <c r="P499" s="88"/>
      <c r="Q499" s="88"/>
      <c r="R499" s="88"/>
      <c r="S499" s="88"/>
      <c r="T499" s="88"/>
      <c r="U499" s="88"/>
      <c r="V499" s="88"/>
      <c r="W499" s="88"/>
      <c r="X499" s="88"/>
      <c r="Y499" s="88"/>
      <c r="Z499" s="88"/>
      <c r="AA499" s="88"/>
    </row>
    <row r="500" ht="12.5" spans="1:27">
      <c r="A500" s="86"/>
      <c r="B500" s="87"/>
      <c r="C500" s="87"/>
      <c r="D500" s="88"/>
      <c r="E500" s="87"/>
      <c r="F500" s="89"/>
      <c r="G500" s="90"/>
      <c r="H500" s="90"/>
      <c r="I500" s="90"/>
      <c r="J500" s="87"/>
      <c r="K500" s="88"/>
      <c r="L500" s="88"/>
      <c r="M500" s="88"/>
      <c r="N500" s="88"/>
      <c r="O500" s="88"/>
      <c r="P500" s="88"/>
      <c r="Q500" s="88"/>
      <c r="R500" s="88"/>
      <c r="S500" s="88"/>
      <c r="T500" s="88"/>
      <c r="U500" s="88"/>
      <c r="V500" s="88"/>
      <c r="W500" s="88"/>
      <c r="X500" s="88"/>
      <c r="Y500" s="88"/>
      <c r="Z500" s="88"/>
      <c r="AA500" s="88"/>
    </row>
    <row r="501" ht="12.5" spans="1:27">
      <c r="A501" s="86"/>
      <c r="B501" s="87"/>
      <c r="C501" s="87"/>
      <c r="D501" s="88"/>
      <c r="E501" s="87"/>
      <c r="F501" s="89"/>
      <c r="G501" s="90"/>
      <c r="H501" s="90"/>
      <c r="I501" s="90"/>
      <c r="J501" s="87"/>
      <c r="K501" s="88"/>
      <c r="L501" s="88"/>
      <c r="M501" s="88"/>
      <c r="N501" s="88"/>
      <c r="O501" s="88"/>
      <c r="P501" s="88"/>
      <c r="Q501" s="88"/>
      <c r="R501" s="88"/>
      <c r="S501" s="88"/>
      <c r="T501" s="88"/>
      <c r="U501" s="88"/>
      <c r="V501" s="88"/>
      <c r="W501" s="88"/>
      <c r="X501" s="88"/>
      <c r="Y501" s="88"/>
      <c r="Z501" s="88"/>
      <c r="AA501" s="88"/>
    </row>
    <row r="502" ht="12.5" spans="1:27">
      <c r="A502" s="86"/>
      <c r="B502" s="87"/>
      <c r="C502" s="87"/>
      <c r="D502" s="88"/>
      <c r="E502" s="87"/>
      <c r="F502" s="89"/>
      <c r="G502" s="90"/>
      <c r="H502" s="90"/>
      <c r="I502" s="90"/>
      <c r="J502" s="87"/>
      <c r="K502" s="88"/>
      <c r="L502" s="88"/>
      <c r="M502" s="88"/>
      <c r="N502" s="88"/>
      <c r="O502" s="88"/>
      <c r="P502" s="88"/>
      <c r="Q502" s="88"/>
      <c r="R502" s="88"/>
      <c r="S502" s="88"/>
      <c r="T502" s="88"/>
      <c r="U502" s="88"/>
      <c r="V502" s="88"/>
      <c r="W502" s="88"/>
      <c r="X502" s="88"/>
      <c r="Y502" s="88"/>
      <c r="Z502" s="88"/>
      <c r="AA502" s="88"/>
    </row>
    <row r="503" ht="12.5" spans="1:27">
      <c r="A503" s="86"/>
      <c r="B503" s="87"/>
      <c r="C503" s="87"/>
      <c r="D503" s="88"/>
      <c r="E503" s="87"/>
      <c r="F503" s="89"/>
      <c r="G503" s="90"/>
      <c r="H503" s="90"/>
      <c r="I503" s="90"/>
      <c r="J503" s="87"/>
      <c r="K503" s="88"/>
      <c r="L503" s="88"/>
      <c r="M503" s="88"/>
      <c r="N503" s="88"/>
      <c r="O503" s="88"/>
      <c r="P503" s="88"/>
      <c r="Q503" s="88"/>
      <c r="R503" s="88"/>
      <c r="S503" s="88"/>
      <c r="T503" s="88"/>
      <c r="U503" s="88"/>
      <c r="V503" s="88"/>
      <c r="W503" s="88"/>
      <c r="X503" s="88"/>
      <c r="Y503" s="88"/>
      <c r="Z503" s="88"/>
      <c r="AA503" s="88"/>
    </row>
    <row r="504" ht="12.5" spans="1:27">
      <c r="A504" s="86"/>
      <c r="B504" s="87"/>
      <c r="C504" s="87"/>
      <c r="D504" s="88"/>
      <c r="E504" s="87"/>
      <c r="F504" s="89"/>
      <c r="G504" s="90"/>
      <c r="H504" s="90"/>
      <c r="I504" s="90"/>
      <c r="J504" s="87"/>
      <c r="K504" s="88"/>
      <c r="L504" s="88"/>
      <c r="M504" s="88"/>
      <c r="N504" s="88"/>
      <c r="O504" s="88"/>
      <c r="P504" s="88"/>
      <c r="Q504" s="88"/>
      <c r="R504" s="88"/>
      <c r="S504" s="88"/>
      <c r="T504" s="88"/>
      <c r="U504" s="88"/>
      <c r="V504" s="88"/>
      <c r="W504" s="88"/>
      <c r="X504" s="88"/>
      <c r="Y504" s="88"/>
      <c r="Z504" s="88"/>
      <c r="AA504" s="88"/>
    </row>
    <row r="505" ht="12.5" spans="1:27">
      <c r="A505" s="86"/>
      <c r="B505" s="87"/>
      <c r="C505" s="87"/>
      <c r="D505" s="88"/>
      <c r="E505" s="87"/>
      <c r="F505" s="89"/>
      <c r="G505" s="90"/>
      <c r="H505" s="90"/>
      <c r="I505" s="90"/>
      <c r="J505" s="87"/>
      <c r="K505" s="88"/>
      <c r="L505" s="88"/>
      <c r="M505" s="88"/>
      <c r="N505" s="88"/>
      <c r="O505" s="88"/>
      <c r="P505" s="88"/>
      <c r="Q505" s="88"/>
      <c r="R505" s="88"/>
      <c r="S505" s="88"/>
      <c r="T505" s="88"/>
      <c r="U505" s="88"/>
      <c r="V505" s="88"/>
      <c r="W505" s="88"/>
      <c r="X505" s="88"/>
      <c r="Y505" s="88"/>
      <c r="Z505" s="88"/>
      <c r="AA505" s="88"/>
    </row>
    <row r="506" ht="12.5" spans="1:27">
      <c r="A506" s="86"/>
      <c r="B506" s="87"/>
      <c r="C506" s="87"/>
      <c r="D506" s="88"/>
      <c r="E506" s="87"/>
      <c r="F506" s="89"/>
      <c r="G506" s="90"/>
      <c r="H506" s="90"/>
      <c r="I506" s="90"/>
      <c r="J506" s="87"/>
      <c r="K506" s="88"/>
      <c r="L506" s="88"/>
      <c r="M506" s="88"/>
      <c r="N506" s="88"/>
      <c r="O506" s="88"/>
      <c r="P506" s="88"/>
      <c r="Q506" s="88"/>
      <c r="R506" s="88"/>
      <c r="S506" s="88"/>
      <c r="T506" s="88"/>
      <c r="U506" s="88"/>
      <c r="V506" s="88"/>
      <c r="W506" s="88"/>
      <c r="X506" s="88"/>
      <c r="Y506" s="88"/>
      <c r="Z506" s="88"/>
      <c r="AA506" s="88"/>
    </row>
    <row r="507" ht="12.5" spans="1:27">
      <c r="A507" s="86"/>
      <c r="B507" s="87"/>
      <c r="C507" s="87"/>
      <c r="D507" s="88"/>
      <c r="E507" s="87"/>
      <c r="F507" s="89"/>
      <c r="G507" s="90"/>
      <c r="H507" s="90"/>
      <c r="I507" s="90"/>
      <c r="J507" s="87"/>
      <c r="K507" s="88"/>
      <c r="L507" s="88"/>
      <c r="M507" s="88"/>
      <c r="N507" s="88"/>
      <c r="O507" s="88"/>
      <c r="P507" s="88"/>
      <c r="Q507" s="88"/>
      <c r="R507" s="88"/>
      <c r="S507" s="88"/>
      <c r="T507" s="88"/>
      <c r="U507" s="88"/>
      <c r="V507" s="88"/>
      <c r="W507" s="88"/>
      <c r="X507" s="88"/>
      <c r="Y507" s="88"/>
      <c r="Z507" s="88"/>
      <c r="AA507" s="88"/>
    </row>
    <row r="508" ht="12.5" spans="1:27">
      <c r="A508" s="86"/>
      <c r="B508" s="87"/>
      <c r="C508" s="87"/>
      <c r="D508" s="88"/>
      <c r="E508" s="87"/>
      <c r="F508" s="89"/>
      <c r="G508" s="90"/>
      <c r="H508" s="90"/>
      <c r="I508" s="90"/>
      <c r="J508" s="87"/>
      <c r="K508" s="88"/>
      <c r="L508" s="88"/>
      <c r="M508" s="88"/>
      <c r="N508" s="88"/>
      <c r="O508" s="88"/>
      <c r="P508" s="88"/>
      <c r="Q508" s="88"/>
      <c r="R508" s="88"/>
      <c r="S508" s="88"/>
      <c r="T508" s="88"/>
      <c r="U508" s="88"/>
      <c r="V508" s="88"/>
      <c r="W508" s="88"/>
      <c r="X508" s="88"/>
      <c r="Y508" s="88"/>
      <c r="Z508" s="88"/>
      <c r="AA508" s="88"/>
    </row>
    <row r="509" ht="12.5" spans="1:27">
      <c r="A509" s="86"/>
      <c r="B509" s="87"/>
      <c r="C509" s="87"/>
      <c r="D509" s="88"/>
      <c r="E509" s="87"/>
      <c r="F509" s="89"/>
      <c r="G509" s="90"/>
      <c r="H509" s="90"/>
      <c r="I509" s="90"/>
      <c r="J509" s="87"/>
      <c r="K509" s="88"/>
      <c r="L509" s="88"/>
      <c r="M509" s="88"/>
      <c r="N509" s="88"/>
      <c r="O509" s="88"/>
      <c r="P509" s="88"/>
      <c r="Q509" s="88"/>
      <c r="R509" s="88"/>
      <c r="S509" s="88"/>
      <c r="T509" s="88"/>
      <c r="U509" s="88"/>
      <c r="V509" s="88"/>
      <c r="W509" s="88"/>
      <c r="X509" s="88"/>
      <c r="Y509" s="88"/>
      <c r="Z509" s="88"/>
      <c r="AA509" s="88"/>
    </row>
    <row r="510" ht="12.5" spans="1:27">
      <c r="A510" s="86"/>
      <c r="B510" s="87"/>
      <c r="C510" s="87"/>
      <c r="D510" s="88"/>
      <c r="E510" s="87"/>
      <c r="F510" s="89"/>
      <c r="G510" s="90"/>
      <c r="H510" s="90"/>
      <c r="I510" s="90"/>
      <c r="J510" s="87"/>
      <c r="K510" s="88"/>
      <c r="L510" s="88"/>
      <c r="M510" s="88"/>
      <c r="N510" s="88"/>
      <c r="O510" s="88"/>
      <c r="P510" s="88"/>
      <c r="Q510" s="88"/>
      <c r="R510" s="88"/>
      <c r="S510" s="88"/>
      <c r="T510" s="88"/>
      <c r="U510" s="88"/>
      <c r="V510" s="88"/>
      <c r="W510" s="88"/>
      <c r="X510" s="88"/>
      <c r="Y510" s="88"/>
      <c r="Z510" s="88"/>
      <c r="AA510" s="88"/>
    </row>
    <row r="511" ht="12.5" spans="1:27">
      <c r="A511" s="86"/>
      <c r="B511" s="87"/>
      <c r="C511" s="87"/>
      <c r="D511" s="88"/>
      <c r="E511" s="87"/>
      <c r="F511" s="89"/>
      <c r="G511" s="90"/>
      <c r="H511" s="90"/>
      <c r="I511" s="90"/>
      <c r="J511" s="87"/>
      <c r="K511" s="88"/>
      <c r="L511" s="88"/>
      <c r="M511" s="88"/>
      <c r="N511" s="88"/>
      <c r="O511" s="88"/>
      <c r="P511" s="88"/>
      <c r="Q511" s="88"/>
      <c r="R511" s="88"/>
      <c r="S511" s="88"/>
      <c r="T511" s="88"/>
      <c r="U511" s="88"/>
      <c r="V511" s="88"/>
      <c r="W511" s="88"/>
      <c r="X511" s="88"/>
      <c r="Y511" s="88"/>
      <c r="Z511" s="88"/>
      <c r="AA511" s="88"/>
    </row>
    <row r="512" ht="12.5" spans="1:27">
      <c r="A512" s="86"/>
      <c r="B512" s="87"/>
      <c r="C512" s="87"/>
      <c r="D512" s="88"/>
      <c r="E512" s="87"/>
      <c r="F512" s="89"/>
      <c r="G512" s="90"/>
      <c r="H512" s="90"/>
      <c r="I512" s="90"/>
      <c r="J512" s="87"/>
      <c r="K512" s="88"/>
      <c r="L512" s="88"/>
      <c r="M512" s="88"/>
      <c r="N512" s="88"/>
      <c r="O512" s="88"/>
      <c r="P512" s="88"/>
      <c r="Q512" s="88"/>
      <c r="R512" s="88"/>
      <c r="S512" s="88"/>
      <c r="T512" s="88"/>
      <c r="U512" s="88"/>
      <c r="V512" s="88"/>
      <c r="W512" s="88"/>
      <c r="X512" s="88"/>
      <c r="Y512" s="88"/>
      <c r="Z512" s="88"/>
      <c r="AA512" s="88"/>
    </row>
    <row r="513" ht="12.5" spans="1:27">
      <c r="A513" s="86"/>
      <c r="B513" s="87"/>
      <c r="C513" s="87"/>
      <c r="D513" s="88"/>
      <c r="E513" s="87"/>
      <c r="F513" s="89"/>
      <c r="G513" s="90"/>
      <c r="H513" s="90"/>
      <c r="I513" s="90"/>
      <c r="J513" s="87"/>
      <c r="K513" s="88"/>
      <c r="L513" s="88"/>
      <c r="M513" s="88"/>
      <c r="N513" s="88"/>
      <c r="O513" s="88"/>
      <c r="P513" s="88"/>
      <c r="Q513" s="88"/>
      <c r="R513" s="88"/>
      <c r="S513" s="88"/>
      <c r="T513" s="88"/>
      <c r="U513" s="88"/>
      <c r="V513" s="88"/>
      <c r="W513" s="88"/>
      <c r="X513" s="88"/>
      <c r="Y513" s="88"/>
      <c r="Z513" s="88"/>
      <c r="AA513" s="88"/>
    </row>
    <row r="514" ht="12.5" spans="1:27">
      <c r="A514" s="86"/>
      <c r="B514" s="87"/>
      <c r="C514" s="87"/>
      <c r="D514" s="88"/>
      <c r="E514" s="87"/>
      <c r="F514" s="89"/>
      <c r="G514" s="90"/>
      <c r="H514" s="90"/>
      <c r="I514" s="90"/>
      <c r="J514" s="87"/>
      <c r="K514" s="88"/>
      <c r="L514" s="88"/>
      <c r="M514" s="88"/>
      <c r="N514" s="88"/>
      <c r="O514" s="88"/>
      <c r="P514" s="88"/>
      <c r="Q514" s="88"/>
      <c r="R514" s="88"/>
      <c r="S514" s="88"/>
      <c r="T514" s="88"/>
      <c r="U514" s="88"/>
      <c r="V514" s="88"/>
      <c r="W514" s="88"/>
      <c r="X514" s="88"/>
      <c r="Y514" s="88"/>
      <c r="Z514" s="88"/>
      <c r="AA514" s="88"/>
    </row>
    <row r="515" ht="12.5" spans="1:27">
      <c r="A515" s="86"/>
      <c r="B515" s="87"/>
      <c r="C515" s="87"/>
      <c r="D515" s="88"/>
      <c r="E515" s="87"/>
      <c r="F515" s="89"/>
      <c r="G515" s="90"/>
      <c r="H515" s="90"/>
      <c r="I515" s="90"/>
      <c r="J515" s="87"/>
      <c r="K515" s="88"/>
      <c r="L515" s="88"/>
      <c r="M515" s="88"/>
      <c r="N515" s="88"/>
      <c r="O515" s="88"/>
      <c r="P515" s="88"/>
      <c r="Q515" s="88"/>
      <c r="R515" s="88"/>
      <c r="S515" s="88"/>
      <c r="T515" s="88"/>
      <c r="U515" s="88"/>
      <c r="V515" s="88"/>
      <c r="W515" s="88"/>
      <c r="X515" s="88"/>
      <c r="Y515" s="88"/>
      <c r="Z515" s="88"/>
      <c r="AA515" s="88"/>
    </row>
    <row r="516" ht="12.5" spans="1:27">
      <c r="A516" s="86"/>
      <c r="B516" s="87"/>
      <c r="C516" s="87"/>
      <c r="D516" s="88"/>
      <c r="E516" s="87"/>
      <c r="F516" s="89"/>
      <c r="G516" s="90"/>
      <c r="H516" s="90"/>
      <c r="I516" s="90"/>
      <c r="J516" s="87"/>
      <c r="K516" s="88"/>
      <c r="L516" s="88"/>
      <c r="M516" s="88"/>
      <c r="N516" s="88"/>
      <c r="O516" s="88"/>
      <c r="P516" s="88"/>
      <c r="Q516" s="88"/>
      <c r="R516" s="88"/>
      <c r="S516" s="88"/>
      <c r="T516" s="88"/>
      <c r="U516" s="88"/>
      <c r="V516" s="88"/>
      <c r="W516" s="88"/>
      <c r="X516" s="88"/>
      <c r="Y516" s="88"/>
      <c r="Z516" s="88"/>
      <c r="AA516" s="88"/>
    </row>
    <row r="517" ht="12.5" spans="1:27">
      <c r="A517" s="86"/>
      <c r="B517" s="87"/>
      <c r="C517" s="87"/>
      <c r="D517" s="88"/>
      <c r="E517" s="87"/>
      <c r="F517" s="89"/>
      <c r="G517" s="90"/>
      <c r="H517" s="90"/>
      <c r="I517" s="90"/>
      <c r="J517" s="87"/>
      <c r="K517" s="88"/>
      <c r="L517" s="88"/>
      <c r="M517" s="88"/>
      <c r="N517" s="88"/>
      <c r="O517" s="88"/>
      <c r="P517" s="88"/>
      <c r="Q517" s="88"/>
      <c r="R517" s="88"/>
      <c r="S517" s="88"/>
      <c r="T517" s="88"/>
      <c r="U517" s="88"/>
      <c r="V517" s="88"/>
      <c r="W517" s="88"/>
      <c r="X517" s="88"/>
      <c r="Y517" s="88"/>
      <c r="Z517" s="88"/>
      <c r="AA517" s="88"/>
    </row>
    <row r="518" ht="12.5" spans="1:27">
      <c r="A518" s="86"/>
      <c r="B518" s="87"/>
      <c r="C518" s="87"/>
      <c r="D518" s="88"/>
      <c r="E518" s="87"/>
      <c r="F518" s="89"/>
      <c r="G518" s="90"/>
      <c r="H518" s="90"/>
      <c r="I518" s="90"/>
      <c r="J518" s="87"/>
      <c r="K518" s="88"/>
      <c r="L518" s="88"/>
      <c r="M518" s="88"/>
      <c r="N518" s="88"/>
      <c r="O518" s="88"/>
      <c r="P518" s="88"/>
      <c r="Q518" s="88"/>
      <c r="R518" s="88"/>
      <c r="S518" s="88"/>
      <c r="T518" s="88"/>
      <c r="U518" s="88"/>
      <c r="V518" s="88"/>
      <c r="W518" s="88"/>
      <c r="X518" s="88"/>
      <c r="Y518" s="88"/>
      <c r="Z518" s="88"/>
      <c r="AA518" s="88"/>
    </row>
    <row r="519" ht="12.5" spans="1:27">
      <c r="A519" s="86"/>
      <c r="B519" s="87"/>
      <c r="C519" s="87"/>
      <c r="D519" s="88"/>
      <c r="E519" s="87"/>
      <c r="F519" s="89"/>
      <c r="G519" s="90"/>
      <c r="H519" s="90"/>
      <c r="I519" s="90"/>
      <c r="J519" s="87"/>
      <c r="K519" s="88"/>
      <c r="L519" s="88"/>
      <c r="M519" s="88"/>
      <c r="N519" s="88"/>
      <c r="O519" s="88"/>
      <c r="P519" s="88"/>
      <c r="Q519" s="88"/>
      <c r="R519" s="88"/>
      <c r="S519" s="88"/>
      <c r="T519" s="88"/>
      <c r="U519" s="88"/>
      <c r="V519" s="88"/>
      <c r="W519" s="88"/>
      <c r="X519" s="88"/>
      <c r="Y519" s="88"/>
      <c r="Z519" s="88"/>
      <c r="AA519" s="88"/>
    </row>
    <row r="520" ht="12.5" spans="1:27">
      <c r="A520" s="86"/>
      <c r="B520" s="87"/>
      <c r="C520" s="87"/>
      <c r="D520" s="88"/>
      <c r="E520" s="87"/>
      <c r="F520" s="89"/>
      <c r="G520" s="90"/>
      <c r="H520" s="90"/>
      <c r="I520" s="90"/>
      <c r="J520" s="87"/>
      <c r="K520" s="88"/>
      <c r="L520" s="88"/>
      <c r="M520" s="88"/>
      <c r="N520" s="88"/>
      <c r="O520" s="88"/>
      <c r="P520" s="88"/>
      <c r="Q520" s="88"/>
      <c r="R520" s="88"/>
      <c r="S520" s="88"/>
      <c r="T520" s="88"/>
      <c r="U520" s="88"/>
      <c r="V520" s="88"/>
      <c r="W520" s="88"/>
      <c r="X520" s="88"/>
      <c r="Y520" s="88"/>
      <c r="Z520" s="88"/>
      <c r="AA520" s="88"/>
    </row>
    <row r="521" ht="12.5" spans="1:27">
      <c r="A521" s="86"/>
      <c r="B521" s="87"/>
      <c r="C521" s="87"/>
      <c r="D521" s="88"/>
      <c r="E521" s="87"/>
      <c r="F521" s="89"/>
      <c r="G521" s="90"/>
      <c r="H521" s="90"/>
      <c r="I521" s="90"/>
      <c r="J521" s="87"/>
      <c r="K521" s="88"/>
      <c r="L521" s="88"/>
      <c r="M521" s="88"/>
      <c r="N521" s="88"/>
      <c r="O521" s="88"/>
      <c r="P521" s="88"/>
      <c r="Q521" s="88"/>
      <c r="R521" s="88"/>
      <c r="S521" s="88"/>
      <c r="T521" s="88"/>
      <c r="U521" s="88"/>
      <c r="V521" s="88"/>
      <c r="W521" s="88"/>
      <c r="X521" s="88"/>
      <c r="Y521" s="88"/>
      <c r="Z521" s="88"/>
      <c r="AA521" s="88"/>
    </row>
    <row r="522" ht="12.5" spans="1:27">
      <c r="A522" s="86"/>
      <c r="B522" s="87"/>
      <c r="C522" s="87"/>
      <c r="D522" s="88"/>
      <c r="E522" s="87"/>
      <c r="F522" s="89"/>
      <c r="G522" s="90"/>
      <c r="H522" s="90"/>
      <c r="I522" s="90"/>
      <c r="J522" s="87"/>
      <c r="K522" s="88"/>
      <c r="L522" s="88"/>
      <c r="M522" s="88"/>
      <c r="N522" s="88"/>
      <c r="O522" s="88"/>
      <c r="P522" s="88"/>
      <c r="Q522" s="88"/>
      <c r="R522" s="88"/>
      <c r="S522" s="88"/>
      <c r="T522" s="88"/>
      <c r="U522" s="88"/>
      <c r="V522" s="88"/>
      <c r="W522" s="88"/>
      <c r="X522" s="88"/>
      <c r="Y522" s="88"/>
      <c r="Z522" s="88"/>
      <c r="AA522" s="88"/>
    </row>
    <row r="523" ht="12.5" spans="1:27">
      <c r="A523" s="86"/>
      <c r="B523" s="87"/>
      <c r="C523" s="87"/>
      <c r="D523" s="88"/>
      <c r="E523" s="87"/>
      <c r="F523" s="89"/>
      <c r="G523" s="90"/>
      <c r="H523" s="90"/>
      <c r="I523" s="90"/>
      <c r="J523" s="87"/>
      <c r="K523" s="88"/>
      <c r="L523" s="88"/>
      <c r="M523" s="88"/>
      <c r="N523" s="88"/>
      <c r="O523" s="88"/>
      <c r="P523" s="88"/>
      <c r="Q523" s="88"/>
      <c r="R523" s="88"/>
      <c r="S523" s="88"/>
      <c r="T523" s="88"/>
      <c r="U523" s="88"/>
      <c r="V523" s="88"/>
      <c r="W523" s="88"/>
      <c r="X523" s="88"/>
      <c r="Y523" s="88"/>
      <c r="Z523" s="88"/>
      <c r="AA523" s="88"/>
    </row>
    <row r="524" ht="12.5" spans="1:27">
      <c r="A524" s="86"/>
      <c r="B524" s="87"/>
      <c r="C524" s="87"/>
      <c r="D524" s="88"/>
      <c r="E524" s="87"/>
      <c r="F524" s="89"/>
      <c r="G524" s="90"/>
      <c r="H524" s="90"/>
      <c r="I524" s="90"/>
      <c r="J524" s="87"/>
      <c r="K524" s="88"/>
      <c r="L524" s="88"/>
      <c r="M524" s="88"/>
      <c r="N524" s="88"/>
      <c r="O524" s="88"/>
      <c r="P524" s="88"/>
      <c r="Q524" s="88"/>
      <c r="R524" s="88"/>
      <c r="S524" s="88"/>
      <c r="T524" s="88"/>
      <c r="U524" s="88"/>
      <c r="V524" s="88"/>
      <c r="W524" s="88"/>
      <c r="X524" s="88"/>
      <c r="Y524" s="88"/>
      <c r="Z524" s="88"/>
      <c r="AA524" s="88"/>
    </row>
    <row r="525" ht="12.5" spans="1:27">
      <c r="A525" s="86"/>
      <c r="B525" s="87"/>
      <c r="C525" s="87"/>
      <c r="D525" s="88"/>
      <c r="E525" s="87"/>
      <c r="F525" s="89"/>
      <c r="G525" s="90"/>
      <c r="H525" s="90"/>
      <c r="I525" s="90"/>
      <c r="J525" s="87"/>
      <c r="K525" s="88"/>
      <c r="L525" s="88"/>
      <c r="M525" s="88"/>
      <c r="N525" s="88"/>
      <c r="O525" s="88"/>
      <c r="P525" s="88"/>
      <c r="Q525" s="88"/>
      <c r="R525" s="88"/>
      <c r="S525" s="88"/>
      <c r="T525" s="88"/>
      <c r="U525" s="88"/>
      <c r="V525" s="88"/>
      <c r="W525" s="88"/>
      <c r="X525" s="88"/>
      <c r="Y525" s="88"/>
      <c r="Z525" s="88"/>
      <c r="AA525" s="88"/>
    </row>
    <row r="526" ht="12.5" spans="1:27">
      <c r="A526" s="86"/>
      <c r="B526" s="87"/>
      <c r="C526" s="87"/>
      <c r="D526" s="88"/>
      <c r="E526" s="87"/>
      <c r="F526" s="89"/>
      <c r="G526" s="90"/>
      <c r="H526" s="90"/>
      <c r="I526" s="90"/>
      <c r="J526" s="87"/>
      <c r="K526" s="88"/>
      <c r="L526" s="88"/>
      <c r="M526" s="88"/>
      <c r="N526" s="88"/>
      <c r="O526" s="88"/>
      <c r="P526" s="88"/>
      <c r="Q526" s="88"/>
      <c r="R526" s="88"/>
      <c r="S526" s="88"/>
      <c r="T526" s="88"/>
      <c r="U526" s="88"/>
      <c r="V526" s="88"/>
      <c r="W526" s="88"/>
      <c r="X526" s="88"/>
      <c r="Y526" s="88"/>
      <c r="Z526" s="88"/>
      <c r="AA526" s="88"/>
    </row>
    <row r="527" ht="12.5" spans="1:27">
      <c r="A527" s="86"/>
      <c r="B527" s="87"/>
      <c r="C527" s="87"/>
      <c r="D527" s="88"/>
      <c r="E527" s="87"/>
      <c r="F527" s="89"/>
      <c r="G527" s="90"/>
      <c r="H527" s="90"/>
      <c r="I527" s="90"/>
      <c r="J527" s="87"/>
      <c r="K527" s="88"/>
      <c r="L527" s="88"/>
      <c r="M527" s="88"/>
      <c r="N527" s="88"/>
      <c r="O527" s="88"/>
      <c r="P527" s="88"/>
      <c r="Q527" s="88"/>
      <c r="R527" s="88"/>
      <c r="S527" s="88"/>
      <c r="T527" s="88"/>
      <c r="U527" s="88"/>
      <c r="V527" s="88"/>
      <c r="W527" s="88"/>
      <c r="X527" s="88"/>
      <c r="Y527" s="88"/>
      <c r="Z527" s="88"/>
      <c r="AA527" s="88"/>
    </row>
    <row r="528" ht="12.5" spans="1:27">
      <c r="A528" s="86"/>
      <c r="B528" s="87"/>
      <c r="C528" s="87"/>
      <c r="D528" s="88"/>
      <c r="E528" s="87"/>
      <c r="F528" s="89"/>
      <c r="G528" s="90"/>
      <c r="H528" s="90"/>
      <c r="I528" s="90"/>
      <c r="J528" s="87"/>
      <c r="K528" s="88"/>
      <c r="L528" s="88"/>
      <c r="M528" s="88"/>
      <c r="N528" s="88"/>
      <c r="O528" s="88"/>
      <c r="P528" s="88"/>
      <c r="Q528" s="88"/>
      <c r="R528" s="88"/>
      <c r="S528" s="88"/>
      <c r="T528" s="88"/>
      <c r="U528" s="88"/>
      <c r="V528" s="88"/>
      <c r="W528" s="88"/>
      <c r="X528" s="88"/>
      <c r="Y528" s="88"/>
      <c r="Z528" s="88"/>
      <c r="AA528" s="88"/>
    </row>
    <row r="529" ht="12.5" spans="1:27">
      <c r="A529" s="86"/>
      <c r="B529" s="87"/>
      <c r="C529" s="87"/>
      <c r="D529" s="88"/>
      <c r="E529" s="87"/>
      <c r="F529" s="89"/>
      <c r="G529" s="90"/>
      <c r="H529" s="90"/>
      <c r="I529" s="90"/>
      <c r="J529" s="87"/>
      <c r="K529" s="88"/>
      <c r="L529" s="88"/>
      <c r="M529" s="88"/>
      <c r="N529" s="88"/>
      <c r="O529" s="88"/>
      <c r="P529" s="88"/>
      <c r="Q529" s="88"/>
      <c r="R529" s="88"/>
      <c r="S529" s="88"/>
      <c r="T529" s="88"/>
      <c r="U529" s="88"/>
      <c r="V529" s="88"/>
      <c r="W529" s="88"/>
      <c r="X529" s="88"/>
      <c r="Y529" s="88"/>
      <c r="Z529" s="88"/>
      <c r="AA529" s="88"/>
    </row>
    <row r="530" ht="12.5" spans="1:27">
      <c r="A530" s="86"/>
      <c r="B530" s="87"/>
      <c r="C530" s="87"/>
      <c r="D530" s="88"/>
      <c r="E530" s="87"/>
      <c r="F530" s="89"/>
      <c r="G530" s="90"/>
      <c r="H530" s="90"/>
      <c r="I530" s="90"/>
      <c r="J530" s="87"/>
      <c r="K530" s="88"/>
      <c r="L530" s="88"/>
      <c r="M530" s="88"/>
      <c r="N530" s="88"/>
      <c r="O530" s="88"/>
      <c r="P530" s="88"/>
      <c r="Q530" s="88"/>
      <c r="R530" s="88"/>
      <c r="S530" s="88"/>
      <c r="T530" s="88"/>
      <c r="U530" s="88"/>
      <c r="V530" s="88"/>
      <c r="W530" s="88"/>
      <c r="X530" s="88"/>
      <c r="Y530" s="88"/>
      <c r="Z530" s="88"/>
      <c r="AA530" s="88"/>
    </row>
    <row r="531" ht="12.5" spans="1:27">
      <c r="A531" s="86"/>
      <c r="B531" s="87"/>
      <c r="C531" s="87"/>
      <c r="D531" s="88"/>
      <c r="E531" s="87"/>
      <c r="F531" s="89"/>
      <c r="G531" s="90"/>
      <c r="H531" s="90"/>
      <c r="I531" s="90"/>
      <c r="J531" s="87"/>
      <c r="K531" s="88"/>
      <c r="L531" s="88"/>
      <c r="M531" s="88"/>
      <c r="N531" s="88"/>
      <c r="O531" s="88"/>
      <c r="P531" s="88"/>
      <c r="Q531" s="88"/>
      <c r="R531" s="88"/>
      <c r="S531" s="88"/>
      <c r="T531" s="88"/>
      <c r="U531" s="88"/>
      <c r="V531" s="88"/>
      <c r="W531" s="88"/>
      <c r="X531" s="88"/>
      <c r="Y531" s="88"/>
      <c r="Z531" s="88"/>
      <c r="AA531" s="88"/>
    </row>
    <row r="532" ht="12.5" spans="1:27">
      <c r="A532" s="86"/>
      <c r="B532" s="87"/>
      <c r="C532" s="87"/>
      <c r="D532" s="88"/>
      <c r="E532" s="87"/>
      <c r="F532" s="89"/>
      <c r="G532" s="90"/>
      <c r="H532" s="90"/>
      <c r="I532" s="90"/>
      <c r="J532" s="87"/>
      <c r="K532" s="88"/>
      <c r="L532" s="88"/>
      <c r="M532" s="88"/>
      <c r="N532" s="88"/>
      <c r="O532" s="88"/>
      <c r="P532" s="88"/>
      <c r="Q532" s="88"/>
      <c r="R532" s="88"/>
      <c r="S532" s="88"/>
      <c r="T532" s="88"/>
      <c r="U532" s="88"/>
      <c r="V532" s="88"/>
      <c r="W532" s="88"/>
      <c r="X532" s="88"/>
      <c r="Y532" s="88"/>
      <c r="Z532" s="88"/>
      <c r="AA532" s="88"/>
    </row>
    <row r="533" ht="12.5" spans="1:27">
      <c r="A533" s="86"/>
      <c r="B533" s="87"/>
      <c r="C533" s="87"/>
      <c r="D533" s="88"/>
      <c r="E533" s="87"/>
      <c r="F533" s="89"/>
      <c r="G533" s="90"/>
      <c r="H533" s="90"/>
      <c r="I533" s="90"/>
      <c r="J533" s="87"/>
      <c r="K533" s="88"/>
      <c r="L533" s="88"/>
      <c r="M533" s="88"/>
      <c r="N533" s="88"/>
      <c r="O533" s="88"/>
      <c r="P533" s="88"/>
      <c r="Q533" s="88"/>
      <c r="R533" s="88"/>
      <c r="S533" s="88"/>
      <c r="T533" s="88"/>
      <c r="U533" s="88"/>
      <c r="V533" s="88"/>
      <c r="W533" s="88"/>
      <c r="X533" s="88"/>
      <c r="Y533" s="88"/>
      <c r="Z533" s="88"/>
      <c r="AA533" s="88"/>
    </row>
    <row r="534" ht="12.5" spans="1:27">
      <c r="A534" s="86"/>
      <c r="B534" s="87"/>
      <c r="C534" s="87"/>
      <c r="D534" s="88"/>
      <c r="E534" s="87"/>
      <c r="F534" s="89"/>
      <c r="G534" s="90"/>
      <c r="H534" s="90"/>
      <c r="I534" s="90"/>
      <c r="J534" s="87"/>
      <c r="K534" s="88"/>
      <c r="L534" s="88"/>
      <c r="M534" s="88"/>
      <c r="N534" s="88"/>
      <c r="O534" s="88"/>
      <c r="P534" s="88"/>
      <c r="Q534" s="88"/>
      <c r="R534" s="88"/>
      <c r="S534" s="88"/>
      <c r="T534" s="88"/>
      <c r="U534" s="88"/>
      <c r="V534" s="88"/>
      <c r="W534" s="88"/>
      <c r="X534" s="88"/>
      <c r="Y534" s="88"/>
      <c r="Z534" s="88"/>
      <c r="AA534" s="88"/>
    </row>
    <row r="535" ht="12.5" spans="1:27">
      <c r="A535" s="86"/>
      <c r="B535" s="87"/>
      <c r="C535" s="87"/>
      <c r="D535" s="88"/>
      <c r="E535" s="87"/>
      <c r="F535" s="89"/>
      <c r="G535" s="90"/>
      <c r="H535" s="90"/>
      <c r="I535" s="90"/>
      <c r="J535" s="87"/>
      <c r="K535" s="88"/>
      <c r="L535" s="88"/>
      <c r="M535" s="88"/>
      <c r="N535" s="88"/>
      <c r="O535" s="88"/>
      <c r="P535" s="88"/>
      <c r="Q535" s="88"/>
      <c r="R535" s="88"/>
      <c r="S535" s="88"/>
      <c r="T535" s="88"/>
      <c r="U535" s="88"/>
      <c r="V535" s="88"/>
      <c r="W535" s="88"/>
      <c r="X535" s="88"/>
      <c r="Y535" s="88"/>
      <c r="Z535" s="88"/>
      <c r="AA535" s="88"/>
    </row>
    <row r="536" ht="12.5" spans="1:27">
      <c r="A536" s="86"/>
      <c r="B536" s="87"/>
      <c r="C536" s="87"/>
      <c r="D536" s="88"/>
      <c r="E536" s="87"/>
      <c r="F536" s="89"/>
      <c r="G536" s="90"/>
      <c r="H536" s="90"/>
      <c r="I536" s="90"/>
      <c r="J536" s="87"/>
      <c r="K536" s="88"/>
      <c r="L536" s="88"/>
      <c r="M536" s="88"/>
      <c r="N536" s="88"/>
      <c r="O536" s="88"/>
      <c r="P536" s="88"/>
      <c r="Q536" s="88"/>
      <c r="R536" s="88"/>
      <c r="S536" s="88"/>
      <c r="T536" s="88"/>
      <c r="U536" s="88"/>
      <c r="V536" s="88"/>
      <c r="W536" s="88"/>
      <c r="X536" s="88"/>
      <c r="Y536" s="88"/>
      <c r="Z536" s="88"/>
      <c r="AA536" s="88"/>
    </row>
    <row r="537" ht="12.5" spans="1:27">
      <c r="A537" s="86"/>
      <c r="B537" s="87"/>
      <c r="C537" s="87"/>
      <c r="D537" s="88"/>
      <c r="E537" s="87"/>
      <c r="F537" s="89"/>
      <c r="G537" s="90"/>
      <c r="H537" s="90"/>
      <c r="I537" s="90"/>
      <c r="J537" s="87"/>
      <c r="K537" s="88"/>
      <c r="L537" s="88"/>
      <c r="M537" s="88"/>
      <c r="N537" s="88"/>
      <c r="O537" s="88"/>
      <c r="P537" s="88"/>
      <c r="Q537" s="88"/>
      <c r="R537" s="88"/>
      <c r="S537" s="88"/>
      <c r="T537" s="88"/>
      <c r="U537" s="88"/>
      <c r="V537" s="88"/>
      <c r="W537" s="88"/>
      <c r="X537" s="88"/>
      <c r="Y537" s="88"/>
      <c r="Z537" s="88"/>
      <c r="AA537" s="88"/>
    </row>
    <row r="538" ht="12.5" spans="1:27">
      <c r="A538" s="86"/>
      <c r="B538" s="87"/>
      <c r="C538" s="87"/>
      <c r="D538" s="88"/>
      <c r="E538" s="87"/>
      <c r="F538" s="89"/>
      <c r="G538" s="90"/>
      <c r="H538" s="90"/>
      <c r="I538" s="90"/>
      <c r="J538" s="87"/>
      <c r="K538" s="88"/>
      <c r="L538" s="88"/>
      <c r="M538" s="88"/>
      <c r="N538" s="88"/>
      <c r="O538" s="88"/>
      <c r="P538" s="88"/>
      <c r="Q538" s="88"/>
      <c r="R538" s="88"/>
      <c r="S538" s="88"/>
      <c r="T538" s="88"/>
      <c r="U538" s="88"/>
      <c r="V538" s="88"/>
      <c r="W538" s="88"/>
      <c r="X538" s="88"/>
      <c r="Y538" s="88"/>
      <c r="Z538" s="88"/>
      <c r="AA538" s="88"/>
    </row>
    <row r="539" ht="12.5" spans="1:27">
      <c r="A539" s="86"/>
      <c r="B539" s="87"/>
      <c r="C539" s="87"/>
      <c r="D539" s="88"/>
      <c r="E539" s="87"/>
      <c r="F539" s="89"/>
      <c r="G539" s="90"/>
      <c r="H539" s="90"/>
      <c r="I539" s="90"/>
      <c r="J539" s="87"/>
      <c r="K539" s="88"/>
      <c r="L539" s="88"/>
      <c r="M539" s="88"/>
      <c r="N539" s="88"/>
      <c r="O539" s="88"/>
      <c r="P539" s="88"/>
      <c r="Q539" s="88"/>
      <c r="R539" s="88"/>
      <c r="S539" s="88"/>
      <c r="T539" s="88"/>
      <c r="U539" s="88"/>
      <c r="V539" s="88"/>
      <c r="W539" s="88"/>
      <c r="X539" s="88"/>
      <c r="Y539" s="88"/>
      <c r="Z539" s="88"/>
      <c r="AA539" s="88"/>
    </row>
    <row r="540" ht="12.5" spans="1:27">
      <c r="A540" s="86"/>
      <c r="B540" s="87"/>
      <c r="C540" s="87"/>
      <c r="D540" s="88"/>
      <c r="E540" s="87"/>
      <c r="F540" s="89"/>
      <c r="G540" s="90"/>
      <c r="H540" s="90"/>
      <c r="I540" s="90"/>
      <c r="J540" s="87"/>
      <c r="K540" s="88"/>
      <c r="L540" s="88"/>
      <c r="M540" s="88"/>
      <c r="N540" s="88"/>
      <c r="O540" s="88"/>
      <c r="P540" s="88"/>
      <c r="Q540" s="88"/>
      <c r="R540" s="88"/>
      <c r="S540" s="88"/>
      <c r="T540" s="88"/>
      <c r="U540" s="88"/>
      <c r="V540" s="88"/>
      <c r="W540" s="88"/>
      <c r="X540" s="88"/>
      <c r="Y540" s="88"/>
      <c r="Z540" s="88"/>
      <c r="AA540" s="88"/>
    </row>
    <row r="541" ht="12.5" spans="1:27">
      <c r="A541" s="86"/>
      <c r="B541" s="87"/>
      <c r="C541" s="87"/>
      <c r="D541" s="88"/>
      <c r="E541" s="87"/>
      <c r="F541" s="89"/>
      <c r="G541" s="90"/>
      <c r="H541" s="90"/>
      <c r="I541" s="90"/>
      <c r="J541" s="87"/>
      <c r="K541" s="88"/>
      <c r="L541" s="88"/>
      <c r="M541" s="88"/>
      <c r="N541" s="88"/>
      <c r="O541" s="88"/>
      <c r="P541" s="88"/>
      <c r="Q541" s="88"/>
      <c r="R541" s="88"/>
      <c r="S541" s="88"/>
      <c r="T541" s="88"/>
      <c r="U541" s="88"/>
      <c r="V541" s="88"/>
      <c r="W541" s="88"/>
      <c r="X541" s="88"/>
      <c r="Y541" s="88"/>
      <c r="Z541" s="88"/>
      <c r="AA541" s="88"/>
    </row>
    <row r="542" ht="12.5" spans="1:27">
      <c r="A542" s="86"/>
      <c r="B542" s="87"/>
      <c r="C542" s="87"/>
      <c r="D542" s="88"/>
      <c r="E542" s="87"/>
      <c r="F542" s="89"/>
      <c r="G542" s="90"/>
      <c r="H542" s="90"/>
      <c r="I542" s="90"/>
      <c r="J542" s="87"/>
      <c r="K542" s="88"/>
      <c r="L542" s="88"/>
      <c r="M542" s="88"/>
      <c r="N542" s="88"/>
      <c r="O542" s="88"/>
      <c r="P542" s="88"/>
      <c r="Q542" s="88"/>
      <c r="R542" s="88"/>
      <c r="S542" s="88"/>
      <c r="T542" s="88"/>
      <c r="U542" s="88"/>
      <c r="V542" s="88"/>
      <c r="W542" s="88"/>
      <c r="X542" s="88"/>
      <c r="Y542" s="88"/>
      <c r="Z542" s="88"/>
      <c r="AA542" s="88"/>
    </row>
    <row r="543" ht="12.5" spans="1:27">
      <c r="A543" s="86"/>
      <c r="B543" s="87"/>
      <c r="C543" s="87"/>
      <c r="D543" s="88"/>
      <c r="E543" s="87"/>
      <c r="F543" s="89"/>
      <c r="G543" s="90"/>
      <c r="H543" s="90"/>
      <c r="I543" s="90"/>
      <c r="J543" s="87"/>
      <c r="K543" s="88"/>
      <c r="L543" s="88"/>
      <c r="M543" s="88"/>
      <c r="N543" s="88"/>
      <c r="O543" s="88"/>
      <c r="P543" s="88"/>
      <c r="Q543" s="88"/>
      <c r="R543" s="88"/>
      <c r="S543" s="88"/>
      <c r="T543" s="88"/>
      <c r="U543" s="88"/>
      <c r="V543" s="88"/>
      <c r="W543" s="88"/>
      <c r="X543" s="88"/>
      <c r="Y543" s="88"/>
      <c r="Z543" s="88"/>
      <c r="AA543" s="88"/>
    </row>
    <row r="544" ht="12.5" spans="1:27">
      <c r="A544" s="86"/>
      <c r="B544" s="87"/>
      <c r="C544" s="87"/>
      <c r="D544" s="88"/>
      <c r="E544" s="87"/>
      <c r="F544" s="89"/>
      <c r="G544" s="90"/>
      <c r="H544" s="90"/>
      <c r="I544" s="90"/>
      <c r="J544" s="87"/>
      <c r="K544" s="88"/>
      <c r="L544" s="88"/>
      <c r="M544" s="88"/>
      <c r="N544" s="88"/>
      <c r="O544" s="88"/>
      <c r="P544" s="88"/>
      <c r="Q544" s="88"/>
      <c r="R544" s="88"/>
      <c r="S544" s="88"/>
      <c r="T544" s="88"/>
      <c r="U544" s="88"/>
      <c r="V544" s="88"/>
      <c r="W544" s="88"/>
      <c r="X544" s="88"/>
      <c r="Y544" s="88"/>
      <c r="Z544" s="88"/>
      <c r="AA544" s="88"/>
    </row>
    <row r="545" ht="12.5" spans="1:27">
      <c r="A545" s="86"/>
      <c r="B545" s="87"/>
      <c r="C545" s="87"/>
      <c r="D545" s="88"/>
      <c r="E545" s="87"/>
      <c r="F545" s="89"/>
      <c r="G545" s="90"/>
      <c r="H545" s="90"/>
      <c r="I545" s="90"/>
      <c r="J545" s="87"/>
      <c r="K545" s="88"/>
      <c r="L545" s="88"/>
      <c r="M545" s="88"/>
      <c r="N545" s="88"/>
      <c r="O545" s="88"/>
      <c r="P545" s="88"/>
      <c r="Q545" s="88"/>
      <c r="R545" s="88"/>
      <c r="S545" s="88"/>
      <c r="T545" s="88"/>
      <c r="U545" s="88"/>
      <c r="V545" s="88"/>
      <c r="W545" s="88"/>
      <c r="X545" s="88"/>
      <c r="Y545" s="88"/>
      <c r="Z545" s="88"/>
      <c r="AA545" s="88"/>
    </row>
    <row r="546" ht="12.5" spans="1:27">
      <c r="A546" s="86"/>
      <c r="B546" s="87"/>
      <c r="C546" s="87"/>
      <c r="D546" s="88"/>
      <c r="E546" s="87"/>
      <c r="F546" s="89"/>
      <c r="G546" s="90"/>
      <c r="H546" s="90"/>
      <c r="I546" s="90"/>
      <c r="J546" s="87"/>
      <c r="K546" s="88"/>
      <c r="L546" s="88"/>
      <c r="M546" s="88"/>
      <c r="N546" s="88"/>
      <c r="O546" s="88"/>
      <c r="P546" s="88"/>
      <c r="Q546" s="88"/>
      <c r="R546" s="88"/>
      <c r="S546" s="88"/>
      <c r="T546" s="88"/>
      <c r="U546" s="88"/>
      <c r="V546" s="88"/>
      <c r="W546" s="88"/>
      <c r="X546" s="88"/>
      <c r="Y546" s="88"/>
      <c r="Z546" s="88"/>
      <c r="AA546" s="88"/>
    </row>
    <row r="547" ht="12.5" spans="1:27">
      <c r="A547" s="86"/>
      <c r="B547" s="87"/>
      <c r="C547" s="87"/>
      <c r="D547" s="88"/>
      <c r="E547" s="87"/>
      <c r="F547" s="89"/>
      <c r="G547" s="90"/>
      <c r="H547" s="90"/>
      <c r="I547" s="90"/>
      <c r="J547" s="87"/>
      <c r="K547" s="88"/>
      <c r="L547" s="88"/>
      <c r="M547" s="88"/>
      <c r="N547" s="88"/>
      <c r="O547" s="88"/>
      <c r="P547" s="88"/>
      <c r="Q547" s="88"/>
      <c r="R547" s="88"/>
      <c r="S547" s="88"/>
      <c r="T547" s="88"/>
      <c r="U547" s="88"/>
      <c r="V547" s="88"/>
      <c r="W547" s="88"/>
      <c r="X547" s="88"/>
      <c r="Y547" s="88"/>
      <c r="Z547" s="88"/>
      <c r="AA547" s="88"/>
    </row>
    <row r="548" ht="12.5" spans="1:27">
      <c r="A548" s="86"/>
      <c r="B548" s="87"/>
      <c r="C548" s="87"/>
      <c r="D548" s="88"/>
      <c r="E548" s="87"/>
      <c r="F548" s="89"/>
      <c r="G548" s="90"/>
      <c r="H548" s="90"/>
      <c r="I548" s="90"/>
      <c r="J548" s="87"/>
      <c r="K548" s="88"/>
      <c r="L548" s="88"/>
      <c r="M548" s="88"/>
      <c r="N548" s="88"/>
      <c r="O548" s="88"/>
      <c r="P548" s="88"/>
      <c r="Q548" s="88"/>
      <c r="R548" s="88"/>
      <c r="S548" s="88"/>
      <c r="T548" s="88"/>
      <c r="U548" s="88"/>
      <c r="V548" s="88"/>
      <c r="W548" s="88"/>
      <c r="X548" s="88"/>
      <c r="Y548" s="88"/>
      <c r="Z548" s="88"/>
      <c r="AA548" s="88"/>
    </row>
    <row r="549" ht="12.5" spans="1:27">
      <c r="A549" s="86"/>
      <c r="B549" s="87"/>
      <c r="C549" s="87"/>
      <c r="D549" s="88"/>
      <c r="E549" s="87"/>
      <c r="F549" s="89"/>
      <c r="G549" s="90"/>
      <c r="H549" s="90"/>
      <c r="I549" s="90"/>
      <c r="J549" s="87"/>
      <c r="K549" s="88"/>
      <c r="L549" s="88"/>
      <c r="M549" s="88"/>
      <c r="N549" s="88"/>
      <c r="O549" s="88"/>
      <c r="P549" s="88"/>
      <c r="Q549" s="88"/>
      <c r="R549" s="88"/>
      <c r="S549" s="88"/>
      <c r="T549" s="88"/>
      <c r="U549" s="88"/>
      <c r="V549" s="88"/>
      <c r="W549" s="88"/>
      <c r="X549" s="88"/>
      <c r="Y549" s="88"/>
      <c r="Z549" s="88"/>
      <c r="AA549" s="88"/>
    </row>
    <row r="550" ht="12.5" spans="1:27">
      <c r="A550" s="86"/>
      <c r="B550" s="87"/>
      <c r="C550" s="87"/>
      <c r="D550" s="88"/>
      <c r="E550" s="87"/>
      <c r="F550" s="89"/>
      <c r="G550" s="90"/>
      <c r="H550" s="90"/>
      <c r="I550" s="90"/>
      <c r="J550" s="87"/>
      <c r="K550" s="88"/>
      <c r="L550" s="88"/>
      <c r="M550" s="88"/>
      <c r="N550" s="88"/>
      <c r="O550" s="88"/>
      <c r="P550" s="88"/>
      <c r="Q550" s="88"/>
      <c r="R550" s="88"/>
      <c r="S550" s="88"/>
      <c r="T550" s="88"/>
      <c r="U550" s="88"/>
      <c r="V550" s="88"/>
      <c r="W550" s="88"/>
      <c r="X550" s="88"/>
      <c r="Y550" s="88"/>
      <c r="Z550" s="88"/>
      <c r="AA550" s="88"/>
    </row>
    <row r="551" ht="12.5" spans="1:27">
      <c r="A551" s="86"/>
      <c r="B551" s="87"/>
      <c r="C551" s="87"/>
      <c r="D551" s="88"/>
      <c r="E551" s="87"/>
      <c r="F551" s="89"/>
      <c r="G551" s="90"/>
      <c r="H551" s="90"/>
      <c r="I551" s="90"/>
      <c r="J551" s="87"/>
      <c r="K551" s="88"/>
      <c r="L551" s="88"/>
      <c r="M551" s="88"/>
      <c r="N551" s="88"/>
      <c r="O551" s="88"/>
      <c r="P551" s="88"/>
      <c r="Q551" s="88"/>
      <c r="R551" s="88"/>
      <c r="S551" s="88"/>
      <c r="T551" s="88"/>
      <c r="U551" s="88"/>
      <c r="V551" s="88"/>
      <c r="W551" s="88"/>
      <c r="X551" s="88"/>
      <c r="Y551" s="88"/>
      <c r="Z551" s="88"/>
      <c r="AA551" s="88"/>
    </row>
    <row r="552" ht="12.5" spans="1:27">
      <c r="A552" s="86"/>
      <c r="B552" s="87"/>
      <c r="C552" s="87"/>
      <c r="D552" s="88"/>
      <c r="E552" s="87"/>
      <c r="F552" s="89"/>
      <c r="G552" s="90"/>
      <c r="H552" s="90"/>
      <c r="I552" s="90"/>
      <c r="J552" s="87"/>
      <c r="K552" s="88"/>
      <c r="L552" s="88"/>
      <c r="M552" s="88"/>
      <c r="N552" s="88"/>
      <c r="O552" s="88"/>
      <c r="P552" s="88"/>
      <c r="Q552" s="88"/>
      <c r="R552" s="88"/>
      <c r="S552" s="88"/>
      <c r="T552" s="88"/>
      <c r="U552" s="88"/>
      <c r="V552" s="88"/>
      <c r="W552" s="88"/>
      <c r="X552" s="88"/>
      <c r="Y552" s="88"/>
      <c r="Z552" s="88"/>
      <c r="AA552" s="88"/>
    </row>
    <row r="553" ht="12.5" spans="1:27">
      <c r="A553" s="86"/>
      <c r="B553" s="87"/>
      <c r="C553" s="87"/>
      <c r="D553" s="88"/>
      <c r="E553" s="87"/>
      <c r="F553" s="89"/>
      <c r="G553" s="90"/>
      <c r="H553" s="90"/>
      <c r="I553" s="90"/>
      <c r="J553" s="87"/>
      <c r="K553" s="88"/>
      <c r="L553" s="88"/>
      <c r="M553" s="88"/>
      <c r="N553" s="88"/>
      <c r="O553" s="88"/>
      <c r="P553" s="88"/>
      <c r="Q553" s="88"/>
      <c r="R553" s="88"/>
      <c r="S553" s="88"/>
      <c r="T553" s="88"/>
      <c r="U553" s="88"/>
      <c r="V553" s="88"/>
      <c r="W553" s="88"/>
      <c r="X553" s="88"/>
      <c r="Y553" s="88"/>
      <c r="Z553" s="88"/>
      <c r="AA553" s="88"/>
    </row>
    <row r="554" ht="12.5" spans="1:27">
      <c r="A554" s="86"/>
      <c r="B554" s="87"/>
      <c r="C554" s="87"/>
      <c r="D554" s="88"/>
      <c r="E554" s="87"/>
      <c r="F554" s="89"/>
      <c r="G554" s="90"/>
      <c r="H554" s="90"/>
      <c r="I554" s="90"/>
      <c r="J554" s="87"/>
      <c r="K554" s="88"/>
      <c r="L554" s="88"/>
      <c r="M554" s="88"/>
      <c r="N554" s="88"/>
      <c r="O554" s="88"/>
      <c r="P554" s="88"/>
      <c r="Q554" s="88"/>
      <c r="R554" s="88"/>
      <c r="S554" s="88"/>
      <c r="T554" s="88"/>
      <c r="U554" s="88"/>
      <c r="V554" s="88"/>
      <c r="W554" s="88"/>
      <c r="X554" s="88"/>
      <c r="Y554" s="88"/>
      <c r="Z554" s="88"/>
      <c r="AA554" s="88"/>
    </row>
    <row r="555" ht="12.5" spans="1:27">
      <c r="A555" s="86"/>
      <c r="B555" s="87"/>
      <c r="C555" s="87"/>
      <c r="D555" s="88"/>
      <c r="E555" s="87"/>
      <c r="F555" s="89"/>
      <c r="G555" s="90"/>
      <c r="H555" s="90"/>
      <c r="I555" s="90"/>
      <c r="J555" s="87"/>
      <c r="K555" s="88"/>
      <c r="L555" s="88"/>
      <c r="M555" s="88"/>
      <c r="N555" s="88"/>
      <c r="O555" s="88"/>
      <c r="P555" s="88"/>
      <c r="Q555" s="88"/>
      <c r="R555" s="88"/>
      <c r="S555" s="88"/>
      <c r="T555" s="88"/>
      <c r="U555" s="88"/>
      <c r="V555" s="88"/>
      <c r="W555" s="88"/>
      <c r="X555" s="88"/>
      <c r="Y555" s="88"/>
      <c r="Z555" s="88"/>
      <c r="AA555" s="88"/>
    </row>
    <row r="556" ht="12.5" spans="1:27">
      <c r="A556" s="86"/>
      <c r="B556" s="87"/>
      <c r="C556" s="87"/>
      <c r="D556" s="88"/>
      <c r="E556" s="87"/>
      <c r="F556" s="89"/>
      <c r="G556" s="90"/>
      <c r="H556" s="90"/>
      <c r="I556" s="90"/>
      <c r="J556" s="87"/>
      <c r="K556" s="88"/>
      <c r="L556" s="88"/>
      <c r="M556" s="88"/>
      <c r="N556" s="88"/>
      <c r="O556" s="88"/>
      <c r="P556" s="88"/>
      <c r="Q556" s="88"/>
      <c r="R556" s="88"/>
      <c r="S556" s="88"/>
      <c r="T556" s="88"/>
      <c r="U556" s="88"/>
      <c r="V556" s="88"/>
      <c r="W556" s="88"/>
      <c r="X556" s="88"/>
      <c r="Y556" s="88"/>
      <c r="Z556" s="88"/>
      <c r="AA556" s="88"/>
    </row>
    <row r="557" ht="12.5" spans="1:27">
      <c r="A557" s="86"/>
      <c r="B557" s="87"/>
      <c r="C557" s="87"/>
      <c r="D557" s="88"/>
      <c r="E557" s="87"/>
      <c r="F557" s="89"/>
      <c r="G557" s="90"/>
      <c r="H557" s="90"/>
      <c r="I557" s="90"/>
      <c r="J557" s="87"/>
      <c r="K557" s="88"/>
      <c r="L557" s="88"/>
      <c r="M557" s="88"/>
      <c r="N557" s="88"/>
      <c r="O557" s="88"/>
      <c r="P557" s="88"/>
      <c r="Q557" s="88"/>
      <c r="R557" s="88"/>
      <c r="S557" s="88"/>
      <c r="T557" s="88"/>
      <c r="U557" s="88"/>
      <c r="V557" s="88"/>
      <c r="W557" s="88"/>
      <c r="X557" s="88"/>
      <c r="Y557" s="88"/>
      <c r="Z557" s="88"/>
      <c r="AA557" s="88"/>
    </row>
    <row r="558" ht="12.5" spans="1:27">
      <c r="A558" s="86"/>
      <c r="B558" s="87"/>
      <c r="C558" s="87"/>
      <c r="D558" s="88"/>
      <c r="E558" s="87"/>
      <c r="F558" s="89"/>
      <c r="G558" s="90"/>
      <c r="H558" s="90"/>
      <c r="I558" s="90"/>
      <c r="J558" s="87"/>
      <c r="K558" s="88"/>
      <c r="L558" s="88"/>
      <c r="M558" s="88"/>
      <c r="N558" s="88"/>
      <c r="O558" s="88"/>
      <c r="P558" s="88"/>
      <c r="Q558" s="88"/>
      <c r="R558" s="88"/>
      <c r="S558" s="88"/>
      <c r="T558" s="88"/>
      <c r="U558" s="88"/>
      <c r="V558" s="88"/>
      <c r="W558" s="88"/>
      <c r="X558" s="88"/>
      <c r="Y558" s="88"/>
      <c r="Z558" s="88"/>
      <c r="AA558" s="88"/>
    </row>
    <row r="559" ht="12.5" spans="1:27">
      <c r="A559" s="86"/>
      <c r="B559" s="87"/>
      <c r="C559" s="87"/>
      <c r="D559" s="88"/>
      <c r="E559" s="87"/>
      <c r="F559" s="89"/>
      <c r="G559" s="90"/>
      <c r="H559" s="90"/>
      <c r="I559" s="90"/>
      <c r="J559" s="87"/>
      <c r="K559" s="88"/>
      <c r="L559" s="88"/>
      <c r="M559" s="88"/>
      <c r="N559" s="88"/>
      <c r="O559" s="88"/>
      <c r="P559" s="88"/>
      <c r="Q559" s="88"/>
      <c r="R559" s="88"/>
      <c r="S559" s="88"/>
      <c r="T559" s="88"/>
      <c r="U559" s="88"/>
      <c r="V559" s="88"/>
      <c r="W559" s="88"/>
      <c r="X559" s="88"/>
      <c r="Y559" s="88"/>
      <c r="Z559" s="88"/>
      <c r="AA559" s="88"/>
    </row>
    <row r="560" ht="12.5" spans="1:27">
      <c r="A560" s="86"/>
      <c r="B560" s="87"/>
      <c r="C560" s="87"/>
      <c r="D560" s="88"/>
      <c r="E560" s="87"/>
      <c r="F560" s="89"/>
      <c r="G560" s="90"/>
      <c r="H560" s="90"/>
      <c r="I560" s="90"/>
      <c r="J560" s="87"/>
      <c r="K560" s="88"/>
      <c r="L560" s="88"/>
      <c r="M560" s="88"/>
      <c r="N560" s="88"/>
      <c r="O560" s="88"/>
      <c r="P560" s="88"/>
      <c r="Q560" s="88"/>
      <c r="R560" s="88"/>
      <c r="S560" s="88"/>
      <c r="T560" s="88"/>
      <c r="U560" s="88"/>
      <c r="V560" s="88"/>
      <c r="W560" s="88"/>
      <c r="X560" s="88"/>
      <c r="Y560" s="88"/>
      <c r="Z560" s="88"/>
      <c r="AA560" s="88"/>
    </row>
    <row r="561" ht="12.5" spans="1:27">
      <c r="A561" s="86"/>
      <c r="B561" s="87"/>
      <c r="C561" s="87"/>
      <c r="D561" s="88"/>
      <c r="E561" s="87"/>
      <c r="F561" s="89"/>
      <c r="G561" s="90"/>
      <c r="H561" s="90"/>
      <c r="I561" s="90"/>
      <c r="J561" s="87"/>
      <c r="K561" s="88"/>
      <c r="L561" s="88"/>
      <c r="M561" s="88"/>
      <c r="N561" s="88"/>
      <c r="O561" s="88"/>
      <c r="P561" s="88"/>
      <c r="Q561" s="88"/>
      <c r="R561" s="88"/>
      <c r="S561" s="88"/>
      <c r="T561" s="88"/>
      <c r="U561" s="88"/>
      <c r="V561" s="88"/>
      <c r="W561" s="88"/>
      <c r="X561" s="88"/>
      <c r="Y561" s="88"/>
      <c r="Z561" s="88"/>
      <c r="AA561" s="88"/>
    </row>
    <row r="562" ht="12.5" spans="1:27">
      <c r="A562" s="86"/>
      <c r="B562" s="87"/>
      <c r="C562" s="87"/>
      <c r="D562" s="88"/>
      <c r="E562" s="87"/>
      <c r="F562" s="89"/>
      <c r="G562" s="90"/>
      <c r="H562" s="90"/>
      <c r="I562" s="90"/>
      <c r="J562" s="87"/>
      <c r="K562" s="88"/>
      <c r="L562" s="88"/>
      <c r="M562" s="88"/>
      <c r="N562" s="88"/>
      <c r="O562" s="88"/>
      <c r="P562" s="88"/>
      <c r="Q562" s="88"/>
      <c r="R562" s="88"/>
      <c r="S562" s="88"/>
      <c r="T562" s="88"/>
      <c r="U562" s="88"/>
      <c r="V562" s="88"/>
      <c r="W562" s="88"/>
      <c r="X562" s="88"/>
      <c r="Y562" s="88"/>
      <c r="Z562" s="88"/>
      <c r="AA562" s="88"/>
    </row>
    <row r="563" ht="12.5" spans="1:27">
      <c r="A563" s="86"/>
      <c r="B563" s="87"/>
      <c r="C563" s="87"/>
      <c r="D563" s="88"/>
      <c r="E563" s="87"/>
      <c r="F563" s="89"/>
      <c r="G563" s="90"/>
      <c r="H563" s="90"/>
      <c r="I563" s="90"/>
      <c r="J563" s="87"/>
      <c r="K563" s="88"/>
      <c r="L563" s="88"/>
      <c r="M563" s="88"/>
      <c r="N563" s="88"/>
      <c r="O563" s="88"/>
      <c r="P563" s="88"/>
      <c r="Q563" s="88"/>
      <c r="R563" s="88"/>
      <c r="S563" s="88"/>
      <c r="T563" s="88"/>
      <c r="U563" s="88"/>
      <c r="V563" s="88"/>
      <c r="W563" s="88"/>
      <c r="X563" s="88"/>
      <c r="Y563" s="88"/>
      <c r="Z563" s="88"/>
      <c r="AA563" s="88"/>
    </row>
    <row r="564" ht="12.5" spans="1:27">
      <c r="A564" s="86"/>
      <c r="B564" s="87"/>
      <c r="C564" s="87"/>
      <c r="D564" s="88"/>
      <c r="E564" s="87"/>
      <c r="F564" s="89"/>
      <c r="G564" s="90"/>
      <c r="H564" s="90"/>
      <c r="I564" s="90"/>
      <c r="J564" s="87"/>
      <c r="K564" s="88"/>
      <c r="L564" s="88"/>
      <c r="M564" s="88"/>
      <c r="N564" s="88"/>
      <c r="O564" s="88"/>
      <c r="P564" s="88"/>
      <c r="Q564" s="88"/>
      <c r="R564" s="88"/>
      <c r="S564" s="88"/>
      <c r="T564" s="88"/>
      <c r="U564" s="88"/>
      <c r="V564" s="88"/>
      <c r="W564" s="88"/>
      <c r="X564" s="88"/>
      <c r="Y564" s="88"/>
      <c r="Z564" s="88"/>
      <c r="AA564" s="88"/>
    </row>
    <row r="565" ht="12.5" spans="1:27">
      <c r="A565" s="86"/>
      <c r="B565" s="87"/>
      <c r="C565" s="87"/>
      <c r="D565" s="88"/>
      <c r="E565" s="87"/>
      <c r="F565" s="89"/>
      <c r="G565" s="90"/>
      <c r="H565" s="90"/>
      <c r="I565" s="90"/>
      <c r="J565" s="87"/>
      <c r="K565" s="88"/>
      <c r="L565" s="88"/>
      <c r="M565" s="88"/>
      <c r="N565" s="88"/>
      <c r="O565" s="88"/>
      <c r="P565" s="88"/>
      <c r="Q565" s="88"/>
      <c r="R565" s="88"/>
      <c r="S565" s="88"/>
      <c r="T565" s="88"/>
      <c r="U565" s="88"/>
      <c r="V565" s="88"/>
      <c r="W565" s="88"/>
      <c r="X565" s="88"/>
      <c r="Y565" s="88"/>
      <c r="Z565" s="88"/>
      <c r="AA565" s="88"/>
    </row>
    <row r="566" ht="12.5" spans="1:27">
      <c r="A566" s="86"/>
      <c r="B566" s="87"/>
      <c r="C566" s="87"/>
      <c r="D566" s="88"/>
      <c r="E566" s="87"/>
      <c r="F566" s="89"/>
      <c r="G566" s="90"/>
      <c r="H566" s="90"/>
      <c r="I566" s="90"/>
      <c r="J566" s="87"/>
      <c r="K566" s="88"/>
      <c r="L566" s="88"/>
      <c r="M566" s="88"/>
      <c r="N566" s="88"/>
      <c r="O566" s="88"/>
      <c r="P566" s="88"/>
      <c r="Q566" s="88"/>
      <c r="R566" s="88"/>
      <c r="S566" s="88"/>
      <c r="T566" s="88"/>
      <c r="U566" s="88"/>
      <c r="V566" s="88"/>
      <c r="W566" s="88"/>
      <c r="X566" s="88"/>
      <c r="Y566" s="88"/>
      <c r="Z566" s="88"/>
      <c r="AA566" s="88"/>
    </row>
    <row r="567" ht="12.5" spans="1:27">
      <c r="A567" s="86"/>
      <c r="B567" s="87"/>
      <c r="C567" s="87"/>
      <c r="D567" s="88"/>
      <c r="E567" s="87"/>
      <c r="F567" s="89"/>
      <c r="G567" s="90"/>
      <c r="H567" s="90"/>
      <c r="I567" s="90"/>
      <c r="J567" s="87"/>
      <c r="K567" s="88"/>
      <c r="L567" s="88"/>
      <c r="M567" s="88"/>
      <c r="N567" s="88"/>
      <c r="O567" s="88"/>
      <c r="P567" s="88"/>
      <c r="Q567" s="88"/>
      <c r="R567" s="88"/>
      <c r="S567" s="88"/>
      <c r="T567" s="88"/>
      <c r="U567" s="88"/>
      <c r="V567" s="88"/>
      <c r="W567" s="88"/>
      <c r="X567" s="88"/>
      <c r="Y567" s="88"/>
      <c r="Z567" s="88"/>
      <c r="AA567" s="88"/>
    </row>
    <row r="568" ht="12.5" spans="1:27">
      <c r="A568" s="86"/>
      <c r="B568" s="87"/>
      <c r="C568" s="87"/>
      <c r="D568" s="88"/>
      <c r="E568" s="87"/>
      <c r="F568" s="89"/>
      <c r="G568" s="90"/>
      <c r="H568" s="90"/>
      <c r="I568" s="90"/>
      <c r="J568" s="87"/>
      <c r="K568" s="88"/>
      <c r="L568" s="88"/>
      <c r="M568" s="88"/>
      <c r="N568" s="88"/>
      <c r="O568" s="88"/>
      <c r="P568" s="88"/>
      <c r="Q568" s="88"/>
      <c r="R568" s="88"/>
      <c r="S568" s="88"/>
      <c r="T568" s="88"/>
      <c r="U568" s="88"/>
      <c r="V568" s="88"/>
      <c r="W568" s="88"/>
      <c r="X568" s="88"/>
      <c r="Y568" s="88"/>
      <c r="Z568" s="88"/>
      <c r="AA568" s="88"/>
    </row>
    <row r="569" ht="12.5" spans="1:27">
      <c r="A569" s="86"/>
      <c r="B569" s="87"/>
      <c r="C569" s="87"/>
      <c r="D569" s="88"/>
      <c r="E569" s="87"/>
      <c r="F569" s="89"/>
      <c r="G569" s="90"/>
      <c r="H569" s="90"/>
      <c r="I569" s="90"/>
      <c r="J569" s="87"/>
      <c r="K569" s="88"/>
      <c r="L569" s="88"/>
      <c r="M569" s="88"/>
      <c r="N569" s="88"/>
      <c r="O569" s="88"/>
      <c r="P569" s="88"/>
      <c r="Q569" s="88"/>
      <c r="R569" s="88"/>
      <c r="S569" s="88"/>
      <c r="T569" s="88"/>
      <c r="U569" s="88"/>
      <c r="V569" s="88"/>
      <c r="W569" s="88"/>
      <c r="X569" s="88"/>
      <c r="Y569" s="88"/>
      <c r="Z569" s="88"/>
      <c r="AA569" s="88"/>
    </row>
    <row r="570" ht="12.5" spans="1:27">
      <c r="A570" s="86"/>
      <c r="B570" s="87"/>
      <c r="C570" s="87"/>
      <c r="D570" s="88"/>
      <c r="E570" s="87"/>
      <c r="F570" s="89"/>
      <c r="G570" s="90"/>
      <c r="H570" s="90"/>
      <c r="I570" s="90"/>
      <c r="J570" s="87"/>
      <c r="K570" s="88"/>
      <c r="L570" s="88"/>
      <c r="M570" s="88"/>
      <c r="N570" s="88"/>
      <c r="O570" s="88"/>
      <c r="P570" s="88"/>
      <c r="Q570" s="88"/>
      <c r="R570" s="88"/>
      <c r="S570" s="88"/>
      <c r="T570" s="88"/>
      <c r="U570" s="88"/>
      <c r="V570" s="88"/>
      <c r="W570" s="88"/>
      <c r="X570" s="88"/>
      <c r="Y570" s="88"/>
      <c r="Z570" s="88"/>
      <c r="AA570" s="88"/>
    </row>
    <row r="571" ht="12.5" spans="1:27">
      <c r="A571" s="86"/>
      <c r="B571" s="87"/>
      <c r="C571" s="87"/>
      <c r="D571" s="88"/>
      <c r="E571" s="87"/>
      <c r="F571" s="89"/>
      <c r="G571" s="90"/>
      <c r="H571" s="90"/>
      <c r="I571" s="90"/>
      <c r="J571" s="87"/>
      <c r="K571" s="88"/>
      <c r="L571" s="88"/>
      <c r="M571" s="88"/>
      <c r="N571" s="88"/>
      <c r="O571" s="88"/>
      <c r="P571" s="88"/>
      <c r="Q571" s="88"/>
      <c r="R571" s="88"/>
      <c r="S571" s="88"/>
      <c r="T571" s="88"/>
      <c r="U571" s="88"/>
      <c r="V571" s="88"/>
      <c r="W571" s="88"/>
      <c r="X571" s="88"/>
      <c r="Y571" s="88"/>
      <c r="Z571" s="88"/>
      <c r="AA571" s="88"/>
    </row>
    <row r="572" ht="12.5" spans="1:27">
      <c r="A572" s="86"/>
      <c r="B572" s="87"/>
      <c r="C572" s="87"/>
      <c r="D572" s="88"/>
      <c r="E572" s="87"/>
      <c r="F572" s="89"/>
      <c r="G572" s="90"/>
      <c r="H572" s="90"/>
      <c r="I572" s="90"/>
      <c r="J572" s="87"/>
      <c r="K572" s="88"/>
      <c r="L572" s="88"/>
      <c r="M572" s="88"/>
      <c r="N572" s="88"/>
      <c r="O572" s="88"/>
      <c r="P572" s="88"/>
      <c r="Q572" s="88"/>
      <c r="R572" s="88"/>
      <c r="S572" s="88"/>
      <c r="T572" s="88"/>
      <c r="U572" s="88"/>
      <c r="V572" s="88"/>
      <c r="W572" s="88"/>
      <c r="X572" s="88"/>
      <c r="Y572" s="88"/>
      <c r="Z572" s="88"/>
      <c r="AA572" s="88"/>
    </row>
    <row r="573" ht="12.5" spans="1:27">
      <c r="A573" s="86"/>
      <c r="B573" s="87"/>
      <c r="C573" s="87"/>
      <c r="D573" s="88"/>
      <c r="E573" s="87"/>
      <c r="F573" s="89"/>
      <c r="G573" s="90"/>
      <c r="H573" s="90"/>
      <c r="I573" s="90"/>
      <c r="J573" s="87"/>
      <c r="K573" s="88"/>
      <c r="L573" s="88"/>
      <c r="M573" s="88"/>
      <c r="N573" s="88"/>
      <c r="O573" s="88"/>
      <c r="P573" s="88"/>
      <c r="Q573" s="88"/>
      <c r="R573" s="88"/>
      <c r="S573" s="88"/>
      <c r="T573" s="88"/>
      <c r="U573" s="88"/>
      <c r="V573" s="88"/>
      <c r="W573" s="88"/>
      <c r="X573" s="88"/>
      <c r="Y573" s="88"/>
      <c r="Z573" s="88"/>
      <c r="AA573" s="88"/>
    </row>
    <row r="574" ht="12.5" spans="1:27">
      <c r="A574" s="86"/>
      <c r="B574" s="87"/>
      <c r="C574" s="87"/>
      <c r="D574" s="88"/>
      <c r="E574" s="87"/>
      <c r="F574" s="89"/>
      <c r="G574" s="90"/>
      <c r="H574" s="90"/>
      <c r="I574" s="90"/>
      <c r="J574" s="87"/>
      <c r="K574" s="88"/>
      <c r="L574" s="88"/>
      <c r="M574" s="88"/>
      <c r="N574" s="88"/>
      <c r="O574" s="88"/>
      <c r="P574" s="88"/>
      <c r="Q574" s="88"/>
      <c r="R574" s="88"/>
      <c r="S574" s="88"/>
      <c r="T574" s="88"/>
      <c r="U574" s="88"/>
      <c r="V574" s="88"/>
      <c r="W574" s="88"/>
      <c r="X574" s="88"/>
      <c r="Y574" s="88"/>
      <c r="Z574" s="88"/>
      <c r="AA574" s="88"/>
    </row>
    <row r="575" ht="12.5" spans="1:27">
      <c r="A575" s="86"/>
      <c r="B575" s="87"/>
      <c r="C575" s="87"/>
      <c r="D575" s="88"/>
      <c r="E575" s="87"/>
      <c r="F575" s="89"/>
      <c r="G575" s="90"/>
      <c r="H575" s="90"/>
      <c r="I575" s="90"/>
      <c r="J575" s="87"/>
      <c r="K575" s="88"/>
      <c r="L575" s="88"/>
      <c r="M575" s="88"/>
      <c r="N575" s="88"/>
      <c r="O575" s="88"/>
      <c r="P575" s="88"/>
      <c r="Q575" s="88"/>
      <c r="R575" s="88"/>
      <c r="S575" s="88"/>
      <c r="T575" s="88"/>
      <c r="U575" s="88"/>
      <c r="V575" s="88"/>
      <c r="W575" s="88"/>
      <c r="X575" s="88"/>
      <c r="Y575" s="88"/>
      <c r="Z575" s="88"/>
      <c r="AA575" s="88"/>
    </row>
    <row r="576" ht="12.5" spans="1:27">
      <c r="A576" s="86"/>
      <c r="B576" s="87"/>
      <c r="C576" s="87"/>
      <c r="D576" s="88"/>
      <c r="E576" s="87"/>
      <c r="F576" s="89"/>
      <c r="G576" s="90"/>
      <c r="H576" s="90"/>
      <c r="I576" s="90"/>
      <c r="J576" s="87"/>
      <c r="K576" s="88"/>
      <c r="L576" s="88"/>
      <c r="M576" s="88"/>
      <c r="N576" s="88"/>
      <c r="O576" s="88"/>
      <c r="P576" s="88"/>
      <c r="Q576" s="88"/>
      <c r="R576" s="88"/>
      <c r="S576" s="88"/>
      <c r="T576" s="88"/>
      <c r="U576" s="88"/>
      <c r="V576" s="88"/>
      <c r="W576" s="88"/>
      <c r="X576" s="88"/>
      <c r="Y576" s="88"/>
      <c r="Z576" s="88"/>
      <c r="AA576" s="88"/>
    </row>
    <row r="577" ht="12.5" spans="1:27">
      <c r="A577" s="86"/>
      <c r="B577" s="87"/>
      <c r="C577" s="87"/>
      <c r="D577" s="88"/>
      <c r="E577" s="87"/>
      <c r="F577" s="89"/>
      <c r="G577" s="90"/>
      <c r="H577" s="90"/>
      <c r="I577" s="90"/>
      <c r="J577" s="87"/>
      <c r="K577" s="88"/>
      <c r="L577" s="88"/>
      <c r="M577" s="88"/>
      <c r="N577" s="88"/>
      <c r="O577" s="88"/>
      <c r="P577" s="88"/>
      <c r="Q577" s="88"/>
      <c r="R577" s="88"/>
      <c r="S577" s="88"/>
      <c r="T577" s="88"/>
      <c r="U577" s="88"/>
      <c r="V577" s="88"/>
      <c r="W577" s="88"/>
      <c r="X577" s="88"/>
      <c r="Y577" s="88"/>
      <c r="Z577" s="88"/>
      <c r="AA577" s="88"/>
    </row>
    <row r="578" ht="12.5" spans="1:27">
      <c r="A578" s="86"/>
      <c r="B578" s="87"/>
      <c r="C578" s="87"/>
      <c r="D578" s="88"/>
      <c r="E578" s="87"/>
      <c r="F578" s="89"/>
      <c r="G578" s="90"/>
      <c r="H578" s="90"/>
      <c r="I578" s="90"/>
      <c r="J578" s="87"/>
      <c r="K578" s="88"/>
      <c r="L578" s="88"/>
      <c r="M578" s="88"/>
      <c r="N578" s="88"/>
      <c r="O578" s="88"/>
      <c r="P578" s="88"/>
      <c r="Q578" s="88"/>
      <c r="R578" s="88"/>
      <c r="S578" s="88"/>
      <c r="T578" s="88"/>
      <c r="U578" s="88"/>
      <c r="V578" s="88"/>
      <c r="W578" s="88"/>
      <c r="X578" s="88"/>
      <c r="Y578" s="88"/>
      <c r="Z578" s="88"/>
      <c r="AA578" s="88"/>
    </row>
    <row r="579" ht="12.5" spans="1:27">
      <c r="A579" s="86"/>
      <c r="B579" s="87"/>
      <c r="C579" s="87"/>
      <c r="D579" s="88"/>
      <c r="E579" s="87"/>
      <c r="F579" s="89"/>
      <c r="G579" s="90"/>
      <c r="H579" s="90"/>
      <c r="I579" s="90"/>
      <c r="J579" s="87"/>
      <c r="K579" s="88"/>
      <c r="L579" s="88"/>
      <c r="M579" s="88"/>
      <c r="N579" s="88"/>
      <c r="O579" s="88"/>
      <c r="P579" s="88"/>
      <c r="Q579" s="88"/>
      <c r="R579" s="88"/>
      <c r="S579" s="88"/>
      <c r="T579" s="88"/>
      <c r="U579" s="88"/>
      <c r="V579" s="88"/>
      <c r="W579" s="88"/>
      <c r="X579" s="88"/>
      <c r="Y579" s="88"/>
      <c r="Z579" s="88"/>
      <c r="AA579" s="88"/>
    </row>
    <row r="580" ht="12.5" spans="1:27">
      <c r="A580" s="86"/>
      <c r="B580" s="87"/>
      <c r="C580" s="87"/>
      <c r="D580" s="88"/>
      <c r="E580" s="87"/>
      <c r="F580" s="89"/>
      <c r="G580" s="90"/>
      <c r="H580" s="90"/>
      <c r="I580" s="90"/>
      <c r="J580" s="87"/>
      <c r="K580" s="88"/>
      <c r="L580" s="88"/>
      <c r="M580" s="88"/>
      <c r="N580" s="88"/>
      <c r="O580" s="88"/>
      <c r="P580" s="88"/>
      <c r="Q580" s="88"/>
      <c r="R580" s="88"/>
      <c r="S580" s="88"/>
      <c r="T580" s="88"/>
      <c r="U580" s="88"/>
      <c r="V580" s="88"/>
      <c r="W580" s="88"/>
      <c r="X580" s="88"/>
      <c r="Y580" s="88"/>
      <c r="Z580" s="88"/>
      <c r="AA580" s="88"/>
    </row>
    <row r="581" ht="12.5" spans="1:27">
      <c r="A581" s="86"/>
      <c r="B581" s="87"/>
      <c r="C581" s="87"/>
      <c r="D581" s="88"/>
      <c r="E581" s="87"/>
      <c r="F581" s="89"/>
      <c r="G581" s="90"/>
      <c r="H581" s="90"/>
      <c r="I581" s="90"/>
      <c r="J581" s="87"/>
      <c r="K581" s="88"/>
      <c r="L581" s="88"/>
      <c r="M581" s="88"/>
      <c r="N581" s="88"/>
      <c r="O581" s="88"/>
      <c r="P581" s="88"/>
      <c r="Q581" s="88"/>
      <c r="R581" s="88"/>
      <c r="S581" s="88"/>
      <c r="T581" s="88"/>
      <c r="U581" s="88"/>
      <c r="V581" s="88"/>
      <c r="W581" s="88"/>
      <c r="X581" s="88"/>
      <c r="Y581" s="88"/>
      <c r="Z581" s="88"/>
      <c r="AA581" s="88"/>
    </row>
    <row r="582" ht="12.5" spans="1:27">
      <c r="A582" s="86"/>
      <c r="B582" s="87"/>
      <c r="C582" s="87"/>
      <c r="D582" s="88"/>
      <c r="E582" s="87"/>
      <c r="F582" s="89"/>
      <c r="G582" s="90"/>
      <c r="H582" s="90"/>
      <c r="I582" s="90"/>
      <c r="J582" s="87"/>
      <c r="K582" s="88"/>
      <c r="L582" s="88"/>
      <c r="M582" s="88"/>
      <c r="N582" s="88"/>
      <c r="O582" s="88"/>
      <c r="P582" s="88"/>
      <c r="Q582" s="88"/>
      <c r="R582" s="88"/>
      <c r="S582" s="88"/>
      <c r="T582" s="88"/>
      <c r="U582" s="88"/>
      <c r="V582" s="88"/>
      <c r="W582" s="88"/>
      <c r="X582" s="88"/>
      <c r="Y582" s="88"/>
      <c r="Z582" s="88"/>
      <c r="AA582" s="88"/>
    </row>
    <row r="583" ht="12.5" spans="1:27">
      <c r="A583" s="86"/>
      <c r="B583" s="87"/>
      <c r="C583" s="87"/>
      <c r="D583" s="88"/>
      <c r="E583" s="87"/>
      <c r="F583" s="89"/>
      <c r="G583" s="90"/>
      <c r="H583" s="90"/>
      <c r="I583" s="90"/>
      <c r="J583" s="87"/>
      <c r="K583" s="88"/>
      <c r="L583" s="88"/>
      <c r="M583" s="88"/>
      <c r="N583" s="88"/>
      <c r="O583" s="88"/>
      <c r="P583" s="88"/>
      <c r="Q583" s="88"/>
      <c r="R583" s="88"/>
      <c r="S583" s="88"/>
      <c r="T583" s="88"/>
      <c r="U583" s="88"/>
      <c r="V583" s="88"/>
      <c r="W583" s="88"/>
      <c r="X583" s="88"/>
      <c r="Y583" s="88"/>
      <c r="Z583" s="88"/>
      <c r="AA583" s="88"/>
    </row>
    <row r="584" ht="12.5" spans="1:27">
      <c r="A584" s="86"/>
      <c r="B584" s="87"/>
      <c r="C584" s="87"/>
      <c r="D584" s="88"/>
      <c r="E584" s="87"/>
      <c r="F584" s="89"/>
      <c r="G584" s="90"/>
      <c r="H584" s="90"/>
      <c r="I584" s="90"/>
      <c r="J584" s="87"/>
      <c r="K584" s="88"/>
      <c r="L584" s="88"/>
      <c r="M584" s="88"/>
      <c r="N584" s="88"/>
      <c r="O584" s="88"/>
      <c r="P584" s="88"/>
      <c r="Q584" s="88"/>
      <c r="R584" s="88"/>
      <c r="S584" s="88"/>
      <c r="T584" s="88"/>
      <c r="U584" s="88"/>
      <c r="V584" s="88"/>
      <c r="W584" s="88"/>
      <c r="X584" s="88"/>
      <c r="Y584" s="88"/>
      <c r="Z584" s="88"/>
      <c r="AA584" s="88"/>
    </row>
    <row r="585" ht="12.5" spans="1:27">
      <c r="A585" s="86"/>
      <c r="B585" s="87"/>
      <c r="C585" s="87"/>
      <c r="D585" s="88"/>
      <c r="E585" s="87"/>
      <c r="F585" s="89"/>
      <c r="G585" s="90"/>
      <c r="H585" s="90"/>
      <c r="I585" s="90"/>
      <c r="J585" s="87"/>
      <c r="K585" s="88"/>
      <c r="L585" s="88"/>
      <c r="M585" s="88"/>
      <c r="N585" s="88"/>
      <c r="O585" s="88"/>
      <c r="P585" s="88"/>
      <c r="Q585" s="88"/>
      <c r="R585" s="88"/>
      <c r="S585" s="88"/>
      <c r="T585" s="88"/>
      <c r="U585" s="88"/>
      <c r="V585" s="88"/>
      <c r="W585" s="88"/>
      <c r="X585" s="88"/>
      <c r="Y585" s="88"/>
      <c r="Z585" s="88"/>
      <c r="AA585" s="88"/>
    </row>
    <row r="586" ht="12.5" spans="1:27">
      <c r="A586" s="86"/>
      <c r="B586" s="87"/>
      <c r="C586" s="87"/>
      <c r="D586" s="88"/>
      <c r="E586" s="87"/>
      <c r="F586" s="89"/>
      <c r="G586" s="90"/>
      <c r="H586" s="90"/>
      <c r="I586" s="90"/>
      <c r="J586" s="87"/>
      <c r="K586" s="88"/>
      <c r="L586" s="88"/>
      <c r="M586" s="88"/>
      <c r="N586" s="88"/>
      <c r="O586" s="88"/>
      <c r="P586" s="88"/>
      <c r="Q586" s="88"/>
      <c r="R586" s="88"/>
      <c r="S586" s="88"/>
      <c r="T586" s="88"/>
      <c r="U586" s="88"/>
      <c r="V586" s="88"/>
      <c r="W586" s="88"/>
      <c r="X586" s="88"/>
      <c r="Y586" s="88"/>
      <c r="Z586" s="88"/>
      <c r="AA586" s="88"/>
    </row>
    <row r="587" ht="12.5" spans="1:27">
      <c r="A587" s="86"/>
      <c r="B587" s="87"/>
      <c r="C587" s="87"/>
      <c r="D587" s="88"/>
      <c r="E587" s="87"/>
      <c r="F587" s="89"/>
      <c r="G587" s="90"/>
      <c r="H587" s="90"/>
      <c r="I587" s="90"/>
      <c r="J587" s="87"/>
      <c r="K587" s="88"/>
      <c r="L587" s="88"/>
      <c r="M587" s="88"/>
      <c r="N587" s="88"/>
      <c r="O587" s="88"/>
      <c r="P587" s="88"/>
      <c r="Q587" s="88"/>
      <c r="R587" s="88"/>
      <c r="S587" s="88"/>
      <c r="T587" s="88"/>
      <c r="U587" s="88"/>
      <c r="V587" s="88"/>
      <c r="W587" s="88"/>
      <c r="X587" s="88"/>
      <c r="Y587" s="88"/>
      <c r="Z587" s="88"/>
      <c r="AA587" s="88"/>
    </row>
    <row r="588" ht="12.5" spans="1:27">
      <c r="A588" s="86"/>
      <c r="B588" s="87"/>
      <c r="C588" s="87"/>
      <c r="D588" s="88"/>
      <c r="E588" s="87"/>
      <c r="F588" s="89"/>
      <c r="G588" s="90"/>
      <c r="H588" s="90"/>
      <c r="I588" s="90"/>
      <c r="J588" s="87"/>
      <c r="K588" s="88"/>
      <c r="L588" s="88"/>
      <c r="M588" s="88"/>
      <c r="N588" s="88"/>
      <c r="O588" s="88"/>
      <c r="P588" s="88"/>
      <c r="Q588" s="88"/>
      <c r="R588" s="88"/>
      <c r="S588" s="88"/>
      <c r="T588" s="88"/>
      <c r="U588" s="88"/>
      <c r="V588" s="88"/>
      <c r="W588" s="88"/>
      <c r="X588" s="88"/>
      <c r="Y588" s="88"/>
      <c r="Z588" s="88"/>
      <c r="AA588" s="88"/>
    </row>
    <row r="589" ht="12.5" spans="1:27">
      <c r="A589" s="86"/>
      <c r="B589" s="87"/>
      <c r="C589" s="87"/>
      <c r="D589" s="88"/>
      <c r="E589" s="87"/>
      <c r="F589" s="89"/>
      <c r="G589" s="90"/>
      <c r="H589" s="90"/>
      <c r="I589" s="90"/>
      <c r="J589" s="87"/>
      <c r="K589" s="88"/>
      <c r="L589" s="88"/>
      <c r="M589" s="88"/>
      <c r="N589" s="88"/>
      <c r="O589" s="88"/>
      <c r="P589" s="88"/>
      <c r="Q589" s="88"/>
      <c r="R589" s="88"/>
      <c r="S589" s="88"/>
      <c r="T589" s="88"/>
      <c r="U589" s="88"/>
      <c r="V589" s="88"/>
      <c r="W589" s="88"/>
      <c r="X589" s="88"/>
      <c r="Y589" s="88"/>
      <c r="Z589" s="88"/>
      <c r="AA589" s="88"/>
    </row>
    <row r="590" ht="12.5" spans="1:27">
      <c r="A590" s="86"/>
      <c r="B590" s="87"/>
      <c r="C590" s="87"/>
      <c r="D590" s="88"/>
      <c r="E590" s="87"/>
      <c r="F590" s="89"/>
      <c r="G590" s="90"/>
      <c r="H590" s="90"/>
      <c r="I590" s="90"/>
      <c r="J590" s="87"/>
      <c r="K590" s="88"/>
      <c r="L590" s="88"/>
      <c r="M590" s="88"/>
      <c r="N590" s="88"/>
      <c r="O590" s="88"/>
      <c r="P590" s="88"/>
      <c r="Q590" s="88"/>
      <c r="R590" s="88"/>
      <c r="S590" s="88"/>
      <c r="T590" s="88"/>
      <c r="U590" s="88"/>
      <c r="V590" s="88"/>
      <c r="W590" s="88"/>
      <c r="X590" s="88"/>
      <c r="Y590" s="88"/>
      <c r="Z590" s="88"/>
      <c r="AA590" s="88"/>
    </row>
    <row r="591" ht="12.5" spans="1:27">
      <c r="A591" s="86"/>
      <c r="B591" s="87"/>
      <c r="C591" s="87"/>
      <c r="D591" s="88"/>
      <c r="E591" s="87"/>
      <c r="F591" s="89"/>
      <c r="G591" s="90"/>
      <c r="H591" s="90"/>
      <c r="I591" s="90"/>
      <c r="J591" s="87"/>
      <c r="K591" s="88"/>
      <c r="L591" s="88"/>
      <c r="M591" s="88"/>
      <c r="N591" s="88"/>
      <c r="O591" s="88"/>
      <c r="P591" s="88"/>
      <c r="Q591" s="88"/>
      <c r="R591" s="88"/>
      <c r="S591" s="88"/>
      <c r="T591" s="88"/>
      <c r="U591" s="88"/>
      <c r="V591" s="88"/>
      <c r="W591" s="88"/>
      <c r="X591" s="88"/>
      <c r="Y591" s="88"/>
      <c r="Z591" s="88"/>
      <c r="AA591" s="88"/>
    </row>
    <row r="592" ht="12.5" spans="1:27">
      <c r="A592" s="86"/>
      <c r="B592" s="87"/>
      <c r="C592" s="87"/>
      <c r="D592" s="88"/>
      <c r="E592" s="87"/>
      <c r="F592" s="89"/>
      <c r="G592" s="90"/>
      <c r="H592" s="90"/>
      <c r="I592" s="90"/>
      <c r="J592" s="87"/>
      <c r="K592" s="88"/>
      <c r="L592" s="88"/>
      <c r="M592" s="88"/>
      <c r="N592" s="88"/>
      <c r="O592" s="88"/>
      <c r="P592" s="88"/>
      <c r="Q592" s="88"/>
      <c r="R592" s="88"/>
      <c r="S592" s="88"/>
      <c r="T592" s="88"/>
      <c r="U592" s="88"/>
      <c r="V592" s="88"/>
      <c r="W592" s="88"/>
      <c r="X592" s="88"/>
      <c r="Y592" s="88"/>
      <c r="Z592" s="88"/>
      <c r="AA592" s="88"/>
    </row>
    <row r="593" ht="12.5" spans="1:27">
      <c r="A593" s="86"/>
      <c r="B593" s="87"/>
      <c r="C593" s="87"/>
      <c r="D593" s="88"/>
      <c r="E593" s="87"/>
      <c r="F593" s="89"/>
      <c r="G593" s="90"/>
      <c r="H593" s="90"/>
      <c r="I593" s="90"/>
      <c r="J593" s="87"/>
      <c r="K593" s="88"/>
      <c r="L593" s="88"/>
      <c r="M593" s="88"/>
      <c r="N593" s="88"/>
      <c r="O593" s="88"/>
      <c r="P593" s="88"/>
      <c r="Q593" s="88"/>
      <c r="R593" s="88"/>
      <c r="S593" s="88"/>
      <c r="T593" s="88"/>
      <c r="U593" s="88"/>
      <c r="V593" s="88"/>
      <c r="W593" s="88"/>
      <c r="X593" s="88"/>
      <c r="Y593" s="88"/>
      <c r="Z593" s="88"/>
      <c r="AA593" s="88"/>
    </row>
    <row r="594" ht="12.5" spans="1:27">
      <c r="A594" s="86"/>
      <c r="B594" s="87"/>
      <c r="C594" s="87"/>
      <c r="D594" s="88"/>
      <c r="E594" s="87"/>
      <c r="F594" s="89"/>
      <c r="G594" s="90"/>
      <c r="H594" s="90"/>
      <c r="I594" s="90"/>
      <c r="J594" s="87"/>
      <c r="K594" s="88"/>
      <c r="L594" s="88"/>
      <c r="M594" s="88"/>
      <c r="N594" s="88"/>
      <c r="O594" s="88"/>
      <c r="P594" s="88"/>
      <c r="Q594" s="88"/>
      <c r="R594" s="88"/>
      <c r="S594" s="88"/>
      <c r="T594" s="88"/>
      <c r="U594" s="88"/>
      <c r="V594" s="88"/>
      <c r="W594" s="88"/>
      <c r="X594" s="88"/>
      <c r="Y594" s="88"/>
      <c r="Z594" s="88"/>
      <c r="AA594" s="88"/>
    </row>
    <row r="595" ht="12.5" spans="1:27">
      <c r="A595" s="86"/>
      <c r="B595" s="87"/>
      <c r="C595" s="87"/>
      <c r="D595" s="88"/>
      <c r="E595" s="87"/>
      <c r="F595" s="89"/>
      <c r="G595" s="90"/>
      <c r="H595" s="90"/>
      <c r="I595" s="90"/>
      <c r="J595" s="87"/>
      <c r="K595" s="88"/>
      <c r="L595" s="88"/>
      <c r="M595" s="88"/>
      <c r="N595" s="88"/>
      <c r="O595" s="88"/>
      <c r="P595" s="88"/>
      <c r="Q595" s="88"/>
      <c r="R595" s="88"/>
      <c r="S595" s="88"/>
      <c r="T595" s="88"/>
      <c r="U595" s="88"/>
      <c r="V595" s="88"/>
      <c r="W595" s="88"/>
      <c r="X595" s="88"/>
      <c r="Y595" s="88"/>
      <c r="Z595" s="88"/>
      <c r="AA595" s="88"/>
    </row>
    <row r="596" ht="12.5" spans="1:27">
      <c r="A596" s="86"/>
      <c r="B596" s="87"/>
      <c r="C596" s="87"/>
      <c r="D596" s="88"/>
      <c r="E596" s="87"/>
      <c r="F596" s="89"/>
      <c r="G596" s="90"/>
      <c r="H596" s="90"/>
      <c r="I596" s="90"/>
      <c r="J596" s="87"/>
      <c r="K596" s="88"/>
      <c r="L596" s="88"/>
      <c r="M596" s="88"/>
      <c r="N596" s="88"/>
      <c r="O596" s="88"/>
      <c r="P596" s="88"/>
      <c r="Q596" s="88"/>
      <c r="R596" s="88"/>
      <c r="S596" s="88"/>
      <c r="T596" s="88"/>
      <c r="U596" s="88"/>
      <c r="V596" s="88"/>
      <c r="W596" s="88"/>
      <c r="X596" s="88"/>
      <c r="Y596" s="88"/>
      <c r="Z596" s="88"/>
      <c r="AA596" s="88"/>
    </row>
    <row r="597" ht="12.5" spans="1:27">
      <c r="A597" s="86"/>
      <c r="B597" s="87"/>
      <c r="C597" s="87"/>
      <c r="D597" s="88"/>
      <c r="E597" s="87"/>
      <c r="F597" s="89"/>
      <c r="G597" s="90"/>
      <c r="H597" s="90"/>
      <c r="I597" s="90"/>
      <c r="J597" s="87"/>
      <c r="K597" s="88"/>
      <c r="L597" s="88"/>
      <c r="M597" s="88"/>
      <c r="N597" s="88"/>
      <c r="O597" s="88"/>
      <c r="P597" s="88"/>
      <c r="Q597" s="88"/>
      <c r="R597" s="88"/>
      <c r="S597" s="88"/>
      <c r="T597" s="88"/>
      <c r="U597" s="88"/>
      <c r="V597" s="88"/>
      <c r="W597" s="88"/>
      <c r="X597" s="88"/>
      <c r="Y597" s="88"/>
      <c r="Z597" s="88"/>
      <c r="AA597" s="88"/>
    </row>
    <row r="598" ht="12.5" spans="1:27">
      <c r="A598" s="86"/>
      <c r="B598" s="87"/>
      <c r="C598" s="87"/>
      <c r="D598" s="88"/>
      <c r="E598" s="87"/>
      <c r="F598" s="89"/>
      <c r="G598" s="90"/>
      <c r="H598" s="90"/>
      <c r="I598" s="90"/>
      <c r="J598" s="87"/>
      <c r="K598" s="88"/>
      <c r="L598" s="88"/>
      <c r="M598" s="88"/>
      <c r="N598" s="88"/>
      <c r="O598" s="88"/>
      <c r="P598" s="88"/>
      <c r="Q598" s="88"/>
      <c r="R598" s="88"/>
      <c r="S598" s="88"/>
      <c r="T598" s="88"/>
      <c r="U598" s="88"/>
      <c r="V598" s="88"/>
      <c r="W598" s="88"/>
      <c r="X598" s="88"/>
      <c r="Y598" s="88"/>
      <c r="Z598" s="88"/>
      <c r="AA598" s="88"/>
    </row>
    <row r="599" ht="12.5" spans="1:27">
      <c r="A599" s="86"/>
      <c r="B599" s="87"/>
      <c r="C599" s="87"/>
      <c r="D599" s="88"/>
      <c r="E599" s="87"/>
      <c r="F599" s="89"/>
      <c r="G599" s="90"/>
      <c r="H599" s="90"/>
      <c r="I599" s="90"/>
      <c r="J599" s="87"/>
      <c r="K599" s="88"/>
      <c r="L599" s="88"/>
      <c r="M599" s="88"/>
      <c r="N599" s="88"/>
      <c r="O599" s="88"/>
      <c r="P599" s="88"/>
      <c r="Q599" s="88"/>
      <c r="R599" s="88"/>
      <c r="S599" s="88"/>
      <c r="T599" s="88"/>
      <c r="U599" s="88"/>
      <c r="V599" s="88"/>
      <c r="W599" s="88"/>
      <c r="X599" s="88"/>
      <c r="Y599" s="88"/>
      <c r="Z599" s="88"/>
      <c r="AA599" s="88"/>
    </row>
    <row r="600" ht="12.5" spans="1:27">
      <c r="A600" s="86"/>
      <c r="B600" s="87"/>
      <c r="C600" s="87"/>
      <c r="D600" s="88"/>
      <c r="E600" s="87"/>
      <c r="F600" s="89"/>
      <c r="G600" s="90"/>
      <c r="H600" s="90"/>
      <c r="I600" s="90"/>
      <c r="J600" s="87"/>
      <c r="K600" s="88"/>
      <c r="L600" s="88"/>
      <c r="M600" s="88"/>
      <c r="N600" s="88"/>
      <c r="O600" s="88"/>
      <c r="P600" s="88"/>
      <c r="Q600" s="88"/>
      <c r="R600" s="88"/>
      <c r="S600" s="88"/>
      <c r="T600" s="88"/>
      <c r="U600" s="88"/>
      <c r="V600" s="88"/>
      <c r="W600" s="88"/>
      <c r="X600" s="88"/>
      <c r="Y600" s="88"/>
      <c r="Z600" s="88"/>
      <c r="AA600" s="88"/>
    </row>
    <row r="601" ht="12.5" spans="1:27">
      <c r="A601" s="86"/>
      <c r="B601" s="87"/>
      <c r="C601" s="87"/>
      <c r="D601" s="88"/>
      <c r="E601" s="87"/>
      <c r="F601" s="89"/>
      <c r="G601" s="90"/>
      <c r="H601" s="90"/>
      <c r="I601" s="90"/>
      <c r="J601" s="87"/>
      <c r="K601" s="88"/>
      <c r="L601" s="88"/>
      <c r="M601" s="88"/>
      <c r="N601" s="88"/>
      <c r="O601" s="88"/>
      <c r="P601" s="88"/>
      <c r="Q601" s="88"/>
      <c r="R601" s="88"/>
      <c r="S601" s="88"/>
      <c r="T601" s="88"/>
      <c r="U601" s="88"/>
      <c r="V601" s="88"/>
      <c r="W601" s="88"/>
      <c r="X601" s="88"/>
      <c r="Y601" s="88"/>
      <c r="Z601" s="88"/>
      <c r="AA601" s="88"/>
    </row>
    <row r="602" ht="12.5" spans="1:27">
      <c r="A602" s="86"/>
      <c r="B602" s="87"/>
      <c r="C602" s="87"/>
      <c r="D602" s="88"/>
      <c r="E602" s="87"/>
      <c r="F602" s="89"/>
      <c r="G602" s="90"/>
      <c r="H602" s="90"/>
      <c r="I602" s="90"/>
      <c r="J602" s="87"/>
      <c r="K602" s="88"/>
      <c r="L602" s="88"/>
      <c r="M602" s="88"/>
      <c r="N602" s="88"/>
      <c r="O602" s="88"/>
      <c r="P602" s="88"/>
      <c r="Q602" s="88"/>
      <c r="R602" s="88"/>
      <c r="S602" s="88"/>
      <c r="T602" s="88"/>
      <c r="U602" s="88"/>
      <c r="V602" s="88"/>
      <c r="W602" s="88"/>
      <c r="X602" s="88"/>
      <c r="Y602" s="88"/>
      <c r="Z602" s="88"/>
      <c r="AA602" s="88"/>
    </row>
    <row r="603" ht="12.5" spans="1:27">
      <c r="A603" s="86"/>
      <c r="B603" s="87"/>
      <c r="C603" s="87"/>
      <c r="D603" s="88"/>
      <c r="E603" s="87"/>
      <c r="F603" s="89"/>
      <c r="G603" s="90"/>
      <c r="H603" s="90"/>
      <c r="I603" s="90"/>
      <c r="J603" s="87"/>
      <c r="K603" s="88"/>
      <c r="L603" s="88"/>
      <c r="M603" s="88"/>
      <c r="N603" s="88"/>
      <c r="O603" s="88"/>
      <c r="P603" s="88"/>
      <c r="Q603" s="88"/>
      <c r="R603" s="88"/>
      <c r="S603" s="88"/>
      <c r="T603" s="88"/>
      <c r="U603" s="88"/>
      <c r="V603" s="88"/>
      <c r="W603" s="88"/>
      <c r="X603" s="88"/>
      <c r="Y603" s="88"/>
      <c r="Z603" s="88"/>
      <c r="AA603" s="88"/>
    </row>
    <row r="604" ht="12.5" spans="1:27">
      <c r="A604" s="86"/>
      <c r="B604" s="87"/>
      <c r="C604" s="87"/>
      <c r="D604" s="88"/>
      <c r="E604" s="87"/>
      <c r="F604" s="89"/>
      <c r="G604" s="90"/>
      <c r="H604" s="90"/>
      <c r="I604" s="90"/>
      <c r="J604" s="87"/>
      <c r="K604" s="88"/>
      <c r="L604" s="88"/>
      <c r="M604" s="88"/>
      <c r="N604" s="88"/>
      <c r="O604" s="88"/>
      <c r="P604" s="88"/>
      <c r="Q604" s="88"/>
      <c r="R604" s="88"/>
      <c r="S604" s="88"/>
      <c r="T604" s="88"/>
      <c r="U604" s="88"/>
      <c r="V604" s="88"/>
      <c r="W604" s="88"/>
      <c r="X604" s="88"/>
      <c r="Y604" s="88"/>
      <c r="Z604" s="88"/>
      <c r="AA604" s="88"/>
    </row>
    <row r="605" ht="12.5" spans="1:27">
      <c r="A605" s="86"/>
      <c r="B605" s="87"/>
      <c r="C605" s="87"/>
      <c r="D605" s="88"/>
      <c r="E605" s="87"/>
      <c r="F605" s="89"/>
      <c r="G605" s="90"/>
      <c r="H605" s="90"/>
      <c r="I605" s="90"/>
      <c r="J605" s="87"/>
      <c r="K605" s="88"/>
      <c r="L605" s="88"/>
      <c r="M605" s="88"/>
      <c r="N605" s="88"/>
      <c r="O605" s="88"/>
      <c r="P605" s="88"/>
      <c r="Q605" s="88"/>
      <c r="R605" s="88"/>
      <c r="S605" s="88"/>
      <c r="T605" s="88"/>
      <c r="U605" s="88"/>
      <c r="V605" s="88"/>
      <c r="W605" s="88"/>
      <c r="X605" s="88"/>
      <c r="Y605" s="88"/>
      <c r="Z605" s="88"/>
      <c r="AA605" s="88"/>
    </row>
    <row r="606" ht="12.5" spans="1:27">
      <c r="A606" s="86"/>
      <c r="B606" s="87"/>
      <c r="C606" s="87"/>
      <c r="D606" s="88"/>
      <c r="E606" s="87"/>
      <c r="F606" s="89"/>
      <c r="G606" s="90"/>
      <c r="H606" s="90"/>
      <c r="I606" s="90"/>
      <c r="J606" s="87"/>
      <c r="K606" s="88"/>
      <c r="L606" s="88"/>
      <c r="M606" s="88"/>
      <c r="N606" s="88"/>
      <c r="O606" s="88"/>
      <c r="P606" s="88"/>
      <c r="Q606" s="88"/>
      <c r="R606" s="88"/>
      <c r="S606" s="88"/>
      <c r="T606" s="88"/>
      <c r="U606" s="88"/>
      <c r="V606" s="88"/>
      <c r="W606" s="88"/>
      <c r="X606" s="88"/>
      <c r="Y606" s="88"/>
      <c r="Z606" s="88"/>
      <c r="AA606" s="88"/>
    </row>
    <row r="607" ht="12.5" spans="1:27">
      <c r="A607" s="86"/>
      <c r="B607" s="87"/>
      <c r="C607" s="87"/>
      <c r="D607" s="88"/>
      <c r="E607" s="87"/>
      <c r="F607" s="89"/>
      <c r="G607" s="90"/>
      <c r="H607" s="90"/>
      <c r="I607" s="90"/>
      <c r="J607" s="87"/>
      <c r="K607" s="88"/>
      <c r="L607" s="88"/>
      <c r="M607" s="88"/>
      <c r="N607" s="88"/>
      <c r="O607" s="88"/>
      <c r="P607" s="88"/>
      <c r="Q607" s="88"/>
      <c r="R607" s="88"/>
      <c r="S607" s="88"/>
      <c r="T607" s="88"/>
      <c r="U607" s="88"/>
      <c r="V607" s="88"/>
      <c r="W607" s="88"/>
      <c r="X607" s="88"/>
      <c r="Y607" s="88"/>
      <c r="Z607" s="88"/>
      <c r="AA607" s="88"/>
    </row>
    <row r="608" ht="12.5" spans="1:27">
      <c r="A608" s="86"/>
      <c r="B608" s="87"/>
      <c r="C608" s="87"/>
      <c r="D608" s="88"/>
      <c r="E608" s="87"/>
      <c r="F608" s="89"/>
      <c r="G608" s="90"/>
      <c r="H608" s="90"/>
      <c r="I608" s="90"/>
      <c r="J608" s="87"/>
      <c r="K608" s="88"/>
      <c r="L608" s="88"/>
      <c r="M608" s="88"/>
      <c r="N608" s="88"/>
      <c r="O608" s="88"/>
      <c r="P608" s="88"/>
      <c r="Q608" s="88"/>
      <c r="R608" s="88"/>
      <c r="S608" s="88"/>
      <c r="T608" s="88"/>
      <c r="U608" s="88"/>
      <c r="V608" s="88"/>
      <c r="W608" s="88"/>
      <c r="X608" s="88"/>
      <c r="Y608" s="88"/>
      <c r="Z608" s="88"/>
      <c r="AA608" s="88"/>
    </row>
    <row r="609" ht="12.5" spans="1:27">
      <c r="A609" s="86"/>
      <c r="B609" s="87"/>
      <c r="C609" s="87"/>
      <c r="D609" s="88"/>
      <c r="E609" s="87"/>
      <c r="F609" s="89"/>
      <c r="G609" s="90"/>
      <c r="H609" s="90"/>
      <c r="I609" s="90"/>
      <c r="J609" s="87"/>
      <c r="K609" s="88"/>
      <c r="L609" s="88"/>
      <c r="M609" s="88"/>
      <c r="N609" s="88"/>
      <c r="O609" s="88"/>
      <c r="P609" s="88"/>
      <c r="Q609" s="88"/>
      <c r="R609" s="88"/>
      <c r="S609" s="88"/>
      <c r="T609" s="88"/>
      <c r="U609" s="88"/>
      <c r="V609" s="88"/>
      <c r="W609" s="88"/>
      <c r="X609" s="88"/>
      <c r="Y609" s="88"/>
      <c r="Z609" s="88"/>
      <c r="AA609" s="88"/>
    </row>
    <row r="610" ht="12.5" spans="1:27">
      <c r="A610" s="86"/>
      <c r="B610" s="87"/>
      <c r="C610" s="87"/>
      <c r="D610" s="88"/>
      <c r="E610" s="87"/>
      <c r="F610" s="89"/>
      <c r="G610" s="90"/>
      <c r="H610" s="90"/>
      <c r="I610" s="90"/>
      <c r="J610" s="87"/>
      <c r="K610" s="88"/>
      <c r="L610" s="88"/>
      <c r="M610" s="88"/>
      <c r="N610" s="88"/>
      <c r="O610" s="88"/>
      <c r="P610" s="88"/>
      <c r="Q610" s="88"/>
      <c r="R610" s="88"/>
      <c r="S610" s="88"/>
      <c r="T610" s="88"/>
      <c r="U610" s="88"/>
      <c r="V610" s="88"/>
      <c r="W610" s="88"/>
      <c r="X610" s="88"/>
      <c r="Y610" s="88"/>
      <c r="Z610" s="88"/>
      <c r="AA610" s="88"/>
    </row>
    <row r="611" ht="12.5" spans="1:27">
      <c r="A611" s="86"/>
      <c r="B611" s="87"/>
      <c r="C611" s="87"/>
      <c r="D611" s="88"/>
      <c r="E611" s="87"/>
      <c r="F611" s="89"/>
      <c r="G611" s="90"/>
      <c r="H611" s="90"/>
      <c r="I611" s="90"/>
      <c r="J611" s="87"/>
      <c r="K611" s="88"/>
      <c r="L611" s="88"/>
      <c r="M611" s="88"/>
      <c r="N611" s="88"/>
      <c r="O611" s="88"/>
      <c r="P611" s="88"/>
      <c r="Q611" s="88"/>
      <c r="R611" s="88"/>
      <c r="S611" s="88"/>
      <c r="T611" s="88"/>
      <c r="U611" s="88"/>
      <c r="V611" s="88"/>
      <c r="W611" s="88"/>
      <c r="X611" s="88"/>
      <c r="Y611" s="88"/>
      <c r="Z611" s="88"/>
      <c r="AA611" s="88"/>
    </row>
    <row r="612" ht="12.5" spans="1:27">
      <c r="A612" s="86"/>
      <c r="B612" s="87"/>
      <c r="C612" s="87"/>
      <c r="D612" s="88"/>
      <c r="E612" s="87"/>
      <c r="F612" s="89"/>
      <c r="G612" s="90"/>
      <c r="H612" s="90"/>
      <c r="I612" s="90"/>
      <c r="J612" s="87"/>
      <c r="K612" s="88"/>
      <c r="L612" s="88"/>
      <c r="M612" s="88"/>
      <c r="N612" s="88"/>
      <c r="O612" s="88"/>
      <c r="P612" s="88"/>
      <c r="Q612" s="88"/>
      <c r="R612" s="88"/>
      <c r="S612" s="88"/>
      <c r="T612" s="88"/>
      <c r="U612" s="88"/>
      <c r="V612" s="88"/>
      <c r="W612" s="88"/>
      <c r="X612" s="88"/>
      <c r="Y612" s="88"/>
      <c r="Z612" s="88"/>
      <c r="AA612" s="88"/>
    </row>
    <row r="613" ht="12.5" spans="1:27">
      <c r="A613" s="86"/>
      <c r="B613" s="87"/>
      <c r="C613" s="87"/>
      <c r="D613" s="88"/>
      <c r="E613" s="87"/>
      <c r="F613" s="89"/>
      <c r="G613" s="90"/>
      <c r="H613" s="90"/>
      <c r="I613" s="90"/>
      <c r="J613" s="87"/>
      <c r="K613" s="88"/>
      <c r="L613" s="88"/>
      <c r="M613" s="88"/>
      <c r="N613" s="88"/>
      <c r="O613" s="88"/>
      <c r="P613" s="88"/>
      <c r="Q613" s="88"/>
      <c r="R613" s="88"/>
      <c r="S613" s="88"/>
      <c r="T613" s="88"/>
      <c r="U613" s="88"/>
      <c r="V613" s="88"/>
      <c r="W613" s="88"/>
      <c r="X613" s="88"/>
      <c r="Y613" s="88"/>
      <c r="Z613" s="88"/>
      <c r="AA613" s="88"/>
    </row>
    <row r="614" ht="12.5" spans="1:27">
      <c r="A614" s="86"/>
      <c r="B614" s="87"/>
      <c r="C614" s="87"/>
      <c r="D614" s="88"/>
      <c r="E614" s="87"/>
      <c r="F614" s="89"/>
      <c r="G614" s="90"/>
      <c r="H614" s="90"/>
      <c r="I614" s="90"/>
      <c r="J614" s="87"/>
      <c r="K614" s="88"/>
      <c r="L614" s="88"/>
      <c r="M614" s="88"/>
      <c r="N614" s="88"/>
      <c r="O614" s="88"/>
      <c r="P614" s="88"/>
      <c r="Q614" s="88"/>
      <c r="R614" s="88"/>
      <c r="S614" s="88"/>
      <c r="T614" s="88"/>
      <c r="U614" s="88"/>
      <c r="V614" s="88"/>
      <c r="W614" s="88"/>
      <c r="X614" s="88"/>
      <c r="Y614" s="88"/>
      <c r="Z614" s="88"/>
      <c r="AA614" s="88"/>
    </row>
    <row r="615" ht="12.5" spans="1:27">
      <c r="A615" s="86"/>
      <c r="B615" s="87"/>
      <c r="C615" s="87"/>
      <c r="D615" s="88"/>
      <c r="E615" s="87"/>
      <c r="F615" s="89"/>
      <c r="G615" s="90"/>
      <c r="H615" s="90"/>
      <c r="I615" s="90"/>
      <c r="J615" s="87"/>
      <c r="K615" s="88"/>
      <c r="L615" s="88"/>
      <c r="M615" s="88"/>
      <c r="N615" s="88"/>
      <c r="O615" s="88"/>
      <c r="P615" s="88"/>
      <c r="Q615" s="88"/>
      <c r="R615" s="88"/>
      <c r="S615" s="88"/>
      <c r="T615" s="88"/>
      <c r="U615" s="88"/>
      <c r="V615" s="88"/>
      <c r="W615" s="88"/>
      <c r="X615" s="88"/>
      <c r="Y615" s="88"/>
      <c r="Z615" s="88"/>
      <c r="AA615" s="88"/>
    </row>
    <row r="616" ht="12.5" spans="1:27">
      <c r="A616" s="86"/>
      <c r="B616" s="87"/>
      <c r="C616" s="87"/>
      <c r="D616" s="88"/>
      <c r="E616" s="87"/>
      <c r="F616" s="89"/>
      <c r="G616" s="90"/>
      <c r="H616" s="90"/>
      <c r="I616" s="90"/>
      <c r="J616" s="87"/>
      <c r="K616" s="88"/>
      <c r="L616" s="88"/>
      <c r="M616" s="88"/>
      <c r="N616" s="88"/>
      <c r="O616" s="88"/>
      <c r="P616" s="88"/>
      <c r="Q616" s="88"/>
      <c r="R616" s="88"/>
      <c r="S616" s="88"/>
      <c r="T616" s="88"/>
      <c r="U616" s="88"/>
      <c r="V616" s="88"/>
      <c r="W616" s="88"/>
      <c r="X616" s="88"/>
      <c r="Y616" s="88"/>
      <c r="Z616" s="88"/>
      <c r="AA616" s="88"/>
    </row>
    <row r="617" ht="12.5" spans="1:27">
      <c r="A617" s="86"/>
      <c r="B617" s="87"/>
      <c r="C617" s="87"/>
      <c r="D617" s="88"/>
      <c r="E617" s="87"/>
      <c r="F617" s="89"/>
      <c r="G617" s="90"/>
      <c r="H617" s="90"/>
      <c r="I617" s="90"/>
      <c r="J617" s="87"/>
      <c r="K617" s="88"/>
      <c r="L617" s="88"/>
      <c r="M617" s="88"/>
      <c r="N617" s="88"/>
      <c r="O617" s="88"/>
      <c r="P617" s="88"/>
      <c r="Q617" s="88"/>
      <c r="R617" s="88"/>
      <c r="S617" s="88"/>
      <c r="T617" s="88"/>
      <c r="U617" s="88"/>
      <c r="V617" s="88"/>
      <c r="W617" s="88"/>
      <c r="X617" s="88"/>
      <c r="Y617" s="88"/>
      <c r="Z617" s="88"/>
      <c r="AA617" s="88"/>
    </row>
    <row r="618" ht="12.5" spans="1:27">
      <c r="A618" s="86"/>
      <c r="B618" s="87"/>
      <c r="C618" s="87"/>
      <c r="D618" s="88"/>
      <c r="E618" s="87"/>
      <c r="F618" s="89"/>
      <c r="G618" s="90"/>
      <c r="H618" s="90"/>
      <c r="I618" s="90"/>
      <c r="J618" s="87"/>
      <c r="K618" s="88"/>
      <c r="L618" s="88"/>
      <c r="M618" s="88"/>
      <c r="N618" s="88"/>
      <c r="O618" s="88"/>
      <c r="P618" s="88"/>
      <c r="Q618" s="88"/>
      <c r="R618" s="88"/>
      <c r="S618" s="88"/>
      <c r="T618" s="88"/>
      <c r="U618" s="88"/>
      <c r="V618" s="88"/>
      <c r="W618" s="88"/>
      <c r="X618" s="88"/>
      <c r="Y618" s="88"/>
      <c r="Z618" s="88"/>
      <c r="AA618" s="88"/>
    </row>
    <row r="619" ht="12.5" spans="1:27">
      <c r="A619" s="86"/>
      <c r="B619" s="87"/>
      <c r="C619" s="87"/>
      <c r="D619" s="88"/>
      <c r="E619" s="87"/>
      <c r="F619" s="89"/>
      <c r="G619" s="90"/>
      <c r="H619" s="90"/>
      <c r="I619" s="90"/>
      <c r="J619" s="87"/>
      <c r="K619" s="88"/>
      <c r="L619" s="88"/>
      <c r="M619" s="88"/>
      <c r="N619" s="88"/>
      <c r="O619" s="88"/>
      <c r="P619" s="88"/>
      <c r="Q619" s="88"/>
      <c r="R619" s="88"/>
      <c r="S619" s="88"/>
      <c r="T619" s="88"/>
      <c r="U619" s="88"/>
      <c r="V619" s="88"/>
      <c r="W619" s="88"/>
      <c r="X619" s="88"/>
      <c r="Y619" s="88"/>
      <c r="Z619" s="88"/>
      <c r="AA619" s="88"/>
    </row>
    <row r="620" ht="12.5" spans="1:27">
      <c r="A620" s="86"/>
      <c r="B620" s="87"/>
      <c r="C620" s="87"/>
      <c r="D620" s="88"/>
      <c r="E620" s="87"/>
      <c r="F620" s="89"/>
      <c r="G620" s="90"/>
      <c r="H620" s="90"/>
      <c r="I620" s="90"/>
      <c r="J620" s="87"/>
      <c r="K620" s="88"/>
      <c r="L620" s="88"/>
      <c r="M620" s="88"/>
      <c r="N620" s="88"/>
      <c r="O620" s="88"/>
      <c r="P620" s="88"/>
      <c r="Q620" s="88"/>
      <c r="R620" s="88"/>
      <c r="S620" s="88"/>
      <c r="T620" s="88"/>
      <c r="U620" s="88"/>
      <c r="V620" s="88"/>
      <c r="W620" s="88"/>
      <c r="X620" s="88"/>
      <c r="Y620" s="88"/>
      <c r="Z620" s="88"/>
      <c r="AA620" s="88"/>
    </row>
    <row r="621" ht="12.5" spans="1:27">
      <c r="A621" s="86"/>
      <c r="B621" s="87"/>
      <c r="C621" s="87"/>
      <c r="D621" s="88"/>
      <c r="E621" s="87"/>
      <c r="F621" s="89"/>
      <c r="G621" s="90"/>
      <c r="H621" s="90"/>
      <c r="I621" s="90"/>
      <c r="J621" s="87"/>
      <c r="K621" s="88"/>
      <c r="L621" s="88"/>
      <c r="M621" s="88"/>
      <c r="N621" s="88"/>
      <c r="O621" s="88"/>
      <c r="P621" s="88"/>
      <c r="Q621" s="88"/>
      <c r="R621" s="88"/>
      <c r="S621" s="88"/>
      <c r="T621" s="88"/>
      <c r="U621" s="88"/>
      <c r="V621" s="88"/>
      <c r="W621" s="88"/>
      <c r="X621" s="88"/>
      <c r="Y621" s="88"/>
      <c r="Z621" s="88"/>
      <c r="AA621" s="88"/>
    </row>
    <row r="622" ht="12.5" spans="1:27">
      <c r="A622" s="86"/>
      <c r="B622" s="87"/>
      <c r="C622" s="87"/>
      <c r="D622" s="88"/>
      <c r="E622" s="87"/>
      <c r="F622" s="89"/>
      <c r="G622" s="90"/>
      <c r="H622" s="90"/>
      <c r="I622" s="90"/>
      <c r="J622" s="87"/>
      <c r="K622" s="88"/>
      <c r="L622" s="88"/>
      <c r="M622" s="88"/>
      <c r="N622" s="88"/>
      <c r="O622" s="88"/>
      <c r="P622" s="88"/>
      <c r="Q622" s="88"/>
      <c r="R622" s="88"/>
      <c r="S622" s="88"/>
      <c r="T622" s="88"/>
      <c r="U622" s="88"/>
      <c r="V622" s="88"/>
      <c r="W622" s="88"/>
      <c r="X622" s="88"/>
      <c r="Y622" s="88"/>
      <c r="Z622" s="88"/>
      <c r="AA622" s="88"/>
    </row>
    <row r="623" ht="12.5" spans="1:27">
      <c r="A623" s="86"/>
      <c r="B623" s="87"/>
      <c r="C623" s="87"/>
      <c r="D623" s="88"/>
      <c r="E623" s="87"/>
      <c r="F623" s="89"/>
      <c r="G623" s="90"/>
      <c r="H623" s="90"/>
      <c r="I623" s="90"/>
      <c r="J623" s="87"/>
      <c r="K623" s="88"/>
      <c r="L623" s="88"/>
      <c r="M623" s="88"/>
      <c r="N623" s="88"/>
      <c r="O623" s="88"/>
      <c r="P623" s="88"/>
      <c r="Q623" s="88"/>
      <c r="R623" s="88"/>
      <c r="S623" s="88"/>
      <c r="T623" s="88"/>
      <c r="U623" s="88"/>
      <c r="V623" s="88"/>
      <c r="W623" s="88"/>
      <c r="X623" s="88"/>
      <c r="Y623" s="88"/>
      <c r="Z623" s="88"/>
      <c r="AA623" s="88"/>
    </row>
    <row r="624" ht="12.5" spans="1:27">
      <c r="A624" s="86"/>
      <c r="B624" s="87"/>
      <c r="C624" s="87"/>
      <c r="D624" s="88"/>
      <c r="E624" s="87"/>
      <c r="F624" s="89"/>
      <c r="G624" s="90"/>
      <c r="H624" s="90"/>
      <c r="I624" s="90"/>
      <c r="J624" s="87"/>
      <c r="K624" s="88"/>
      <c r="L624" s="88"/>
      <c r="M624" s="88"/>
      <c r="N624" s="88"/>
      <c r="O624" s="88"/>
      <c r="P624" s="88"/>
      <c r="Q624" s="88"/>
      <c r="R624" s="88"/>
      <c r="S624" s="88"/>
      <c r="T624" s="88"/>
      <c r="U624" s="88"/>
      <c r="V624" s="88"/>
      <c r="W624" s="88"/>
      <c r="X624" s="88"/>
      <c r="Y624" s="88"/>
      <c r="Z624" s="88"/>
      <c r="AA624" s="88"/>
    </row>
    <row r="625" ht="12.5" spans="1:27">
      <c r="A625" s="86"/>
      <c r="B625" s="87"/>
      <c r="C625" s="87"/>
      <c r="D625" s="88"/>
      <c r="E625" s="87"/>
      <c r="F625" s="89"/>
      <c r="G625" s="90"/>
      <c r="H625" s="90"/>
      <c r="I625" s="90"/>
      <c r="J625" s="87"/>
      <c r="K625" s="88"/>
      <c r="L625" s="88"/>
      <c r="M625" s="88"/>
      <c r="N625" s="88"/>
      <c r="O625" s="88"/>
      <c r="P625" s="88"/>
      <c r="Q625" s="88"/>
      <c r="R625" s="88"/>
      <c r="S625" s="88"/>
      <c r="T625" s="88"/>
      <c r="U625" s="88"/>
      <c r="V625" s="88"/>
      <c r="W625" s="88"/>
      <c r="X625" s="88"/>
      <c r="Y625" s="88"/>
      <c r="Z625" s="88"/>
      <c r="AA625" s="88"/>
    </row>
    <row r="626" ht="12.5" spans="1:27">
      <c r="A626" s="86"/>
      <c r="B626" s="87"/>
      <c r="C626" s="87"/>
      <c r="D626" s="88"/>
      <c r="E626" s="87"/>
      <c r="F626" s="89"/>
      <c r="G626" s="90"/>
      <c r="H626" s="90"/>
      <c r="I626" s="90"/>
      <c r="J626" s="87"/>
      <c r="K626" s="88"/>
      <c r="L626" s="88"/>
      <c r="M626" s="88"/>
      <c r="N626" s="88"/>
      <c r="O626" s="88"/>
      <c r="P626" s="88"/>
      <c r="Q626" s="88"/>
      <c r="R626" s="88"/>
      <c r="S626" s="88"/>
      <c r="T626" s="88"/>
      <c r="U626" s="88"/>
      <c r="V626" s="88"/>
      <c r="W626" s="88"/>
      <c r="X626" s="88"/>
      <c r="Y626" s="88"/>
      <c r="Z626" s="88"/>
      <c r="AA626" s="88"/>
    </row>
    <row r="627" ht="12.5" spans="1:27">
      <c r="A627" s="86"/>
      <c r="B627" s="87"/>
      <c r="C627" s="87"/>
      <c r="D627" s="88"/>
      <c r="E627" s="87"/>
      <c r="F627" s="89"/>
      <c r="G627" s="90"/>
      <c r="H627" s="90"/>
      <c r="I627" s="90"/>
      <c r="J627" s="87"/>
      <c r="K627" s="88"/>
      <c r="L627" s="88"/>
      <c r="M627" s="88"/>
      <c r="N627" s="88"/>
      <c r="O627" s="88"/>
      <c r="P627" s="88"/>
      <c r="Q627" s="88"/>
      <c r="R627" s="88"/>
      <c r="S627" s="88"/>
      <c r="T627" s="88"/>
      <c r="U627" s="88"/>
      <c r="V627" s="88"/>
      <c r="W627" s="88"/>
      <c r="X627" s="88"/>
      <c r="Y627" s="88"/>
      <c r="Z627" s="88"/>
      <c r="AA627" s="88"/>
    </row>
    <row r="628" ht="12.5" spans="1:27">
      <c r="A628" s="86"/>
      <c r="B628" s="87"/>
      <c r="C628" s="87"/>
      <c r="D628" s="88"/>
      <c r="E628" s="87"/>
      <c r="F628" s="89"/>
      <c r="G628" s="90"/>
      <c r="H628" s="90"/>
      <c r="I628" s="90"/>
      <c r="J628" s="87"/>
      <c r="K628" s="88"/>
      <c r="L628" s="88"/>
      <c r="M628" s="88"/>
      <c r="N628" s="88"/>
      <c r="O628" s="88"/>
      <c r="P628" s="88"/>
      <c r="Q628" s="88"/>
      <c r="R628" s="88"/>
      <c r="S628" s="88"/>
      <c r="T628" s="88"/>
      <c r="U628" s="88"/>
      <c r="V628" s="88"/>
      <c r="W628" s="88"/>
      <c r="X628" s="88"/>
      <c r="Y628" s="88"/>
      <c r="Z628" s="88"/>
      <c r="AA628" s="88"/>
    </row>
    <row r="629" ht="12.5" spans="1:27">
      <c r="A629" s="86"/>
      <c r="B629" s="87"/>
      <c r="C629" s="87"/>
      <c r="D629" s="88"/>
      <c r="E629" s="87"/>
      <c r="F629" s="89"/>
      <c r="G629" s="90"/>
      <c r="H629" s="90"/>
      <c r="I629" s="90"/>
      <c r="J629" s="87"/>
      <c r="K629" s="88"/>
      <c r="L629" s="88"/>
      <c r="M629" s="88"/>
      <c r="N629" s="88"/>
      <c r="O629" s="88"/>
      <c r="P629" s="88"/>
      <c r="Q629" s="88"/>
      <c r="R629" s="88"/>
      <c r="S629" s="88"/>
      <c r="T629" s="88"/>
      <c r="U629" s="88"/>
      <c r="V629" s="88"/>
      <c r="W629" s="88"/>
      <c r="X629" s="88"/>
      <c r="Y629" s="88"/>
      <c r="Z629" s="88"/>
      <c r="AA629" s="88"/>
    </row>
    <row r="630" ht="12.5" spans="1:27">
      <c r="A630" s="86"/>
      <c r="B630" s="87"/>
      <c r="C630" s="87"/>
      <c r="D630" s="88"/>
      <c r="E630" s="87"/>
      <c r="F630" s="89"/>
      <c r="G630" s="90"/>
      <c r="H630" s="90"/>
      <c r="I630" s="90"/>
      <c r="J630" s="87"/>
      <c r="K630" s="88"/>
      <c r="L630" s="88"/>
      <c r="M630" s="88"/>
      <c r="N630" s="88"/>
      <c r="O630" s="88"/>
      <c r="P630" s="88"/>
      <c r="Q630" s="88"/>
      <c r="R630" s="88"/>
      <c r="S630" s="88"/>
      <c r="T630" s="88"/>
      <c r="U630" s="88"/>
      <c r="V630" s="88"/>
      <c r="W630" s="88"/>
      <c r="X630" s="88"/>
      <c r="Y630" s="88"/>
      <c r="Z630" s="88"/>
      <c r="AA630" s="88"/>
    </row>
    <row r="631" ht="12.5" spans="1:27">
      <c r="A631" s="86"/>
      <c r="B631" s="87"/>
      <c r="C631" s="87"/>
      <c r="D631" s="88"/>
      <c r="E631" s="87"/>
      <c r="F631" s="89"/>
      <c r="G631" s="90"/>
      <c r="H631" s="90"/>
      <c r="I631" s="90"/>
      <c r="J631" s="87"/>
      <c r="K631" s="88"/>
      <c r="L631" s="88"/>
      <c r="M631" s="88"/>
      <c r="N631" s="88"/>
      <c r="O631" s="88"/>
      <c r="P631" s="88"/>
      <c r="Q631" s="88"/>
      <c r="R631" s="88"/>
      <c r="S631" s="88"/>
      <c r="T631" s="88"/>
      <c r="U631" s="88"/>
      <c r="V631" s="88"/>
      <c r="W631" s="88"/>
      <c r="X631" s="88"/>
      <c r="Y631" s="88"/>
      <c r="Z631" s="88"/>
      <c r="AA631" s="88"/>
    </row>
    <row r="632" ht="12.5" spans="1:27">
      <c r="A632" s="86"/>
      <c r="B632" s="87"/>
      <c r="C632" s="87"/>
      <c r="D632" s="88"/>
      <c r="E632" s="87"/>
      <c r="F632" s="89"/>
      <c r="G632" s="90"/>
      <c r="H632" s="90"/>
      <c r="I632" s="90"/>
      <c r="J632" s="87"/>
      <c r="K632" s="88"/>
      <c r="L632" s="88"/>
      <c r="M632" s="88"/>
      <c r="N632" s="88"/>
      <c r="O632" s="88"/>
      <c r="P632" s="88"/>
      <c r="Q632" s="88"/>
      <c r="R632" s="88"/>
      <c r="S632" s="88"/>
      <c r="T632" s="88"/>
      <c r="U632" s="88"/>
      <c r="V632" s="88"/>
      <c r="W632" s="88"/>
      <c r="X632" s="88"/>
      <c r="Y632" s="88"/>
      <c r="Z632" s="88"/>
      <c r="AA632" s="88"/>
    </row>
    <row r="633" ht="12.5" spans="1:27">
      <c r="A633" s="86"/>
      <c r="B633" s="87"/>
      <c r="C633" s="87"/>
      <c r="D633" s="88"/>
      <c r="E633" s="87"/>
      <c r="F633" s="89"/>
      <c r="G633" s="90"/>
      <c r="H633" s="90"/>
      <c r="I633" s="90"/>
      <c r="J633" s="87"/>
      <c r="K633" s="88"/>
      <c r="L633" s="88"/>
      <c r="M633" s="88"/>
      <c r="N633" s="88"/>
      <c r="O633" s="88"/>
      <c r="P633" s="88"/>
      <c r="Q633" s="88"/>
      <c r="R633" s="88"/>
      <c r="S633" s="88"/>
      <c r="T633" s="88"/>
      <c r="U633" s="88"/>
      <c r="V633" s="88"/>
      <c r="W633" s="88"/>
      <c r="X633" s="88"/>
      <c r="Y633" s="88"/>
      <c r="Z633" s="88"/>
      <c r="AA633" s="88"/>
    </row>
    <row r="634" ht="12.5" spans="1:27">
      <c r="A634" s="86"/>
      <c r="B634" s="87"/>
      <c r="C634" s="87"/>
      <c r="D634" s="88"/>
      <c r="E634" s="87"/>
      <c r="F634" s="89"/>
      <c r="G634" s="90"/>
      <c r="H634" s="90"/>
      <c r="I634" s="90"/>
      <c r="J634" s="87"/>
      <c r="K634" s="88"/>
      <c r="L634" s="88"/>
      <c r="M634" s="88"/>
      <c r="N634" s="88"/>
      <c r="O634" s="88"/>
      <c r="P634" s="88"/>
      <c r="Q634" s="88"/>
      <c r="R634" s="88"/>
      <c r="S634" s="88"/>
      <c r="T634" s="88"/>
      <c r="U634" s="88"/>
      <c r="V634" s="88"/>
      <c r="W634" s="88"/>
      <c r="X634" s="88"/>
      <c r="Y634" s="88"/>
      <c r="Z634" s="88"/>
      <c r="AA634" s="88"/>
    </row>
    <row r="635" ht="12.5" spans="1:27">
      <c r="A635" s="86"/>
      <c r="B635" s="87"/>
      <c r="C635" s="87"/>
      <c r="D635" s="88"/>
      <c r="E635" s="87"/>
      <c r="F635" s="89"/>
      <c r="G635" s="90"/>
      <c r="H635" s="90"/>
      <c r="I635" s="90"/>
      <c r="J635" s="87"/>
      <c r="K635" s="88"/>
      <c r="L635" s="88"/>
      <c r="M635" s="88"/>
      <c r="N635" s="88"/>
      <c r="O635" s="88"/>
      <c r="P635" s="88"/>
      <c r="Q635" s="88"/>
      <c r="R635" s="88"/>
      <c r="S635" s="88"/>
      <c r="T635" s="88"/>
      <c r="U635" s="88"/>
      <c r="V635" s="88"/>
      <c r="W635" s="88"/>
      <c r="X635" s="88"/>
      <c r="Y635" s="88"/>
      <c r="Z635" s="88"/>
      <c r="AA635" s="88"/>
    </row>
    <row r="636" ht="12.5" spans="1:27">
      <c r="A636" s="86"/>
      <c r="B636" s="87"/>
      <c r="C636" s="87"/>
      <c r="D636" s="88"/>
      <c r="E636" s="87"/>
      <c r="F636" s="89"/>
      <c r="G636" s="90"/>
      <c r="H636" s="90"/>
      <c r="I636" s="90"/>
      <c r="J636" s="87"/>
      <c r="K636" s="88"/>
      <c r="L636" s="88"/>
      <c r="M636" s="88"/>
      <c r="N636" s="88"/>
      <c r="O636" s="88"/>
      <c r="P636" s="88"/>
      <c r="Q636" s="88"/>
      <c r="R636" s="88"/>
      <c r="S636" s="88"/>
      <c r="T636" s="88"/>
      <c r="U636" s="88"/>
      <c r="V636" s="88"/>
      <c r="W636" s="88"/>
      <c r="X636" s="88"/>
      <c r="Y636" s="88"/>
      <c r="Z636" s="88"/>
      <c r="AA636" s="88"/>
    </row>
    <row r="637" ht="12.5" spans="1:27">
      <c r="A637" s="86"/>
      <c r="B637" s="87"/>
      <c r="C637" s="87"/>
      <c r="D637" s="88"/>
      <c r="E637" s="87"/>
      <c r="F637" s="89"/>
      <c r="G637" s="90"/>
      <c r="H637" s="90"/>
      <c r="I637" s="90"/>
      <c r="J637" s="87"/>
      <c r="K637" s="88"/>
      <c r="L637" s="88"/>
      <c r="M637" s="88"/>
      <c r="N637" s="88"/>
      <c r="O637" s="88"/>
      <c r="P637" s="88"/>
      <c r="Q637" s="88"/>
      <c r="R637" s="88"/>
      <c r="S637" s="88"/>
      <c r="T637" s="88"/>
      <c r="U637" s="88"/>
      <c r="V637" s="88"/>
      <c r="W637" s="88"/>
      <c r="X637" s="88"/>
      <c r="Y637" s="88"/>
      <c r="Z637" s="88"/>
      <c r="AA637" s="88"/>
    </row>
    <row r="638" ht="12.5" spans="1:27">
      <c r="A638" s="86"/>
      <c r="B638" s="87"/>
      <c r="C638" s="87"/>
      <c r="D638" s="88"/>
      <c r="E638" s="87"/>
      <c r="F638" s="89"/>
      <c r="G638" s="90"/>
      <c r="H638" s="90"/>
      <c r="I638" s="90"/>
      <c r="J638" s="87"/>
      <c r="K638" s="88"/>
      <c r="L638" s="88"/>
      <c r="M638" s="88"/>
      <c r="N638" s="88"/>
      <c r="O638" s="88"/>
      <c r="P638" s="88"/>
      <c r="Q638" s="88"/>
      <c r="R638" s="88"/>
      <c r="S638" s="88"/>
      <c r="T638" s="88"/>
      <c r="U638" s="88"/>
      <c r="V638" s="88"/>
      <c r="W638" s="88"/>
      <c r="X638" s="88"/>
      <c r="Y638" s="88"/>
      <c r="Z638" s="88"/>
      <c r="AA638" s="88"/>
    </row>
    <row r="639" ht="12.5" spans="1:27">
      <c r="A639" s="86"/>
      <c r="B639" s="87"/>
      <c r="C639" s="87"/>
      <c r="D639" s="88"/>
      <c r="E639" s="87"/>
      <c r="F639" s="89"/>
      <c r="G639" s="90"/>
      <c r="H639" s="90"/>
      <c r="I639" s="90"/>
      <c r="J639" s="87"/>
      <c r="K639" s="88"/>
      <c r="L639" s="88"/>
      <c r="M639" s="88"/>
      <c r="N639" s="88"/>
      <c r="O639" s="88"/>
      <c r="P639" s="88"/>
      <c r="Q639" s="88"/>
      <c r="R639" s="88"/>
      <c r="S639" s="88"/>
      <c r="T639" s="88"/>
      <c r="U639" s="88"/>
      <c r="V639" s="88"/>
      <c r="W639" s="88"/>
      <c r="X639" s="88"/>
      <c r="Y639" s="88"/>
      <c r="Z639" s="88"/>
      <c r="AA639" s="88"/>
    </row>
    <row r="640" ht="12.5" spans="1:27">
      <c r="A640" s="86"/>
      <c r="B640" s="87"/>
      <c r="C640" s="87"/>
      <c r="D640" s="88"/>
      <c r="E640" s="87"/>
      <c r="F640" s="89"/>
      <c r="G640" s="90"/>
      <c r="H640" s="90"/>
      <c r="I640" s="90"/>
      <c r="J640" s="87"/>
      <c r="K640" s="88"/>
      <c r="L640" s="88"/>
      <c r="M640" s="88"/>
      <c r="N640" s="88"/>
      <c r="O640" s="88"/>
      <c r="P640" s="88"/>
      <c r="Q640" s="88"/>
      <c r="R640" s="88"/>
      <c r="S640" s="88"/>
      <c r="T640" s="88"/>
      <c r="U640" s="88"/>
      <c r="V640" s="88"/>
      <c r="W640" s="88"/>
      <c r="X640" s="88"/>
      <c r="Y640" s="88"/>
      <c r="Z640" s="88"/>
      <c r="AA640" s="88"/>
    </row>
    <row r="641" ht="12.5" spans="1:27">
      <c r="A641" s="86"/>
      <c r="B641" s="87"/>
      <c r="C641" s="87"/>
      <c r="D641" s="88"/>
      <c r="E641" s="87"/>
      <c r="F641" s="89"/>
      <c r="G641" s="90"/>
      <c r="H641" s="90"/>
      <c r="I641" s="90"/>
      <c r="J641" s="87"/>
      <c r="K641" s="88"/>
      <c r="L641" s="88"/>
      <c r="M641" s="88"/>
      <c r="N641" s="88"/>
      <c r="O641" s="88"/>
      <c r="P641" s="88"/>
      <c r="Q641" s="88"/>
      <c r="R641" s="88"/>
      <c r="S641" s="88"/>
      <c r="T641" s="88"/>
      <c r="U641" s="88"/>
      <c r="V641" s="88"/>
      <c r="W641" s="88"/>
      <c r="X641" s="88"/>
      <c r="Y641" s="88"/>
      <c r="Z641" s="88"/>
      <c r="AA641" s="88"/>
    </row>
    <row r="642" ht="12.5" spans="1:27">
      <c r="A642" s="86"/>
      <c r="B642" s="87"/>
      <c r="C642" s="87"/>
      <c r="D642" s="88"/>
      <c r="E642" s="87"/>
      <c r="F642" s="89"/>
      <c r="G642" s="90"/>
      <c r="H642" s="90"/>
      <c r="I642" s="90"/>
      <c r="J642" s="87"/>
      <c r="K642" s="88"/>
      <c r="L642" s="88"/>
      <c r="M642" s="88"/>
      <c r="N642" s="88"/>
      <c r="O642" s="88"/>
      <c r="P642" s="88"/>
      <c r="Q642" s="88"/>
      <c r="R642" s="88"/>
      <c r="S642" s="88"/>
      <c r="T642" s="88"/>
      <c r="U642" s="88"/>
      <c r="V642" s="88"/>
      <c r="W642" s="88"/>
      <c r="X642" s="88"/>
      <c r="Y642" s="88"/>
      <c r="Z642" s="88"/>
      <c r="AA642" s="88"/>
    </row>
    <row r="643" ht="12.5" spans="1:27">
      <c r="A643" s="86"/>
      <c r="B643" s="87"/>
      <c r="C643" s="87"/>
      <c r="D643" s="88"/>
      <c r="E643" s="87"/>
      <c r="F643" s="89"/>
      <c r="G643" s="90"/>
      <c r="H643" s="90"/>
      <c r="I643" s="90"/>
      <c r="J643" s="87"/>
      <c r="K643" s="88"/>
      <c r="L643" s="88"/>
      <c r="M643" s="88"/>
      <c r="N643" s="88"/>
      <c r="O643" s="88"/>
      <c r="P643" s="88"/>
      <c r="Q643" s="88"/>
      <c r="R643" s="88"/>
      <c r="S643" s="88"/>
      <c r="T643" s="88"/>
      <c r="U643" s="88"/>
      <c r="V643" s="88"/>
      <c r="W643" s="88"/>
      <c r="X643" s="88"/>
      <c r="Y643" s="88"/>
      <c r="Z643" s="88"/>
      <c r="AA643" s="88"/>
    </row>
    <row r="644" ht="12.5" spans="1:27">
      <c r="A644" s="86"/>
      <c r="B644" s="87"/>
      <c r="C644" s="87"/>
      <c r="D644" s="88"/>
      <c r="E644" s="87"/>
      <c r="F644" s="89"/>
      <c r="G644" s="90"/>
      <c r="H644" s="90"/>
      <c r="I644" s="90"/>
      <c r="J644" s="87"/>
      <c r="K644" s="88"/>
      <c r="L644" s="88"/>
      <c r="M644" s="88"/>
      <c r="N644" s="88"/>
      <c r="O644" s="88"/>
      <c r="P644" s="88"/>
      <c r="Q644" s="88"/>
      <c r="R644" s="88"/>
      <c r="S644" s="88"/>
      <c r="T644" s="88"/>
      <c r="U644" s="88"/>
      <c r="V644" s="88"/>
      <c r="W644" s="88"/>
      <c r="X644" s="88"/>
      <c r="Y644" s="88"/>
      <c r="Z644" s="88"/>
      <c r="AA644" s="88"/>
    </row>
    <row r="645" ht="12.5" spans="1:27">
      <c r="A645" s="86"/>
      <c r="B645" s="87"/>
      <c r="C645" s="87"/>
      <c r="D645" s="88"/>
      <c r="E645" s="87"/>
      <c r="F645" s="89"/>
      <c r="G645" s="90"/>
      <c r="H645" s="90"/>
      <c r="I645" s="90"/>
      <c r="J645" s="87"/>
      <c r="K645" s="88"/>
      <c r="L645" s="88"/>
      <c r="M645" s="88"/>
      <c r="N645" s="88"/>
      <c r="O645" s="88"/>
      <c r="P645" s="88"/>
      <c r="Q645" s="88"/>
      <c r="R645" s="88"/>
      <c r="S645" s="88"/>
      <c r="T645" s="88"/>
      <c r="U645" s="88"/>
      <c r="V645" s="88"/>
      <c r="W645" s="88"/>
      <c r="X645" s="88"/>
      <c r="Y645" s="88"/>
      <c r="Z645" s="88"/>
      <c r="AA645" s="88"/>
    </row>
    <row r="646" ht="12.5" spans="1:27">
      <c r="A646" s="86"/>
      <c r="B646" s="87"/>
      <c r="C646" s="87"/>
      <c r="D646" s="88"/>
      <c r="E646" s="87"/>
      <c r="F646" s="89"/>
      <c r="G646" s="90"/>
      <c r="H646" s="90"/>
      <c r="I646" s="90"/>
      <c r="J646" s="87"/>
      <c r="K646" s="88"/>
      <c r="L646" s="88"/>
      <c r="M646" s="88"/>
      <c r="N646" s="88"/>
      <c r="O646" s="88"/>
      <c r="P646" s="88"/>
      <c r="Q646" s="88"/>
      <c r="R646" s="88"/>
      <c r="S646" s="88"/>
      <c r="T646" s="88"/>
      <c r="U646" s="88"/>
      <c r="V646" s="88"/>
      <c r="W646" s="88"/>
      <c r="X646" s="88"/>
      <c r="Y646" s="88"/>
      <c r="Z646" s="88"/>
      <c r="AA646" s="88"/>
    </row>
    <row r="647" ht="12.5" spans="1:27">
      <c r="A647" s="86"/>
      <c r="B647" s="87"/>
      <c r="C647" s="87"/>
      <c r="D647" s="88"/>
      <c r="E647" s="87"/>
      <c r="F647" s="89"/>
      <c r="G647" s="90"/>
      <c r="H647" s="90"/>
      <c r="I647" s="90"/>
      <c r="J647" s="87"/>
      <c r="K647" s="88"/>
      <c r="L647" s="88"/>
      <c r="M647" s="88"/>
      <c r="N647" s="88"/>
      <c r="O647" s="88"/>
      <c r="P647" s="88"/>
      <c r="Q647" s="88"/>
      <c r="R647" s="88"/>
      <c r="S647" s="88"/>
      <c r="T647" s="88"/>
      <c r="U647" s="88"/>
      <c r="V647" s="88"/>
      <c r="W647" s="88"/>
      <c r="X647" s="88"/>
      <c r="Y647" s="88"/>
      <c r="Z647" s="88"/>
      <c r="AA647" s="88"/>
    </row>
    <row r="648" ht="12.5" spans="1:27">
      <c r="A648" s="86"/>
      <c r="B648" s="87"/>
      <c r="C648" s="87"/>
      <c r="D648" s="88"/>
      <c r="E648" s="87"/>
      <c r="F648" s="89"/>
      <c r="G648" s="90"/>
      <c r="H648" s="90"/>
      <c r="I648" s="90"/>
      <c r="J648" s="87"/>
      <c r="K648" s="88"/>
      <c r="L648" s="88"/>
      <c r="M648" s="88"/>
      <c r="N648" s="88"/>
      <c r="O648" s="88"/>
      <c r="P648" s="88"/>
      <c r="Q648" s="88"/>
      <c r="R648" s="88"/>
      <c r="S648" s="88"/>
      <c r="T648" s="88"/>
      <c r="U648" s="88"/>
      <c r="V648" s="88"/>
      <c r="W648" s="88"/>
      <c r="X648" s="88"/>
      <c r="Y648" s="88"/>
      <c r="Z648" s="88"/>
      <c r="AA648" s="88"/>
    </row>
    <row r="649" ht="12.5" spans="1:27">
      <c r="A649" s="86"/>
      <c r="B649" s="87"/>
      <c r="C649" s="87"/>
      <c r="D649" s="88"/>
      <c r="E649" s="87"/>
      <c r="F649" s="89"/>
      <c r="G649" s="90"/>
      <c r="H649" s="90"/>
      <c r="I649" s="90"/>
      <c r="J649" s="87"/>
      <c r="K649" s="88"/>
      <c r="L649" s="88"/>
      <c r="M649" s="88"/>
      <c r="N649" s="88"/>
      <c r="O649" s="88"/>
      <c r="P649" s="88"/>
      <c r="Q649" s="88"/>
      <c r="R649" s="88"/>
      <c r="S649" s="88"/>
      <c r="T649" s="88"/>
      <c r="U649" s="88"/>
      <c r="V649" s="88"/>
      <c r="W649" s="88"/>
      <c r="X649" s="88"/>
      <c r="Y649" s="88"/>
      <c r="Z649" s="88"/>
      <c r="AA649" s="88"/>
    </row>
    <row r="650" ht="12.5" spans="1:27">
      <c r="A650" s="86"/>
      <c r="B650" s="87"/>
      <c r="C650" s="87"/>
      <c r="D650" s="88"/>
      <c r="E650" s="87"/>
      <c r="F650" s="89"/>
      <c r="G650" s="90"/>
      <c r="H650" s="90"/>
      <c r="I650" s="90"/>
      <c r="J650" s="87"/>
      <c r="K650" s="88"/>
      <c r="L650" s="88"/>
      <c r="M650" s="88"/>
      <c r="N650" s="88"/>
      <c r="O650" s="88"/>
      <c r="P650" s="88"/>
      <c r="Q650" s="88"/>
      <c r="R650" s="88"/>
      <c r="S650" s="88"/>
      <c r="T650" s="88"/>
      <c r="U650" s="88"/>
      <c r="V650" s="88"/>
      <c r="W650" s="88"/>
      <c r="X650" s="88"/>
      <c r="Y650" s="88"/>
      <c r="Z650" s="88"/>
      <c r="AA650" s="88"/>
    </row>
    <row r="651" ht="12.5" spans="1:27">
      <c r="A651" s="86"/>
      <c r="B651" s="87"/>
      <c r="C651" s="87"/>
      <c r="D651" s="88"/>
      <c r="E651" s="87"/>
      <c r="F651" s="89"/>
      <c r="G651" s="90"/>
      <c r="H651" s="90"/>
      <c r="I651" s="90"/>
      <c r="J651" s="87"/>
      <c r="K651" s="88"/>
      <c r="L651" s="88"/>
      <c r="M651" s="88"/>
      <c r="N651" s="88"/>
      <c r="O651" s="88"/>
      <c r="P651" s="88"/>
      <c r="Q651" s="88"/>
      <c r="R651" s="88"/>
      <c r="S651" s="88"/>
      <c r="T651" s="88"/>
      <c r="U651" s="88"/>
      <c r="V651" s="88"/>
      <c r="W651" s="88"/>
      <c r="X651" s="88"/>
      <c r="Y651" s="88"/>
      <c r="Z651" s="88"/>
      <c r="AA651" s="88"/>
    </row>
    <row r="652" ht="12.5" spans="1:27">
      <c r="A652" s="86"/>
      <c r="B652" s="87"/>
      <c r="C652" s="87"/>
      <c r="D652" s="88"/>
      <c r="E652" s="87"/>
      <c r="F652" s="89"/>
      <c r="G652" s="90"/>
      <c r="H652" s="90"/>
      <c r="I652" s="90"/>
      <c r="J652" s="87"/>
      <c r="K652" s="88"/>
      <c r="L652" s="88"/>
      <c r="M652" s="88"/>
      <c r="N652" s="88"/>
      <c r="O652" s="88"/>
      <c r="P652" s="88"/>
      <c r="Q652" s="88"/>
      <c r="R652" s="88"/>
      <c r="S652" s="88"/>
      <c r="T652" s="88"/>
      <c r="U652" s="88"/>
      <c r="V652" s="88"/>
      <c r="W652" s="88"/>
      <c r="X652" s="88"/>
      <c r="Y652" s="88"/>
      <c r="Z652" s="88"/>
      <c r="AA652" s="88"/>
    </row>
    <row r="653" ht="12.5" spans="1:27">
      <c r="A653" s="86"/>
      <c r="B653" s="87"/>
      <c r="C653" s="87"/>
      <c r="D653" s="88"/>
      <c r="E653" s="87"/>
      <c r="F653" s="89"/>
      <c r="G653" s="90"/>
      <c r="H653" s="90"/>
      <c r="I653" s="90"/>
      <c r="J653" s="87"/>
      <c r="K653" s="88"/>
      <c r="L653" s="88"/>
      <c r="M653" s="88"/>
      <c r="N653" s="88"/>
      <c r="O653" s="88"/>
      <c r="P653" s="88"/>
      <c r="Q653" s="88"/>
      <c r="R653" s="88"/>
      <c r="S653" s="88"/>
      <c r="T653" s="88"/>
      <c r="U653" s="88"/>
      <c r="V653" s="88"/>
      <c r="W653" s="88"/>
      <c r="X653" s="88"/>
      <c r="Y653" s="88"/>
      <c r="Z653" s="88"/>
      <c r="AA653" s="88"/>
    </row>
    <row r="654" ht="12.5" spans="1:27">
      <c r="A654" s="86"/>
      <c r="B654" s="87"/>
      <c r="C654" s="87"/>
      <c r="D654" s="88"/>
      <c r="E654" s="87"/>
      <c r="F654" s="89"/>
      <c r="G654" s="90"/>
      <c r="H654" s="90"/>
      <c r="I654" s="90"/>
      <c r="J654" s="87"/>
      <c r="K654" s="88"/>
      <c r="L654" s="88"/>
      <c r="M654" s="88"/>
      <c r="N654" s="88"/>
      <c r="O654" s="88"/>
      <c r="P654" s="88"/>
      <c r="Q654" s="88"/>
      <c r="R654" s="88"/>
      <c r="S654" s="88"/>
      <c r="T654" s="88"/>
      <c r="U654" s="88"/>
      <c r="V654" s="88"/>
      <c r="W654" s="88"/>
      <c r="X654" s="88"/>
      <c r="Y654" s="88"/>
      <c r="Z654" s="88"/>
      <c r="AA654" s="88"/>
    </row>
    <row r="655" ht="12.5" spans="1:27">
      <c r="A655" s="86"/>
      <c r="B655" s="87"/>
      <c r="C655" s="87"/>
      <c r="D655" s="88"/>
      <c r="E655" s="87"/>
      <c r="F655" s="89"/>
      <c r="G655" s="90"/>
      <c r="H655" s="90"/>
      <c r="I655" s="90"/>
      <c r="J655" s="87"/>
      <c r="K655" s="88"/>
      <c r="L655" s="88"/>
      <c r="M655" s="88"/>
      <c r="N655" s="88"/>
      <c r="O655" s="88"/>
      <c r="P655" s="88"/>
      <c r="Q655" s="88"/>
      <c r="R655" s="88"/>
      <c r="S655" s="88"/>
      <c r="T655" s="88"/>
      <c r="U655" s="88"/>
      <c r="V655" s="88"/>
      <c r="W655" s="88"/>
      <c r="X655" s="88"/>
      <c r="Y655" s="88"/>
      <c r="Z655" s="88"/>
      <c r="AA655" s="88"/>
    </row>
    <row r="656" ht="12.5" spans="1:27">
      <c r="A656" s="86"/>
      <c r="B656" s="87"/>
      <c r="C656" s="87"/>
      <c r="D656" s="88"/>
      <c r="E656" s="87"/>
      <c r="F656" s="89"/>
      <c r="G656" s="90"/>
      <c r="H656" s="90"/>
      <c r="I656" s="90"/>
      <c r="J656" s="87"/>
      <c r="K656" s="88"/>
      <c r="L656" s="88"/>
      <c r="M656" s="88"/>
      <c r="N656" s="88"/>
      <c r="O656" s="88"/>
      <c r="P656" s="88"/>
      <c r="Q656" s="88"/>
      <c r="R656" s="88"/>
      <c r="S656" s="88"/>
      <c r="T656" s="88"/>
      <c r="U656" s="88"/>
      <c r="V656" s="88"/>
      <c r="W656" s="88"/>
      <c r="X656" s="88"/>
      <c r="Y656" s="88"/>
      <c r="Z656" s="88"/>
      <c r="AA656" s="88"/>
    </row>
    <row r="657" ht="12.5" spans="1:27">
      <c r="A657" s="86"/>
      <c r="B657" s="87"/>
      <c r="C657" s="87"/>
      <c r="D657" s="88"/>
      <c r="E657" s="87"/>
      <c r="F657" s="89"/>
      <c r="G657" s="90"/>
      <c r="H657" s="90"/>
      <c r="I657" s="90"/>
      <c r="J657" s="87"/>
      <c r="K657" s="88"/>
      <c r="L657" s="88"/>
      <c r="M657" s="88"/>
      <c r="N657" s="88"/>
      <c r="O657" s="88"/>
      <c r="P657" s="88"/>
      <c r="Q657" s="88"/>
      <c r="R657" s="88"/>
      <c r="S657" s="88"/>
      <c r="T657" s="88"/>
      <c r="U657" s="88"/>
      <c r="V657" s="88"/>
      <c r="W657" s="88"/>
      <c r="X657" s="88"/>
      <c r="Y657" s="88"/>
      <c r="Z657" s="88"/>
      <c r="AA657" s="88"/>
    </row>
    <row r="658" ht="12.5" spans="1:27">
      <c r="A658" s="86"/>
      <c r="B658" s="87"/>
      <c r="C658" s="87"/>
      <c r="D658" s="88"/>
      <c r="E658" s="87"/>
      <c r="F658" s="89"/>
      <c r="G658" s="90"/>
      <c r="H658" s="90"/>
      <c r="I658" s="90"/>
      <c r="J658" s="87"/>
      <c r="K658" s="88"/>
      <c r="L658" s="88"/>
      <c r="M658" s="88"/>
      <c r="N658" s="88"/>
      <c r="O658" s="88"/>
      <c r="P658" s="88"/>
      <c r="Q658" s="88"/>
      <c r="R658" s="88"/>
      <c r="S658" s="88"/>
      <c r="T658" s="88"/>
      <c r="U658" s="88"/>
      <c r="V658" s="88"/>
      <c r="W658" s="88"/>
      <c r="X658" s="88"/>
      <c r="Y658" s="88"/>
      <c r="Z658" s="88"/>
      <c r="AA658" s="88"/>
    </row>
    <row r="659" ht="12.5" spans="1:27">
      <c r="A659" s="86"/>
      <c r="B659" s="87"/>
      <c r="C659" s="87"/>
      <c r="D659" s="88"/>
      <c r="E659" s="87"/>
      <c r="F659" s="89"/>
      <c r="G659" s="90"/>
      <c r="H659" s="90"/>
      <c r="I659" s="90"/>
      <c r="J659" s="87"/>
      <c r="K659" s="88"/>
      <c r="L659" s="88"/>
      <c r="M659" s="88"/>
      <c r="N659" s="88"/>
      <c r="O659" s="88"/>
      <c r="P659" s="88"/>
      <c r="Q659" s="88"/>
      <c r="R659" s="88"/>
      <c r="S659" s="88"/>
      <c r="T659" s="88"/>
      <c r="U659" s="88"/>
      <c r="V659" s="88"/>
      <c r="W659" s="88"/>
      <c r="X659" s="88"/>
      <c r="Y659" s="88"/>
      <c r="Z659" s="88"/>
      <c r="AA659" s="88"/>
    </row>
    <row r="660" ht="12.5" spans="1:27">
      <c r="A660" s="86"/>
      <c r="B660" s="87"/>
      <c r="C660" s="87"/>
      <c r="D660" s="88"/>
      <c r="E660" s="87"/>
      <c r="F660" s="89"/>
      <c r="G660" s="90"/>
      <c r="H660" s="90"/>
      <c r="I660" s="90"/>
      <c r="J660" s="87"/>
      <c r="K660" s="88"/>
      <c r="L660" s="88"/>
      <c r="M660" s="88"/>
      <c r="N660" s="88"/>
      <c r="O660" s="88"/>
      <c r="P660" s="88"/>
      <c r="Q660" s="88"/>
      <c r="R660" s="88"/>
      <c r="S660" s="88"/>
      <c r="T660" s="88"/>
      <c r="U660" s="88"/>
      <c r="V660" s="88"/>
      <c r="W660" s="88"/>
      <c r="X660" s="88"/>
      <c r="Y660" s="88"/>
      <c r="Z660" s="88"/>
      <c r="AA660" s="88"/>
    </row>
    <row r="661" ht="12.5" spans="1:27">
      <c r="A661" s="86"/>
      <c r="B661" s="87"/>
      <c r="C661" s="87"/>
      <c r="D661" s="88"/>
      <c r="E661" s="87"/>
      <c r="F661" s="89"/>
      <c r="G661" s="90"/>
      <c r="H661" s="90"/>
      <c r="I661" s="90"/>
      <c r="J661" s="87"/>
      <c r="K661" s="88"/>
      <c r="L661" s="88"/>
      <c r="M661" s="88"/>
      <c r="N661" s="88"/>
      <c r="O661" s="88"/>
      <c r="P661" s="88"/>
      <c r="Q661" s="88"/>
      <c r="R661" s="88"/>
      <c r="S661" s="88"/>
      <c r="T661" s="88"/>
      <c r="U661" s="88"/>
      <c r="V661" s="88"/>
      <c r="W661" s="88"/>
      <c r="X661" s="88"/>
      <c r="Y661" s="88"/>
      <c r="Z661" s="88"/>
      <c r="AA661" s="88"/>
    </row>
    <row r="662" ht="12.5" spans="1:27">
      <c r="A662" s="86"/>
      <c r="B662" s="87"/>
      <c r="C662" s="87"/>
      <c r="D662" s="88"/>
      <c r="E662" s="87"/>
      <c r="F662" s="89"/>
      <c r="G662" s="90"/>
      <c r="H662" s="90"/>
      <c r="I662" s="90"/>
      <c r="J662" s="87"/>
      <c r="K662" s="88"/>
      <c r="L662" s="88"/>
      <c r="M662" s="88"/>
      <c r="N662" s="88"/>
      <c r="O662" s="88"/>
      <c r="P662" s="88"/>
      <c r="Q662" s="88"/>
      <c r="R662" s="88"/>
      <c r="S662" s="88"/>
      <c r="T662" s="88"/>
      <c r="U662" s="88"/>
      <c r="V662" s="88"/>
      <c r="W662" s="88"/>
      <c r="X662" s="88"/>
      <c r="Y662" s="88"/>
      <c r="Z662" s="88"/>
      <c r="AA662" s="88"/>
    </row>
    <row r="663" ht="12.5" spans="1:27">
      <c r="A663" s="86"/>
      <c r="B663" s="87"/>
      <c r="C663" s="87"/>
      <c r="D663" s="88"/>
      <c r="E663" s="87"/>
      <c r="F663" s="89"/>
      <c r="G663" s="90"/>
      <c r="H663" s="90"/>
      <c r="I663" s="90"/>
      <c r="J663" s="87"/>
      <c r="K663" s="88"/>
      <c r="L663" s="88"/>
      <c r="M663" s="88"/>
      <c r="N663" s="88"/>
      <c r="O663" s="88"/>
      <c r="P663" s="88"/>
      <c r="Q663" s="88"/>
      <c r="R663" s="88"/>
      <c r="S663" s="88"/>
      <c r="T663" s="88"/>
      <c r="U663" s="88"/>
      <c r="V663" s="88"/>
      <c r="W663" s="88"/>
      <c r="X663" s="88"/>
      <c r="Y663" s="88"/>
      <c r="Z663" s="88"/>
      <c r="AA663" s="88"/>
    </row>
    <row r="664" ht="12.5" spans="1:27">
      <c r="A664" s="86"/>
      <c r="B664" s="87"/>
      <c r="C664" s="87"/>
      <c r="D664" s="88"/>
      <c r="E664" s="87"/>
      <c r="F664" s="89"/>
      <c r="G664" s="90"/>
      <c r="H664" s="90"/>
      <c r="I664" s="90"/>
      <c r="J664" s="87"/>
      <c r="K664" s="88"/>
      <c r="L664" s="88"/>
      <c r="M664" s="88"/>
      <c r="N664" s="88"/>
      <c r="O664" s="88"/>
      <c r="P664" s="88"/>
      <c r="Q664" s="88"/>
      <c r="R664" s="88"/>
      <c r="S664" s="88"/>
      <c r="T664" s="88"/>
      <c r="U664" s="88"/>
      <c r="V664" s="88"/>
      <c r="W664" s="88"/>
      <c r="X664" s="88"/>
      <c r="Y664" s="88"/>
      <c r="Z664" s="88"/>
      <c r="AA664" s="88"/>
    </row>
    <row r="665" ht="12.5" spans="1:27">
      <c r="A665" s="86"/>
      <c r="B665" s="87"/>
      <c r="C665" s="87"/>
      <c r="D665" s="88"/>
      <c r="E665" s="87"/>
      <c r="F665" s="89"/>
      <c r="G665" s="90"/>
      <c r="H665" s="90"/>
      <c r="I665" s="90"/>
      <c r="J665" s="87"/>
      <c r="K665" s="88"/>
      <c r="L665" s="88"/>
      <c r="M665" s="88"/>
      <c r="N665" s="88"/>
      <c r="O665" s="88"/>
      <c r="P665" s="88"/>
      <c r="Q665" s="88"/>
      <c r="R665" s="88"/>
      <c r="S665" s="88"/>
      <c r="T665" s="88"/>
      <c r="U665" s="88"/>
      <c r="V665" s="88"/>
      <c r="W665" s="88"/>
      <c r="X665" s="88"/>
      <c r="Y665" s="88"/>
      <c r="Z665" s="88"/>
      <c r="AA665" s="88"/>
    </row>
    <row r="666" ht="12.5" spans="1:27">
      <c r="A666" s="86"/>
      <c r="B666" s="87"/>
      <c r="C666" s="87"/>
      <c r="D666" s="88"/>
      <c r="E666" s="87"/>
      <c r="F666" s="89"/>
      <c r="G666" s="90"/>
      <c r="H666" s="90"/>
      <c r="I666" s="90"/>
      <c r="J666" s="87"/>
      <c r="K666" s="88"/>
      <c r="L666" s="88"/>
      <c r="M666" s="88"/>
      <c r="N666" s="88"/>
      <c r="O666" s="88"/>
      <c r="P666" s="88"/>
      <c r="Q666" s="88"/>
      <c r="R666" s="88"/>
      <c r="S666" s="88"/>
      <c r="T666" s="88"/>
      <c r="U666" s="88"/>
      <c r="V666" s="88"/>
      <c r="W666" s="88"/>
      <c r="X666" s="88"/>
      <c r="Y666" s="88"/>
      <c r="Z666" s="88"/>
      <c r="AA666" s="88"/>
    </row>
    <row r="667" ht="12.5" spans="1:27">
      <c r="A667" s="86"/>
      <c r="B667" s="87"/>
      <c r="C667" s="87"/>
      <c r="D667" s="88"/>
      <c r="E667" s="87"/>
      <c r="F667" s="89"/>
      <c r="G667" s="90"/>
      <c r="H667" s="90"/>
      <c r="I667" s="90"/>
      <c r="J667" s="87"/>
      <c r="K667" s="88"/>
      <c r="L667" s="88"/>
      <c r="M667" s="88"/>
      <c r="N667" s="88"/>
      <c r="O667" s="88"/>
      <c r="P667" s="88"/>
      <c r="Q667" s="88"/>
      <c r="R667" s="88"/>
      <c r="S667" s="88"/>
      <c r="T667" s="88"/>
      <c r="U667" s="88"/>
      <c r="V667" s="88"/>
      <c r="W667" s="88"/>
      <c r="X667" s="88"/>
      <c r="Y667" s="88"/>
      <c r="Z667" s="88"/>
      <c r="AA667" s="88"/>
    </row>
    <row r="668" ht="12.5" spans="1:27">
      <c r="A668" s="86"/>
      <c r="B668" s="87"/>
      <c r="C668" s="87"/>
      <c r="D668" s="88"/>
      <c r="E668" s="87"/>
      <c r="F668" s="89"/>
      <c r="G668" s="90"/>
      <c r="H668" s="90"/>
      <c r="I668" s="90"/>
      <c r="J668" s="87"/>
      <c r="K668" s="88"/>
      <c r="L668" s="88"/>
      <c r="M668" s="88"/>
      <c r="N668" s="88"/>
      <c r="O668" s="88"/>
      <c r="P668" s="88"/>
      <c r="Q668" s="88"/>
      <c r="R668" s="88"/>
      <c r="S668" s="88"/>
      <c r="T668" s="88"/>
      <c r="U668" s="88"/>
      <c r="V668" s="88"/>
      <c r="W668" s="88"/>
      <c r="X668" s="88"/>
      <c r="Y668" s="88"/>
      <c r="Z668" s="88"/>
      <c r="AA668" s="88"/>
    </row>
    <row r="669" ht="12.5" spans="1:27">
      <c r="A669" s="86"/>
      <c r="B669" s="87"/>
      <c r="C669" s="87"/>
      <c r="D669" s="88"/>
      <c r="E669" s="87"/>
      <c r="F669" s="89"/>
      <c r="G669" s="90"/>
      <c r="H669" s="90"/>
      <c r="I669" s="90"/>
      <c r="J669" s="87"/>
      <c r="K669" s="88"/>
      <c r="L669" s="88"/>
      <c r="M669" s="88"/>
      <c r="N669" s="88"/>
      <c r="O669" s="88"/>
      <c r="P669" s="88"/>
      <c r="Q669" s="88"/>
      <c r="R669" s="88"/>
      <c r="S669" s="88"/>
      <c r="T669" s="88"/>
      <c r="U669" s="88"/>
      <c r="V669" s="88"/>
      <c r="W669" s="88"/>
      <c r="X669" s="88"/>
      <c r="Y669" s="88"/>
      <c r="Z669" s="88"/>
      <c r="AA669" s="88"/>
    </row>
    <row r="670" ht="12.5" spans="1:27">
      <c r="A670" s="86"/>
      <c r="B670" s="87"/>
      <c r="C670" s="87"/>
      <c r="D670" s="88"/>
      <c r="E670" s="87"/>
      <c r="F670" s="89"/>
      <c r="G670" s="90"/>
      <c r="H670" s="90"/>
      <c r="I670" s="90"/>
      <c r="J670" s="87"/>
      <c r="K670" s="88"/>
      <c r="L670" s="88"/>
      <c r="M670" s="88"/>
      <c r="N670" s="88"/>
      <c r="O670" s="88"/>
      <c r="P670" s="88"/>
      <c r="Q670" s="88"/>
      <c r="R670" s="88"/>
      <c r="S670" s="88"/>
      <c r="T670" s="88"/>
      <c r="U670" s="88"/>
      <c r="V670" s="88"/>
      <c r="W670" s="88"/>
      <c r="X670" s="88"/>
      <c r="Y670" s="88"/>
      <c r="Z670" s="88"/>
      <c r="AA670" s="88"/>
    </row>
    <row r="671" ht="12.5" spans="1:27">
      <c r="A671" s="86"/>
      <c r="B671" s="87"/>
      <c r="C671" s="87"/>
      <c r="D671" s="88"/>
      <c r="E671" s="87"/>
      <c r="F671" s="89"/>
      <c r="G671" s="90"/>
      <c r="H671" s="90"/>
      <c r="I671" s="90"/>
      <c r="J671" s="87"/>
      <c r="K671" s="88"/>
      <c r="L671" s="88"/>
      <c r="M671" s="88"/>
      <c r="N671" s="88"/>
      <c r="O671" s="88"/>
      <c r="P671" s="88"/>
      <c r="Q671" s="88"/>
      <c r="R671" s="88"/>
      <c r="S671" s="88"/>
      <c r="T671" s="88"/>
      <c r="U671" s="88"/>
      <c r="V671" s="88"/>
      <c r="W671" s="88"/>
      <c r="X671" s="88"/>
      <c r="Y671" s="88"/>
      <c r="Z671" s="88"/>
      <c r="AA671" s="88"/>
    </row>
    <row r="672" ht="12.5" spans="1:27">
      <c r="A672" s="86"/>
      <c r="B672" s="87"/>
      <c r="C672" s="87"/>
      <c r="D672" s="88"/>
      <c r="E672" s="87"/>
      <c r="F672" s="89"/>
      <c r="G672" s="90"/>
      <c r="H672" s="90"/>
      <c r="I672" s="90"/>
      <c r="J672" s="87"/>
      <c r="K672" s="88"/>
      <c r="L672" s="88"/>
      <c r="M672" s="88"/>
      <c r="N672" s="88"/>
      <c r="O672" s="88"/>
      <c r="P672" s="88"/>
      <c r="Q672" s="88"/>
      <c r="R672" s="88"/>
      <c r="S672" s="88"/>
      <c r="T672" s="88"/>
      <c r="U672" s="88"/>
      <c r="V672" s="88"/>
      <c r="W672" s="88"/>
      <c r="X672" s="88"/>
      <c r="Y672" s="88"/>
      <c r="Z672" s="88"/>
      <c r="AA672" s="88"/>
    </row>
    <row r="673" ht="12.5" spans="1:27">
      <c r="A673" s="86"/>
      <c r="B673" s="87"/>
      <c r="C673" s="87"/>
      <c r="D673" s="88"/>
      <c r="E673" s="87"/>
      <c r="F673" s="89"/>
      <c r="G673" s="90"/>
      <c r="H673" s="90"/>
      <c r="I673" s="90"/>
      <c r="J673" s="87"/>
      <c r="K673" s="88"/>
      <c r="L673" s="88"/>
      <c r="M673" s="88"/>
      <c r="N673" s="88"/>
      <c r="O673" s="88"/>
      <c r="P673" s="88"/>
      <c r="Q673" s="88"/>
      <c r="R673" s="88"/>
      <c r="S673" s="88"/>
      <c r="T673" s="88"/>
      <c r="U673" s="88"/>
      <c r="V673" s="88"/>
      <c r="W673" s="88"/>
      <c r="X673" s="88"/>
      <c r="Y673" s="88"/>
      <c r="Z673" s="88"/>
      <c r="AA673" s="88"/>
    </row>
    <row r="674" ht="12.5" spans="1:27">
      <c r="A674" s="86"/>
      <c r="B674" s="87"/>
      <c r="C674" s="87"/>
      <c r="D674" s="88"/>
      <c r="E674" s="87"/>
      <c r="F674" s="89"/>
      <c r="G674" s="90"/>
      <c r="H674" s="90"/>
      <c r="I674" s="90"/>
      <c r="J674" s="87"/>
      <c r="K674" s="88"/>
      <c r="L674" s="88"/>
      <c r="M674" s="88"/>
      <c r="N674" s="88"/>
      <c r="O674" s="88"/>
      <c r="P674" s="88"/>
      <c r="Q674" s="88"/>
      <c r="R674" s="88"/>
      <c r="S674" s="88"/>
      <c r="T674" s="88"/>
      <c r="U674" s="88"/>
      <c r="V674" s="88"/>
      <c r="W674" s="88"/>
      <c r="X674" s="88"/>
      <c r="Y674" s="88"/>
      <c r="Z674" s="88"/>
      <c r="AA674" s="88"/>
    </row>
    <row r="675" ht="12.5" spans="1:27">
      <c r="A675" s="86"/>
      <c r="B675" s="87"/>
      <c r="C675" s="87"/>
      <c r="D675" s="88"/>
      <c r="E675" s="87"/>
      <c r="F675" s="89"/>
      <c r="G675" s="90"/>
      <c r="H675" s="90"/>
      <c r="I675" s="90"/>
      <c r="J675" s="87"/>
      <c r="K675" s="88"/>
      <c r="L675" s="88"/>
      <c r="M675" s="88"/>
      <c r="N675" s="88"/>
      <c r="O675" s="88"/>
      <c r="P675" s="88"/>
      <c r="Q675" s="88"/>
      <c r="R675" s="88"/>
      <c r="S675" s="88"/>
      <c r="T675" s="88"/>
      <c r="U675" s="88"/>
      <c r="V675" s="88"/>
      <c r="W675" s="88"/>
      <c r="X675" s="88"/>
      <c r="Y675" s="88"/>
      <c r="Z675" s="88"/>
      <c r="AA675" s="88"/>
    </row>
    <row r="676" ht="12.5" spans="1:27">
      <c r="A676" s="86"/>
      <c r="B676" s="87"/>
      <c r="C676" s="87"/>
      <c r="D676" s="88"/>
      <c r="E676" s="87"/>
      <c r="F676" s="89"/>
      <c r="G676" s="90"/>
      <c r="H676" s="90"/>
      <c r="I676" s="90"/>
      <c r="J676" s="87"/>
      <c r="K676" s="88"/>
      <c r="L676" s="88"/>
      <c r="M676" s="88"/>
      <c r="N676" s="88"/>
      <c r="O676" s="88"/>
      <c r="P676" s="88"/>
      <c r="Q676" s="88"/>
      <c r="R676" s="88"/>
      <c r="S676" s="88"/>
      <c r="T676" s="88"/>
      <c r="U676" s="88"/>
      <c r="V676" s="88"/>
      <c r="W676" s="88"/>
      <c r="X676" s="88"/>
      <c r="Y676" s="88"/>
      <c r="Z676" s="88"/>
      <c r="AA676" s="88"/>
    </row>
    <row r="677" ht="12.5" spans="1:27">
      <c r="A677" s="86"/>
      <c r="B677" s="87"/>
      <c r="C677" s="87"/>
      <c r="D677" s="88"/>
      <c r="E677" s="87"/>
      <c r="F677" s="89"/>
      <c r="G677" s="90"/>
      <c r="H677" s="90"/>
      <c r="I677" s="90"/>
      <c r="J677" s="87"/>
      <c r="K677" s="88"/>
      <c r="L677" s="88"/>
      <c r="M677" s="88"/>
      <c r="N677" s="88"/>
      <c r="O677" s="88"/>
      <c r="P677" s="88"/>
      <c r="Q677" s="88"/>
      <c r="R677" s="88"/>
      <c r="S677" s="88"/>
      <c r="T677" s="88"/>
      <c r="U677" s="88"/>
      <c r="V677" s="88"/>
      <c r="W677" s="88"/>
      <c r="X677" s="88"/>
      <c r="Y677" s="88"/>
      <c r="Z677" s="88"/>
      <c r="AA677" s="88"/>
    </row>
    <row r="678" ht="12.5" spans="1:27">
      <c r="A678" s="86"/>
      <c r="B678" s="87"/>
      <c r="C678" s="87"/>
      <c r="D678" s="88"/>
      <c r="E678" s="87"/>
      <c r="F678" s="89"/>
      <c r="G678" s="90"/>
      <c r="H678" s="90"/>
      <c r="I678" s="90"/>
      <c r="J678" s="87"/>
      <c r="K678" s="88"/>
      <c r="L678" s="88"/>
      <c r="M678" s="88"/>
      <c r="N678" s="88"/>
      <c r="O678" s="88"/>
      <c r="P678" s="88"/>
      <c r="Q678" s="88"/>
      <c r="R678" s="88"/>
      <c r="S678" s="88"/>
      <c r="T678" s="88"/>
      <c r="U678" s="88"/>
      <c r="V678" s="88"/>
      <c r="W678" s="88"/>
      <c r="X678" s="88"/>
      <c r="Y678" s="88"/>
      <c r="Z678" s="88"/>
      <c r="AA678" s="88"/>
    </row>
    <row r="679" ht="12.5" spans="1:27">
      <c r="A679" s="86"/>
      <c r="B679" s="87"/>
      <c r="C679" s="87"/>
      <c r="D679" s="88"/>
      <c r="E679" s="87"/>
      <c r="F679" s="89"/>
      <c r="G679" s="90"/>
      <c r="H679" s="90"/>
      <c r="I679" s="90"/>
      <c r="J679" s="87"/>
      <c r="K679" s="88"/>
      <c r="L679" s="88"/>
      <c r="M679" s="88"/>
      <c r="N679" s="88"/>
      <c r="O679" s="88"/>
      <c r="P679" s="88"/>
      <c r="Q679" s="88"/>
      <c r="R679" s="88"/>
      <c r="S679" s="88"/>
      <c r="T679" s="88"/>
      <c r="U679" s="88"/>
      <c r="V679" s="88"/>
      <c r="W679" s="88"/>
      <c r="X679" s="88"/>
      <c r="Y679" s="88"/>
      <c r="Z679" s="88"/>
      <c r="AA679" s="88"/>
    </row>
    <row r="680" ht="12.5" spans="1:27">
      <c r="A680" s="86"/>
      <c r="B680" s="87"/>
      <c r="C680" s="87"/>
      <c r="D680" s="88"/>
      <c r="E680" s="87"/>
      <c r="F680" s="89"/>
      <c r="G680" s="90"/>
      <c r="H680" s="90"/>
      <c r="I680" s="90"/>
      <c r="J680" s="87"/>
      <c r="K680" s="88"/>
      <c r="L680" s="88"/>
      <c r="M680" s="88"/>
      <c r="N680" s="88"/>
      <c r="O680" s="88"/>
      <c r="P680" s="88"/>
      <c r="Q680" s="88"/>
      <c r="R680" s="88"/>
      <c r="S680" s="88"/>
      <c r="T680" s="88"/>
      <c r="U680" s="88"/>
      <c r="V680" s="88"/>
      <c r="W680" s="88"/>
      <c r="X680" s="88"/>
      <c r="Y680" s="88"/>
      <c r="Z680" s="88"/>
      <c r="AA680" s="88"/>
    </row>
    <row r="681" ht="12.5" spans="1:27">
      <c r="A681" s="86"/>
      <c r="B681" s="87"/>
      <c r="C681" s="87"/>
      <c r="D681" s="88"/>
      <c r="E681" s="87"/>
      <c r="F681" s="89"/>
      <c r="G681" s="90"/>
      <c r="H681" s="90"/>
      <c r="I681" s="90"/>
      <c r="J681" s="87"/>
      <c r="K681" s="88"/>
      <c r="L681" s="88"/>
      <c r="M681" s="88"/>
      <c r="N681" s="88"/>
      <c r="O681" s="88"/>
      <c r="P681" s="88"/>
      <c r="Q681" s="88"/>
      <c r="R681" s="88"/>
      <c r="S681" s="88"/>
      <c r="T681" s="88"/>
      <c r="U681" s="88"/>
      <c r="V681" s="88"/>
      <c r="W681" s="88"/>
      <c r="X681" s="88"/>
      <c r="Y681" s="88"/>
      <c r="Z681" s="88"/>
      <c r="AA681" s="88"/>
    </row>
    <row r="682" ht="12.5" spans="1:27">
      <c r="A682" s="86"/>
      <c r="B682" s="87"/>
      <c r="C682" s="87"/>
      <c r="D682" s="88"/>
      <c r="E682" s="87"/>
      <c r="F682" s="89"/>
      <c r="G682" s="90"/>
      <c r="H682" s="90"/>
      <c r="I682" s="90"/>
      <c r="J682" s="87"/>
      <c r="K682" s="88"/>
      <c r="L682" s="88"/>
      <c r="M682" s="88"/>
      <c r="N682" s="88"/>
      <c r="O682" s="88"/>
      <c r="P682" s="88"/>
      <c r="Q682" s="88"/>
      <c r="R682" s="88"/>
      <c r="S682" s="88"/>
      <c r="T682" s="88"/>
      <c r="U682" s="88"/>
      <c r="V682" s="88"/>
      <c r="W682" s="88"/>
      <c r="X682" s="88"/>
      <c r="Y682" s="88"/>
      <c r="Z682" s="88"/>
      <c r="AA682" s="88"/>
    </row>
    <row r="683" ht="12.5" spans="1:27">
      <c r="A683" s="86"/>
      <c r="B683" s="87"/>
      <c r="C683" s="87"/>
      <c r="D683" s="88"/>
      <c r="E683" s="87"/>
      <c r="F683" s="89"/>
      <c r="G683" s="90"/>
      <c r="H683" s="90"/>
      <c r="I683" s="90"/>
      <c r="J683" s="87"/>
      <c r="K683" s="88"/>
      <c r="L683" s="88"/>
      <c r="M683" s="88"/>
      <c r="N683" s="88"/>
      <c r="O683" s="88"/>
      <c r="P683" s="88"/>
      <c r="Q683" s="88"/>
      <c r="R683" s="88"/>
      <c r="S683" s="88"/>
      <c r="T683" s="88"/>
      <c r="U683" s="88"/>
      <c r="V683" s="88"/>
      <c r="W683" s="88"/>
      <c r="X683" s="88"/>
      <c r="Y683" s="88"/>
      <c r="Z683" s="88"/>
      <c r="AA683" s="88"/>
    </row>
    <row r="684" ht="12.5" spans="1:27">
      <c r="A684" s="86"/>
      <c r="B684" s="87"/>
      <c r="C684" s="87"/>
      <c r="D684" s="88"/>
      <c r="E684" s="87"/>
      <c r="F684" s="89"/>
      <c r="G684" s="90"/>
      <c r="H684" s="90"/>
      <c r="I684" s="90"/>
      <c r="J684" s="87"/>
      <c r="K684" s="88"/>
      <c r="L684" s="88"/>
      <c r="M684" s="88"/>
      <c r="N684" s="88"/>
      <c r="O684" s="88"/>
      <c r="P684" s="88"/>
      <c r="Q684" s="88"/>
      <c r="R684" s="88"/>
      <c r="S684" s="88"/>
      <c r="T684" s="88"/>
      <c r="U684" s="88"/>
      <c r="V684" s="88"/>
      <c r="W684" s="88"/>
      <c r="X684" s="88"/>
      <c r="Y684" s="88"/>
      <c r="Z684" s="88"/>
      <c r="AA684" s="88"/>
    </row>
    <row r="685" ht="12.5" spans="1:27">
      <c r="A685" s="86"/>
      <c r="B685" s="87"/>
      <c r="C685" s="87"/>
      <c r="D685" s="88"/>
      <c r="E685" s="87"/>
      <c r="F685" s="89"/>
      <c r="G685" s="90"/>
      <c r="H685" s="90"/>
      <c r="I685" s="90"/>
      <c r="J685" s="87"/>
      <c r="K685" s="88"/>
      <c r="L685" s="88"/>
      <c r="M685" s="88"/>
      <c r="N685" s="88"/>
      <c r="O685" s="88"/>
      <c r="P685" s="88"/>
      <c r="Q685" s="88"/>
      <c r="R685" s="88"/>
      <c r="S685" s="88"/>
      <c r="T685" s="88"/>
      <c r="U685" s="88"/>
      <c r="V685" s="88"/>
      <c r="W685" s="88"/>
      <c r="X685" s="88"/>
      <c r="Y685" s="88"/>
      <c r="Z685" s="88"/>
      <c r="AA685" s="88"/>
    </row>
    <row r="686" ht="12.5" spans="1:27">
      <c r="A686" s="86"/>
      <c r="B686" s="87"/>
      <c r="C686" s="87"/>
      <c r="D686" s="88"/>
      <c r="E686" s="87"/>
      <c r="F686" s="89"/>
      <c r="G686" s="90"/>
      <c r="H686" s="90"/>
      <c r="I686" s="90"/>
      <c r="J686" s="87"/>
      <c r="K686" s="88"/>
      <c r="L686" s="88"/>
      <c r="M686" s="88"/>
      <c r="N686" s="88"/>
      <c r="O686" s="88"/>
      <c r="P686" s="88"/>
      <c r="Q686" s="88"/>
      <c r="R686" s="88"/>
      <c r="S686" s="88"/>
      <c r="T686" s="88"/>
      <c r="U686" s="88"/>
      <c r="V686" s="88"/>
      <c r="W686" s="88"/>
      <c r="X686" s="88"/>
      <c r="Y686" s="88"/>
      <c r="Z686" s="88"/>
      <c r="AA686" s="88"/>
    </row>
    <row r="687" ht="12.5" spans="1:27">
      <c r="A687" s="86"/>
      <c r="B687" s="87"/>
      <c r="C687" s="87"/>
      <c r="D687" s="88"/>
      <c r="E687" s="87"/>
      <c r="F687" s="89"/>
      <c r="G687" s="90"/>
      <c r="H687" s="90"/>
      <c r="I687" s="90"/>
      <c r="J687" s="87"/>
      <c r="K687" s="88"/>
      <c r="L687" s="88"/>
      <c r="M687" s="88"/>
      <c r="N687" s="88"/>
      <c r="O687" s="88"/>
      <c r="P687" s="88"/>
      <c r="Q687" s="88"/>
      <c r="R687" s="88"/>
      <c r="S687" s="88"/>
      <c r="T687" s="88"/>
      <c r="U687" s="88"/>
      <c r="V687" s="88"/>
      <c r="W687" s="88"/>
      <c r="X687" s="88"/>
      <c r="Y687" s="88"/>
      <c r="Z687" s="88"/>
      <c r="AA687" s="88"/>
    </row>
    <row r="688" ht="12.5" spans="1:27">
      <c r="A688" s="86"/>
      <c r="B688" s="87"/>
      <c r="C688" s="87"/>
      <c r="D688" s="88"/>
      <c r="E688" s="87"/>
      <c r="F688" s="89"/>
      <c r="G688" s="90"/>
      <c r="H688" s="90"/>
      <c r="I688" s="90"/>
      <c r="J688" s="87"/>
      <c r="K688" s="88"/>
      <c r="L688" s="88"/>
      <c r="M688" s="88"/>
      <c r="N688" s="88"/>
      <c r="O688" s="88"/>
      <c r="P688" s="88"/>
      <c r="Q688" s="88"/>
      <c r="R688" s="88"/>
      <c r="S688" s="88"/>
      <c r="T688" s="88"/>
      <c r="U688" s="88"/>
      <c r="V688" s="88"/>
      <c r="W688" s="88"/>
      <c r="X688" s="88"/>
      <c r="Y688" s="88"/>
      <c r="Z688" s="88"/>
      <c r="AA688" s="88"/>
    </row>
    <row r="689" ht="12.5" spans="1:27">
      <c r="A689" s="86"/>
      <c r="B689" s="87"/>
      <c r="C689" s="87"/>
      <c r="D689" s="88"/>
      <c r="E689" s="87"/>
      <c r="F689" s="89"/>
      <c r="G689" s="90"/>
      <c r="H689" s="90"/>
      <c r="I689" s="90"/>
      <c r="J689" s="87"/>
      <c r="K689" s="88"/>
      <c r="L689" s="88"/>
      <c r="M689" s="88"/>
      <c r="N689" s="88"/>
      <c r="O689" s="88"/>
      <c r="P689" s="88"/>
      <c r="Q689" s="88"/>
      <c r="R689" s="88"/>
      <c r="S689" s="88"/>
      <c r="T689" s="88"/>
      <c r="U689" s="88"/>
      <c r="V689" s="88"/>
      <c r="W689" s="88"/>
      <c r="X689" s="88"/>
      <c r="Y689" s="88"/>
      <c r="Z689" s="88"/>
      <c r="AA689" s="88"/>
    </row>
    <row r="690" ht="12.5" spans="1:27">
      <c r="A690" s="86"/>
      <c r="B690" s="87"/>
      <c r="C690" s="87"/>
      <c r="D690" s="88"/>
      <c r="E690" s="87"/>
      <c r="F690" s="89"/>
      <c r="G690" s="90"/>
      <c r="H690" s="90"/>
      <c r="I690" s="90"/>
      <c r="J690" s="87"/>
      <c r="K690" s="88"/>
      <c r="L690" s="88"/>
      <c r="M690" s="88"/>
      <c r="N690" s="88"/>
      <c r="O690" s="88"/>
      <c r="P690" s="88"/>
      <c r="Q690" s="88"/>
      <c r="R690" s="88"/>
      <c r="S690" s="88"/>
      <c r="T690" s="88"/>
      <c r="U690" s="88"/>
      <c r="V690" s="88"/>
      <c r="W690" s="88"/>
      <c r="X690" s="88"/>
      <c r="Y690" s="88"/>
      <c r="Z690" s="88"/>
      <c r="AA690" s="88"/>
    </row>
    <row r="691" ht="12.5" spans="1:27">
      <c r="A691" s="86"/>
      <c r="B691" s="87"/>
      <c r="C691" s="87"/>
      <c r="D691" s="88"/>
      <c r="E691" s="87"/>
      <c r="F691" s="89"/>
      <c r="G691" s="90"/>
      <c r="H691" s="90"/>
      <c r="I691" s="90"/>
      <c r="J691" s="87"/>
      <c r="K691" s="88"/>
      <c r="L691" s="88"/>
      <c r="M691" s="88"/>
      <c r="N691" s="88"/>
      <c r="O691" s="88"/>
      <c r="P691" s="88"/>
      <c r="Q691" s="88"/>
      <c r="R691" s="88"/>
      <c r="S691" s="88"/>
      <c r="T691" s="88"/>
      <c r="U691" s="88"/>
      <c r="V691" s="88"/>
      <c r="W691" s="88"/>
      <c r="X691" s="88"/>
      <c r="Y691" s="88"/>
      <c r="Z691" s="88"/>
      <c r="AA691" s="88"/>
    </row>
    <row r="692" ht="12.5" spans="1:27">
      <c r="A692" s="86"/>
      <c r="B692" s="87"/>
      <c r="C692" s="87"/>
      <c r="D692" s="88"/>
      <c r="E692" s="87"/>
      <c r="F692" s="89"/>
      <c r="G692" s="90"/>
      <c r="H692" s="90"/>
      <c r="I692" s="90"/>
      <c r="J692" s="87"/>
      <c r="K692" s="88"/>
      <c r="L692" s="88"/>
      <c r="M692" s="88"/>
      <c r="N692" s="88"/>
      <c r="O692" s="88"/>
      <c r="P692" s="88"/>
      <c r="Q692" s="88"/>
      <c r="R692" s="88"/>
      <c r="S692" s="88"/>
      <c r="T692" s="88"/>
      <c r="U692" s="88"/>
      <c r="V692" s="88"/>
      <c r="W692" s="88"/>
      <c r="X692" s="88"/>
      <c r="Y692" s="88"/>
      <c r="Z692" s="88"/>
      <c r="AA692" s="88"/>
    </row>
    <row r="693" ht="12.5" spans="1:27">
      <c r="A693" s="86"/>
      <c r="B693" s="87"/>
      <c r="C693" s="87"/>
      <c r="D693" s="88"/>
      <c r="E693" s="87"/>
      <c r="F693" s="89"/>
      <c r="G693" s="90"/>
      <c r="H693" s="90"/>
      <c r="I693" s="90"/>
      <c r="J693" s="87"/>
      <c r="K693" s="88"/>
      <c r="L693" s="88"/>
      <c r="M693" s="88"/>
      <c r="N693" s="88"/>
      <c r="O693" s="88"/>
      <c r="P693" s="88"/>
      <c r="Q693" s="88"/>
      <c r="R693" s="88"/>
      <c r="S693" s="88"/>
      <c r="T693" s="88"/>
      <c r="U693" s="88"/>
      <c r="V693" s="88"/>
      <c r="W693" s="88"/>
      <c r="X693" s="88"/>
      <c r="Y693" s="88"/>
      <c r="Z693" s="88"/>
      <c r="AA693" s="88"/>
    </row>
    <row r="694" ht="12.5" spans="1:27">
      <c r="A694" s="86"/>
      <c r="B694" s="87"/>
      <c r="C694" s="87"/>
      <c r="D694" s="88"/>
      <c r="E694" s="87"/>
      <c r="F694" s="89"/>
      <c r="G694" s="90"/>
      <c r="H694" s="90"/>
      <c r="I694" s="90"/>
      <c r="J694" s="87"/>
      <c r="K694" s="88"/>
      <c r="L694" s="88"/>
      <c r="M694" s="88"/>
      <c r="N694" s="88"/>
      <c r="O694" s="88"/>
      <c r="P694" s="88"/>
      <c r="Q694" s="88"/>
      <c r="R694" s="88"/>
      <c r="S694" s="88"/>
      <c r="T694" s="88"/>
      <c r="U694" s="88"/>
      <c r="V694" s="88"/>
      <c r="W694" s="88"/>
      <c r="X694" s="88"/>
      <c r="Y694" s="88"/>
      <c r="Z694" s="88"/>
      <c r="AA694" s="88"/>
    </row>
    <row r="695" ht="12.5" spans="1:27">
      <c r="A695" s="86"/>
      <c r="B695" s="87"/>
      <c r="C695" s="87"/>
      <c r="D695" s="88"/>
      <c r="E695" s="87"/>
      <c r="F695" s="89"/>
      <c r="G695" s="90"/>
      <c r="H695" s="90"/>
      <c r="I695" s="90"/>
      <c r="J695" s="87"/>
      <c r="K695" s="88"/>
      <c r="L695" s="88"/>
      <c r="M695" s="88"/>
      <c r="N695" s="88"/>
      <c r="O695" s="88"/>
      <c r="P695" s="88"/>
      <c r="Q695" s="88"/>
      <c r="R695" s="88"/>
      <c r="S695" s="88"/>
      <c r="T695" s="88"/>
      <c r="U695" s="88"/>
      <c r="V695" s="88"/>
      <c r="W695" s="88"/>
      <c r="X695" s="88"/>
      <c r="Y695" s="88"/>
      <c r="Z695" s="88"/>
      <c r="AA695" s="88"/>
    </row>
    <row r="696" ht="12.5" spans="1:27">
      <c r="A696" s="86"/>
      <c r="B696" s="87"/>
      <c r="C696" s="87"/>
      <c r="D696" s="88"/>
      <c r="E696" s="87"/>
      <c r="F696" s="89"/>
      <c r="G696" s="90"/>
      <c r="H696" s="90"/>
      <c r="I696" s="90"/>
      <c r="J696" s="87"/>
      <c r="K696" s="88"/>
      <c r="L696" s="88"/>
      <c r="M696" s="88"/>
      <c r="N696" s="88"/>
      <c r="O696" s="88"/>
      <c r="P696" s="88"/>
      <c r="Q696" s="88"/>
      <c r="R696" s="88"/>
      <c r="S696" s="88"/>
      <c r="T696" s="88"/>
      <c r="U696" s="88"/>
      <c r="V696" s="88"/>
      <c r="W696" s="88"/>
      <c r="X696" s="88"/>
      <c r="Y696" s="88"/>
      <c r="Z696" s="88"/>
      <c r="AA696" s="88"/>
    </row>
    <row r="697" ht="12.5" spans="1:27">
      <c r="A697" s="86"/>
      <c r="B697" s="87"/>
      <c r="C697" s="87"/>
      <c r="D697" s="88"/>
      <c r="E697" s="87"/>
      <c r="F697" s="89"/>
      <c r="G697" s="90"/>
      <c r="H697" s="90"/>
      <c r="I697" s="90"/>
      <c r="J697" s="87"/>
      <c r="K697" s="88"/>
      <c r="L697" s="88"/>
      <c r="M697" s="88"/>
      <c r="N697" s="88"/>
      <c r="O697" s="88"/>
      <c r="P697" s="88"/>
      <c r="Q697" s="88"/>
      <c r="R697" s="88"/>
      <c r="S697" s="88"/>
      <c r="T697" s="88"/>
      <c r="U697" s="88"/>
      <c r="V697" s="88"/>
      <c r="W697" s="88"/>
      <c r="X697" s="88"/>
      <c r="Y697" s="88"/>
      <c r="Z697" s="88"/>
      <c r="AA697" s="88"/>
    </row>
    <row r="698" ht="12.5" spans="1:27">
      <c r="A698" s="86"/>
      <c r="B698" s="87"/>
      <c r="C698" s="87"/>
      <c r="D698" s="88"/>
      <c r="E698" s="87"/>
      <c r="F698" s="89"/>
      <c r="G698" s="90"/>
      <c r="H698" s="90"/>
      <c r="I698" s="90"/>
      <c r="J698" s="87"/>
      <c r="K698" s="88"/>
      <c r="L698" s="88"/>
      <c r="M698" s="88"/>
      <c r="N698" s="88"/>
      <c r="O698" s="88"/>
      <c r="P698" s="88"/>
      <c r="Q698" s="88"/>
      <c r="R698" s="88"/>
      <c r="S698" s="88"/>
      <c r="T698" s="88"/>
      <c r="U698" s="88"/>
      <c r="V698" s="88"/>
      <c r="W698" s="88"/>
      <c r="X698" s="88"/>
      <c r="Y698" s="88"/>
      <c r="Z698" s="88"/>
      <c r="AA698" s="88"/>
    </row>
    <row r="699" ht="12.5" spans="1:27">
      <c r="A699" s="86"/>
      <c r="B699" s="87"/>
      <c r="C699" s="87"/>
      <c r="D699" s="88"/>
      <c r="E699" s="87"/>
      <c r="F699" s="89"/>
      <c r="G699" s="90"/>
      <c r="H699" s="90"/>
      <c r="I699" s="90"/>
      <c r="J699" s="87"/>
      <c r="K699" s="88"/>
      <c r="L699" s="88"/>
      <c r="M699" s="88"/>
      <c r="N699" s="88"/>
      <c r="O699" s="88"/>
      <c r="P699" s="88"/>
      <c r="Q699" s="88"/>
      <c r="R699" s="88"/>
      <c r="S699" s="88"/>
      <c r="T699" s="88"/>
      <c r="U699" s="88"/>
      <c r="V699" s="88"/>
      <c r="W699" s="88"/>
      <c r="X699" s="88"/>
      <c r="Y699" s="88"/>
      <c r="Z699" s="88"/>
      <c r="AA699" s="88"/>
    </row>
    <row r="700" ht="12.5" spans="1:27">
      <c r="A700" s="86"/>
      <c r="B700" s="87"/>
      <c r="C700" s="87"/>
      <c r="D700" s="88"/>
      <c r="E700" s="87"/>
      <c r="F700" s="89"/>
      <c r="G700" s="90"/>
      <c r="H700" s="90"/>
      <c r="I700" s="90"/>
      <c r="J700" s="87"/>
      <c r="K700" s="88"/>
      <c r="L700" s="88"/>
      <c r="M700" s="88"/>
      <c r="N700" s="88"/>
      <c r="O700" s="88"/>
      <c r="P700" s="88"/>
      <c r="Q700" s="88"/>
      <c r="R700" s="88"/>
      <c r="S700" s="88"/>
      <c r="T700" s="88"/>
      <c r="U700" s="88"/>
      <c r="V700" s="88"/>
      <c r="W700" s="88"/>
      <c r="X700" s="88"/>
      <c r="Y700" s="88"/>
      <c r="Z700" s="88"/>
      <c r="AA700" s="88"/>
    </row>
    <row r="701" ht="12.5" spans="1:27">
      <c r="A701" s="86"/>
      <c r="B701" s="87"/>
      <c r="C701" s="87"/>
      <c r="D701" s="88"/>
      <c r="E701" s="87"/>
      <c r="F701" s="89"/>
      <c r="G701" s="90"/>
      <c r="H701" s="90"/>
      <c r="I701" s="90"/>
      <c r="J701" s="87"/>
      <c r="K701" s="88"/>
      <c r="L701" s="88"/>
      <c r="M701" s="88"/>
      <c r="N701" s="88"/>
      <c r="O701" s="88"/>
      <c r="P701" s="88"/>
      <c r="Q701" s="88"/>
      <c r="R701" s="88"/>
      <c r="S701" s="88"/>
      <c r="T701" s="88"/>
      <c r="U701" s="88"/>
      <c r="V701" s="88"/>
      <c r="W701" s="88"/>
      <c r="X701" s="88"/>
      <c r="Y701" s="88"/>
      <c r="Z701" s="88"/>
      <c r="AA701" s="88"/>
    </row>
    <row r="702" ht="12.5" spans="1:27">
      <c r="A702" s="86"/>
      <c r="B702" s="87"/>
      <c r="C702" s="87"/>
      <c r="D702" s="88"/>
      <c r="E702" s="87"/>
      <c r="F702" s="89"/>
      <c r="G702" s="90"/>
      <c r="H702" s="90"/>
      <c r="I702" s="90"/>
      <c r="J702" s="87"/>
      <c r="K702" s="88"/>
      <c r="L702" s="88"/>
      <c r="M702" s="88"/>
      <c r="N702" s="88"/>
      <c r="O702" s="88"/>
      <c r="P702" s="88"/>
      <c r="Q702" s="88"/>
      <c r="R702" s="88"/>
      <c r="S702" s="88"/>
      <c r="T702" s="88"/>
      <c r="U702" s="88"/>
      <c r="V702" s="88"/>
      <c r="W702" s="88"/>
      <c r="X702" s="88"/>
      <c r="Y702" s="88"/>
      <c r="Z702" s="88"/>
      <c r="AA702" s="88"/>
    </row>
    <row r="703" ht="12.5" spans="1:27">
      <c r="A703" s="86"/>
      <c r="B703" s="87"/>
      <c r="C703" s="87"/>
      <c r="D703" s="88"/>
      <c r="E703" s="87"/>
      <c r="F703" s="89"/>
      <c r="G703" s="90"/>
      <c r="H703" s="90"/>
      <c r="I703" s="90"/>
      <c r="J703" s="87"/>
      <c r="K703" s="88"/>
      <c r="L703" s="88"/>
      <c r="M703" s="88"/>
      <c r="N703" s="88"/>
      <c r="O703" s="88"/>
      <c r="P703" s="88"/>
      <c r="Q703" s="88"/>
      <c r="R703" s="88"/>
      <c r="S703" s="88"/>
      <c r="T703" s="88"/>
      <c r="U703" s="88"/>
      <c r="V703" s="88"/>
      <c r="W703" s="88"/>
      <c r="X703" s="88"/>
      <c r="Y703" s="88"/>
      <c r="Z703" s="88"/>
      <c r="AA703" s="88"/>
    </row>
    <row r="704" ht="12.5" spans="1:27">
      <c r="A704" s="86"/>
      <c r="B704" s="87"/>
      <c r="C704" s="87"/>
      <c r="D704" s="88"/>
      <c r="E704" s="87"/>
      <c r="F704" s="89"/>
      <c r="G704" s="90"/>
      <c r="H704" s="90"/>
      <c r="I704" s="90"/>
      <c r="J704" s="87"/>
      <c r="K704" s="88"/>
      <c r="L704" s="88"/>
      <c r="M704" s="88"/>
      <c r="N704" s="88"/>
      <c r="O704" s="88"/>
      <c r="P704" s="88"/>
      <c r="Q704" s="88"/>
      <c r="R704" s="88"/>
      <c r="S704" s="88"/>
      <c r="T704" s="88"/>
      <c r="U704" s="88"/>
      <c r="V704" s="88"/>
      <c r="W704" s="88"/>
      <c r="X704" s="88"/>
      <c r="Y704" s="88"/>
      <c r="Z704" s="88"/>
      <c r="AA704" s="88"/>
    </row>
    <row r="705" ht="12.5" spans="1:27">
      <c r="A705" s="86"/>
      <c r="B705" s="87"/>
      <c r="C705" s="87"/>
      <c r="D705" s="88"/>
      <c r="E705" s="87"/>
      <c r="F705" s="89"/>
      <c r="G705" s="90"/>
      <c r="H705" s="90"/>
      <c r="I705" s="90"/>
      <c r="J705" s="87"/>
      <c r="K705" s="88"/>
      <c r="L705" s="88"/>
      <c r="M705" s="88"/>
      <c r="N705" s="88"/>
      <c r="O705" s="88"/>
      <c r="P705" s="88"/>
      <c r="Q705" s="88"/>
      <c r="R705" s="88"/>
      <c r="S705" s="88"/>
      <c r="T705" s="88"/>
      <c r="U705" s="88"/>
      <c r="V705" s="88"/>
      <c r="W705" s="88"/>
      <c r="X705" s="88"/>
      <c r="Y705" s="88"/>
      <c r="Z705" s="88"/>
      <c r="AA705" s="88"/>
    </row>
    <row r="706" ht="12.5" spans="1:27">
      <c r="A706" s="86"/>
      <c r="B706" s="87"/>
      <c r="C706" s="87"/>
      <c r="D706" s="88"/>
      <c r="E706" s="87"/>
      <c r="F706" s="89"/>
      <c r="G706" s="90"/>
      <c r="H706" s="90"/>
      <c r="I706" s="90"/>
      <c r="J706" s="87"/>
      <c r="K706" s="88"/>
      <c r="L706" s="88"/>
      <c r="M706" s="88"/>
      <c r="N706" s="88"/>
      <c r="O706" s="88"/>
      <c r="P706" s="88"/>
      <c r="Q706" s="88"/>
      <c r="R706" s="88"/>
      <c r="S706" s="88"/>
      <c r="T706" s="88"/>
      <c r="U706" s="88"/>
      <c r="V706" s="88"/>
      <c r="W706" s="88"/>
      <c r="X706" s="88"/>
      <c r="Y706" s="88"/>
      <c r="Z706" s="88"/>
      <c r="AA706" s="88"/>
    </row>
    <row r="707" ht="12.5" spans="1:27">
      <c r="A707" s="86"/>
      <c r="B707" s="87"/>
      <c r="C707" s="87"/>
      <c r="D707" s="88"/>
      <c r="E707" s="87"/>
      <c r="F707" s="89"/>
      <c r="G707" s="90"/>
      <c r="H707" s="90"/>
      <c r="I707" s="90"/>
      <c r="J707" s="87"/>
      <c r="K707" s="88"/>
      <c r="L707" s="88"/>
      <c r="M707" s="88"/>
      <c r="N707" s="88"/>
      <c r="O707" s="88"/>
      <c r="P707" s="88"/>
      <c r="Q707" s="88"/>
      <c r="R707" s="88"/>
      <c r="S707" s="88"/>
      <c r="T707" s="88"/>
      <c r="U707" s="88"/>
      <c r="V707" s="88"/>
      <c r="W707" s="88"/>
      <c r="X707" s="88"/>
      <c r="Y707" s="88"/>
      <c r="Z707" s="88"/>
      <c r="AA707" s="88"/>
    </row>
    <row r="708" ht="12.5" spans="1:27">
      <c r="A708" s="86"/>
      <c r="B708" s="87"/>
      <c r="C708" s="87"/>
      <c r="D708" s="88"/>
      <c r="E708" s="87"/>
      <c r="F708" s="89"/>
      <c r="G708" s="90"/>
      <c r="H708" s="90"/>
      <c r="I708" s="90"/>
      <c r="J708" s="87"/>
      <c r="K708" s="88"/>
      <c r="L708" s="88"/>
      <c r="M708" s="88"/>
      <c r="N708" s="88"/>
      <c r="O708" s="88"/>
      <c r="P708" s="88"/>
      <c r="Q708" s="88"/>
      <c r="R708" s="88"/>
      <c r="S708" s="88"/>
      <c r="T708" s="88"/>
      <c r="U708" s="88"/>
      <c r="V708" s="88"/>
      <c r="W708" s="88"/>
      <c r="X708" s="88"/>
      <c r="Y708" s="88"/>
      <c r="Z708" s="88"/>
      <c r="AA708" s="88"/>
    </row>
    <row r="709" ht="12.5" spans="1:27">
      <c r="A709" s="86"/>
      <c r="B709" s="87"/>
      <c r="C709" s="87"/>
      <c r="D709" s="88"/>
      <c r="E709" s="87"/>
      <c r="F709" s="89"/>
      <c r="G709" s="90"/>
      <c r="H709" s="90"/>
      <c r="I709" s="90"/>
      <c r="J709" s="87"/>
      <c r="K709" s="88"/>
      <c r="L709" s="88"/>
      <c r="M709" s="88"/>
      <c r="N709" s="88"/>
      <c r="O709" s="88"/>
      <c r="P709" s="88"/>
      <c r="Q709" s="88"/>
      <c r="R709" s="88"/>
      <c r="S709" s="88"/>
      <c r="T709" s="88"/>
      <c r="U709" s="88"/>
      <c r="V709" s="88"/>
      <c r="W709" s="88"/>
      <c r="X709" s="88"/>
      <c r="Y709" s="88"/>
      <c r="Z709" s="88"/>
      <c r="AA709" s="88"/>
    </row>
    <row r="710" ht="12.5" spans="1:27">
      <c r="A710" s="86"/>
      <c r="B710" s="87"/>
      <c r="C710" s="87"/>
      <c r="D710" s="88"/>
      <c r="E710" s="87"/>
      <c r="F710" s="89"/>
      <c r="G710" s="90"/>
      <c r="H710" s="90"/>
      <c r="I710" s="90"/>
      <c r="J710" s="87"/>
      <c r="K710" s="88"/>
      <c r="L710" s="88"/>
      <c r="M710" s="88"/>
      <c r="N710" s="88"/>
      <c r="O710" s="88"/>
      <c r="P710" s="88"/>
      <c r="Q710" s="88"/>
      <c r="R710" s="88"/>
      <c r="S710" s="88"/>
      <c r="T710" s="88"/>
      <c r="U710" s="88"/>
      <c r="V710" s="88"/>
      <c r="W710" s="88"/>
      <c r="X710" s="88"/>
      <c r="Y710" s="88"/>
      <c r="Z710" s="88"/>
      <c r="AA710" s="88"/>
    </row>
    <row r="711" ht="12.5" spans="1:27">
      <c r="A711" s="86"/>
      <c r="B711" s="87"/>
      <c r="C711" s="87"/>
      <c r="D711" s="88"/>
      <c r="E711" s="87"/>
      <c r="F711" s="89"/>
      <c r="G711" s="90"/>
      <c r="H711" s="90"/>
      <c r="I711" s="90"/>
      <c r="J711" s="87"/>
      <c r="K711" s="88"/>
      <c r="L711" s="88"/>
      <c r="M711" s="88"/>
      <c r="N711" s="88"/>
      <c r="O711" s="88"/>
      <c r="P711" s="88"/>
      <c r="Q711" s="88"/>
      <c r="R711" s="88"/>
      <c r="S711" s="88"/>
      <c r="T711" s="88"/>
      <c r="U711" s="88"/>
      <c r="V711" s="88"/>
      <c r="W711" s="88"/>
      <c r="X711" s="88"/>
      <c r="Y711" s="88"/>
      <c r="Z711" s="88"/>
      <c r="AA711" s="88"/>
    </row>
    <row r="712" ht="12.5" spans="1:27">
      <c r="A712" s="86"/>
      <c r="B712" s="87"/>
      <c r="C712" s="87"/>
      <c r="D712" s="88"/>
      <c r="E712" s="87"/>
      <c r="F712" s="89"/>
      <c r="G712" s="90"/>
      <c r="H712" s="90"/>
      <c r="I712" s="90"/>
      <c r="J712" s="87"/>
      <c r="K712" s="88"/>
      <c r="L712" s="88"/>
      <c r="M712" s="88"/>
      <c r="N712" s="88"/>
      <c r="O712" s="88"/>
      <c r="P712" s="88"/>
      <c r="Q712" s="88"/>
      <c r="R712" s="88"/>
      <c r="S712" s="88"/>
      <c r="T712" s="88"/>
      <c r="U712" s="88"/>
      <c r="V712" s="88"/>
      <c r="W712" s="88"/>
      <c r="X712" s="88"/>
      <c r="Y712" s="88"/>
      <c r="Z712" s="88"/>
      <c r="AA712" s="88"/>
    </row>
    <row r="713" ht="12.5" spans="1:27">
      <c r="A713" s="86"/>
      <c r="B713" s="87"/>
      <c r="C713" s="87"/>
      <c r="D713" s="88"/>
      <c r="E713" s="87"/>
      <c r="F713" s="89"/>
      <c r="G713" s="90"/>
      <c r="H713" s="90"/>
      <c r="I713" s="90"/>
      <c r="J713" s="87"/>
      <c r="K713" s="88"/>
      <c r="L713" s="88"/>
      <c r="M713" s="88"/>
      <c r="N713" s="88"/>
      <c r="O713" s="88"/>
      <c r="P713" s="88"/>
      <c r="Q713" s="88"/>
      <c r="R713" s="88"/>
      <c r="S713" s="88"/>
      <c r="T713" s="88"/>
      <c r="U713" s="88"/>
      <c r="V713" s="88"/>
      <c r="W713" s="88"/>
      <c r="X713" s="88"/>
      <c r="Y713" s="88"/>
      <c r="Z713" s="88"/>
      <c r="AA713" s="88"/>
    </row>
    <row r="714" ht="12.5" spans="1:27">
      <c r="A714" s="86"/>
      <c r="B714" s="87"/>
      <c r="C714" s="87"/>
      <c r="D714" s="88"/>
      <c r="E714" s="87"/>
      <c r="F714" s="89"/>
      <c r="G714" s="90"/>
      <c r="H714" s="90"/>
      <c r="I714" s="90"/>
      <c r="J714" s="87"/>
      <c r="K714" s="88"/>
      <c r="L714" s="88"/>
      <c r="M714" s="88"/>
      <c r="N714" s="88"/>
      <c r="O714" s="88"/>
      <c r="P714" s="88"/>
      <c r="Q714" s="88"/>
      <c r="R714" s="88"/>
      <c r="S714" s="88"/>
      <c r="T714" s="88"/>
      <c r="U714" s="88"/>
      <c r="V714" s="88"/>
      <c r="W714" s="88"/>
      <c r="X714" s="88"/>
      <c r="Y714" s="88"/>
      <c r="Z714" s="88"/>
      <c r="AA714" s="88"/>
    </row>
    <row r="715" ht="12.5" spans="1:27">
      <c r="A715" s="86"/>
      <c r="B715" s="87"/>
      <c r="C715" s="87"/>
      <c r="D715" s="88"/>
      <c r="E715" s="87"/>
      <c r="F715" s="89"/>
      <c r="G715" s="90"/>
      <c r="H715" s="90"/>
      <c r="I715" s="90"/>
      <c r="J715" s="87"/>
      <c r="K715" s="88"/>
      <c r="L715" s="88"/>
      <c r="M715" s="88"/>
      <c r="N715" s="88"/>
      <c r="O715" s="88"/>
      <c r="P715" s="88"/>
      <c r="Q715" s="88"/>
      <c r="R715" s="88"/>
      <c r="S715" s="88"/>
      <c r="T715" s="88"/>
      <c r="U715" s="88"/>
      <c r="V715" s="88"/>
      <c r="W715" s="88"/>
      <c r="X715" s="88"/>
      <c r="Y715" s="88"/>
      <c r="Z715" s="88"/>
      <c r="AA715" s="88"/>
    </row>
    <row r="716" ht="12.5" spans="1:27">
      <c r="A716" s="86"/>
      <c r="B716" s="87"/>
      <c r="C716" s="87"/>
      <c r="D716" s="88"/>
      <c r="E716" s="87"/>
      <c r="F716" s="89"/>
      <c r="G716" s="90"/>
      <c r="H716" s="90"/>
      <c r="I716" s="90"/>
      <c r="J716" s="87"/>
      <c r="K716" s="88"/>
      <c r="L716" s="88"/>
      <c r="M716" s="88"/>
      <c r="N716" s="88"/>
      <c r="O716" s="88"/>
      <c r="P716" s="88"/>
      <c r="Q716" s="88"/>
      <c r="R716" s="88"/>
      <c r="S716" s="88"/>
      <c r="T716" s="88"/>
      <c r="U716" s="88"/>
      <c r="V716" s="88"/>
      <c r="W716" s="88"/>
      <c r="X716" s="88"/>
      <c r="Y716" s="88"/>
      <c r="Z716" s="88"/>
      <c r="AA716" s="88"/>
    </row>
    <row r="717" ht="12.5" spans="1:27">
      <c r="A717" s="86"/>
      <c r="B717" s="87"/>
      <c r="C717" s="87"/>
      <c r="D717" s="88"/>
      <c r="E717" s="87"/>
      <c r="F717" s="89"/>
      <c r="G717" s="90"/>
      <c r="H717" s="90"/>
      <c r="I717" s="90"/>
      <c r="J717" s="87"/>
      <c r="K717" s="88"/>
      <c r="L717" s="88"/>
      <c r="M717" s="88"/>
      <c r="N717" s="88"/>
      <c r="O717" s="88"/>
      <c r="P717" s="88"/>
      <c r="Q717" s="88"/>
      <c r="R717" s="88"/>
      <c r="S717" s="88"/>
      <c r="T717" s="88"/>
      <c r="U717" s="88"/>
      <c r="V717" s="88"/>
      <c r="W717" s="88"/>
      <c r="X717" s="88"/>
      <c r="Y717" s="88"/>
      <c r="Z717" s="88"/>
      <c r="AA717" s="88"/>
    </row>
    <row r="718" ht="12.5" spans="1:27">
      <c r="A718" s="86"/>
      <c r="B718" s="87"/>
      <c r="C718" s="87"/>
      <c r="D718" s="88"/>
      <c r="E718" s="87"/>
      <c r="F718" s="89"/>
      <c r="G718" s="90"/>
      <c r="H718" s="90"/>
      <c r="I718" s="90"/>
      <c r="J718" s="87"/>
      <c r="K718" s="88"/>
      <c r="L718" s="88"/>
      <c r="M718" s="88"/>
      <c r="N718" s="88"/>
      <c r="O718" s="88"/>
      <c r="P718" s="88"/>
      <c r="Q718" s="88"/>
      <c r="R718" s="88"/>
      <c r="S718" s="88"/>
      <c r="T718" s="88"/>
      <c r="U718" s="88"/>
      <c r="V718" s="88"/>
      <c r="W718" s="88"/>
      <c r="X718" s="88"/>
      <c r="Y718" s="88"/>
      <c r="Z718" s="88"/>
      <c r="AA718" s="88"/>
    </row>
    <row r="719" ht="12.5" spans="1:27">
      <c r="A719" s="86"/>
      <c r="B719" s="87"/>
      <c r="C719" s="87"/>
      <c r="D719" s="88"/>
      <c r="E719" s="87"/>
      <c r="F719" s="89"/>
      <c r="G719" s="90"/>
      <c r="H719" s="90"/>
      <c r="I719" s="90"/>
      <c r="J719" s="87"/>
      <c r="K719" s="88"/>
      <c r="L719" s="88"/>
      <c r="M719" s="88"/>
      <c r="N719" s="88"/>
      <c r="O719" s="88"/>
      <c r="P719" s="88"/>
      <c r="Q719" s="88"/>
      <c r="R719" s="88"/>
      <c r="S719" s="88"/>
      <c r="T719" s="88"/>
      <c r="U719" s="88"/>
      <c r="V719" s="88"/>
      <c r="W719" s="88"/>
      <c r="X719" s="88"/>
      <c r="Y719" s="88"/>
      <c r="Z719" s="88"/>
      <c r="AA719" s="88"/>
    </row>
    <row r="720" ht="12.5" spans="1:27">
      <c r="A720" s="86"/>
      <c r="B720" s="87"/>
      <c r="C720" s="87"/>
      <c r="D720" s="88"/>
      <c r="E720" s="87"/>
      <c r="F720" s="89"/>
      <c r="G720" s="90"/>
      <c r="H720" s="90"/>
      <c r="I720" s="90"/>
      <c r="J720" s="87"/>
      <c r="K720" s="88"/>
      <c r="L720" s="88"/>
      <c r="M720" s="88"/>
      <c r="N720" s="88"/>
      <c r="O720" s="88"/>
      <c r="P720" s="88"/>
      <c r="Q720" s="88"/>
      <c r="R720" s="88"/>
      <c r="S720" s="88"/>
      <c r="T720" s="88"/>
      <c r="U720" s="88"/>
      <c r="V720" s="88"/>
      <c r="W720" s="88"/>
      <c r="X720" s="88"/>
      <c r="Y720" s="88"/>
      <c r="Z720" s="88"/>
      <c r="AA720" s="88"/>
    </row>
    <row r="721" ht="12.5" spans="1:27">
      <c r="A721" s="86"/>
      <c r="B721" s="87"/>
      <c r="C721" s="87"/>
      <c r="D721" s="88"/>
      <c r="E721" s="87"/>
      <c r="F721" s="89"/>
      <c r="G721" s="90"/>
      <c r="H721" s="90"/>
      <c r="I721" s="90"/>
      <c r="J721" s="87"/>
      <c r="K721" s="88"/>
      <c r="L721" s="88"/>
      <c r="M721" s="88"/>
      <c r="N721" s="88"/>
      <c r="O721" s="88"/>
      <c r="P721" s="88"/>
      <c r="Q721" s="88"/>
      <c r="R721" s="88"/>
      <c r="S721" s="88"/>
      <c r="T721" s="88"/>
      <c r="U721" s="88"/>
      <c r="V721" s="88"/>
      <c r="W721" s="88"/>
      <c r="X721" s="88"/>
      <c r="Y721" s="88"/>
      <c r="Z721" s="88"/>
      <c r="AA721" s="88"/>
    </row>
    <row r="722" ht="12.5" spans="1:27">
      <c r="A722" s="86"/>
      <c r="B722" s="87"/>
      <c r="C722" s="87"/>
      <c r="D722" s="88"/>
      <c r="E722" s="87"/>
      <c r="F722" s="89"/>
      <c r="G722" s="90"/>
      <c r="H722" s="90"/>
      <c r="I722" s="90"/>
      <c r="J722" s="87"/>
      <c r="K722" s="88"/>
      <c r="L722" s="88"/>
      <c r="M722" s="88"/>
      <c r="N722" s="88"/>
      <c r="O722" s="88"/>
      <c r="P722" s="88"/>
      <c r="Q722" s="88"/>
      <c r="R722" s="88"/>
      <c r="S722" s="88"/>
      <c r="T722" s="88"/>
      <c r="U722" s="88"/>
      <c r="V722" s="88"/>
      <c r="W722" s="88"/>
      <c r="X722" s="88"/>
      <c r="Y722" s="88"/>
      <c r="Z722" s="88"/>
      <c r="AA722" s="88"/>
    </row>
    <row r="723" ht="12.5" spans="1:27">
      <c r="A723" s="86"/>
      <c r="B723" s="87"/>
      <c r="C723" s="87"/>
      <c r="D723" s="88"/>
      <c r="E723" s="87"/>
      <c r="F723" s="89"/>
      <c r="G723" s="90"/>
      <c r="H723" s="90"/>
      <c r="I723" s="90"/>
      <c r="J723" s="87"/>
      <c r="K723" s="88"/>
      <c r="L723" s="88"/>
      <c r="M723" s="88"/>
      <c r="N723" s="88"/>
      <c r="O723" s="88"/>
      <c r="P723" s="88"/>
      <c r="Q723" s="88"/>
      <c r="R723" s="88"/>
      <c r="S723" s="88"/>
      <c r="T723" s="88"/>
      <c r="U723" s="88"/>
      <c r="V723" s="88"/>
      <c r="W723" s="88"/>
      <c r="X723" s="88"/>
      <c r="Y723" s="88"/>
      <c r="Z723" s="88"/>
      <c r="AA723" s="88"/>
    </row>
    <row r="724" ht="12.5" spans="1:27">
      <c r="A724" s="86"/>
      <c r="B724" s="87"/>
      <c r="C724" s="87"/>
      <c r="D724" s="88"/>
      <c r="E724" s="87"/>
      <c r="F724" s="89"/>
      <c r="G724" s="90"/>
      <c r="H724" s="90"/>
      <c r="I724" s="90"/>
      <c r="J724" s="87"/>
      <c r="K724" s="88"/>
      <c r="L724" s="88"/>
      <c r="M724" s="88"/>
      <c r="N724" s="88"/>
      <c r="O724" s="88"/>
      <c r="P724" s="88"/>
      <c r="Q724" s="88"/>
      <c r="R724" s="88"/>
      <c r="S724" s="88"/>
      <c r="T724" s="88"/>
      <c r="U724" s="88"/>
      <c r="V724" s="88"/>
      <c r="W724" s="88"/>
      <c r="X724" s="88"/>
      <c r="Y724" s="88"/>
      <c r="Z724" s="88"/>
      <c r="AA724" s="88"/>
    </row>
    <row r="725" ht="12.5" spans="1:27">
      <c r="A725" s="86"/>
      <c r="B725" s="87"/>
      <c r="C725" s="87"/>
      <c r="D725" s="88"/>
      <c r="E725" s="87"/>
      <c r="F725" s="89"/>
      <c r="G725" s="90"/>
      <c r="H725" s="90"/>
      <c r="I725" s="90"/>
      <c r="J725" s="87"/>
      <c r="K725" s="88"/>
      <c r="L725" s="88"/>
      <c r="M725" s="88"/>
      <c r="N725" s="88"/>
      <c r="O725" s="88"/>
      <c r="P725" s="88"/>
      <c r="Q725" s="88"/>
      <c r="R725" s="88"/>
      <c r="S725" s="88"/>
      <c r="T725" s="88"/>
      <c r="U725" s="88"/>
      <c r="V725" s="88"/>
      <c r="W725" s="88"/>
      <c r="X725" s="88"/>
      <c r="Y725" s="88"/>
      <c r="Z725" s="88"/>
      <c r="AA725" s="88"/>
    </row>
    <row r="726" ht="12.5" spans="1:27">
      <c r="A726" s="86"/>
      <c r="B726" s="87"/>
      <c r="C726" s="87"/>
      <c r="D726" s="88"/>
      <c r="E726" s="87"/>
      <c r="F726" s="89"/>
      <c r="G726" s="90"/>
      <c r="H726" s="90"/>
      <c r="I726" s="90"/>
      <c r="J726" s="87"/>
      <c r="K726" s="88"/>
      <c r="L726" s="88"/>
      <c r="M726" s="88"/>
      <c r="N726" s="88"/>
      <c r="O726" s="88"/>
      <c r="P726" s="88"/>
      <c r="Q726" s="88"/>
      <c r="R726" s="88"/>
      <c r="S726" s="88"/>
      <c r="T726" s="88"/>
      <c r="U726" s="88"/>
      <c r="V726" s="88"/>
      <c r="W726" s="88"/>
      <c r="X726" s="88"/>
      <c r="Y726" s="88"/>
      <c r="Z726" s="88"/>
      <c r="AA726" s="88"/>
    </row>
    <row r="727" ht="12.5" spans="1:27">
      <c r="A727" s="86"/>
      <c r="B727" s="87"/>
      <c r="C727" s="87"/>
      <c r="D727" s="88"/>
      <c r="E727" s="87"/>
      <c r="F727" s="89"/>
      <c r="G727" s="90"/>
      <c r="H727" s="90"/>
      <c r="I727" s="90"/>
      <c r="J727" s="87"/>
      <c r="K727" s="88"/>
      <c r="L727" s="88"/>
      <c r="M727" s="88"/>
      <c r="N727" s="88"/>
      <c r="O727" s="88"/>
      <c r="P727" s="88"/>
      <c r="Q727" s="88"/>
      <c r="R727" s="88"/>
      <c r="S727" s="88"/>
      <c r="T727" s="88"/>
      <c r="U727" s="88"/>
      <c r="V727" s="88"/>
      <c r="W727" s="88"/>
      <c r="X727" s="88"/>
      <c r="Y727" s="88"/>
      <c r="Z727" s="88"/>
      <c r="AA727" s="88"/>
    </row>
    <row r="728" ht="12.5" spans="1:27">
      <c r="A728" s="86"/>
      <c r="B728" s="87"/>
      <c r="C728" s="87"/>
      <c r="D728" s="88"/>
      <c r="E728" s="87"/>
      <c r="F728" s="89"/>
      <c r="G728" s="90"/>
      <c r="H728" s="90"/>
      <c r="I728" s="90"/>
      <c r="J728" s="87"/>
      <c r="K728" s="88"/>
      <c r="L728" s="88"/>
      <c r="M728" s="88"/>
      <c r="N728" s="88"/>
      <c r="O728" s="88"/>
      <c r="P728" s="88"/>
      <c r="Q728" s="88"/>
      <c r="R728" s="88"/>
      <c r="S728" s="88"/>
      <c r="T728" s="88"/>
      <c r="U728" s="88"/>
      <c r="V728" s="88"/>
      <c r="W728" s="88"/>
      <c r="X728" s="88"/>
      <c r="Y728" s="88"/>
      <c r="Z728" s="88"/>
      <c r="AA728" s="88"/>
    </row>
    <row r="729" ht="12.5" spans="1:27">
      <c r="A729" s="86"/>
      <c r="B729" s="87"/>
      <c r="C729" s="87"/>
      <c r="D729" s="88"/>
      <c r="E729" s="87"/>
      <c r="F729" s="89"/>
      <c r="G729" s="90"/>
      <c r="H729" s="90"/>
      <c r="I729" s="90"/>
      <c r="J729" s="87"/>
      <c r="K729" s="88"/>
      <c r="L729" s="88"/>
      <c r="M729" s="88"/>
      <c r="N729" s="88"/>
      <c r="O729" s="88"/>
      <c r="P729" s="88"/>
      <c r="Q729" s="88"/>
      <c r="R729" s="88"/>
      <c r="S729" s="88"/>
      <c r="T729" s="88"/>
      <c r="U729" s="88"/>
      <c r="V729" s="88"/>
      <c r="W729" s="88"/>
      <c r="X729" s="88"/>
      <c r="Y729" s="88"/>
      <c r="Z729" s="88"/>
      <c r="AA729" s="88"/>
    </row>
    <row r="730" ht="12.5" spans="1:27">
      <c r="A730" s="86"/>
      <c r="B730" s="87"/>
      <c r="C730" s="87"/>
      <c r="D730" s="88"/>
      <c r="E730" s="87"/>
      <c r="F730" s="89"/>
      <c r="G730" s="90"/>
      <c r="H730" s="90"/>
      <c r="I730" s="90"/>
      <c r="J730" s="87"/>
      <c r="K730" s="88"/>
      <c r="L730" s="88"/>
      <c r="M730" s="88"/>
      <c r="N730" s="88"/>
      <c r="O730" s="88"/>
      <c r="P730" s="88"/>
      <c r="Q730" s="88"/>
      <c r="R730" s="88"/>
      <c r="S730" s="88"/>
      <c r="T730" s="88"/>
      <c r="U730" s="88"/>
      <c r="V730" s="88"/>
      <c r="W730" s="88"/>
      <c r="X730" s="88"/>
      <c r="Y730" s="88"/>
      <c r="Z730" s="88"/>
      <c r="AA730" s="88"/>
    </row>
    <row r="731" ht="12.5" spans="1:27">
      <c r="A731" s="86"/>
      <c r="B731" s="87"/>
      <c r="C731" s="87"/>
      <c r="D731" s="88"/>
      <c r="E731" s="87"/>
      <c r="F731" s="89"/>
      <c r="G731" s="90"/>
      <c r="H731" s="90"/>
      <c r="I731" s="90"/>
      <c r="J731" s="87"/>
      <c r="K731" s="88"/>
      <c r="L731" s="88"/>
      <c r="M731" s="88"/>
      <c r="N731" s="88"/>
      <c r="O731" s="88"/>
      <c r="P731" s="88"/>
      <c r="Q731" s="88"/>
      <c r="R731" s="88"/>
      <c r="S731" s="88"/>
      <c r="T731" s="88"/>
      <c r="U731" s="88"/>
      <c r="V731" s="88"/>
      <c r="W731" s="88"/>
      <c r="X731" s="88"/>
      <c r="Y731" s="88"/>
      <c r="Z731" s="88"/>
      <c r="AA731" s="88"/>
    </row>
    <row r="732" ht="12.5" spans="1:27">
      <c r="A732" s="86"/>
      <c r="B732" s="87"/>
      <c r="C732" s="87"/>
      <c r="D732" s="88"/>
      <c r="E732" s="87"/>
      <c r="F732" s="89"/>
      <c r="G732" s="90"/>
      <c r="H732" s="90"/>
      <c r="I732" s="90"/>
      <c r="J732" s="87"/>
      <c r="K732" s="88"/>
      <c r="L732" s="88"/>
      <c r="M732" s="88"/>
      <c r="N732" s="88"/>
      <c r="O732" s="88"/>
      <c r="P732" s="88"/>
      <c r="Q732" s="88"/>
      <c r="R732" s="88"/>
      <c r="S732" s="88"/>
      <c r="T732" s="88"/>
      <c r="U732" s="88"/>
      <c r="V732" s="88"/>
      <c r="W732" s="88"/>
      <c r="X732" s="88"/>
      <c r="Y732" s="88"/>
      <c r="Z732" s="88"/>
      <c r="AA732" s="88"/>
    </row>
    <row r="733" ht="12.5" spans="1:27">
      <c r="A733" s="86"/>
      <c r="B733" s="87"/>
      <c r="C733" s="87"/>
      <c r="D733" s="88"/>
      <c r="E733" s="87"/>
      <c r="F733" s="89"/>
      <c r="G733" s="90"/>
      <c r="H733" s="90"/>
      <c r="I733" s="90"/>
      <c r="J733" s="87"/>
      <c r="K733" s="88"/>
      <c r="L733" s="88"/>
      <c r="M733" s="88"/>
      <c r="N733" s="88"/>
      <c r="O733" s="88"/>
      <c r="P733" s="88"/>
      <c r="Q733" s="88"/>
      <c r="R733" s="88"/>
      <c r="S733" s="88"/>
      <c r="T733" s="88"/>
      <c r="U733" s="88"/>
      <c r="V733" s="88"/>
      <c r="W733" s="88"/>
      <c r="X733" s="88"/>
      <c r="Y733" s="88"/>
      <c r="Z733" s="88"/>
      <c r="AA733" s="88"/>
    </row>
    <row r="734" ht="12.5" spans="1:27">
      <c r="A734" s="86"/>
      <c r="B734" s="87"/>
      <c r="C734" s="87"/>
      <c r="D734" s="88"/>
      <c r="E734" s="87"/>
      <c r="F734" s="89"/>
      <c r="G734" s="90"/>
      <c r="H734" s="90"/>
      <c r="I734" s="90"/>
      <c r="J734" s="87"/>
      <c r="K734" s="88"/>
      <c r="L734" s="88"/>
      <c r="M734" s="88"/>
      <c r="N734" s="88"/>
      <c r="O734" s="88"/>
      <c r="P734" s="88"/>
      <c r="Q734" s="88"/>
      <c r="R734" s="88"/>
      <c r="S734" s="88"/>
      <c r="T734" s="88"/>
      <c r="U734" s="88"/>
      <c r="V734" s="88"/>
      <c r="W734" s="88"/>
      <c r="X734" s="88"/>
      <c r="Y734" s="88"/>
      <c r="Z734" s="88"/>
      <c r="AA734" s="88"/>
    </row>
    <row r="735" ht="12.5" spans="1:27">
      <c r="A735" s="86"/>
      <c r="B735" s="87"/>
      <c r="C735" s="87"/>
      <c r="D735" s="88"/>
      <c r="E735" s="87"/>
      <c r="F735" s="89"/>
      <c r="G735" s="90"/>
      <c r="H735" s="90"/>
      <c r="I735" s="90"/>
      <c r="J735" s="87"/>
      <c r="K735" s="88"/>
      <c r="L735" s="88"/>
      <c r="M735" s="88"/>
      <c r="N735" s="88"/>
      <c r="O735" s="88"/>
      <c r="P735" s="88"/>
      <c r="Q735" s="88"/>
      <c r="R735" s="88"/>
      <c r="S735" s="88"/>
      <c r="T735" s="88"/>
      <c r="U735" s="88"/>
      <c r="V735" s="88"/>
      <c r="W735" s="88"/>
      <c r="X735" s="88"/>
      <c r="Y735" s="88"/>
      <c r="Z735" s="88"/>
      <c r="AA735" s="88"/>
    </row>
    <row r="736" ht="12.5" spans="1:27">
      <c r="A736" s="86"/>
      <c r="B736" s="87"/>
      <c r="C736" s="87"/>
      <c r="D736" s="88"/>
      <c r="E736" s="87"/>
      <c r="F736" s="89"/>
      <c r="G736" s="90"/>
      <c r="H736" s="90"/>
      <c r="I736" s="90"/>
      <c r="J736" s="87"/>
      <c r="K736" s="88"/>
      <c r="L736" s="88"/>
      <c r="M736" s="88"/>
      <c r="N736" s="88"/>
      <c r="O736" s="88"/>
      <c r="P736" s="88"/>
      <c r="Q736" s="88"/>
      <c r="R736" s="88"/>
      <c r="S736" s="88"/>
      <c r="T736" s="88"/>
      <c r="U736" s="88"/>
      <c r="V736" s="88"/>
      <c r="W736" s="88"/>
      <c r="X736" s="88"/>
      <c r="Y736" s="88"/>
      <c r="Z736" s="88"/>
      <c r="AA736" s="88"/>
    </row>
    <row r="737" ht="12.5" spans="1:27">
      <c r="A737" s="86"/>
      <c r="B737" s="87"/>
      <c r="C737" s="87"/>
      <c r="D737" s="88"/>
      <c r="E737" s="87"/>
      <c r="F737" s="89"/>
      <c r="G737" s="90"/>
      <c r="H737" s="90"/>
      <c r="I737" s="90"/>
      <c r="J737" s="87"/>
      <c r="K737" s="88"/>
      <c r="L737" s="88"/>
      <c r="M737" s="88"/>
      <c r="N737" s="88"/>
      <c r="O737" s="88"/>
      <c r="P737" s="88"/>
      <c r="Q737" s="88"/>
      <c r="R737" s="88"/>
      <c r="S737" s="88"/>
      <c r="T737" s="88"/>
      <c r="U737" s="88"/>
      <c r="V737" s="88"/>
      <c r="W737" s="88"/>
      <c r="X737" s="88"/>
      <c r="Y737" s="88"/>
      <c r="Z737" s="88"/>
      <c r="AA737" s="88"/>
    </row>
    <row r="738" ht="12.5" spans="1:27">
      <c r="A738" s="86"/>
      <c r="B738" s="87"/>
      <c r="C738" s="87"/>
      <c r="D738" s="88"/>
      <c r="E738" s="87"/>
      <c r="F738" s="89"/>
      <c r="G738" s="90"/>
      <c r="H738" s="90"/>
      <c r="I738" s="90"/>
      <c r="J738" s="87"/>
      <c r="K738" s="88"/>
      <c r="L738" s="88"/>
      <c r="M738" s="88"/>
      <c r="N738" s="88"/>
      <c r="O738" s="88"/>
      <c r="P738" s="88"/>
      <c r="Q738" s="88"/>
      <c r="R738" s="88"/>
      <c r="S738" s="88"/>
      <c r="T738" s="88"/>
      <c r="U738" s="88"/>
      <c r="V738" s="88"/>
      <c r="W738" s="88"/>
      <c r="X738" s="88"/>
      <c r="Y738" s="88"/>
      <c r="Z738" s="88"/>
      <c r="AA738" s="88"/>
    </row>
    <row r="739" ht="12.5" spans="1:27">
      <c r="A739" s="86"/>
      <c r="B739" s="87"/>
      <c r="C739" s="87"/>
      <c r="D739" s="88"/>
      <c r="E739" s="87"/>
      <c r="F739" s="89"/>
      <c r="G739" s="90"/>
      <c r="H739" s="90"/>
      <c r="I739" s="90"/>
      <c r="J739" s="87"/>
      <c r="K739" s="88"/>
      <c r="L739" s="88"/>
      <c r="M739" s="88"/>
      <c r="N739" s="88"/>
      <c r="O739" s="88"/>
      <c r="P739" s="88"/>
      <c r="Q739" s="88"/>
      <c r="R739" s="88"/>
      <c r="S739" s="88"/>
      <c r="T739" s="88"/>
      <c r="U739" s="88"/>
      <c r="V739" s="88"/>
      <c r="W739" s="88"/>
      <c r="X739" s="88"/>
      <c r="Y739" s="88"/>
      <c r="Z739" s="88"/>
      <c r="AA739" s="88"/>
    </row>
    <row r="740" ht="12.5" spans="1:27">
      <c r="A740" s="86"/>
      <c r="B740" s="87"/>
      <c r="C740" s="87"/>
      <c r="D740" s="88"/>
      <c r="E740" s="87"/>
      <c r="F740" s="89"/>
      <c r="G740" s="90"/>
      <c r="H740" s="90"/>
      <c r="I740" s="90"/>
      <c r="J740" s="87"/>
      <c r="K740" s="88"/>
      <c r="L740" s="88"/>
      <c r="M740" s="88"/>
      <c r="N740" s="88"/>
      <c r="O740" s="88"/>
      <c r="P740" s="88"/>
      <c r="Q740" s="88"/>
      <c r="R740" s="88"/>
      <c r="S740" s="88"/>
      <c r="T740" s="88"/>
      <c r="U740" s="88"/>
      <c r="V740" s="88"/>
      <c r="W740" s="88"/>
      <c r="X740" s="88"/>
      <c r="Y740" s="88"/>
      <c r="Z740" s="88"/>
      <c r="AA740" s="88"/>
    </row>
    <row r="741" ht="12.5" spans="1:27">
      <c r="A741" s="86"/>
      <c r="B741" s="87"/>
      <c r="C741" s="87"/>
      <c r="D741" s="88"/>
      <c r="E741" s="87"/>
      <c r="F741" s="89"/>
      <c r="G741" s="90"/>
      <c r="H741" s="90"/>
      <c r="I741" s="90"/>
      <c r="J741" s="87"/>
      <c r="K741" s="88"/>
      <c r="L741" s="88"/>
      <c r="M741" s="88"/>
      <c r="N741" s="88"/>
      <c r="O741" s="88"/>
      <c r="P741" s="88"/>
      <c r="Q741" s="88"/>
      <c r="R741" s="88"/>
      <c r="S741" s="88"/>
      <c r="T741" s="88"/>
      <c r="U741" s="88"/>
      <c r="V741" s="88"/>
      <c r="W741" s="88"/>
      <c r="X741" s="88"/>
      <c r="Y741" s="88"/>
      <c r="Z741" s="88"/>
      <c r="AA741" s="88"/>
    </row>
    <row r="742" ht="12.5" spans="1:27">
      <c r="A742" s="86"/>
      <c r="B742" s="87"/>
      <c r="C742" s="87"/>
      <c r="D742" s="88"/>
      <c r="E742" s="87"/>
      <c r="F742" s="89"/>
      <c r="G742" s="90"/>
      <c r="H742" s="90"/>
      <c r="I742" s="90"/>
      <c r="J742" s="87"/>
      <c r="K742" s="88"/>
      <c r="L742" s="88"/>
      <c r="M742" s="88"/>
      <c r="N742" s="88"/>
      <c r="O742" s="88"/>
      <c r="P742" s="88"/>
      <c r="Q742" s="88"/>
      <c r="R742" s="88"/>
      <c r="S742" s="88"/>
      <c r="T742" s="88"/>
      <c r="U742" s="88"/>
      <c r="V742" s="88"/>
      <c r="W742" s="88"/>
      <c r="X742" s="88"/>
      <c r="Y742" s="88"/>
      <c r="Z742" s="88"/>
      <c r="AA742" s="88"/>
    </row>
    <row r="743" ht="12.5" spans="1:27">
      <c r="A743" s="86"/>
      <c r="B743" s="87"/>
      <c r="C743" s="87"/>
      <c r="D743" s="88"/>
      <c r="E743" s="87"/>
      <c r="F743" s="89"/>
      <c r="G743" s="90"/>
      <c r="H743" s="90"/>
      <c r="I743" s="90"/>
      <c r="J743" s="87"/>
      <c r="K743" s="88"/>
      <c r="L743" s="88"/>
      <c r="M743" s="88"/>
      <c r="N743" s="88"/>
      <c r="O743" s="88"/>
      <c r="P743" s="88"/>
      <c r="Q743" s="88"/>
      <c r="R743" s="88"/>
      <c r="S743" s="88"/>
      <c r="T743" s="88"/>
      <c r="U743" s="88"/>
      <c r="V743" s="88"/>
      <c r="W743" s="88"/>
      <c r="X743" s="88"/>
      <c r="Y743" s="88"/>
      <c r="Z743" s="88"/>
      <c r="AA743" s="88"/>
    </row>
    <row r="744" ht="12.5" spans="1:27">
      <c r="A744" s="86"/>
      <c r="B744" s="87"/>
      <c r="C744" s="87"/>
      <c r="D744" s="88"/>
      <c r="E744" s="87"/>
      <c r="F744" s="89"/>
      <c r="G744" s="90"/>
      <c r="H744" s="90"/>
      <c r="I744" s="90"/>
      <c r="J744" s="87"/>
      <c r="K744" s="88"/>
      <c r="L744" s="88"/>
      <c r="M744" s="88"/>
      <c r="N744" s="88"/>
      <c r="O744" s="88"/>
      <c r="P744" s="88"/>
      <c r="Q744" s="88"/>
      <c r="R744" s="88"/>
      <c r="S744" s="88"/>
      <c r="T744" s="88"/>
      <c r="U744" s="88"/>
      <c r="V744" s="88"/>
      <c r="W744" s="88"/>
      <c r="X744" s="88"/>
      <c r="Y744" s="88"/>
      <c r="Z744" s="88"/>
      <c r="AA744" s="88"/>
    </row>
    <row r="745" ht="12.5" spans="1:27">
      <c r="A745" s="86"/>
      <c r="B745" s="87"/>
      <c r="C745" s="87"/>
      <c r="D745" s="88"/>
      <c r="E745" s="87"/>
      <c r="F745" s="89"/>
      <c r="G745" s="90"/>
      <c r="H745" s="90"/>
      <c r="I745" s="90"/>
      <c r="J745" s="87"/>
      <c r="K745" s="88"/>
      <c r="L745" s="88"/>
      <c r="M745" s="88"/>
      <c r="N745" s="88"/>
      <c r="O745" s="88"/>
      <c r="P745" s="88"/>
      <c r="Q745" s="88"/>
      <c r="R745" s="88"/>
      <c r="S745" s="88"/>
      <c r="T745" s="88"/>
      <c r="U745" s="88"/>
      <c r="V745" s="88"/>
      <c r="W745" s="88"/>
      <c r="X745" s="88"/>
      <c r="Y745" s="88"/>
      <c r="Z745" s="88"/>
      <c r="AA745" s="88"/>
    </row>
    <row r="746" ht="12.5" spans="1:27">
      <c r="A746" s="86"/>
      <c r="B746" s="87"/>
      <c r="C746" s="87"/>
      <c r="D746" s="88"/>
      <c r="E746" s="87"/>
      <c r="F746" s="89"/>
      <c r="G746" s="90"/>
      <c r="H746" s="90"/>
      <c r="I746" s="90"/>
      <c r="J746" s="87"/>
      <c r="K746" s="88"/>
      <c r="L746" s="88"/>
      <c r="M746" s="88"/>
      <c r="N746" s="88"/>
      <c r="O746" s="88"/>
      <c r="P746" s="88"/>
      <c r="Q746" s="88"/>
      <c r="R746" s="88"/>
      <c r="S746" s="88"/>
      <c r="T746" s="88"/>
      <c r="U746" s="88"/>
      <c r="V746" s="88"/>
      <c r="W746" s="88"/>
      <c r="X746" s="88"/>
      <c r="Y746" s="88"/>
      <c r="Z746" s="88"/>
      <c r="AA746" s="88"/>
    </row>
    <row r="747" ht="12.5" spans="1:27">
      <c r="A747" s="86"/>
      <c r="B747" s="87"/>
      <c r="C747" s="87"/>
      <c r="D747" s="88"/>
      <c r="E747" s="87"/>
      <c r="F747" s="89"/>
      <c r="G747" s="90"/>
      <c r="H747" s="90"/>
      <c r="I747" s="90"/>
      <c r="J747" s="87"/>
      <c r="K747" s="88"/>
      <c r="L747" s="88"/>
      <c r="M747" s="88"/>
      <c r="N747" s="88"/>
      <c r="O747" s="88"/>
      <c r="P747" s="88"/>
      <c r="Q747" s="88"/>
      <c r="R747" s="88"/>
      <c r="S747" s="88"/>
      <c r="T747" s="88"/>
      <c r="U747" s="88"/>
      <c r="V747" s="88"/>
      <c r="W747" s="88"/>
      <c r="X747" s="88"/>
      <c r="Y747" s="88"/>
      <c r="Z747" s="88"/>
      <c r="AA747" s="88"/>
    </row>
    <row r="748" ht="12.5" spans="1:27">
      <c r="A748" s="86"/>
      <c r="B748" s="87"/>
      <c r="C748" s="87"/>
      <c r="D748" s="88"/>
      <c r="E748" s="87"/>
      <c r="F748" s="89"/>
      <c r="G748" s="90"/>
      <c r="H748" s="90"/>
      <c r="I748" s="90"/>
      <c r="J748" s="87"/>
      <c r="K748" s="88"/>
      <c r="L748" s="88"/>
      <c r="M748" s="88"/>
      <c r="N748" s="88"/>
      <c r="O748" s="88"/>
      <c r="P748" s="88"/>
      <c r="Q748" s="88"/>
      <c r="R748" s="88"/>
      <c r="S748" s="88"/>
      <c r="T748" s="88"/>
      <c r="U748" s="88"/>
      <c r="V748" s="88"/>
      <c r="W748" s="88"/>
      <c r="X748" s="88"/>
      <c r="Y748" s="88"/>
      <c r="Z748" s="88"/>
      <c r="AA748" s="88"/>
    </row>
    <row r="749" ht="12.5" spans="1:27">
      <c r="A749" s="86"/>
      <c r="B749" s="87"/>
      <c r="C749" s="87"/>
      <c r="D749" s="88"/>
      <c r="E749" s="87"/>
      <c r="F749" s="89"/>
      <c r="G749" s="90"/>
      <c r="H749" s="90"/>
      <c r="I749" s="90"/>
      <c r="J749" s="87"/>
      <c r="K749" s="88"/>
      <c r="L749" s="88"/>
      <c r="M749" s="88"/>
      <c r="N749" s="88"/>
      <c r="O749" s="88"/>
      <c r="P749" s="88"/>
      <c r="Q749" s="88"/>
      <c r="R749" s="88"/>
      <c r="S749" s="88"/>
      <c r="T749" s="88"/>
      <c r="U749" s="88"/>
      <c r="V749" s="88"/>
      <c r="W749" s="88"/>
      <c r="X749" s="88"/>
      <c r="Y749" s="88"/>
      <c r="Z749" s="88"/>
      <c r="AA749" s="88"/>
    </row>
    <row r="750" ht="12.5" spans="1:27">
      <c r="A750" s="86"/>
      <c r="B750" s="87"/>
      <c r="C750" s="87"/>
      <c r="D750" s="88"/>
      <c r="E750" s="87"/>
      <c r="F750" s="89"/>
      <c r="G750" s="90"/>
      <c r="H750" s="90"/>
      <c r="I750" s="90"/>
      <c r="J750" s="87"/>
      <c r="K750" s="88"/>
      <c r="L750" s="88"/>
      <c r="M750" s="88"/>
      <c r="N750" s="88"/>
      <c r="O750" s="88"/>
      <c r="P750" s="88"/>
      <c r="Q750" s="88"/>
      <c r="R750" s="88"/>
      <c r="S750" s="88"/>
      <c r="T750" s="88"/>
      <c r="U750" s="88"/>
      <c r="V750" s="88"/>
      <c r="W750" s="88"/>
      <c r="X750" s="88"/>
      <c r="Y750" s="88"/>
      <c r="Z750" s="88"/>
      <c r="AA750" s="88"/>
    </row>
    <row r="751" ht="12.5" spans="1:27">
      <c r="A751" s="86"/>
      <c r="B751" s="87"/>
      <c r="C751" s="87"/>
      <c r="D751" s="88"/>
      <c r="E751" s="87"/>
      <c r="F751" s="89"/>
      <c r="G751" s="90"/>
      <c r="H751" s="90"/>
      <c r="I751" s="90"/>
      <c r="J751" s="87"/>
      <c r="K751" s="88"/>
      <c r="L751" s="88"/>
      <c r="M751" s="88"/>
      <c r="N751" s="88"/>
      <c r="O751" s="88"/>
      <c r="P751" s="88"/>
      <c r="Q751" s="88"/>
      <c r="R751" s="88"/>
      <c r="S751" s="88"/>
      <c r="T751" s="88"/>
      <c r="U751" s="88"/>
      <c r="V751" s="88"/>
      <c r="W751" s="88"/>
      <c r="X751" s="88"/>
      <c r="Y751" s="88"/>
      <c r="Z751" s="88"/>
      <c r="AA751" s="88"/>
    </row>
    <row r="752" ht="12.5" spans="1:27">
      <c r="A752" s="86"/>
      <c r="B752" s="87"/>
      <c r="C752" s="87"/>
      <c r="D752" s="88"/>
      <c r="E752" s="87"/>
      <c r="F752" s="89"/>
      <c r="G752" s="90"/>
      <c r="H752" s="90"/>
      <c r="I752" s="90"/>
      <c r="J752" s="87"/>
      <c r="K752" s="88"/>
      <c r="L752" s="88"/>
      <c r="M752" s="88"/>
      <c r="N752" s="88"/>
      <c r="O752" s="88"/>
      <c r="P752" s="88"/>
      <c r="Q752" s="88"/>
      <c r="R752" s="88"/>
      <c r="S752" s="88"/>
      <c r="T752" s="88"/>
      <c r="U752" s="88"/>
      <c r="V752" s="88"/>
      <c r="W752" s="88"/>
      <c r="X752" s="88"/>
      <c r="Y752" s="88"/>
      <c r="Z752" s="88"/>
      <c r="AA752" s="88"/>
    </row>
    <row r="753" ht="12.5" spans="1:27">
      <c r="A753" s="86"/>
      <c r="B753" s="87"/>
      <c r="C753" s="87"/>
      <c r="D753" s="88"/>
      <c r="E753" s="87"/>
      <c r="F753" s="89"/>
      <c r="G753" s="90"/>
      <c r="H753" s="90"/>
      <c r="I753" s="90"/>
      <c r="J753" s="87"/>
      <c r="K753" s="88"/>
      <c r="L753" s="88"/>
      <c r="M753" s="88"/>
      <c r="N753" s="88"/>
      <c r="O753" s="88"/>
      <c r="P753" s="88"/>
      <c r="Q753" s="88"/>
      <c r="R753" s="88"/>
      <c r="S753" s="88"/>
      <c r="T753" s="88"/>
      <c r="U753" s="88"/>
      <c r="V753" s="88"/>
      <c r="W753" s="88"/>
      <c r="X753" s="88"/>
      <c r="Y753" s="88"/>
      <c r="Z753" s="88"/>
      <c r="AA753" s="88"/>
    </row>
    <row r="754" ht="12.5" spans="1:27">
      <c r="A754" s="86"/>
      <c r="B754" s="87"/>
      <c r="C754" s="87"/>
      <c r="D754" s="88"/>
      <c r="E754" s="87"/>
      <c r="F754" s="89"/>
      <c r="G754" s="90"/>
      <c r="H754" s="90"/>
      <c r="I754" s="90"/>
      <c r="J754" s="87"/>
      <c r="K754" s="88"/>
      <c r="L754" s="88"/>
      <c r="M754" s="88"/>
      <c r="N754" s="88"/>
      <c r="O754" s="88"/>
      <c r="P754" s="88"/>
      <c r="Q754" s="88"/>
      <c r="R754" s="88"/>
      <c r="S754" s="88"/>
      <c r="T754" s="88"/>
      <c r="U754" s="88"/>
      <c r="V754" s="88"/>
      <c r="W754" s="88"/>
      <c r="X754" s="88"/>
      <c r="Y754" s="88"/>
      <c r="Z754" s="88"/>
      <c r="AA754" s="88"/>
    </row>
    <row r="755" ht="12.5" spans="1:27">
      <c r="A755" s="86"/>
      <c r="B755" s="87"/>
      <c r="C755" s="87"/>
      <c r="D755" s="88"/>
      <c r="E755" s="87"/>
      <c r="F755" s="89"/>
      <c r="G755" s="90"/>
      <c r="H755" s="90"/>
      <c r="I755" s="90"/>
      <c r="J755" s="87"/>
      <c r="K755" s="88"/>
      <c r="L755" s="88"/>
      <c r="M755" s="88"/>
      <c r="N755" s="88"/>
      <c r="O755" s="88"/>
      <c r="P755" s="88"/>
      <c r="Q755" s="88"/>
      <c r="R755" s="88"/>
      <c r="S755" s="88"/>
      <c r="T755" s="88"/>
      <c r="U755" s="88"/>
      <c r="V755" s="88"/>
      <c r="W755" s="88"/>
      <c r="X755" s="88"/>
      <c r="Y755" s="88"/>
      <c r="Z755" s="88"/>
      <c r="AA755" s="88"/>
    </row>
    <row r="756" ht="12.5" spans="1:27">
      <c r="A756" s="86"/>
      <c r="B756" s="87"/>
      <c r="C756" s="87"/>
      <c r="D756" s="88"/>
      <c r="E756" s="87"/>
      <c r="F756" s="89"/>
      <c r="G756" s="90"/>
      <c r="H756" s="90"/>
      <c r="I756" s="90"/>
      <c r="J756" s="87"/>
      <c r="K756" s="88"/>
      <c r="L756" s="88"/>
      <c r="M756" s="88"/>
      <c r="N756" s="88"/>
      <c r="O756" s="88"/>
      <c r="P756" s="88"/>
      <c r="Q756" s="88"/>
      <c r="R756" s="88"/>
      <c r="S756" s="88"/>
      <c r="T756" s="88"/>
      <c r="U756" s="88"/>
      <c r="V756" s="88"/>
      <c r="W756" s="88"/>
      <c r="X756" s="88"/>
      <c r="Y756" s="88"/>
      <c r="Z756" s="88"/>
      <c r="AA756" s="88"/>
    </row>
    <row r="757" ht="12.5" spans="1:27">
      <c r="A757" s="86"/>
      <c r="B757" s="87"/>
      <c r="C757" s="87"/>
      <c r="D757" s="88"/>
      <c r="E757" s="87"/>
      <c r="F757" s="89"/>
      <c r="G757" s="90"/>
      <c r="H757" s="90"/>
      <c r="I757" s="90"/>
      <c r="J757" s="87"/>
      <c r="K757" s="88"/>
      <c r="L757" s="88"/>
      <c r="M757" s="88"/>
      <c r="N757" s="88"/>
      <c r="O757" s="88"/>
      <c r="P757" s="88"/>
      <c r="Q757" s="88"/>
      <c r="R757" s="88"/>
      <c r="S757" s="88"/>
      <c r="T757" s="88"/>
      <c r="U757" s="88"/>
      <c r="V757" s="88"/>
      <c r="W757" s="88"/>
      <c r="X757" s="88"/>
      <c r="Y757" s="88"/>
      <c r="Z757" s="88"/>
      <c r="AA757" s="88"/>
    </row>
    <row r="758" ht="12.5" spans="1:27">
      <c r="A758" s="86"/>
      <c r="B758" s="87"/>
      <c r="C758" s="87"/>
      <c r="D758" s="88"/>
      <c r="E758" s="87"/>
      <c r="F758" s="89"/>
      <c r="G758" s="90"/>
      <c r="H758" s="90"/>
      <c r="I758" s="90"/>
      <c r="J758" s="87"/>
      <c r="K758" s="88"/>
      <c r="L758" s="88"/>
      <c r="M758" s="88"/>
      <c r="N758" s="88"/>
      <c r="O758" s="88"/>
      <c r="P758" s="88"/>
      <c r="Q758" s="88"/>
      <c r="R758" s="88"/>
      <c r="S758" s="88"/>
      <c r="T758" s="88"/>
      <c r="U758" s="88"/>
      <c r="V758" s="88"/>
      <c r="W758" s="88"/>
      <c r="X758" s="88"/>
      <c r="Y758" s="88"/>
      <c r="Z758" s="88"/>
      <c r="AA758" s="88"/>
    </row>
    <row r="759" ht="12.5" spans="1:27">
      <c r="A759" s="86"/>
      <c r="B759" s="87"/>
      <c r="C759" s="87"/>
      <c r="D759" s="88"/>
      <c r="E759" s="87"/>
      <c r="F759" s="89"/>
      <c r="G759" s="90"/>
      <c r="H759" s="90"/>
      <c r="I759" s="90"/>
      <c r="J759" s="87"/>
      <c r="K759" s="88"/>
      <c r="L759" s="88"/>
      <c r="M759" s="88"/>
      <c r="N759" s="88"/>
      <c r="O759" s="88"/>
      <c r="P759" s="88"/>
      <c r="Q759" s="88"/>
      <c r="R759" s="88"/>
      <c r="S759" s="88"/>
      <c r="T759" s="88"/>
      <c r="U759" s="88"/>
      <c r="V759" s="88"/>
      <c r="W759" s="88"/>
      <c r="X759" s="88"/>
      <c r="Y759" s="88"/>
      <c r="Z759" s="88"/>
      <c r="AA759" s="88"/>
    </row>
    <row r="760" ht="12.5" spans="1:27">
      <c r="A760" s="86"/>
      <c r="B760" s="87"/>
      <c r="C760" s="87"/>
      <c r="D760" s="88"/>
      <c r="E760" s="87"/>
      <c r="F760" s="89"/>
      <c r="G760" s="90"/>
      <c r="H760" s="90"/>
      <c r="I760" s="90"/>
      <c r="J760" s="87"/>
      <c r="K760" s="88"/>
      <c r="L760" s="88"/>
      <c r="M760" s="88"/>
      <c r="N760" s="88"/>
      <c r="O760" s="88"/>
      <c r="P760" s="88"/>
      <c r="Q760" s="88"/>
      <c r="R760" s="88"/>
      <c r="S760" s="88"/>
      <c r="T760" s="88"/>
      <c r="U760" s="88"/>
      <c r="V760" s="88"/>
      <c r="W760" s="88"/>
      <c r="X760" s="88"/>
      <c r="Y760" s="88"/>
      <c r="Z760" s="88"/>
      <c r="AA760" s="88"/>
    </row>
    <row r="761" ht="12.5" spans="1:27">
      <c r="A761" s="86"/>
      <c r="B761" s="87"/>
      <c r="C761" s="87"/>
      <c r="D761" s="88"/>
      <c r="E761" s="87"/>
      <c r="F761" s="89"/>
      <c r="G761" s="90"/>
      <c r="H761" s="90"/>
      <c r="I761" s="90"/>
      <c r="J761" s="87"/>
      <c r="K761" s="88"/>
      <c r="L761" s="88"/>
      <c r="M761" s="88"/>
      <c r="N761" s="88"/>
      <c r="O761" s="88"/>
      <c r="P761" s="88"/>
      <c r="Q761" s="88"/>
      <c r="R761" s="88"/>
      <c r="S761" s="88"/>
      <c r="T761" s="88"/>
      <c r="U761" s="88"/>
      <c r="V761" s="88"/>
      <c r="W761" s="88"/>
      <c r="X761" s="88"/>
      <c r="Y761" s="88"/>
      <c r="Z761" s="88"/>
      <c r="AA761" s="88"/>
    </row>
    <row r="762" ht="12.5" spans="1:27">
      <c r="A762" s="86"/>
      <c r="B762" s="87"/>
      <c r="C762" s="87"/>
      <c r="D762" s="88"/>
      <c r="E762" s="87"/>
      <c r="F762" s="89"/>
      <c r="G762" s="90"/>
      <c r="H762" s="90"/>
      <c r="I762" s="90"/>
      <c r="J762" s="87"/>
      <c r="K762" s="88"/>
      <c r="L762" s="88"/>
      <c r="M762" s="88"/>
      <c r="N762" s="88"/>
      <c r="O762" s="88"/>
      <c r="P762" s="88"/>
      <c r="Q762" s="88"/>
      <c r="R762" s="88"/>
      <c r="S762" s="88"/>
      <c r="T762" s="88"/>
      <c r="U762" s="88"/>
      <c r="V762" s="88"/>
      <c r="W762" s="88"/>
      <c r="X762" s="88"/>
      <c r="Y762" s="88"/>
      <c r="Z762" s="88"/>
      <c r="AA762" s="88"/>
    </row>
    <row r="763" ht="12.5" spans="1:27">
      <c r="A763" s="86"/>
      <c r="B763" s="87"/>
      <c r="C763" s="87"/>
      <c r="D763" s="88"/>
      <c r="E763" s="87"/>
      <c r="F763" s="89"/>
      <c r="G763" s="90"/>
      <c r="H763" s="90"/>
      <c r="I763" s="90"/>
      <c r="J763" s="87"/>
      <c r="K763" s="88"/>
      <c r="L763" s="88"/>
      <c r="M763" s="88"/>
      <c r="N763" s="88"/>
      <c r="O763" s="88"/>
      <c r="P763" s="88"/>
      <c r="Q763" s="88"/>
      <c r="R763" s="88"/>
      <c r="S763" s="88"/>
      <c r="T763" s="88"/>
      <c r="U763" s="88"/>
      <c r="V763" s="88"/>
      <c r="W763" s="88"/>
      <c r="X763" s="88"/>
      <c r="Y763" s="88"/>
      <c r="Z763" s="88"/>
      <c r="AA763" s="88"/>
    </row>
    <row r="764" ht="12.5" spans="1:27">
      <c r="A764" s="86"/>
      <c r="B764" s="87"/>
      <c r="C764" s="87"/>
      <c r="D764" s="88"/>
      <c r="E764" s="87"/>
      <c r="F764" s="89"/>
      <c r="G764" s="90"/>
      <c r="H764" s="90"/>
      <c r="I764" s="90"/>
      <c r="J764" s="87"/>
      <c r="K764" s="88"/>
      <c r="L764" s="88"/>
      <c r="M764" s="88"/>
      <c r="N764" s="88"/>
      <c r="O764" s="88"/>
      <c r="P764" s="88"/>
      <c r="Q764" s="88"/>
      <c r="R764" s="88"/>
      <c r="S764" s="88"/>
      <c r="T764" s="88"/>
      <c r="U764" s="88"/>
      <c r="V764" s="88"/>
      <c r="W764" s="88"/>
      <c r="X764" s="88"/>
      <c r="Y764" s="88"/>
      <c r="Z764" s="88"/>
      <c r="AA764" s="88"/>
    </row>
    <row r="765" ht="12.5" spans="1:27">
      <c r="A765" s="86"/>
      <c r="B765" s="87"/>
      <c r="C765" s="87"/>
      <c r="D765" s="88"/>
      <c r="E765" s="87"/>
      <c r="F765" s="89"/>
      <c r="G765" s="90"/>
      <c r="H765" s="90"/>
      <c r="I765" s="90"/>
      <c r="J765" s="87"/>
      <c r="K765" s="88"/>
      <c r="L765" s="88"/>
      <c r="M765" s="88"/>
      <c r="N765" s="88"/>
      <c r="O765" s="88"/>
      <c r="P765" s="88"/>
      <c r="Q765" s="88"/>
      <c r="R765" s="88"/>
      <c r="S765" s="88"/>
      <c r="T765" s="88"/>
      <c r="U765" s="88"/>
      <c r="V765" s="88"/>
      <c r="W765" s="88"/>
      <c r="X765" s="88"/>
      <c r="Y765" s="88"/>
      <c r="Z765" s="88"/>
      <c r="AA765" s="88"/>
    </row>
    <row r="766" ht="12.5" spans="1:27">
      <c r="A766" s="86"/>
      <c r="B766" s="87"/>
      <c r="C766" s="87"/>
      <c r="D766" s="88"/>
      <c r="E766" s="87"/>
      <c r="F766" s="89"/>
      <c r="G766" s="90"/>
      <c r="H766" s="90"/>
      <c r="I766" s="90"/>
      <c r="J766" s="87"/>
      <c r="K766" s="88"/>
      <c r="L766" s="88"/>
      <c r="M766" s="88"/>
      <c r="N766" s="88"/>
      <c r="O766" s="88"/>
      <c r="P766" s="88"/>
      <c r="Q766" s="88"/>
      <c r="R766" s="88"/>
      <c r="S766" s="88"/>
      <c r="T766" s="88"/>
      <c r="U766" s="88"/>
      <c r="V766" s="88"/>
      <c r="W766" s="88"/>
      <c r="X766" s="88"/>
      <c r="Y766" s="88"/>
      <c r="Z766" s="88"/>
      <c r="AA766" s="88"/>
    </row>
    <row r="767" ht="12.5" spans="1:27">
      <c r="A767" s="86"/>
      <c r="B767" s="87"/>
      <c r="C767" s="87"/>
      <c r="D767" s="88"/>
      <c r="E767" s="87"/>
      <c r="F767" s="89"/>
      <c r="G767" s="90"/>
      <c r="H767" s="90"/>
      <c r="I767" s="90"/>
      <c r="J767" s="87"/>
      <c r="K767" s="88"/>
      <c r="L767" s="88"/>
      <c r="M767" s="88"/>
      <c r="N767" s="88"/>
      <c r="O767" s="88"/>
      <c r="P767" s="88"/>
      <c r="Q767" s="88"/>
      <c r="R767" s="88"/>
      <c r="S767" s="88"/>
      <c r="T767" s="88"/>
      <c r="U767" s="88"/>
      <c r="V767" s="88"/>
      <c r="W767" s="88"/>
      <c r="X767" s="88"/>
      <c r="Y767" s="88"/>
      <c r="Z767" s="88"/>
      <c r="AA767" s="88"/>
    </row>
    <row r="768" ht="12.5" spans="1:27">
      <c r="A768" s="86"/>
      <c r="B768" s="87"/>
      <c r="C768" s="87"/>
      <c r="D768" s="88"/>
      <c r="E768" s="87"/>
      <c r="F768" s="89"/>
      <c r="G768" s="90"/>
      <c r="H768" s="90"/>
      <c r="I768" s="90"/>
      <c r="J768" s="87"/>
      <c r="K768" s="88"/>
      <c r="L768" s="88"/>
      <c r="M768" s="88"/>
      <c r="N768" s="88"/>
      <c r="O768" s="88"/>
      <c r="P768" s="88"/>
      <c r="Q768" s="88"/>
      <c r="R768" s="88"/>
      <c r="S768" s="88"/>
      <c r="T768" s="88"/>
      <c r="U768" s="88"/>
      <c r="V768" s="88"/>
      <c r="W768" s="88"/>
      <c r="X768" s="88"/>
      <c r="Y768" s="88"/>
      <c r="Z768" s="88"/>
      <c r="AA768" s="88"/>
    </row>
    <row r="769" ht="12.5" spans="1:27">
      <c r="A769" s="86"/>
      <c r="B769" s="87"/>
      <c r="C769" s="87"/>
      <c r="D769" s="88"/>
      <c r="E769" s="87"/>
      <c r="F769" s="89"/>
      <c r="G769" s="90"/>
      <c r="H769" s="90"/>
      <c r="I769" s="90"/>
      <c r="J769" s="87"/>
      <c r="K769" s="88"/>
      <c r="L769" s="88"/>
      <c r="M769" s="88"/>
      <c r="N769" s="88"/>
      <c r="O769" s="88"/>
      <c r="P769" s="88"/>
      <c r="Q769" s="88"/>
      <c r="R769" s="88"/>
      <c r="S769" s="88"/>
      <c r="T769" s="88"/>
      <c r="U769" s="88"/>
      <c r="V769" s="88"/>
      <c r="W769" s="88"/>
      <c r="X769" s="88"/>
      <c r="Y769" s="88"/>
      <c r="Z769" s="88"/>
      <c r="AA769" s="88"/>
    </row>
    <row r="770" ht="12.5" spans="1:27">
      <c r="A770" s="86"/>
      <c r="B770" s="87"/>
      <c r="C770" s="87"/>
      <c r="D770" s="88"/>
      <c r="E770" s="87"/>
      <c r="F770" s="89"/>
      <c r="G770" s="90"/>
      <c r="H770" s="90"/>
      <c r="I770" s="90"/>
      <c r="J770" s="87"/>
      <c r="K770" s="88"/>
      <c r="L770" s="88"/>
      <c r="M770" s="88"/>
      <c r="N770" s="88"/>
      <c r="O770" s="88"/>
      <c r="P770" s="88"/>
      <c r="Q770" s="88"/>
      <c r="R770" s="88"/>
      <c r="S770" s="88"/>
      <c r="T770" s="88"/>
      <c r="U770" s="88"/>
      <c r="V770" s="88"/>
      <c r="W770" s="88"/>
      <c r="X770" s="88"/>
      <c r="Y770" s="88"/>
      <c r="Z770" s="88"/>
      <c r="AA770" s="88"/>
    </row>
    <row r="771" ht="12.5" spans="1:27">
      <c r="A771" s="86"/>
      <c r="B771" s="87"/>
      <c r="C771" s="87"/>
      <c r="D771" s="88"/>
      <c r="E771" s="87"/>
      <c r="F771" s="89"/>
      <c r="G771" s="90"/>
      <c r="H771" s="90"/>
      <c r="I771" s="90"/>
      <c r="J771" s="87"/>
      <c r="K771" s="88"/>
      <c r="L771" s="88"/>
      <c r="M771" s="88"/>
      <c r="N771" s="88"/>
      <c r="O771" s="88"/>
      <c r="P771" s="88"/>
      <c r="Q771" s="88"/>
      <c r="R771" s="88"/>
      <c r="S771" s="88"/>
      <c r="T771" s="88"/>
      <c r="U771" s="88"/>
      <c r="V771" s="88"/>
      <c r="W771" s="88"/>
      <c r="X771" s="88"/>
      <c r="Y771" s="88"/>
      <c r="Z771" s="88"/>
      <c r="AA771" s="88"/>
    </row>
    <row r="772" ht="12.5" spans="1:27">
      <c r="A772" s="86"/>
      <c r="B772" s="87"/>
      <c r="C772" s="87"/>
      <c r="D772" s="88"/>
      <c r="E772" s="87"/>
      <c r="F772" s="89"/>
      <c r="G772" s="90"/>
      <c r="H772" s="90"/>
      <c r="I772" s="90"/>
      <c r="J772" s="87"/>
      <c r="K772" s="88"/>
      <c r="L772" s="88"/>
      <c r="M772" s="88"/>
      <c r="N772" s="88"/>
      <c r="O772" s="88"/>
      <c r="P772" s="88"/>
      <c r="Q772" s="88"/>
      <c r="R772" s="88"/>
      <c r="S772" s="88"/>
      <c r="T772" s="88"/>
      <c r="U772" s="88"/>
      <c r="V772" s="88"/>
      <c r="W772" s="88"/>
      <c r="X772" s="88"/>
      <c r="Y772" s="88"/>
      <c r="Z772" s="88"/>
      <c r="AA772" s="88"/>
    </row>
    <row r="773" ht="12.5" spans="1:27">
      <c r="A773" s="86"/>
      <c r="B773" s="87"/>
      <c r="C773" s="87"/>
      <c r="D773" s="88"/>
      <c r="E773" s="87"/>
      <c r="F773" s="89"/>
      <c r="G773" s="90"/>
      <c r="H773" s="90"/>
      <c r="I773" s="90"/>
      <c r="J773" s="87"/>
      <c r="K773" s="88"/>
      <c r="L773" s="88"/>
      <c r="M773" s="88"/>
      <c r="N773" s="88"/>
      <c r="O773" s="88"/>
      <c r="P773" s="88"/>
      <c r="Q773" s="88"/>
      <c r="R773" s="88"/>
      <c r="S773" s="88"/>
      <c r="T773" s="88"/>
      <c r="U773" s="88"/>
      <c r="V773" s="88"/>
      <c r="W773" s="88"/>
      <c r="X773" s="88"/>
      <c r="Y773" s="88"/>
      <c r="Z773" s="88"/>
      <c r="AA773" s="88"/>
    </row>
    <row r="774" ht="12.5" spans="1:27">
      <c r="A774" s="86"/>
      <c r="B774" s="87"/>
      <c r="C774" s="87"/>
      <c r="D774" s="88"/>
      <c r="E774" s="87"/>
      <c r="F774" s="89"/>
      <c r="G774" s="90"/>
      <c r="H774" s="90"/>
      <c r="I774" s="90"/>
      <c r="J774" s="87"/>
      <c r="K774" s="88"/>
      <c r="L774" s="88"/>
      <c r="M774" s="88"/>
      <c r="N774" s="88"/>
      <c r="O774" s="88"/>
      <c r="P774" s="88"/>
      <c r="Q774" s="88"/>
      <c r="R774" s="88"/>
      <c r="S774" s="88"/>
      <c r="T774" s="88"/>
      <c r="U774" s="88"/>
      <c r="V774" s="88"/>
      <c r="W774" s="88"/>
      <c r="X774" s="88"/>
      <c r="Y774" s="88"/>
      <c r="Z774" s="88"/>
      <c r="AA774" s="88"/>
    </row>
    <row r="775" ht="12.5" spans="1:27">
      <c r="A775" s="86"/>
      <c r="B775" s="87"/>
      <c r="C775" s="87"/>
      <c r="D775" s="88"/>
      <c r="E775" s="87"/>
      <c r="F775" s="89"/>
      <c r="G775" s="90"/>
      <c r="H775" s="90"/>
      <c r="I775" s="90"/>
      <c r="J775" s="87"/>
      <c r="K775" s="88"/>
      <c r="L775" s="88"/>
      <c r="M775" s="88"/>
      <c r="N775" s="88"/>
      <c r="O775" s="88"/>
      <c r="P775" s="88"/>
      <c r="Q775" s="88"/>
      <c r="R775" s="88"/>
      <c r="S775" s="88"/>
      <c r="T775" s="88"/>
      <c r="U775" s="88"/>
      <c r="V775" s="88"/>
      <c r="W775" s="88"/>
      <c r="X775" s="88"/>
      <c r="Y775" s="88"/>
      <c r="Z775" s="88"/>
      <c r="AA775" s="88"/>
    </row>
    <row r="776" ht="12.5" spans="1:27">
      <c r="A776" s="86"/>
      <c r="B776" s="87"/>
      <c r="C776" s="87"/>
      <c r="D776" s="88"/>
      <c r="E776" s="87"/>
      <c r="F776" s="89"/>
      <c r="G776" s="90"/>
      <c r="H776" s="90"/>
      <c r="I776" s="90"/>
      <c r="J776" s="87"/>
      <c r="K776" s="88"/>
      <c r="L776" s="88"/>
      <c r="M776" s="88"/>
      <c r="N776" s="88"/>
      <c r="O776" s="88"/>
      <c r="P776" s="88"/>
      <c r="Q776" s="88"/>
      <c r="R776" s="88"/>
      <c r="S776" s="88"/>
      <c r="T776" s="88"/>
      <c r="U776" s="88"/>
      <c r="V776" s="88"/>
      <c r="W776" s="88"/>
      <c r="X776" s="88"/>
      <c r="Y776" s="88"/>
      <c r="Z776" s="88"/>
      <c r="AA776" s="88"/>
    </row>
    <row r="777" ht="12.5" spans="1:27">
      <c r="A777" s="86"/>
      <c r="B777" s="87"/>
      <c r="C777" s="87"/>
      <c r="D777" s="88"/>
      <c r="E777" s="87"/>
      <c r="F777" s="89"/>
      <c r="G777" s="90"/>
      <c r="H777" s="90"/>
      <c r="I777" s="90"/>
      <c r="J777" s="87"/>
      <c r="K777" s="88"/>
      <c r="L777" s="88"/>
      <c r="M777" s="88"/>
      <c r="N777" s="88"/>
      <c r="O777" s="88"/>
      <c r="P777" s="88"/>
      <c r="Q777" s="88"/>
      <c r="R777" s="88"/>
      <c r="S777" s="88"/>
      <c r="T777" s="88"/>
      <c r="U777" s="88"/>
      <c r="V777" s="88"/>
      <c r="W777" s="88"/>
      <c r="X777" s="88"/>
      <c r="Y777" s="88"/>
      <c r="Z777" s="88"/>
      <c r="AA777" s="88"/>
    </row>
    <row r="778" ht="12.5" spans="1:27">
      <c r="A778" s="86"/>
      <c r="B778" s="87"/>
      <c r="C778" s="87"/>
      <c r="D778" s="88"/>
      <c r="E778" s="87"/>
      <c r="F778" s="89"/>
      <c r="G778" s="90"/>
      <c r="H778" s="90"/>
      <c r="I778" s="90"/>
      <c r="J778" s="87"/>
      <c r="K778" s="88"/>
      <c r="L778" s="88"/>
      <c r="M778" s="88"/>
      <c r="N778" s="88"/>
      <c r="O778" s="88"/>
      <c r="P778" s="88"/>
      <c r="Q778" s="88"/>
      <c r="R778" s="88"/>
      <c r="S778" s="88"/>
      <c r="T778" s="88"/>
      <c r="U778" s="88"/>
      <c r="V778" s="88"/>
      <c r="W778" s="88"/>
      <c r="X778" s="88"/>
      <c r="Y778" s="88"/>
      <c r="Z778" s="88"/>
      <c r="AA778" s="88"/>
    </row>
    <row r="779" ht="12.5" spans="1:27">
      <c r="A779" s="86"/>
      <c r="B779" s="87"/>
      <c r="C779" s="87"/>
      <c r="D779" s="88"/>
      <c r="E779" s="87"/>
      <c r="F779" s="89"/>
      <c r="G779" s="90"/>
      <c r="H779" s="90"/>
      <c r="I779" s="90"/>
      <c r="J779" s="87"/>
      <c r="K779" s="88"/>
      <c r="L779" s="88"/>
      <c r="M779" s="88"/>
      <c r="N779" s="88"/>
      <c r="O779" s="88"/>
      <c r="P779" s="88"/>
      <c r="Q779" s="88"/>
      <c r="R779" s="88"/>
      <c r="S779" s="88"/>
      <c r="T779" s="88"/>
      <c r="U779" s="88"/>
      <c r="V779" s="88"/>
      <c r="W779" s="88"/>
      <c r="X779" s="88"/>
      <c r="Y779" s="88"/>
      <c r="Z779" s="88"/>
      <c r="AA779" s="88"/>
    </row>
    <row r="780" ht="12.5" spans="1:27">
      <c r="A780" s="86"/>
      <c r="B780" s="87"/>
      <c r="C780" s="87"/>
      <c r="D780" s="88"/>
      <c r="E780" s="87"/>
      <c r="F780" s="89"/>
      <c r="G780" s="90"/>
      <c r="H780" s="90"/>
      <c r="I780" s="90"/>
      <c r="J780" s="87"/>
      <c r="K780" s="88"/>
      <c r="L780" s="88"/>
      <c r="M780" s="88"/>
      <c r="N780" s="88"/>
      <c r="O780" s="88"/>
      <c r="P780" s="88"/>
      <c r="Q780" s="88"/>
      <c r="R780" s="88"/>
      <c r="S780" s="88"/>
      <c r="T780" s="88"/>
      <c r="U780" s="88"/>
      <c r="V780" s="88"/>
      <c r="W780" s="88"/>
      <c r="X780" s="88"/>
      <c r="Y780" s="88"/>
      <c r="Z780" s="88"/>
      <c r="AA780" s="88"/>
    </row>
    <row r="781" ht="12.5" spans="1:27">
      <c r="A781" s="86"/>
      <c r="B781" s="87"/>
      <c r="C781" s="87"/>
      <c r="D781" s="88"/>
      <c r="E781" s="87"/>
      <c r="F781" s="89"/>
      <c r="G781" s="90"/>
      <c r="H781" s="90"/>
      <c r="I781" s="90"/>
      <c r="J781" s="87"/>
      <c r="K781" s="88"/>
      <c r="L781" s="88"/>
      <c r="M781" s="88"/>
      <c r="N781" s="88"/>
      <c r="O781" s="88"/>
      <c r="P781" s="88"/>
      <c r="Q781" s="88"/>
      <c r="R781" s="88"/>
      <c r="S781" s="88"/>
      <c r="T781" s="88"/>
      <c r="U781" s="88"/>
      <c r="V781" s="88"/>
      <c r="W781" s="88"/>
      <c r="X781" s="88"/>
      <c r="Y781" s="88"/>
      <c r="Z781" s="88"/>
      <c r="AA781" s="88"/>
    </row>
    <row r="782" ht="12.5" spans="1:27">
      <c r="A782" s="86"/>
      <c r="B782" s="87"/>
      <c r="C782" s="87"/>
      <c r="D782" s="88"/>
      <c r="E782" s="87"/>
      <c r="F782" s="89"/>
      <c r="G782" s="90"/>
      <c r="H782" s="90"/>
      <c r="I782" s="90"/>
      <c r="J782" s="87"/>
      <c r="K782" s="88"/>
      <c r="L782" s="88"/>
      <c r="M782" s="88"/>
      <c r="N782" s="88"/>
      <c r="O782" s="88"/>
      <c r="P782" s="88"/>
      <c r="Q782" s="88"/>
      <c r="R782" s="88"/>
      <c r="S782" s="88"/>
      <c r="T782" s="88"/>
      <c r="U782" s="88"/>
      <c r="V782" s="88"/>
      <c r="W782" s="88"/>
      <c r="X782" s="88"/>
      <c r="Y782" s="88"/>
      <c r="Z782" s="88"/>
      <c r="AA782" s="88"/>
    </row>
    <row r="783" ht="12.5" spans="1:27">
      <c r="A783" s="86"/>
      <c r="B783" s="87"/>
      <c r="C783" s="87"/>
      <c r="D783" s="88"/>
      <c r="E783" s="87"/>
      <c r="F783" s="89"/>
      <c r="G783" s="90"/>
      <c r="H783" s="90"/>
      <c r="I783" s="90"/>
      <c r="J783" s="87"/>
      <c r="K783" s="88"/>
      <c r="L783" s="88"/>
      <c r="M783" s="88"/>
      <c r="N783" s="88"/>
      <c r="O783" s="88"/>
      <c r="P783" s="88"/>
      <c r="Q783" s="88"/>
      <c r="R783" s="88"/>
      <c r="S783" s="88"/>
      <c r="T783" s="88"/>
      <c r="U783" s="88"/>
      <c r="V783" s="88"/>
      <c r="W783" s="88"/>
      <c r="X783" s="88"/>
      <c r="Y783" s="88"/>
      <c r="Z783" s="88"/>
      <c r="AA783" s="88"/>
    </row>
    <row r="784" ht="12.5" spans="1:27">
      <c r="A784" s="86"/>
      <c r="B784" s="87"/>
      <c r="C784" s="87"/>
      <c r="D784" s="88"/>
      <c r="E784" s="87"/>
      <c r="F784" s="89"/>
      <c r="G784" s="90"/>
      <c r="H784" s="90"/>
      <c r="I784" s="90"/>
      <c r="J784" s="87"/>
      <c r="K784" s="88"/>
      <c r="L784" s="88"/>
      <c r="M784" s="88"/>
      <c r="N784" s="88"/>
      <c r="O784" s="88"/>
      <c r="P784" s="88"/>
      <c r="Q784" s="88"/>
      <c r="R784" s="88"/>
      <c r="S784" s="88"/>
      <c r="T784" s="88"/>
      <c r="U784" s="88"/>
      <c r="V784" s="88"/>
      <c r="W784" s="88"/>
      <c r="X784" s="88"/>
      <c r="Y784" s="88"/>
      <c r="Z784" s="88"/>
      <c r="AA784" s="88"/>
    </row>
    <row r="785" ht="12.5" spans="1:27">
      <c r="A785" s="86"/>
      <c r="B785" s="87"/>
      <c r="C785" s="87"/>
      <c r="D785" s="88"/>
      <c r="E785" s="87"/>
      <c r="F785" s="89"/>
      <c r="G785" s="90"/>
      <c r="H785" s="90"/>
      <c r="I785" s="90"/>
      <c r="J785" s="87"/>
      <c r="K785" s="88"/>
      <c r="L785" s="88"/>
      <c r="M785" s="88"/>
      <c r="N785" s="88"/>
      <c r="O785" s="88"/>
      <c r="P785" s="88"/>
      <c r="Q785" s="88"/>
      <c r="R785" s="88"/>
      <c r="S785" s="88"/>
      <c r="T785" s="88"/>
      <c r="U785" s="88"/>
      <c r="V785" s="88"/>
      <c r="W785" s="88"/>
      <c r="X785" s="88"/>
      <c r="Y785" s="88"/>
      <c r="Z785" s="88"/>
      <c r="AA785" s="88"/>
    </row>
    <row r="786" ht="12.5" spans="1:27">
      <c r="A786" s="86"/>
      <c r="B786" s="87"/>
      <c r="C786" s="87"/>
      <c r="D786" s="88"/>
      <c r="E786" s="87"/>
      <c r="F786" s="89"/>
      <c r="G786" s="90"/>
      <c r="H786" s="90"/>
      <c r="I786" s="90"/>
      <c r="J786" s="87"/>
      <c r="K786" s="88"/>
      <c r="L786" s="88"/>
      <c r="M786" s="88"/>
      <c r="N786" s="88"/>
      <c r="O786" s="88"/>
      <c r="P786" s="88"/>
      <c r="Q786" s="88"/>
      <c r="R786" s="88"/>
      <c r="S786" s="88"/>
      <c r="T786" s="88"/>
      <c r="U786" s="88"/>
      <c r="V786" s="88"/>
      <c r="W786" s="88"/>
      <c r="X786" s="88"/>
      <c r="Y786" s="88"/>
      <c r="Z786" s="88"/>
      <c r="AA786" s="88"/>
    </row>
    <row r="787" ht="12.5" spans="1:27">
      <c r="A787" s="86"/>
      <c r="B787" s="87"/>
      <c r="C787" s="87"/>
      <c r="D787" s="88"/>
      <c r="E787" s="87"/>
      <c r="F787" s="89"/>
      <c r="G787" s="90"/>
      <c r="H787" s="90"/>
      <c r="I787" s="90"/>
      <c r="J787" s="87"/>
      <c r="K787" s="88"/>
      <c r="L787" s="88"/>
      <c r="M787" s="88"/>
      <c r="N787" s="88"/>
      <c r="O787" s="88"/>
      <c r="P787" s="88"/>
      <c r="Q787" s="88"/>
      <c r="R787" s="88"/>
      <c r="S787" s="88"/>
      <c r="T787" s="88"/>
      <c r="U787" s="88"/>
      <c r="V787" s="88"/>
      <c r="W787" s="88"/>
      <c r="X787" s="88"/>
      <c r="Y787" s="88"/>
      <c r="Z787" s="88"/>
      <c r="AA787" s="88"/>
    </row>
    <row r="788" ht="12.5" spans="1:27">
      <c r="A788" s="86"/>
      <c r="B788" s="87"/>
      <c r="C788" s="87"/>
      <c r="D788" s="88"/>
      <c r="E788" s="87"/>
      <c r="F788" s="89"/>
      <c r="G788" s="90"/>
      <c r="H788" s="90"/>
      <c r="I788" s="90"/>
      <c r="J788" s="87"/>
      <c r="K788" s="88"/>
      <c r="L788" s="88"/>
      <c r="M788" s="88"/>
      <c r="N788" s="88"/>
      <c r="O788" s="88"/>
      <c r="P788" s="88"/>
      <c r="Q788" s="88"/>
      <c r="R788" s="88"/>
      <c r="S788" s="88"/>
      <c r="T788" s="88"/>
      <c r="U788" s="88"/>
      <c r="V788" s="88"/>
      <c r="W788" s="88"/>
      <c r="X788" s="88"/>
      <c r="Y788" s="88"/>
      <c r="Z788" s="88"/>
      <c r="AA788" s="88"/>
    </row>
    <row r="789" ht="12.5" spans="1:27">
      <c r="A789" s="86"/>
      <c r="B789" s="87"/>
      <c r="C789" s="87"/>
      <c r="D789" s="88"/>
      <c r="E789" s="87"/>
      <c r="F789" s="89"/>
      <c r="G789" s="90"/>
      <c r="H789" s="90"/>
      <c r="I789" s="90"/>
      <c r="J789" s="87"/>
      <c r="K789" s="88"/>
      <c r="L789" s="88"/>
      <c r="M789" s="88"/>
      <c r="N789" s="88"/>
      <c r="O789" s="88"/>
      <c r="P789" s="88"/>
      <c r="Q789" s="88"/>
      <c r="R789" s="88"/>
      <c r="S789" s="88"/>
      <c r="T789" s="88"/>
      <c r="U789" s="88"/>
      <c r="V789" s="88"/>
      <c r="W789" s="88"/>
      <c r="X789" s="88"/>
      <c r="Y789" s="88"/>
      <c r="Z789" s="88"/>
      <c r="AA789" s="88"/>
    </row>
    <row r="790" ht="12.5" spans="1:27">
      <c r="A790" s="86"/>
      <c r="B790" s="87"/>
      <c r="C790" s="87"/>
      <c r="D790" s="88"/>
      <c r="E790" s="87"/>
      <c r="F790" s="89"/>
      <c r="G790" s="90"/>
      <c r="H790" s="90"/>
      <c r="I790" s="90"/>
      <c r="J790" s="87"/>
      <c r="K790" s="88"/>
      <c r="L790" s="88"/>
      <c r="M790" s="88"/>
      <c r="N790" s="88"/>
      <c r="O790" s="88"/>
      <c r="P790" s="88"/>
      <c r="Q790" s="88"/>
      <c r="R790" s="88"/>
      <c r="S790" s="88"/>
      <c r="T790" s="88"/>
      <c r="U790" s="88"/>
      <c r="V790" s="88"/>
      <c r="W790" s="88"/>
      <c r="X790" s="88"/>
      <c r="Y790" s="88"/>
      <c r="Z790" s="88"/>
      <c r="AA790" s="88"/>
    </row>
    <row r="791" ht="12.5" spans="1:27">
      <c r="A791" s="86"/>
      <c r="B791" s="87"/>
      <c r="C791" s="87"/>
      <c r="D791" s="88"/>
      <c r="E791" s="87"/>
      <c r="F791" s="89"/>
      <c r="G791" s="90"/>
      <c r="H791" s="90"/>
      <c r="I791" s="90"/>
      <c r="J791" s="87"/>
      <c r="K791" s="88"/>
      <c r="L791" s="88"/>
      <c r="M791" s="88"/>
      <c r="N791" s="88"/>
      <c r="O791" s="88"/>
      <c r="P791" s="88"/>
      <c r="Q791" s="88"/>
      <c r="R791" s="88"/>
      <c r="S791" s="88"/>
      <c r="T791" s="88"/>
      <c r="U791" s="88"/>
      <c r="V791" s="88"/>
      <c r="W791" s="88"/>
      <c r="X791" s="88"/>
      <c r="Y791" s="88"/>
      <c r="Z791" s="88"/>
      <c r="AA791" s="88"/>
    </row>
    <row r="792" ht="12.5" spans="1:27">
      <c r="A792" s="86"/>
      <c r="B792" s="87"/>
      <c r="C792" s="87"/>
      <c r="D792" s="88"/>
      <c r="E792" s="87"/>
      <c r="F792" s="89"/>
      <c r="G792" s="90"/>
      <c r="H792" s="90"/>
      <c r="I792" s="90"/>
      <c r="J792" s="87"/>
      <c r="K792" s="88"/>
      <c r="L792" s="88"/>
      <c r="M792" s="88"/>
      <c r="N792" s="88"/>
      <c r="O792" s="88"/>
      <c r="P792" s="88"/>
      <c r="Q792" s="88"/>
      <c r="R792" s="88"/>
      <c r="S792" s="88"/>
      <c r="T792" s="88"/>
      <c r="U792" s="88"/>
      <c r="V792" s="88"/>
      <c r="W792" s="88"/>
      <c r="X792" s="88"/>
      <c r="Y792" s="88"/>
      <c r="Z792" s="88"/>
      <c r="AA792" s="88"/>
    </row>
    <row r="793" ht="12.5" spans="1:27">
      <c r="A793" s="86"/>
      <c r="B793" s="87"/>
      <c r="C793" s="87"/>
      <c r="D793" s="88"/>
      <c r="E793" s="87"/>
      <c r="F793" s="89"/>
      <c r="G793" s="90"/>
      <c r="H793" s="90"/>
      <c r="I793" s="90"/>
      <c r="J793" s="87"/>
      <c r="K793" s="88"/>
      <c r="L793" s="88"/>
      <c r="M793" s="88"/>
      <c r="N793" s="88"/>
      <c r="O793" s="88"/>
      <c r="P793" s="88"/>
      <c r="Q793" s="88"/>
      <c r="R793" s="88"/>
      <c r="S793" s="88"/>
      <c r="T793" s="88"/>
      <c r="U793" s="88"/>
      <c r="V793" s="88"/>
      <c r="W793" s="88"/>
      <c r="X793" s="88"/>
      <c r="Y793" s="88"/>
      <c r="Z793" s="88"/>
      <c r="AA793" s="88"/>
    </row>
    <row r="794" ht="12.5" spans="1:27">
      <c r="A794" s="86"/>
      <c r="B794" s="87"/>
      <c r="C794" s="87"/>
      <c r="D794" s="88"/>
      <c r="E794" s="87"/>
      <c r="F794" s="89"/>
      <c r="G794" s="90"/>
      <c r="H794" s="90"/>
      <c r="I794" s="90"/>
      <c r="J794" s="87"/>
      <c r="K794" s="88"/>
      <c r="L794" s="88"/>
      <c r="M794" s="88"/>
      <c r="N794" s="88"/>
      <c r="O794" s="88"/>
      <c r="P794" s="88"/>
      <c r="Q794" s="88"/>
      <c r="R794" s="88"/>
      <c r="S794" s="88"/>
      <c r="T794" s="88"/>
      <c r="U794" s="88"/>
      <c r="V794" s="88"/>
      <c r="W794" s="88"/>
      <c r="X794" s="88"/>
      <c r="Y794" s="88"/>
      <c r="Z794" s="88"/>
      <c r="AA794" s="88"/>
    </row>
    <row r="795" ht="12.5" spans="1:27">
      <c r="A795" s="86"/>
      <c r="B795" s="87"/>
      <c r="C795" s="87"/>
      <c r="D795" s="88"/>
      <c r="E795" s="87"/>
      <c r="F795" s="89"/>
      <c r="G795" s="90"/>
      <c r="H795" s="90"/>
      <c r="I795" s="90"/>
      <c r="J795" s="87"/>
      <c r="K795" s="88"/>
      <c r="L795" s="88"/>
      <c r="M795" s="88"/>
      <c r="N795" s="88"/>
      <c r="O795" s="88"/>
      <c r="P795" s="88"/>
      <c r="Q795" s="88"/>
      <c r="R795" s="88"/>
      <c r="S795" s="88"/>
      <c r="T795" s="88"/>
      <c r="U795" s="88"/>
      <c r="V795" s="88"/>
      <c r="W795" s="88"/>
      <c r="X795" s="88"/>
      <c r="Y795" s="88"/>
      <c r="Z795" s="88"/>
      <c r="AA795" s="88"/>
    </row>
    <row r="796" ht="12.5" spans="1:27">
      <c r="A796" s="86"/>
      <c r="B796" s="87"/>
      <c r="C796" s="87"/>
      <c r="D796" s="88"/>
      <c r="E796" s="87"/>
      <c r="F796" s="89"/>
      <c r="G796" s="90"/>
      <c r="H796" s="90"/>
      <c r="I796" s="90"/>
      <c r="J796" s="87"/>
      <c r="K796" s="88"/>
      <c r="L796" s="88"/>
      <c r="M796" s="88"/>
      <c r="N796" s="88"/>
      <c r="O796" s="88"/>
      <c r="P796" s="88"/>
      <c r="Q796" s="88"/>
      <c r="R796" s="88"/>
      <c r="S796" s="88"/>
      <c r="T796" s="88"/>
      <c r="U796" s="88"/>
      <c r="V796" s="88"/>
      <c r="W796" s="88"/>
      <c r="X796" s="88"/>
      <c r="Y796" s="88"/>
      <c r="Z796" s="88"/>
      <c r="AA796" s="88"/>
    </row>
    <row r="797" ht="12.5" spans="1:27">
      <c r="A797" s="86"/>
      <c r="B797" s="87"/>
      <c r="C797" s="87"/>
      <c r="D797" s="88"/>
      <c r="E797" s="87"/>
      <c r="F797" s="89"/>
      <c r="G797" s="90"/>
      <c r="H797" s="90"/>
      <c r="I797" s="90"/>
      <c r="J797" s="87"/>
      <c r="K797" s="88"/>
      <c r="L797" s="88"/>
      <c r="M797" s="88"/>
      <c r="N797" s="88"/>
      <c r="O797" s="88"/>
      <c r="P797" s="88"/>
      <c r="Q797" s="88"/>
      <c r="R797" s="88"/>
      <c r="S797" s="88"/>
      <c r="T797" s="88"/>
      <c r="U797" s="88"/>
      <c r="V797" s="88"/>
      <c r="W797" s="88"/>
      <c r="X797" s="88"/>
      <c r="Y797" s="88"/>
      <c r="Z797" s="88"/>
      <c r="AA797" s="88"/>
    </row>
    <row r="798" ht="12.5" spans="1:27">
      <c r="A798" s="86"/>
      <c r="B798" s="87"/>
      <c r="C798" s="87"/>
      <c r="D798" s="88"/>
      <c r="E798" s="87"/>
      <c r="F798" s="89"/>
      <c r="G798" s="90"/>
      <c r="H798" s="90"/>
      <c r="I798" s="90"/>
      <c r="J798" s="87"/>
      <c r="K798" s="88"/>
      <c r="L798" s="88"/>
      <c r="M798" s="88"/>
      <c r="N798" s="88"/>
      <c r="O798" s="88"/>
      <c r="P798" s="88"/>
      <c r="Q798" s="88"/>
      <c r="R798" s="88"/>
      <c r="S798" s="88"/>
      <c r="T798" s="88"/>
      <c r="U798" s="88"/>
      <c r="V798" s="88"/>
      <c r="W798" s="88"/>
      <c r="X798" s="88"/>
      <c r="Y798" s="88"/>
      <c r="Z798" s="88"/>
      <c r="AA798" s="88"/>
    </row>
    <row r="799" ht="12.5" spans="1:27">
      <c r="A799" s="86"/>
      <c r="B799" s="87"/>
      <c r="C799" s="87"/>
      <c r="D799" s="88"/>
      <c r="E799" s="87"/>
      <c r="F799" s="89"/>
      <c r="G799" s="90"/>
      <c r="H799" s="90"/>
      <c r="I799" s="90"/>
      <c r="J799" s="87"/>
      <c r="K799" s="88"/>
      <c r="L799" s="88"/>
      <c r="M799" s="88"/>
      <c r="N799" s="88"/>
      <c r="O799" s="88"/>
      <c r="P799" s="88"/>
      <c r="Q799" s="88"/>
      <c r="R799" s="88"/>
      <c r="S799" s="88"/>
      <c r="T799" s="88"/>
      <c r="U799" s="88"/>
      <c r="V799" s="88"/>
      <c r="W799" s="88"/>
      <c r="X799" s="88"/>
      <c r="Y799" s="88"/>
      <c r="Z799" s="88"/>
      <c r="AA799" s="88"/>
    </row>
    <row r="800" ht="12.5" spans="1:27">
      <c r="A800" s="86"/>
      <c r="B800" s="87"/>
      <c r="C800" s="87"/>
      <c r="D800" s="88"/>
      <c r="E800" s="87"/>
      <c r="F800" s="89"/>
      <c r="G800" s="90"/>
      <c r="H800" s="90"/>
      <c r="I800" s="90"/>
      <c r="J800" s="87"/>
      <c r="K800" s="88"/>
      <c r="L800" s="88"/>
      <c r="M800" s="88"/>
      <c r="N800" s="88"/>
      <c r="O800" s="88"/>
      <c r="P800" s="88"/>
      <c r="Q800" s="88"/>
      <c r="R800" s="88"/>
      <c r="S800" s="88"/>
      <c r="T800" s="88"/>
      <c r="U800" s="88"/>
      <c r="V800" s="88"/>
      <c r="W800" s="88"/>
      <c r="X800" s="88"/>
      <c r="Y800" s="88"/>
      <c r="Z800" s="88"/>
      <c r="AA800" s="88"/>
    </row>
    <row r="801" ht="12.5" spans="1:27">
      <c r="A801" s="86"/>
      <c r="B801" s="87"/>
      <c r="C801" s="87"/>
      <c r="D801" s="88"/>
      <c r="E801" s="87"/>
      <c r="F801" s="89"/>
      <c r="G801" s="90"/>
      <c r="H801" s="90"/>
      <c r="I801" s="90"/>
      <c r="J801" s="87"/>
      <c r="K801" s="88"/>
      <c r="L801" s="88"/>
      <c r="M801" s="88"/>
      <c r="N801" s="88"/>
      <c r="O801" s="88"/>
      <c r="P801" s="88"/>
      <c r="Q801" s="88"/>
      <c r="R801" s="88"/>
      <c r="S801" s="88"/>
      <c r="T801" s="88"/>
      <c r="U801" s="88"/>
      <c r="V801" s="88"/>
      <c r="W801" s="88"/>
      <c r="X801" s="88"/>
      <c r="Y801" s="88"/>
      <c r="Z801" s="88"/>
      <c r="AA801" s="88"/>
    </row>
    <row r="802" ht="12.5" spans="1:27">
      <c r="A802" s="86"/>
      <c r="B802" s="87"/>
      <c r="C802" s="87"/>
      <c r="D802" s="88"/>
      <c r="E802" s="87"/>
      <c r="F802" s="89"/>
      <c r="G802" s="90"/>
      <c r="H802" s="90"/>
      <c r="I802" s="90"/>
      <c r="J802" s="87"/>
      <c r="K802" s="88"/>
      <c r="L802" s="88"/>
      <c r="M802" s="88"/>
      <c r="N802" s="88"/>
      <c r="O802" s="88"/>
      <c r="P802" s="88"/>
      <c r="Q802" s="88"/>
      <c r="R802" s="88"/>
      <c r="S802" s="88"/>
      <c r="T802" s="88"/>
      <c r="U802" s="88"/>
      <c r="V802" s="88"/>
      <c r="W802" s="88"/>
      <c r="X802" s="88"/>
      <c r="Y802" s="88"/>
      <c r="Z802" s="88"/>
      <c r="AA802" s="88"/>
    </row>
    <row r="803" ht="12.5" spans="1:27">
      <c r="A803" s="86"/>
      <c r="B803" s="87"/>
      <c r="C803" s="87"/>
      <c r="D803" s="88"/>
      <c r="E803" s="87"/>
      <c r="F803" s="89"/>
      <c r="G803" s="90"/>
      <c r="H803" s="90"/>
      <c r="I803" s="90"/>
      <c r="J803" s="87"/>
      <c r="K803" s="88"/>
      <c r="L803" s="88"/>
      <c r="M803" s="88"/>
      <c r="N803" s="88"/>
      <c r="O803" s="88"/>
      <c r="P803" s="88"/>
      <c r="Q803" s="88"/>
      <c r="R803" s="88"/>
      <c r="S803" s="88"/>
      <c r="T803" s="88"/>
      <c r="U803" s="88"/>
      <c r="V803" s="88"/>
      <c r="W803" s="88"/>
      <c r="X803" s="88"/>
      <c r="Y803" s="88"/>
      <c r="Z803" s="88"/>
      <c r="AA803" s="88"/>
    </row>
    <row r="804" ht="12.5" spans="1:27">
      <c r="A804" s="86"/>
      <c r="B804" s="87"/>
      <c r="C804" s="87"/>
      <c r="D804" s="88"/>
      <c r="E804" s="87"/>
      <c r="F804" s="89"/>
      <c r="G804" s="90"/>
      <c r="H804" s="90"/>
      <c r="I804" s="90"/>
      <c r="J804" s="87"/>
      <c r="K804" s="88"/>
      <c r="L804" s="88"/>
      <c r="M804" s="88"/>
      <c r="N804" s="88"/>
      <c r="O804" s="88"/>
      <c r="P804" s="88"/>
      <c r="Q804" s="88"/>
      <c r="R804" s="88"/>
      <c r="S804" s="88"/>
      <c r="T804" s="88"/>
      <c r="U804" s="88"/>
      <c r="V804" s="88"/>
      <c r="W804" s="88"/>
      <c r="X804" s="88"/>
      <c r="Y804" s="88"/>
      <c r="Z804" s="88"/>
      <c r="AA804" s="88"/>
    </row>
    <row r="805" ht="12.5" spans="1:27">
      <c r="A805" s="86"/>
      <c r="B805" s="87"/>
      <c r="C805" s="87"/>
      <c r="D805" s="88"/>
      <c r="E805" s="87"/>
      <c r="F805" s="89"/>
      <c r="G805" s="90"/>
      <c r="H805" s="90"/>
      <c r="I805" s="90"/>
      <c r="J805" s="87"/>
      <c r="K805" s="88"/>
      <c r="L805" s="88"/>
      <c r="M805" s="88"/>
      <c r="N805" s="88"/>
      <c r="O805" s="88"/>
      <c r="P805" s="88"/>
      <c r="Q805" s="88"/>
      <c r="R805" s="88"/>
      <c r="S805" s="88"/>
      <c r="T805" s="88"/>
      <c r="U805" s="88"/>
      <c r="V805" s="88"/>
      <c r="W805" s="88"/>
      <c r="X805" s="88"/>
      <c r="Y805" s="88"/>
      <c r="Z805" s="88"/>
      <c r="AA805" s="88"/>
    </row>
    <row r="806" ht="12.5" spans="1:27">
      <c r="A806" s="86"/>
      <c r="B806" s="87"/>
      <c r="C806" s="87"/>
      <c r="D806" s="88"/>
      <c r="E806" s="87"/>
      <c r="F806" s="89"/>
      <c r="G806" s="90"/>
      <c r="H806" s="90"/>
      <c r="I806" s="90"/>
      <c r="J806" s="87"/>
      <c r="K806" s="88"/>
      <c r="L806" s="88"/>
      <c r="M806" s="88"/>
      <c r="N806" s="88"/>
      <c r="O806" s="88"/>
      <c r="P806" s="88"/>
      <c r="Q806" s="88"/>
      <c r="R806" s="88"/>
      <c r="S806" s="88"/>
      <c r="T806" s="88"/>
      <c r="U806" s="88"/>
      <c r="V806" s="88"/>
      <c r="W806" s="88"/>
      <c r="X806" s="88"/>
      <c r="Y806" s="88"/>
      <c r="Z806" s="88"/>
      <c r="AA806" s="88"/>
    </row>
    <row r="807" ht="12.5" spans="1:27">
      <c r="A807" s="86"/>
      <c r="B807" s="87"/>
      <c r="C807" s="87"/>
      <c r="D807" s="88"/>
      <c r="E807" s="87"/>
      <c r="F807" s="89"/>
      <c r="G807" s="90"/>
      <c r="H807" s="90"/>
      <c r="I807" s="90"/>
      <c r="J807" s="87"/>
      <c r="K807" s="88"/>
      <c r="L807" s="88"/>
      <c r="M807" s="88"/>
      <c r="N807" s="88"/>
      <c r="O807" s="88"/>
      <c r="P807" s="88"/>
      <c r="Q807" s="88"/>
      <c r="R807" s="88"/>
      <c r="S807" s="88"/>
      <c r="T807" s="88"/>
      <c r="U807" s="88"/>
      <c r="V807" s="88"/>
      <c r="W807" s="88"/>
      <c r="X807" s="88"/>
      <c r="Y807" s="88"/>
      <c r="Z807" s="88"/>
      <c r="AA807" s="88"/>
    </row>
    <row r="808" ht="12.5" spans="1:27">
      <c r="A808" s="86"/>
      <c r="B808" s="87"/>
      <c r="C808" s="87"/>
      <c r="D808" s="88"/>
      <c r="E808" s="87"/>
      <c r="F808" s="89"/>
      <c r="G808" s="90"/>
      <c r="H808" s="90"/>
      <c r="I808" s="90"/>
      <c r="J808" s="87"/>
      <c r="K808" s="88"/>
      <c r="L808" s="88"/>
      <c r="M808" s="88"/>
      <c r="N808" s="88"/>
      <c r="O808" s="88"/>
      <c r="P808" s="88"/>
      <c r="Q808" s="88"/>
      <c r="R808" s="88"/>
      <c r="S808" s="88"/>
      <c r="T808" s="88"/>
      <c r="U808" s="88"/>
      <c r="V808" s="88"/>
      <c r="W808" s="88"/>
      <c r="X808" s="88"/>
      <c r="Y808" s="88"/>
      <c r="Z808" s="88"/>
      <c r="AA808" s="88"/>
    </row>
    <row r="809" ht="12.5" spans="1:27">
      <c r="A809" s="86"/>
      <c r="B809" s="87"/>
      <c r="C809" s="87"/>
      <c r="D809" s="88"/>
      <c r="E809" s="87"/>
      <c r="F809" s="89"/>
      <c r="G809" s="90"/>
      <c r="H809" s="90"/>
      <c r="I809" s="90"/>
      <c r="J809" s="87"/>
      <c r="K809" s="88"/>
      <c r="L809" s="88"/>
      <c r="M809" s="88"/>
      <c r="N809" s="88"/>
      <c r="O809" s="88"/>
      <c r="P809" s="88"/>
      <c r="Q809" s="88"/>
      <c r="R809" s="88"/>
      <c r="S809" s="88"/>
      <c r="T809" s="88"/>
      <c r="U809" s="88"/>
      <c r="V809" s="88"/>
      <c r="W809" s="88"/>
      <c r="X809" s="88"/>
      <c r="Y809" s="88"/>
      <c r="Z809" s="88"/>
      <c r="AA809" s="88"/>
    </row>
    <row r="810" ht="12.5" spans="1:27">
      <c r="A810" s="86"/>
      <c r="B810" s="87"/>
      <c r="C810" s="87"/>
      <c r="D810" s="88"/>
      <c r="E810" s="87"/>
      <c r="F810" s="89"/>
      <c r="G810" s="90"/>
      <c r="H810" s="90"/>
      <c r="I810" s="90"/>
      <c r="J810" s="87"/>
      <c r="K810" s="88"/>
      <c r="L810" s="88"/>
      <c r="M810" s="88"/>
      <c r="N810" s="88"/>
      <c r="O810" s="88"/>
      <c r="P810" s="88"/>
      <c r="Q810" s="88"/>
      <c r="R810" s="88"/>
      <c r="S810" s="88"/>
      <c r="T810" s="88"/>
      <c r="U810" s="88"/>
      <c r="V810" s="88"/>
      <c r="W810" s="88"/>
      <c r="X810" s="88"/>
      <c r="Y810" s="88"/>
      <c r="Z810" s="88"/>
      <c r="AA810" s="88"/>
    </row>
    <row r="811" ht="12.5" spans="1:27">
      <c r="A811" s="86"/>
      <c r="B811" s="87"/>
      <c r="C811" s="87"/>
      <c r="D811" s="88"/>
      <c r="E811" s="87"/>
      <c r="F811" s="89"/>
      <c r="G811" s="90"/>
      <c r="H811" s="90"/>
      <c r="I811" s="90"/>
      <c r="J811" s="87"/>
      <c r="K811" s="88"/>
      <c r="L811" s="88"/>
      <c r="M811" s="88"/>
      <c r="N811" s="88"/>
      <c r="O811" s="88"/>
      <c r="P811" s="88"/>
      <c r="Q811" s="88"/>
      <c r="R811" s="88"/>
      <c r="S811" s="88"/>
      <c r="T811" s="88"/>
      <c r="U811" s="88"/>
      <c r="V811" s="88"/>
      <c r="W811" s="88"/>
      <c r="X811" s="88"/>
      <c r="Y811" s="88"/>
      <c r="Z811" s="88"/>
      <c r="AA811" s="88"/>
    </row>
    <row r="812" ht="12.5" spans="1:27">
      <c r="A812" s="86"/>
      <c r="B812" s="87"/>
      <c r="C812" s="87"/>
      <c r="D812" s="88"/>
      <c r="E812" s="87"/>
      <c r="F812" s="89"/>
      <c r="G812" s="90"/>
      <c r="H812" s="90"/>
      <c r="I812" s="90"/>
      <c r="J812" s="87"/>
      <c r="K812" s="88"/>
      <c r="L812" s="88"/>
      <c r="M812" s="88"/>
      <c r="N812" s="88"/>
      <c r="O812" s="88"/>
      <c r="P812" s="88"/>
      <c r="Q812" s="88"/>
      <c r="R812" s="88"/>
      <c r="S812" s="88"/>
      <c r="T812" s="88"/>
      <c r="U812" s="88"/>
      <c r="V812" s="88"/>
      <c r="W812" s="88"/>
      <c r="X812" s="88"/>
      <c r="Y812" s="88"/>
      <c r="Z812" s="88"/>
      <c r="AA812" s="88"/>
    </row>
    <row r="813" ht="12.5" spans="1:27">
      <c r="A813" s="86"/>
      <c r="B813" s="87"/>
      <c r="C813" s="87"/>
      <c r="D813" s="88"/>
      <c r="E813" s="87"/>
      <c r="F813" s="89"/>
      <c r="G813" s="90"/>
      <c r="H813" s="90"/>
      <c r="I813" s="90"/>
      <c r="J813" s="87"/>
      <c r="K813" s="88"/>
      <c r="L813" s="88"/>
      <c r="M813" s="88"/>
      <c r="N813" s="88"/>
      <c r="O813" s="88"/>
      <c r="P813" s="88"/>
      <c r="Q813" s="88"/>
      <c r="R813" s="88"/>
      <c r="S813" s="88"/>
      <c r="T813" s="88"/>
      <c r="U813" s="88"/>
      <c r="V813" s="88"/>
      <c r="W813" s="88"/>
      <c r="X813" s="88"/>
      <c r="Y813" s="88"/>
      <c r="Z813" s="88"/>
      <c r="AA813" s="88"/>
    </row>
    <row r="814" ht="12.5" spans="1:27">
      <c r="A814" s="86"/>
      <c r="B814" s="87"/>
      <c r="C814" s="87"/>
      <c r="D814" s="88"/>
      <c r="E814" s="87"/>
      <c r="F814" s="89"/>
      <c r="G814" s="90"/>
      <c r="H814" s="90"/>
      <c r="I814" s="90"/>
      <c r="J814" s="87"/>
      <c r="K814" s="88"/>
      <c r="L814" s="88"/>
      <c r="M814" s="88"/>
      <c r="N814" s="88"/>
      <c r="O814" s="88"/>
      <c r="P814" s="88"/>
      <c r="Q814" s="88"/>
      <c r="R814" s="88"/>
      <c r="S814" s="88"/>
      <c r="T814" s="88"/>
      <c r="U814" s="88"/>
      <c r="V814" s="88"/>
      <c r="W814" s="88"/>
      <c r="X814" s="88"/>
      <c r="Y814" s="88"/>
      <c r="Z814" s="88"/>
      <c r="AA814" s="88"/>
    </row>
    <row r="815" ht="12.5" spans="1:27">
      <c r="A815" s="86"/>
      <c r="B815" s="87"/>
      <c r="C815" s="87"/>
      <c r="D815" s="88"/>
      <c r="E815" s="87"/>
      <c r="F815" s="89"/>
      <c r="G815" s="90"/>
      <c r="H815" s="90"/>
      <c r="I815" s="90"/>
      <c r="J815" s="87"/>
      <c r="K815" s="88"/>
      <c r="L815" s="88"/>
      <c r="M815" s="88"/>
      <c r="N815" s="88"/>
      <c r="O815" s="88"/>
      <c r="P815" s="88"/>
      <c r="Q815" s="88"/>
      <c r="R815" s="88"/>
      <c r="S815" s="88"/>
      <c r="T815" s="88"/>
      <c r="U815" s="88"/>
      <c r="V815" s="88"/>
      <c r="W815" s="88"/>
      <c r="X815" s="88"/>
      <c r="Y815" s="88"/>
      <c r="Z815" s="88"/>
      <c r="AA815" s="88"/>
    </row>
    <row r="816" ht="12.5" spans="1:27">
      <c r="A816" s="86"/>
      <c r="B816" s="87"/>
      <c r="C816" s="87"/>
      <c r="D816" s="88"/>
      <c r="E816" s="87"/>
      <c r="F816" s="89"/>
      <c r="G816" s="90"/>
      <c r="H816" s="90"/>
      <c r="I816" s="90"/>
      <c r="J816" s="87"/>
      <c r="K816" s="88"/>
      <c r="L816" s="88"/>
      <c r="M816" s="88"/>
      <c r="N816" s="88"/>
      <c r="O816" s="88"/>
      <c r="P816" s="88"/>
      <c r="Q816" s="88"/>
      <c r="R816" s="88"/>
      <c r="S816" s="88"/>
      <c r="T816" s="88"/>
      <c r="U816" s="88"/>
      <c r="V816" s="88"/>
      <c r="W816" s="88"/>
      <c r="X816" s="88"/>
      <c r="Y816" s="88"/>
      <c r="Z816" s="88"/>
      <c r="AA816" s="88"/>
    </row>
    <row r="817" ht="12.5" spans="1:27">
      <c r="A817" s="86"/>
      <c r="B817" s="87"/>
      <c r="C817" s="87"/>
      <c r="D817" s="88"/>
      <c r="E817" s="87"/>
      <c r="F817" s="89"/>
      <c r="G817" s="90"/>
      <c r="H817" s="90"/>
      <c r="I817" s="90"/>
      <c r="J817" s="87"/>
      <c r="K817" s="88"/>
      <c r="L817" s="88"/>
      <c r="M817" s="88"/>
      <c r="N817" s="88"/>
      <c r="O817" s="88"/>
      <c r="P817" s="88"/>
      <c r="Q817" s="88"/>
      <c r="R817" s="88"/>
      <c r="S817" s="88"/>
      <c r="T817" s="88"/>
      <c r="U817" s="88"/>
      <c r="V817" s="88"/>
      <c r="W817" s="88"/>
      <c r="X817" s="88"/>
      <c r="Y817" s="88"/>
      <c r="Z817" s="88"/>
      <c r="AA817" s="88"/>
    </row>
    <row r="818" ht="12.5" spans="1:27">
      <c r="A818" s="86"/>
      <c r="B818" s="87"/>
      <c r="C818" s="87"/>
      <c r="D818" s="88"/>
      <c r="E818" s="87"/>
      <c r="F818" s="89"/>
      <c r="G818" s="90"/>
      <c r="H818" s="90"/>
      <c r="I818" s="90"/>
      <c r="J818" s="87"/>
      <c r="K818" s="88"/>
      <c r="L818" s="88"/>
      <c r="M818" s="88"/>
      <c r="N818" s="88"/>
      <c r="O818" s="88"/>
      <c r="P818" s="88"/>
      <c r="Q818" s="88"/>
      <c r="R818" s="88"/>
      <c r="S818" s="88"/>
      <c r="T818" s="88"/>
      <c r="U818" s="88"/>
      <c r="V818" s="88"/>
      <c r="W818" s="88"/>
      <c r="X818" s="88"/>
      <c r="Y818" s="88"/>
      <c r="Z818" s="88"/>
      <c r="AA818" s="88"/>
    </row>
    <row r="819" ht="12.5" spans="1:27">
      <c r="A819" s="86"/>
      <c r="B819" s="87"/>
      <c r="C819" s="87"/>
      <c r="D819" s="88"/>
      <c r="E819" s="87"/>
      <c r="F819" s="89"/>
      <c r="G819" s="90"/>
      <c r="H819" s="90"/>
      <c r="I819" s="90"/>
      <c r="J819" s="87"/>
      <c r="K819" s="88"/>
      <c r="L819" s="88"/>
      <c r="M819" s="88"/>
      <c r="N819" s="88"/>
      <c r="O819" s="88"/>
      <c r="P819" s="88"/>
      <c r="Q819" s="88"/>
      <c r="R819" s="88"/>
      <c r="S819" s="88"/>
      <c r="T819" s="88"/>
      <c r="U819" s="88"/>
      <c r="V819" s="88"/>
      <c r="W819" s="88"/>
      <c r="X819" s="88"/>
      <c r="Y819" s="88"/>
      <c r="Z819" s="88"/>
      <c r="AA819" s="88"/>
    </row>
    <row r="820" ht="12.5" spans="1:27">
      <c r="A820" s="86"/>
      <c r="B820" s="87"/>
      <c r="C820" s="87"/>
      <c r="D820" s="88"/>
      <c r="E820" s="87"/>
      <c r="F820" s="89"/>
      <c r="G820" s="90"/>
      <c r="H820" s="90"/>
      <c r="I820" s="90"/>
      <c r="J820" s="87"/>
      <c r="K820" s="88"/>
      <c r="L820" s="88"/>
      <c r="M820" s="88"/>
      <c r="N820" s="88"/>
      <c r="O820" s="88"/>
      <c r="P820" s="88"/>
      <c r="Q820" s="88"/>
      <c r="R820" s="88"/>
      <c r="S820" s="88"/>
      <c r="T820" s="88"/>
      <c r="U820" s="88"/>
      <c r="V820" s="88"/>
      <c r="W820" s="88"/>
      <c r="X820" s="88"/>
      <c r="Y820" s="88"/>
      <c r="Z820" s="88"/>
      <c r="AA820" s="88"/>
    </row>
    <row r="821" ht="12.5" spans="1:27">
      <c r="A821" s="86"/>
      <c r="B821" s="87"/>
      <c r="C821" s="87"/>
      <c r="D821" s="88"/>
      <c r="E821" s="87"/>
      <c r="F821" s="89"/>
      <c r="G821" s="90"/>
      <c r="H821" s="90"/>
      <c r="I821" s="90"/>
      <c r="J821" s="87"/>
      <c r="K821" s="88"/>
      <c r="L821" s="88"/>
      <c r="M821" s="88"/>
      <c r="N821" s="88"/>
      <c r="O821" s="88"/>
      <c r="P821" s="88"/>
      <c r="Q821" s="88"/>
      <c r="R821" s="88"/>
      <c r="S821" s="88"/>
      <c r="T821" s="88"/>
      <c r="U821" s="88"/>
      <c r="V821" s="88"/>
      <c r="W821" s="88"/>
      <c r="X821" s="88"/>
      <c r="Y821" s="88"/>
      <c r="Z821" s="88"/>
      <c r="AA821" s="88"/>
    </row>
    <row r="822" ht="12.5" spans="1:27">
      <c r="A822" s="86"/>
      <c r="B822" s="87"/>
      <c r="C822" s="87"/>
      <c r="D822" s="88"/>
      <c r="E822" s="87"/>
      <c r="F822" s="89"/>
      <c r="G822" s="90"/>
      <c r="H822" s="90"/>
      <c r="I822" s="90"/>
      <c r="J822" s="87"/>
      <c r="K822" s="88"/>
      <c r="L822" s="88"/>
      <c r="M822" s="88"/>
      <c r="N822" s="88"/>
      <c r="O822" s="88"/>
      <c r="P822" s="88"/>
      <c r="Q822" s="88"/>
      <c r="R822" s="88"/>
      <c r="S822" s="88"/>
      <c r="T822" s="88"/>
      <c r="U822" s="88"/>
      <c r="V822" s="88"/>
      <c r="W822" s="88"/>
      <c r="X822" s="88"/>
      <c r="Y822" s="88"/>
      <c r="Z822" s="88"/>
      <c r="AA822" s="88"/>
    </row>
    <row r="823" ht="12.5" spans="1:27">
      <c r="A823" s="86"/>
      <c r="B823" s="87"/>
      <c r="C823" s="87"/>
      <c r="D823" s="88"/>
      <c r="E823" s="87"/>
      <c r="F823" s="89"/>
      <c r="G823" s="90"/>
      <c r="H823" s="90"/>
      <c r="I823" s="90"/>
      <c r="J823" s="87"/>
      <c r="K823" s="88"/>
      <c r="L823" s="88"/>
      <c r="M823" s="88"/>
      <c r="N823" s="88"/>
      <c r="O823" s="88"/>
      <c r="P823" s="88"/>
      <c r="Q823" s="88"/>
      <c r="R823" s="88"/>
      <c r="S823" s="88"/>
      <c r="T823" s="88"/>
      <c r="U823" s="88"/>
      <c r="V823" s="88"/>
      <c r="W823" s="88"/>
      <c r="X823" s="88"/>
      <c r="Y823" s="88"/>
      <c r="Z823" s="88"/>
      <c r="AA823" s="88"/>
    </row>
    <row r="824" ht="12.5" spans="1:27">
      <c r="A824" s="86"/>
      <c r="B824" s="87"/>
      <c r="C824" s="87"/>
      <c r="D824" s="88"/>
      <c r="E824" s="87"/>
      <c r="F824" s="89"/>
      <c r="G824" s="90"/>
      <c r="H824" s="90"/>
      <c r="I824" s="90"/>
      <c r="J824" s="87"/>
      <c r="K824" s="88"/>
      <c r="L824" s="88"/>
      <c r="M824" s="88"/>
      <c r="N824" s="88"/>
      <c r="O824" s="88"/>
      <c r="P824" s="88"/>
      <c r="Q824" s="88"/>
      <c r="R824" s="88"/>
      <c r="S824" s="88"/>
      <c r="T824" s="88"/>
      <c r="U824" s="88"/>
      <c r="V824" s="88"/>
      <c r="W824" s="88"/>
      <c r="X824" s="88"/>
      <c r="Y824" s="88"/>
      <c r="Z824" s="88"/>
      <c r="AA824" s="88"/>
    </row>
    <row r="825" ht="12.5" spans="1:27">
      <c r="A825" s="86"/>
      <c r="B825" s="87"/>
      <c r="C825" s="87"/>
      <c r="D825" s="88"/>
      <c r="E825" s="87"/>
      <c r="F825" s="89"/>
      <c r="G825" s="90"/>
      <c r="H825" s="90"/>
      <c r="I825" s="90"/>
      <c r="J825" s="87"/>
      <c r="K825" s="88"/>
      <c r="L825" s="88"/>
      <c r="M825" s="88"/>
      <c r="N825" s="88"/>
      <c r="O825" s="88"/>
      <c r="P825" s="88"/>
      <c r="Q825" s="88"/>
      <c r="R825" s="88"/>
      <c r="S825" s="88"/>
      <c r="T825" s="88"/>
      <c r="U825" s="88"/>
      <c r="V825" s="88"/>
      <c r="W825" s="88"/>
      <c r="X825" s="88"/>
      <c r="Y825" s="88"/>
      <c r="Z825" s="88"/>
      <c r="AA825" s="88"/>
    </row>
    <row r="826" ht="12.5" spans="1:27">
      <c r="A826" s="86"/>
      <c r="B826" s="87"/>
      <c r="C826" s="87"/>
      <c r="D826" s="88"/>
      <c r="E826" s="87"/>
      <c r="F826" s="89"/>
      <c r="G826" s="90"/>
      <c r="H826" s="90"/>
      <c r="I826" s="90"/>
      <c r="J826" s="87"/>
      <c r="K826" s="88"/>
      <c r="L826" s="88"/>
      <c r="M826" s="88"/>
      <c r="N826" s="88"/>
      <c r="O826" s="88"/>
      <c r="P826" s="88"/>
      <c r="Q826" s="88"/>
      <c r="R826" s="88"/>
      <c r="S826" s="88"/>
      <c r="T826" s="88"/>
      <c r="U826" s="88"/>
      <c r="V826" s="88"/>
      <c r="W826" s="88"/>
      <c r="X826" s="88"/>
      <c r="Y826" s="88"/>
      <c r="Z826" s="88"/>
      <c r="AA826" s="88"/>
    </row>
    <row r="827" ht="12.5" spans="1:27">
      <c r="A827" s="86"/>
      <c r="B827" s="87"/>
      <c r="C827" s="87"/>
      <c r="D827" s="88"/>
      <c r="E827" s="87"/>
      <c r="F827" s="89"/>
      <c r="G827" s="90"/>
      <c r="H827" s="90"/>
      <c r="I827" s="90"/>
      <c r="J827" s="87"/>
      <c r="K827" s="88"/>
      <c r="L827" s="88"/>
      <c r="M827" s="88"/>
      <c r="N827" s="88"/>
      <c r="O827" s="88"/>
      <c r="P827" s="88"/>
      <c r="Q827" s="88"/>
      <c r="R827" s="88"/>
      <c r="S827" s="88"/>
      <c r="T827" s="88"/>
      <c r="U827" s="88"/>
      <c r="V827" s="88"/>
      <c r="W827" s="88"/>
      <c r="X827" s="88"/>
      <c r="Y827" s="88"/>
      <c r="Z827" s="88"/>
      <c r="AA827" s="88"/>
    </row>
    <row r="828" ht="12.5" spans="1:27">
      <c r="A828" s="86"/>
      <c r="B828" s="87"/>
      <c r="C828" s="87"/>
      <c r="D828" s="88"/>
      <c r="E828" s="87"/>
      <c r="F828" s="89"/>
      <c r="G828" s="90"/>
      <c r="H828" s="90"/>
      <c r="I828" s="90"/>
      <c r="J828" s="87"/>
      <c r="K828" s="88"/>
      <c r="L828" s="88"/>
      <c r="M828" s="88"/>
      <c r="N828" s="88"/>
      <c r="O828" s="88"/>
      <c r="P828" s="88"/>
      <c r="Q828" s="88"/>
      <c r="R828" s="88"/>
      <c r="S828" s="88"/>
      <c r="T828" s="88"/>
      <c r="U828" s="88"/>
      <c r="V828" s="88"/>
      <c r="W828" s="88"/>
      <c r="X828" s="88"/>
      <c r="Y828" s="88"/>
      <c r="Z828" s="88"/>
      <c r="AA828" s="88"/>
    </row>
    <row r="829" ht="12.5" spans="1:27">
      <c r="A829" s="86"/>
      <c r="B829" s="87"/>
      <c r="C829" s="87"/>
      <c r="D829" s="88"/>
      <c r="E829" s="87"/>
      <c r="F829" s="89"/>
      <c r="G829" s="90"/>
      <c r="H829" s="90"/>
      <c r="I829" s="90"/>
      <c r="J829" s="87"/>
      <c r="K829" s="88"/>
      <c r="L829" s="88"/>
      <c r="M829" s="88"/>
      <c r="N829" s="88"/>
      <c r="O829" s="88"/>
      <c r="P829" s="88"/>
      <c r="Q829" s="88"/>
      <c r="R829" s="88"/>
      <c r="S829" s="88"/>
      <c r="T829" s="88"/>
      <c r="U829" s="88"/>
      <c r="V829" s="88"/>
      <c r="W829" s="88"/>
      <c r="X829" s="88"/>
      <c r="Y829" s="88"/>
      <c r="Z829" s="88"/>
      <c r="AA829" s="88"/>
    </row>
    <row r="830" ht="12.5" spans="1:27">
      <c r="A830" s="86"/>
      <c r="B830" s="87"/>
      <c r="C830" s="87"/>
      <c r="D830" s="88"/>
      <c r="E830" s="87"/>
      <c r="F830" s="89"/>
      <c r="G830" s="90"/>
      <c r="H830" s="90"/>
      <c r="I830" s="90"/>
      <c r="J830" s="87"/>
      <c r="K830" s="88"/>
      <c r="L830" s="88"/>
      <c r="M830" s="88"/>
      <c r="N830" s="88"/>
      <c r="O830" s="88"/>
      <c r="P830" s="88"/>
      <c r="Q830" s="88"/>
      <c r="R830" s="88"/>
      <c r="S830" s="88"/>
      <c r="T830" s="88"/>
      <c r="U830" s="88"/>
      <c r="V830" s="88"/>
      <c r="W830" s="88"/>
      <c r="X830" s="88"/>
      <c r="Y830" s="88"/>
      <c r="Z830" s="88"/>
      <c r="AA830" s="88"/>
    </row>
    <row r="831" ht="12.5" spans="1:27">
      <c r="A831" s="86"/>
      <c r="B831" s="87"/>
      <c r="C831" s="87"/>
      <c r="D831" s="88"/>
      <c r="E831" s="87"/>
      <c r="F831" s="89"/>
      <c r="G831" s="90"/>
      <c r="H831" s="90"/>
      <c r="I831" s="90"/>
      <c r="J831" s="87"/>
      <c r="K831" s="88"/>
      <c r="L831" s="88"/>
      <c r="M831" s="88"/>
      <c r="N831" s="88"/>
      <c r="O831" s="88"/>
      <c r="P831" s="88"/>
      <c r="Q831" s="88"/>
      <c r="R831" s="88"/>
      <c r="S831" s="88"/>
      <c r="T831" s="88"/>
      <c r="U831" s="88"/>
      <c r="V831" s="88"/>
      <c r="W831" s="88"/>
      <c r="X831" s="88"/>
      <c r="Y831" s="88"/>
      <c r="Z831" s="88"/>
      <c r="AA831" s="88"/>
    </row>
    <row r="832" ht="12.5" spans="1:27">
      <c r="A832" s="86"/>
      <c r="B832" s="87"/>
      <c r="C832" s="87"/>
      <c r="D832" s="88"/>
      <c r="E832" s="87"/>
      <c r="F832" s="89"/>
      <c r="G832" s="90"/>
      <c r="H832" s="90"/>
      <c r="I832" s="90"/>
      <c r="J832" s="87"/>
      <c r="K832" s="88"/>
      <c r="L832" s="88"/>
      <c r="M832" s="88"/>
      <c r="N832" s="88"/>
      <c r="O832" s="88"/>
      <c r="P832" s="88"/>
      <c r="Q832" s="88"/>
      <c r="R832" s="88"/>
      <c r="S832" s="88"/>
      <c r="T832" s="88"/>
      <c r="U832" s="88"/>
      <c r="V832" s="88"/>
      <c r="W832" s="88"/>
      <c r="X832" s="88"/>
      <c r="Y832" s="88"/>
      <c r="Z832" s="88"/>
      <c r="AA832" s="88"/>
    </row>
    <row r="833" ht="12.5" spans="1:27">
      <c r="A833" s="86"/>
      <c r="B833" s="87"/>
      <c r="C833" s="87"/>
      <c r="D833" s="88"/>
      <c r="E833" s="87"/>
      <c r="F833" s="89"/>
      <c r="G833" s="90"/>
      <c r="H833" s="90"/>
      <c r="I833" s="90"/>
      <c r="J833" s="87"/>
      <c r="K833" s="88"/>
      <c r="L833" s="88"/>
      <c r="M833" s="88"/>
      <c r="N833" s="88"/>
      <c r="O833" s="88"/>
      <c r="P833" s="88"/>
      <c r="Q833" s="88"/>
      <c r="R833" s="88"/>
      <c r="S833" s="88"/>
      <c r="T833" s="88"/>
      <c r="U833" s="88"/>
      <c r="V833" s="88"/>
      <c r="W833" s="88"/>
      <c r="X833" s="88"/>
      <c r="Y833" s="88"/>
      <c r="Z833" s="88"/>
      <c r="AA833" s="88"/>
    </row>
    <row r="834" ht="12.5" spans="1:27">
      <c r="A834" s="86"/>
      <c r="B834" s="87"/>
      <c r="C834" s="87"/>
      <c r="D834" s="88"/>
      <c r="E834" s="87"/>
      <c r="F834" s="89"/>
      <c r="G834" s="90"/>
      <c r="H834" s="90"/>
      <c r="I834" s="90"/>
      <c r="J834" s="87"/>
      <c r="K834" s="88"/>
      <c r="L834" s="88"/>
      <c r="M834" s="88"/>
      <c r="N834" s="88"/>
      <c r="O834" s="88"/>
      <c r="P834" s="88"/>
      <c r="Q834" s="88"/>
      <c r="R834" s="88"/>
      <c r="S834" s="88"/>
      <c r="T834" s="88"/>
      <c r="U834" s="88"/>
      <c r="V834" s="88"/>
      <c r="W834" s="88"/>
      <c r="X834" s="88"/>
      <c r="Y834" s="88"/>
      <c r="Z834" s="88"/>
      <c r="AA834" s="88"/>
    </row>
    <row r="835" ht="12.5" spans="1:27">
      <c r="A835" s="86"/>
      <c r="B835" s="87"/>
      <c r="C835" s="87"/>
      <c r="D835" s="88"/>
      <c r="E835" s="87"/>
      <c r="F835" s="89"/>
      <c r="G835" s="90"/>
      <c r="H835" s="90"/>
      <c r="I835" s="90"/>
      <c r="J835" s="87"/>
      <c r="K835" s="88"/>
      <c r="L835" s="88"/>
      <c r="M835" s="88"/>
      <c r="N835" s="88"/>
      <c r="O835" s="88"/>
      <c r="P835" s="88"/>
      <c r="Q835" s="88"/>
      <c r="R835" s="88"/>
      <c r="S835" s="88"/>
      <c r="T835" s="88"/>
      <c r="U835" s="88"/>
      <c r="V835" s="88"/>
      <c r="W835" s="88"/>
      <c r="X835" s="88"/>
      <c r="Y835" s="88"/>
      <c r="Z835" s="88"/>
      <c r="AA835" s="88"/>
    </row>
    <row r="836" ht="12.5" spans="1:27">
      <c r="A836" s="86"/>
      <c r="B836" s="87"/>
      <c r="C836" s="87"/>
      <c r="D836" s="88"/>
      <c r="E836" s="87"/>
      <c r="F836" s="89"/>
      <c r="G836" s="90"/>
      <c r="H836" s="90"/>
      <c r="I836" s="90"/>
      <c r="J836" s="87"/>
      <c r="K836" s="88"/>
      <c r="L836" s="88"/>
      <c r="M836" s="88"/>
      <c r="N836" s="88"/>
      <c r="O836" s="88"/>
      <c r="P836" s="88"/>
      <c r="Q836" s="88"/>
      <c r="R836" s="88"/>
      <c r="S836" s="88"/>
      <c r="T836" s="88"/>
      <c r="U836" s="88"/>
      <c r="V836" s="88"/>
      <c r="W836" s="88"/>
      <c r="X836" s="88"/>
      <c r="Y836" s="88"/>
      <c r="Z836" s="88"/>
      <c r="AA836" s="88"/>
    </row>
    <row r="837" ht="12.5" spans="1:27">
      <c r="A837" s="86"/>
      <c r="B837" s="87"/>
      <c r="C837" s="87"/>
      <c r="D837" s="88"/>
      <c r="E837" s="87"/>
      <c r="F837" s="89"/>
      <c r="G837" s="90"/>
      <c r="H837" s="90"/>
      <c r="I837" s="90"/>
      <c r="J837" s="87"/>
      <c r="K837" s="88"/>
      <c r="L837" s="88"/>
      <c r="M837" s="88"/>
      <c r="N837" s="88"/>
      <c r="O837" s="88"/>
      <c r="P837" s="88"/>
      <c r="Q837" s="88"/>
      <c r="R837" s="88"/>
      <c r="S837" s="88"/>
      <c r="T837" s="88"/>
      <c r="U837" s="88"/>
      <c r="V837" s="88"/>
      <c r="W837" s="88"/>
      <c r="X837" s="88"/>
      <c r="Y837" s="88"/>
      <c r="Z837" s="88"/>
      <c r="AA837" s="88"/>
    </row>
    <row r="838" ht="12.5" spans="1:27">
      <c r="A838" s="86"/>
      <c r="B838" s="87"/>
      <c r="C838" s="87"/>
      <c r="D838" s="88"/>
      <c r="E838" s="87"/>
      <c r="F838" s="89"/>
      <c r="G838" s="90"/>
      <c r="H838" s="90"/>
      <c r="I838" s="90"/>
      <c r="J838" s="87"/>
      <c r="K838" s="88"/>
      <c r="L838" s="88"/>
      <c r="M838" s="88"/>
      <c r="N838" s="88"/>
      <c r="O838" s="88"/>
      <c r="P838" s="88"/>
      <c r="Q838" s="88"/>
      <c r="R838" s="88"/>
      <c r="S838" s="88"/>
      <c r="T838" s="88"/>
      <c r="U838" s="88"/>
      <c r="V838" s="88"/>
      <c r="W838" s="88"/>
      <c r="X838" s="88"/>
      <c r="Y838" s="88"/>
      <c r="Z838" s="88"/>
      <c r="AA838" s="88"/>
    </row>
    <row r="839" ht="12.5" spans="1:27">
      <c r="A839" s="86"/>
      <c r="B839" s="87"/>
      <c r="C839" s="87"/>
      <c r="D839" s="88"/>
      <c r="E839" s="87"/>
      <c r="F839" s="89"/>
      <c r="G839" s="90"/>
      <c r="H839" s="90"/>
      <c r="I839" s="90"/>
      <c r="J839" s="87"/>
      <c r="K839" s="88"/>
      <c r="L839" s="88"/>
      <c r="M839" s="88"/>
      <c r="N839" s="88"/>
      <c r="O839" s="88"/>
      <c r="P839" s="88"/>
      <c r="Q839" s="88"/>
      <c r="R839" s="88"/>
      <c r="S839" s="88"/>
      <c r="T839" s="88"/>
      <c r="U839" s="88"/>
      <c r="V839" s="88"/>
      <c r="W839" s="88"/>
      <c r="X839" s="88"/>
      <c r="Y839" s="88"/>
      <c r="Z839" s="88"/>
      <c r="AA839" s="88"/>
    </row>
    <row r="840" ht="12.5" spans="1:27">
      <c r="A840" s="86"/>
      <c r="B840" s="87"/>
      <c r="C840" s="87"/>
      <c r="D840" s="88"/>
      <c r="E840" s="87"/>
      <c r="F840" s="89"/>
      <c r="G840" s="90"/>
      <c r="H840" s="90"/>
      <c r="I840" s="90"/>
      <c r="J840" s="87"/>
      <c r="K840" s="88"/>
      <c r="L840" s="88"/>
      <c r="M840" s="88"/>
      <c r="N840" s="88"/>
      <c r="O840" s="88"/>
      <c r="P840" s="88"/>
      <c r="Q840" s="88"/>
      <c r="R840" s="88"/>
      <c r="S840" s="88"/>
      <c r="T840" s="88"/>
      <c r="U840" s="88"/>
      <c r="V840" s="88"/>
      <c r="W840" s="88"/>
      <c r="X840" s="88"/>
      <c r="Y840" s="88"/>
      <c r="Z840" s="88"/>
      <c r="AA840" s="88"/>
    </row>
    <row r="841" ht="12.5" spans="1:27">
      <c r="A841" s="86"/>
      <c r="B841" s="87"/>
      <c r="C841" s="87"/>
      <c r="D841" s="88"/>
      <c r="E841" s="87"/>
      <c r="F841" s="89"/>
      <c r="G841" s="90"/>
      <c r="H841" s="90"/>
      <c r="I841" s="90"/>
      <c r="J841" s="87"/>
      <c r="K841" s="88"/>
      <c r="L841" s="88"/>
      <c r="M841" s="88"/>
      <c r="N841" s="88"/>
      <c r="O841" s="88"/>
      <c r="P841" s="88"/>
      <c r="Q841" s="88"/>
      <c r="R841" s="88"/>
      <c r="S841" s="88"/>
      <c r="T841" s="88"/>
      <c r="U841" s="88"/>
      <c r="V841" s="88"/>
      <c r="W841" s="88"/>
      <c r="X841" s="88"/>
      <c r="Y841" s="88"/>
      <c r="Z841" s="88"/>
      <c r="AA841" s="88"/>
    </row>
    <row r="842" ht="12.5" spans="1:27">
      <c r="A842" s="86"/>
      <c r="B842" s="87"/>
      <c r="C842" s="87"/>
      <c r="D842" s="88"/>
      <c r="E842" s="87"/>
      <c r="F842" s="89"/>
      <c r="G842" s="90"/>
      <c r="H842" s="90"/>
      <c r="I842" s="90"/>
      <c r="J842" s="87"/>
      <c r="K842" s="88"/>
      <c r="L842" s="88"/>
      <c r="M842" s="88"/>
      <c r="N842" s="88"/>
      <c r="O842" s="88"/>
      <c r="P842" s="88"/>
      <c r="Q842" s="88"/>
      <c r="R842" s="88"/>
      <c r="S842" s="88"/>
      <c r="T842" s="88"/>
      <c r="U842" s="88"/>
      <c r="V842" s="88"/>
      <c r="W842" s="88"/>
      <c r="X842" s="88"/>
      <c r="Y842" s="88"/>
      <c r="Z842" s="88"/>
      <c r="AA842" s="88"/>
    </row>
    <row r="843" ht="12.5" spans="1:27">
      <c r="A843" s="86"/>
      <c r="B843" s="87"/>
      <c r="C843" s="87"/>
      <c r="D843" s="88"/>
      <c r="E843" s="87"/>
      <c r="F843" s="89"/>
      <c r="G843" s="90"/>
      <c r="H843" s="90"/>
      <c r="I843" s="90"/>
      <c r="J843" s="87"/>
      <c r="K843" s="88"/>
      <c r="L843" s="88"/>
      <c r="M843" s="88"/>
      <c r="N843" s="88"/>
      <c r="O843" s="88"/>
      <c r="P843" s="88"/>
      <c r="Q843" s="88"/>
      <c r="R843" s="88"/>
      <c r="S843" s="88"/>
      <c r="T843" s="88"/>
      <c r="U843" s="88"/>
      <c r="V843" s="88"/>
      <c r="W843" s="88"/>
      <c r="X843" s="88"/>
      <c r="Y843" s="88"/>
      <c r="Z843" s="88"/>
      <c r="AA843" s="88"/>
    </row>
    <row r="844" ht="12.5" spans="1:27">
      <c r="A844" s="86"/>
      <c r="B844" s="87"/>
      <c r="C844" s="87"/>
      <c r="D844" s="88"/>
      <c r="E844" s="87"/>
      <c r="F844" s="89"/>
      <c r="G844" s="90"/>
      <c r="H844" s="90"/>
      <c r="I844" s="90"/>
      <c r="J844" s="87"/>
      <c r="K844" s="88"/>
      <c r="L844" s="88"/>
      <c r="M844" s="88"/>
      <c r="N844" s="88"/>
      <c r="O844" s="88"/>
      <c r="P844" s="88"/>
      <c r="Q844" s="88"/>
      <c r="R844" s="88"/>
      <c r="S844" s="88"/>
      <c r="T844" s="88"/>
      <c r="U844" s="88"/>
      <c r="V844" s="88"/>
      <c r="W844" s="88"/>
      <c r="X844" s="88"/>
      <c r="Y844" s="88"/>
      <c r="Z844" s="88"/>
      <c r="AA844" s="88"/>
    </row>
    <row r="845" ht="12.5" spans="1:27">
      <c r="A845" s="86"/>
      <c r="B845" s="87"/>
      <c r="C845" s="87"/>
      <c r="D845" s="88"/>
      <c r="E845" s="87"/>
      <c r="F845" s="89"/>
      <c r="G845" s="90"/>
      <c r="H845" s="90"/>
      <c r="I845" s="90"/>
      <c r="J845" s="87"/>
      <c r="K845" s="88"/>
      <c r="L845" s="88"/>
      <c r="M845" s="88"/>
      <c r="N845" s="88"/>
      <c r="O845" s="88"/>
      <c r="P845" s="88"/>
      <c r="Q845" s="88"/>
      <c r="R845" s="88"/>
      <c r="S845" s="88"/>
      <c r="T845" s="88"/>
      <c r="U845" s="88"/>
      <c r="V845" s="88"/>
      <c r="W845" s="88"/>
      <c r="X845" s="88"/>
      <c r="Y845" s="88"/>
      <c r="Z845" s="88"/>
      <c r="AA845" s="88"/>
    </row>
    <row r="846" ht="12.5" spans="1:27">
      <c r="A846" s="86"/>
      <c r="B846" s="87"/>
      <c r="C846" s="87"/>
      <c r="D846" s="88"/>
      <c r="E846" s="87"/>
      <c r="F846" s="89"/>
      <c r="G846" s="90"/>
      <c r="H846" s="90"/>
      <c r="I846" s="90"/>
      <c r="J846" s="87"/>
      <c r="K846" s="88"/>
      <c r="L846" s="88"/>
      <c r="M846" s="88"/>
      <c r="N846" s="88"/>
      <c r="O846" s="88"/>
      <c r="P846" s="88"/>
      <c r="Q846" s="88"/>
      <c r="R846" s="88"/>
      <c r="S846" s="88"/>
      <c r="T846" s="88"/>
      <c r="U846" s="88"/>
      <c r="V846" s="88"/>
      <c r="W846" s="88"/>
      <c r="X846" s="88"/>
      <c r="Y846" s="88"/>
      <c r="Z846" s="88"/>
      <c r="AA846" s="88"/>
    </row>
    <row r="847" ht="12.5" spans="1:27">
      <c r="A847" s="86"/>
      <c r="B847" s="87"/>
      <c r="C847" s="87"/>
      <c r="D847" s="88"/>
      <c r="E847" s="87"/>
      <c r="F847" s="89"/>
      <c r="G847" s="90"/>
      <c r="H847" s="90"/>
      <c r="I847" s="90"/>
      <c r="J847" s="87"/>
      <c r="K847" s="88"/>
      <c r="L847" s="88"/>
      <c r="M847" s="88"/>
      <c r="N847" s="88"/>
      <c r="O847" s="88"/>
      <c r="P847" s="88"/>
      <c r="Q847" s="88"/>
      <c r="R847" s="88"/>
      <c r="S847" s="88"/>
      <c r="T847" s="88"/>
      <c r="U847" s="88"/>
      <c r="V847" s="88"/>
      <c r="W847" s="88"/>
      <c r="X847" s="88"/>
      <c r="Y847" s="88"/>
      <c r="Z847" s="88"/>
      <c r="AA847" s="88"/>
    </row>
    <row r="848" ht="12.5" spans="1:27">
      <c r="A848" s="86"/>
      <c r="B848" s="87"/>
      <c r="C848" s="87"/>
      <c r="D848" s="88"/>
      <c r="E848" s="87"/>
      <c r="F848" s="89"/>
      <c r="G848" s="90"/>
      <c r="H848" s="90"/>
      <c r="I848" s="90"/>
      <c r="J848" s="87"/>
      <c r="K848" s="88"/>
      <c r="L848" s="88"/>
      <c r="M848" s="88"/>
      <c r="N848" s="88"/>
      <c r="O848" s="88"/>
      <c r="P848" s="88"/>
      <c r="Q848" s="88"/>
      <c r="R848" s="88"/>
      <c r="S848" s="88"/>
      <c r="T848" s="88"/>
      <c r="U848" s="88"/>
      <c r="V848" s="88"/>
      <c r="W848" s="88"/>
      <c r="X848" s="88"/>
      <c r="Y848" s="88"/>
      <c r="Z848" s="88"/>
      <c r="AA848" s="88"/>
    </row>
    <row r="849" ht="12.5" spans="1:27">
      <c r="A849" s="86"/>
      <c r="B849" s="87"/>
      <c r="C849" s="87"/>
      <c r="D849" s="88"/>
      <c r="E849" s="87"/>
      <c r="F849" s="89"/>
      <c r="G849" s="90"/>
      <c r="H849" s="90"/>
      <c r="I849" s="90"/>
      <c r="J849" s="87"/>
      <c r="K849" s="88"/>
      <c r="L849" s="88"/>
      <c r="M849" s="88"/>
      <c r="N849" s="88"/>
      <c r="O849" s="88"/>
      <c r="P849" s="88"/>
      <c r="Q849" s="88"/>
      <c r="R849" s="88"/>
      <c r="S849" s="88"/>
      <c r="T849" s="88"/>
      <c r="U849" s="88"/>
      <c r="V849" s="88"/>
      <c r="W849" s="88"/>
      <c r="X849" s="88"/>
      <c r="Y849" s="88"/>
      <c r="Z849" s="88"/>
      <c r="AA849" s="88"/>
    </row>
    <row r="850" ht="12.5" spans="1:27">
      <c r="A850" s="86"/>
      <c r="B850" s="87"/>
      <c r="C850" s="87"/>
      <c r="D850" s="88"/>
      <c r="E850" s="87"/>
      <c r="F850" s="89"/>
      <c r="G850" s="90"/>
      <c r="H850" s="90"/>
      <c r="I850" s="90"/>
      <c r="J850" s="87"/>
      <c r="K850" s="88"/>
      <c r="L850" s="88"/>
      <c r="M850" s="88"/>
      <c r="N850" s="88"/>
      <c r="O850" s="88"/>
      <c r="P850" s="88"/>
      <c r="Q850" s="88"/>
      <c r="R850" s="88"/>
      <c r="S850" s="88"/>
      <c r="T850" s="88"/>
      <c r="U850" s="88"/>
      <c r="V850" s="88"/>
      <c r="W850" s="88"/>
      <c r="X850" s="88"/>
      <c r="Y850" s="88"/>
      <c r="Z850" s="88"/>
      <c r="AA850" s="88"/>
    </row>
    <row r="851" ht="12.5" spans="1:27">
      <c r="A851" s="86"/>
      <c r="B851" s="87"/>
      <c r="C851" s="87"/>
      <c r="D851" s="88"/>
      <c r="E851" s="87"/>
      <c r="F851" s="89"/>
      <c r="G851" s="90"/>
      <c r="H851" s="90"/>
      <c r="I851" s="90"/>
      <c r="J851" s="87"/>
      <c r="K851" s="88"/>
      <c r="L851" s="88"/>
      <c r="M851" s="88"/>
      <c r="N851" s="88"/>
      <c r="O851" s="88"/>
      <c r="P851" s="88"/>
      <c r="Q851" s="88"/>
      <c r="R851" s="88"/>
      <c r="S851" s="88"/>
      <c r="T851" s="88"/>
      <c r="U851" s="88"/>
      <c r="V851" s="88"/>
      <c r="W851" s="88"/>
      <c r="X851" s="88"/>
      <c r="Y851" s="88"/>
      <c r="Z851" s="88"/>
      <c r="AA851" s="88"/>
    </row>
    <row r="852" ht="12.5" spans="1:27">
      <c r="A852" s="86"/>
      <c r="B852" s="87"/>
      <c r="C852" s="87"/>
      <c r="D852" s="88"/>
      <c r="E852" s="87"/>
      <c r="F852" s="89"/>
      <c r="G852" s="90"/>
      <c r="H852" s="90"/>
      <c r="I852" s="90"/>
      <c r="J852" s="87"/>
      <c r="K852" s="88"/>
      <c r="L852" s="88"/>
      <c r="M852" s="88"/>
      <c r="N852" s="88"/>
      <c r="O852" s="88"/>
      <c r="P852" s="88"/>
      <c r="Q852" s="88"/>
      <c r="R852" s="88"/>
      <c r="S852" s="88"/>
      <c r="T852" s="88"/>
      <c r="U852" s="88"/>
      <c r="V852" s="88"/>
      <c r="W852" s="88"/>
      <c r="X852" s="88"/>
      <c r="Y852" s="88"/>
      <c r="Z852" s="88"/>
      <c r="AA852" s="88"/>
    </row>
    <row r="853" ht="12.5" spans="1:27">
      <c r="A853" s="86"/>
      <c r="B853" s="87"/>
      <c r="C853" s="87"/>
      <c r="D853" s="88"/>
      <c r="E853" s="87"/>
      <c r="F853" s="89"/>
      <c r="G853" s="90"/>
      <c r="H853" s="90"/>
      <c r="I853" s="90"/>
      <c r="J853" s="87"/>
      <c r="K853" s="88"/>
      <c r="L853" s="88"/>
      <c r="M853" s="88"/>
      <c r="N853" s="88"/>
      <c r="O853" s="88"/>
      <c r="P853" s="88"/>
      <c r="Q853" s="88"/>
      <c r="R853" s="88"/>
      <c r="S853" s="88"/>
      <c r="T853" s="88"/>
      <c r="U853" s="88"/>
      <c r="V853" s="88"/>
      <c r="W853" s="88"/>
      <c r="X853" s="88"/>
      <c r="Y853" s="88"/>
      <c r="Z853" s="88"/>
      <c r="AA853" s="88"/>
    </row>
    <row r="854" ht="12.5" spans="1:27">
      <c r="A854" s="86"/>
      <c r="B854" s="87"/>
      <c r="C854" s="87"/>
      <c r="D854" s="88"/>
      <c r="E854" s="87"/>
      <c r="F854" s="89"/>
      <c r="G854" s="90"/>
      <c r="H854" s="90"/>
      <c r="I854" s="90"/>
      <c r="J854" s="87"/>
      <c r="K854" s="88"/>
      <c r="L854" s="88"/>
      <c r="M854" s="88"/>
      <c r="N854" s="88"/>
      <c r="O854" s="88"/>
      <c r="P854" s="88"/>
      <c r="Q854" s="88"/>
      <c r="R854" s="88"/>
      <c r="S854" s="88"/>
      <c r="T854" s="88"/>
      <c r="U854" s="88"/>
      <c r="V854" s="88"/>
      <c r="W854" s="88"/>
      <c r="X854" s="88"/>
      <c r="Y854" s="88"/>
      <c r="Z854" s="88"/>
      <c r="AA854" s="88"/>
    </row>
    <row r="855" ht="12.5" spans="1:27">
      <c r="A855" s="86"/>
      <c r="B855" s="87"/>
      <c r="C855" s="87"/>
      <c r="D855" s="88"/>
      <c r="E855" s="87"/>
      <c r="F855" s="89"/>
      <c r="G855" s="90"/>
      <c r="H855" s="90"/>
      <c r="I855" s="90"/>
      <c r="J855" s="87"/>
      <c r="K855" s="88"/>
      <c r="L855" s="88"/>
      <c r="M855" s="88"/>
      <c r="N855" s="88"/>
      <c r="O855" s="88"/>
      <c r="P855" s="88"/>
      <c r="Q855" s="88"/>
      <c r="R855" s="88"/>
      <c r="S855" s="88"/>
      <c r="T855" s="88"/>
      <c r="U855" s="88"/>
      <c r="V855" s="88"/>
      <c r="W855" s="88"/>
      <c r="X855" s="88"/>
      <c r="Y855" s="88"/>
      <c r="Z855" s="88"/>
      <c r="AA855" s="88"/>
    </row>
    <row r="856" ht="12.5" spans="1:27">
      <c r="A856" s="86"/>
      <c r="B856" s="87"/>
      <c r="C856" s="87"/>
      <c r="D856" s="88"/>
      <c r="E856" s="87"/>
      <c r="F856" s="89"/>
      <c r="G856" s="90"/>
      <c r="H856" s="90"/>
      <c r="I856" s="90"/>
      <c r="J856" s="87"/>
      <c r="K856" s="88"/>
      <c r="L856" s="88"/>
      <c r="M856" s="88"/>
      <c r="N856" s="88"/>
      <c r="O856" s="88"/>
      <c r="P856" s="88"/>
      <c r="Q856" s="88"/>
      <c r="R856" s="88"/>
      <c r="S856" s="88"/>
      <c r="T856" s="88"/>
      <c r="U856" s="88"/>
      <c r="V856" s="88"/>
      <c r="W856" s="88"/>
      <c r="X856" s="88"/>
      <c r="Y856" s="88"/>
      <c r="Z856" s="88"/>
      <c r="AA856" s="88"/>
    </row>
    <row r="857" ht="12.5" spans="1:27">
      <c r="A857" s="86"/>
      <c r="B857" s="87"/>
      <c r="C857" s="87"/>
      <c r="D857" s="88"/>
      <c r="E857" s="87"/>
      <c r="F857" s="89"/>
      <c r="G857" s="90"/>
      <c r="H857" s="90"/>
      <c r="I857" s="90"/>
      <c r="J857" s="87"/>
      <c r="K857" s="88"/>
      <c r="L857" s="88"/>
      <c r="M857" s="88"/>
      <c r="N857" s="88"/>
      <c r="O857" s="88"/>
      <c r="P857" s="88"/>
      <c r="Q857" s="88"/>
      <c r="R857" s="88"/>
      <c r="S857" s="88"/>
      <c r="T857" s="88"/>
      <c r="U857" s="88"/>
      <c r="V857" s="88"/>
      <c r="W857" s="88"/>
      <c r="X857" s="88"/>
      <c r="Y857" s="88"/>
      <c r="Z857" s="88"/>
      <c r="AA857" s="88"/>
    </row>
    <row r="858" ht="12.5" spans="1:27">
      <c r="A858" s="86"/>
      <c r="B858" s="87"/>
      <c r="C858" s="87"/>
      <c r="D858" s="88"/>
      <c r="E858" s="87"/>
      <c r="F858" s="89"/>
      <c r="G858" s="90"/>
      <c r="H858" s="90"/>
      <c r="I858" s="90"/>
      <c r="J858" s="87"/>
      <c r="K858" s="88"/>
      <c r="L858" s="88"/>
      <c r="M858" s="88"/>
      <c r="N858" s="88"/>
      <c r="O858" s="88"/>
      <c r="P858" s="88"/>
      <c r="Q858" s="88"/>
      <c r="R858" s="88"/>
      <c r="S858" s="88"/>
      <c r="T858" s="88"/>
      <c r="U858" s="88"/>
      <c r="V858" s="88"/>
      <c r="W858" s="88"/>
      <c r="X858" s="88"/>
      <c r="Y858" s="88"/>
      <c r="Z858" s="88"/>
      <c r="AA858" s="88"/>
    </row>
    <row r="859" ht="12.5" spans="1:27">
      <c r="A859" s="86"/>
      <c r="B859" s="87"/>
      <c r="C859" s="87"/>
      <c r="D859" s="88"/>
      <c r="E859" s="87"/>
      <c r="F859" s="89"/>
      <c r="G859" s="90"/>
      <c r="H859" s="90"/>
      <c r="I859" s="90"/>
      <c r="J859" s="87"/>
      <c r="K859" s="88"/>
      <c r="L859" s="88"/>
      <c r="M859" s="88"/>
      <c r="N859" s="88"/>
      <c r="O859" s="88"/>
      <c r="P859" s="88"/>
      <c r="Q859" s="88"/>
      <c r="R859" s="88"/>
      <c r="S859" s="88"/>
      <c r="T859" s="88"/>
      <c r="U859" s="88"/>
      <c r="V859" s="88"/>
      <c r="W859" s="88"/>
      <c r="X859" s="88"/>
      <c r="Y859" s="88"/>
      <c r="Z859" s="88"/>
      <c r="AA859" s="88"/>
    </row>
    <row r="860" ht="12.5" spans="1:27">
      <c r="A860" s="86"/>
      <c r="B860" s="87"/>
      <c r="C860" s="87"/>
      <c r="D860" s="88"/>
      <c r="E860" s="87"/>
      <c r="F860" s="89"/>
      <c r="G860" s="90"/>
      <c r="H860" s="90"/>
      <c r="I860" s="90"/>
      <c r="J860" s="87"/>
      <c r="K860" s="88"/>
      <c r="L860" s="88"/>
      <c r="M860" s="88"/>
      <c r="N860" s="88"/>
      <c r="O860" s="88"/>
      <c r="P860" s="88"/>
      <c r="Q860" s="88"/>
      <c r="R860" s="88"/>
      <c r="S860" s="88"/>
      <c r="T860" s="88"/>
      <c r="U860" s="88"/>
      <c r="V860" s="88"/>
      <c r="W860" s="88"/>
      <c r="X860" s="88"/>
      <c r="Y860" s="88"/>
      <c r="Z860" s="88"/>
      <c r="AA860" s="88"/>
    </row>
    <row r="861" ht="12.5" spans="1:27">
      <c r="A861" s="86"/>
      <c r="B861" s="87"/>
      <c r="C861" s="87"/>
      <c r="D861" s="88"/>
      <c r="E861" s="87"/>
      <c r="F861" s="89"/>
      <c r="G861" s="90"/>
      <c r="H861" s="90"/>
      <c r="I861" s="90"/>
      <c r="J861" s="87"/>
      <c r="K861" s="88"/>
      <c r="L861" s="88"/>
      <c r="M861" s="88"/>
      <c r="N861" s="88"/>
      <c r="O861" s="88"/>
      <c r="P861" s="88"/>
      <c r="Q861" s="88"/>
      <c r="R861" s="88"/>
      <c r="S861" s="88"/>
      <c r="T861" s="88"/>
      <c r="U861" s="88"/>
      <c r="V861" s="88"/>
      <c r="W861" s="88"/>
      <c r="X861" s="88"/>
      <c r="Y861" s="88"/>
      <c r="Z861" s="88"/>
      <c r="AA861" s="88"/>
    </row>
    <row r="862" ht="12.5" spans="1:27">
      <c r="A862" s="86"/>
      <c r="B862" s="87"/>
      <c r="C862" s="87"/>
      <c r="D862" s="88"/>
      <c r="E862" s="87"/>
      <c r="F862" s="89"/>
      <c r="G862" s="90"/>
      <c r="H862" s="90"/>
      <c r="I862" s="90"/>
      <c r="J862" s="87"/>
      <c r="K862" s="88"/>
      <c r="L862" s="88"/>
      <c r="M862" s="88"/>
      <c r="N862" s="88"/>
      <c r="O862" s="88"/>
      <c r="P862" s="88"/>
      <c r="Q862" s="88"/>
      <c r="R862" s="88"/>
      <c r="S862" s="88"/>
      <c r="T862" s="88"/>
      <c r="U862" s="88"/>
      <c r="V862" s="88"/>
      <c r="W862" s="88"/>
      <c r="X862" s="88"/>
      <c r="Y862" s="88"/>
      <c r="Z862" s="88"/>
      <c r="AA862" s="88"/>
    </row>
    <row r="863" ht="12.5" spans="1:27">
      <c r="A863" s="86"/>
      <c r="B863" s="87"/>
      <c r="C863" s="87"/>
      <c r="D863" s="88"/>
      <c r="E863" s="87"/>
      <c r="F863" s="89"/>
      <c r="G863" s="90"/>
      <c r="H863" s="90"/>
      <c r="I863" s="90"/>
      <c r="J863" s="87"/>
      <c r="K863" s="88"/>
      <c r="L863" s="88"/>
      <c r="M863" s="88"/>
      <c r="N863" s="88"/>
      <c r="O863" s="88"/>
      <c r="P863" s="88"/>
      <c r="Q863" s="88"/>
      <c r="R863" s="88"/>
      <c r="S863" s="88"/>
      <c r="T863" s="88"/>
      <c r="U863" s="88"/>
      <c r="V863" s="88"/>
      <c r="W863" s="88"/>
      <c r="X863" s="88"/>
      <c r="Y863" s="88"/>
      <c r="Z863" s="88"/>
      <c r="AA863" s="88"/>
    </row>
    <row r="864" ht="12.5" spans="1:27">
      <c r="A864" s="86"/>
      <c r="B864" s="87"/>
      <c r="C864" s="87"/>
      <c r="D864" s="88"/>
      <c r="E864" s="87"/>
      <c r="F864" s="89"/>
      <c r="G864" s="90"/>
      <c r="H864" s="90"/>
      <c r="I864" s="90"/>
      <c r="J864" s="87"/>
      <c r="K864" s="88"/>
      <c r="L864" s="88"/>
      <c r="M864" s="88"/>
      <c r="N864" s="88"/>
      <c r="O864" s="88"/>
      <c r="P864" s="88"/>
      <c r="Q864" s="88"/>
      <c r="R864" s="88"/>
      <c r="S864" s="88"/>
      <c r="T864" s="88"/>
      <c r="U864" s="88"/>
      <c r="V864" s="88"/>
      <c r="W864" s="88"/>
      <c r="X864" s="88"/>
      <c r="Y864" s="88"/>
      <c r="Z864" s="88"/>
      <c r="AA864" s="88"/>
    </row>
    <row r="865" ht="12.5" spans="1:27">
      <c r="A865" s="86"/>
      <c r="B865" s="87"/>
      <c r="C865" s="87"/>
      <c r="D865" s="88"/>
      <c r="E865" s="87"/>
      <c r="F865" s="89"/>
      <c r="G865" s="90"/>
      <c r="H865" s="90"/>
      <c r="I865" s="90"/>
      <c r="J865" s="87"/>
      <c r="K865" s="88"/>
      <c r="L865" s="88"/>
      <c r="M865" s="88"/>
      <c r="N865" s="88"/>
      <c r="O865" s="88"/>
      <c r="P865" s="88"/>
      <c r="Q865" s="88"/>
      <c r="R865" s="88"/>
      <c r="S865" s="88"/>
      <c r="T865" s="88"/>
      <c r="U865" s="88"/>
      <c r="V865" s="88"/>
      <c r="W865" s="88"/>
      <c r="X865" s="88"/>
      <c r="Y865" s="88"/>
      <c r="Z865" s="88"/>
      <c r="AA865" s="88"/>
    </row>
    <row r="866" ht="12.5" spans="1:27">
      <c r="A866" s="86"/>
      <c r="B866" s="87"/>
      <c r="C866" s="87"/>
      <c r="D866" s="88"/>
      <c r="E866" s="87"/>
      <c r="F866" s="89"/>
      <c r="G866" s="90"/>
      <c r="H866" s="90"/>
      <c r="I866" s="90"/>
      <c r="J866" s="87"/>
      <c r="K866" s="88"/>
      <c r="L866" s="88"/>
      <c r="M866" s="88"/>
      <c r="N866" s="88"/>
      <c r="O866" s="88"/>
      <c r="P866" s="88"/>
      <c r="Q866" s="88"/>
      <c r="R866" s="88"/>
      <c r="S866" s="88"/>
      <c r="T866" s="88"/>
      <c r="U866" s="88"/>
      <c r="V866" s="88"/>
      <c r="W866" s="88"/>
      <c r="X866" s="88"/>
      <c r="Y866" s="88"/>
      <c r="Z866" s="88"/>
      <c r="AA866" s="88"/>
    </row>
    <row r="867" ht="12.5" spans="1:27">
      <c r="A867" s="86"/>
      <c r="B867" s="87"/>
      <c r="C867" s="87"/>
      <c r="D867" s="88"/>
      <c r="E867" s="87"/>
      <c r="F867" s="89"/>
      <c r="G867" s="90"/>
      <c r="H867" s="90"/>
      <c r="I867" s="90"/>
      <c r="J867" s="87"/>
      <c r="K867" s="88"/>
      <c r="L867" s="88"/>
      <c r="M867" s="88"/>
      <c r="N867" s="88"/>
      <c r="O867" s="88"/>
      <c r="P867" s="88"/>
      <c r="Q867" s="88"/>
      <c r="R867" s="88"/>
      <c r="S867" s="88"/>
      <c r="T867" s="88"/>
      <c r="U867" s="88"/>
      <c r="V867" s="88"/>
      <c r="W867" s="88"/>
      <c r="X867" s="88"/>
      <c r="Y867" s="88"/>
      <c r="Z867" s="88"/>
      <c r="AA867" s="88"/>
    </row>
    <row r="868" ht="12.5" spans="1:27">
      <c r="A868" s="86"/>
      <c r="B868" s="87"/>
      <c r="C868" s="87"/>
      <c r="D868" s="88"/>
      <c r="E868" s="87"/>
      <c r="F868" s="89"/>
      <c r="G868" s="90"/>
      <c r="H868" s="90"/>
      <c r="I868" s="90"/>
      <c r="J868" s="87"/>
      <c r="K868" s="88"/>
      <c r="L868" s="88"/>
      <c r="M868" s="88"/>
      <c r="N868" s="88"/>
      <c r="O868" s="88"/>
      <c r="P868" s="88"/>
      <c r="Q868" s="88"/>
      <c r="R868" s="88"/>
      <c r="S868" s="88"/>
      <c r="T868" s="88"/>
      <c r="U868" s="88"/>
      <c r="V868" s="88"/>
      <c r="W868" s="88"/>
      <c r="X868" s="88"/>
      <c r="Y868" s="88"/>
      <c r="Z868" s="88"/>
      <c r="AA868" s="88"/>
    </row>
    <row r="869" ht="12.5" spans="1:27">
      <c r="A869" s="86"/>
      <c r="B869" s="87"/>
      <c r="C869" s="87"/>
      <c r="D869" s="88"/>
      <c r="E869" s="87"/>
      <c r="F869" s="89"/>
      <c r="G869" s="90"/>
      <c r="H869" s="90"/>
      <c r="I869" s="90"/>
      <c r="J869" s="87"/>
      <c r="K869" s="88"/>
      <c r="L869" s="88"/>
      <c r="M869" s="88"/>
      <c r="N869" s="88"/>
      <c r="O869" s="88"/>
      <c r="P869" s="88"/>
      <c r="Q869" s="88"/>
      <c r="R869" s="88"/>
      <c r="S869" s="88"/>
      <c r="T869" s="88"/>
      <c r="U869" s="88"/>
      <c r="V869" s="88"/>
      <c r="W869" s="88"/>
      <c r="X869" s="88"/>
      <c r="Y869" s="88"/>
      <c r="Z869" s="88"/>
      <c r="AA869" s="88"/>
    </row>
    <row r="870" ht="12.5" spans="1:27">
      <c r="A870" s="86"/>
      <c r="B870" s="87"/>
      <c r="C870" s="87"/>
      <c r="D870" s="88"/>
      <c r="E870" s="87"/>
      <c r="F870" s="89"/>
      <c r="G870" s="90"/>
      <c r="H870" s="90"/>
      <c r="I870" s="90"/>
      <c r="J870" s="87"/>
      <c r="K870" s="88"/>
      <c r="L870" s="88"/>
      <c r="M870" s="88"/>
      <c r="N870" s="88"/>
      <c r="O870" s="88"/>
      <c r="P870" s="88"/>
      <c r="Q870" s="88"/>
      <c r="R870" s="88"/>
      <c r="S870" s="88"/>
      <c r="T870" s="88"/>
      <c r="U870" s="88"/>
      <c r="V870" s="88"/>
      <c r="W870" s="88"/>
      <c r="X870" s="88"/>
      <c r="Y870" s="88"/>
      <c r="Z870" s="88"/>
      <c r="AA870" s="88"/>
    </row>
    <row r="871" ht="12.5" spans="1:27">
      <c r="A871" s="86"/>
      <c r="B871" s="87"/>
      <c r="C871" s="87"/>
      <c r="D871" s="88"/>
      <c r="E871" s="87"/>
      <c r="F871" s="89"/>
      <c r="G871" s="90"/>
      <c r="H871" s="90"/>
      <c r="I871" s="90"/>
      <c r="J871" s="87"/>
      <c r="K871" s="88"/>
      <c r="L871" s="88"/>
      <c r="M871" s="88"/>
      <c r="N871" s="88"/>
      <c r="O871" s="88"/>
      <c r="P871" s="88"/>
      <c r="Q871" s="88"/>
      <c r="R871" s="88"/>
      <c r="S871" s="88"/>
      <c r="T871" s="88"/>
      <c r="U871" s="88"/>
      <c r="V871" s="88"/>
      <c r="W871" s="88"/>
      <c r="X871" s="88"/>
      <c r="Y871" s="88"/>
      <c r="Z871" s="88"/>
      <c r="AA871" s="88"/>
    </row>
    <row r="872" ht="12.5" spans="1:27">
      <c r="A872" s="86"/>
      <c r="B872" s="87"/>
      <c r="C872" s="87"/>
      <c r="D872" s="88"/>
      <c r="E872" s="87"/>
      <c r="F872" s="89"/>
      <c r="G872" s="90"/>
      <c r="H872" s="90"/>
      <c r="I872" s="90"/>
      <c r="J872" s="87"/>
      <c r="K872" s="88"/>
      <c r="L872" s="88"/>
      <c r="M872" s="88"/>
      <c r="N872" s="88"/>
      <c r="O872" s="88"/>
      <c r="P872" s="88"/>
      <c r="Q872" s="88"/>
      <c r="R872" s="88"/>
      <c r="S872" s="88"/>
      <c r="T872" s="88"/>
      <c r="U872" s="88"/>
      <c r="V872" s="88"/>
      <c r="W872" s="88"/>
      <c r="X872" s="88"/>
      <c r="Y872" s="88"/>
      <c r="Z872" s="88"/>
      <c r="AA872" s="88"/>
    </row>
    <row r="873" ht="12.5" spans="1:27">
      <c r="A873" s="86"/>
      <c r="B873" s="87"/>
      <c r="C873" s="87"/>
      <c r="D873" s="88"/>
      <c r="E873" s="87"/>
      <c r="F873" s="89"/>
      <c r="G873" s="90"/>
      <c r="H873" s="90"/>
      <c r="I873" s="90"/>
      <c r="J873" s="87"/>
      <c r="K873" s="88"/>
      <c r="L873" s="88"/>
      <c r="M873" s="88"/>
      <c r="N873" s="88"/>
      <c r="O873" s="88"/>
      <c r="P873" s="88"/>
      <c r="Q873" s="88"/>
      <c r="R873" s="88"/>
      <c r="S873" s="88"/>
      <c r="T873" s="88"/>
      <c r="U873" s="88"/>
      <c r="V873" s="88"/>
      <c r="W873" s="88"/>
      <c r="X873" s="88"/>
      <c r="Y873" s="88"/>
      <c r="Z873" s="88"/>
      <c r="AA873" s="88"/>
    </row>
    <row r="874" ht="12.5" spans="1:27">
      <c r="A874" s="86"/>
      <c r="B874" s="87"/>
      <c r="C874" s="87"/>
      <c r="D874" s="88"/>
      <c r="E874" s="87"/>
      <c r="F874" s="89"/>
      <c r="G874" s="90"/>
      <c r="H874" s="90"/>
      <c r="I874" s="90"/>
      <c r="J874" s="87"/>
      <c r="K874" s="88"/>
      <c r="L874" s="88"/>
      <c r="M874" s="88"/>
      <c r="N874" s="88"/>
      <c r="O874" s="88"/>
      <c r="P874" s="88"/>
      <c r="Q874" s="88"/>
      <c r="R874" s="88"/>
      <c r="S874" s="88"/>
      <c r="T874" s="88"/>
      <c r="U874" s="88"/>
      <c r="V874" s="88"/>
      <c r="W874" s="88"/>
      <c r="X874" s="88"/>
      <c r="Y874" s="88"/>
      <c r="Z874" s="88"/>
      <c r="AA874" s="88"/>
    </row>
    <row r="875" ht="12.5" spans="1:27">
      <c r="A875" s="86"/>
      <c r="B875" s="87"/>
      <c r="C875" s="87"/>
      <c r="D875" s="88"/>
      <c r="E875" s="87"/>
      <c r="F875" s="89"/>
      <c r="G875" s="90"/>
      <c r="H875" s="90"/>
      <c r="I875" s="90"/>
      <c r="J875" s="87"/>
      <c r="K875" s="88"/>
      <c r="L875" s="88"/>
      <c r="M875" s="88"/>
      <c r="N875" s="88"/>
      <c r="O875" s="88"/>
      <c r="P875" s="88"/>
      <c r="Q875" s="88"/>
      <c r="R875" s="88"/>
      <c r="S875" s="88"/>
      <c r="T875" s="88"/>
      <c r="U875" s="88"/>
      <c r="V875" s="88"/>
      <c r="W875" s="88"/>
      <c r="X875" s="88"/>
      <c r="Y875" s="88"/>
      <c r="Z875" s="88"/>
      <c r="AA875" s="88"/>
    </row>
    <row r="876" ht="12.5" spans="1:27">
      <c r="A876" s="86"/>
      <c r="B876" s="87"/>
      <c r="C876" s="87"/>
      <c r="D876" s="88"/>
      <c r="E876" s="87"/>
      <c r="F876" s="89"/>
      <c r="G876" s="90"/>
      <c r="H876" s="90"/>
      <c r="I876" s="90"/>
      <c r="J876" s="87"/>
      <c r="K876" s="88"/>
      <c r="L876" s="88"/>
      <c r="M876" s="88"/>
      <c r="N876" s="88"/>
      <c r="O876" s="88"/>
      <c r="P876" s="88"/>
      <c r="Q876" s="88"/>
      <c r="R876" s="88"/>
      <c r="S876" s="88"/>
      <c r="T876" s="88"/>
      <c r="U876" s="88"/>
      <c r="V876" s="88"/>
      <c r="W876" s="88"/>
      <c r="X876" s="88"/>
      <c r="Y876" s="88"/>
      <c r="Z876" s="88"/>
      <c r="AA876" s="88"/>
    </row>
    <row r="877" ht="12.5" spans="1:27">
      <c r="A877" s="86"/>
      <c r="B877" s="87"/>
      <c r="C877" s="87"/>
      <c r="D877" s="88"/>
      <c r="E877" s="87"/>
      <c r="F877" s="89"/>
      <c r="G877" s="90"/>
      <c r="H877" s="90"/>
      <c r="I877" s="90"/>
      <c r="J877" s="87"/>
      <c r="K877" s="88"/>
      <c r="L877" s="88"/>
      <c r="M877" s="88"/>
      <c r="N877" s="88"/>
      <c r="O877" s="88"/>
      <c r="P877" s="88"/>
      <c r="Q877" s="88"/>
      <c r="R877" s="88"/>
      <c r="S877" s="88"/>
      <c r="T877" s="88"/>
      <c r="U877" s="88"/>
      <c r="V877" s="88"/>
      <c r="W877" s="88"/>
      <c r="X877" s="88"/>
      <c r="Y877" s="88"/>
      <c r="Z877" s="88"/>
      <c r="AA877" s="88"/>
    </row>
    <row r="878" ht="12.5" spans="1:27">
      <c r="A878" s="86"/>
      <c r="B878" s="87"/>
      <c r="C878" s="87"/>
      <c r="D878" s="88"/>
      <c r="E878" s="87"/>
      <c r="F878" s="89"/>
      <c r="G878" s="90"/>
      <c r="H878" s="90"/>
      <c r="I878" s="90"/>
      <c r="J878" s="87"/>
      <c r="K878" s="88"/>
      <c r="L878" s="88"/>
      <c r="M878" s="88"/>
      <c r="N878" s="88"/>
      <c r="O878" s="88"/>
      <c r="P878" s="88"/>
      <c r="Q878" s="88"/>
      <c r="R878" s="88"/>
      <c r="S878" s="88"/>
      <c r="T878" s="88"/>
      <c r="U878" s="88"/>
      <c r="V878" s="88"/>
      <c r="W878" s="88"/>
      <c r="X878" s="88"/>
      <c r="Y878" s="88"/>
      <c r="Z878" s="88"/>
      <c r="AA878" s="88"/>
    </row>
    <row r="879" ht="12.5" spans="1:27">
      <c r="A879" s="86"/>
      <c r="B879" s="87"/>
      <c r="C879" s="87"/>
      <c r="D879" s="88"/>
      <c r="E879" s="87"/>
      <c r="F879" s="89"/>
      <c r="G879" s="90"/>
      <c r="H879" s="90"/>
      <c r="I879" s="90"/>
      <c r="J879" s="87"/>
      <c r="K879" s="88"/>
      <c r="L879" s="88"/>
      <c r="M879" s="88"/>
      <c r="N879" s="88"/>
      <c r="O879" s="88"/>
      <c r="P879" s="88"/>
      <c r="Q879" s="88"/>
      <c r="R879" s="88"/>
      <c r="S879" s="88"/>
      <c r="T879" s="88"/>
      <c r="U879" s="88"/>
      <c r="V879" s="88"/>
      <c r="W879" s="88"/>
      <c r="X879" s="88"/>
      <c r="Y879" s="88"/>
      <c r="Z879" s="88"/>
      <c r="AA879" s="88"/>
    </row>
    <row r="880" ht="12.5" spans="1:27">
      <c r="A880" s="86"/>
      <c r="B880" s="87"/>
      <c r="C880" s="87"/>
      <c r="D880" s="88"/>
      <c r="E880" s="87"/>
      <c r="F880" s="89"/>
      <c r="G880" s="90"/>
      <c r="H880" s="90"/>
      <c r="I880" s="90"/>
      <c r="J880" s="87"/>
      <c r="K880" s="88"/>
      <c r="L880" s="88"/>
      <c r="M880" s="88"/>
      <c r="N880" s="88"/>
      <c r="O880" s="88"/>
      <c r="P880" s="88"/>
      <c r="Q880" s="88"/>
      <c r="R880" s="88"/>
      <c r="S880" s="88"/>
      <c r="T880" s="88"/>
      <c r="U880" s="88"/>
      <c r="V880" s="88"/>
      <c r="W880" s="88"/>
      <c r="X880" s="88"/>
      <c r="Y880" s="88"/>
      <c r="Z880" s="88"/>
      <c r="AA880" s="88"/>
    </row>
    <row r="881" ht="12.5" spans="1:27">
      <c r="A881" s="86"/>
      <c r="B881" s="87"/>
      <c r="C881" s="87"/>
      <c r="D881" s="88"/>
      <c r="E881" s="87"/>
      <c r="F881" s="89"/>
      <c r="G881" s="90"/>
      <c r="H881" s="90"/>
      <c r="I881" s="90"/>
      <c r="J881" s="87"/>
      <c r="K881" s="88"/>
      <c r="L881" s="88"/>
      <c r="M881" s="88"/>
      <c r="N881" s="88"/>
      <c r="O881" s="88"/>
      <c r="P881" s="88"/>
      <c r="Q881" s="88"/>
      <c r="R881" s="88"/>
      <c r="S881" s="88"/>
      <c r="T881" s="88"/>
      <c r="U881" s="88"/>
      <c r="V881" s="88"/>
      <c r="W881" s="88"/>
      <c r="X881" s="88"/>
      <c r="Y881" s="88"/>
      <c r="Z881" s="88"/>
      <c r="AA881" s="88"/>
    </row>
    <row r="882" ht="12.5" spans="1:27">
      <c r="A882" s="86"/>
      <c r="B882" s="87"/>
      <c r="C882" s="87"/>
      <c r="D882" s="88"/>
      <c r="E882" s="87"/>
      <c r="F882" s="89"/>
      <c r="G882" s="90"/>
      <c r="H882" s="90"/>
      <c r="I882" s="90"/>
      <c r="J882" s="87"/>
      <c r="K882" s="88"/>
      <c r="L882" s="88"/>
      <c r="M882" s="88"/>
      <c r="N882" s="88"/>
      <c r="O882" s="88"/>
      <c r="P882" s="88"/>
      <c r="Q882" s="88"/>
      <c r="R882" s="88"/>
      <c r="S882" s="88"/>
      <c r="T882" s="88"/>
      <c r="U882" s="88"/>
      <c r="V882" s="88"/>
      <c r="W882" s="88"/>
      <c r="X882" s="88"/>
      <c r="Y882" s="88"/>
      <c r="Z882" s="88"/>
      <c r="AA882" s="88"/>
    </row>
    <row r="883" ht="12.5" spans="1:27">
      <c r="A883" s="86"/>
      <c r="B883" s="87"/>
      <c r="C883" s="87"/>
      <c r="D883" s="88"/>
      <c r="E883" s="87"/>
      <c r="F883" s="89"/>
      <c r="G883" s="90"/>
      <c r="H883" s="90"/>
      <c r="I883" s="90"/>
      <c r="J883" s="87"/>
      <c r="K883" s="88"/>
      <c r="L883" s="88"/>
      <c r="M883" s="88"/>
      <c r="N883" s="88"/>
      <c r="O883" s="88"/>
      <c r="P883" s="88"/>
      <c r="Q883" s="88"/>
      <c r="R883" s="88"/>
      <c r="S883" s="88"/>
      <c r="T883" s="88"/>
      <c r="U883" s="88"/>
      <c r="V883" s="88"/>
      <c r="W883" s="88"/>
      <c r="X883" s="88"/>
      <c r="Y883" s="88"/>
      <c r="Z883" s="88"/>
      <c r="AA883" s="88"/>
    </row>
    <row r="884" ht="12.5" spans="1:27">
      <c r="A884" s="86"/>
      <c r="B884" s="87"/>
      <c r="C884" s="87"/>
      <c r="D884" s="88"/>
      <c r="E884" s="87"/>
      <c r="F884" s="89"/>
      <c r="G884" s="90"/>
      <c r="H884" s="90"/>
      <c r="I884" s="90"/>
      <c r="J884" s="87"/>
      <c r="K884" s="88"/>
      <c r="L884" s="88"/>
      <c r="M884" s="88"/>
      <c r="N884" s="88"/>
      <c r="O884" s="88"/>
      <c r="P884" s="88"/>
      <c r="Q884" s="88"/>
      <c r="R884" s="88"/>
      <c r="S884" s="88"/>
      <c r="T884" s="88"/>
      <c r="U884" s="88"/>
      <c r="V884" s="88"/>
      <c r="W884" s="88"/>
      <c r="X884" s="88"/>
      <c r="Y884" s="88"/>
      <c r="Z884" s="88"/>
      <c r="AA884" s="88"/>
    </row>
    <row r="885" ht="12.5" spans="1:27">
      <c r="A885" s="86"/>
      <c r="B885" s="87"/>
      <c r="C885" s="87"/>
      <c r="D885" s="88"/>
      <c r="E885" s="87"/>
      <c r="F885" s="89"/>
      <c r="G885" s="90"/>
      <c r="H885" s="90"/>
      <c r="I885" s="90"/>
      <c r="J885" s="87"/>
      <c r="K885" s="88"/>
      <c r="L885" s="88"/>
      <c r="M885" s="88"/>
      <c r="N885" s="88"/>
      <c r="O885" s="88"/>
      <c r="P885" s="88"/>
      <c r="Q885" s="88"/>
      <c r="R885" s="88"/>
      <c r="S885" s="88"/>
      <c r="T885" s="88"/>
      <c r="U885" s="88"/>
      <c r="V885" s="88"/>
      <c r="W885" s="88"/>
      <c r="X885" s="88"/>
      <c r="Y885" s="88"/>
      <c r="Z885" s="88"/>
      <c r="AA885" s="88"/>
    </row>
    <row r="886" ht="12.5" spans="1:27">
      <c r="A886" s="86"/>
      <c r="B886" s="87"/>
      <c r="C886" s="87"/>
      <c r="D886" s="88"/>
      <c r="E886" s="87"/>
      <c r="F886" s="89"/>
      <c r="G886" s="90"/>
      <c r="H886" s="90"/>
      <c r="I886" s="90"/>
      <c r="J886" s="87"/>
      <c r="K886" s="88"/>
      <c r="L886" s="88"/>
      <c r="M886" s="88"/>
      <c r="N886" s="88"/>
      <c r="O886" s="88"/>
      <c r="P886" s="88"/>
      <c r="Q886" s="88"/>
      <c r="R886" s="88"/>
      <c r="S886" s="88"/>
      <c r="T886" s="88"/>
      <c r="U886" s="88"/>
      <c r="V886" s="88"/>
      <c r="W886" s="88"/>
      <c r="X886" s="88"/>
      <c r="Y886" s="88"/>
      <c r="Z886" s="88"/>
      <c r="AA886" s="88"/>
    </row>
    <row r="887" ht="12.5" spans="1:27">
      <c r="A887" s="86"/>
      <c r="B887" s="87"/>
      <c r="C887" s="87"/>
      <c r="D887" s="88"/>
      <c r="E887" s="87"/>
      <c r="F887" s="89"/>
      <c r="G887" s="90"/>
      <c r="H887" s="90"/>
      <c r="I887" s="90"/>
      <c r="J887" s="87"/>
      <c r="K887" s="88"/>
      <c r="L887" s="88"/>
      <c r="M887" s="88"/>
      <c r="N887" s="88"/>
      <c r="O887" s="88"/>
      <c r="P887" s="88"/>
      <c r="Q887" s="88"/>
      <c r="R887" s="88"/>
      <c r="S887" s="88"/>
      <c r="T887" s="88"/>
      <c r="U887" s="88"/>
      <c r="V887" s="88"/>
      <c r="W887" s="88"/>
      <c r="X887" s="88"/>
      <c r="Y887" s="88"/>
      <c r="Z887" s="88"/>
      <c r="AA887" s="88"/>
    </row>
    <row r="888" ht="12.5" spans="1:27">
      <c r="A888" s="86"/>
      <c r="B888" s="87"/>
      <c r="C888" s="87"/>
      <c r="D888" s="88"/>
      <c r="E888" s="87"/>
      <c r="F888" s="89"/>
      <c r="G888" s="90"/>
      <c r="H888" s="90"/>
      <c r="I888" s="90"/>
      <c r="J888" s="87"/>
      <c r="K888" s="88"/>
      <c r="L888" s="88"/>
      <c r="M888" s="88"/>
      <c r="N888" s="88"/>
      <c r="O888" s="88"/>
      <c r="P888" s="88"/>
      <c r="Q888" s="88"/>
      <c r="R888" s="88"/>
      <c r="S888" s="88"/>
      <c r="T888" s="88"/>
      <c r="U888" s="88"/>
      <c r="V888" s="88"/>
      <c r="W888" s="88"/>
      <c r="X888" s="88"/>
      <c r="Y888" s="88"/>
      <c r="Z888" s="88"/>
      <c r="AA888" s="88"/>
    </row>
    <row r="889" ht="12.5" spans="1:27">
      <c r="A889" s="86"/>
      <c r="B889" s="87"/>
      <c r="C889" s="87"/>
      <c r="D889" s="88"/>
      <c r="E889" s="87"/>
      <c r="F889" s="89"/>
      <c r="G889" s="90"/>
      <c r="H889" s="90"/>
      <c r="I889" s="90"/>
      <c r="J889" s="87"/>
      <c r="K889" s="88"/>
      <c r="L889" s="88"/>
      <c r="M889" s="88"/>
      <c r="N889" s="88"/>
      <c r="O889" s="88"/>
      <c r="P889" s="88"/>
      <c r="Q889" s="88"/>
      <c r="R889" s="88"/>
      <c r="S889" s="88"/>
      <c r="T889" s="88"/>
      <c r="U889" s="88"/>
      <c r="V889" s="88"/>
      <c r="W889" s="88"/>
      <c r="X889" s="88"/>
      <c r="Y889" s="88"/>
      <c r="Z889" s="88"/>
      <c r="AA889" s="88"/>
    </row>
    <row r="890" ht="12.5" spans="1:27">
      <c r="A890" s="86"/>
      <c r="B890" s="87"/>
      <c r="C890" s="87"/>
      <c r="D890" s="88"/>
      <c r="E890" s="87"/>
      <c r="F890" s="89"/>
      <c r="G890" s="90"/>
      <c r="H890" s="90"/>
      <c r="I890" s="90"/>
      <c r="J890" s="87"/>
      <c r="K890" s="88"/>
      <c r="L890" s="88"/>
      <c r="M890" s="88"/>
      <c r="N890" s="88"/>
      <c r="O890" s="88"/>
      <c r="P890" s="88"/>
      <c r="Q890" s="88"/>
      <c r="R890" s="88"/>
      <c r="S890" s="88"/>
      <c r="T890" s="88"/>
      <c r="U890" s="88"/>
      <c r="V890" s="88"/>
      <c r="W890" s="88"/>
      <c r="X890" s="88"/>
      <c r="Y890" s="88"/>
      <c r="Z890" s="88"/>
      <c r="AA890" s="88"/>
    </row>
    <row r="891" ht="12.5" spans="1:27">
      <c r="A891" s="86"/>
      <c r="B891" s="87"/>
      <c r="C891" s="87"/>
      <c r="D891" s="88"/>
      <c r="E891" s="87"/>
      <c r="F891" s="89"/>
      <c r="G891" s="90"/>
      <c r="H891" s="90"/>
      <c r="I891" s="90"/>
      <c r="J891" s="87"/>
      <c r="K891" s="88"/>
      <c r="L891" s="88"/>
      <c r="M891" s="88"/>
      <c r="N891" s="88"/>
      <c r="O891" s="88"/>
      <c r="P891" s="88"/>
      <c r="Q891" s="88"/>
      <c r="R891" s="88"/>
      <c r="S891" s="88"/>
      <c r="T891" s="88"/>
      <c r="U891" s="88"/>
      <c r="V891" s="88"/>
      <c r="W891" s="88"/>
      <c r="X891" s="88"/>
      <c r="Y891" s="88"/>
      <c r="Z891" s="88"/>
      <c r="AA891" s="88"/>
    </row>
    <row r="892" ht="12.5" spans="1:27">
      <c r="A892" s="86"/>
      <c r="B892" s="87"/>
      <c r="C892" s="87"/>
      <c r="D892" s="88"/>
      <c r="E892" s="87"/>
      <c r="F892" s="89"/>
      <c r="G892" s="90"/>
      <c r="H892" s="90"/>
      <c r="I892" s="90"/>
      <c r="J892" s="87"/>
      <c r="K892" s="88"/>
      <c r="L892" s="88"/>
      <c r="M892" s="88"/>
      <c r="N892" s="88"/>
      <c r="O892" s="88"/>
      <c r="P892" s="88"/>
      <c r="Q892" s="88"/>
      <c r="R892" s="88"/>
      <c r="S892" s="88"/>
      <c r="T892" s="88"/>
      <c r="U892" s="88"/>
      <c r="V892" s="88"/>
      <c r="W892" s="88"/>
      <c r="X892" s="88"/>
      <c r="Y892" s="88"/>
      <c r="Z892" s="88"/>
      <c r="AA892" s="88"/>
    </row>
    <row r="893" ht="12.5" spans="1:27">
      <c r="A893" s="86"/>
      <c r="B893" s="87"/>
      <c r="C893" s="87"/>
      <c r="D893" s="88"/>
      <c r="E893" s="87"/>
      <c r="F893" s="89"/>
      <c r="G893" s="90"/>
      <c r="H893" s="90"/>
      <c r="I893" s="90"/>
      <c r="J893" s="87"/>
      <c r="K893" s="88"/>
      <c r="L893" s="88"/>
      <c r="M893" s="88"/>
      <c r="N893" s="88"/>
      <c r="O893" s="88"/>
      <c r="P893" s="88"/>
      <c r="Q893" s="88"/>
      <c r="R893" s="88"/>
      <c r="S893" s="88"/>
      <c r="T893" s="88"/>
      <c r="U893" s="88"/>
      <c r="V893" s="88"/>
      <c r="W893" s="88"/>
      <c r="X893" s="88"/>
      <c r="Y893" s="88"/>
      <c r="Z893" s="88"/>
      <c r="AA893" s="88"/>
    </row>
    <row r="894" ht="12.5" spans="1:27">
      <c r="A894" s="86"/>
      <c r="B894" s="87"/>
      <c r="C894" s="87"/>
      <c r="D894" s="88"/>
      <c r="E894" s="87"/>
      <c r="F894" s="89"/>
      <c r="G894" s="90"/>
      <c r="H894" s="90"/>
      <c r="I894" s="90"/>
      <c r="J894" s="87"/>
      <c r="K894" s="88"/>
      <c r="L894" s="88"/>
      <c r="M894" s="88"/>
      <c r="N894" s="88"/>
      <c r="O894" s="88"/>
      <c r="P894" s="88"/>
      <c r="Q894" s="88"/>
      <c r="R894" s="88"/>
      <c r="S894" s="88"/>
      <c r="T894" s="88"/>
      <c r="U894" s="88"/>
      <c r="V894" s="88"/>
      <c r="W894" s="88"/>
      <c r="X894" s="88"/>
      <c r="Y894" s="88"/>
      <c r="Z894" s="88"/>
      <c r="AA894" s="88"/>
    </row>
    <row r="895" ht="12.5" spans="1:27">
      <c r="A895" s="86"/>
      <c r="B895" s="87"/>
      <c r="C895" s="87"/>
      <c r="D895" s="88"/>
      <c r="E895" s="87"/>
      <c r="F895" s="89"/>
      <c r="G895" s="90"/>
      <c r="H895" s="90"/>
      <c r="I895" s="90"/>
      <c r="J895" s="87"/>
      <c r="K895" s="88"/>
      <c r="L895" s="88"/>
      <c r="M895" s="88"/>
      <c r="N895" s="88"/>
      <c r="O895" s="88"/>
      <c r="P895" s="88"/>
      <c r="Q895" s="88"/>
      <c r="R895" s="88"/>
      <c r="S895" s="88"/>
      <c r="T895" s="88"/>
      <c r="U895" s="88"/>
      <c r="V895" s="88"/>
      <c r="W895" s="88"/>
      <c r="X895" s="88"/>
      <c r="Y895" s="88"/>
      <c r="Z895" s="88"/>
      <c r="AA895" s="88"/>
    </row>
    <row r="896" ht="12.5" spans="1:27">
      <c r="A896" s="86"/>
      <c r="B896" s="87"/>
      <c r="C896" s="87"/>
      <c r="D896" s="88"/>
      <c r="E896" s="87"/>
      <c r="F896" s="89"/>
      <c r="G896" s="90"/>
      <c r="H896" s="90"/>
      <c r="I896" s="90"/>
      <c r="J896" s="87"/>
      <c r="K896" s="88"/>
      <c r="L896" s="88"/>
      <c r="M896" s="88"/>
      <c r="N896" s="88"/>
      <c r="O896" s="88"/>
      <c r="P896" s="88"/>
      <c r="Q896" s="88"/>
      <c r="R896" s="88"/>
      <c r="S896" s="88"/>
      <c r="T896" s="88"/>
      <c r="U896" s="88"/>
      <c r="V896" s="88"/>
      <c r="W896" s="88"/>
      <c r="X896" s="88"/>
      <c r="Y896" s="88"/>
      <c r="Z896" s="88"/>
      <c r="AA896" s="88"/>
    </row>
    <row r="897" ht="12.5" spans="1:27">
      <c r="A897" s="86"/>
      <c r="B897" s="87"/>
      <c r="C897" s="87"/>
      <c r="D897" s="88"/>
      <c r="E897" s="87"/>
      <c r="F897" s="89"/>
      <c r="G897" s="90"/>
      <c r="H897" s="90"/>
      <c r="I897" s="90"/>
      <c r="J897" s="87"/>
      <c r="K897" s="88"/>
      <c r="L897" s="88"/>
      <c r="M897" s="88"/>
      <c r="N897" s="88"/>
      <c r="O897" s="88"/>
      <c r="P897" s="88"/>
      <c r="Q897" s="88"/>
      <c r="R897" s="88"/>
      <c r="S897" s="88"/>
      <c r="T897" s="88"/>
      <c r="U897" s="88"/>
      <c r="V897" s="88"/>
      <c r="W897" s="88"/>
      <c r="X897" s="88"/>
      <c r="Y897" s="88"/>
      <c r="Z897" s="88"/>
      <c r="AA897" s="88"/>
    </row>
    <row r="898" ht="12.5" spans="1:27">
      <c r="A898" s="86"/>
      <c r="B898" s="87"/>
      <c r="C898" s="87"/>
      <c r="D898" s="88"/>
      <c r="E898" s="87"/>
      <c r="F898" s="89"/>
      <c r="G898" s="90"/>
      <c r="H898" s="90"/>
      <c r="I898" s="90"/>
      <c r="J898" s="87"/>
      <c r="K898" s="88"/>
      <c r="L898" s="88"/>
      <c r="M898" s="88"/>
      <c r="N898" s="88"/>
      <c r="O898" s="88"/>
      <c r="P898" s="88"/>
      <c r="Q898" s="88"/>
      <c r="R898" s="88"/>
      <c r="S898" s="88"/>
      <c r="T898" s="88"/>
      <c r="U898" s="88"/>
      <c r="V898" s="88"/>
      <c r="W898" s="88"/>
      <c r="X898" s="88"/>
      <c r="Y898" s="88"/>
      <c r="Z898" s="88"/>
      <c r="AA898" s="88"/>
    </row>
    <row r="899" ht="12.5" spans="1:27">
      <c r="A899" s="86"/>
      <c r="B899" s="87"/>
      <c r="C899" s="87"/>
      <c r="D899" s="88"/>
      <c r="E899" s="87"/>
      <c r="F899" s="89"/>
      <c r="G899" s="90"/>
      <c r="H899" s="90"/>
      <c r="I899" s="90"/>
      <c r="J899" s="87"/>
      <c r="K899" s="88"/>
      <c r="L899" s="88"/>
      <c r="M899" s="88"/>
      <c r="N899" s="88"/>
      <c r="O899" s="88"/>
      <c r="P899" s="88"/>
      <c r="Q899" s="88"/>
      <c r="R899" s="88"/>
      <c r="S899" s="88"/>
      <c r="T899" s="88"/>
      <c r="U899" s="88"/>
      <c r="V899" s="88"/>
      <c r="W899" s="88"/>
      <c r="X899" s="88"/>
      <c r="Y899" s="88"/>
      <c r="Z899" s="88"/>
      <c r="AA899" s="88"/>
    </row>
    <row r="900" ht="12.5" spans="1:27">
      <c r="A900" s="86"/>
      <c r="B900" s="87"/>
      <c r="C900" s="87"/>
      <c r="D900" s="88"/>
      <c r="E900" s="87"/>
      <c r="F900" s="89"/>
      <c r="G900" s="90"/>
      <c r="H900" s="90"/>
      <c r="I900" s="90"/>
      <c r="J900" s="87"/>
      <c r="K900" s="88"/>
      <c r="L900" s="88"/>
      <c r="M900" s="88"/>
      <c r="N900" s="88"/>
      <c r="O900" s="88"/>
      <c r="P900" s="88"/>
      <c r="Q900" s="88"/>
      <c r="R900" s="88"/>
      <c r="S900" s="88"/>
      <c r="T900" s="88"/>
      <c r="U900" s="88"/>
      <c r="V900" s="88"/>
      <c r="W900" s="88"/>
      <c r="X900" s="88"/>
      <c r="Y900" s="88"/>
      <c r="Z900" s="88"/>
      <c r="AA900" s="88"/>
    </row>
    <row r="901" ht="12.5" spans="1:27">
      <c r="A901" s="86"/>
      <c r="B901" s="87"/>
      <c r="C901" s="87"/>
      <c r="D901" s="88"/>
      <c r="E901" s="87"/>
      <c r="F901" s="89"/>
      <c r="G901" s="90"/>
      <c r="H901" s="90"/>
      <c r="I901" s="90"/>
      <c r="J901" s="87"/>
      <c r="K901" s="88"/>
      <c r="L901" s="88"/>
      <c r="M901" s="88"/>
      <c r="N901" s="88"/>
      <c r="O901" s="88"/>
      <c r="P901" s="88"/>
      <c r="Q901" s="88"/>
      <c r="R901" s="88"/>
      <c r="S901" s="88"/>
      <c r="T901" s="88"/>
      <c r="U901" s="88"/>
      <c r="V901" s="88"/>
      <c r="W901" s="88"/>
      <c r="X901" s="88"/>
      <c r="Y901" s="88"/>
      <c r="Z901" s="88"/>
      <c r="AA901" s="88"/>
    </row>
    <row r="902" ht="12.5" spans="1:27">
      <c r="A902" s="86"/>
      <c r="B902" s="87"/>
      <c r="C902" s="87"/>
      <c r="D902" s="88"/>
      <c r="E902" s="87"/>
      <c r="F902" s="89"/>
      <c r="G902" s="90"/>
      <c r="H902" s="90"/>
      <c r="I902" s="90"/>
      <c r="J902" s="87"/>
      <c r="K902" s="88"/>
      <c r="L902" s="88"/>
      <c r="M902" s="88"/>
      <c r="N902" s="88"/>
      <c r="O902" s="88"/>
      <c r="P902" s="88"/>
      <c r="Q902" s="88"/>
      <c r="R902" s="88"/>
      <c r="S902" s="88"/>
      <c r="T902" s="88"/>
      <c r="U902" s="88"/>
      <c r="V902" s="88"/>
      <c r="W902" s="88"/>
      <c r="X902" s="88"/>
      <c r="Y902" s="88"/>
      <c r="Z902" s="88"/>
      <c r="AA902" s="88"/>
    </row>
    <row r="903" ht="12.5" spans="1:27">
      <c r="A903" s="86"/>
      <c r="B903" s="87"/>
      <c r="C903" s="87"/>
      <c r="D903" s="88"/>
      <c r="E903" s="87"/>
      <c r="F903" s="89"/>
      <c r="G903" s="90"/>
      <c r="H903" s="90"/>
      <c r="I903" s="90"/>
      <c r="J903" s="87"/>
      <c r="K903" s="88"/>
      <c r="L903" s="88"/>
      <c r="M903" s="88"/>
      <c r="N903" s="88"/>
      <c r="O903" s="88"/>
      <c r="P903" s="88"/>
      <c r="Q903" s="88"/>
      <c r="R903" s="88"/>
      <c r="S903" s="88"/>
      <c r="T903" s="88"/>
      <c r="U903" s="88"/>
      <c r="V903" s="88"/>
      <c r="W903" s="88"/>
      <c r="X903" s="88"/>
      <c r="Y903" s="88"/>
      <c r="Z903" s="88"/>
      <c r="AA903" s="88"/>
    </row>
    <row r="904" ht="12.5" spans="1:27">
      <c r="A904" s="86"/>
      <c r="B904" s="87"/>
      <c r="C904" s="87"/>
      <c r="D904" s="88"/>
      <c r="E904" s="87"/>
      <c r="F904" s="89"/>
      <c r="G904" s="90"/>
      <c r="H904" s="90"/>
      <c r="I904" s="90"/>
      <c r="J904" s="87"/>
      <c r="K904" s="88"/>
      <c r="L904" s="88"/>
      <c r="M904" s="88"/>
      <c r="N904" s="88"/>
      <c r="O904" s="88"/>
      <c r="P904" s="88"/>
      <c r="Q904" s="88"/>
      <c r="R904" s="88"/>
      <c r="S904" s="88"/>
      <c r="T904" s="88"/>
      <c r="U904" s="88"/>
      <c r="V904" s="88"/>
      <c r="W904" s="88"/>
      <c r="X904" s="88"/>
      <c r="Y904" s="88"/>
      <c r="Z904" s="88"/>
      <c r="AA904" s="88"/>
    </row>
    <row r="905" ht="12.5" spans="1:27">
      <c r="A905" s="86"/>
      <c r="B905" s="87"/>
      <c r="C905" s="87"/>
      <c r="D905" s="88"/>
      <c r="E905" s="87"/>
      <c r="F905" s="89"/>
      <c r="G905" s="90"/>
      <c r="H905" s="90"/>
      <c r="I905" s="90"/>
      <c r="J905" s="87"/>
      <c r="K905" s="88"/>
      <c r="L905" s="88"/>
      <c r="M905" s="88"/>
      <c r="N905" s="88"/>
      <c r="O905" s="88"/>
      <c r="P905" s="88"/>
      <c r="Q905" s="88"/>
      <c r="R905" s="88"/>
      <c r="S905" s="88"/>
      <c r="T905" s="88"/>
      <c r="U905" s="88"/>
      <c r="V905" s="88"/>
      <c r="W905" s="88"/>
      <c r="X905" s="88"/>
      <c r="Y905" s="88"/>
      <c r="Z905" s="88"/>
      <c r="AA905" s="88"/>
    </row>
    <row r="906" ht="12.5" spans="1:27">
      <c r="A906" s="86"/>
      <c r="B906" s="87"/>
      <c r="C906" s="87"/>
      <c r="D906" s="88"/>
      <c r="E906" s="87"/>
      <c r="F906" s="89"/>
      <c r="G906" s="90"/>
      <c r="H906" s="90"/>
      <c r="I906" s="90"/>
      <c r="J906" s="87"/>
      <c r="K906" s="88"/>
      <c r="L906" s="88"/>
      <c r="M906" s="88"/>
      <c r="N906" s="88"/>
      <c r="O906" s="88"/>
      <c r="P906" s="88"/>
      <c r="Q906" s="88"/>
      <c r="R906" s="88"/>
      <c r="S906" s="88"/>
      <c r="T906" s="88"/>
      <c r="U906" s="88"/>
      <c r="V906" s="88"/>
      <c r="W906" s="88"/>
      <c r="X906" s="88"/>
      <c r="Y906" s="88"/>
      <c r="Z906" s="88"/>
      <c r="AA906" s="88"/>
    </row>
    <row r="907" ht="12.5" spans="1:27">
      <c r="A907" s="86"/>
      <c r="B907" s="87"/>
      <c r="C907" s="87"/>
      <c r="D907" s="88"/>
      <c r="E907" s="87"/>
      <c r="F907" s="89"/>
      <c r="G907" s="90"/>
      <c r="H907" s="90"/>
      <c r="I907" s="90"/>
      <c r="J907" s="87"/>
      <c r="K907" s="88"/>
      <c r="L907" s="88"/>
      <c r="M907" s="88"/>
      <c r="N907" s="88"/>
      <c r="O907" s="88"/>
      <c r="P907" s="88"/>
      <c r="Q907" s="88"/>
      <c r="R907" s="88"/>
      <c r="S907" s="88"/>
      <c r="T907" s="88"/>
      <c r="U907" s="88"/>
      <c r="V907" s="88"/>
      <c r="W907" s="88"/>
      <c r="X907" s="88"/>
      <c r="Y907" s="88"/>
      <c r="Z907" s="88"/>
      <c r="AA907" s="88"/>
    </row>
    <row r="908" ht="12.5" spans="1:27">
      <c r="A908" s="86"/>
      <c r="B908" s="87"/>
      <c r="C908" s="87"/>
      <c r="D908" s="88"/>
      <c r="E908" s="87"/>
      <c r="F908" s="89"/>
      <c r="G908" s="90"/>
      <c r="H908" s="90"/>
      <c r="I908" s="90"/>
      <c r="J908" s="87"/>
      <c r="K908" s="88"/>
      <c r="L908" s="88"/>
      <c r="M908" s="88"/>
      <c r="N908" s="88"/>
      <c r="O908" s="88"/>
      <c r="P908" s="88"/>
      <c r="Q908" s="88"/>
      <c r="R908" s="88"/>
      <c r="S908" s="88"/>
      <c r="T908" s="88"/>
      <c r="U908" s="88"/>
      <c r="V908" s="88"/>
      <c r="W908" s="88"/>
      <c r="X908" s="88"/>
      <c r="Y908" s="88"/>
      <c r="Z908" s="88"/>
      <c r="AA908" s="88"/>
    </row>
    <row r="909" ht="12.5" spans="1:27">
      <c r="A909" s="86"/>
      <c r="B909" s="87"/>
      <c r="C909" s="87"/>
      <c r="D909" s="88"/>
      <c r="E909" s="87"/>
      <c r="F909" s="89"/>
      <c r="G909" s="90"/>
      <c r="H909" s="90"/>
      <c r="I909" s="90"/>
      <c r="J909" s="87"/>
      <c r="K909" s="88"/>
      <c r="L909" s="88"/>
      <c r="M909" s="88"/>
      <c r="N909" s="88"/>
      <c r="O909" s="88"/>
      <c r="P909" s="88"/>
      <c r="Q909" s="88"/>
      <c r="R909" s="88"/>
      <c r="S909" s="88"/>
      <c r="T909" s="88"/>
      <c r="U909" s="88"/>
      <c r="V909" s="88"/>
      <c r="W909" s="88"/>
      <c r="X909" s="88"/>
      <c r="Y909" s="88"/>
      <c r="Z909" s="88"/>
      <c r="AA909" s="88"/>
    </row>
    <row r="910" ht="12.5" spans="1:27">
      <c r="A910" s="86"/>
      <c r="B910" s="87"/>
      <c r="C910" s="87"/>
      <c r="D910" s="88"/>
      <c r="E910" s="87"/>
      <c r="F910" s="89"/>
      <c r="G910" s="90"/>
      <c r="H910" s="90"/>
      <c r="I910" s="90"/>
      <c r="J910" s="87"/>
      <c r="K910" s="88"/>
      <c r="L910" s="88"/>
      <c r="M910" s="88"/>
      <c r="N910" s="88"/>
      <c r="O910" s="88"/>
      <c r="P910" s="88"/>
      <c r="Q910" s="88"/>
      <c r="R910" s="88"/>
      <c r="S910" s="88"/>
      <c r="T910" s="88"/>
      <c r="U910" s="88"/>
      <c r="V910" s="88"/>
      <c r="W910" s="88"/>
      <c r="X910" s="88"/>
      <c r="Y910" s="88"/>
      <c r="Z910" s="88"/>
      <c r="AA910" s="88"/>
    </row>
    <row r="911" ht="12.5" spans="1:27">
      <c r="A911" s="86"/>
      <c r="B911" s="87"/>
      <c r="C911" s="87"/>
      <c r="D911" s="88"/>
      <c r="E911" s="87"/>
      <c r="F911" s="89"/>
      <c r="G911" s="90"/>
      <c r="H911" s="90"/>
      <c r="I911" s="90"/>
      <c r="J911" s="87"/>
      <c r="K911" s="88"/>
      <c r="L911" s="88"/>
      <c r="M911" s="88"/>
      <c r="N911" s="88"/>
      <c r="O911" s="88"/>
      <c r="P911" s="88"/>
      <c r="Q911" s="88"/>
      <c r="R911" s="88"/>
      <c r="S911" s="88"/>
      <c r="T911" s="88"/>
      <c r="U911" s="88"/>
      <c r="V911" s="88"/>
      <c r="W911" s="88"/>
      <c r="X911" s="88"/>
      <c r="Y911" s="88"/>
      <c r="Z911" s="88"/>
      <c r="AA911" s="88"/>
    </row>
    <row r="912" ht="12.5" spans="1:27">
      <c r="A912" s="86"/>
      <c r="B912" s="87"/>
      <c r="C912" s="87"/>
      <c r="D912" s="88"/>
      <c r="E912" s="87"/>
      <c r="F912" s="89"/>
      <c r="G912" s="90"/>
      <c r="H912" s="90"/>
      <c r="I912" s="90"/>
      <c r="J912" s="87"/>
      <c r="K912" s="88"/>
      <c r="L912" s="88"/>
      <c r="M912" s="88"/>
      <c r="N912" s="88"/>
      <c r="O912" s="88"/>
      <c r="P912" s="88"/>
      <c r="Q912" s="88"/>
      <c r="R912" s="88"/>
      <c r="S912" s="88"/>
      <c r="T912" s="88"/>
      <c r="U912" s="88"/>
      <c r="V912" s="88"/>
      <c r="W912" s="88"/>
      <c r="X912" s="88"/>
      <c r="Y912" s="88"/>
      <c r="Z912" s="88"/>
      <c r="AA912" s="88"/>
    </row>
    <row r="913" ht="12.5" spans="1:27">
      <c r="A913" s="86"/>
      <c r="B913" s="87"/>
      <c r="C913" s="87"/>
      <c r="D913" s="88"/>
      <c r="E913" s="87"/>
      <c r="F913" s="89"/>
      <c r="G913" s="90"/>
      <c r="H913" s="90"/>
      <c r="I913" s="90"/>
      <c r="J913" s="87"/>
      <c r="K913" s="88"/>
      <c r="L913" s="88"/>
      <c r="M913" s="88"/>
      <c r="N913" s="88"/>
      <c r="O913" s="88"/>
      <c r="P913" s="88"/>
      <c r="Q913" s="88"/>
      <c r="R913" s="88"/>
      <c r="S913" s="88"/>
      <c r="T913" s="88"/>
      <c r="U913" s="88"/>
      <c r="V913" s="88"/>
      <c r="W913" s="88"/>
      <c r="X913" s="88"/>
      <c r="Y913" s="88"/>
      <c r="Z913" s="88"/>
      <c r="AA913" s="88"/>
    </row>
    <row r="914" ht="12.5" spans="1:27">
      <c r="A914" s="86"/>
      <c r="B914" s="87"/>
      <c r="C914" s="87"/>
      <c r="D914" s="88"/>
      <c r="E914" s="87"/>
      <c r="F914" s="89"/>
      <c r="G914" s="90"/>
      <c r="H914" s="90"/>
      <c r="I914" s="90"/>
      <c r="J914" s="87"/>
      <c r="K914" s="88"/>
      <c r="L914" s="88"/>
      <c r="M914" s="88"/>
      <c r="N914" s="88"/>
      <c r="O914" s="88"/>
      <c r="P914" s="88"/>
      <c r="Q914" s="88"/>
      <c r="R914" s="88"/>
      <c r="S914" s="88"/>
      <c r="T914" s="88"/>
      <c r="U914" s="88"/>
      <c r="V914" s="88"/>
      <c r="W914" s="88"/>
      <c r="X914" s="88"/>
      <c r="Y914" s="88"/>
      <c r="Z914" s="88"/>
      <c r="AA914" s="88"/>
    </row>
    <row r="915" ht="12.5" spans="1:27">
      <c r="A915" s="86"/>
      <c r="B915" s="87"/>
      <c r="C915" s="87"/>
      <c r="D915" s="88"/>
      <c r="E915" s="87"/>
      <c r="F915" s="89"/>
      <c r="G915" s="90"/>
      <c r="H915" s="90"/>
      <c r="I915" s="90"/>
      <c r="J915" s="87"/>
      <c r="K915" s="88"/>
      <c r="L915" s="88"/>
      <c r="M915" s="88"/>
      <c r="N915" s="88"/>
      <c r="O915" s="88"/>
      <c r="P915" s="88"/>
      <c r="Q915" s="88"/>
      <c r="R915" s="88"/>
      <c r="S915" s="88"/>
      <c r="T915" s="88"/>
      <c r="U915" s="88"/>
      <c r="V915" s="88"/>
      <c r="W915" s="88"/>
      <c r="X915" s="88"/>
      <c r="Y915" s="88"/>
      <c r="Z915" s="88"/>
      <c r="AA915" s="88"/>
    </row>
    <row r="916" ht="12.5" spans="1:27">
      <c r="A916" s="86"/>
      <c r="B916" s="87"/>
      <c r="C916" s="87"/>
      <c r="D916" s="88"/>
      <c r="E916" s="87"/>
      <c r="F916" s="89"/>
      <c r="G916" s="90"/>
      <c r="H916" s="90"/>
      <c r="I916" s="90"/>
      <c r="J916" s="87"/>
      <c r="K916" s="88"/>
      <c r="L916" s="88"/>
      <c r="M916" s="88"/>
      <c r="N916" s="88"/>
      <c r="O916" s="88"/>
      <c r="P916" s="88"/>
      <c r="Q916" s="88"/>
      <c r="R916" s="88"/>
      <c r="S916" s="88"/>
      <c r="T916" s="88"/>
      <c r="U916" s="88"/>
      <c r="V916" s="88"/>
      <c r="W916" s="88"/>
      <c r="X916" s="88"/>
      <c r="Y916" s="88"/>
      <c r="Z916" s="88"/>
      <c r="AA916" s="88"/>
    </row>
    <row r="917" ht="12.5" spans="1:27">
      <c r="A917" s="86"/>
      <c r="B917" s="87"/>
      <c r="C917" s="87"/>
      <c r="D917" s="88"/>
      <c r="E917" s="87"/>
      <c r="F917" s="89"/>
      <c r="G917" s="90"/>
      <c r="H917" s="90"/>
      <c r="I917" s="90"/>
      <c r="J917" s="87"/>
      <c r="K917" s="88"/>
      <c r="L917" s="88"/>
      <c r="M917" s="88"/>
      <c r="N917" s="88"/>
      <c r="O917" s="88"/>
      <c r="P917" s="88"/>
      <c r="Q917" s="88"/>
      <c r="R917" s="88"/>
      <c r="S917" s="88"/>
      <c r="T917" s="88"/>
      <c r="U917" s="88"/>
      <c r="V917" s="88"/>
      <c r="W917" s="88"/>
      <c r="X917" s="88"/>
      <c r="Y917" s="88"/>
      <c r="Z917" s="88"/>
      <c r="AA917" s="88"/>
    </row>
    <row r="918" ht="12.5" spans="1:27">
      <c r="A918" s="86"/>
      <c r="B918" s="87"/>
      <c r="C918" s="87"/>
      <c r="D918" s="88"/>
      <c r="E918" s="87"/>
      <c r="F918" s="89"/>
      <c r="G918" s="90"/>
      <c r="H918" s="90"/>
      <c r="I918" s="90"/>
      <c r="J918" s="87"/>
      <c r="K918" s="88"/>
      <c r="L918" s="88"/>
      <c r="M918" s="88"/>
      <c r="N918" s="88"/>
      <c r="O918" s="88"/>
      <c r="P918" s="88"/>
      <c r="Q918" s="88"/>
      <c r="R918" s="88"/>
      <c r="S918" s="88"/>
      <c r="T918" s="88"/>
      <c r="U918" s="88"/>
      <c r="V918" s="88"/>
      <c r="W918" s="88"/>
      <c r="X918" s="88"/>
      <c r="Y918" s="88"/>
      <c r="Z918" s="88"/>
      <c r="AA918" s="88"/>
    </row>
    <row r="919" ht="12.5" spans="1:27">
      <c r="A919" s="86"/>
      <c r="B919" s="87"/>
      <c r="C919" s="87"/>
      <c r="D919" s="88"/>
      <c r="E919" s="87"/>
      <c r="F919" s="89"/>
      <c r="G919" s="90"/>
      <c r="H919" s="90"/>
      <c r="I919" s="90"/>
      <c r="J919" s="87"/>
      <c r="K919" s="88"/>
      <c r="L919" s="88"/>
      <c r="M919" s="88"/>
      <c r="N919" s="88"/>
      <c r="O919" s="88"/>
      <c r="P919" s="88"/>
      <c r="Q919" s="88"/>
      <c r="R919" s="88"/>
      <c r="S919" s="88"/>
      <c r="T919" s="88"/>
      <c r="U919" s="88"/>
      <c r="V919" s="88"/>
      <c r="W919" s="88"/>
      <c r="X919" s="88"/>
      <c r="Y919" s="88"/>
      <c r="Z919" s="88"/>
      <c r="AA919" s="88"/>
    </row>
    <row r="920" ht="12.5" spans="1:27">
      <c r="A920" s="86"/>
      <c r="B920" s="87"/>
      <c r="C920" s="87"/>
      <c r="D920" s="88"/>
      <c r="E920" s="87"/>
      <c r="F920" s="89"/>
      <c r="G920" s="90"/>
      <c r="H920" s="90"/>
      <c r="I920" s="90"/>
      <c r="J920" s="87"/>
      <c r="K920" s="88"/>
      <c r="L920" s="88"/>
      <c r="M920" s="88"/>
      <c r="N920" s="88"/>
      <c r="O920" s="88"/>
      <c r="P920" s="88"/>
      <c r="Q920" s="88"/>
      <c r="R920" s="88"/>
      <c r="S920" s="88"/>
      <c r="T920" s="88"/>
      <c r="U920" s="88"/>
      <c r="V920" s="88"/>
      <c r="W920" s="88"/>
      <c r="X920" s="88"/>
      <c r="Y920" s="88"/>
      <c r="Z920" s="88"/>
      <c r="AA920" s="88"/>
    </row>
    <row r="921" ht="12.5" spans="1:27">
      <c r="A921" s="86"/>
      <c r="B921" s="87"/>
      <c r="C921" s="87"/>
      <c r="D921" s="88"/>
      <c r="E921" s="87"/>
      <c r="F921" s="89"/>
      <c r="G921" s="90"/>
      <c r="H921" s="90"/>
      <c r="I921" s="90"/>
      <c r="J921" s="87"/>
      <c r="K921" s="88"/>
      <c r="L921" s="88"/>
      <c r="M921" s="88"/>
      <c r="N921" s="88"/>
      <c r="O921" s="88"/>
      <c r="P921" s="88"/>
      <c r="Q921" s="88"/>
      <c r="R921" s="88"/>
      <c r="S921" s="88"/>
      <c r="T921" s="88"/>
      <c r="U921" s="88"/>
      <c r="V921" s="88"/>
      <c r="W921" s="88"/>
      <c r="X921" s="88"/>
      <c r="Y921" s="88"/>
      <c r="Z921" s="88"/>
      <c r="AA921" s="88"/>
    </row>
    <row r="922" ht="12.5" spans="1:27">
      <c r="A922" s="86"/>
      <c r="B922" s="87"/>
      <c r="C922" s="87"/>
      <c r="D922" s="88"/>
      <c r="E922" s="87"/>
      <c r="F922" s="89"/>
      <c r="G922" s="90"/>
      <c r="H922" s="90"/>
      <c r="I922" s="90"/>
      <c r="J922" s="87"/>
      <c r="K922" s="88"/>
      <c r="L922" s="88"/>
      <c r="M922" s="88"/>
      <c r="N922" s="88"/>
      <c r="O922" s="88"/>
      <c r="P922" s="88"/>
      <c r="Q922" s="88"/>
      <c r="R922" s="88"/>
      <c r="S922" s="88"/>
      <c r="T922" s="88"/>
      <c r="U922" s="88"/>
      <c r="V922" s="88"/>
      <c r="W922" s="88"/>
      <c r="X922" s="88"/>
      <c r="Y922" s="88"/>
      <c r="Z922" s="88"/>
      <c r="AA922" s="88"/>
    </row>
    <row r="923" ht="12.5" spans="1:27">
      <c r="A923" s="86"/>
      <c r="B923" s="87"/>
      <c r="C923" s="87"/>
      <c r="D923" s="88"/>
      <c r="E923" s="87"/>
      <c r="F923" s="89"/>
      <c r="G923" s="90"/>
      <c r="H923" s="90"/>
      <c r="I923" s="90"/>
      <c r="J923" s="87"/>
      <c r="K923" s="88"/>
      <c r="L923" s="88"/>
      <c r="M923" s="88"/>
      <c r="N923" s="88"/>
      <c r="O923" s="88"/>
      <c r="P923" s="88"/>
      <c r="Q923" s="88"/>
      <c r="R923" s="88"/>
      <c r="S923" s="88"/>
      <c r="T923" s="88"/>
      <c r="U923" s="88"/>
      <c r="V923" s="88"/>
      <c r="W923" s="88"/>
      <c r="X923" s="88"/>
      <c r="Y923" s="88"/>
      <c r="Z923" s="88"/>
      <c r="AA923" s="88"/>
    </row>
    <row r="924" ht="12.5" spans="1:27">
      <c r="A924" s="86"/>
      <c r="B924" s="87"/>
      <c r="C924" s="87"/>
      <c r="D924" s="88"/>
      <c r="E924" s="87"/>
      <c r="F924" s="89"/>
      <c r="G924" s="90"/>
      <c r="H924" s="90"/>
      <c r="I924" s="90"/>
      <c r="J924" s="87"/>
      <c r="K924" s="88"/>
      <c r="L924" s="88"/>
      <c r="M924" s="88"/>
      <c r="N924" s="88"/>
      <c r="O924" s="88"/>
      <c r="P924" s="88"/>
      <c r="Q924" s="88"/>
      <c r="R924" s="88"/>
      <c r="S924" s="88"/>
      <c r="T924" s="88"/>
      <c r="U924" s="88"/>
      <c r="V924" s="88"/>
      <c r="W924" s="88"/>
      <c r="X924" s="88"/>
      <c r="Y924" s="88"/>
      <c r="Z924" s="88"/>
      <c r="AA924" s="88"/>
    </row>
    <row r="925" ht="12.5" spans="1:27">
      <c r="A925" s="86"/>
      <c r="B925" s="87"/>
      <c r="C925" s="87"/>
      <c r="D925" s="88"/>
      <c r="E925" s="87"/>
      <c r="F925" s="89"/>
      <c r="G925" s="90"/>
      <c r="H925" s="90"/>
      <c r="I925" s="90"/>
      <c r="J925" s="87"/>
      <c r="K925" s="88"/>
      <c r="L925" s="88"/>
      <c r="M925" s="88"/>
      <c r="N925" s="88"/>
      <c r="O925" s="88"/>
      <c r="P925" s="88"/>
      <c r="Q925" s="88"/>
      <c r="R925" s="88"/>
      <c r="S925" s="88"/>
      <c r="T925" s="88"/>
      <c r="U925" s="88"/>
      <c r="V925" s="88"/>
      <c r="W925" s="88"/>
      <c r="X925" s="88"/>
      <c r="Y925" s="88"/>
      <c r="Z925" s="88"/>
      <c r="AA925" s="88"/>
    </row>
    <row r="926" ht="12.5" spans="1:27">
      <c r="A926" s="86"/>
      <c r="B926" s="87"/>
      <c r="C926" s="87"/>
      <c r="D926" s="88"/>
      <c r="E926" s="87"/>
      <c r="F926" s="89"/>
      <c r="G926" s="90"/>
      <c r="H926" s="90"/>
      <c r="I926" s="90"/>
      <c r="J926" s="87"/>
      <c r="K926" s="88"/>
      <c r="L926" s="88"/>
      <c r="M926" s="88"/>
      <c r="N926" s="88"/>
      <c r="O926" s="88"/>
      <c r="P926" s="88"/>
      <c r="Q926" s="88"/>
      <c r="R926" s="88"/>
      <c r="S926" s="88"/>
      <c r="T926" s="88"/>
      <c r="U926" s="88"/>
      <c r="V926" s="88"/>
      <c r="W926" s="88"/>
      <c r="X926" s="88"/>
      <c r="Y926" s="88"/>
      <c r="Z926" s="88"/>
      <c r="AA926" s="88"/>
    </row>
    <row r="927" ht="12.5" spans="1:27">
      <c r="A927" s="86"/>
      <c r="B927" s="87"/>
      <c r="C927" s="87"/>
      <c r="D927" s="88"/>
      <c r="E927" s="87"/>
      <c r="F927" s="89"/>
      <c r="G927" s="90"/>
      <c r="H927" s="90"/>
      <c r="I927" s="90"/>
      <c r="J927" s="87"/>
      <c r="K927" s="88"/>
      <c r="L927" s="88"/>
      <c r="M927" s="88"/>
      <c r="N927" s="88"/>
      <c r="O927" s="88"/>
      <c r="P927" s="88"/>
      <c r="Q927" s="88"/>
      <c r="R927" s="88"/>
      <c r="S927" s="88"/>
      <c r="T927" s="88"/>
      <c r="U927" s="88"/>
      <c r="V927" s="88"/>
      <c r="W927" s="88"/>
      <c r="X927" s="88"/>
      <c r="Y927" s="88"/>
      <c r="Z927" s="88"/>
      <c r="AA927" s="88"/>
    </row>
    <row r="928" ht="12.5" spans="1:27">
      <c r="A928" s="86"/>
      <c r="B928" s="87"/>
      <c r="C928" s="87"/>
      <c r="D928" s="88"/>
      <c r="E928" s="87"/>
      <c r="F928" s="89"/>
      <c r="G928" s="90"/>
      <c r="H928" s="90"/>
      <c r="I928" s="90"/>
      <c r="J928" s="87"/>
      <c r="K928" s="88"/>
      <c r="L928" s="88"/>
      <c r="M928" s="88"/>
      <c r="N928" s="88"/>
      <c r="O928" s="88"/>
      <c r="P928" s="88"/>
      <c r="Q928" s="88"/>
      <c r="R928" s="88"/>
      <c r="S928" s="88"/>
      <c r="T928" s="88"/>
      <c r="U928" s="88"/>
      <c r="V928" s="88"/>
      <c r="W928" s="88"/>
      <c r="X928" s="88"/>
      <c r="Y928" s="88"/>
      <c r="Z928" s="88"/>
      <c r="AA928" s="88"/>
    </row>
    <row r="929" ht="12.5" spans="1:27">
      <c r="A929" s="86"/>
      <c r="B929" s="87"/>
      <c r="C929" s="87"/>
      <c r="D929" s="88"/>
      <c r="E929" s="87"/>
      <c r="F929" s="89"/>
      <c r="G929" s="90"/>
      <c r="H929" s="90"/>
      <c r="I929" s="90"/>
      <c r="J929" s="87"/>
      <c r="K929" s="88"/>
      <c r="L929" s="88"/>
      <c r="M929" s="88"/>
      <c r="N929" s="88"/>
      <c r="O929" s="88"/>
      <c r="P929" s="88"/>
      <c r="Q929" s="88"/>
      <c r="R929" s="88"/>
      <c r="S929" s="88"/>
      <c r="T929" s="88"/>
      <c r="U929" s="88"/>
      <c r="V929" s="88"/>
      <c r="W929" s="88"/>
      <c r="X929" s="88"/>
      <c r="Y929" s="88"/>
      <c r="Z929" s="88"/>
      <c r="AA929" s="88"/>
    </row>
    <row r="930" ht="12.5" spans="1:27">
      <c r="A930" s="86"/>
      <c r="B930" s="87"/>
      <c r="C930" s="87"/>
      <c r="D930" s="88"/>
      <c r="E930" s="87"/>
      <c r="F930" s="89"/>
      <c r="G930" s="90"/>
      <c r="H930" s="90"/>
      <c r="I930" s="90"/>
      <c r="J930" s="87"/>
      <c r="K930" s="88"/>
      <c r="L930" s="88"/>
      <c r="M930" s="88"/>
      <c r="N930" s="88"/>
      <c r="O930" s="88"/>
      <c r="P930" s="88"/>
      <c r="Q930" s="88"/>
      <c r="R930" s="88"/>
      <c r="S930" s="88"/>
      <c r="T930" s="88"/>
      <c r="U930" s="88"/>
      <c r="V930" s="88"/>
      <c r="W930" s="88"/>
      <c r="X930" s="88"/>
      <c r="Y930" s="88"/>
      <c r="Z930" s="88"/>
      <c r="AA930" s="88"/>
    </row>
    <row r="931" ht="12.5" spans="1:27">
      <c r="A931" s="86"/>
      <c r="B931" s="87"/>
      <c r="C931" s="87"/>
      <c r="D931" s="88"/>
      <c r="E931" s="87"/>
      <c r="F931" s="89"/>
      <c r="G931" s="90"/>
      <c r="H931" s="90"/>
      <c r="I931" s="90"/>
      <c r="J931" s="87"/>
      <c r="K931" s="88"/>
      <c r="L931" s="88"/>
      <c r="M931" s="88"/>
      <c r="N931" s="88"/>
      <c r="O931" s="88"/>
      <c r="P931" s="88"/>
      <c r="Q931" s="88"/>
      <c r="R931" s="88"/>
      <c r="S931" s="88"/>
      <c r="T931" s="88"/>
      <c r="U931" s="88"/>
      <c r="V931" s="88"/>
      <c r="W931" s="88"/>
      <c r="X931" s="88"/>
      <c r="Y931" s="88"/>
      <c r="Z931" s="88"/>
      <c r="AA931" s="88"/>
    </row>
    <row r="932" ht="12.5" spans="1:27">
      <c r="A932" s="86"/>
      <c r="B932" s="87"/>
      <c r="C932" s="87"/>
      <c r="D932" s="88"/>
      <c r="E932" s="87"/>
      <c r="F932" s="89"/>
      <c r="G932" s="90"/>
      <c r="H932" s="90"/>
      <c r="I932" s="90"/>
      <c r="J932" s="87"/>
      <c r="K932" s="88"/>
      <c r="L932" s="88"/>
      <c r="M932" s="88"/>
      <c r="N932" s="88"/>
      <c r="O932" s="88"/>
      <c r="P932" s="88"/>
      <c r="Q932" s="88"/>
      <c r="R932" s="88"/>
      <c r="S932" s="88"/>
      <c r="T932" s="88"/>
      <c r="U932" s="88"/>
      <c r="V932" s="88"/>
      <c r="W932" s="88"/>
      <c r="X932" s="88"/>
      <c r="Y932" s="88"/>
      <c r="Z932" s="88"/>
      <c r="AA932" s="88"/>
    </row>
    <row r="933" ht="12.5" spans="1:27">
      <c r="A933" s="86"/>
      <c r="B933" s="87"/>
      <c r="C933" s="87"/>
      <c r="D933" s="88"/>
      <c r="E933" s="87"/>
      <c r="F933" s="89"/>
      <c r="G933" s="90"/>
      <c r="H933" s="90"/>
      <c r="I933" s="90"/>
      <c r="J933" s="87"/>
      <c r="K933" s="88"/>
      <c r="L933" s="88"/>
      <c r="M933" s="88"/>
      <c r="N933" s="88"/>
      <c r="O933" s="88"/>
      <c r="P933" s="88"/>
      <c r="Q933" s="88"/>
      <c r="R933" s="88"/>
      <c r="S933" s="88"/>
      <c r="T933" s="88"/>
      <c r="U933" s="88"/>
      <c r="V933" s="88"/>
      <c r="W933" s="88"/>
      <c r="X933" s="88"/>
      <c r="Y933" s="88"/>
      <c r="Z933" s="88"/>
      <c r="AA933" s="88"/>
    </row>
    <row r="934" ht="12.5" spans="1:27">
      <c r="A934" s="86"/>
      <c r="B934" s="87"/>
      <c r="C934" s="87"/>
      <c r="D934" s="88"/>
      <c r="E934" s="87"/>
      <c r="F934" s="89"/>
      <c r="G934" s="90"/>
      <c r="H934" s="90"/>
      <c r="I934" s="90"/>
      <c r="J934" s="87"/>
      <c r="K934" s="88"/>
      <c r="L934" s="88"/>
      <c r="M934" s="88"/>
      <c r="N934" s="88"/>
      <c r="O934" s="88"/>
      <c r="P934" s="88"/>
      <c r="Q934" s="88"/>
      <c r="R934" s="88"/>
      <c r="S934" s="88"/>
      <c r="T934" s="88"/>
      <c r="U934" s="88"/>
      <c r="V934" s="88"/>
      <c r="W934" s="88"/>
      <c r="X934" s="88"/>
      <c r="Y934" s="88"/>
      <c r="Z934" s="88"/>
      <c r="AA934" s="88"/>
    </row>
    <row r="935" ht="12.5" spans="1:27">
      <c r="A935" s="86"/>
      <c r="B935" s="87"/>
      <c r="C935" s="87"/>
      <c r="D935" s="88"/>
      <c r="E935" s="87"/>
      <c r="F935" s="89"/>
      <c r="G935" s="90"/>
      <c r="H935" s="90"/>
      <c r="I935" s="90"/>
      <c r="J935" s="87"/>
      <c r="K935" s="88"/>
      <c r="L935" s="88"/>
      <c r="M935" s="88"/>
      <c r="N935" s="88"/>
      <c r="O935" s="88"/>
      <c r="P935" s="88"/>
      <c r="Q935" s="88"/>
      <c r="R935" s="88"/>
      <c r="S935" s="88"/>
      <c r="T935" s="88"/>
      <c r="U935" s="88"/>
      <c r="V935" s="88"/>
      <c r="W935" s="88"/>
      <c r="X935" s="88"/>
      <c r="Y935" s="88"/>
      <c r="Z935" s="88"/>
      <c r="AA935" s="88"/>
    </row>
    <row r="936" ht="12.5" spans="1:27">
      <c r="A936" s="86"/>
      <c r="B936" s="87"/>
      <c r="C936" s="87"/>
      <c r="D936" s="88"/>
      <c r="E936" s="87"/>
      <c r="F936" s="89"/>
      <c r="G936" s="90"/>
      <c r="H936" s="90"/>
      <c r="I936" s="90"/>
      <c r="J936" s="87"/>
      <c r="K936" s="88"/>
      <c r="L936" s="88"/>
      <c r="M936" s="88"/>
      <c r="N936" s="88"/>
      <c r="O936" s="88"/>
      <c r="P936" s="88"/>
      <c r="Q936" s="88"/>
      <c r="R936" s="88"/>
      <c r="S936" s="88"/>
      <c r="T936" s="88"/>
      <c r="U936" s="88"/>
      <c r="V936" s="88"/>
      <c r="W936" s="88"/>
      <c r="X936" s="88"/>
      <c r="Y936" s="88"/>
      <c r="Z936" s="88"/>
      <c r="AA936" s="88"/>
    </row>
    <row r="937" ht="12.5" spans="1:27">
      <c r="A937" s="86"/>
      <c r="B937" s="87"/>
      <c r="C937" s="87"/>
      <c r="D937" s="88"/>
      <c r="E937" s="87"/>
      <c r="F937" s="89"/>
      <c r="G937" s="90"/>
      <c r="H937" s="90"/>
      <c r="I937" s="90"/>
      <c r="J937" s="87"/>
      <c r="K937" s="88"/>
      <c r="L937" s="88"/>
      <c r="M937" s="88"/>
      <c r="N937" s="88"/>
      <c r="O937" s="88"/>
      <c r="P937" s="88"/>
      <c r="Q937" s="88"/>
      <c r="R937" s="88"/>
      <c r="S937" s="88"/>
      <c r="T937" s="88"/>
      <c r="U937" s="88"/>
      <c r="V937" s="88"/>
      <c r="W937" s="88"/>
      <c r="X937" s="88"/>
      <c r="Y937" s="88"/>
      <c r="Z937" s="88"/>
      <c r="AA937" s="88"/>
    </row>
    <row r="938" ht="12.5" spans="1:27">
      <c r="A938" s="86"/>
      <c r="B938" s="87"/>
      <c r="C938" s="87"/>
      <c r="D938" s="88"/>
      <c r="E938" s="87"/>
      <c r="F938" s="89"/>
      <c r="G938" s="90"/>
      <c r="H938" s="90"/>
      <c r="I938" s="90"/>
      <c r="J938" s="87"/>
      <c r="K938" s="88"/>
      <c r="L938" s="88"/>
      <c r="M938" s="88"/>
      <c r="N938" s="88"/>
      <c r="O938" s="88"/>
      <c r="P938" s="88"/>
      <c r="Q938" s="88"/>
      <c r="R938" s="88"/>
      <c r="S938" s="88"/>
      <c r="T938" s="88"/>
      <c r="U938" s="88"/>
      <c r="V938" s="88"/>
      <c r="W938" s="88"/>
      <c r="X938" s="88"/>
      <c r="Y938" s="88"/>
      <c r="Z938" s="88"/>
      <c r="AA938" s="88"/>
    </row>
    <row r="939" ht="12.5" spans="1:27">
      <c r="A939" s="86"/>
      <c r="B939" s="87"/>
      <c r="C939" s="87"/>
      <c r="D939" s="88"/>
      <c r="E939" s="87"/>
      <c r="F939" s="89"/>
      <c r="G939" s="90"/>
      <c r="H939" s="90"/>
      <c r="I939" s="90"/>
      <c r="J939" s="87"/>
      <c r="K939" s="88"/>
      <c r="L939" s="88"/>
      <c r="M939" s="88"/>
      <c r="N939" s="88"/>
      <c r="O939" s="88"/>
      <c r="P939" s="88"/>
      <c r="Q939" s="88"/>
      <c r="R939" s="88"/>
      <c r="S939" s="88"/>
      <c r="T939" s="88"/>
      <c r="U939" s="88"/>
      <c r="V939" s="88"/>
      <c r="W939" s="88"/>
      <c r="X939" s="88"/>
      <c r="Y939" s="88"/>
      <c r="Z939" s="88"/>
      <c r="AA939" s="88"/>
    </row>
    <row r="940" ht="12.5" spans="1:27">
      <c r="A940" s="86"/>
      <c r="B940" s="87"/>
      <c r="C940" s="87"/>
      <c r="D940" s="88"/>
      <c r="E940" s="87"/>
      <c r="F940" s="89"/>
      <c r="G940" s="90"/>
      <c r="H940" s="90"/>
      <c r="I940" s="90"/>
      <c r="J940" s="87"/>
      <c r="K940" s="88"/>
      <c r="L940" s="88"/>
      <c r="M940" s="88"/>
      <c r="N940" s="88"/>
      <c r="O940" s="88"/>
      <c r="P940" s="88"/>
      <c r="Q940" s="88"/>
      <c r="R940" s="88"/>
      <c r="S940" s="88"/>
      <c r="T940" s="88"/>
      <c r="U940" s="88"/>
      <c r="V940" s="88"/>
      <c r="W940" s="88"/>
      <c r="X940" s="88"/>
      <c r="Y940" s="88"/>
      <c r="Z940" s="88"/>
      <c r="AA940" s="88"/>
    </row>
    <row r="941" ht="12.5" spans="1:27">
      <c r="A941" s="86"/>
      <c r="B941" s="87"/>
      <c r="C941" s="87"/>
      <c r="D941" s="88"/>
      <c r="E941" s="87"/>
      <c r="F941" s="89"/>
      <c r="G941" s="90"/>
      <c r="H941" s="90"/>
      <c r="I941" s="90"/>
      <c r="J941" s="87"/>
      <c r="K941" s="88"/>
      <c r="L941" s="88"/>
      <c r="M941" s="88"/>
      <c r="N941" s="88"/>
      <c r="O941" s="88"/>
      <c r="P941" s="88"/>
      <c r="Q941" s="88"/>
      <c r="R941" s="88"/>
      <c r="S941" s="88"/>
      <c r="T941" s="88"/>
      <c r="U941" s="88"/>
      <c r="V941" s="88"/>
      <c r="W941" s="88"/>
      <c r="X941" s="88"/>
      <c r="Y941" s="88"/>
      <c r="Z941" s="88"/>
      <c r="AA941" s="88"/>
    </row>
    <row r="942" ht="12.5" spans="1:27">
      <c r="A942" s="86"/>
      <c r="B942" s="87"/>
      <c r="C942" s="87"/>
      <c r="D942" s="88"/>
      <c r="E942" s="87"/>
      <c r="F942" s="89"/>
      <c r="G942" s="90"/>
      <c r="H942" s="90"/>
      <c r="I942" s="90"/>
      <c r="J942" s="87"/>
      <c r="K942" s="88"/>
      <c r="L942" s="88"/>
      <c r="M942" s="88"/>
      <c r="N942" s="88"/>
      <c r="O942" s="88"/>
      <c r="P942" s="88"/>
      <c r="Q942" s="88"/>
      <c r="R942" s="88"/>
      <c r="S942" s="88"/>
      <c r="T942" s="88"/>
      <c r="U942" s="88"/>
      <c r="V942" s="88"/>
      <c r="W942" s="88"/>
      <c r="X942" s="88"/>
      <c r="Y942" s="88"/>
      <c r="Z942" s="88"/>
      <c r="AA942" s="88"/>
    </row>
    <row r="943" ht="12.5" spans="1:27">
      <c r="A943" s="86"/>
      <c r="B943" s="87"/>
      <c r="C943" s="87"/>
      <c r="D943" s="88"/>
      <c r="E943" s="87"/>
      <c r="F943" s="89"/>
      <c r="G943" s="90"/>
      <c r="H943" s="90"/>
      <c r="I943" s="90"/>
      <c r="J943" s="87"/>
      <c r="K943" s="88"/>
      <c r="L943" s="88"/>
      <c r="M943" s="88"/>
      <c r="N943" s="88"/>
      <c r="O943" s="88"/>
      <c r="P943" s="88"/>
      <c r="Q943" s="88"/>
      <c r="R943" s="88"/>
      <c r="S943" s="88"/>
      <c r="T943" s="88"/>
      <c r="U943" s="88"/>
      <c r="V943" s="88"/>
      <c r="W943" s="88"/>
      <c r="X943" s="88"/>
      <c r="Y943" s="88"/>
      <c r="Z943" s="88"/>
      <c r="AA943" s="88"/>
    </row>
    <row r="944" ht="12.5" spans="1:27">
      <c r="A944" s="86"/>
      <c r="B944" s="87"/>
      <c r="C944" s="87"/>
      <c r="D944" s="88"/>
      <c r="E944" s="87"/>
      <c r="F944" s="89"/>
      <c r="G944" s="90"/>
      <c r="H944" s="90"/>
      <c r="I944" s="90"/>
      <c r="J944" s="87"/>
      <c r="K944" s="88"/>
      <c r="L944" s="88"/>
      <c r="M944" s="88"/>
      <c r="N944" s="88"/>
      <c r="O944" s="88"/>
      <c r="P944" s="88"/>
      <c r="Q944" s="88"/>
      <c r="R944" s="88"/>
      <c r="S944" s="88"/>
      <c r="T944" s="88"/>
      <c r="U944" s="88"/>
      <c r="V944" s="88"/>
      <c r="W944" s="88"/>
      <c r="X944" s="88"/>
      <c r="Y944" s="88"/>
      <c r="Z944" s="88"/>
      <c r="AA944" s="88"/>
    </row>
    <row r="945" ht="12.5" spans="1:27">
      <c r="A945" s="86"/>
      <c r="B945" s="87"/>
      <c r="C945" s="87"/>
      <c r="D945" s="88"/>
      <c r="E945" s="87"/>
      <c r="F945" s="89"/>
      <c r="G945" s="90"/>
      <c r="H945" s="90"/>
      <c r="I945" s="90"/>
      <c r="J945" s="87"/>
      <c r="K945" s="88"/>
      <c r="L945" s="88"/>
      <c r="M945" s="88"/>
      <c r="N945" s="88"/>
      <c r="O945" s="88"/>
      <c r="P945" s="88"/>
      <c r="Q945" s="88"/>
      <c r="R945" s="88"/>
      <c r="S945" s="88"/>
      <c r="T945" s="88"/>
      <c r="U945" s="88"/>
      <c r="V945" s="88"/>
      <c r="W945" s="88"/>
      <c r="X945" s="88"/>
      <c r="Y945" s="88"/>
      <c r="Z945" s="88"/>
      <c r="AA945" s="88"/>
    </row>
    <row r="946" ht="12.5" spans="1:27">
      <c r="A946" s="86"/>
      <c r="B946" s="87"/>
      <c r="C946" s="87"/>
      <c r="D946" s="88"/>
      <c r="E946" s="87"/>
      <c r="F946" s="89"/>
      <c r="G946" s="90"/>
      <c r="H946" s="90"/>
      <c r="I946" s="90"/>
      <c r="J946" s="87"/>
      <c r="K946" s="88"/>
      <c r="L946" s="88"/>
      <c r="M946" s="88"/>
      <c r="N946" s="88"/>
      <c r="O946" s="88"/>
      <c r="P946" s="88"/>
      <c r="Q946" s="88"/>
      <c r="R946" s="88"/>
      <c r="S946" s="88"/>
      <c r="T946" s="88"/>
      <c r="U946" s="88"/>
      <c r="V946" s="88"/>
      <c r="W946" s="88"/>
      <c r="X946" s="88"/>
      <c r="Y946" s="88"/>
      <c r="Z946" s="88"/>
      <c r="AA946" s="88"/>
    </row>
    <row r="947" ht="12.5" spans="1:27">
      <c r="A947" s="86"/>
      <c r="B947" s="87"/>
      <c r="C947" s="87"/>
      <c r="D947" s="88"/>
      <c r="E947" s="87"/>
      <c r="F947" s="89"/>
      <c r="G947" s="90"/>
      <c r="H947" s="90"/>
      <c r="I947" s="90"/>
      <c r="J947" s="87"/>
      <c r="K947" s="88"/>
      <c r="L947" s="88"/>
      <c r="M947" s="88"/>
      <c r="N947" s="88"/>
      <c r="O947" s="88"/>
      <c r="P947" s="88"/>
      <c r="Q947" s="88"/>
      <c r="R947" s="88"/>
      <c r="S947" s="88"/>
      <c r="T947" s="88"/>
      <c r="U947" s="88"/>
      <c r="V947" s="88"/>
      <c r="W947" s="88"/>
      <c r="X947" s="88"/>
      <c r="Y947" s="88"/>
      <c r="Z947" s="88"/>
      <c r="AA947" s="88"/>
    </row>
    <row r="948" ht="12.5" spans="1:27">
      <c r="A948" s="86"/>
      <c r="B948" s="87"/>
      <c r="C948" s="87"/>
      <c r="D948" s="88"/>
      <c r="E948" s="87"/>
      <c r="F948" s="89"/>
      <c r="G948" s="90"/>
      <c r="H948" s="90"/>
      <c r="I948" s="90"/>
      <c r="J948" s="87"/>
      <c r="K948" s="88"/>
      <c r="L948" s="88"/>
      <c r="M948" s="88"/>
      <c r="N948" s="88"/>
      <c r="O948" s="88"/>
      <c r="P948" s="88"/>
      <c r="Q948" s="88"/>
      <c r="R948" s="88"/>
      <c r="S948" s="88"/>
      <c r="T948" s="88"/>
      <c r="U948" s="88"/>
      <c r="V948" s="88"/>
      <c r="W948" s="88"/>
      <c r="X948" s="88"/>
      <c r="Y948" s="88"/>
      <c r="Z948" s="88"/>
      <c r="AA948" s="88"/>
    </row>
    <row r="949" ht="12.5" spans="1:27">
      <c r="A949" s="86"/>
      <c r="B949" s="87"/>
      <c r="C949" s="87"/>
      <c r="D949" s="88"/>
      <c r="E949" s="87"/>
      <c r="F949" s="89"/>
      <c r="G949" s="90"/>
      <c r="H949" s="90"/>
      <c r="I949" s="90"/>
      <c r="J949" s="87"/>
      <c r="K949" s="88"/>
      <c r="L949" s="88"/>
      <c r="M949" s="88"/>
      <c r="N949" s="88"/>
      <c r="O949" s="88"/>
      <c r="P949" s="88"/>
      <c r="Q949" s="88"/>
      <c r="R949" s="88"/>
      <c r="S949" s="88"/>
      <c r="T949" s="88"/>
      <c r="U949" s="88"/>
      <c r="V949" s="88"/>
      <c r="W949" s="88"/>
      <c r="X949" s="88"/>
      <c r="Y949" s="88"/>
      <c r="Z949" s="88"/>
      <c r="AA949" s="88"/>
    </row>
    <row r="950" ht="12.5" spans="1:27">
      <c r="A950" s="86"/>
      <c r="B950" s="87"/>
      <c r="C950" s="87"/>
      <c r="D950" s="88"/>
      <c r="E950" s="87"/>
      <c r="F950" s="89"/>
      <c r="G950" s="90"/>
      <c r="H950" s="90"/>
      <c r="I950" s="90"/>
      <c r="J950" s="87"/>
      <c r="K950" s="88"/>
      <c r="L950" s="88"/>
      <c r="M950" s="88"/>
      <c r="N950" s="88"/>
      <c r="O950" s="88"/>
      <c r="P950" s="88"/>
      <c r="Q950" s="88"/>
      <c r="R950" s="88"/>
      <c r="S950" s="88"/>
      <c r="T950" s="88"/>
      <c r="U950" s="88"/>
      <c r="V950" s="88"/>
      <c r="W950" s="88"/>
      <c r="X950" s="88"/>
      <c r="Y950" s="88"/>
      <c r="Z950" s="88"/>
      <c r="AA950" s="88"/>
    </row>
    <row r="951" ht="12.5" spans="1:27">
      <c r="A951" s="86"/>
      <c r="B951" s="87"/>
      <c r="C951" s="87"/>
      <c r="D951" s="88"/>
      <c r="E951" s="87"/>
      <c r="F951" s="89"/>
      <c r="G951" s="90"/>
      <c r="H951" s="90"/>
      <c r="I951" s="90"/>
      <c r="J951" s="87"/>
      <c r="K951" s="88"/>
      <c r="L951" s="88"/>
      <c r="M951" s="88"/>
      <c r="N951" s="88"/>
      <c r="O951" s="88"/>
      <c r="P951" s="88"/>
      <c r="Q951" s="88"/>
      <c r="R951" s="88"/>
      <c r="S951" s="88"/>
      <c r="T951" s="88"/>
      <c r="U951" s="88"/>
      <c r="V951" s="88"/>
      <c r="W951" s="88"/>
      <c r="X951" s="88"/>
      <c r="Y951" s="88"/>
      <c r="Z951" s="88"/>
      <c r="AA951" s="88"/>
    </row>
    <row r="952" ht="12.5" spans="1:27">
      <c r="A952" s="86"/>
      <c r="B952" s="87"/>
      <c r="C952" s="87"/>
      <c r="D952" s="88"/>
      <c r="E952" s="87"/>
      <c r="F952" s="89"/>
      <c r="G952" s="90"/>
      <c r="H952" s="90"/>
      <c r="I952" s="90"/>
      <c r="J952" s="87"/>
      <c r="K952" s="88"/>
      <c r="L952" s="88"/>
      <c r="M952" s="88"/>
      <c r="N952" s="88"/>
      <c r="O952" s="88"/>
      <c r="P952" s="88"/>
      <c r="Q952" s="88"/>
      <c r="R952" s="88"/>
      <c r="S952" s="88"/>
      <c r="T952" s="88"/>
      <c r="U952" s="88"/>
      <c r="V952" s="88"/>
      <c r="W952" s="88"/>
      <c r="X952" s="88"/>
      <c r="Y952" s="88"/>
      <c r="Z952" s="88"/>
      <c r="AA952" s="88"/>
    </row>
    <row r="953" ht="12.5" spans="1:27">
      <c r="A953" s="86"/>
      <c r="B953" s="87"/>
      <c r="C953" s="87"/>
      <c r="D953" s="88"/>
      <c r="E953" s="87"/>
      <c r="F953" s="89"/>
      <c r="G953" s="90"/>
      <c r="H953" s="90"/>
      <c r="I953" s="90"/>
      <c r="J953" s="87"/>
      <c r="K953" s="88"/>
      <c r="L953" s="88"/>
      <c r="M953" s="88"/>
      <c r="N953" s="88"/>
      <c r="O953" s="88"/>
      <c r="P953" s="88"/>
      <c r="Q953" s="88"/>
      <c r="R953" s="88"/>
      <c r="S953" s="88"/>
      <c r="T953" s="88"/>
      <c r="U953" s="88"/>
      <c r="V953" s="88"/>
      <c r="W953" s="88"/>
      <c r="X953" s="88"/>
      <c r="Y953" s="88"/>
      <c r="Z953" s="88"/>
      <c r="AA953" s="88"/>
    </row>
    <row r="954" ht="12.5" spans="1:27">
      <c r="A954" s="86"/>
      <c r="B954" s="87"/>
      <c r="C954" s="87"/>
      <c r="D954" s="88"/>
      <c r="E954" s="87"/>
      <c r="F954" s="89"/>
      <c r="G954" s="90"/>
      <c r="H954" s="90"/>
      <c r="I954" s="90"/>
      <c r="J954" s="87"/>
      <c r="K954" s="88"/>
      <c r="L954" s="88"/>
      <c r="M954" s="88"/>
      <c r="N954" s="88"/>
      <c r="O954" s="88"/>
      <c r="P954" s="88"/>
      <c r="Q954" s="88"/>
      <c r="R954" s="88"/>
      <c r="S954" s="88"/>
      <c r="T954" s="88"/>
      <c r="U954" s="88"/>
      <c r="V954" s="88"/>
      <c r="W954" s="88"/>
      <c r="X954" s="88"/>
      <c r="Y954" s="88"/>
      <c r="Z954" s="88"/>
      <c r="AA954" s="88"/>
    </row>
    <row r="955" ht="12.5" spans="1:27">
      <c r="A955" s="86"/>
      <c r="B955" s="87"/>
      <c r="C955" s="87"/>
      <c r="D955" s="88"/>
      <c r="E955" s="87"/>
      <c r="F955" s="89"/>
      <c r="G955" s="90"/>
      <c r="H955" s="90"/>
      <c r="I955" s="90"/>
      <c r="J955" s="87"/>
      <c r="K955" s="88"/>
      <c r="L955" s="88"/>
      <c r="M955" s="88"/>
      <c r="N955" s="88"/>
      <c r="O955" s="88"/>
      <c r="P955" s="88"/>
      <c r="Q955" s="88"/>
      <c r="R955" s="88"/>
      <c r="S955" s="88"/>
      <c r="T955" s="88"/>
      <c r="U955" s="88"/>
      <c r="V955" s="88"/>
      <c r="W955" s="88"/>
      <c r="X955" s="88"/>
      <c r="Y955" s="88"/>
      <c r="Z955" s="88"/>
      <c r="AA955" s="88"/>
    </row>
    <row r="956" ht="12.5" spans="1:27">
      <c r="A956" s="86"/>
      <c r="B956" s="87"/>
      <c r="C956" s="87"/>
      <c r="D956" s="88"/>
      <c r="E956" s="87"/>
      <c r="F956" s="89"/>
      <c r="G956" s="90"/>
      <c r="H956" s="90"/>
      <c r="I956" s="90"/>
      <c r="J956" s="87"/>
      <c r="K956" s="88"/>
      <c r="L956" s="88"/>
      <c r="M956" s="88"/>
      <c r="N956" s="88"/>
      <c r="O956" s="88"/>
      <c r="P956" s="88"/>
      <c r="Q956" s="88"/>
      <c r="R956" s="88"/>
      <c r="S956" s="88"/>
      <c r="T956" s="88"/>
      <c r="U956" s="88"/>
      <c r="V956" s="88"/>
      <c r="W956" s="88"/>
      <c r="X956" s="88"/>
      <c r="Y956" s="88"/>
      <c r="Z956" s="88"/>
      <c r="AA956" s="88"/>
    </row>
    <row r="957" ht="12.5" spans="1:27">
      <c r="A957" s="86"/>
      <c r="B957" s="87"/>
      <c r="C957" s="87"/>
      <c r="D957" s="88"/>
      <c r="E957" s="87"/>
      <c r="F957" s="89"/>
      <c r="G957" s="90"/>
      <c r="H957" s="90"/>
      <c r="I957" s="90"/>
      <c r="J957" s="87"/>
      <c r="K957" s="88"/>
      <c r="L957" s="88"/>
      <c r="M957" s="88"/>
      <c r="N957" s="88"/>
      <c r="O957" s="88"/>
      <c r="P957" s="88"/>
      <c r="Q957" s="88"/>
      <c r="R957" s="88"/>
      <c r="S957" s="88"/>
      <c r="T957" s="88"/>
      <c r="U957" s="88"/>
      <c r="V957" s="88"/>
      <c r="W957" s="88"/>
      <c r="X957" s="88"/>
      <c r="Y957" s="88"/>
      <c r="Z957" s="88"/>
      <c r="AA957" s="88"/>
    </row>
    <row r="958" ht="12.5" spans="1:27">
      <c r="A958" s="86"/>
      <c r="B958" s="87"/>
      <c r="C958" s="87"/>
      <c r="D958" s="88"/>
      <c r="E958" s="87"/>
      <c r="F958" s="89"/>
      <c r="G958" s="90"/>
      <c r="H958" s="90"/>
      <c r="I958" s="90"/>
      <c r="J958" s="87"/>
      <c r="K958" s="88"/>
      <c r="L958" s="88"/>
      <c r="M958" s="88"/>
      <c r="N958" s="88"/>
      <c r="O958" s="88"/>
      <c r="P958" s="88"/>
      <c r="Q958" s="88"/>
      <c r="R958" s="88"/>
      <c r="S958" s="88"/>
      <c r="T958" s="88"/>
      <c r="U958" s="88"/>
      <c r="V958" s="88"/>
      <c r="W958" s="88"/>
      <c r="X958" s="88"/>
      <c r="Y958" s="88"/>
      <c r="Z958" s="88"/>
      <c r="AA958" s="88"/>
    </row>
    <row r="959" ht="12.5" spans="1:27">
      <c r="A959" s="86"/>
      <c r="B959" s="87"/>
      <c r="C959" s="87"/>
      <c r="D959" s="88"/>
      <c r="E959" s="87"/>
      <c r="F959" s="89"/>
      <c r="G959" s="90"/>
      <c r="H959" s="90"/>
      <c r="I959" s="90"/>
      <c r="J959" s="87"/>
      <c r="K959" s="88"/>
      <c r="L959" s="88"/>
      <c r="M959" s="88"/>
      <c r="N959" s="88"/>
      <c r="O959" s="88"/>
      <c r="P959" s="88"/>
      <c r="Q959" s="88"/>
      <c r="R959" s="88"/>
      <c r="S959" s="88"/>
      <c r="T959" s="88"/>
      <c r="U959" s="88"/>
      <c r="V959" s="88"/>
      <c r="W959" s="88"/>
      <c r="X959" s="88"/>
      <c r="Y959" s="88"/>
      <c r="Z959" s="88"/>
      <c r="AA959" s="88"/>
    </row>
    <row r="960" ht="12.5" spans="1:27">
      <c r="A960" s="86"/>
      <c r="B960" s="87"/>
      <c r="C960" s="87"/>
      <c r="D960" s="88"/>
      <c r="E960" s="87"/>
      <c r="F960" s="89"/>
      <c r="G960" s="90"/>
      <c r="H960" s="90"/>
      <c r="I960" s="90"/>
      <c r="J960" s="87"/>
      <c r="K960" s="88"/>
      <c r="L960" s="88"/>
      <c r="M960" s="88"/>
      <c r="N960" s="88"/>
      <c r="O960" s="88"/>
      <c r="P960" s="88"/>
      <c r="Q960" s="88"/>
      <c r="R960" s="88"/>
      <c r="S960" s="88"/>
      <c r="T960" s="88"/>
      <c r="U960" s="88"/>
      <c r="V960" s="88"/>
      <c r="W960" s="88"/>
      <c r="X960" s="88"/>
      <c r="Y960" s="88"/>
      <c r="Z960" s="88"/>
      <c r="AA960" s="88"/>
    </row>
    <row r="961" ht="12.5" spans="1:27">
      <c r="A961" s="86"/>
      <c r="B961" s="87"/>
      <c r="C961" s="87"/>
      <c r="D961" s="88"/>
      <c r="E961" s="87"/>
      <c r="F961" s="89"/>
      <c r="G961" s="90"/>
      <c r="H961" s="90"/>
      <c r="I961" s="90"/>
      <c r="J961" s="87"/>
      <c r="K961" s="88"/>
      <c r="L961" s="88"/>
      <c r="M961" s="88"/>
      <c r="N961" s="88"/>
      <c r="O961" s="88"/>
      <c r="P961" s="88"/>
      <c r="Q961" s="88"/>
      <c r="R961" s="88"/>
      <c r="S961" s="88"/>
      <c r="T961" s="88"/>
      <c r="U961" s="88"/>
      <c r="V961" s="88"/>
      <c r="W961" s="88"/>
      <c r="X961" s="88"/>
      <c r="Y961" s="88"/>
      <c r="Z961" s="88"/>
      <c r="AA961" s="88"/>
    </row>
    <row r="962" ht="12.5" spans="1:27">
      <c r="A962" s="86"/>
      <c r="B962" s="87"/>
      <c r="C962" s="87"/>
      <c r="D962" s="88"/>
      <c r="E962" s="87"/>
      <c r="F962" s="89"/>
      <c r="G962" s="90"/>
      <c r="H962" s="90"/>
      <c r="I962" s="90"/>
      <c r="J962" s="87"/>
      <c r="K962" s="88"/>
      <c r="L962" s="88"/>
      <c r="M962" s="88"/>
      <c r="N962" s="88"/>
      <c r="O962" s="88"/>
      <c r="P962" s="88"/>
      <c r="Q962" s="88"/>
      <c r="R962" s="88"/>
      <c r="S962" s="88"/>
      <c r="T962" s="88"/>
      <c r="U962" s="88"/>
      <c r="V962" s="88"/>
      <c r="W962" s="88"/>
      <c r="X962" s="88"/>
      <c r="Y962" s="88"/>
      <c r="Z962" s="88"/>
      <c r="AA962" s="88"/>
    </row>
    <row r="963" ht="12.5" spans="1:27">
      <c r="A963" s="86"/>
      <c r="B963" s="87"/>
      <c r="C963" s="87"/>
      <c r="D963" s="88"/>
      <c r="E963" s="87"/>
      <c r="F963" s="89"/>
      <c r="G963" s="90"/>
      <c r="H963" s="90"/>
      <c r="I963" s="90"/>
      <c r="J963" s="87"/>
      <c r="K963" s="88"/>
      <c r="L963" s="88"/>
      <c r="M963" s="88"/>
      <c r="N963" s="88"/>
      <c r="O963" s="88"/>
      <c r="P963" s="88"/>
      <c r="Q963" s="88"/>
      <c r="R963" s="88"/>
      <c r="S963" s="88"/>
      <c r="T963" s="88"/>
      <c r="U963" s="88"/>
      <c r="V963" s="88"/>
      <c r="W963" s="88"/>
      <c r="X963" s="88"/>
      <c r="Y963" s="88"/>
      <c r="Z963" s="88"/>
      <c r="AA963" s="88"/>
    </row>
    <row r="964" ht="12.5" spans="1:27">
      <c r="A964" s="86"/>
      <c r="B964" s="87"/>
      <c r="C964" s="87"/>
      <c r="D964" s="88"/>
      <c r="E964" s="87"/>
      <c r="F964" s="89"/>
      <c r="G964" s="90"/>
      <c r="H964" s="90"/>
      <c r="I964" s="90"/>
      <c r="J964" s="87"/>
      <c r="K964" s="88"/>
      <c r="L964" s="88"/>
      <c r="M964" s="88"/>
      <c r="N964" s="88"/>
      <c r="O964" s="88"/>
      <c r="P964" s="88"/>
      <c r="Q964" s="88"/>
      <c r="R964" s="88"/>
      <c r="S964" s="88"/>
      <c r="T964" s="88"/>
      <c r="U964" s="88"/>
      <c r="V964" s="88"/>
      <c r="W964" s="88"/>
      <c r="X964" s="88"/>
      <c r="Y964" s="88"/>
      <c r="Z964" s="88"/>
      <c r="AA964" s="88"/>
    </row>
    <row r="965" ht="12.5" spans="1:27">
      <c r="A965" s="86"/>
      <c r="B965" s="87"/>
      <c r="C965" s="87"/>
      <c r="D965" s="88"/>
      <c r="E965" s="87"/>
      <c r="F965" s="89"/>
      <c r="G965" s="90"/>
      <c r="H965" s="90"/>
      <c r="I965" s="90"/>
      <c r="J965" s="87"/>
      <c r="K965" s="88"/>
      <c r="L965" s="88"/>
      <c r="M965" s="88"/>
      <c r="N965" s="88"/>
      <c r="O965" s="88"/>
      <c r="P965" s="88"/>
      <c r="Q965" s="88"/>
      <c r="R965" s="88"/>
      <c r="S965" s="88"/>
      <c r="T965" s="88"/>
      <c r="U965" s="88"/>
      <c r="V965" s="88"/>
      <c r="W965" s="88"/>
      <c r="X965" s="88"/>
      <c r="Y965" s="88"/>
      <c r="Z965" s="88"/>
      <c r="AA965" s="88"/>
    </row>
    <row r="966" ht="12.5" spans="1:27">
      <c r="A966" s="86"/>
      <c r="B966" s="87"/>
      <c r="C966" s="87"/>
      <c r="D966" s="88"/>
      <c r="E966" s="87"/>
      <c r="F966" s="89"/>
      <c r="G966" s="90"/>
      <c r="H966" s="90"/>
      <c r="I966" s="90"/>
      <c r="J966" s="87"/>
      <c r="K966" s="88"/>
      <c r="L966" s="88"/>
      <c r="M966" s="88"/>
      <c r="N966" s="88"/>
      <c r="O966" s="88"/>
      <c r="P966" s="88"/>
      <c r="Q966" s="88"/>
      <c r="R966" s="88"/>
      <c r="S966" s="88"/>
      <c r="T966" s="88"/>
      <c r="U966" s="88"/>
      <c r="V966" s="88"/>
      <c r="W966" s="88"/>
      <c r="X966" s="88"/>
      <c r="Y966" s="88"/>
      <c r="Z966" s="88"/>
      <c r="AA966" s="88"/>
    </row>
    <row r="967" ht="12.5" spans="1:27">
      <c r="A967" s="86"/>
      <c r="B967" s="87"/>
      <c r="C967" s="87"/>
      <c r="D967" s="88"/>
      <c r="E967" s="87"/>
      <c r="F967" s="89"/>
      <c r="G967" s="90"/>
      <c r="H967" s="90"/>
      <c r="I967" s="90"/>
      <c r="J967" s="87"/>
      <c r="K967" s="88"/>
      <c r="L967" s="88"/>
      <c r="M967" s="88"/>
      <c r="N967" s="88"/>
      <c r="O967" s="88"/>
      <c r="P967" s="88"/>
      <c r="Q967" s="88"/>
      <c r="R967" s="88"/>
      <c r="S967" s="88"/>
      <c r="T967" s="88"/>
      <c r="U967" s="88"/>
      <c r="V967" s="88"/>
      <c r="W967" s="88"/>
      <c r="X967" s="88"/>
      <c r="Y967" s="88"/>
      <c r="Z967" s="88"/>
      <c r="AA967" s="88"/>
    </row>
    <row r="968" ht="12.5" spans="1:27">
      <c r="A968" s="86"/>
      <c r="B968" s="87"/>
      <c r="C968" s="87"/>
      <c r="D968" s="88"/>
      <c r="E968" s="87"/>
      <c r="F968" s="89"/>
      <c r="G968" s="90"/>
      <c r="H968" s="90"/>
      <c r="I968" s="90"/>
      <c r="J968" s="87"/>
      <c r="K968" s="88"/>
      <c r="L968" s="88"/>
      <c r="M968" s="88"/>
      <c r="N968" s="88"/>
      <c r="O968" s="88"/>
      <c r="P968" s="88"/>
      <c r="Q968" s="88"/>
      <c r="R968" s="88"/>
      <c r="S968" s="88"/>
      <c r="T968" s="88"/>
      <c r="U968" s="88"/>
      <c r="V968" s="88"/>
      <c r="W968" s="88"/>
      <c r="X968" s="88"/>
      <c r="Y968" s="88"/>
      <c r="Z968" s="88"/>
      <c r="AA968" s="88"/>
    </row>
    <row r="969" ht="12.5" spans="1:27">
      <c r="A969" s="86"/>
      <c r="B969" s="87"/>
      <c r="C969" s="87"/>
      <c r="D969" s="88"/>
      <c r="E969" s="87"/>
      <c r="F969" s="89"/>
      <c r="G969" s="90"/>
      <c r="H969" s="90"/>
      <c r="I969" s="90"/>
      <c r="J969" s="87"/>
      <c r="K969" s="88"/>
      <c r="L969" s="88"/>
      <c r="M969" s="88"/>
      <c r="N969" s="88"/>
      <c r="O969" s="88"/>
      <c r="P969" s="88"/>
      <c r="Q969" s="88"/>
      <c r="R969" s="88"/>
      <c r="S969" s="88"/>
      <c r="T969" s="88"/>
      <c r="U969" s="88"/>
      <c r="V969" s="88"/>
      <c r="W969" s="88"/>
      <c r="X969" s="88"/>
      <c r="Y969" s="88"/>
      <c r="Z969" s="88"/>
      <c r="AA969" s="88"/>
    </row>
    <row r="970" ht="12.5" spans="1:27">
      <c r="A970" s="86"/>
      <c r="B970" s="87"/>
      <c r="C970" s="87"/>
      <c r="D970" s="88"/>
      <c r="E970" s="87"/>
      <c r="F970" s="89"/>
      <c r="G970" s="90"/>
      <c r="H970" s="90"/>
      <c r="I970" s="90"/>
      <c r="J970" s="87"/>
      <c r="K970" s="88"/>
      <c r="L970" s="88"/>
      <c r="M970" s="88"/>
      <c r="N970" s="88"/>
      <c r="O970" s="88"/>
      <c r="P970" s="88"/>
      <c r="Q970" s="88"/>
      <c r="R970" s="88"/>
      <c r="S970" s="88"/>
      <c r="T970" s="88"/>
      <c r="U970" s="88"/>
      <c r="V970" s="88"/>
      <c r="W970" s="88"/>
      <c r="X970" s="88"/>
      <c r="Y970" s="88"/>
      <c r="Z970" s="88"/>
      <c r="AA970" s="88"/>
    </row>
    <row r="971" ht="12.5" spans="1:27">
      <c r="A971" s="86"/>
      <c r="B971" s="87"/>
      <c r="C971" s="87"/>
      <c r="D971" s="88"/>
      <c r="E971" s="87"/>
      <c r="F971" s="89"/>
      <c r="G971" s="90"/>
      <c r="H971" s="90"/>
      <c r="I971" s="90"/>
      <c r="J971" s="87"/>
      <c r="K971" s="88"/>
      <c r="L971" s="88"/>
      <c r="M971" s="88"/>
      <c r="N971" s="88"/>
      <c r="O971" s="88"/>
      <c r="P971" s="88"/>
      <c r="Q971" s="88"/>
      <c r="R971" s="88"/>
      <c r="S971" s="88"/>
      <c r="T971" s="88"/>
      <c r="U971" s="88"/>
      <c r="V971" s="88"/>
      <c r="W971" s="88"/>
      <c r="X971" s="88"/>
      <c r="Y971" s="88"/>
      <c r="Z971" s="88"/>
      <c r="AA971" s="88"/>
    </row>
    <row r="972" ht="12.5" spans="1:27">
      <c r="A972" s="86"/>
      <c r="B972" s="87"/>
      <c r="C972" s="87"/>
      <c r="D972" s="88"/>
      <c r="E972" s="87"/>
      <c r="F972" s="89"/>
      <c r="G972" s="90"/>
      <c r="H972" s="90"/>
      <c r="I972" s="90"/>
      <c r="J972" s="87"/>
      <c r="K972" s="88"/>
      <c r="L972" s="88"/>
      <c r="M972" s="88"/>
      <c r="N972" s="88"/>
      <c r="O972" s="88"/>
      <c r="P972" s="88"/>
      <c r="Q972" s="88"/>
      <c r="R972" s="88"/>
      <c r="S972" s="88"/>
      <c r="T972" s="88"/>
      <c r="U972" s="88"/>
      <c r="V972" s="88"/>
      <c r="W972" s="88"/>
      <c r="X972" s="88"/>
      <c r="Y972" s="88"/>
      <c r="Z972" s="88"/>
      <c r="AA972" s="88"/>
    </row>
    <row r="973" ht="12.5" spans="1:27">
      <c r="A973" s="86"/>
      <c r="B973" s="87"/>
      <c r="C973" s="87"/>
      <c r="D973" s="88"/>
      <c r="E973" s="87"/>
      <c r="F973" s="89"/>
      <c r="G973" s="90"/>
      <c r="H973" s="90"/>
      <c r="I973" s="90"/>
      <c r="J973" s="87"/>
      <c r="K973" s="88"/>
      <c r="L973" s="88"/>
      <c r="M973" s="88"/>
      <c r="N973" s="88"/>
      <c r="O973" s="88"/>
      <c r="P973" s="88"/>
      <c r="Q973" s="88"/>
      <c r="R973" s="88"/>
      <c r="S973" s="88"/>
      <c r="T973" s="88"/>
      <c r="U973" s="88"/>
      <c r="V973" s="88"/>
      <c r="W973" s="88"/>
      <c r="X973" s="88"/>
      <c r="Y973" s="88"/>
      <c r="Z973" s="88"/>
      <c r="AA973" s="88"/>
    </row>
    <row r="974" ht="12.5" spans="1:27">
      <c r="A974" s="86"/>
      <c r="B974" s="87"/>
      <c r="C974" s="87"/>
      <c r="D974" s="88"/>
      <c r="E974" s="87"/>
      <c r="F974" s="89"/>
      <c r="G974" s="90"/>
      <c r="H974" s="90"/>
      <c r="I974" s="90"/>
      <c r="J974" s="87"/>
      <c r="K974" s="88"/>
      <c r="L974" s="88"/>
      <c r="M974" s="88"/>
      <c r="N974" s="88"/>
      <c r="O974" s="88"/>
      <c r="P974" s="88"/>
      <c r="Q974" s="88"/>
      <c r="R974" s="88"/>
      <c r="S974" s="88"/>
      <c r="T974" s="88"/>
      <c r="U974" s="88"/>
      <c r="V974" s="88"/>
      <c r="W974" s="88"/>
      <c r="X974" s="88"/>
      <c r="Y974" s="88"/>
      <c r="Z974" s="88"/>
      <c r="AA974" s="88"/>
    </row>
    <row r="975" ht="12.5" spans="1:27">
      <c r="A975" s="86"/>
      <c r="B975" s="87"/>
      <c r="C975" s="87"/>
      <c r="D975" s="88"/>
      <c r="E975" s="87"/>
      <c r="F975" s="89"/>
      <c r="G975" s="90"/>
      <c r="H975" s="90"/>
      <c r="I975" s="90"/>
      <c r="J975" s="87"/>
      <c r="K975" s="88"/>
      <c r="L975" s="88"/>
      <c r="M975" s="88"/>
      <c r="N975" s="88"/>
      <c r="O975" s="88"/>
      <c r="P975" s="88"/>
      <c r="Q975" s="88"/>
      <c r="R975" s="88"/>
      <c r="S975" s="88"/>
      <c r="T975" s="88"/>
      <c r="U975" s="88"/>
      <c r="V975" s="88"/>
      <c r="W975" s="88"/>
      <c r="X975" s="88"/>
      <c r="Y975" s="88"/>
      <c r="Z975" s="88"/>
      <c r="AA975" s="88"/>
    </row>
    <row r="976" ht="12.5" spans="1:27">
      <c r="A976" s="86"/>
      <c r="B976" s="87"/>
      <c r="C976" s="87"/>
      <c r="D976" s="88"/>
      <c r="E976" s="87"/>
      <c r="F976" s="89"/>
      <c r="G976" s="90"/>
      <c r="H976" s="90"/>
      <c r="I976" s="90"/>
      <c r="J976" s="87"/>
      <c r="K976" s="88"/>
      <c r="L976" s="88"/>
      <c r="M976" s="88"/>
      <c r="N976" s="88"/>
      <c r="O976" s="88"/>
      <c r="P976" s="88"/>
      <c r="Q976" s="88"/>
      <c r="R976" s="88"/>
      <c r="S976" s="88"/>
      <c r="T976" s="88"/>
      <c r="U976" s="88"/>
      <c r="V976" s="88"/>
      <c r="W976" s="88"/>
      <c r="X976" s="88"/>
      <c r="Y976" s="88"/>
      <c r="Z976" s="88"/>
      <c r="AA976" s="88"/>
    </row>
    <row r="977" ht="12.5" spans="1:27">
      <c r="A977" s="86"/>
      <c r="B977" s="87"/>
      <c r="C977" s="87"/>
      <c r="D977" s="88"/>
      <c r="E977" s="87"/>
      <c r="F977" s="89"/>
      <c r="G977" s="90"/>
      <c r="H977" s="90"/>
      <c r="I977" s="90"/>
      <c r="J977" s="87"/>
      <c r="K977" s="88"/>
      <c r="L977" s="88"/>
      <c r="M977" s="88"/>
      <c r="N977" s="88"/>
      <c r="O977" s="88"/>
      <c r="P977" s="88"/>
      <c r="Q977" s="88"/>
      <c r="R977" s="88"/>
      <c r="S977" s="88"/>
      <c r="T977" s="88"/>
      <c r="U977" s="88"/>
      <c r="V977" s="88"/>
      <c r="W977" s="88"/>
      <c r="X977" s="88"/>
      <c r="Y977" s="88"/>
      <c r="Z977" s="88"/>
      <c r="AA977" s="88"/>
    </row>
    <row r="978" ht="12.5" spans="1:27">
      <c r="A978" s="86"/>
      <c r="B978" s="87"/>
      <c r="C978" s="87"/>
      <c r="D978" s="88"/>
      <c r="E978" s="87"/>
      <c r="F978" s="89"/>
      <c r="G978" s="90"/>
      <c r="H978" s="90"/>
      <c r="I978" s="90"/>
      <c r="J978" s="87"/>
      <c r="K978" s="88"/>
      <c r="L978" s="88"/>
      <c r="M978" s="88"/>
      <c r="N978" s="88"/>
      <c r="O978" s="88"/>
      <c r="P978" s="88"/>
      <c r="Q978" s="88"/>
      <c r="R978" s="88"/>
      <c r="S978" s="88"/>
      <c r="T978" s="88"/>
      <c r="U978" s="88"/>
      <c r="V978" s="88"/>
      <c r="W978" s="88"/>
      <c r="X978" s="88"/>
      <c r="Y978" s="88"/>
      <c r="Z978" s="88"/>
      <c r="AA978" s="88"/>
    </row>
    <row r="979" ht="12.5" spans="1:27">
      <c r="A979" s="86"/>
      <c r="B979" s="87"/>
      <c r="C979" s="87"/>
      <c r="D979" s="88"/>
      <c r="E979" s="87"/>
      <c r="F979" s="89"/>
      <c r="G979" s="90"/>
      <c r="H979" s="90"/>
      <c r="I979" s="90"/>
      <c r="J979" s="87"/>
      <c r="K979" s="88"/>
      <c r="L979" s="88"/>
      <c r="M979" s="88"/>
      <c r="N979" s="88"/>
      <c r="O979" s="88"/>
      <c r="P979" s="88"/>
      <c r="Q979" s="88"/>
      <c r="R979" s="88"/>
      <c r="S979" s="88"/>
      <c r="T979" s="88"/>
      <c r="U979" s="88"/>
      <c r="V979" s="88"/>
      <c r="W979" s="88"/>
      <c r="X979" s="88"/>
      <c r="Y979" s="88"/>
      <c r="Z979" s="88"/>
      <c r="AA979" s="88"/>
    </row>
    <row r="980" ht="12.5" spans="1:27">
      <c r="A980" s="86"/>
      <c r="B980" s="87"/>
      <c r="C980" s="87"/>
      <c r="D980" s="88"/>
      <c r="E980" s="87"/>
      <c r="F980" s="89"/>
      <c r="G980" s="90"/>
      <c r="H980" s="90"/>
      <c r="I980" s="90"/>
      <c r="J980" s="87"/>
      <c r="K980" s="88"/>
      <c r="L980" s="88"/>
      <c r="M980" s="88"/>
      <c r="N980" s="88"/>
      <c r="O980" s="88"/>
      <c r="P980" s="88"/>
      <c r="Q980" s="88"/>
      <c r="R980" s="88"/>
      <c r="S980" s="88"/>
      <c r="T980" s="88"/>
      <c r="U980" s="88"/>
      <c r="V980" s="88"/>
      <c r="W980" s="88"/>
      <c r="X980" s="88"/>
      <c r="Y980" s="88"/>
      <c r="Z980" s="88"/>
      <c r="AA980" s="88"/>
    </row>
    <row r="981" ht="12.5" spans="1:27">
      <c r="A981" s="86"/>
      <c r="B981" s="87"/>
      <c r="C981" s="87"/>
      <c r="D981" s="88"/>
      <c r="E981" s="87"/>
      <c r="F981" s="89"/>
      <c r="G981" s="90"/>
      <c r="H981" s="90"/>
      <c r="I981" s="90"/>
      <c r="J981" s="87"/>
      <c r="K981" s="88"/>
      <c r="L981" s="88"/>
      <c r="M981" s="88"/>
      <c r="N981" s="88"/>
      <c r="O981" s="88"/>
      <c r="P981" s="88"/>
      <c r="Q981" s="88"/>
      <c r="R981" s="88"/>
      <c r="S981" s="88"/>
      <c r="T981" s="88"/>
      <c r="U981" s="88"/>
      <c r="V981" s="88"/>
      <c r="W981" s="88"/>
      <c r="X981" s="88"/>
      <c r="Y981" s="88"/>
      <c r="Z981" s="88"/>
      <c r="AA981" s="88"/>
    </row>
    <row r="982" ht="12.5" spans="1:27">
      <c r="A982" s="86"/>
      <c r="B982" s="87"/>
      <c r="C982" s="87"/>
      <c r="D982" s="88"/>
      <c r="E982" s="87"/>
      <c r="F982" s="89"/>
      <c r="G982" s="90"/>
      <c r="H982" s="90"/>
      <c r="I982" s="90"/>
      <c r="J982" s="87"/>
      <c r="K982" s="88"/>
      <c r="L982" s="88"/>
      <c r="M982" s="88"/>
      <c r="N982" s="88"/>
      <c r="O982" s="88"/>
      <c r="P982" s="88"/>
      <c r="Q982" s="88"/>
      <c r="R982" s="88"/>
      <c r="S982" s="88"/>
      <c r="T982" s="88"/>
      <c r="U982" s="88"/>
      <c r="V982" s="88"/>
      <c r="W982" s="88"/>
      <c r="X982" s="88"/>
      <c r="Y982" s="88"/>
      <c r="Z982" s="88"/>
      <c r="AA982" s="88"/>
    </row>
    <row r="983" ht="12.5" spans="1:27">
      <c r="A983" s="86"/>
      <c r="B983" s="87"/>
      <c r="C983" s="87"/>
      <c r="D983" s="88"/>
      <c r="E983" s="87"/>
      <c r="F983" s="89"/>
      <c r="G983" s="90"/>
      <c r="H983" s="90"/>
      <c r="I983" s="90"/>
      <c r="J983" s="87"/>
      <c r="K983" s="88"/>
      <c r="L983" s="88"/>
      <c r="M983" s="88"/>
      <c r="N983" s="88"/>
      <c r="O983" s="88"/>
      <c r="P983" s="88"/>
      <c r="Q983" s="88"/>
      <c r="R983" s="88"/>
      <c r="S983" s="88"/>
      <c r="T983" s="88"/>
      <c r="U983" s="88"/>
      <c r="V983" s="88"/>
      <c r="W983" s="88"/>
      <c r="X983" s="88"/>
      <c r="Y983" s="88"/>
      <c r="Z983" s="88"/>
      <c r="AA983" s="88"/>
    </row>
    <row r="984" ht="12.5" spans="1:27">
      <c r="A984" s="86"/>
      <c r="B984" s="87"/>
      <c r="C984" s="87"/>
      <c r="D984" s="88"/>
      <c r="E984" s="87"/>
      <c r="F984" s="89"/>
      <c r="G984" s="90"/>
      <c r="H984" s="90"/>
      <c r="I984" s="90"/>
      <c r="J984" s="87"/>
      <c r="K984" s="88"/>
      <c r="L984" s="88"/>
      <c r="M984" s="88"/>
      <c r="N984" s="88"/>
      <c r="O984" s="88"/>
      <c r="P984" s="88"/>
      <c r="Q984" s="88"/>
      <c r="R984" s="88"/>
      <c r="S984" s="88"/>
      <c r="T984" s="88"/>
      <c r="U984" s="88"/>
      <c r="V984" s="88"/>
      <c r="W984" s="88"/>
      <c r="X984" s="88"/>
      <c r="Y984" s="88"/>
      <c r="Z984" s="88"/>
      <c r="AA984" s="88"/>
    </row>
    <row r="985" ht="12.5" spans="1:27">
      <c r="A985" s="86"/>
      <c r="B985" s="87"/>
      <c r="C985" s="87"/>
      <c r="D985" s="88"/>
      <c r="E985" s="87"/>
      <c r="F985" s="89"/>
      <c r="G985" s="90"/>
      <c r="H985" s="90"/>
      <c r="I985" s="90"/>
      <c r="J985" s="87"/>
      <c r="K985" s="88"/>
      <c r="L985" s="88"/>
      <c r="M985" s="88"/>
      <c r="N985" s="88"/>
      <c r="O985" s="88"/>
      <c r="P985" s="88"/>
      <c r="Q985" s="88"/>
      <c r="R985" s="88"/>
      <c r="S985" s="88"/>
      <c r="T985" s="88"/>
      <c r="U985" s="88"/>
      <c r="V985" s="88"/>
      <c r="W985" s="88"/>
      <c r="X985" s="88"/>
      <c r="Y985" s="88"/>
      <c r="Z985" s="88"/>
      <c r="AA985" s="88"/>
    </row>
    <row r="986" ht="12.5" spans="1:27">
      <c r="A986" s="86"/>
      <c r="B986" s="87"/>
      <c r="C986" s="87"/>
      <c r="D986" s="88"/>
      <c r="E986" s="87"/>
      <c r="F986" s="89"/>
      <c r="G986" s="90"/>
      <c r="H986" s="90"/>
      <c r="I986" s="90"/>
      <c r="J986" s="87"/>
      <c r="K986" s="88"/>
      <c r="L986" s="88"/>
      <c r="M986" s="88"/>
      <c r="N986" s="88"/>
      <c r="O986" s="88"/>
      <c r="P986" s="88"/>
      <c r="Q986" s="88"/>
      <c r="R986" s="88"/>
      <c r="S986" s="88"/>
      <c r="T986" s="88"/>
      <c r="U986" s="88"/>
      <c r="V986" s="88"/>
      <c r="W986" s="88"/>
      <c r="X986" s="88"/>
      <c r="Y986" s="88"/>
      <c r="Z986" s="88"/>
      <c r="AA986" s="88"/>
    </row>
    <row r="987" ht="12.5" spans="1:27">
      <c r="A987" s="86"/>
      <c r="B987" s="87"/>
      <c r="C987" s="87"/>
      <c r="D987" s="88"/>
      <c r="E987" s="87"/>
      <c r="F987" s="89"/>
      <c r="G987" s="90"/>
      <c r="H987" s="90"/>
      <c r="I987" s="90"/>
      <c r="J987" s="87"/>
      <c r="K987" s="88"/>
      <c r="L987" s="88"/>
      <c r="M987" s="88"/>
      <c r="N987" s="88"/>
      <c r="O987" s="88"/>
      <c r="P987" s="88"/>
      <c r="Q987" s="88"/>
      <c r="R987" s="88"/>
      <c r="S987" s="88"/>
      <c r="T987" s="88"/>
      <c r="U987" s="88"/>
      <c r="V987" s="88"/>
      <c r="W987" s="88"/>
      <c r="X987" s="88"/>
      <c r="Y987" s="88"/>
      <c r="Z987" s="88"/>
      <c r="AA987" s="88"/>
    </row>
    <row r="988" ht="12.5" spans="1:27">
      <c r="A988" s="86"/>
      <c r="B988" s="87"/>
      <c r="C988" s="87"/>
      <c r="D988" s="88"/>
      <c r="E988" s="87"/>
      <c r="F988" s="89"/>
      <c r="G988" s="90"/>
      <c r="H988" s="90"/>
      <c r="I988" s="90"/>
      <c r="J988" s="87"/>
      <c r="K988" s="88"/>
      <c r="L988" s="88"/>
      <c r="M988" s="88"/>
      <c r="N988" s="88"/>
      <c r="O988" s="88"/>
      <c r="P988" s="88"/>
      <c r="Q988" s="88"/>
      <c r="R988" s="88"/>
      <c r="S988" s="88"/>
      <c r="T988" s="88"/>
      <c r="U988" s="88"/>
      <c r="V988" s="88"/>
      <c r="W988" s="88"/>
      <c r="X988" s="88"/>
      <c r="Y988" s="88"/>
      <c r="Z988" s="88"/>
      <c r="AA988" s="88"/>
    </row>
    <row r="989" ht="12.5" spans="1:27">
      <c r="A989" s="86"/>
      <c r="B989" s="87"/>
      <c r="C989" s="87"/>
      <c r="D989" s="88"/>
      <c r="E989" s="87"/>
      <c r="F989" s="89"/>
      <c r="G989" s="90"/>
      <c r="H989" s="90"/>
      <c r="I989" s="90"/>
      <c r="J989" s="87"/>
      <c r="K989" s="88"/>
      <c r="L989" s="88"/>
      <c r="M989" s="88"/>
      <c r="N989" s="88"/>
      <c r="O989" s="88"/>
      <c r="P989" s="88"/>
      <c r="Q989" s="88"/>
      <c r="R989" s="88"/>
      <c r="S989" s="88"/>
      <c r="T989" s="88"/>
      <c r="U989" s="88"/>
      <c r="V989" s="88"/>
      <c r="W989" s="88"/>
      <c r="X989" s="88"/>
      <c r="Y989" s="88"/>
      <c r="Z989" s="88"/>
      <c r="AA989" s="88"/>
    </row>
    <row r="990" ht="12.5" spans="1:27">
      <c r="A990" s="86"/>
      <c r="B990" s="87"/>
      <c r="C990" s="87"/>
      <c r="D990" s="88"/>
      <c r="E990" s="87"/>
      <c r="F990" s="89"/>
      <c r="G990" s="90"/>
      <c r="H990" s="90"/>
      <c r="I990" s="90"/>
      <c r="J990" s="87"/>
      <c r="K990" s="88"/>
      <c r="L990" s="88"/>
      <c r="M990" s="88"/>
      <c r="N990" s="88"/>
      <c r="O990" s="88"/>
      <c r="P990" s="88"/>
      <c r="Q990" s="88"/>
      <c r="R990" s="88"/>
      <c r="S990" s="88"/>
      <c r="T990" s="88"/>
      <c r="U990" s="88"/>
      <c r="V990" s="88"/>
      <c r="W990" s="88"/>
      <c r="X990" s="88"/>
      <c r="Y990" s="88"/>
      <c r="Z990" s="88"/>
      <c r="AA990" s="88"/>
    </row>
    <row r="991" ht="12.5" spans="1:27">
      <c r="A991" s="86"/>
      <c r="B991" s="87"/>
      <c r="C991" s="87"/>
      <c r="D991" s="88"/>
      <c r="E991" s="87"/>
      <c r="F991" s="89"/>
      <c r="G991" s="90"/>
      <c r="H991" s="90"/>
      <c r="I991" s="90"/>
      <c r="J991" s="87"/>
      <c r="K991" s="88"/>
      <c r="L991" s="88"/>
      <c r="M991" s="88"/>
      <c r="N991" s="88"/>
      <c r="O991" s="88"/>
      <c r="P991" s="88"/>
      <c r="Q991" s="88"/>
      <c r="R991" s="88"/>
      <c r="S991" s="88"/>
      <c r="T991" s="88"/>
      <c r="U991" s="88"/>
      <c r="V991" s="88"/>
      <c r="W991" s="88"/>
      <c r="X991" s="88"/>
      <c r="Y991" s="88"/>
      <c r="Z991" s="88"/>
      <c r="AA991" s="88"/>
    </row>
    <row r="992" ht="12.5" spans="1:27">
      <c r="A992" s="86"/>
      <c r="B992" s="87"/>
      <c r="C992" s="87"/>
      <c r="D992" s="88"/>
      <c r="E992" s="87"/>
      <c r="F992" s="89"/>
      <c r="G992" s="90"/>
      <c r="H992" s="90"/>
      <c r="I992" s="90"/>
      <c r="J992" s="87"/>
      <c r="K992" s="88"/>
      <c r="L992" s="88"/>
      <c r="M992" s="88"/>
      <c r="N992" s="88"/>
      <c r="O992" s="88"/>
      <c r="P992" s="88"/>
      <c r="Q992" s="88"/>
      <c r="R992" s="88"/>
      <c r="S992" s="88"/>
      <c r="T992" s="88"/>
      <c r="U992" s="88"/>
      <c r="V992" s="88"/>
      <c r="W992" s="88"/>
      <c r="X992" s="88"/>
      <c r="Y992" s="88"/>
      <c r="Z992" s="88"/>
      <c r="AA992" s="88"/>
    </row>
    <row r="993" ht="12.5" spans="1:27">
      <c r="A993" s="86"/>
      <c r="B993" s="87"/>
      <c r="C993" s="87"/>
      <c r="D993" s="88"/>
      <c r="E993" s="87"/>
      <c r="F993" s="89"/>
      <c r="G993" s="90"/>
      <c r="H993" s="90"/>
      <c r="I993" s="90"/>
      <c r="J993" s="87"/>
      <c r="K993" s="88"/>
      <c r="L993" s="88"/>
      <c r="M993" s="88"/>
      <c r="N993" s="88"/>
      <c r="O993" s="88"/>
      <c r="P993" s="88"/>
      <c r="Q993" s="88"/>
      <c r="R993" s="88"/>
      <c r="S993" s="88"/>
      <c r="T993" s="88"/>
      <c r="U993" s="88"/>
      <c r="V993" s="88"/>
      <c r="W993" s="88"/>
      <c r="X993" s="88"/>
      <c r="Y993" s="88"/>
      <c r="Z993" s="88"/>
      <c r="AA993" s="88"/>
    </row>
    <row r="994" ht="12.5" spans="1:27">
      <c r="A994" s="86"/>
      <c r="B994" s="87"/>
      <c r="C994" s="87"/>
      <c r="D994" s="88"/>
      <c r="E994" s="87"/>
      <c r="F994" s="89"/>
      <c r="G994" s="90"/>
      <c r="H994" s="90"/>
      <c r="I994" s="90"/>
      <c r="J994" s="87"/>
      <c r="K994" s="88"/>
      <c r="L994" s="88"/>
      <c r="M994" s="88"/>
      <c r="N994" s="88"/>
      <c r="O994" s="88"/>
      <c r="P994" s="88"/>
      <c r="Q994" s="88"/>
      <c r="R994" s="88"/>
      <c r="S994" s="88"/>
      <c r="T994" s="88"/>
      <c r="U994" s="88"/>
      <c r="V994" s="88"/>
      <c r="W994" s="88"/>
      <c r="X994" s="88"/>
      <c r="Y994" s="88"/>
      <c r="Z994" s="88"/>
      <c r="AA994" s="88"/>
    </row>
    <row r="995" ht="12.5" spans="1:27">
      <c r="A995" s="86"/>
      <c r="B995" s="87"/>
      <c r="C995" s="87"/>
      <c r="D995" s="88"/>
      <c r="E995" s="87"/>
      <c r="F995" s="89"/>
      <c r="G995" s="90"/>
      <c r="H995" s="90"/>
      <c r="I995" s="90"/>
      <c r="J995" s="87"/>
      <c r="K995" s="88"/>
      <c r="L995" s="88"/>
      <c r="M995" s="88"/>
      <c r="N995" s="88"/>
      <c r="O995" s="88"/>
      <c r="P995" s="88"/>
      <c r="Q995" s="88"/>
      <c r="R995" s="88"/>
      <c r="S995" s="88"/>
      <c r="T995" s="88"/>
      <c r="U995" s="88"/>
      <c r="V995" s="88"/>
      <c r="W995" s="88"/>
      <c r="X995" s="88"/>
      <c r="Y995" s="88"/>
      <c r="Z995" s="88"/>
      <c r="AA995" s="88"/>
    </row>
    <row r="996" ht="12.5" spans="1:27">
      <c r="A996" s="86"/>
      <c r="B996" s="87"/>
      <c r="C996" s="87"/>
      <c r="D996" s="88"/>
      <c r="E996" s="87"/>
      <c r="F996" s="89"/>
      <c r="G996" s="90"/>
      <c r="H996" s="90"/>
      <c r="I996" s="90"/>
      <c r="J996" s="87"/>
      <c r="K996" s="88"/>
      <c r="L996" s="88"/>
      <c r="M996" s="88"/>
      <c r="N996" s="88"/>
      <c r="O996" s="88"/>
      <c r="P996" s="88"/>
      <c r="Q996" s="88"/>
      <c r="R996" s="88"/>
      <c r="S996" s="88"/>
      <c r="T996" s="88"/>
      <c r="U996" s="88"/>
      <c r="V996" s="88"/>
      <c r="W996" s="88"/>
      <c r="X996" s="88"/>
      <c r="Y996" s="88"/>
      <c r="Z996" s="88"/>
      <c r="AA996" s="88"/>
    </row>
    <row r="997" ht="12.5" spans="1:27">
      <c r="A997" s="86"/>
      <c r="B997" s="87"/>
      <c r="C997" s="87"/>
      <c r="D997" s="88"/>
      <c r="E997" s="87"/>
      <c r="F997" s="89"/>
      <c r="G997" s="90"/>
      <c r="H997" s="90"/>
      <c r="I997" s="90"/>
      <c r="J997" s="87"/>
      <c r="K997" s="88"/>
      <c r="L997" s="88"/>
      <c r="M997" s="88"/>
      <c r="N997" s="88"/>
      <c r="O997" s="88"/>
      <c r="P997" s="88"/>
      <c r="Q997" s="88"/>
      <c r="R997" s="88"/>
      <c r="S997" s="88"/>
      <c r="T997" s="88"/>
      <c r="U997" s="88"/>
      <c r="V997" s="88"/>
      <c r="W997" s="88"/>
      <c r="X997" s="88"/>
      <c r="Y997" s="88"/>
      <c r="Z997" s="88"/>
      <c r="AA997" s="88"/>
    </row>
    <row r="998" ht="12.5" spans="1:27">
      <c r="A998" s="86"/>
      <c r="B998" s="87"/>
      <c r="C998" s="87"/>
      <c r="D998" s="88"/>
      <c r="E998" s="87"/>
      <c r="F998" s="89"/>
      <c r="G998" s="90"/>
      <c r="H998" s="90"/>
      <c r="I998" s="90"/>
      <c r="J998" s="87"/>
      <c r="K998" s="88"/>
      <c r="L998" s="88"/>
      <c r="M998" s="88"/>
      <c r="N998" s="88"/>
      <c r="O998" s="88"/>
      <c r="P998" s="88"/>
      <c r="Q998" s="88"/>
      <c r="R998" s="88"/>
      <c r="S998" s="88"/>
      <c r="T998" s="88"/>
      <c r="U998" s="88"/>
      <c r="V998" s="88"/>
      <c r="W998" s="88"/>
      <c r="X998" s="88"/>
      <c r="Y998" s="88"/>
      <c r="Z998" s="88"/>
      <c r="AA998" s="88"/>
    </row>
    <row r="999" ht="12.5" spans="1:27">
      <c r="A999" s="86"/>
      <c r="B999" s="87"/>
      <c r="C999" s="87"/>
      <c r="D999" s="88"/>
      <c r="E999" s="87"/>
      <c r="F999" s="89"/>
      <c r="G999" s="90"/>
      <c r="H999" s="90"/>
      <c r="I999" s="90"/>
      <c r="J999" s="87"/>
      <c r="K999" s="88"/>
      <c r="L999" s="88"/>
      <c r="M999" s="88"/>
      <c r="N999" s="88"/>
      <c r="O999" s="88"/>
      <c r="P999" s="88"/>
      <c r="Q999" s="88"/>
      <c r="R999" s="88"/>
      <c r="S999" s="88"/>
      <c r="T999" s="88"/>
      <c r="U999" s="88"/>
      <c r="V999" s="88"/>
      <c r="W999" s="88"/>
      <c r="X999" s="88"/>
      <c r="Y999" s="88"/>
      <c r="Z999" s="88"/>
      <c r="AA999" s="88"/>
    </row>
  </sheetData>
  <autoFilter xmlns:etc="http://www.wps.cn/officeDocument/2017/etCustomData" ref="A9:AA116" etc:filterBottomFollowUsedRange="0">
    <filterColumn colId="11">
      <customFilters>
        <customFilter operator="equal" val="Candidates"/>
      </customFilters>
    </filterColumn>
    <extLst/>
  </autoFilter>
  <mergeCells count="3">
    <mergeCell ref="A1:A2"/>
    <mergeCell ref="B1:B2"/>
    <mergeCell ref="C1:C2"/>
  </mergeCells>
  <dataValidations count="2">
    <dataValidation type="list" allowBlank="1" showErrorMessage="1" sqref="H12 H21 H22 H23 H30 H31 H32 H10:H11 H13:H20 H24:H29 H33:H116">
      <formula1>"Macro,Micro,Nano"</formula1>
    </dataValidation>
    <dataValidation type="list" allowBlank="1" showErrorMessage="1" sqref="I10:I116">
      <formula1>"Reached out,Negotiating,Declined,Ineligible,Confirmed"</formula1>
    </dataValidation>
  </dataValidations>
  <hyperlinks>
    <hyperlink ref="F10" r:id="rId1" display="https://www.instagram.com/ourmainesaltbox/"/>
    <hyperlink ref="J10" r:id="rId2" display="Reels: $125/post&#10;Carousel Post: $75/post&#10;Stories: $25/post&#10;Bundle: $150 &#10;https://drive.google.com/file/d/1Z5d92PbDRs_qIm6YNMTzf0rlc_OBRUKy/view?usp=sharing"/>
    <hyperlink ref="F11" r:id="rId3" display="https://www.instagram.com/stephgratefulhome/"/>
    <hyperlink ref="F12" r:id="rId4" display="https://www.instagram.com/zulmiv_home/"/>
    <hyperlink ref="F13" r:id="rId5" display="https://www.instagram.com/reflective.redesign/"/>
    <hyperlink ref="J13" r:id="rId6" display="Post&amp;Story: $200/post&#10;Reel&amp;Story: $250/post&#10;Story only: $150&#10;https://drive.google.com/file/d/1EvVaYLS4OCcVaeVx8KPoJXGduCPKHRdn/view?usp=sharing"/>
    <hyperlink ref="F14" r:id="rId7" display="https://www.instagram.com/woodfinshome/"/>
    <hyperlink ref="J14" r:id="rId8" display="Reel: $400/post&#10;Post: $250/post&#10;Story: $100/post&#10;https://drive.google.com/file/d/1YEc4r9_Vs8cmv90b2ZlxR76uMznYlNsT/view?usp=sharing "/>
    <hyperlink ref="F15" r:id="rId9" display="https://www.instagram.com/simplychristianne/"/>
    <hyperlink ref="F16" r:id="rId10" display="https://www.instagram.com/home_sweet_retreat/"/>
    <hyperlink ref="F17" r:id="rId11" display="https://www.instagram.com/jillhigginson/"/>
    <hyperlink ref="K17" r:id="rId12" display="ORIGINAL RATE&#10;&#10;Only interested in 1 specific product which is the Elise Clip Jacquard Duvet Cover Set "/>
    <hyperlink ref="F18" r:id="rId13" display="https://www.instagram.com/ourcharmedabode/"/>
    <hyperlink ref="F19" r:id="rId14" display="https://www.instagram.com/athomeontheboulevard/"/>
    <hyperlink ref="K19" r:id="rId15" display="ORIGINAL RATE:&#10;Reel: $1,200/post&#10;Post: $1,000/post&#10;Story &amp; Post: $1,200/post&#10;&#10;"/>
    <hyperlink ref="F20" r:id="rId16" display="https://www.instagram.com/vintagehomeandgarden/"/>
    <hyperlink ref="F21" r:id="rId17" display="https://www.instagram.com/decoratingnewbuild_/"/>
    <hyperlink ref="F22" r:id="rId18" display="https://www.instagram.com/atouchofsimplicitybyrana/"/>
    <hyperlink ref="F23" r:id="rId19" display="https://www.instagram.com/idahuang_/"/>
    <hyperlink ref="F24" r:id="rId20" display="https://www.instagram.com/itsmorethanahome/"/>
    <hyperlink ref="F25" r:id="rId21" display="https://www.instagram.com/groundedinneutral/"/>
    <hyperlink ref="F26" r:id="rId22" display="https://www.instagram.com/shelbyverahome/"/>
    <hyperlink ref="F27" r:id="rId23" display="https://www.instagram.com/simpleolivehaus/"/>
    <hyperlink ref="F28" r:id="rId24" display="https://www.instagram.com/stephshomeinspired/"/>
    <hyperlink ref="F29" r:id="rId25" display="https://www.instagram.com/our_cozy_casa/"/>
    <hyperlink ref="F30" r:id="rId26" display="https://www.instagram.com/keirashomecollective/"/>
    <hyperlink ref="F31" r:id="rId27" display="https://www.instagram.com/momminwithmeg/"/>
    <hyperlink ref="F32" r:id="rId28" display="https://www.instagram.com/designerlifemom/"/>
    <hyperlink ref="F33" r:id="rId29" display="https://www.instagram.com/clickandlove/"/>
    <hyperlink ref="F34" r:id="rId30" display="https://www.instagram.com/copperandnines/"/>
    <hyperlink ref="F35" r:id="rId31" display="https://www.instagram.com/comeonindesigns/"/>
    <hyperlink ref="F36" r:id="rId32" display="https://www.instagram.com/bryangraybill/"/>
    <hyperlink ref="F37" r:id="rId33" display="https://www.instagram.com/sherricalnanhome/"/>
    <hyperlink ref="F38" r:id="rId34" display="https://www.instagram.com/sweetfarmhousechic/"/>
    <hyperlink ref="F39" r:id="rId35" display="https://www.instagram.com/notanothermodernfarmhouse/"/>
    <hyperlink ref="F40" r:id="rId36" display="https://www.instagram.com/girlonthehudson/"/>
    <hyperlink ref="F41" r:id="rId37" display="https://www.instagram.com/homewithstephannie/"/>
    <hyperlink ref="F42" r:id="rId38" display="https://www.instagram.com/homelivingtipsandtricks/"/>
    <hyperlink ref="F43" r:id="rId39" display="https://www.instagram.com/home.sweet.simple/"/>
    <hyperlink ref="F44" r:id="rId40" display="https://www.instagram.com/simplifiedlivingwithkate/"/>
    <hyperlink ref="F45" r:id="rId41" display="https://www.instagram.com/sawsanhome/"/>
    <hyperlink ref="F46" r:id="rId42" display="https://www.instagram.com/glamorous_fabulous_decor/"/>
    <hyperlink ref="F47" r:id="rId43" display="https://www.instagram.com/hilaryandes/"/>
    <hyperlink ref="K47" r:id="rId44" display="ORIGINAL RATE:&#10;Reel: $1,000/post&#10;Post: $700/post&#10;Story: $600/post (3posts)&#10;&#10;"/>
    <hyperlink ref="F48" r:id="rId45" display="https://www.instagram.com/margaretsdaughter_/"/>
    <hyperlink ref="F49" r:id="rId46" display="https://www.instagram.com/staybycorisamuel/"/>
    <hyperlink ref="F50" r:id="rId47" display="https://www.instagram.com/kaitlynmackenzee/"/>
    <hyperlink ref="F51" r:id="rId48" display="https://www.instagram.com/taylorannehome/"/>
    <hyperlink ref="F52" r:id="rId49" display="https://www.instagram.com/our1880farmhouse/"/>
    <hyperlink ref="F53" r:id="rId50" display="https://www.instagram.com/viviennecutler/"/>
    <hyperlink ref="F54" r:id="rId51" display="https://www.instagram.com/kelseykooima/"/>
    <hyperlink ref="F55" r:id="rId52" display="https://www.instagram.com/audreyscheckdesign/"/>
    <hyperlink ref="F56" r:id="rId53" display="https://www.instagram.com/matt_made_home/"/>
    <hyperlink ref="F57" r:id="rId54" display="https://www.instagram.com/designandorganizewiththee/"/>
    <hyperlink ref="F58" r:id="rId55" display="instagram.com/kelseywernkeinteriors/"/>
    <hyperlink ref="F59" r:id="rId56" display="https://www.instagram.com/victoriacaroline.home/"/>
    <hyperlink ref="F60" r:id="rId57" display="https://www.instagram.com/coryell.home/"/>
    <hyperlink ref="F61" r:id="rId58" display="https://www.instagram.com/jordanyeattshome/"/>
    <hyperlink ref="F62" r:id="rId59" display="https://www.instagram.com/homesweetlibot/"/>
    <hyperlink ref="F63" r:id="rId60" display="https://www.instagram.com/liketobehome/"/>
    <hyperlink ref="F64" r:id="rId61" display="https://www.instagram.com/ourhighlandshome/"/>
    <hyperlink ref="K64" r:id="rId62" display="ORIGINAL RATE&#10; "/>
    <hyperlink ref="F65" r:id="rId63" display="https://www.instagram.com/meggieferrerhome/"/>
    <hyperlink ref="K65" r:id="rId64" display="ORIGINAL RATE&#10; "/>
    <hyperlink ref="F66" r:id="rId65" display="https://www.instagram.com/rokthehome/"/>
    <hyperlink ref="J66" r:id="rId66" display="Reel + Story: $750&#10;https://drive.google.com/file/d/1dmsONdSo0Jvesv2iWzHjnQsOQNDGYpyb/view?usp=sharing "/>
    <hyperlink ref="F67" r:id="rId67" display="https://www.instagram.com/kenziemariehome/"/>
    <hyperlink ref="F68" r:id="rId68" display="https://www.instagram.com/livingwithnic/"/>
    <hyperlink ref="F69" r:id="rId69" display="https://www.instagram.com/thistlewood/"/>
    <hyperlink ref="F70" r:id="rId70" display="https://www.instagram.com/the.barlow.house/"/>
    <hyperlink ref="F71" r:id="rId71" display="https://www.instagram.com/houseofkeene/"/>
    <hyperlink ref="F72" r:id="rId72" display="https://www.instagram.com/drab.to.dreamy/"/>
    <hyperlink ref="F73" r:id="rId73" display="https://www.instagram.com/timberandhive/"/>
    <hyperlink ref="F74" r:id="rId74" display="https://www.instagram.com/tonedelements/"/>
    <hyperlink ref="F75" r:id="rId75" display="https://www.instagram.com/christinekissickhome/"/>
    <hyperlink ref="F76" r:id="rId76" display="https://www.instagram.com/sonelymateo/"/>
    <hyperlink ref="F77" r:id="rId77" display="https://www.instagram.com/arizonhome/"/>
    <hyperlink ref="F78" r:id="rId78" display="https://www.instagram.com/lizpacini/"/>
    <hyperlink ref="F79" r:id="rId79" display="https://www.instagram.com/homemadebycarmona/"/>
    <hyperlink ref="F80" r:id="rId80" display="https://www.instagram.com/chic_martha/"/>
    <hyperlink ref="F81" r:id="rId81" display="https://www.instagram.com/farmtotablecreations/"/>
    <hyperlink ref="F82" r:id="rId82" display="https://www.instagram.com/authentically.home/"/>
    <hyperlink ref="F83" r:id="rId82" display="https://www.instagram.com/authentically.home/"/>
    <hyperlink ref="F84" r:id="rId83" display="https://www.instagram.com/the_broadmoor_house/"/>
    <hyperlink ref="F85" r:id="rId84" display="https://www.instagram.com/shapetheabode/"/>
    <hyperlink ref="F86" r:id="rId85" display="https://www.instagram.com/kristinanevans/"/>
    <hyperlink ref="F87" r:id="rId86" display="https://www.instagram.com/homeat1993/"/>
    <hyperlink ref="F88" r:id="rId87" display="https://www.instagram.com/gresham_houze/"/>
    <hyperlink ref="F89" r:id="rId88" display="https://www.instagram.com/crutcherhouse/"/>
    <hyperlink ref="J89" r:id="rId89" display="Reel: $180&#10;Carousel post: $150&#10;Story 3 slides: $100&#10;Post &amp; Story: $130&#10;https://drive.google.com/file/d/1g7AyUaF4jWqE0Y5CEUdO6Ri2buPRDUqn/view?usp=sharing "/>
    <hyperlink ref="F90" r:id="rId90" display="https://www.instagram.com/decorcrushdaily/"/>
    <hyperlink ref="F91" r:id="rId91" display="https://www.instagram.com/house_collected/"/>
    <hyperlink ref="K91" r:id="rId92" display="ORIGINAL RATE"/>
    <hyperlink ref="F92" r:id="rId93" display="https://www.instagram.com/byolivialee/"/>
    <hyperlink ref="F93" r:id="rId94" display="https://www.instagram.com/builds_by_kristen/"/>
    <hyperlink ref="F94" r:id="rId95" display="https://www.instagram.com/alainakathleenhome/"/>
    <hyperlink ref="K94" r:id="rId96" display="ORIGINAL RATE"/>
    <hyperlink ref="F95" r:id="rId97" display="https://www.instagram.com/ournesthomedecor/"/>
    <hyperlink ref="F96" r:id="rId98" display="https://www.instagram.com/lindseyherodinteriors/"/>
    <hyperlink ref="F97" r:id="rId99" display="https://www.instagram.com/thecarriagecreative/"/>
    <hyperlink ref="F98" r:id="rId100" display="https://www.instagram.com/homebypardis/"/>
    <hyperlink ref="F99" r:id="rId101" display="https://www.instagram.com/the.shell.home/"/>
    <hyperlink ref="F100" r:id="rId102" display="https://www.instagram.com/amandabhome/"/>
    <hyperlink ref="F101" r:id="rId103" display="https://www.instagram.com/alexisandraaustin/"/>
    <hyperlink ref="F102" r:id="rId104" display="https://www.instagram.com/the.handwrittenhome/"/>
    <hyperlink ref="F103" r:id="rId105" display="https://www.instagram.com/thefuenteslife/"/>
    <hyperlink ref="F104" r:id="rId106" display="https://www.instagram.com/delightfullywestern/"/>
    <hyperlink ref="F105" r:id="rId107" display="https://www.instagram.com/nellabellacasa/"/>
    <hyperlink ref="F106" r:id="rId108" display="https://www.instagram.com/myaustinhaven/"/>
    <hyperlink ref="K106" r:id="rId109" display="ORIGINAL RATE"/>
    <hyperlink ref="F107" r:id="rId110" display="https://www.instagram.com/apieceofmyhaven/"/>
    <hyperlink ref="F108" r:id="rId111" display="https://www.instagram.com/jameskatehome/"/>
    <hyperlink ref="F109" r:id="rId112" display="https://www.instagram.com/house_of_interior_decor"/>
    <hyperlink ref="F110" r:id="rId113" display="https://www.instagram.com/rutinasdecasa_con_vivi"/>
    <hyperlink ref="F111" r:id="rId114" display="https://www.instagram.com/homewithevelyn_/"/>
    <hyperlink ref="F112" r:id="rId115" display="https://www.instagram.com/thewhartonhome/"/>
    <hyperlink ref="F113" r:id="rId116" display="https://www.instagram.com/englishoneighteen/"/>
    <hyperlink ref="F114" r:id="rId117" display="https://www.instagram.com/kaitlynhomestyle/"/>
    <hyperlink ref="F115" r:id="rId118" display="https://www.instagram.com/tereestyles/"/>
    <hyperlink ref="F116" r:id="rId119" display="https://www.instagram.com/westdesign.co/"/>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Z50499"/>
  <sheetViews>
    <sheetView workbookViewId="0">
      <selection activeCell="A1" sqref="A1:A2"/>
    </sheetView>
  </sheetViews>
  <sheetFormatPr defaultColWidth="12.6272727272727" defaultRowHeight="15.75" customHeight="1"/>
  <cols>
    <col min="1" max="1" width="14.6272727272727" customWidth="1"/>
    <col min="2" max="2" width="14" customWidth="1"/>
    <col min="3" max="3" width="14.6272727272727" customWidth="1"/>
    <col min="5" max="5" width="14.7545454545455" customWidth="1"/>
    <col min="6" max="6" width="16.1272727272727" customWidth="1"/>
    <col min="7" max="7" width="14.3818181818182" customWidth="1"/>
    <col min="9" max="9" width="15" customWidth="1"/>
    <col min="10" max="10" width="21.1272727272727" customWidth="1"/>
    <col min="11" max="11" width="22.2545454545455" customWidth="1"/>
    <col min="12" max="12" width="27.3818181818182" customWidth="1"/>
  </cols>
  <sheetData>
    <row r="1" ht="13" spans="1:14">
      <c r="A1" s="461" t="s">
        <v>106</v>
      </c>
      <c r="B1" s="461" t="s">
        <v>107</v>
      </c>
      <c r="C1" s="462" t="s">
        <v>108</v>
      </c>
      <c r="D1" s="5"/>
      <c r="E1" s="329"/>
      <c r="F1" s="329"/>
      <c r="G1" s="329"/>
      <c r="H1" s="329"/>
      <c r="I1" s="329"/>
      <c r="J1" s="329"/>
      <c r="K1" s="253"/>
      <c r="L1" s="329"/>
      <c r="M1" s="250"/>
      <c r="N1" s="250"/>
    </row>
    <row r="2" ht="12.5" spans="1:14">
      <c r="A2" s="6"/>
      <c r="B2" s="6"/>
      <c r="C2" s="6"/>
      <c r="D2" s="5"/>
      <c r="E2" s="5"/>
      <c r="F2" s="5"/>
      <c r="G2" s="5"/>
      <c r="H2" s="5"/>
      <c r="I2" s="5"/>
      <c r="J2" s="5"/>
      <c r="K2" s="223"/>
      <c r="L2" s="5"/>
      <c r="M2" s="250"/>
      <c r="N2" s="250"/>
    </row>
    <row r="3" ht="14" spans="1:14">
      <c r="A3" s="56" t="s">
        <v>109</v>
      </c>
      <c r="B3" s="56" t="s">
        <v>110</v>
      </c>
      <c r="C3" s="15" t="s">
        <v>111</v>
      </c>
      <c r="D3" s="5"/>
      <c r="E3" s="5"/>
      <c r="F3" s="223"/>
      <c r="G3" s="223"/>
      <c r="H3" s="329"/>
      <c r="I3" s="465"/>
      <c r="J3" s="329"/>
      <c r="K3" s="224"/>
      <c r="L3" s="474"/>
      <c r="M3" s="250"/>
      <c r="N3" s="250"/>
    </row>
    <row r="4" ht="14" spans="1:14">
      <c r="A4" s="56" t="s">
        <v>112</v>
      </c>
      <c r="B4" s="56" t="s">
        <v>113</v>
      </c>
      <c r="C4" s="463" t="s">
        <v>114</v>
      </c>
      <c r="D4" s="5"/>
      <c r="E4" s="5"/>
      <c r="F4" s="223"/>
      <c r="G4" s="223"/>
      <c r="H4" s="329"/>
      <c r="I4" s="465"/>
      <c r="J4" s="329"/>
      <c r="K4" s="224"/>
      <c r="L4" s="474"/>
      <c r="M4" s="250"/>
      <c r="N4" s="250"/>
    </row>
    <row r="5" ht="12.5" spans="1:14">
      <c r="A5" s="56" t="s">
        <v>115</v>
      </c>
      <c r="B5" s="56" t="s">
        <v>116</v>
      </c>
      <c r="C5" s="15" t="s">
        <v>117</v>
      </c>
      <c r="D5" s="5"/>
      <c r="E5" s="5"/>
      <c r="F5" s="5"/>
      <c r="G5" s="5"/>
      <c r="H5" s="5"/>
      <c r="I5" s="5"/>
      <c r="J5" s="5"/>
      <c r="K5" s="223"/>
      <c r="L5" s="5"/>
      <c r="M5" s="250"/>
      <c r="N5" s="250"/>
    </row>
    <row r="6" ht="12.5" spans="4:14">
      <c r="D6" s="5"/>
      <c r="E6" s="5"/>
      <c r="F6" s="5"/>
      <c r="G6" s="5"/>
      <c r="H6" s="5"/>
      <c r="I6" s="5"/>
      <c r="J6" s="5"/>
      <c r="K6" s="223"/>
      <c r="L6" s="5"/>
      <c r="M6" s="250"/>
      <c r="N6" s="250"/>
    </row>
    <row r="7" ht="12.5" spans="1:12">
      <c r="A7" s="5"/>
      <c r="B7" s="5"/>
      <c r="C7" s="5"/>
      <c r="D7" s="5"/>
      <c r="E7" s="90"/>
      <c r="F7" s="90"/>
      <c r="G7" s="90"/>
      <c r="H7" s="90"/>
      <c r="I7" s="90"/>
      <c r="J7" s="90"/>
      <c r="K7" s="118"/>
      <c r="L7" s="90"/>
    </row>
    <row r="8" ht="12.5" spans="1:12">
      <c r="A8" s="5"/>
      <c r="B8" s="5"/>
      <c r="C8" s="5"/>
      <c r="D8" s="5"/>
      <c r="E8" s="90"/>
      <c r="F8" s="90"/>
      <c r="G8" s="118"/>
      <c r="H8" s="90"/>
      <c r="I8" s="475"/>
      <c r="J8" s="5"/>
      <c r="K8" s="224"/>
      <c r="L8" s="86"/>
    </row>
    <row r="9" ht="15.5" spans="1:13">
      <c r="A9" s="464"/>
      <c r="B9" s="5"/>
      <c r="C9" s="5"/>
      <c r="D9" s="5"/>
      <c r="E9" s="465"/>
      <c r="F9" s="5"/>
      <c r="G9" s="5"/>
      <c r="H9" s="5"/>
      <c r="I9" s="5"/>
      <c r="J9" s="5"/>
      <c r="K9" s="223"/>
      <c r="L9" s="5"/>
      <c r="M9" s="4"/>
    </row>
    <row r="10" ht="12.5" spans="1:13">
      <c r="A10" s="466" t="s">
        <v>118</v>
      </c>
      <c r="B10" s="107"/>
      <c r="C10" s="107"/>
      <c r="D10" s="107"/>
      <c r="E10" s="107"/>
      <c r="F10" s="107"/>
      <c r="G10" s="107"/>
      <c r="H10" s="107"/>
      <c r="I10" s="107"/>
      <c r="J10" s="107"/>
      <c r="K10" s="107"/>
      <c r="L10" s="126"/>
      <c r="M10" s="4"/>
    </row>
    <row r="11" ht="12.5" spans="1:13">
      <c r="A11" s="108"/>
      <c r="B11" s="109"/>
      <c r="C11" s="109"/>
      <c r="D11" s="109"/>
      <c r="E11" s="109"/>
      <c r="F11" s="109"/>
      <c r="G11" s="109"/>
      <c r="H11" s="109"/>
      <c r="I11" s="109"/>
      <c r="J11" s="109"/>
      <c r="K11" s="109"/>
      <c r="L11" s="129"/>
      <c r="M11" s="4"/>
    </row>
    <row r="12" ht="12.5" spans="1:13">
      <c r="A12" s="239" t="s">
        <v>119</v>
      </c>
      <c r="B12" s="239" t="s">
        <v>120</v>
      </c>
      <c r="C12" s="239" t="s">
        <v>121</v>
      </c>
      <c r="D12" s="239" t="s">
        <v>122</v>
      </c>
      <c r="E12" s="240" t="s">
        <v>123</v>
      </c>
      <c r="F12" s="239" t="s">
        <v>16</v>
      </c>
      <c r="G12" s="239" t="s">
        <v>124</v>
      </c>
      <c r="H12" s="239" t="s">
        <v>106</v>
      </c>
      <c r="I12" s="239" t="s">
        <v>18</v>
      </c>
      <c r="J12" s="239" t="s">
        <v>125</v>
      </c>
      <c r="K12" s="476" t="s">
        <v>126</v>
      </c>
      <c r="L12" s="239" t="s">
        <v>127</v>
      </c>
      <c r="M12" s="5"/>
    </row>
    <row r="13" ht="58.5" customHeight="1" spans="1:13">
      <c r="A13" s="11" t="s">
        <v>128</v>
      </c>
      <c r="B13" s="12">
        <v>45469</v>
      </c>
      <c r="C13" s="13" t="s">
        <v>129</v>
      </c>
      <c r="D13" s="60"/>
      <c r="E13" s="41" t="s">
        <v>130</v>
      </c>
      <c r="F13" s="227" t="s">
        <v>131</v>
      </c>
      <c r="G13" s="17" t="s">
        <v>132</v>
      </c>
      <c r="H13" s="15" t="s">
        <v>112</v>
      </c>
      <c r="I13" s="15" t="s">
        <v>133</v>
      </c>
      <c r="J13" s="217">
        <v>150</v>
      </c>
      <c r="K13" s="11" t="s">
        <v>134</v>
      </c>
      <c r="L13" s="11" t="s">
        <v>135</v>
      </c>
      <c r="M13" s="221"/>
    </row>
    <row r="14" ht="62.5" spans="1:13">
      <c r="A14" s="467" t="s">
        <v>66</v>
      </c>
      <c r="B14" s="12">
        <v>45469</v>
      </c>
      <c r="C14" s="13" t="s">
        <v>136</v>
      </c>
      <c r="D14" s="14" t="s">
        <v>137</v>
      </c>
      <c r="E14" s="41" t="s">
        <v>138</v>
      </c>
      <c r="F14" s="16" t="s">
        <v>139</v>
      </c>
      <c r="G14" s="17" t="s">
        <v>140</v>
      </c>
      <c r="H14" s="15" t="s">
        <v>112</v>
      </c>
      <c r="I14" s="13" t="s">
        <v>133</v>
      </c>
      <c r="J14" s="115">
        <v>500</v>
      </c>
      <c r="K14" s="11" t="s">
        <v>141</v>
      </c>
      <c r="L14" s="11" t="s">
        <v>142</v>
      </c>
      <c r="M14" s="221"/>
    </row>
    <row r="15" ht="50" hidden="1" spans="1:13">
      <c r="A15" s="248" t="s">
        <v>143</v>
      </c>
      <c r="B15" s="12">
        <v>45469</v>
      </c>
      <c r="C15" s="13" t="s">
        <v>144</v>
      </c>
      <c r="D15" s="14" t="s">
        <v>145</v>
      </c>
      <c r="E15" s="41" t="s">
        <v>146</v>
      </c>
      <c r="F15" s="227" t="s">
        <v>147</v>
      </c>
      <c r="G15" s="20" t="s">
        <v>148</v>
      </c>
      <c r="H15" s="20" t="s">
        <v>109</v>
      </c>
      <c r="I15" s="15" t="s">
        <v>149</v>
      </c>
      <c r="J15" s="13" t="s">
        <v>150</v>
      </c>
      <c r="K15" s="11"/>
      <c r="L15" s="11" t="s">
        <v>151</v>
      </c>
      <c r="M15" s="477"/>
    </row>
    <row r="16" ht="37.5" hidden="1" spans="1:13">
      <c r="A16" s="11" t="s">
        <v>152</v>
      </c>
      <c r="B16" s="12">
        <v>45469</v>
      </c>
      <c r="C16" s="13" t="s">
        <v>153</v>
      </c>
      <c r="D16" s="14" t="s">
        <v>154</v>
      </c>
      <c r="E16" s="41" t="s">
        <v>155</v>
      </c>
      <c r="F16" s="16" t="s">
        <v>156</v>
      </c>
      <c r="G16" s="20" t="s">
        <v>157</v>
      </c>
      <c r="H16" s="20" t="s">
        <v>112</v>
      </c>
      <c r="I16" s="15" t="s">
        <v>133</v>
      </c>
      <c r="J16" s="217">
        <v>250</v>
      </c>
      <c r="K16" s="11" t="s">
        <v>158</v>
      </c>
      <c r="L16" s="11" t="s">
        <v>159</v>
      </c>
      <c r="M16" s="86"/>
    </row>
    <row r="17" ht="25" spans="1:13">
      <c r="A17" s="21" t="s">
        <v>160</v>
      </c>
      <c r="B17" s="22">
        <v>45469</v>
      </c>
      <c r="C17" s="23" t="s">
        <v>161</v>
      </c>
      <c r="D17" s="28" t="s">
        <v>162</v>
      </c>
      <c r="E17" s="34" t="s">
        <v>163</v>
      </c>
      <c r="F17" s="26" t="s">
        <v>164</v>
      </c>
      <c r="G17" s="27" t="s">
        <v>165</v>
      </c>
      <c r="H17" s="27" t="s">
        <v>112</v>
      </c>
      <c r="I17" s="25" t="s">
        <v>133</v>
      </c>
      <c r="J17" s="115">
        <v>500</v>
      </c>
      <c r="K17" s="11" t="s">
        <v>166</v>
      </c>
      <c r="L17" s="29" t="s">
        <v>167</v>
      </c>
      <c r="M17" s="86"/>
    </row>
    <row r="18" ht="65" spans="1:13">
      <c r="A18" s="29" t="s">
        <v>168</v>
      </c>
      <c r="B18" s="22">
        <v>45471</v>
      </c>
      <c r="C18" s="23" t="s">
        <v>169</v>
      </c>
      <c r="D18" s="24" t="s">
        <v>170</v>
      </c>
      <c r="E18" s="34" t="s">
        <v>171</v>
      </c>
      <c r="F18" s="26" t="s">
        <v>172</v>
      </c>
      <c r="G18" s="25" t="s">
        <v>173</v>
      </c>
      <c r="H18" s="25" t="s">
        <v>109</v>
      </c>
      <c r="I18" s="25" t="s">
        <v>133</v>
      </c>
      <c r="J18" s="478">
        <v>5000</v>
      </c>
      <c r="K18" s="11" t="s">
        <v>174</v>
      </c>
      <c r="L18" s="58" t="s">
        <v>175</v>
      </c>
      <c r="M18" s="221"/>
    </row>
    <row r="19" ht="25" spans="1:12">
      <c r="A19" s="21" t="s">
        <v>176</v>
      </c>
      <c r="B19" s="30">
        <v>45477</v>
      </c>
      <c r="C19" s="31" t="s">
        <v>177</v>
      </c>
      <c r="D19" s="28" t="s">
        <v>178</v>
      </c>
      <c r="E19" s="34" t="s">
        <v>179</v>
      </c>
      <c r="F19" s="26" t="s">
        <v>180</v>
      </c>
      <c r="G19" s="27" t="s">
        <v>181</v>
      </c>
      <c r="H19" s="27" t="s">
        <v>112</v>
      </c>
      <c r="I19" s="25" t="s">
        <v>133</v>
      </c>
      <c r="J19" s="479">
        <v>700</v>
      </c>
      <c r="K19" s="29" t="s">
        <v>182</v>
      </c>
      <c r="L19" s="480"/>
    </row>
    <row r="20" ht="25" spans="1:12">
      <c r="A20" s="32" t="s">
        <v>183</v>
      </c>
      <c r="B20" s="33">
        <v>45475</v>
      </c>
      <c r="C20" s="15" t="s">
        <v>184</v>
      </c>
      <c r="D20" s="24" t="s">
        <v>185</v>
      </c>
      <c r="E20" s="34" t="s">
        <v>186</v>
      </c>
      <c r="F20" s="57" t="s">
        <v>187</v>
      </c>
      <c r="G20" s="27" t="s">
        <v>188</v>
      </c>
      <c r="H20" s="27" t="s">
        <v>112</v>
      </c>
      <c r="I20" s="25" t="s">
        <v>133</v>
      </c>
      <c r="J20" s="478">
        <v>1500</v>
      </c>
      <c r="K20" s="11" t="s">
        <v>134</v>
      </c>
      <c r="L20" s="57" t="s">
        <v>189</v>
      </c>
    </row>
    <row r="21" ht="14" spans="1:12">
      <c r="A21" s="21" t="s">
        <v>190</v>
      </c>
      <c r="B21" s="22">
        <v>45475</v>
      </c>
      <c r="C21" s="15" t="s">
        <v>184</v>
      </c>
      <c r="D21" s="468"/>
      <c r="E21" s="34" t="s">
        <v>191</v>
      </c>
      <c r="F21" s="26" t="s">
        <v>192</v>
      </c>
      <c r="G21" s="27" t="s">
        <v>193</v>
      </c>
      <c r="H21" s="27" t="s">
        <v>112</v>
      </c>
      <c r="I21" s="25" t="s">
        <v>133</v>
      </c>
      <c r="J21" s="478">
        <v>75</v>
      </c>
      <c r="K21" s="11" t="s">
        <v>158</v>
      </c>
      <c r="L21" s="480"/>
    </row>
    <row r="22" ht="25" spans="1:12">
      <c r="A22" s="467" t="s">
        <v>43</v>
      </c>
      <c r="B22" s="12">
        <v>45471</v>
      </c>
      <c r="C22" s="13" t="s">
        <v>194</v>
      </c>
      <c r="D22" s="246" t="s">
        <v>195</v>
      </c>
      <c r="E22" s="41" t="s">
        <v>196</v>
      </c>
      <c r="F22" s="227" t="s">
        <v>197</v>
      </c>
      <c r="G22" s="20" t="s">
        <v>198</v>
      </c>
      <c r="H22" s="20" t="s">
        <v>109</v>
      </c>
      <c r="I22" s="15" t="s">
        <v>133</v>
      </c>
      <c r="J22" s="115">
        <v>400</v>
      </c>
      <c r="K22" s="29" t="s">
        <v>199</v>
      </c>
      <c r="L22" s="60"/>
    </row>
    <row r="23" ht="14" spans="1:12">
      <c r="A23" s="11" t="s">
        <v>200</v>
      </c>
      <c r="B23" s="12">
        <v>45471</v>
      </c>
      <c r="C23" s="15" t="s">
        <v>184</v>
      </c>
      <c r="D23" s="14" t="s">
        <v>201</v>
      </c>
      <c r="E23" s="41" t="s">
        <v>202</v>
      </c>
      <c r="F23" s="16" t="s">
        <v>203</v>
      </c>
      <c r="G23" s="20" t="s">
        <v>204</v>
      </c>
      <c r="H23" s="20" t="s">
        <v>112</v>
      </c>
      <c r="I23" s="15" t="s">
        <v>133</v>
      </c>
      <c r="J23" s="217">
        <v>370</v>
      </c>
      <c r="K23" s="11" t="s">
        <v>205</v>
      </c>
      <c r="L23" s="60"/>
    </row>
    <row r="24" ht="25" hidden="1" spans="1:12">
      <c r="A24" s="248" t="s">
        <v>206</v>
      </c>
      <c r="B24" s="12">
        <v>45471</v>
      </c>
      <c r="C24" s="15" t="s">
        <v>207</v>
      </c>
      <c r="D24" s="246" t="s">
        <v>208</v>
      </c>
      <c r="E24" s="41" t="s">
        <v>209</v>
      </c>
      <c r="F24" s="227" t="s">
        <v>210</v>
      </c>
      <c r="G24" s="20" t="s">
        <v>211</v>
      </c>
      <c r="H24" s="20" t="s">
        <v>109</v>
      </c>
      <c r="I24" s="15" t="s">
        <v>212</v>
      </c>
      <c r="J24" s="278"/>
      <c r="K24" s="280"/>
      <c r="L24" s="11" t="s">
        <v>213</v>
      </c>
    </row>
    <row r="25" ht="14" hidden="1" spans="1:12">
      <c r="A25" s="248" t="s">
        <v>214</v>
      </c>
      <c r="B25" s="469">
        <v>45475</v>
      </c>
      <c r="C25" s="15" t="s">
        <v>184</v>
      </c>
      <c r="D25" s="14" t="s">
        <v>215</v>
      </c>
      <c r="E25" s="41" t="s">
        <v>216</v>
      </c>
      <c r="F25" s="227" t="s">
        <v>217</v>
      </c>
      <c r="G25" s="20" t="s">
        <v>218</v>
      </c>
      <c r="H25" s="20" t="s">
        <v>112</v>
      </c>
      <c r="I25" s="15" t="s">
        <v>149</v>
      </c>
      <c r="J25" s="278"/>
      <c r="K25" s="280"/>
      <c r="L25" s="60"/>
    </row>
    <row r="26" ht="14" hidden="1" spans="1:12">
      <c r="A26" s="248" t="s">
        <v>219</v>
      </c>
      <c r="B26" s="469">
        <v>45475</v>
      </c>
      <c r="C26" s="56" t="s">
        <v>220</v>
      </c>
      <c r="D26" s="14" t="s">
        <v>221</v>
      </c>
      <c r="E26" s="41" t="s">
        <v>222</v>
      </c>
      <c r="F26" s="227" t="s">
        <v>223</v>
      </c>
      <c r="G26" s="20" t="s">
        <v>224</v>
      </c>
      <c r="H26" s="20" t="s">
        <v>109</v>
      </c>
      <c r="I26" s="15" t="s">
        <v>212</v>
      </c>
      <c r="J26" s="278"/>
      <c r="K26" s="280"/>
      <c r="L26" s="14" t="s">
        <v>225</v>
      </c>
    </row>
    <row r="27" ht="14" hidden="1" spans="1:12">
      <c r="A27" s="11" t="s">
        <v>226</v>
      </c>
      <c r="B27" s="470">
        <v>45477</v>
      </c>
      <c r="C27" s="15" t="s">
        <v>184</v>
      </c>
      <c r="D27" s="60"/>
      <c r="E27" s="41" t="s">
        <v>227</v>
      </c>
      <c r="F27" s="227" t="s">
        <v>228</v>
      </c>
      <c r="G27" s="20" t="s">
        <v>229</v>
      </c>
      <c r="H27" s="20" t="s">
        <v>112</v>
      </c>
      <c r="I27" s="15" t="s">
        <v>212</v>
      </c>
      <c r="J27" s="278"/>
      <c r="K27" s="280"/>
      <c r="L27" s="14" t="s">
        <v>230</v>
      </c>
    </row>
    <row r="28" ht="25" hidden="1" spans="1:12">
      <c r="A28" s="11" t="s">
        <v>231</v>
      </c>
      <c r="B28" s="470">
        <v>45477</v>
      </c>
      <c r="C28" s="56" t="s">
        <v>232</v>
      </c>
      <c r="D28" s="14" t="s">
        <v>233</v>
      </c>
      <c r="E28" s="41" t="s">
        <v>234</v>
      </c>
      <c r="F28" s="227" t="s">
        <v>235</v>
      </c>
      <c r="G28" s="20">
        <v>882</v>
      </c>
      <c r="H28" s="20" t="s">
        <v>115</v>
      </c>
      <c r="I28" s="15" t="s">
        <v>212</v>
      </c>
      <c r="J28" s="278"/>
      <c r="K28" s="280"/>
      <c r="L28" s="14" t="s">
        <v>225</v>
      </c>
    </row>
    <row r="29" ht="14" hidden="1" spans="1:12">
      <c r="A29" s="248" t="s">
        <v>236</v>
      </c>
      <c r="B29" s="470">
        <v>45477</v>
      </c>
      <c r="C29" s="15" t="s">
        <v>184</v>
      </c>
      <c r="D29" s="60"/>
      <c r="E29" s="41" t="s">
        <v>237</v>
      </c>
      <c r="F29" s="227" t="s">
        <v>238</v>
      </c>
      <c r="G29" s="20" t="s">
        <v>239</v>
      </c>
      <c r="H29" s="20" t="s">
        <v>112</v>
      </c>
      <c r="I29" s="15" t="s">
        <v>212</v>
      </c>
      <c r="J29" s="278"/>
      <c r="K29" s="280"/>
      <c r="L29" s="14" t="s">
        <v>230</v>
      </c>
    </row>
    <row r="30" ht="25" spans="1:12">
      <c r="A30" s="248" t="s">
        <v>240</v>
      </c>
      <c r="B30" s="470">
        <v>45477</v>
      </c>
      <c r="C30" s="31" t="s">
        <v>241</v>
      </c>
      <c r="D30" s="246" t="s">
        <v>242</v>
      </c>
      <c r="E30" s="41" t="s">
        <v>243</v>
      </c>
      <c r="F30" s="227" t="s">
        <v>244</v>
      </c>
      <c r="G30" s="20" t="s">
        <v>218</v>
      </c>
      <c r="H30" s="20" t="s">
        <v>112</v>
      </c>
      <c r="I30" s="15" t="s">
        <v>133</v>
      </c>
      <c r="J30" s="218">
        <v>200</v>
      </c>
      <c r="K30" s="11" t="s">
        <v>245</v>
      </c>
      <c r="L30" s="60"/>
    </row>
    <row r="31" ht="14" spans="1:12">
      <c r="A31" s="248" t="s">
        <v>246</v>
      </c>
      <c r="B31" s="12">
        <v>45471</v>
      </c>
      <c r="C31" s="31" t="s">
        <v>241</v>
      </c>
      <c r="D31" s="14" t="s">
        <v>247</v>
      </c>
      <c r="E31" s="41" t="s">
        <v>248</v>
      </c>
      <c r="F31" s="227" t="s">
        <v>249</v>
      </c>
      <c r="G31" s="20" t="s">
        <v>250</v>
      </c>
      <c r="H31" s="20" t="s">
        <v>109</v>
      </c>
      <c r="I31" s="15" t="s">
        <v>251</v>
      </c>
      <c r="J31" s="278"/>
      <c r="K31" s="280"/>
      <c r="L31" s="14" t="s">
        <v>252</v>
      </c>
    </row>
    <row r="32" ht="14" spans="1:12">
      <c r="A32" s="11" t="s">
        <v>253</v>
      </c>
      <c r="B32" s="12">
        <v>45471</v>
      </c>
      <c r="C32" s="31" t="s">
        <v>241</v>
      </c>
      <c r="D32" s="14" t="s">
        <v>254</v>
      </c>
      <c r="E32" s="41" t="s">
        <v>255</v>
      </c>
      <c r="F32" s="227" t="s">
        <v>256</v>
      </c>
      <c r="G32" s="20" t="s">
        <v>257</v>
      </c>
      <c r="H32" s="20" t="s">
        <v>112</v>
      </c>
      <c r="I32" s="15" t="s">
        <v>212</v>
      </c>
      <c r="J32" s="278"/>
      <c r="K32" s="280"/>
      <c r="L32" s="14" t="s">
        <v>225</v>
      </c>
    </row>
    <row r="33" ht="14" spans="1:12">
      <c r="A33" s="248" t="s">
        <v>258</v>
      </c>
      <c r="B33" s="470">
        <v>45479</v>
      </c>
      <c r="C33" s="31" t="s">
        <v>241</v>
      </c>
      <c r="D33" s="60"/>
      <c r="E33" s="41" t="s">
        <v>259</v>
      </c>
      <c r="F33" s="227" t="s">
        <v>260</v>
      </c>
      <c r="G33" s="20" t="s">
        <v>261</v>
      </c>
      <c r="H33" s="20" t="s">
        <v>109</v>
      </c>
      <c r="I33" s="15" t="s">
        <v>212</v>
      </c>
      <c r="J33" s="278"/>
      <c r="K33" s="280"/>
      <c r="L33" s="14" t="s">
        <v>230</v>
      </c>
    </row>
    <row r="34" ht="14" spans="1:12">
      <c r="A34" s="11" t="s">
        <v>262</v>
      </c>
      <c r="B34" s="470">
        <v>45479</v>
      </c>
      <c r="C34" s="31" t="s">
        <v>241</v>
      </c>
      <c r="D34" s="14" t="s">
        <v>263</v>
      </c>
      <c r="E34" s="41" t="s">
        <v>264</v>
      </c>
      <c r="F34" s="227" t="s">
        <v>265</v>
      </c>
      <c r="G34" s="20" t="s">
        <v>266</v>
      </c>
      <c r="H34" s="20" t="s">
        <v>109</v>
      </c>
      <c r="I34" s="15" t="s">
        <v>212</v>
      </c>
      <c r="J34" s="278"/>
      <c r="K34" s="280"/>
      <c r="L34" s="14" t="s">
        <v>225</v>
      </c>
    </row>
    <row r="35" ht="14" spans="1:12">
      <c r="A35" s="11" t="s">
        <v>267</v>
      </c>
      <c r="B35" s="470">
        <v>45479</v>
      </c>
      <c r="C35" s="31" t="s">
        <v>241</v>
      </c>
      <c r="D35" s="14" t="s">
        <v>268</v>
      </c>
      <c r="E35" s="41" t="s">
        <v>269</v>
      </c>
      <c r="F35" s="227" t="s">
        <v>270</v>
      </c>
      <c r="G35" s="20" t="s">
        <v>271</v>
      </c>
      <c r="H35" s="20" t="s">
        <v>112</v>
      </c>
      <c r="I35" s="15" t="s">
        <v>212</v>
      </c>
      <c r="J35" s="278"/>
      <c r="K35" s="280"/>
      <c r="L35" s="14" t="s">
        <v>225</v>
      </c>
    </row>
    <row r="36" ht="14" spans="1:12">
      <c r="A36" s="11" t="s">
        <v>272</v>
      </c>
      <c r="B36" s="470">
        <v>45479</v>
      </c>
      <c r="C36" s="31" t="s">
        <v>241</v>
      </c>
      <c r="D36" s="14" t="s">
        <v>273</v>
      </c>
      <c r="E36" s="41" t="s">
        <v>274</v>
      </c>
      <c r="F36" s="227" t="s">
        <v>275</v>
      </c>
      <c r="G36" s="20" t="s">
        <v>276</v>
      </c>
      <c r="H36" s="20" t="s">
        <v>112</v>
      </c>
      <c r="I36" s="15" t="s">
        <v>277</v>
      </c>
      <c r="J36" s="278"/>
      <c r="K36" s="280"/>
      <c r="L36" s="14" t="s">
        <v>225</v>
      </c>
    </row>
    <row r="37" ht="14" spans="1:12">
      <c r="A37" s="11" t="s">
        <v>278</v>
      </c>
      <c r="B37" s="470">
        <v>45479</v>
      </c>
      <c r="C37" s="31" t="s">
        <v>241</v>
      </c>
      <c r="D37" s="60"/>
      <c r="E37" s="41" t="s">
        <v>279</v>
      </c>
      <c r="F37" s="227" t="s">
        <v>280</v>
      </c>
      <c r="G37" s="20" t="s">
        <v>281</v>
      </c>
      <c r="H37" s="20" t="s">
        <v>109</v>
      </c>
      <c r="I37" s="15" t="s">
        <v>212</v>
      </c>
      <c r="J37" s="278"/>
      <c r="K37" s="280"/>
      <c r="L37" s="14" t="s">
        <v>230</v>
      </c>
    </row>
    <row r="38" ht="14" spans="1:12">
      <c r="A38" s="11" t="s">
        <v>282</v>
      </c>
      <c r="B38" s="12">
        <v>45472</v>
      </c>
      <c r="C38" s="31" t="s">
        <v>241</v>
      </c>
      <c r="D38" s="14" t="s">
        <v>283</v>
      </c>
      <c r="E38" s="41" t="s">
        <v>284</v>
      </c>
      <c r="F38" s="227" t="s">
        <v>285</v>
      </c>
      <c r="G38" s="20" t="s">
        <v>286</v>
      </c>
      <c r="H38" s="20" t="s">
        <v>109</v>
      </c>
      <c r="I38" s="15" t="s">
        <v>212</v>
      </c>
      <c r="J38" s="278"/>
      <c r="K38" s="280"/>
      <c r="L38" s="14" t="s">
        <v>225</v>
      </c>
    </row>
    <row r="39" ht="14" spans="1:12">
      <c r="A39" s="11" t="s">
        <v>287</v>
      </c>
      <c r="B39" s="12">
        <v>45472</v>
      </c>
      <c r="C39" s="31" t="s">
        <v>241</v>
      </c>
      <c r="D39" s="14" t="s">
        <v>288</v>
      </c>
      <c r="E39" s="298" t="s">
        <v>289</v>
      </c>
      <c r="F39" s="227" t="s">
        <v>290</v>
      </c>
      <c r="G39" s="20" t="s">
        <v>291</v>
      </c>
      <c r="H39" s="20" t="s">
        <v>109</v>
      </c>
      <c r="I39" s="15" t="s">
        <v>212</v>
      </c>
      <c r="J39" s="278"/>
      <c r="K39" s="280"/>
      <c r="L39" s="14" t="s">
        <v>225</v>
      </c>
    </row>
    <row r="40" ht="25" spans="1:12">
      <c r="A40" s="248" t="s">
        <v>292</v>
      </c>
      <c r="B40" s="12">
        <v>45472</v>
      </c>
      <c r="C40" s="31" t="s">
        <v>241</v>
      </c>
      <c r="D40" s="60"/>
      <c r="E40" s="99" t="s">
        <v>293</v>
      </c>
      <c r="F40" s="227" t="s">
        <v>294</v>
      </c>
      <c r="G40" s="20" t="s">
        <v>295</v>
      </c>
      <c r="H40" s="20" t="s">
        <v>112</v>
      </c>
      <c r="I40" s="15" t="s">
        <v>212</v>
      </c>
      <c r="J40" s="278"/>
      <c r="K40" s="280"/>
      <c r="L40" s="14" t="s">
        <v>230</v>
      </c>
    </row>
    <row r="41" ht="14" spans="1:12">
      <c r="A41" s="11" t="s">
        <v>296</v>
      </c>
      <c r="B41" s="12">
        <v>45472</v>
      </c>
      <c r="C41" s="31" t="s">
        <v>241</v>
      </c>
      <c r="D41" s="14" t="s">
        <v>297</v>
      </c>
      <c r="E41" s="41" t="s">
        <v>298</v>
      </c>
      <c r="F41" s="227" t="s">
        <v>299</v>
      </c>
      <c r="G41" s="20" t="s">
        <v>300</v>
      </c>
      <c r="H41" s="20" t="s">
        <v>112</v>
      </c>
      <c r="I41" s="15" t="s">
        <v>212</v>
      </c>
      <c r="J41" s="278"/>
      <c r="K41" s="280"/>
      <c r="L41" s="14" t="s">
        <v>225</v>
      </c>
    </row>
    <row r="42" ht="12.5" spans="1:12">
      <c r="A42" s="11" t="s">
        <v>301</v>
      </c>
      <c r="B42" s="12">
        <v>45478</v>
      </c>
      <c r="C42" s="31" t="s">
        <v>241</v>
      </c>
      <c r="D42" s="60"/>
      <c r="E42" s="41" t="s">
        <v>302</v>
      </c>
      <c r="F42" s="227" t="s">
        <v>303</v>
      </c>
      <c r="G42" s="15" t="s">
        <v>304</v>
      </c>
      <c r="H42" s="15" t="s">
        <v>112</v>
      </c>
      <c r="I42" s="15" t="s">
        <v>212</v>
      </c>
      <c r="J42" s="278"/>
      <c r="K42" s="280"/>
      <c r="L42" s="14" t="s">
        <v>230</v>
      </c>
    </row>
    <row r="43" ht="12.5" spans="1:12">
      <c r="A43" s="14" t="s">
        <v>305</v>
      </c>
      <c r="B43" s="470">
        <v>45481</v>
      </c>
      <c r="C43" s="31" t="s">
        <v>241</v>
      </c>
      <c r="D43" s="60"/>
      <c r="E43" s="41" t="s">
        <v>306</v>
      </c>
      <c r="F43" s="227" t="s">
        <v>307</v>
      </c>
      <c r="G43" s="15" t="s">
        <v>308</v>
      </c>
      <c r="H43" s="15" t="s">
        <v>112</v>
      </c>
      <c r="I43" s="15" t="s">
        <v>277</v>
      </c>
      <c r="J43" s="278"/>
      <c r="K43" s="280"/>
      <c r="L43" s="60"/>
    </row>
    <row r="44" ht="50" spans="1:12">
      <c r="A44" s="471" t="s">
        <v>100</v>
      </c>
      <c r="B44" s="470">
        <v>45481</v>
      </c>
      <c r="C44" s="331" t="s">
        <v>309</v>
      </c>
      <c r="D44" s="14" t="s">
        <v>310</v>
      </c>
      <c r="E44" s="41" t="s">
        <v>311</v>
      </c>
      <c r="F44" s="227" t="s">
        <v>312</v>
      </c>
      <c r="G44" s="15" t="s">
        <v>313</v>
      </c>
      <c r="H44" s="15" t="s">
        <v>112</v>
      </c>
      <c r="I44" s="15" t="s">
        <v>133</v>
      </c>
      <c r="J44" s="115">
        <v>50</v>
      </c>
      <c r="K44" s="481" t="s">
        <v>314</v>
      </c>
      <c r="L44" s="11" t="s">
        <v>315</v>
      </c>
    </row>
    <row r="45" ht="12.5" hidden="1" spans="1:12">
      <c r="A45" s="14" t="s">
        <v>316</v>
      </c>
      <c r="B45" s="470">
        <v>45482</v>
      </c>
      <c r="C45" s="31" t="s">
        <v>241</v>
      </c>
      <c r="D45" s="14" t="s">
        <v>317</v>
      </c>
      <c r="E45" s="41" t="s">
        <v>318</v>
      </c>
      <c r="F45" s="227" t="s">
        <v>319</v>
      </c>
      <c r="G45" s="15" t="s">
        <v>320</v>
      </c>
      <c r="H45" s="15" t="s">
        <v>112</v>
      </c>
      <c r="I45" s="15" t="s">
        <v>277</v>
      </c>
      <c r="J45" s="13"/>
      <c r="K45" s="280"/>
      <c r="L45" s="60"/>
    </row>
    <row r="46" ht="34.5" customHeight="1" spans="1:12">
      <c r="A46" s="472" t="s">
        <v>35</v>
      </c>
      <c r="B46" s="470">
        <v>45482</v>
      </c>
      <c r="C46" s="331" t="s">
        <v>321</v>
      </c>
      <c r="D46" s="60" t="s">
        <v>322</v>
      </c>
      <c r="E46" s="41" t="s">
        <v>323</v>
      </c>
      <c r="F46" s="227" t="s">
        <v>324</v>
      </c>
      <c r="G46" s="15" t="s">
        <v>325</v>
      </c>
      <c r="H46" s="15" t="s">
        <v>112</v>
      </c>
      <c r="I46" s="15" t="s">
        <v>133</v>
      </c>
      <c r="J46" s="13" t="s">
        <v>326</v>
      </c>
      <c r="K46" s="11"/>
      <c r="L46" s="11" t="s">
        <v>327</v>
      </c>
    </row>
    <row r="47" ht="25" spans="1:12">
      <c r="A47" s="14" t="s">
        <v>328</v>
      </c>
      <c r="B47" s="470">
        <v>45482</v>
      </c>
      <c r="C47" s="15" t="s">
        <v>184</v>
      </c>
      <c r="D47" s="60"/>
      <c r="E47" s="41" t="s">
        <v>329</v>
      </c>
      <c r="F47" s="227" t="s">
        <v>330</v>
      </c>
      <c r="G47" s="15" t="s">
        <v>331</v>
      </c>
      <c r="H47" s="15" t="s">
        <v>112</v>
      </c>
      <c r="I47" s="15" t="s">
        <v>133</v>
      </c>
      <c r="J47" s="115">
        <v>400</v>
      </c>
      <c r="K47" s="11" t="s">
        <v>134</v>
      </c>
      <c r="L47" s="11" t="s">
        <v>327</v>
      </c>
    </row>
    <row r="48" ht="37.5" spans="1:12">
      <c r="A48" s="14" t="s">
        <v>332</v>
      </c>
      <c r="B48" s="470">
        <v>45483</v>
      </c>
      <c r="C48" s="15" t="s">
        <v>184</v>
      </c>
      <c r="D48" s="14" t="s">
        <v>333</v>
      </c>
      <c r="E48" s="41" t="s">
        <v>334</v>
      </c>
      <c r="F48" s="227" t="s">
        <v>335</v>
      </c>
      <c r="G48" s="15" t="s">
        <v>336</v>
      </c>
      <c r="H48" s="15" t="s">
        <v>112</v>
      </c>
      <c r="I48" s="15" t="s">
        <v>133</v>
      </c>
      <c r="J48" s="115">
        <v>1500</v>
      </c>
      <c r="K48" s="29" t="s">
        <v>337</v>
      </c>
      <c r="L48" s="16" t="s">
        <v>338</v>
      </c>
    </row>
    <row r="49" ht="12.5" spans="1:12">
      <c r="A49" s="472" t="s">
        <v>339</v>
      </c>
      <c r="B49" s="44">
        <v>45485</v>
      </c>
      <c r="C49" s="15" t="s">
        <v>184</v>
      </c>
      <c r="D49" s="60"/>
      <c r="E49" s="41" t="s">
        <v>340</v>
      </c>
      <c r="F49" s="227" t="s">
        <v>341</v>
      </c>
      <c r="G49" s="15" t="s">
        <v>342</v>
      </c>
      <c r="H49" s="15" t="s">
        <v>112</v>
      </c>
      <c r="I49" s="15" t="s">
        <v>133</v>
      </c>
      <c r="J49" s="13" t="s">
        <v>326</v>
      </c>
      <c r="K49" s="11"/>
      <c r="L49" s="60"/>
    </row>
    <row r="50" ht="12.5" spans="1:12">
      <c r="A50" s="14" t="s">
        <v>343</v>
      </c>
      <c r="B50" s="470">
        <v>45483</v>
      </c>
      <c r="C50" s="15" t="s">
        <v>184</v>
      </c>
      <c r="D50" s="14" t="s">
        <v>344</v>
      </c>
      <c r="E50" s="41" t="s">
        <v>345</v>
      </c>
      <c r="F50" s="227" t="s">
        <v>346</v>
      </c>
      <c r="G50" s="15" t="s">
        <v>347</v>
      </c>
      <c r="H50" s="15" t="s">
        <v>109</v>
      </c>
      <c r="I50" s="15" t="s">
        <v>212</v>
      </c>
      <c r="J50" s="278"/>
      <c r="K50" s="280"/>
      <c r="L50" s="60"/>
    </row>
    <row r="51" ht="12.5" spans="1:12">
      <c r="A51" s="14" t="s">
        <v>348</v>
      </c>
      <c r="B51" s="470">
        <v>45483</v>
      </c>
      <c r="C51" s="15" t="s">
        <v>184</v>
      </c>
      <c r="D51" s="14" t="s">
        <v>349</v>
      </c>
      <c r="E51" s="41" t="s">
        <v>350</v>
      </c>
      <c r="F51" s="227" t="s">
        <v>351</v>
      </c>
      <c r="G51" s="15" t="s">
        <v>132</v>
      </c>
      <c r="H51" s="15" t="s">
        <v>112</v>
      </c>
      <c r="I51" s="15" t="s">
        <v>212</v>
      </c>
      <c r="J51" s="278"/>
      <c r="K51" s="280"/>
      <c r="L51" s="60"/>
    </row>
    <row r="52" ht="12.5" spans="1:12">
      <c r="A52" s="14" t="s">
        <v>352</v>
      </c>
      <c r="B52" s="44">
        <v>45484</v>
      </c>
      <c r="C52" s="15" t="s">
        <v>353</v>
      </c>
      <c r="D52" s="60"/>
      <c r="E52" s="41" t="s">
        <v>354</v>
      </c>
      <c r="F52" s="227" t="s">
        <v>355</v>
      </c>
      <c r="G52" s="15">
        <v>105</v>
      </c>
      <c r="H52" s="15" t="s">
        <v>115</v>
      </c>
      <c r="I52" s="15" t="s">
        <v>212</v>
      </c>
      <c r="J52" s="278"/>
      <c r="K52" s="280"/>
      <c r="L52" s="60"/>
    </row>
    <row r="53" ht="12.5" spans="1:12">
      <c r="A53" s="14" t="s">
        <v>356</v>
      </c>
      <c r="B53" s="44">
        <v>45484</v>
      </c>
      <c r="C53" s="15" t="s">
        <v>357</v>
      </c>
      <c r="D53" s="14" t="s">
        <v>358</v>
      </c>
      <c r="E53" s="41" t="s">
        <v>359</v>
      </c>
      <c r="F53" s="227" t="s">
        <v>360</v>
      </c>
      <c r="G53" s="15" t="s">
        <v>361</v>
      </c>
      <c r="H53" s="15" t="s">
        <v>109</v>
      </c>
      <c r="I53" s="15" t="s">
        <v>212</v>
      </c>
      <c r="J53" s="278"/>
      <c r="K53" s="280"/>
      <c r="L53" s="60"/>
    </row>
    <row r="54" ht="12.5" spans="1:12">
      <c r="A54" s="14" t="s">
        <v>362</v>
      </c>
      <c r="B54" s="44">
        <v>45484</v>
      </c>
      <c r="C54" s="15" t="s">
        <v>184</v>
      </c>
      <c r="D54" s="60"/>
      <c r="E54" s="41" t="s">
        <v>363</v>
      </c>
      <c r="F54" s="227" t="s">
        <v>364</v>
      </c>
      <c r="G54" s="15" t="s">
        <v>365</v>
      </c>
      <c r="H54" s="15" t="s">
        <v>109</v>
      </c>
      <c r="I54" s="15" t="s">
        <v>212</v>
      </c>
      <c r="J54" s="278"/>
      <c r="K54" s="280"/>
      <c r="L54" s="60"/>
    </row>
    <row r="55" ht="12.5" spans="1:12">
      <c r="A55" s="14" t="s">
        <v>366</v>
      </c>
      <c r="B55" s="44">
        <v>45484</v>
      </c>
      <c r="C55" s="15" t="s">
        <v>184</v>
      </c>
      <c r="D55" s="60"/>
      <c r="E55" s="41" t="s">
        <v>367</v>
      </c>
      <c r="F55" s="227" t="s">
        <v>368</v>
      </c>
      <c r="G55" s="15">
        <v>993</v>
      </c>
      <c r="H55" s="15" t="s">
        <v>115</v>
      </c>
      <c r="I55" s="15" t="s">
        <v>212</v>
      </c>
      <c r="J55" s="278"/>
      <c r="K55" s="280"/>
      <c r="L55" s="60"/>
    </row>
    <row r="56" ht="12.5" spans="1:12">
      <c r="A56" s="14" t="s">
        <v>369</v>
      </c>
      <c r="B56" s="44">
        <v>45484</v>
      </c>
      <c r="C56" s="15" t="s">
        <v>370</v>
      </c>
      <c r="D56" s="60"/>
      <c r="E56" s="41" t="s">
        <v>371</v>
      </c>
      <c r="F56" s="227" t="s">
        <v>372</v>
      </c>
      <c r="G56" s="15" t="s">
        <v>373</v>
      </c>
      <c r="H56" s="15" t="s">
        <v>112</v>
      </c>
      <c r="I56" s="15" t="s">
        <v>212</v>
      </c>
      <c r="J56" s="278"/>
      <c r="K56" s="280"/>
      <c r="L56" s="60"/>
    </row>
    <row r="57" ht="12.5" spans="1:12">
      <c r="A57" s="14" t="s">
        <v>374</v>
      </c>
      <c r="B57" s="44">
        <v>45485</v>
      </c>
      <c r="C57" s="15" t="s">
        <v>184</v>
      </c>
      <c r="D57" s="60"/>
      <c r="E57" s="41" t="s">
        <v>375</v>
      </c>
      <c r="F57" s="227" t="s">
        <v>376</v>
      </c>
      <c r="G57" s="15" t="s">
        <v>377</v>
      </c>
      <c r="H57" s="15" t="s">
        <v>112</v>
      </c>
      <c r="I57" s="15" t="s">
        <v>212</v>
      </c>
      <c r="J57" s="278"/>
      <c r="K57" s="280"/>
      <c r="L57" s="60"/>
    </row>
    <row r="58" ht="12.5" spans="1:12">
      <c r="A58" s="14" t="s">
        <v>378</v>
      </c>
      <c r="B58" s="44">
        <v>45485</v>
      </c>
      <c r="C58" s="15" t="s">
        <v>184</v>
      </c>
      <c r="D58" s="60"/>
      <c r="E58" s="41" t="s">
        <v>379</v>
      </c>
      <c r="F58" s="227" t="s">
        <v>380</v>
      </c>
      <c r="G58" s="15" t="s">
        <v>381</v>
      </c>
      <c r="H58" s="15" t="s">
        <v>112</v>
      </c>
      <c r="I58" s="15" t="s">
        <v>212</v>
      </c>
      <c r="J58" s="278"/>
      <c r="K58" s="280"/>
      <c r="L58" s="60"/>
    </row>
    <row r="59" ht="12.5" spans="1:12">
      <c r="A59" s="14" t="s">
        <v>382</v>
      </c>
      <c r="B59" s="44">
        <v>45485</v>
      </c>
      <c r="C59" s="15" t="s">
        <v>184</v>
      </c>
      <c r="D59" s="60"/>
      <c r="E59" s="41" t="s">
        <v>383</v>
      </c>
      <c r="F59" s="227" t="s">
        <v>384</v>
      </c>
      <c r="G59" s="15">
        <v>131</v>
      </c>
      <c r="H59" s="15" t="s">
        <v>115</v>
      </c>
      <c r="I59" s="15" t="s">
        <v>212</v>
      </c>
      <c r="J59" s="278"/>
      <c r="K59" s="280"/>
      <c r="L59" s="60"/>
    </row>
    <row r="60" ht="12.5" spans="1:12">
      <c r="A60" s="14" t="s">
        <v>385</v>
      </c>
      <c r="B60" s="44">
        <v>45485</v>
      </c>
      <c r="C60" s="15" t="s">
        <v>184</v>
      </c>
      <c r="D60" s="60"/>
      <c r="E60" s="41" t="s">
        <v>386</v>
      </c>
      <c r="F60" s="227" t="s">
        <v>387</v>
      </c>
      <c r="G60" s="15" t="s">
        <v>388</v>
      </c>
      <c r="H60" s="15" t="s">
        <v>112</v>
      </c>
      <c r="I60" s="15" t="s">
        <v>212</v>
      </c>
      <c r="J60" s="278"/>
      <c r="K60" s="280"/>
      <c r="L60" s="60"/>
    </row>
    <row r="61" ht="12.5" spans="1:12">
      <c r="A61" s="14" t="s">
        <v>389</v>
      </c>
      <c r="B61" s="44">
        <v>45485</v>
      </c>
      <c r="C61" s="15" t="s">
        <v>184</v>
      </c>
      <c r="D61" s="14" t="s">
        <v>390</v>
      </c>
      <c r="E61" s="41" t="s">
        <v>391</v>
      </c>
      <c r="F61" s="227" t="s">
        <v>392</v>
      </c>
      <c r="G61" s="15" t="s">
        <v>393</v>
      </c>
      <c r="H61" s="15" t="s">
        <v>112</v>
      </c>
      <c r="I61" s="15" t="s">
        <v>212</v>
      </c>
      <c r="J61" s="278"/>
      <c r="K61" s="280"/>
      <c r="L61" s="60"/>
    </row>
    <row r="62" ht="12.5" spans="1:12">
      <c r="A62" s="45" t="s">
        <v>394</v>
      </c>
      <c r="B62" s="46">
        <v>45485</v>
      </c>
      <c r="C62" s="47" t="s">
        <v>395</v>
      </c>
      <c r="D62" s="45" t="s">
        <v>396</v>
      </c>
      <c r="E62" s="371" t="s">
        <v>397</v>
      </c>
      <c r="F62" s="473" t="s">
        <v>398</v>
      </c>
      <c r="G62" s="47" t="s">
        <v>399</v>
      </c>
      <c r="H62" s="47" t="s">
        <v>109</v>
      </c>
      <c r="I62" s="47" t="s">
        <v>212</v>
      </c>
      <c r="J62" s="482"/>
      <c r="K62" s="483"/>
      <c r="L62" s="484"/>
    </row>
    <row r="63" ht="50" spans="1:12">
      <c r="A63" s="471" t="s">
        <v>86</v>
      </c>
      <c r="B63" s="44">
        <v>45488</v>
      </c>
      <c r="C63" s="13" t="s">
        <v>400</v>
      </c>
      <c r="D63" s="14" t="s">
        <v>401</v>
      </c>
      <c r="E63" s="41" t="s">
        <v>402</v>
      </c>
      <c r="F63" s="227" t="s">
        <v>403</v>
      </c>
      <c r="G63" s="15" t="s">
        <v>404</v>
      </c>
      <c r="H63" s="15" t="s">
        <v>112</v>
      </c>
      <c r="I63" s="15" t="s">
        <v>133</v>
      </c>
      <c r="J63" s="115">
        <v>500</v>
      </c>
      <c r="K63" s="11" t="s">
        <v>166</v>
      </c>
      <c r="L63" s="60"/>
    </row>
    <row r="64" ht="37.5" spans="1:12">
      <c r="A64" s="471" t="s">
        <v>405</v>
      </c>
      <c r="B64" s="44">
        <v>45488</v>
      </c>
      <c r="C64" s="13" t="s">
        <v>406</v>
      </c>
      <c r="D64" s="14" t="s">
        <v>407</v>
      </c>
      <c r="E64" s="41" t="s">
        <v>408</v>
      </c>
      <c r="F64" s="227" t="s">
        <v>409</v>
      </c>
      <c r="G64" s="15" t="s">
        <v>148</v>
      </c>
      <c r="H64" s="15" t="s">
        <v>109</v>
      </c>
      <c r="I64" s="15" t="s">
        <v>133</v>
      </c>
      <c r="J64" s="115">
        <v>800</v>
      </c>
      <c r="K64" s="29" t="s">
        <v>410</v>
      </c>
      <c r="L64" s="248" t="s">
        <v>411</v>
      </c>
    </row>
    <row r="65" ht="12.5" spans="1:12">
      <c r="A65" s="14" t="s">
        <v>412</v>
      </c>
      <c r="B65" s="44">
        <v>45488</v>
      </c>
      <c r="C65" s="15" t="s">
        <v>184</v>
      </c>
      <c r="D65" s="14" t="s">
        <v>413</v>
      </c>
      <c r="E65" s="41" t="s">
        <v>414</v>
      </c>
      <c r="F65" s="227" t="s">
        <v>415</v>
      </c>
      <c r="G65" s="15" t="s">
        <v>165</v>
      </c>
      <c r="H65" s="15" t="s">
        <v>112</v>
      </c>
      <c r="I65" s="15" t="s">
        <v>133</v>
      </c>
      <c r="J65" s="218">
        <v>1000</v>
      </c>
      <c r="K65" s="11" t="s">
        <v>158</v>
      </c>
      <c r="L65" s="16" t="s">
        <v>416</v>
      </c>
    </row>
    <row r="66" ht="25" spans="1:12">
      <c r="A66" s="14" t="s">
        <v>417</v>
      </c>
      <c r="B66" s="44">
        <v>45489</v>
      </c>
      <c r="C66" s="15" t="s">
        <v>184</v>
      </c>
      <c r="D66" s="14" t="s">
        <v>418</v>
      </c>
      <c r="E66" s="41" t="s">
        <v>419</v>
      </c>
      <c r="F66" s="227" t="s">
        <v>420</v>
      </c>
      <c r="G66" s="15" t="s">
        <v>421</v>
      </c>
      <c r="H66" s="15" t="s">
        <v>112</v>
      </c>
      <c r="I66" s="15" t="s">
        <v>133</v>
      </c>
      <c r="J66" s="488">
        <v>500</v>
      </c>
      <c r="K66" s="11" t="s">
        <v>141</v>
      </c>
      <c r="L66" s="16" t="s">
        <v>416</v>
      </c>
    </row>
    <row r="67" ht="12.5" hidden="1" spans="1:12">
      <c r="A67" s="14" t="s">
        <v>422</v>
      </c>
      <c r="B67" s="44">
        <v>45488</v>
      </c>
      <c r="C67" s="15" t="s">
        <v>184</v>
      </c>
      <c r="D67" s="14" t="s">
        <v>423</v>
      </c>
      <c r="E67" s="41" t="s">
        <v>424</v>
      </c>
      <c r="F67" s="227" t="s">
        <v>425</v>
      </c>
      <c r="G67" s="15" t="s">
        <v>281</v>
      </c>
      <c r="H67" s="15" t="s">
        <v>112</v>
      </c>
      <c r="I67" s="15" t="s">
        <v>133</v>
      </c>
      <c r="J67" s="217">
        <v>750</v>
      </c>
      <c r="K67" s="11" t="s">
        <v>158</v>
      </c>
      <c r="L67" s="60"/>
    </row>
    <row r="68" ht="12.5" spans="1:12">
      <c r="A68" s="14" t="s">
        <v>426</v>
      </c>
      <c r="B68" s="44">
        <v>45489</v>
      </c>
      <c r="C68" s="15" t="s">
        <v>184</v>
      </c>
      <c r="D68" s="14" t="s">
        <v>427</v>
      </c>
      <c r="E68" s="41" t="s">
        <v>428</v>
      </c>
      <c r="F68" s="227" t="s">
        <v>429</v>
      </c>
      <c r="G68" s="15" t="s">
        <v>430</v>
      </c>
      <c r="H68" s="15" t="s">
        <v>109</v>
      </c>
      <c r="I68" s="15" t="s">
        <v>133</v>
      </c>
      <c r="J68" s="13" t="s">
        <v>431</v>
      </c>
      <c r="K68" s="489" t="s">
        <v>432</v>
      </c>
      <c r="L68" s="60"/>
    </row>
    <row r="69" ht="25" spans="1:12">
      <c r="A69" s="14" t="s">
        <v>433</v>
      </c>
      <c r="B69" s="44">
        <v>45488</v>
      </c>
      <c r="C69" s="15" t="s">
        <v>184</v>
      </c>
      <c r="D69" s="14" t="s">
        <v>434</v>
      </c>
      <c r="E69" s="41" t="s">
        <v>435</v>
      </c>
      <c r="F69" s="227" t="s">
        <v>436</v>
      </c>
      <c r="G69" s="15" t="s">
        <v>437</v>
      </c>
      <c r="H69" s="15" t="s">
        <v>109</v>
      </c>
      <c r="I69" s="15" t="s">
        <v>133</v>
      </c>
      <c r="J69" s="218">
        <v>1000</v>
      </c>
      <c r="K69" s="11" t="s">
        <v>158</v>
      </c>
      <c r="L69" s="11" t="s">
        <v>438</v>
      </c>
    </row>
    <row r="70" ht="12.5" hidden="1" spans="1:12">
      <c r="A70" s="14" t="s">
        <v>439</v>
      </c>
      <c r="B70" s="44">
        <v>45489</v>
      </c>
      <c r="C70" s="15" t="s">
        <v>184</v>
      </c>
      <c r="D70" s="14" t="s">
        <v>440</v>
      </c>
      <c r="E70" s="41" t="s">
        <v>441</v>
      </c>
      <c r="F70" s="227" t="s">
        <v>442</v>
      </c>
      <c r="G70" s="15" t="s">
        <v>443</v>
      </c>
      <c r="H70" s="15" t="s">
        <v>109</v>
      </c>
      <c r="I70" s="15" t="s">
        <v>277</v>
      </c>
      <c r="J70" s="278"/>
      <c r="K70" s="280"/>
      <c r="L70" s="60"/>
    </row>
    <row r="71" ht="37.5" spans="1:12">
      <c r="A71" s="14" t="s">
        <v>444</v>
      </c>
      <c r="B71" s="44">
        <v>45488</v>
      </c>
      <c r="C71" s="15" t="s">
        <v>184</v>
      </c>
      <c r="D71" s="14" t="s">
        <v>445</v>
      </c>
      <c r="E71" s="41" t="s">
        <v>446</v>
      </c>
      <c r="F71" s="227" t="s">
        <v>447</v>
      </c>
      <c r="G71" s="15" t="s">
        <v>448</v>
      </c>
      <c r="H71" s="15" t="s">
        <v>109</v>
      </c>
      <c r="I71" s="15" t="s">
        <v>133</v>
      </c>
      <c r="J71" s="115" t="s">
        <v>449</v>
      </c>
      <c r="K71" s="489" t="s">
        <v>450</v>
      </c>
      <c r="L71" s="60"/>
    </row>
    <row r="72" ht="25" spans="1:12">
      <c r="A72" s="14" t="s">
        <v>451</v>
      </c>
      <c r="B72" s="44">
        <v>45488</v>
      </c>
      <c r="C72" s="15" t="s">
        <v>184</v>
      </c>
      <c r="D72" s="14" t="s">
        <v>452</v>
      </c>
      <c r="E72" s="41" t="s">
        <v>453</v>
      </c>
      <c r="F72" s="227" t="s">
        <v>454</v>
      </c>
      <c r="G72" s="15" t="s">
        <v>455</v>
      </c>
      <c r="H72" s="15" t="s">
        <v>109</v>
      </c>
      <c r="I72" s="15" t="s">
        <v>133</v>
      </c>
      <c r="J72" s="115">
        <v>2000</v>
      </c>
      <c r="K72" s="11" t="s">
        <v>456</v>
      </c>
      <c r="L72" s="60"/>
    </row>
    <row r="73" ht="37.5" spans="1:12">
      <c r="A73" s="14" t="s">
        <v>457</v>
      </c>
      <c r="B73" s="44">
        <v>45490</v>
      </c>
      <c r="C73" s="31" t="s">
        <v>241</v>
      </c>
      <c r="D73" s="14" t="s">
        <v>458</v>
      </c>
      <c r="E73" s="41" t="s">
        <v>459</v>
      </c>
      <c r="F73" s="227" t="s">
        <v>460</v>
      </c>
      <c r="G73" s="15" t="s">
        <v>461</v>
      </c>
      <c r="H73" s="15" t="s">
        <v>109</v>
      </c>
      <c r="I73" s="15" t="s">
        <v>251</v>
      </c>
      <c r="J73" s="278"/>
      <c r="K73" s="11" t="s">
        <v>456</v>
      </c>
      <c r="L73" s="11" t="s">
        <v>462</v>
      </c>
    </row>
    <row r="74" ht="25" spans="1:12">
      <c r="A74" s="14" t="s">
        <v>463</v>
      </c>
      <c r="B74" s="44">
        <v>45492</v>
      </c>
      <c r="C74" s="15" t="s">
        <v>395</v>
      </c>
      <c r="D74" s="14" t="s">
        <v>464</v>
      </c>
      <c r="E74" s="41" t="s">
        <v>465</v>
      </c>
      <c r="F74" s="227" t="s">
        <v>466</v>
      </c>
      <c r="G74" s="15" t="s">
        <v>132</v>
      </c>
      <c r="H74" s="15" t="s">
        <v>112</v>
      </c>
      <c r="I74" s="15" t="s">
        <v>133</v>
      </c>
      <c r="J74" s="115">
        <v>300</v>
      </c>
      <c r="K74" s="11" t="s">
        <v>467</v>
      </c>
      <c r="L74" s="60"/>
    </row>
    <row r="75" ht="25" spans="1:12">
      <c r="A75" s="471" t="s">
        <v>468</v>
      </c>
      <c r="B75" s="44">
        <v>45489</v>
      </c>
      <c r="C75" s="15" t="s">
        <v>469</v>
      </c>
      <c r="D75" s="14" t="s">
        <v>470</v>
      </c>
      <c r="E75" s="41" t="s">
        <v>471</v>
      </c>
      <c r="F75" s="227" t="s">
        <v>472</v>
      </c>
      <c r="G75" s="15" t="s">
        <v>473</v>
      </c>
      <c r="H75" s="15" t="s">
        <v>112</v>
      </c>
      <c r="I75" s="15" t="s">
        <v>133</v>
      </c>
      <c r="J75" s="115">
        <v>500</v>
      </c>
      <c r="K75" s="11" t="s">
        <v>141</v>
      </c>
      <c r="L75" s="60"/>
    </row>
    <row r="76" ht="12.5" spans="1:12">
      <c r="A76" s="14" t="s">
        <v>474</v>
      </c>
      <c r="B76" s="44">
        <v>45488</v>
      </c>
      <c r="C76" s="15" t="s">
        <v>475</v>
      </c>
      <c r="D76" s="14" t="s">
        <v>476</v>
      </c>
      <c r="E76" s="41" t="s">
        <v>477</v>
      </c>
      <c r="F76" s="227" t="s">
        <v>478</v>
      </c>
      <c r="G76" s="15" t="s">
        <v>479</v>
      </c>
      <c r="H76" s="15" t="s">
        <v>112</v>
      </c>
      <c r="I76" s="15" t="s">
        <v>212</v>
      </c>
      <c r="J76" s="278"/>
      <c r="K76" s="11"/>
      <c r="L76" s="60"/>
    </row>
    <row r="77" ht="37.5" spans="1:12">
      <c r="A77" s="14" t="s">
        <v>480</v>
      </c>
      <c r="B77" s="44">
        <v>45489</v>
      </c>
      <c r="C77" s="15" t="s">
        <v>481</v>
      </c>
      <c r="D77" s="14" t="s">
        <v>482</v>
      </c>
      <c r="E77" s="41" t="s">
        <v>483</v>
      </c>
      <c r="F77" s="227" t="s">
        <v>484</v>
      </c>
      <c r="G77" s="15" t="s">
        <v>485</v>
      </c>
      <c r="H77" s="15" t="s">
        <v>109</v>
      </c>
      <c r="I77" s="15" t="s">
        <v>251</v>
      </c>
      <c r="J77" s="278"/>
      <c r="K77" s="11"/>
      <c r="L77" s="11" t="s">
        <v>462</v>
      </c>
    </row>
    <row r="78" ht="12.5" spans="1:12">
      <c r="A78" s="14" t="s">
        <v>486</v>
      </c>
      <c r="B78" s="44">
        <v>45488</v>
      </c>
      <c r="C78" s="15" t="s">
        <v>487</v>
      </c>
      <c r="D78" s="14" t="s">
        <v>488</v>
      </c>
      <c r="E78" s="41" t="s">
        <v>489</v>
      </c>
      <c r="F78" s="227" t="s">
        <v>490</v>
      </c>
      <c r="G78" s="15" t="s">
        <v>491</v>
      </c>
      <c r="H78" s="15" t="s">
        <v>109</v>
      </c>
      <c r="I78" s="15" t="s">
        <v>212</v>
      </c>
      <c r="J78" s="278"/>
      <c r="K78" s="11"/>
      <c r="L78" s="60"/>
    </row>
    <row r="79" ht="12.5" spans="1:12">
      <c r="A79" s="14" t="s">
        <v>492</v>
      </c>
      <c r="B79" s="44">
        <v>45489</v>
      </c>
      <c r="C79" s="15" t="s">
        <v>184</v>
      </c>
      <c r="D79" s="14" t="s">
        <v>493</v>
      </c>
      <c r="E79" s="41" t="s">
        <v>494</v>
      </c>
      <c r="F79" s="227" t="s">
        <v>495</v>
      </c>
      <c r="G79" s="15" t="s">
        <v>496</v>
      </c>
      <c r="H79" s="15" t="s">
        <v>109</v>
      </c>
      <c r="I79" s="15" t="s">
        <v>212</v>
      </c>
      <c r="J79" s="278"/>
      <c r="K79" s="11"/>
      <c r="L79" s="60"/>
    </row>
    <row r="80" ht="12.5" spans="1:12">
      <c r="A80" s="14" t="s">
        <v>497</v>
      </c>
      <c r="B80" s="44">
        <v>45489</v>
      </c>
      <c r="C80" s="15" t="s">
        <v>353</v>
      </c>
      <c r="D80" s="60"/>
      <c r="E80" s="41" t="s">
        <v>498</v>
      </c>
      <c r="F80" s="227" t="s">
        <v>499</v>
      </c>
      <c r="G80" s="15" t="s">
        <v>500</v>
      </c>
      <c r="H80" s="15" t="s">
        <v>112</v>
      </c>
      <c r="I80" s="15" t="s">
        <v>212</v>
      </c>
      <c r="J80" s="278"/>
      <c r="K80" s="11"/>
      <c r="L80" s="60"/>
    </row>
    <row r="81" ht="12.5" spans="1:12">
      <c r="A81" s="14" t="s">
        <v>501</v>
      </c>
      <c r="B81" s="44">
        <v>45489</v>
      </c>
      <c r="C81" s="15" t="s">
        <v>502</v>
      </c>
      <c r="D81" s="60"/>
      <c r="E81" s="41" t="s">
        <v>503</v>
      </c>
      <c r="F81" s="227" t="s">
        <v>504</v>
      </c>
      <c r="G81" s="15" t="s">
        <v>505</v>
      </c>
      <c r="H81" s="15" t="s">
        <v>112</v>
      </c>
      <c r="I81" s="15" t="s">
        <v>212</v>
      </c>
      <c r="J81" s="278"/>
      <c r="K81" s="11"/>
      <c r="L81" s="60"/>
    </row>
    <row r="82" ht="12.5" spans="1:12">
      <c r="A82" s="64" t="s">
        <v>506</v>
      </c>
      <c r="B82" s="65">
        <v>45488</v>
      </c>
      <c r="C82" s="66" t="s">
        <v>507</v>
      </c>
      <c r="D82" s="64" t="s">
        <v>508</v>
      </c>
      <c r="E82" s="101" t="s">
        <v>509</v>
      </c>
      <c r="F82" s="485" t="s">
        <v>510</v>
      </c>
      <c r="G82" s="66" t="s">
        <v>511</v>
      </c>
      <c r="H82" s="66" t="s">
        <v>109</v>
      </c>
      <c r="I82" s="66" t="s">
        <v>212</v>
      </c>
      <c r="J82" s="490"/>
      <c r="K82" s="11"/>
      <c r="L82" s="60"/>
    </row>
    <row r="83" ht="12.5" spans="1:12">
      <c r="A83" s="14" t="s">
        <v>512</v>
      </c>
      <c r="B83" s="44">
        <v>45488</v>
      </c>
      <c r="C83" s="15" t="s">
        <v>184</v>
      </c>
      <c r="D83" s="60"/>
      <c r="E83" s="41" t="s">
        <v>513</v>
      </c>
      <c r="F83" s="227" t="s">
        <v>514</v>
      </c>
      <c r="G83" s="15" t="s">
        <v>515</v>
      </c>
      <c r="H83" s="15" t="s">
        <v>112</v>
      </c>
      <c r="I83" s="15" t="s">
        <v>149</v>
      </c>
      <c r="J83" s="278"/>
      <c r="K83" s="11"/>
      <c r="L83" s="60"/>
    </row>
    <row r="84" ht="12.5" spans="1:12">
      <c r="A84" s="14" t="s">
        <v>516</v>
      </c>
      <c r="B84" s="44">
        <v>45492</v>
      </c>
      <c r="C84" s="15" t="s">
        <v>184</v>
      </c>
      <c r="D84" s="60"/>
      <c r="E84" s="41" t="s">
        <v>517</v>
      </c>
      <c r="F84" s="227" t="s">
        <v>518</v>
      </c>
      <c r="G84" s="15" t="s">
        <v>519</v>
      </c>
      <c r="H84" s="15" t="s">
        <v>112</v>
      </c>
      <c r="I84" s="15" t="s">
        <v>212</v>
      </c>
      <c r="J84" s="278"/>
      <c r="K84" s="11"/>
      <c r="L84" s="60"/>
    </row>
    <row r="85" ht="12.5" spans="1:12">
      <c r="A85" s="14" t="s">
        <v>520</v>
      </c>
      <c r="B85" s="44">
        <v>45488</v>
      </c>
      <c r="C85" s="15" t="s">
        <v>521</v>
      </c>
      <c r="D85" s="14" t="s">
        <v>522</v>
      </c>
      <c r="E85" s="41" t="s">
        <v>523</v>
      </c>
      <c r="F85" s="227" t="s">
        <v>524</v>
      </c>
      <c r="G85" s="15" t="s">
        <v>525</v>
      </c>
      <c r="H85" s="15" t="s">
        <v>109</v>
      </c>
      <c r="I85" s="15" t="s">
        <v>212</v>
      </c>
      <c r="J85" s="278"/>
      <c r="K85" s="11"/>
      <c r="L85" s="60"/>
    </row>
    <row r="86" ht="12.5" spans="1:12">
      <c r="A86" s="14" t="s">
        <v>526</v>
      </c>
      <c r="B86" s="44">
        <v>45492</v>
      </c>
      <c r="C86" s="15" t="s">
        <v>184</v>
      </c>
      <c r="D86" s="60"/>
      <c r="E86" s="41" t="s">
        <v>527</v>
      </c>
      <c r="F86" s="227" t="s">
        <v>528</v>
      </c>
      <c r="G86" s="15" t="s">
        <v>529</v>
      </c>
      <c r="H86" s="15" t="s">
        <v>112</v>
      </c>
      <c r="I86" s="15" t="s">
        <v>212</v>
      </c>
      <c r="J86" s="278"/>
      <c r="K86" s="11"/>
      <c r="L86" s="60"/>
    </row>
    <row r="87" ht="12.5" spans="1:12">
      <c r="A87" s="14" t="s">
        <v>530</v>
      </c>
      <c r="B87" s="44">
        <v>45492</v>
      </c>
      <c r="C87" s="15" t="s">
        <v>184</v>
      </c>
      <c r="D87" s="14" t="s">
        <v>531</v>
      </c>
      <c r="E87" s="41" t="s">
        <v>532</v>
      </c>
      <c r="F87" s="227" t="s">
        <v>533</v>
      </c>
      <c r="G87" s="15" t="s">
        <v>534</v>
      </c>
      <c r="H87" s="15" t="s">
        <v>109</v>
      </c>
      <c r="I87" s="15" t="s">
        <v>212</v>
      </c>
      <c r="J87" s="278"/>
      <c r="K87" s="11"/>
      <c r="L87" s="60"/>
    </row>
    <row r="88" ht="12.5" spans="1:12">
      <c r="A88" s="14" t="s">
        <v>535</v>
      </c>
      <c r="B88" s="44">
        <v>45490</v>
      </c>
      <c r="C88" s="15" t="s">
        <v>184</v>
      </c>
      <c r="D88" s="14" t="s">
        <v>536</v>
      </c>
      <c r="E88" s="41" t="s">
        <v>537</v>
      </c>
      <c r="F88" s="227" t="s">
        <v>538</v>
      </c>
      <c r="G88" s="15" t="s">
        <v>443</v>
      </c>
      <c r="H88" s="15" t="s">
        <v>109</v>
      </c>
      <c r="I88" s="15" t="s">
        <v>212</v>
      </c>
      <c r="J88" s="278"/>
      <c r="K88" s="11"/>
      <c r="L88" s="60"/>
    </row>
    <row r="89" ht="12.5" spans="1:12">
      <c r="A89" s="45" t="s">
        <v>539</v>
      </c>
      <c r="B89" s="46">
        <v>45488</v>
      </c>
      <c r="C89" s="15" t="s">
        <v>184</v>
      </c>
      <c r="D89" s="45" t="s">
        <v>540</v>
      </c>
      <c r="E89" s="371" t="s">
        <v>541</v>
      </c>
      <c r="F89" s="473" t="s">
        <v>542</v>
      </c>
      <c r="G89" s="47" t="s">
        <v>543</v>
      </c>
      <c r="H89" s="47" t="s">
        <v>112</v>
      </c>
      <c r="I89" s="47" t="s">
        <v>212</v>
      </c>
      <c r="J89" s="482"/>
      <c r="K89" s="11"/>
      <c r="L89" s="60"/>
    </row>
    <row r="90" ht="12.5" spans="1:12">
      <c r="A90" s="14" t="s">
        <v>544</v>
      </c>
      <c r="B90" s="44">
        <v>45495</v>
      </c>
      <c r="C90" s="15" t="s">
        <v>184</v>
      </c>
      <c r="D90" s="14" t="s">
        <v>545</v>
      </c>
      <c r="E90" s="41" t="s">
        <v>546</v>
      </c>
      <c r="F90" s="227" t="s">
        <v>547</v>
      </c>
      <c r="G90" s="15" t="s">
        <v>548</v>
      </c>
      <c r="H90" s="15" t="s">
        <v>112</v>
      </c>
      <c r="I90" s="15" t="s">
        <v>133</v>
      </c>
      <c r="J90" s="218">
        <v>280</v>
      </c>
      <c r="K90" s="11" t="s">
        <v>549</v>
      </c>
      <c r="L90" s="60"/>
    </row>
    <row r="91" ht="25" spans="1:12">
      <c r="A91" s="486" t="s">
        <v>550</v>
      </c>
      <c r="B91" s="65">
        <v>45497</v>
      </c>
      <c r="C91" s="101" t="s">
        <v>551</v>
      </c>
      <c r="D91" s="64" t="s">
        <v>552</v>
      </c>
      <c r="E91" s="101" t="s">
        <v>553</v>
      </c>
      <c r="F91" s="485" t="s">
        <v>554</v>
      </c>
      <c r="G91" s="66" t="s">
        <v>555</v>
      </c>
      <c r="H91" s="66" t="s">
        <v>109</v>
      </c>
      <c r="I91" s="66" t="s">
        <v>133</v>
      </c>
      <c r="J91" s="491" t="s">
        <v>449</v>
      </c>
      <c r="K91" s="11" t="s">
        <v>556</v>
      </c>
      <c r="L91" s="492"/>
    </row>
    <row r="92" ht="37.5" spans="1:12">
      <c r="A92" s="14" t="s">
        <v>557</v>
      </c>
      <c r="B92" s="44">
        <v>45495</v>
      </c>
      <c r="C92" s="15" t="s">
        <v>184</v>
      </c>
      <c r="D92" s="14" t="s">
        <v>558</v>
      </c>
      <c r="E92" s="41" t="s">
        <v>559</v>
      </c>
      <c r="F92" s="227" t="s">
        <v>560</v>
      </c>
      <c r="G92" s="15" t="s">
        <v>561</v>
      </c>
      <c r="H92" s="15" t="s">
        <v>112</v>
      </c>
      <c r="I92" s="15" t="s">
        <v>133</v>
      </c>
      <c r="J92" s="13" t="s">
        <v>562</v>
      </c>
      <c r="K92" s="493" t="s">
        <v>563</v>
      </c>
      <c r="L92" s="227" t="s">
        <v>564</v>
      </c>
    </row>
    <row r="93" ht="12.5" hidden="1" spans="1:12">
      <c r="A93" s="14" t="s">
        <v>565</v>
      </c>
      <c r="B93" s="44">
        <v>45495</v>
      </c>
      <c r="C93" s="15" t="s">
        <v>184</v>
      </c>
      <c r="D93" s="14" t="s">
        <v>566</v>
      </c>
      <c r="E93" s="41" t="s">
        <v>567</v>
      </c>
      <c r="F93" s="227" t="s">
        <v>568</v>
      </c>
      <c r="G93" s="15" t="s">
        <v>569</v>
      </c>
      <c r="H93" s="15" t="s">
        <v>112</v>
      </c>
      <c r="I93" s="15" t="s">
        <v>212</v>
      </c>
      <c r="J93" s="278"/>
      <c r="K93" s="280"/>
      <c r="L93" s="60"/>
    </row>
    <row r="94" ht="12.5" hidden="1" spans="1:12">
      <c r="A94" s="14" t="s">
        <v>570</v>
      </c>
      <c r="B94" s="44">
        <v>45495</v>
      </c>
      <c r="C94" s="15" t="s">
        <v>184</v>
      </c>
      <c r="D94" s="14" t="s">
        <v>571</v>
      </c>
      <c r="E94" s="41" t="s">
        <v>572</v>
      </c>
      <c r="F94" s="227" t="s">
        <v>573</v>
      </c>
      <c r="G94" s="15" t="s">
        <v>574</v>
      </c>
      <c r="H94" s="15" t="s">
        <v>109</v>
      </c>
      <c r="I94" s="15" t="s">
        <v>212</v>
      </c>
      <c r="J94" s="278"/>
      <c r="K94" s="280"/>
      <c r="L94" s="60"/>
    </row>
    <row r="95" ht="25" spans="1:12">
      <c r="A95" s="14" t="s">
        <v>575</v>
      </c>
      <c r="B95" s="44">
        <v>45495</v>
      </c>
      <c r="C95" s="15" t="s">
        <v>184</v>
      </c>
      <c r="D95" s="14" t="s">
        <v>576</v>
      </c>
      <c r="E95" s="41" t="s">
        <v>577</v>
      </c>
      <c r="F95" s="227" t="s">
        <v>578</v>
      </c>
      <c r="G95" s="15" t="s">
        <v>579</v>
      </c>
      <c r="H95" s="15" t="s">
        <v>112</v>
      </c>
      <c r="I95" s="15" t="s">
        <v>133</v>
      </c>
      <c r="J95" s="13" t="s">
        <v>562</v>
      </c>
      <c r="K95" s="11" t="s">
        <v>580</v>
      </c>
      <c r="L95" s="227" t="s">
        <v>564</v>
      </c>
    </row>
    <row r="96" ht="12.5" hidden="1" spans="1:12">
      <c r="A96" s="14" t="s">
        <v>581</v>
      </c>
      <c r="B96" s="44">
        <v>45495</v>
      </c>
      <c r="C96" s="15" t="s">
        <v>184</v>
      </c>
      <c r="D96" s="60"/>
      <c r="E96" s="41" t="s">
        <v>582</v>
      </c>
      <c r="F96" s="227" t="s">
        <v>583</v>
      </c>
      <c r="G96" s="15" t="s">
        <v>584</v>
      </c>
      <c r="H96" s="15" t="s">
        <v>112</v>
      </c>
      <c r="I96" s="15" t="s">
        <v>212</v>
      </c>
      <c r="J96" s="278"/>
      <c r="K96" s="280"/>
      <c r="L96" s="60"/>
    </row>
    <row r="97" ht="12.5" hidden="1" spans="1:12">
      <c r="A97" s="14" t="s">
        <v>585</v>
      </c>
      <c r="B97" s="44">
        <v>45495</v>
      </c>
      <c r="C97" s="15" t="s">
        <v>184</v>
      </c>
      <c r="D97" s="14" t="s">
        <v>586</v>
      </c>
      <c r="E97" s="41" t="s">
        <v>587</v>
      </c>
      <c r="F97" s="227" t="s">
        <v>588</v>
      </c>
      <c r="G97" s="15" t="s">
        <v>569</v>
      </c>
      <c r="H97" s="15" t="s">
        <v>112</v>
      </c>
      <c r="I97" s="15" t="s">
        <v>212</v>
      </c>
      <c r="J97" s="278"/>
      <c r="K97" s="280"/>
      <c r="L97" s="60"/>
    </row>
    <row r="98" ht="12.5" hidden="1" spans="1:12">
      <c r="A98" s="14" t="s">
        <v>589</v>
      </c>
      <c r="B98" s="44">
        <v>45497</v>
      </c>
      <c r="C98" s="15" t="s">
        <v>184</v>
      </c>
      <c r="D98" s="60"/>
      <c r="E98" s="41" t="s">
        <v>590</v>
      </c>
      <c r="F98" s="227" t="s">
        <v>591</v>
      </c>
      <c r="G98" s="15" t="s">
        <v>592</v>
      </c>
      <c r="H98" s="15" t="s">
        <v>112</v>
      </c>
      <c r="I98" s="15" t="s">
        <v>133</v>
      </c>
      <c r="J98" s="217">
        <v>500</v>
      </c>
      <c r="K98" s="11" t="s">
        <v>158</v>
      </c>
      <c r="L98" s="60"/>
    </row>
    <row r="99" ht="37.5" spans="1:12">
      <c r="A99" s="14" t="s">
        <v>593</v>
      </c>
      <c r="B99" s="44">
        <v>45497</v>
      </c>
      <c r="C99" s="15" t="s">
        <v>184</v>
      </c>
      <c r="D99" s="14"/>
      <c r="E99" s="41" t="s">
        <v>594</v>
      </c>
      <c r="F99" s="227" t="s">
        <v>595</v>
      </c>
      <c r="G99" s="15" t="s">
        <v>596</v>
      </c>
      <c r="H99" s="15" t="s">
        <v>112</v>
      </c>
      <c r="I99" s="15" t="s">
        <v>133</v>
      </c>
      <c r="J99" s="115">
        <v>50</v>
      </c>
      <c r="K99" s="489" t="s">
        <v>597</v>
      </c>
      <c r="L99" s="60"/>
    </row>
    <row r="100" ht="25" spans="1:12">
      <c r="A100" s="14" t="s">
        <v>598</v>
      </c>
      <c r="B100" s="44">
        <v>45497</v>
      </c>
      <c r="C100" s="15" t="s">
        <v>184</v>
      </c>
      <c r="D100" s="14" t="s">
        <v>599</v>
      </c>
      <c r="E100" s="41" t="s">
        <v>600</v>
      </c>
      <c r="F100" s="227" t="s">
        <v>601</v>
      </c>
      <c r="G100" s="15" t="s">
        <v>602</v>
      </c>
      <c r="H100" s="15" t="s">
        <v>112</v>
      </c>
      <c r="I100" s="15" t="s">
        <v>133</v>
      </c>
      <c r="J100" s="278"/>
      <c r="K100" s="280"/>
      <c r="L100" s="11" t="s">
        <v>603</v>
      </c>
    </row>
    <row r="101" ht="12.5" hidden="1" spans="1:12">
      <c r="A101" s="14" t="s">
        <v>604</v>
      </c>
      <c r="B101" s="44">
        <v>45497</v>
      </c>
      <c r="C101" s="31" t="s">
        <v>241</v>
      </c>
      <c r="D101" s="60"/>
      <c r="E101" s="41" t="s">
        <v>605</v>
      </c>
      <c r="F101" s="227" t="s">
        <v>606</v>
      </c>
      <c r="G101" s="15" t="s">
        <v>607</v>
      </c>
      <c r="H101" s="15" t="s">
        <v>112</v>
      </c>
      <c r="I101" s="15" t="s">
        <v>212</v>
      </c>
      <c r="J101" s="278"/>
      <c r="K101" s="280"/>
      <c r="L101" s="60"/>
    </row>
    <row r="102" ht="12.5" hidden="1" spans="1:12">
      <c r="A102" s="14" t="s">
        <v>608</v>
      </c>
      <c r="B102" s="44">
        <v>45497</v>
      </c>
      <c r="C102" s="31" t="s">
        <v>241</v>
      </c>
      <c r="D102" s="14" t="s">
        <v>609</v>
      </c>
      <c r="E102" s="41" t="s">
        <v>610</v>
      </c>
      <c r="F102" s="227" t="s">
        <v>611</v>
      </c>
      <c r="G102" s="15" t="s">
        <v>612</v>
      </c>
      <c r="H102" s="15" t="s">
        <v>109</v>
      </c>
      <c r="I102" s="15" t="s">
        <v>212</v>
      </c>
      <c r="J102" s="278"/>
      <c r="K102" s="280"/>
      <c r="L102" s="60"/>
    </row>
    <row r="103" ht="12.5" hidden="1" spans="1:12">
      <c r="A103" s="14" t="s">
        <v>613</v>
      </c>
      <c r="B103" s="44">
        <v>45495</v>
      </c>
      <c r="C103" s="31" t="s">
        <v>241</v>
      </c>
      <c r="D103" s="60"/>
      <c r="E103" s="41" t="s">
        <v>614</v>
      </c>
      <c r="F103" s="227" t="s">
        <v>615</v>
      </c>
      <c r="G103" s="15" t="s">
        <v>616</v>
      </c>
      <c r="H103" s="15" t="s">
        <v>112</v>
      </c>
      <c r="I103" s="15" t="s">
        <v>212</v>
      </c>
      <c r="J103" s="278"/>
      <c r="K103" s="280"/>
      <c r="L103" s="60"/>
    </row>
    <row r="104" ht="12.5" spans="1:12">
      <c r="A104" s="314"/>
      <c r="B104" s="314"/>
      <c r="C104" s="314"/>
      <c r="D104" s="314"/>
      <c r="E104" s="338"/>
      <c r="F104" s="314"/>
      <c r="G104" s="314"/>
      <c r="H104" s="314"/>
      <c r="I104" s="314"/>
      <c r="J104" s="210"/>
      <c r="K104" s="283"/>
      <c r="L104" s="314"/>
    </row>
    <row r="105" ht="12.5" spans="1:12">
      <c r="A105" s="314"/>
      <c r="B105" s="314"/>
      <c r="C105" s="314"/>
      <c r="D105" s="314"/>
      <c r="E105" s="338"/>
      <c r="F105" s="314"/>
      <c r="G105" s="314"/>
      <c r="H105" s="314"/>
      <c r="I105" s="314"/>
      <c r="J105" s="210"/>
      <c r="K105" s="283"/>
      <c r="L105" s="314"/>
    </row>
    <row r="106" ht="12.5" spans="1:12">
      <c r="A106" s="466" t="s">
        <v>617</v>
      </c>
      <c r="B106" s="107"/>
      <c r="C106" s="107"/>
      <c r="D106" s="107"/>
      <c r="E106" s="107"/>
      <c r="F106" s="107"/>
      <c r="G106" s="107"/>
      <c r="H106" s="107"/>
      <c r="I106" s="107"/>
      <c r="J106" s="107"/>
      <c r="K106" s="107"/>
      <c r="L106" s="126"/>
    </row>
    <row r="107" ht="12.5" spans="1:12">
      <c r="A107" s="108"/>
      <c r="B107" s="109"/>
      <c r="C107" s="109"/>
      <c r="D107" s="109"/>
      <c r="E107" s="109"/>
      <c r="F107" s="109"/>
      <c r="G107" s="109"/>
      <c r="H107" s="109"/>
      <c r="I107" s="109"/>
      <c r="J107" s="109"/>
      <c r="K107" s="109"/>
      <c r="L107" s="129"/>
    </row>
    <row r="108" ht="12.5" spans="1:13">
      <c r="A108" s="239" t="s">
        <v>119</v>
      </c>
      <c r="B108" s="239" t="s">
        <v>120</v>
      </c>
      <c r="C108" s="239" t="s">
        <v>121</v>
      </c>
      <c r="D108" s="239" t="s">
        <v>122</v>
      </c>
      <c r="E108" s="240" t="s">
        <v>123</v>
      </c>
      <c r="F108" s="239" t="s">
        <v>16</v>
      </c>
      <c r="G108" s="239" t="s">
        <v>124</v>
      </c>
      <c r="H108" s="239" t="s">
        <v>106</v>
      </c>
      <c r="I108" s="239" t="s">
        <v>18</v>
      </c>
      <c r="J108" s="239" t="s">
        <v>125</v>
      </c>
      <c r="K108" s="476" t="s">
        <v>126</v>
      </c>
      <c r="L108" s="239" t="s">
        <v>127</v>
      </c>
      <c r="M108" s="5"/>
    </row>
    <row r="109" ht="37.5" spans="1:26">
      <c r="A109" s="14" t="s">
        <v>618</v>
      </c>
      <c r="B109" s="213">
        <v>45512</v>
      </c>
      <c r="C109" s="15" t="s">
        <v>184</v>
      </c>
      <c r="D109" s="14" t="s">
        <v>619</v>
      </c>
      <c r="E109" s="15" t="s">
        <v>620</v>
      </c>
      <c r="F109" s="227" t="s">
        <v>621</v>
      </c>
      <c r="G109" s="15" t="s">
        <v>622</v>
      </c>
      <c r="H109" s="15" t="s">
        <v>112</v>
      </c>
      <c r="I109" s="15" t="s">
        <v>133</v>
      </c>
      <c r="J109" s="218">
        <v>300</v>
      </c>
      <c r="K109" s="11" t="s">
        <v>623</v>
      </c>
      <c r="L109" s="11" t="s">
        <v>624</v>
      </c>
      <c r="M109" s="314"/>
      <c r="N109" s="314"/>
      <c r="O109" s="314"/>
      <c r="P109" s="314"/>
      <c r="Q109" s="314"/>
      <c r="R109" s="314"/>
      <c r="S109" s="314"/>
      <c r="T109" s="314"/>
      <c r="U109" s="314"/>
      <c r="V109" s="314"/>
      <c r="W109" s="314"/>
      <c r="X109" s="314"/>
      <c r="Y109" s="314"/>
      <c r="Z109" s="314"/>
    </row>
    <row r="110" ht="12.5" hidden="1" spans="1:26">
      <c r="A110" s="14" t="s">
        <v>625</v>
      </c>
      <c r="B110" s="213">
        <v>45526</v>
      </c>
      <c r="C110" s="15" t="s">
        <v>184</v>
      </c>
      <c r="D110" s="14" t="s">
        <v>626</v>
      </c>
      <c r="E110" s="15" t="s">
        <v>627</v>
      </c>
      <c r="F110" s="227" t="s">
        <v>628</v>
      </c>
      <c r="G110" s="15" t="s">
        <v>629</v>
      </c>
      <c r="H110" s="15" t="s">
        <v>112</v>
      </c>
      <c r="I110" s="15" t="s">
        <v>212</v>
      </c>
      <c r="J110" s="278"/>
      <c r="K110" s="280"/>
      <c r="L110" s="60"/>
      <c r="M110" s="314"/>
      <c r="N110" s="314"/>
      <c r="O110" s="314"/>
      <c r="P110" s="314"/>
      <c r="Q110" s="314"/>
      <c r="R110" s="314"/>
      <c r="S110" s="314"/>
      <c r="T110" s="314"/>
      <c r="U110" s="314"/>
      <c r="V110" s="314"/>
      <c r="W110" s="314"/>
      <c r="X110" s="314"/>
      <c r="Y110" s="314"/>
      <c r="Z110" s="314"/>
    </row>
    <row r="111" ht="12.5" spans="1:26">
      <c r="A111" s="472" t="s">
        <v>630</v>
      </c>
      <c r="B111" s="213">
        <v>45537</v>
      </c>
      <c r="C111" s="15" t="s">
        <v>184</v>
      </c>
      <c r="D111" s="60"/>
      <c r="E111" s="15" t="s">
        <v>631</v>
      </c>
      <c r="F111" s="227" t="s">
        <v>632</v>
      </c>
      <c r="G111" s="15" t="s">
        <v>633</v>
      </c>
      <c r="H111" s="15" t="s">
        <v>112</v>
      </c>
      <c r="I111" s="15" t="s">
        <v>133</v>
      </c>
      <c r="J111" s="13" t="s">
        <v>326</v>
      </c>
      <c r="K111" s="11"/>
      <c r="L111" s="60"/>
      <c r="M111" s="314"/>
      <c r="N111" s="314"/>
      <c r="O111" s="314"/>
      <c r="P111" s="314"/>
      <c r="Q111" s="314"/>
      <c r="R111" s="314"/>
      <c r="S111" s="314"/>
      <c r="T111" s="314"/>
      <c r="U111" s="314"/>
      <c r="V111" s="314"/>
      <c r="W111" s="314"/>
      <c r="X111" s="314"/>
      <c r="Y111" s="314"/>
      <c r="Z111" s="314"/>
    </row>
    <row r="112" ht="25" spans="1:26">
      <c r="A112" s="14" t="s">
        <v>634</v>
      </c>
      <c r="B112" s="213">
        <v>45526</v>
      </c>
      <c r="C112" s="15" t="s">
        <v>370</v>
      </c>
      <c r="D112" s="14" t="s">
        <v>635</v>
      </c>
      <c r="E112" s="15" t="s">
        <v>636</v>
      </c>
      <c r="F112" s="227" t="s">
        <v>637</v>
      </c>
      <c r="G112" s="15" t="s">
        <v>638</v>
      </c>
      <c r="H112" s="15" t="s">
        <v>112</v>
      </c>
      <c r="I112" s="15" t="s">
        <v>133</v>
      </c>
      <c r="J112" s="115">
        <v>1000</v>
      </c>
      <c r="K112" s="489" t="s">
        <v>639</v>
      </c>
      <c r="L112" s="227" t="s">
        <v>564</v>
      </c>
      <c r="M112" s="314"/>
      <c r="N112" s="314"/>
      <c r="O112" s="314"/>
      <c r="P112" s="314"/>
      <c r="Q112" s="314"/>
      <c r="R112" s="314"/>
      <c r="S112" s="314"/>
      <c r="T112" s="314"/>
      <c r="U112" s="314"/>
      <c r="V112" s="314"/>
      <c r="W112" s="314"/>
      <c r="X112" s="314"/>
      <c r="Y112" s="314"/>
      <c r="Z112" s="314"/>
    </row>
    <row r="113" ht="25" spans="1:26">
      <c r="A113" s="14" t="s">
        <v>640</v>
      </c>
      <c r="B113" s="213">
        <v>45526</v>
      </c>
      <c r="C113" s="15" t="s">
        <v>641</v>
      </c>
      <c r="D113" s="14" t="s">
        <v>642</v>
      </c>
      <c r="E113" s="15" t="s">
        <v>643</v>
      </c>
      <c r="F113" s="227" t="s">
        <v>644</v>
      </c>
      <c r="G113" s="15" t="s">
        <v>645</v>
      </c>
      <c r="H113" s="15" t="s">
        <v>109</v>
      </c>
      <c r="I113" s="15" t="s">
        <v>133</v>
      </c>
      <c r="J113" s="115">
        <v>5000</v>
      </c>
      <c r="K113" s="99" t="s">
        <v>646</v>
      </c>
      <c r="L113" s="60"/>
      <c r="M113" s="314"/>
      <c r="N113" s="314"/>
      <c r="O113" s="314"/>
      <c r="P113" s="314"/>
      <c r="Q113" s="314"/>
      <c r="R113" s="314"/>
      <c r="S113" s="314"/>
      <c r="T113" s="314"/>
      <c r="U113" s="314"/>
      <c r="V113" s="314"/>
      <c r="W113" s="314"/>
      <c r="X113" s="314"/>
      <c r="Y113" s="314"/>
      <c r="Z113" s="314"/>
    </row>
    <row r="114" ht="12.5" hidden="1" spans="1:26">
      <c r="A114" s="14" t="s">
        <v>647</v>
      </c>
      <c r="B114" s="213">
        <v>45537</v>
      </c>
      <c r="C114" s="15" t="s">
        <v>184</v>
      </c>
      <c r="D114" s="60"/>
      <c r="E114" s="15" t="s">
        <v>648</v>
      </c>
      <c r="F114" s="227" t="s">
        <v>649</v>
      </c>
      <c r="G114" s="15" t="s">
        <v>650</v>
      </c>
      <c r="H114" s="15" t="s">
        <v>112</v>
      </c>
      <c r="I114" s="15" t="s">
        <v>277</v>
      </c>
      <c r="J114" s="278"/>
      <c r="K114" s="280"/>
      <c r="L114" s="14" t="s">
        <v>651</v>
      </c>
      <c r="M114" s="314"/>
      <c r="N114" s="314"/>
      <c r="O114" s="314"/>
      <c r="P114" s="314"/>
      <c r="Q114" s="314"/>
      <c r="R114" s="314"/>
      <c r="S114" s="314"/>
      <c r="T114" s="314"/>
      <c r="U114" s="314"/>
      <c r="V114" s="314"/>
      <c r="W114" s="314"/>
      <c r="X114" s="314"/>
      <c r="Y114" s="314"/>
      <c r="Z114" s="314"/>
    </row>
    <row r="115" ht="37.5" spans="1:26">
      <c r="A115" s="14" t="s">
        <v>652</v>
      </c>
      <c r="B115" s="213">
        <v>45531</v>
      </c>
      <c r="C115" s="15" t="s">
        <v>395</v>
      </c>
      <c r="D115" s="60"/>
      <c r="E115" s="14" t="s">
        <v>653</v>
      </c>
      <c r="F115" s="487" t="s">
        <v>654</v>
      </c>
      <c r="G115" s="15" t="s">
        <v>655</v>
      </c>
      <c r="H115" s="15" t="s">
        <v>109</v>
      </c>
      <c r="I115" s="15" t="s">
        <v>133</v>
      </c>
      <c r="J115" s="218">
        <v>500</v>
      </c>
      <c r="K115" s="308" t="s">
        <v>314</v>
      </c>
      <c r="L115" s="11" t="s">
        <v>656</v>
      </c>
      <c r="M115" s="314"/>
      <c r="N115" s="314"/>
      <c r="O115" s="314"/>
      <c r="P115" s="314"/>
      <c r="Q115" s="314"/>
      <c r="R115" s="314"/>
      <c r="S115" s="314"/>
      <c r="T115" s="314"/>
      <c r="U115" s="314"/>
      <c r="V115" s="314"/>
      <c r="W115" s="314"/>
      <c r="X115" s="314"/>
      <c r="Y115" s="314"/>
      <c r="Z115" s="314"/>
    </row>
    <row r="116" ht="12.5" spans="1:26">
      <c r="A116" s="14" t="s">
        <v>657</v>
      </c>
      <c r="B116" s="213">
        <v>45530</v>
      </c>
      <c r="C116" s="15" t="s">
        <v>184</v>
      </c>
      <c r="D116" s="14" t="s">
        <v>658</v>
      </c>
      <c r="E116" s="14" t="s">
        <v>659</v>
      </c>
      <c r="F116" s="227" t="s">
        <v>660</v>
      </c>
      <c r="G116" s="15" t="s">
        <v>661</v>
      </c>
      <c r="H116" s="15" t="s">
        <v>112</v>
      </c>
      <c r="I116" s="15" t="s">
        <v>133</v>
      </c>
      <c r="J116" s="218">
        <v>300</v>
      </c>
      <c r="K116" s="481" t="s">
        <v>314</v>
      </c>
      <c r="L116" s="11" t="s">
        <v>662</v>
      </c>
      <c r="M116" s="314"/>
      <c r="N116" s="314"/>
      <c r="O116" s="314"/>
      <c r="P116" s="314"/>
      <c r="Q116" s="314"/>
      <c r="R116" s="314"/>
      <c r="S116" s="314"/>
      <c r="T116" s="314"/>
      <c r="U116" s="314"/>
      <c r="V116" s="314"/>
      <c r="W116" s="314"/>
      <c r="X116" s="314"/>
      <c r="Y116" s="314"/>
      <c r="Z116" s="314"/>
    </row>
    <row r="117" ht="12.5" hidden="1" spans="1:26">
      <c r="A117" s="14" t="s">
        <v>663</v>
      </c>
      <c r="B117" s="213">
        <v>45537</v>
      </c>
      <c r="C117" s="15" t="s">
        <v>184</v>
      </c>
      <c r="D117" s="60"/>
      <c r="E117" s="41" t="s">
        <v>664</v>
      </c>
      <c r="F117" s="227" t="s">
        <v>665</v>
      </c>
      <c r="G117" s="15" t="s">
        <v>666</v>
      </c>
      <c r="H117" s="15" t="s">
        <v>112</v>
      </c>
      <c r="I117" s="15" t="s">
        <v>212</v>
      </c>
      <c r="J117" s="278"/>
      <c r="K117" s="280"/>
      <c r="L117" s="60"/>
      <c r="M117" s="314"/>
      <c r="N117" s="314"/>
      <c r="O117" s="314"/>
      <c r="P117" s="314"/>
      <c r="Q117" s="314"/>
      <c r="R117" s="314"/>
      <c r="S117" s="314"/>
      <c r="T117" s="314"/>
      <c r="U117" s="314"/>
      <c r="V117" s="314"/>
      <c r="W117" s="314"/>
      <c r="X117" s="314"/>
      <c r="Y117" s="314"/>
      <c r="Z117" s="314"/>
    </row>
    <row r="118" ht="12.5" hidden="1" spans="1:26">
      <c r="A118" s="14" t="s">
        <v>667</v>
      </c>
      <c r="B118" s="213">
        <v>45537</v>
      </c>
      <c r="C118" s="15" t="s">
        <v>184</v>
      </c>
      <c r="D118" s="60"/>
      <c r="E118" s="41" t="s">
        <v>668</v>
      </c>
      <c r="F118" s="227" t="s">
        <v>669</v>
      </c>
      <c r="G118" s="15" t="s">
        <v>670</v>
      </c>
      <c r="H118" s="15" t="s">
        <v>112</v>
      </c>
      <c r="I118" s="15" t="s">
        <v>277</v>
      </c>
      <c r="J118" s="278"/>
      <c r="K118" s="280"/>
      <c r="L118" s="60"/>
      <c r="M118" s="314"/>
      <c r="N118" s="314"/>
      <c r="O118" s="314"/>
      <c r="P118" s="314"/>
      <c r="Q118" s="314"/>
      <c r="R118" s="314"/>
      <c r="S118" s="314"/>
      <c r="T118" s="314"/>
      <c r="U118" s="314"/>
      <c r="V118" s="314"/>
      <c r="W118" s="314"/>
      <c r="X118" s="314"/>
      <c r="Y118" s="314"/>
      <c r="Z118" s="314"/>
    </row>
    <row r="119" ht="12.5" hidden="1" spans="1:26">
      <c r="A119" s="14" t="s">
        <v>671</v>
      </c>
      <c r="B119" s="213">
        <v>45537</v>
      </c>
      <c r="C119" s="15" t="s">
        <v>184</v>
      </c>
      <c r="D119" s="60"/>
      <c r="E119" s="41" t="s">
        <v>672</v>
      </c>
      <c r="F119" s="227" t="s">
        <v>673</v>
      </c>
      <c r="G119" s="15" t="s">
        <v>674</v>
      </c>
      <c r="H119" s="15" t="s">
        <v>112</v>
      </c>
      <c r="I119" s="15" t="s">
        <v>212</v>
      </c>
      <c r="J119" s="278"/>
      <c r="K119" s="280"/>
      <c r="L119" s="60"/>
      <c r="M119" s="314"/>
      <c r="N119" s="314"/>
      <c r="O119" s="314"/>
      <c r="P119" s="314"/>
      <c r="Q119" s="314"/>
      <c r="R119" s="314"/>
      <c r="S119" s="314"/>
      <c r="T119" s="314"/>
      <c r="U119" s="314"/>
      <c r="V119" s="314"/>
      <c r="W119" s="314"/>
      <c r="X119" s="314"/>
      <c r="Y119" s="314"/>
      <c r="Z119" s="314"/>
    </row>
    <row r="120" ht="12.5" spans="1:26">
      <c r="A120" s="472" t="s">
        <v>675</v>
      </c>
      <c r="B120" s="213">
        <v>45537</v>
      </c>
      <c r="C120" s="15" t="s">
        <v>184</v>
      </c>
      <c r="D120" s="14" t="s">
        <v>676</v>
      </c>
      <c r="E120" s="41" t="s">
        <v>677</v>
      </c>
      <c r="F120" s="227" t="s">
        <v>678</v>
      </c>
      <c r="G120" s="15" t="s">
        <v>679</v>
      </c>
      <c r="H120" s="15" t="s">
        <v>112</v>
      </c>
      <c r="I120" s="15" t="s">
        <v>133</v>
      </c>
      <c r="J120" s="13" t="s">
        <v>326</v>
      </c>
      <c r="K120" s="11"/>
      <c r="L120" s="60"/>
      <c r="M120" s="314"/>
      <c r="N120" s="314"/>
      <c r="O120" s="314"/>
      <c r="P120" s="314"/>
      <c r="Q120" s="314"/>
      <c r="R120" s="314"/>
      <c r="S120" s="314"/>
      <c r="T120" s="314"/>
      <c r="U120" s="314"/>
      <c r="V120" s="314"/>
      <c r="W120" s="314"/>
      <c r="X120" s="314"/>
      <c r="Y120" s="314"/>
      <c r="Z120" s="314"/>
    </row>
    <row r="121" ht="12.5" hidden="1" spans="1:26">
      <c r="A121" s="472" t="s">
        <v>680</v>
      </c>
      <c r="B121" s="213">
        <v>45537</v>
      </c>
      <c r="C121" s="15" t="s">
        <v>184</v>
      </c>
      <c r="D121" s="60"/>
      <c r="E121" s="15" t="s">
        <v>681</v>
      </c>
      <c r="F121" s="227" t="s">
        <v>682</v>
      </c>
      <c r="G121" s="15" t="s">
        <v>188</v>
      </c>
      <c r="H121" s="15" t="s">
        <v>112</v>
      </c>
      <c r="I121" s="15" t="s">
        <v>212</v>
      </c>
      <c r="J121" s="278"/>
      <c r="K121" s="280"/>
      <c r="L121" s="60"/>
      <c r="M121" s="314"/>
      <c r="N121" s="314"/>
      <c r="O121" s="314"/>
      <c r="P121" s="314"/>
      <c r="Q121" s="314"/>
      <c r="R121" s="314"/>
      <c r="S121" s="314"/>
      <c r="T121" s="314"/>
      <c r="U121" s="314"/>
      <c r="V121" s="314"/>
      <c r="W121" s="314"/>
      <c r="X121" s="314"/>
      <c r="Y121" s="314"/>
      <c r="Z121" s="314"/>
    </row>
    <row r="122" ht="12.5" spans="1:26">
      <c r="A122" s="472" t="s">
        <v>683</v>
      </c>
      <c r="B122" s="213">
        <v>45537</v>
      </c>
      <c r="C122" s="15" t="s">
        <v>684</v>
      </c>
      <c r="D122" s="14" t="s">
        <v>685</v>
      </c>
      <c r="E122" s="14" t="s">
        <v>686</v>
      </c>
      <c r="F122" s="227" t="s">
        <v>687</v>
      </c>
      <c r="G122" s="15" t="s">
        <v>473</v>
      </c>
      <c r="H122" s="15" t="s">
        <v>112</v>
      </c>
      <c r="I122" s="15" t="s">
        <v>133</v>
      </c>
      <c r="J122" s="13" t="s">
        <v>326</v>
      </c>
      <c r="K122" s="11"/>
      <c r="L122" s="11" t="s">
        <v>662</v>
      </c>
      <c r="M122" s="314"/>
      <c r="N122" s="314"/>
      <c r="O122" s="314"/>
      <c r="P122" s="314"/>
      <c r="Q122" s="314"/>
      <c r="R122" s="314"/>
      <c r="S122" s="314"/>
      <c r="T122" s="314"/>
      <c r="U122" s="314"/>
      <c r="V122" s="314"/>
      <c r="W122" s="314"/>
      <c r="X122" s="314"/>
      <c r="Y122" s="314"/>
      <c r="Z122" s="314"/>
    </row>
    <row r="123" ht="50" spans="1:26">
      <c r="A123" s="14" t="s">
        <v>688</v>
      </c>
      <c r="B123" s="213">
        <v>45537</v>
      </c>
      <c r="C123" s="15" t="s">
        <v>689</v>
      </c>
      <c r="D123" s="60"/>
      <c r="E123" s="45" t="s">
        <v>690</v>
      </c>
      <c r="F123" s="16" t="s">
        <v>691</v>
      </c>
      <c r="G123" s="15" t="s">
        <v>692</v>
      </c>
      <c r="H123" s="15" t="s">
        <v>112</v>
      </c>
      <c r="I123" s="15" t="s">
        <v>133</v>
      </c>
      <c r="J123" s="115">
        <v>400</v>
      </c>
      <c r="K123" s="11" t="s">
        <v>693</v>
      </c>
      <c r="L123" s="273" t="s">
        <v>694</v>
      </c>
      <c r="M123" s="314"/>
      <c r="N123" s="314"/>
      <c r="O123" s="314"/>
      <c r="P123" s="314"/>
      <c r="Q123" s="314"/>
      <c r="R123" s="314"/>
      <c r="S123" s="314"/>
      <c r="T123" s="314"/>
      <c r="U123" s="314"/>
      <c r="V123" s="314"/>
      <c r="W123" s="314"/>
      <c r="X123" s="314"/>
      <c r="Y123" s="314"/>
      <c r="Z123" s="314"/>
    </row>
    <row r="124" ht="25" spans="1:26">
      <c r="A124" s="14" t="s">
        <v>695</v>
      </c>
      <c r="B124" s="213">
        <v>45538</v>
      </c>
      <c r="C124" s="15" t="s">
        <v>184</v>
      </c>
      <c r="D124" s="93" t="s">
        <v>696</v>
      </c>
      <c r="E124" s="14" t="s">
        <v>697</v>
      </c>
      <c r="F124" s="57" t="s">
        <v>698</v>
      </c>
      <c r="G124" s="15" t="s">
        <v>699</v>
      </c>
      <c r="H124" s="15" t="s">
        <v>112</v>
      </c>
      <c r="I124" s="15" t="s">
        <v>133</v>
      </c>
      <c r="J124" s="115">
        <v>350</v>
      </c>
      <c r="K124" s="481" t="s">
        <v>700</v>
      </c>
      <c r="L124" s="308" t="s">
        <v>701</v>
      </c>
      <c r="M124" s="86"/>
      <c r="N124" s="86"/>
      <c r="O124" s="86"/>
      <c r="P124" s="86"/>
      <c r="Q124" s="86"/>
      <c r="R124" s="86"/>
      <c r="S124" s="86"/>
      <c r="T124" s="86"/>
      <c r="U124" s="86"/>
      <c r="V124" s="86"/>
      <c r="W124" s="86"/>
      <c r="X124" s="86"/>
      <c r="Y124" s="86"/>
      <c r="Z124" s="86"/>
    </row>
    <row r="125" ht="12.5" hidden="1" spans="1:26">
      <c r="A125" s="14" t="s">
        <v>702</v>
      </c>
      <c r="B125" s="213">
        <v>45538</v>
      </c>
      <c r="C125" s="15" t="s">
        <v>184</v>
      </c>
      <c r="D125" s="14" t="s">
        <v>703</v>
      </c>
      <c r="E125" s="14" t="s">
        <v>704</v>
      </c>
      <c r="F125" s="16" t="s">
        <v>705</v>
      </c>
      <c r="G125" s="15" t="s">
        <v>706</v>
      </c>
      <c r="H125" s="15" t="s">
        <v>109</v>
      </c>
      <c r="I125" s="15" t="s">
        <v>212</v>
      </c>
      <c r="J125" s="15"/>
      <c r="K125" s="11"/>
      <c r="L125" s="14"/>
      <c r="M125" s="86"/>
      <c r="N125" s="86"/>
      <c r="O125" s="86"/>
      <c r="P125" s="86"/>
      <c r="Q125" s="86"/>
      <c r="R125" s="86"/>
      <c r="S125" s="86"/>
      <c r="T125" s="86"/>
      <c r="U125" s="86"/>
      <c r="V125" s="86"/>
      <c r="W125" s="86"/>
      <c r="X125" s="86"/>
      <c r="Y125" s="86"/>
      <c r="Z125" s="86"/>
    </row>
    <row r="126" ht="12.5" spans="1:26">
      <c r="A126" s="14" t="s">
        <v>707</v>
      </c>
      <c r="B126" s="213">
        <v>45538</v>
      </c>
      <c r="C126" s="15" t="s">
        <v>184</v>
      </c>
      <c r="D126" s="14" t="s">
        <v>708</v>
      </c>
      <c r="E126" s="14" t="s">
        <v>709</v>
      </c>
      <c r="F126" s="16" t="s">
        <v>710</v>
      </c>
      <c r="G126" s="15" t="s">
        <v>711</v>
      </c>
      <c r="H126" s="15" t="s">
        <v>109</v>
      </c>
      <c r="I126" s="15" t="s">
        <v>277</v>
      </c>
      <c r="J126" s="15"/>
      <c r="K126" s="11"/>
      <c r="L126" s="14"/>
      <c r="M126" s="88"/>
      <c r="N126" s="88"/>
      <c r="O126" s="88"/>
      <c r="P126" s="88"/>
      <c r="Q126" s="88"/>
      <c r="R126" s="88"/>
      <c r="S126" s="88"/>
      <c r="T126" s="88"/>
      <c r="U126" s="88"/>
      <c r="V126" s="88"/>
      <c r="W126" s="88"/>
      <c r="X126" s="88"/>
      <c r="Y126" s="88"/>
      <c r="Z126" s="88"/>
    </row>
    <row r="127" ht="12.5" hidden="1" spans="1:26">
      <c r="A127" s="14" t="s">
        <v>712</v>
      </c>
      <c r="B127" s="213">
        <v>45538</v>
      </c>
      <c r="C127" s="15" t="s">
        <v>713</v>
      </c>
      <c r="D127" s="14" t="s">
        <v>714</v>
      </c>
      <c r="E127" s="14" t="s">
        <v>715</v>
      </c>
      <c r="F127" s="16" t="s">
        <v>716</v>
      </c>
      <c r="G127" s="15" t="s">
        <v>717</v>
      </c>
      <c r="H127" s="15" t="s">
        <v>112</v>
      </c>
      <c r="I127" s="15" t="s">
        <v>212</v>
      </c>
      <c r="J127" s="15"/>
      <c r="K127" s="11"/>
      <c r="L127" s="14"/>
      <c r="M127" s="88"/>
      <c r="N127" s="88"/>
      <c r="O127" s="88"/>
      <c r="P127" s="88"/>
      <c r="Q127" s="88"/>
      <c r="R127" s="88"/>
      <c r="S127" s="88"/>
      <c r="T127" s="88"/>
      <c r="U127" s="88"/>
      <c r="V127" s="88"/>
      <c r="W127" s="88"/>
      <c r="X127" s="88"/>
      <c r="Y127" s="88"/>
      <c r="Z127" s="88"/>
    </row>
    <row r="128" ht="12.5" hidden="1" spans="1:26">
      <c r="A128" s="14" t="s">
        <v>718</v>
      </c>
      <c r="B128" s="213">
        <v>45538</v>
      </c>
      <c r="C128" s="15" t="s">
        <v>719</v>
      </c>
      <c r="D128" s="14" t="s">
        <v>720</v>
      </c>
      <c r="E128" s="14" t="s">
        <v>721</v>
      </c>
      <c r="F128" s="16" t="s">
        <v>722</v>
      </c>
      <c r="G128" s="15" t="s">
        <v>723</v>
      </c>
      <c r="H128" s="15" t="s">
        <v>109</v>
      </c>
      <c r="I128" s="15" t="s">
        <v>212</v>
      </c>
      <c r="J128" s="15"/>
      <c r="K128" s="11"/>
      <c r="L128" s="14"/>
      <c r="M128" s="88"/>
      <c r="N128" s="88"/>
      <c r="O128" s="88"/>
      <c r="P128" s="88"/>
      <c r="Q128" s="88"/>
      <c r="R128" s="88"/>
      <c r="S128" s="88"/>
      <c r="T128" s="88"/>
      <c r="U128" s="88"/>
      <c r="V128" s="88"/>
      <c r="W128" s="88"/>
      <c r="X128" s="88"/>
      <c r="Y128" s="88"/>
      <c r="Z128" s="88"/>
    </row>
    <row r="129" ht="12.5" hidden="1" spans="1:26">
      <c r="A129" s="14" t="s">
        <v>724</v>
      </c>
      <c r="B129" s="213">
        <v>45540</v>
      </c>
      <c r="C129" s="15" t="s">
        <v>184</v>
      </c>
      <c r="D129" s="14" t="s">
        <v>725</v>
      </c>
      <c r="E129" s="14" t="s">
        <v>726</v>
      </c>
      <c r="F129" s="16" t="s">
        <v>727</v>
      </c>
      <c r="G129" s="15" t="s">
        <v>728</v>
      </c>
      <c r="H129" s="15" t="s">
        <v>109</v>
      </c>
      <c r="I129" s="15" t="s">
        <v>212</v>
      </c>
      <c r="J129" s="15"/>
      <c r="K129" s="11"/>
      <c r="L129" s="14"/>
      <c r="M129" s="88"/>
      <c r="N129" s="88"/>
      <c r="O129" s="88"/>
      <c r="P129" s="88"/>
      <c r="Q129" s="88"/>
      <c r="R129" s="88"/>
      <c r="S129" s="88"/>
      <c r="T129" s="88"/>
      <c r="U129" s="88"/>
      <c r="V129" s="88"/>
      <c r="W129" s="88"/>
      <c r="X129" s="88"/>
      <c r="Y129" s="88"/>
      <c r="Z129" s="88"/>
    </row>
    <row r="130" ht="12.5" hidden="1" spans="1:26">
      <c r="A130" s="89" t="s">
        <v>729</v>
      </c>
      <c r="B130" s="213">
        <v>45540</v>
      </c>
      <c r="C130" s="15" t="s">
        <v>184</v>
      </c>
      <c r="D130" s="14" t="s">
        <v>730</v>
      </c>
      <c r="E130" s="14" t="s">
        <v>731</v>
      </c>
      <c r="F130" s="16" t="s">
        <v>732</v>
      </c>
      <c r="G130" s="15" t="s">
        <v>733</v>
      </c>
      <c r="H130" s="15" t="s">
        <v>112</v>
      </c>
      <c r="I130" s="15" t="s">
        <v>212</v>
      </c>
      <c r="J130" s="15"/>
      <c r="K130" s="11"/>
      <c r="L130" s="14"/>
      <c r="M130" s="88"/>
      <c r="N130" s="88"/>
      <c r="O130" s="88"/>
      <c r="P130" s="88"/>
      <c r="Q130" s="88"/>
      <c r="R130" s="88"/>
      <c r="S130" s="88"/>
      <c r="T130" s="88"/>
      <c r="U130" s="88"/>
      <c r="V130" s="88"/>
      <c r="W130" s="88"/>
      <c r="X130" s="88"/>
      <c r="Y130" s="88"/>
      <c r="Z130" s="88"/>
    </row>
    <row r="131" ht="12.5" hidden="1" spans="1:26">
      <c r="A131" s="14" t="s">
        <v>734</v>
      </c>
      <c r="B131" s="213">
        <v>45540</v>
      </c>
      <c r="C131" s="15" t="s">
        <v>184</v>
      </c>
      <c r="D131" s="14" t="s">
        <v>735</v>
      </c>
      <c r="E131" s="14" t="s">
        <v>736</v>
      </c>
      <c r="F131" s="16" t="s">
        <v>737</v>
      </c>
      <c r="G131" s="15" t="s">
        <v>738</v>
      </c>
      <c r="H131" s="15" t="s">
        <v>112</v>
      </c>
      <c r="I131" s="15" t="s">
        <v>212</v>
      </c>
      <c r="J131" s="15"/>
      <c r="K131" s="11"/>
      <c r="L131" s="14"/>
      <c r="M131" s="88"/>
      <c r="N131" s="88"/>
      <c r="O131" s="88"/>
      <c r="P131" s="88"/>
      <c r="Q131" s="88"/>
      <c r="R131" s="88"/>
      <c r="S131" s="88"/>
      <c r="T131" s="88"/>
      <c r="U131" s="88"/>
      <c r="V131" s="88"/>
      <c r="W131" s="88"/>
      <c r="X131" s="88"/>
      <c r="Y131" s="88"/>
      <c r="Z131" s="88"/>
    </row>
    <row r="132" ht="12.5" hidden="1" spans="1:26">
      <c r="A132" s="14" t="s">
        <v>739</v>
      </c>
      <c r="B132" s="213">
        <v>45540</v>
      </c>
      <c r="C132" s="15" t="s">
        <v>184</v>
      </c>
      <c r="D132" s="14" t="s">
        <v>740</v>
      </c>
      <c r="E132" s="14" t="s">
        <v>741</v>
      </c>
      <c r="F132" s="16" t="s">
        <v>742</v>
      </c>
      <c r="G132" s="15" t="s">
        <v>743</v>
      </c>
      <c r="H132" s="15" t="s">
        <v>109</v>
      </c>
      <c r="I132" s="15" t="s">
        <v>212</v>
      </c>
      <c r="J132" s="15"/>
      <c r="K132" s="11"/>
      <c r="L132" s="14"/>
      <c r="M132" s="88"/>
      <c r="N132" s="88"/>
      <c r="O132" s="88"/>
      <c r="P132" s="88"/>
      <c r="Q132" s="88"/>
      <c r="R132" s="88"/>
      <c r="S132" s="88"/>
      <c r="T132" s="88"/>
      <c r="U132" s="88"/>
      <c r="V132" s="88"/>
      <c r="W132" s="88"/>
      <c r="X132" s="88"/>
      <c r="Y132" s="88"/>
      <c r="Z132" s="88"/>
    </row>
    <row r="133" ht="25" spans="1:26">
      <c r="A133" s="472" t="s">
        <v>744</v>
      </c>
      <c r="B133" s="213">
        <v>45540</v>
      </c>
      <c r="C133" s="15" t="s">
        <v>745</v>
      </c>
      <c r="D133" s="14" t="s">
        <v>746</v>
      </c>
      <c r="E133" s="14" t="s">
        <v>747</v>
      </c>
      <c r="F133" s="16" t="s">
        <v>748</v>
      </c>
      <c r="G133" s="15" t="s">
        <v>749</v>
      </c>
      <c r="H133" s="15" t="s">
        <v>112</v>
      </c>
      <c r="I133" s="15" t="s">
        <v>133</v>
      </c>
      <c r="J133" s="13" t="s">
        <v>326</v>
      </c>
      <c r="K133" s="11"/>
      <c r="L133" s="11" t="s">
        <v>213</v>
      </c>
      <c r="M133" s="88"/>
      <c r="N133" s="88"/>
      <c r="O133" s="88"/>
      <c r="P133" s="88"/>
      <c r="Q133" s="88"/>
      <c r="R133" s="88"/>
      <c r="S133" s="88"/>
      <c r="T133" s="88"/>
      <c r="U133" s="88"/>
      <c r="V133" s="88"/>
      <c r="W133" s="88"/>
      <c r="X133" s="88"/>
      <c r="Y133" s="88"/>
      <c r="Z133" s="88"/>
    </row>
    <row r="134" ht="12.5" hidden="1" spans="1:26">
      <c r="A134" s="14" t="s">
        <v>750</v>
      </c>
      <c r="B134" s="494">
        <v>45540</v>
      </c>
      <c r="C134" s="15" t="s">
        <v>184</v>
      </c>
      <c r="D134" s="14"/>
      <c r="E134" s="14" t="s">
        <v>751</v>
      </c>
      <c r="F134" s="16" t="s">
        <v>752</v>
      </c>
      <c r="G134" s="15" t="s">
        <v>753</v>
      </c>
      <c r="H134" s="15" t="s">
        <v>112</v>
      </c>
      <c r="I134" s="15" t="s">
        <v>212</v>
      </c>
      <c r="J134" s="15"/>
      <c r="K134" s="11"/>
      <c r="L134" s="14"/>
      <c r="M134" s="88"/>
      <c r="N134" s="88"/>
      <c r="O134" s="88"/>
      <c r="P134" s="88"/>
      <c r="Q134" s="88"/>
      <c r="R134" s="88"/>
      <c r="S134" s="88"/>
      <c r="T134" s="88"/>
      <c r="U134" s="88"/>
      <c r="V134" s="88"/>
      <c r="W134" s="88"/>
      <c r="X134" s="88"/>
      <c r="Y134" s="88"/>
      <c r="Z134" s="88"/>
    </row>
    <row r="135" ht="12.5" hidden="1" spans="1:26">
      <c r="A135" s="14" t="s">
        <v>754</v>
      </c>
      <c r="B135" s="494">
        <v>45540</v>
      </c>
      <c r="C135" s="15" t="s">
        <v>184</v>
      </c>
      <c r="D135" s="14" t="s">
        <v>755</v>
      </c>
      <c r="E135" s="14" t="s">
        <v>756</v>
      </c>
      <c r="F135" s="16" t="s">
        <v>757</v>
      </c>
      <c r="G135" s="15" t="s">
        <v>758</v>
      </c>
      <c r="H135" s="15" t="s">
        <v>112</v>
      </c>
      <c r="I135" s="15" t="s">
        <v>212</v>
      </c>
      <c r="J135" s="15"/>
      <c r="K135" s="11"/>
      <c r="L135" s="14"/>
      <c r="M135" s="88"/>
      <c r="N135" s="88"/>
      <c r="O135" s="88"/>
      <c r="P135" s="88"/>
      <c r="Q135" s="88"/>
      <c r="R135" s="88"/>
      <c r="S135" s="88"/>
      <c r="T135" s="88"/>
      <c r="U135" s="88"/>
      <c r="V135" s="88"/>
      <c r="W135" s="88"/>
      <c r="X135" s="88"/>
      <c r="Y135" s="88"/>
      <c r="Z135" s="88"/>
    </row>
    <row r="136" ht="12.5" hidden="1" spans="1:26">
      <c r="A136" s="14" t="s">
        <v>759</v>
      </c>
      <c r="B136" s="494">
        <v>45540</v>
      </c>
      <c r="C136" s="15" t="s">
        <v>184</v>
      </c>
      <c r="D136" s="14" t="s">
        <v>760</v>
      </c>
      <c r="E136" s="14" t="s">
        <v>761</v>
      </c>
      <c r="F136" s="16" t="s">
        <v>762</v>
      </c>
      <c r="G136" s="15" t="s">
        <v>763</v>
      </c>
      <c r="H136" s="15" t="s">
        <v>112</v>
      </c>
      <c r="I136" s="15" t="s">
        <v>212</v>
      </c>
      <c r="J136" s="15"/>
      <c r="K136" s="11"/>
      <c r="L136" s="14"/>
      <c r="M136" s="88"/>
      <c r="N136" s="88"/>
      <c r="O136" s="88"/>
      <c r="P136" s="88"/>
      <c r="Q136" s="88"/>
      <c r="R136" s="88"/>
      <c r="S136" s="88"/>
      <c r="T136" s="88"/>
      <c r="U136" s="88"/>
      <c r="V136" s="88"/>
      <c r="W136" s="88"/>
      <c r="X136" s="88"/>
      <c r="Y136" s="88"/>
      <c r="Z136" s="88"/>
    </row>
    <row r="137" ht="12.5" hidden="1" spans="1:26">
      <c r="A137" s="14" t="s">
        <v>764</v>
      </c>
      <c r="B137" s="494">
        <v>45540</v>
      </c>
      <c r="C137" s="15" t="s">
        <v>184</v>
      </c>
      <c r="D137" s="14"/>
      <c r="E137" s="14" t="s">
        <v>765</v>
      </c>
      <c r="F137" s="16" t="s">
        <v>766</v>
      </c>
      <c r="G137" s="15" t="s">
        <v>767</v>
      </c>
      <c r="H137" s="15" t="s">
        <v>112</v>
      </c>
      <c r="I137" s="15" t="s">
        <v>277</v>
      </c>
      <c r="J137" s="15"/>
      <c r="K137" s="11"/>
      <c r="L137" s="14"/>
      <c r="M137" s="88"/>
      <c r="N137" s="88"/>
      <c r="O137" s="88"/>
      <c r="P137" s="88"/>
      <c r="Q137" s="88"/>
      <c r="R137" s="88"/>
      <c r="S137" s="88"/>
      <c r="T137" s="88"/>
      <c r="U137" s="88"/>
      <c r="V137" s="88"/>
      <c r="W137" s="88"/>
      <c r="X137" s="88"/>
      <c r="Y137" s="88"/>
      <c r="Z137" s="88"/>
    </row>
    <row r="138" ht="12.5" hidden="1" spans="1:26">
      <c r="A138" s="14" t="s">
        <v>768</v>
      </c>
      <c r="B138" s="494">
        <v>45540</v>
      </c>
      <c r="C138" s="15" t="s">
        <v>184</v>
      </c>
      <c r="D138" s="14" t="s">
        <v>769</v>
      </c>
      <c r="E138" s="14" t="s">
        <v>770</v>
      </c>
      <c r="F138" s="16" t="s">
        <v>771</v>
      </c>
      <c r="G138" s="15" t="s">
        <v>313</v>
      </c>
      <c r="H138" s="15" t="s">
        <v>112</v>
      </c>
      <c r="I138" s="15" t="s">
        <v>212</v>
      </c>
      <c r="J138" s="15"/>
      <c r="K138" s="11"/>
      <c r="L138" s="14"/>
      <c r="M138" s="88"/>
      <c r="N138" s="88"/>
      <c r="O138" s="88"/>
      <c r="P138" s="88"/>
      <c r="Q138" s="88"/>
      <c r="R138" s="88"/>
      <c r="S138" s="88"/>
      <c r="T138" s="88"/>
      <c r="U138" s="88"/>
      <c r="V138" s="88"/>
      <c r="W138" s="88"/>
      <c r="X138" s="88"/>
      <c r="Y138" s="88"/>
      <c r="Z138" s="88"/>
    </row>
    <row r="139" ht="12.5" hidden="1" spans="1:12">
      <c r="A139" s="14" t="s">
        <v>772</v>
      </c>
      <c r="B139" s="494">
        <v>45540</v>
      </c>
      <c r="C139" s="15" t="s">
        <v>773</v>
      </c>
      <c r="D139" s="14"/>
      <c r="E139" s="14" t="s">
        <v>774</v>
      </c>
      <c r="F139" s="16" t="s">
        <v>775</v>
      </c>
      <c r="G139" s="15" t="s">
        <v>776</v>
      </c>
      <c r="H139" s="15" t="s">
        <v>112</v>
      </c>
      <c r="I139" s="15" t="s">
        <v>212</v>
      </c>
      <c r="J139" s="15"/>
      <c r="K139" s="11"/>
      <c r="L139" s="14"/>
    </row>
    <row r="140" ht="25" spans="1:12">
      <c r="A140" s="471" t="s">
        <v>777</v>
      </c>
      <c r="B140" s="494">
        <v>45540</v>
      </c>
      <c r="C140" s="15" t="s">
        <v>184</v>
      </c>
      <c r="D140" s="14" t="s">
        <v>778</v>
      </c>
      <c r="E140" s="14" t="s">
        <v>779</v>
      </c>
      <c r="F140" s="16" t="s">
        <v>780</v>
      </c>
      <c r="G140" s="15" t="s">
        <v>781</v>
      </c>
      <c r="H140" s="15" t="s">
        <v>112</v>
      </c>
      <c r="I140" s="15" t="s">
        <v>133</v>
      </c>
      <c r="J140" s="115">
        <v>500</v>
      </c>
      <c r="K140" s="308" t="s">
        <v>782</v>
      </c>
      <c r="L140" s="307" t="s">
        <v>701</v>
      </c>
    </row>
    <row r="141" ht="12.5" hidden="1" spans="1:12">
      <c r="A141" s="14" t="s">
        <v>783</v>
      </c>
      <c r="B141" s="494">
        <v>45540</v>
      </c>
      <c r="C141" s="15" t="s">
        <v>184</v>
      </c>
      <c r="D141" s="14" t="s">
        <v>784</v>
      </c>
      <c r="E141" s="14" t="s">
        <v>785</v>
      </c>
      <c r="F141" s="16" t="s">
        <v>786</v>
      </c>
      <c r="G141" s="15" t="s">
        <v>787</v>
      </c>
      <c r="H141" s="15" t="s">
        <v>112</v>
      </c>
      <c r="I141" s="15" t="s">
        <v>212</v>
      </c>
      <c r="J141" s="15"/>
      <c r="K141" s="99"/>
      <c r="L141" s="14"/>
    </row>
    <row r="142" ht="37.5" spans="1:12">
      <c r="A142" s="471" t="s">
        <v>788</v>
      </c>
      <c r="B142" s="213">
        <v>45511</v>
      </c>
      <c r="C142" s="15" t="s">
        <v>789</v>
      </c>
      <c r="D142" s="14" t="s">
        <v>790</v>
      </c>
      <c r="E142" s="14" t="s">
        <v>791</v>
      </c>
      <c r="F142" s="16" t="s">
        <v>792</v>
      </c>
      <c r="G142" s="15" t="s">
        <v>793</v>
      </c>
      <c r="H142" s="15" t="s">
        <v>112</v>
      </c>
      <c r="I142" s="15" t="s">
        <v>133</v>
      </c>
      <c r="J142" s="115">
        <v>800</v>
      </c>
      <c r="K142" s="481" t="s">
        <v>782</v>
      </c>
      <c r="L142" s="11" t="s">
        <v>794</v>
      </c>
    </row>
    <row r="143" ht="12.5" hidden="1" spans="1:12">
      <c r="A143" s="14" t="s">
        <v>795</v>
      </c>
      <c r="B143" s="494">
        <v>45541</v>
      </c>
      <c r="C143" s="15" t="s">
        <v>184</v>
      </c>
      <c r="D143" s="14" t="s">
        <v>796</v>
      </c>
      <c r="E143" s="14" t="s">
        <v>797</v>
      </c>
      <c r="F143" s="16" t="s">
        <v>798</v>
      </c>
      <c r="G143" s="15" t="s">
        <v>799</v>
      </c>
      <c r="H143" s="15" t="s">
        <v>112</v>
      </c>
      <c r="I143" s="15" t="s">
        <v>212</v>
      </c>
      <c r="J143" s="495"/>
      <c r="K143" s="496"/>
      <c r="L143" s="14"/>
    </row>
    <row r="144" ht="12.5" hidden="1" spans="1:12">
      <c r="A144" s="14" t="s">
        <v>800</v>
      </c>
      <c r="B144" s="494">
        <v>45541</v>
      </c>
      <c r="C144" s="15" t="s">
        <v>184</v>
      </c>
      <c r="D144" s="14" t="s">
        <v>801</v>
      </c>
      <c r="E144" s="14" t="s">
        <v>802</v>
      </c>
      <c r="F144" s="16" t="s">
        <v>803</v>
      </c>
      <c r="G144" s="15" t="s">
        <v>804</v>
      </c>
      <c r="H144" s="15" t="s">
        <v>112</v>
      </c>
      <c r="I144" s="15" t="s">
        <v>212</v>
      </c>
      <c r="J144" s="15"/>
      <c r="K144" s="99"/>
      <c r="L144" s="14"/>
    </row>
    <row r="145" ht="25" spans="1:12">
      <c r="A145" s="14" t="s">
        <v>805</v>
      </c>
      <c r="B145" s="494">
        <v>45541</v>
      </c>
      <c r="C145" s="15" t="s">
        <v>184</v>
      </c>
      <c r="D145" s="14"/>
      <c r="E145" s="14" t="s">
        <v>806</v>
      </c>
      <c r="F145" s="16" t="s">
        <v>807</v>
      </c>
      <c r="G145" s="15" t="s">
        <v>808</v>
      </c>
      <c r="H145" s="15" t="s">
        <v>109</v>
      </c>
      <c r="I145" s="15" t="s">
        <v>133</v>
      </c>
      <c r="J145" s="15"/>
      <c r="K145" s="99"/>
      <c r="L145" s="11" t="s">
        <v>603</v>
      </c>
    </row>
    <row r="146" ht="12.5" spans="1:12">
      <c r="A146" s="472" t="s">
        <v>809</v>
      </c>
      <c r="B146" s="494">
        <v>45541</v>
      </c>
      <c r="C146" s="15" t="s">
        <v>810</v>
      </c>
      <c r="D146" s="14"/>
      <c r="E146" s="14" t="s">
        <v>811</v>
      </c>
      <c r="F146" s="16" t="s">
        <v>812</v>
      </c>
      <c r="G146" s="15" t="s">
        <v>813</v>
      </c>
      <c r="H146" s="15" t="s">
        <v>112</v>
      </c>
      <c r="I146" s="15" t="s">
        <v>133</v>
      </c>
      <c r="J146" s="13" t="s">
        <v>326</v>
      </c>
      <c r="K146" s="99"/>
      <c r="L146" s="14"/>
    </row>
    <row r="147" ht="12.5" spans="1:12">
      <c r="A147" s="14" t="s">
        <v>814</v>
      </c>
      <c r="B147" s="494">
        <v>45541</v>
      </c>
      <c r="C147" s="15" t="s">
        <v>184</v>
      </c>
      <c r="D147" s="14" t="s">
        <v>815</v>
      </c>
      <c r="E147" s="14" t="s">
        <v>816</v>
      </c>
      <c r="F147" s="16" t="s">
        <v>817</v>
      </c>
      <c r="G147" s="15" t="s">
        <v>818</v>
      </c>
      <c r="H147" s="15" t="s">
        <v>109</v>
      </c>
      <c r="I147" s="15" t="s">
        <v>277</v>
      </c>
      <c r="J147" s="15"/>
      <c r="K147" s="99"/>
      <c r="L147" s="14"/>
    </row>
    <row r="148" ht="12.5" hidden="1" spans="1:12">
      <c r="A148" s="14" t="s">
        <v>819</v>
      </c>
      <c r="B148" s="494">
        <v>45541</v>
      </c>
      <c r="C148" s="15" t="s">
        <v>521</v>
      </c>
      <c r="D148" s="14" t="s">
        <v>820</v>
      </c>
      <c r="E148" s="14" t="s">
        <v>821</v>
      </c>
      <c r="F148" s="16" t="s">
        <v>822</v>
      </c>
      <c r="G148" s="15" t="s">
        <v>823</v>
      </c>
      <c r="H148" s="15" t="s">
        <v>109</v>
      </c>
      <c r="I148" s="15" t="s">
        <v>212</v>
      </c>
      <c r="J148" s="15"/>
      <c r="K148" s="99"/>
      <c r="L148" s="14"/>
    </row>
    <row r="149" ht="12.5" hidden="1" spans="1:12">
      <c r="A149" s="14" t="s">
        <v>824</v>
      </c>
      <c r="B149" s="494">
        <v>45541</v>
      </c>
      <c r="C149" s="15" t="s">
        <v>184</v>
      </c>
      <c r="D149" s="14" t="s">
        <v>825</v>
      </c>
      <c r="E149" s="14" t="s">
        <v>826</v>
      </c>
      <c r="F149" s="16" t="s">
        <v>827</v>
      </c>
      <c r="G149" s="15" t="s">
        <v>828</v>
      </c>
      <c r="H149" s="15" t="s">
        <v>109</v>
      </c>
      <c r="I149" s="15" t="s">
        <v>212</v>
      </c>
      <c r="J149" s="15"/>
      <c r="K149" s="99"/>
      <c r="L149" s="14"/>
    </row>
    <row r="150" ht="12.5" hidden="1" spans="1:12">
      <c r="A150" s="14" t="s">
        <v>829</v>
      </c>
      <c r="B150" s="494">
        <v>45541</v>
      </c>
      <c r="C150" s="15" t="s">
        <v>184</v>
      </c>
      <c r="D150" s="14" t="s">
        <v>830</v>
      </c>
      <c r="E150" s="14" t="s">
        <v>831</v>
      </c>
      <c r="F150" s="16" t="s">
        <v>832</v>
      </c>
      <c r="G150" s="15" t="s">
        <v>833</v>
      </c>
      <c r="H150" s="15" t="s">
        <v>109</v>
      </c>
      <c r="I150" s="15" t="s">
        <v>212</v>
      </c>
      <c r="J150" s="15"/>
      <c r="K150" s="99"/>
      <c r="L150" s="14"/>
    </row>
    <row r="151" ht="12.5" hidden="1" spans="1:12">
      <c r="A151" s="14" t="s">
        <v>834</v>
      </c>
      <c r="B151" s="494">
        <v>45541</v>
      </c>
      <c r="C151" s="15" t="s">
        <v>521</v>
      </c>
      <c r="D151" s="14" t="s">
        <v>835</v>
      </c>
      <c r="E151" s="14" t="s">
        <v>836</v>
      </c>
      <c r="F151" s="16" t="s">
        <v>837</v>
      </c>
      <c r="G151" s="15" t="s">
        <v>838</v>
      </c>
      <c r="H151" s="15" t="s">
        <v>109</v>
      </c>
      <c r="I151" s="15" t="s">
        <v>212</v>
      </c>
      <c r="J151" s="15"/>
      <c r="K151" s="99"/>
      <c r="L151" s="14"/>
    </row>
    <row r="152" ht="12.5" hidden="1" spans="1:12">
      <c r="A152" s="14" t="s">
        <v>839</v>
      </c>
      <c r="B152" s="494">
        <v>45541</v>
      </c>
      <c r="C152" s="15" t="s">
        <v>840</v>
      </c>
      <c r="D152" s="14" t="s">
        <v>841</v>
      </c>
      <c r="E152" s="14" t="s">
        <v>842</v>
      </c>
      <c r="F152" s="16" t="s">
        <v>843</v>
      </c>
      <c r="G152" s="15" t="s">
        <v>844</v>
      </c>
      <c r="H152" s="15" t="s">
        <v>109</v>
      </c>
      <c r="I152" s="15" t="s">
        <v>212</v>
      </c>
      <c r="J152" s="15"/>
      <c r="K152" s="99"/>
      <c r="L152" s="14"/>
    </row>
    <row r="153" ht="12.5" hidden="1" spans="1:12">
      <c r="A153" s="14" t="s">
        <v>845</v>
      </c>
      <c r="B153" s="494">
        <v>45541</v>
      </c>
      <c r="C153" s="15" t="s">
        <v>184</v>
      </c>
      <c r="D153" s="14"/>
      <c r="E153" s="14" t="s">
        <v>846</v>
      </c>
      <c r="F153" s="16" t="s">
        <v>847</v>
      </c>
      <c r="G153" s="15" t="s">
        <v>848</v>
      </c>
      <c r="H153" s="15" t="s">
        <v>112</v>
      </c>
      <c r="I153" s="15" t="s">
        <v>212</v>
      </c>
      <c r="J153" s="15"/>
      <c r="K153" s="99"/>
      <c r="L153" s="14"/>
    </row>
    <row r="154" ht="12.5" hidden="1" spans="1:12">
      <c r="A154" s="14" t="s">
        <v>849</v>
      </c>
      <c r="B154" s="494">
        <v>45541</v>
      </c>
      <c r="C154" s="15" t="s">
        <v>184</v>
      </c>
      <c r="D154" s="14"/>
      <c r="E154" s="14" t="s">
        <v>850</v>
      </c>
      <c r="F154" s="16" t="s">
        <v>851</v>
      </c>
      <c r="G154" s="15" t="s">
        <v>852</v>
      </c>
      <c r="H154" s="15" t="s">
        <v>112</v>
      </c>
      <c r="I154" s="15" t="s">
        <v>212</v>
      </c>
      <c r="J154" s="15"/>
      <c r="K154" s="99"/>
      <c r="L154" s="14"/>
    </row>
    <row r="155" ht="12.5" hidden="1" spans="1:12">
      <c r="A155" s="14" t="s">
        <v>853</v>
      </c>
      <c r="B155" s="494">
        <v>45541</v>
      </c>
      <c r="C155" s="15" t="s">
        <v>184</v>
      </c>
      <c r="D155" s="14" t="s">
        <v>854</v>
      </c>
      <c r="E155" s="14" t="s">
        <v>855</v>
      </c>
      <c r="F155" s="16" t="s">
        <v>856</v>
      </c>
      <c r="G155" s="15" t="s">
        <v>857</v>
      </c>
      <c r="H155" s="15" t="s">
        <v>109</v>
      </c>
      <c r="I155" s="15" t="s">
        <v>212</v>
      </c>
      <c r="J155" s="15"/>
      <c r="K155" s="99"/>
      <c r="L155" s="14"/>
    </row>
    <row r="156" ht="25" spans="1:12">
      <c r="A156" s="14" t="s">
        <v>858</v>
      </c>
      <c r="B156" s="494">
        <v>45541</v>
      </c>
      <c r="C156" s="15" t="s">
        <v>184</v>
      </c>
      <c r="D156" s="14" t="s">
        <v>859</v>
      </c>
      <c r="E156" s="14" t="s">
        <v>860</v>
      </c>
      <c r="F156" s="16" t="s">
        <v>861</v>
      </c>
      <c r="G156" s="15" t="s">
        <v>862</v>
      </c>
      <c r="H156" s="15" t="s">
        <v>112</v>
      </c>
      <c r="I156" s="15" t="s">
        <v>133</v>
      </c>
      <c r="J156" s="15"/>
      <c r="K156" s="99"/>
      <c r="L156" s="11" t="s">
        <v>603</v>
      </c>
    </row>
    <row r="157" ht="25" hidden="1" spans="1:12">
      <c r="A157" s="14" t="s">
        <v>863</v>
      </c>
      <c r="B157" s="494">
        <v>45544</v>
      </c>
      <c r="C157" s="15" t="s">
        <v>864</v>
      </c>
      <c r="D157" s="14" t="s">
        <v>865</v>
      </c>
      <c r="E157" s="14" t="s">
        <v>866</v>
      </c>
      <c r="F157" s="16" t="s">
        <v>867</v>
      </c>
      <c r="G157" s="15" t="s">
        <v>868</v>
      </c>
      <c r="H157" s="15" t="s">
        <v>109</v>
      </c>
      <c r="I157" s="15" t="s">
        <v>212</v>
      </c>
      <c r="J157" s="15"/>
      <c r="K157" s="99"/>
      <c r="L157" s="11" t="s">
        <v>869</v>
      </c>
    </row>
    <row r="158" ht="25" hidden="1" spans="1:12">
      <c r="A158" s="14" t="s">
        <v>870</v>
      </c>
      <c r="B158" s="494">
        <v>45544</v>
      </c>
      <c r="C158" s="15" t="s">
        <v>207</v>
      </c>
      <c r="D158" s="14" t="s">
        <v>871</v>
      </c>
      <c r="E158" s="14" t="s">
        <v>872</v>
      </c>
      <c r="F158" s="16" t="s">
        <v>873</v>
      </c>
      <c r="G158" s="15" t="s">
        <v>874</v>
      </c>
      <c r="H158" s="15" t="s">
        <v>112</v>
      </c>
      <c r="I158" s="15" t="s">
        <v>277</v>
      </c>
      <c r="J158" s="15"/>
      <c r="K158" s="99"/>
      <c r="L158" s="11" t="s">
        <v>869</v>
      </c>
    </row>
    <row r="159" ht="25" hidden="1" spans="1:12">
      <c r="A159" s="14" t="s">
        <v>875</v>
      </c>
      <c r="B159" s="494">
        <v>45544</v>
      </c>
      <c r="C159" s="15" t="s">
        <v>207</v>
      </c>
      <c r="D159" s="14" t="s">
        <v>876</v>
      </c>
      <c r="E159" s="14" t="s">
        <v>877</v>
      </c>
      <c r="F159" s="16" t="s">
        <v>878</v>
      </c>
      <c r="G159" s="15" t="s">
        <v>421</v>
      </c>
      <c r="H159" s="15" t="s">
        <v>112</v>
      </c>
      <c r="I159" s="15" t="s">
        <v>212</v>
      </c>
      <c r="J159" s="15"/>
      <c r="K159" s="99"/>
      <c r="L159" s="11" t="s">
        <v>869</v>
      </c>
    </row>
    <row r="160" ht="25" hidden="1" spans="1:26">
      <c r="A160" s="14" t="s">
        <v>879</v>
      </c>
      <c r="B160" s="494">
        <v>45544</v>
      </c>
      <c r="C160" s="15" t="s">
        <v>207</v>
      </c>
      <c r="D160" s="14" t="s">
        <v>880</v>
      </c>
      <c r="E160" s="14" t="s">
        <v>881</v>
      </c>
      <c r="F160" s="226" t="s">
        <v>882</v>
      </c>
      <c r="G160" s="15" t="s">
        <v>883</v>
      </c>
      <c r="H160" s="15" t="s">
        <v>109</v>
      </c>
      <c r="I160" s="15" t="s">
        <v>212</v>
      </c>
      <c r="J160" s="15"/>
      <c r="K160" s="99"/>
      <c r="L160" s="11" t="s">
        <v>869</v>
      </c>
      <c r="M160" s="86"/>
      <c r="N160" s="86"/>
      <c r="O160" s="86"/>
      <c r="P160" s="86"/>
      <c r="Q160" s="86"/>
      <c r="R160" s="86"/>
      <c r="S160" s="86"/>
      <c r="T160" s="86"/>
      <c r="U160" s="86"/>
      <c r="V160" s="86"/>
      <c r="W160" s="86"/>
      <c r="X160" s="86"/>
      <c r="Y160" s="86"/>
      <c r="Z160" s="86"/>
    </row>
    <row r="161" ht="25" hidden="1" spans="1:12">
      <c r="A161" s="14" t="s">
        <v>884</v>
      </c>
      <c r="B161" s="494">
        <v>45544</v>
      </c>
      <c r="C161" s="15" t="s">
        <v>207</v>
      </c>
      <c r="D161" s="14" t="s">
        <v>885</v>
      </c>
      <c r="E161" s="14" t="s">
        <v>886</v>
      </c>
      <c r="F161" s="16" t="s">
        <v>887</v>
      </c>
      <c r="G161" s="15" t="s">
        <v>888</v>
      </c>
      <c r="H161" s="15" t="s">
        <v>109</v>
      </c>
      <c r="I161" s="15" t="s">
        <v>212</v>
      </c>
      <c r="J161" s="15"/>
      <c r="K161" s="99"/>
      <c r="L161" s="11" t="s">
        <v>869</v>
      </c>
    </row>
    <row r="162" ht="25" hidden="1" spans="1:12">
      <c r="A162" s="14" t="s">
        <v>889</v>
      </c>
      <c r="B162" s="494">
        <v>45544</v>
      </c>
      <c r="C162" s="15" t="s">
        <v>207</v>
      </c>
      <c r="D162" s="14" t="s">
        <v>890</v>
      </c>
      <c r="E162" s="14" t="s">
        <v>891</v>
      </c>
      <c r="F162" s="16" t="s">
        <v>892</v>
      </c>
      <c r="G162" s="15" t="s">
        <v>893</v>
      </c>
      <c r="H162" s="15" t="s">
        <v>109</v>
      </c>
      <c r="I162" s="15" t="s">
        <v>212</v>
      </c>
      <c r="J162" s="15"/>
      <c r="K162" s="99"/>
      <c r="L162" s="11" t="s">
        <v>869</v>
      </c>
    </row>
    <row r="163" ht="25" hidden="1" spans="1:12">
      <c r="A163" s="14" t="s">
        <v>894</v>
      </c>
      <c r="B163" s="494">
        <v>45544</v>
      </c>
      <c r="C163" s="13" t="s">
        <v>895</v>
      </c>
      <c r="D163" s="14" t="s">
        <v>896</v>
      </c>
      <c r="E163" s="14" t="s">
        <v>897</v>
      </c>
      <c r="F163" s="16" t="s">
        <v>898</v>
      </c>
      <c r="G163" s="15" t="s">
        <v>899</v>
      </c>
      <c r="H163" s="15" t="s">
        <v>112</v>
      </c>
      <c r="I163" s="15" t="s">
        <v>212</v>
      </c>
      <c r="J163" s="15"/>
      <c r="K163" s="99"/>
      <c r="L163" s="11" t="s">
        <v>869</v>
      </c>
    </row>
    <row r="164" ht="25" hidden="1" spans="1:12">
      <c r="A164" s="14" t="s">
        <v>900</v>
      </c>
      <c r="B164" s="494">
        <v>45544</v>
      </c>
      <c r="C164" s="15" t="s">
        <v>207</v>
      </c>
      <c r="D164" s="14" t="s">
        <v>901</v>
      </c>
      <c r="E164" s="14" t="s">
        <v>902</v>
      </c>
      <c r="F164" s="16" t="s">
        <v>903</v>
      </c>
      <c r="G164" s="15" t="s">
        <v>904</v>
      </c>
      <c r="H164" s="15" t="s">
        <v>112</v>
      </c>
      <c r="I164" s="15" t="s">
        <v>212</v>
      </c>
      <c r="J164" s="15"/>
      <c r="K164" s="99"/>
      <c r="L164" s="11" t="s">
        <v>869</v>
      </c>
    </row>
    <row r="165" ht="25" hidden="1" spans="1:12">
      <c r="A165" s="14" t="s">
        <v>905</v>
      </c>
      <c r="B165" s="494">
        <v>45544</v>
      </c>
      <c r="C165" s="15" t="s">
        <v>207</v>
      </c>
      <c r="D165" s="14" t="s">
        <v>906</v>
      </c>
      <c r="E165" s="14" t="s">
        <v>907</v>
      </c>
      <c r="F165" s="16" t="s">
        <v>908</v>
      </c>
      <c r="G165" s="15" t="s">
        <v>909</v>
      </c>
      <c r="H165" s="15" t="s">
        <v>109</v>
      </c>
      <c r="I165" s="15" t="s">
        <v>212</v>
      </c>
      <c r="J165" s="15"/>
      <c r="K165" s="99"/>
      <c r="L165" s="11" t="s">
        <v>869</v>
      </c>
    </row>
    <row r="166" ht="25" hidden="1" spans="1:12">
      <c r="A166" s="14" t="s">
        <v>910</v>
      </c>
      <c r="B166" s="494">
        <v>45544</v>
      </c>
      <c r="C166" s="15" t="s">
        <v>911</v>
      </c>
      <c r="D166" s="14" t="s">
        <v>912</v>
      </c>
      <c r="E166" s="14" t="s">
        <v>913</v>
      </c>
      <c r="F166" s="16" t="s">
        <v>914</v>
      </c>
      <c r="G166" s="15" t="s">
        <v>915</v>
      </c>
      <c r="H166" s="15" t="s">
        <v>112</v>
      </c>
      <c r="I166" s="15" t="s">
        <v>212</v>
      </c>
      <c r="J166" s="15"/>
      <c r="K166" s="99"/>
      <c r="L166" s="11" t="s">
        <v>869</v>
      </c>
    </row>
    <row r="167" ht="25" hidden="1" spans="1:12">
      <c r="A167" s="14" t="s">
        <v>916</v>
      </c>
      <c r="B167" s="494">
        <v>45545</v>
      </c>
      <c r="C167" s="15" t="s">
        <v>917</v>
      </c>
      <c r="D167" s="14"/>
      <c r="E167" s="86" t="s">
        <v>918</v>
      </c>
      <c r="F167" s="16" t="s">
        <v>919</v>
      </c>
      <c r="G167" s="15" t="s">
        <v>920</v>
      </c>
      <c r="H167" s="15" t="s">
        <v>112</v>
      </c>
      <c r="I167" s="15" t="s">
        <v>212</v>
      </c>
      <c r="J167" s="15"/>
      <c r="K167" s="99"/>
      <c r="L167" s="11" t="s">
        <v>869</v>
      </c>
    </row>
    <row r="168" ht="25" hidden="1" spans="1:12">
      <c r="A168" s="14" t="s">
        <v>921</v>
      </c>
      <c r="B168" s="494">
        <v>45545</v>
      </c>
      <c r="C168" s="13" t="s">
        <v>922</v>
      </c>
      <c r="D168" s="14" t="s">
        <v>923</v>
      </c>
      <c r="E168" s="14" t="s">
        <v>924</v>
      </c>
      <c r="F168" s="16" t="s">
        <v>925</v>
      </c>
      <c r="G168" s="15" t="s">
        <v>926</v>
      </c>
      <c r="H168" s="15" t="s">
        <v>109</v>
      </c>
      <c r="I168" s="15" t="s">
        <v>212</v>
      </c>
      <c r="J168" s="15"/>
      <c r="K168" s="99"/>
      <c r="L168" s="11" t="s">
        <v>869</v>
      </c>
    </row>
    <row r="169" ht="25" hidden="1" spans="1:12">
      <c r="A169" s="14" t="s">
        <v>927</v>
      </c>
      <c r="B169" s="494">
        <v>45545</v>
      </c>
      <c r="C169" s="15" t="s">
        <v>928</v>
      </c>
      <c r="D169" s="14" t="s">
        <v>929</v>
      </c>
      <c r="E169" s="14" t="s">
        <v>930</v>
      </c>
      <c r="F169" s="16" t="s">
        <v>931</v>
      </c>
      <c r="G169" s="15" t="s">
        <v>932</v>
      </c>
      <c r="H169" s="15" t="s">
        <v>109</v>
      </c>
      <c r="I169" s="15" t="s">
        <v>212</v>
      </c>
      <c r="J169" s="15"/>
      <c r="K169" s="99"/>
      <c r="L169" s="11" t="s">
        <v>869</v>
      </c>
    </row>
    <row r="170" ht="25" hidden="1" spans="1:12">
      <c r="A170" s="14" t="s">
        <v>933</v>
      </c>
      <c r="B170" s="494">
        <v>45545</v>
      </c>
      <c r="C170" s="15" t="s">
        <v>207</v>
      </c>
      <c r="D170" s="14" t="s">
        <v>934</v>
      </c>
      <c r="E170" s="14" t="s">
        <v>935</v>
      </c>
      <c r="F170" s="16" t="s">
        <v>936</v>
      </c>
      <c r="G170" s="15" t="s">
        <v>443</v>
      </c>
      <c r="H170" s="15" t="s">
        <v>109</v>
      </c>
      <c r="I170" s="15" t="s">
        <v>212</v>
      </c>
      <c r="J170" s="15"/>
      <c r="K170" s="99"/>
      <c r="L170" s="11" t="s">
        <v>869</v>
      </c>
    </row>
    <row r="171" ht="12.5" hidden="1" spans="1:12">
      <c r="A171" s="14" t="s">
        <v>937</v>
      </c>
      <c r="B171" s="494">
        <v>45546</v>
      </c>
      <c r="C171" s="15" t="s">
        <v>184</v>
      </c>
      <c r="D171" s="14" t="s">
        <v>938</v>
      </c>
      <c r="E171" s="14" t="s">
        <v>939</v>
      </c>
      <c r="F171" s="16" t="s">
        <v>940</v>
      </c>
      <c r="G171" s="15" t="s">
        <v>941</v>
      </c>
      <c r="H171" s="15" t="s">
        <v>112</v>
      </c>
      <c r="I171" s="15" t="s">
        <v>212</v>
      </c>
      <c r="J171" s="15"/>
      <c r="K171" s="99"/>
      <c r="L171" s="14"/>
    </row>
    <row r="172" ht="12.5" hidden="1" spans="1:12">
      <c r="A172" s="14" t="s">
        <v>663</v>
      </c>
      <c r="B172" s="494">
        <v>45546</v>
      </c>
      <c r="C172" s="15" t="s">
        <v>184</v>
      </c>
      <c r="D172" s="14" t="s">
        <v>942</v>
      </c>
      <c r="E172" s="14" t="s">
        <v>664</v>
      </c>
      <c r="F172" s="16" t="s">
        <v>665</v>
      </c>
      <c r="G172" s="15" t="s">
        <v>943</v>
      </c>
      <c r="H172" s="15" t="s">
        <v>112</v>
      </c>
      <c r="I172" s="15" t="s">
        <v>212</v>
      </c>
      <c r="J172" s="15"/>
      <c r="K172" s="99"/>
      <c r="L172" s="14"/>
    </row>
    <row r="173" ht="12.5" hidden="1" spans="1:12">
      <c r="A173" s="14" t="s">
        <v>944</v>
      </c>
      <c r="B173" s="494">
        <v>45546</v>
      </c>
      <c r="C173" s="15" t="s">
        <v>184</v>
      </c>
      <c r="D173" s="14" t="s">
        <v>945</v>
      </c>
      <c r="E173" s="14" t="s">
        <v>946</v>
      </c>
      <c r="F173" s="16" t="s">
        <v>947</v>
      </c>
      <c r="G173" s="15" t="s">
        <v>291</v>
      </c>
      <c r="H173" s="15" t="s">
        <v>109</v>
      </c>
      <c r="I173" s="15" t="s">
        <v>212</v>
      </c>
      <c r="J173" s="15"/>
      <c r="K173" s="99"/>
      <c r="L173" s="14"/>
    </row>
    <row r="174" ht="12.5" hidden="1" spans="1:12">
      <c r="A174" s="14" t="s">
        <v>948</v>
      </c>
      <c r="B174" s="494">
        <v>45546</v>
      </c>
      <c r="C174" s="15" t="s">
        <v>184</v>
      </c>
      <c r="D174" s="14" t="s">
        <v>949</v>
      </c>
      <c r="E174" s="14" t="s">
        <v>950</v>
      </c>
      <c r="F174" s="16" t="s">
        <v>951</v>
      </c>
      <c r="G174" s="15" t="s">
        <v>952</v>
      </c>
      <c r="H174" s="15" t="s">
        <v>112</v>
      </c>
      <c r="I174" s="15" t="s">
        <v>277</v>
      </c>
      <c r="J174" s="15"/>
      <c r="K174" s="99"/>
      <c r="L174" s="14"/>
    </row>
    <row r="175" ht="50" spans="1:12">
      <c r="A175" s="14" t="s">
        <v>953</v>
      </c>
      <c r="B175" s="494">
        <v>45546</v>
      </c>
      <c r="C175" s="15" t="s">
        <v>184</v>
      </c>
      <c r="D175" s="14" t="s">
        <v>954</v>
      </c>
      <c r="E175" s="14" t="s">
        <v>955</v>
      </c>
      <c r="F175" s="16" t="s">
        <v>956</v>
      </c>
      <c r="G175" s="15" t="s">
        <v>957</v>
      </c>
      <c r="H175" s="15" t="s">
        <v>109</v>
      </c>
      <c r="I175" s="15" t="s">
        <v>133</v>
      </c>
      <c r="J175" s="15" t="s">
        <v>958</v>
      </c>
      <c r="K175" s="481" t="s">
        <v>700</v>
      </c>
      <c r="L175" s="11" t="s">
        <v>959</v>
      </c>
    </row>
    <row r="176" ht="12.5" hidden="1" spans="1:12">
      <c r="A176" s="14" t="s">
        <v>960</v>
      </c>
      <c r="B176" s="494">
        <v>45546</v>
      </c>
      <c r="C176" s="15" t="s">
        <v>184</v>
      </c>
      <c r="D176" s="14" t="s">
        <v>961</v>
      </c>
      <c r="E176" s="14" t="s">
        <v>962</v>
      </c>
      <c r="F176" s="16" t="s">
        <v>963</v>
      </c>
      <c r="G176" s="15" t="s">
        <v>964</v>
      </c>
      <c r="H176" s="15" t="s">
        <v>109</v>
      </c>
      <c r="I176" s="15" t="s">
        <v>212</v>
      </c>
      <c r="J176" s="15"/>
      <c r="K176" s="11"/>
      <c r="L176" s="14"/>
    </row>
    <row r="177" ht="12.5" hidden="1" spans="1:12">
      <c r="A177" s="14" t="s">
        <v>965</v>
      </c>
      <c r="B177" s="494">
        <v>45546</v>
      </c>
      <c r="C177" s="15" t="s">
        <v>521</v>
      </c>
      <c r="D177" s="14" t="s">
        <v>966</v>
      </c>
      <c r="E177" s="14" t="s">
        <v>967</v>
      </c>
      <c r="F177" s="16" t="s">
        <v>968</v>
      </c>
      <c r="G177" s="15" t="s">
        <v>969</v>
      </c>
      <c r="H177" s="15" t="s">
        <v>109</v>
      </c>
      <c r="I177" s="15" t="s">
        <v>212</v>
      </c>
      <c r="J177" s="15"/>
      <c r="K177" s="11"/>
      <c r="L177" s="14"/>
    </row>
    <row r="178" ht="12.5" hidden="1" spans="1:12">
      <c r="A178" s="14" t="s">
        <v>970</v>
      </c>
      <c r="B178" s="494">
        <v>45546</v>
      </c>
      <c r="C178" s="15" t="s">
        <v>184</v>
      </c>
      <c r="D178" s="14" t="s">
        <v>971</v>
      </c>
      <c r="E178" s="14" t="s">
        <v>972</v>
      </c>
      <c r="F178" s="16" t="s">
        <v>973</v>
      </c>
      <c r="G178" s="15" t="s">
        <v>496</v>
      </c>
      <c r="H178" s="15" t="s">
        <v>109</v>
      </c>
      <c r="I178" s="15" t="s">
        <v>212</v>
      </c>
      <c r="J178" s="15"/>
      <c r="K178" s="11"/>
      <c r="L178" s="14"/>
    </row>
    <row r="179" ht="12.5" hidden="1" spans="1:12">
      <c r="A179" s="14" t="s">
        <v>974</v>
      </c>
      <c r="B179" s="494">
        <v>45546</v>
      </c>
      <c r="C179" s="15" t="s">
        <v>975</v>
      </c>
      <c r="D179" s="14"/>
      <c r="E179" s="14" t="s">
        <v>976</v>
      </c>
      <c r="F179" s="16" t="s">
        <v>977</v>
      </c>
      <c r="G179" s="15" t="s">
        <v>313</v>
      </c>
      <c r="H179" s="15" t="s">
        <v>112</v>
      </c>
      <c r="I179" s="15" t="s">
        <v>212</v>
      </c>
      <c r="J179" s="15"/>
      <c r="K179" s="11"/>
      <c r="L179" s="14"/>
    </row>
    <row r="180" ht="12.5" hidden="1" spans="1:12">
      <c r="A180" s="14" t="s">
        <v>978</v>
      </c>
      <c r="B180" s="494">
        <v>45547</v>
      </c>
      <c r="C180" s="15" t="s">
        <v>184</v>
      </c>
      <c r="D180" s="14" t="s">
        <v>979</v>
      </c>
      <c r="E180" s="14" t="s">
        <v>980</v>
      </c>
      <c r="F180" s="16" t="str">
        <f t="array" ref="F180">IF(E180="",,HYPERLINK("https://www.instagram.com/"&amp;E180&amp;"/","https://www.instagram.com/E182/"))</f>
        <v>https://www.instagram.com/E182/</v>
      </c>
      <c r="G180" s="15" t="s">
        <v>981</v>
      </c>
      <c r="H180" s="15" t="s">
        <v>112</v>
      </c>
      <c r="I180" s="15" t="s">
        <v>212</v>
      </c>
      <c r="J180" s="15"/>
      <c r="K180" s="11"/>
      <c r="L180" s="14"/>
    </row>
    <row r="181" ht="25" spans="1:12">
      <c r="A181" s="14" t="s">
        <v>982</v>
      </c>
      <c r="B181" s="494">
        <v>45547</v>
      </c>
      <c r="C181" s="15" t="s">
        <v>184</v>
      </c>
      <c r="D181" s="14" t="s">
        <v>349</v>
      </c>
      <c r="E181" s="14" t="s">
        <v>350</v>
      </c>
      <c r="F181" s="16" t="str">
        <f t="array" ref="F181">IF(E181="",,HYPERLINK("https://www.instagram.com/"&amp;E181&amp;"/","https://www.instagram.com/E182/"))</f>
        <v>https://www.instagram.com/E182/</v>
      </c>
      <c r="G181" s="15" t="s">
        <v>193</v>
      </c>
      <c r="H181" s="15" t="s">
        <v>112</v>
      </c>
      <c r="I181" s="15" t="s">
        <v>133</v>
      </c>
      <c r="J181" s="218">
        <v>700</v>
      </c>
      <c r="K181" s="11" t="s">
        <v>983</v>
      </c>
      <c r="L181" s="14"/>
    </row>
    <row r="182" ht="25" spans="1:12">
      <c r="A182" s="14" t="s">
        <v>984</v>
      </c>
      <c r="B182" s="494">
        <v>45547</v>
      </c>
      <c r="C182" s="15" t="s">
        <v>184</v>
      </c>
      <c r="D182" s="14" t="s">
        <v>985</v>
      </c>
      <c r="E182" s="14" t="s">
        <v>986</v>
      </c>
      <c r="F182" s="16" t="s">
        <v>987</v>
      </c>
      <c r="G182" s="15" t="s">
        <v>988</v>
      </c>
      <c r="H182" s="15" t="s">
        <v>112</v>
      </c>
      <c r="I182" s="15" t="s">
        <v>133</v>
      </c>
      <c r="J182" s="218">
        <v>350</v>
      </c>
      <c r="K182" s="11" t="s">
        <v>983</v>
      </c>
      <c r="L182" s="14" t="s">
        <v>989</v>
      </c>
    </row>
    <row r="183" ht="12.5" hidden="1" spans="1:12">
      <c r="A183" s="14" t="s">
        <v>990</v>
      </c>
      <c r="B183" s="494">
        <v>45547</v>
      </c>
      <c r="C183" s="15" t="s">
        <v>184</v>
      </c>
      <c r="D183" s="14" t="s">
        <v>991</v>
      </c>
      <c r="E183" s="14" t="s">
        <v>992</v>
      </c>
      <c r="F183" s="16" t="str">
        <f t="array" ref="F183">IF(E183="",,HYPERLINK("https://www.instagram.com/"&amp;E183&amp;"/","https://www.instagram.com/E182/"))</f>
        <v>https://www.instagram.com/E182/</v>
      </c>
      <c r="G183" s="15" t="s">
        <v>140</v>
      </c>
      <c r="H183" s="15" t="s">
        <v>112</v>
      </c>
      <c r="I183" s="15" t="s">
        <v>212</v>
      </c>
      <c r="J183" s="15"/>
      <c r="K183" s="11"/>
      <c r="L183" s="14"/>
    </row>
    <row r="184" ht="12.5" hidden="1" spans="1:12">
      <c r="A184" s="14" t="s">
        <v>993</v>
      </c>
      <c r="B184" s="494">
        <v>45547</v>
      </c>
      <c r="C184" s="15" t="s">
        <v>184</v>
      </c>
      <c r="D184" s="14" t="s">
        <v>994</v>
      </c>
      <c r="E184" s="14" t="s">
        <v>995</v>
      </c>
      <c r="F184" s="16" t="str">
        <f t="array" ref="F184">IF(E184="",,HYPERLINK("https://www.instagram.com/"&amp;E184&amp;"/","https://www.instagram.com/E182/"))</f>
        <v>https://www.instagram.com/E182/</v>
      </c>
      <c r="G184" s="15" t="s">
        <v>996</v>
      </c>
      <c r="H184" s="15" t="s">
        <v>112</v>
      </c>
      <c r="I184" s="15" t="s">
        <v>212</v>
      </c>
      <c r="J184" s="15"/>
      <c r="K184" s="11"/>
      <c r="L184" s="14"/>
    </row>
    <row r="185" ht="12.5" hidden="1" spans="1:12">
      <c r="A185" s="14" t="s">
        <v>997</v>
      </c>
      <c r="B185" s="494">
        <v>45547</v>
      </c>
      <c r="C185" s="15" t="s">
        <v>184</v>
      </c>
      <c r="D185" s="14"/>
      <c r="E185" s="14" t="s">
        <v>998</v>
      </c>
      <c r="F185" s="16" t="str">
        <f t="array" ref="F185">IF(E185="",,HYPERLINK("https://www.instagram.com/"&amp;E185&amp;"/","https://www.instagram.com/E182/"))</f>
        <v>https://www.instagram.com/E182/</v>
      </c>
      <c r="G185" s="15" t="s">
        <v>999</v>
      </c>
      <c r="H185" s="15" t="s">
        <v>109</v>
      </c>
      <c r="I185" s="15" t="s">
        <v>212</v>
      </c>
      <c r="J185" s="15"/>
      <c r="K185" s="11"/>
      <c r="L185" s="14"/>
    </row>
    <row r="186" ht="12.5" hidden="1" spans="1:12">
      <c r="A186" s="14" t="s">
        <v>1000</v>
      </c>
      <c r="B186" s="494">
        <v>45547</v>
      </c>
      <c r="C186" s="15" t="s">
        <v>184</v>
      </c>
      <c r="D186" s="14" t="s">
        <v>1001</v>
      </c>
      <c r="E186" s="14" t="s">
        <v>1002</v>
      </c>
      <c r="F186" s="16" t="str">
        <f t="array" ref="F186">IF(E186="",,HYPERLINK("https://www.instagram.com/"&amp;E186&amp;"/","https://www.instagram.com/E182/"))</f>
        <v>https://www.instagram.com/E182/</v>
      </c>
      <c r="G186" s="15" t="s">
        <v>1003</v>
      </c>
      <c r="H186" s="15" t="s">
        <v>109</v>
      </c>
      <c r="I186" s="15" t="s">
        <v>212</v>
      </c>
      <c r="J186" s="15"/>
      <c r="K186" s="11"/>
      <c r="L186" s="14"/>
    </row>
    <row r="187" ht="12.5" hidden="1" spans="1:12">
      <c r="A187" s="14" t="s">
        <v>1004</v>
      </c>
      <c r="B187" s="494">
        <v>45547</v>
      </c>
      <c r="C187" s="15" t="s">
        <v>184</v>
      </c>
      <c r="D187" s="14" t="s">
        <v>1005</v>
      </c>
      <c r="E187" s="14" t="s">
        <v>1006</v>
      </c>
      <c r="F187" s="16" t="str">
        <f t="array" ref="F187">IF(E187="",,HYPERLINK("https://www.instagram.com/"&amp;E187&amp;"/","https://www.instagram.com/E182/"))</f>
        <v>https://www.instagram.com/E182/</v>
      </c>
      <c r="G187" s="15" t="s">
        <v>1007</v>
      </c>
      <c r="H187" s="15" t="s">
        <v>112</v>
      </c>
      <c r="I187" s="15" t="s">
        <v>212</v>
      </c>
      <c r="J187" s="15"/>
      <c r="K187" s="11"/>
      <c r="L187" s="14"/>
    </row>
    <row r="188" ht="12.5" hidden="1" spans="1:12">
      <c r="A188" s="14" t="s">
        <v>1008</v>
      </c>
      <c r="B188" s="494">
        <v>45547</v>
      </c>
      <c r="C188" s="15" t="s">
        <v>1009</v>
      </c>
      <c r="D188" s="14"/>
      <c r="E188" s="14" t="s">
        <v>1010</v>
      </c>
      <c r="F188" s="16" t="str">
        <f t="array" ref="F188">IF(E188="",,HYPERLINK("https://www.instagram.com/"&amp;E188&amp;"/","https://www.instagram.com/E182/"))</f>
        <v>https://www.instagram.com/E182/</v>
      </c>
      <c r="G188" s="15" t="s">
        <v>1011</v>
      </c>
      <c r="H188" s="15" t="s">
        <v>109</v>
      </c>
      <c r="I188" s="15" t="s">
        <v>212</v>
      </c>
      <c r="J188" s="15"/>
      <c r="K188" s="11"/>
      <c r="L188" s="14"/>
    </row>
    <row r="189" ht="12.5" hidden="1" spans="1:12">
      <c r="A189" s="14" t="s">
        <v>1012</v>
      </c>
      <c r="B189" s="494">
        <v>45547</v>
      </c>
      <c r="C189" s="15" t="s">
        <v>184</v>
      </c>
      <c r="D189" s="14" t="s">
        <v>1013</v>
      </c>
      <c r="E189" s="14" t="s">
        <v>1014</v>
      </c>
      <c r="F189" s="16" t="str">
        <f t="array" ref="F189">IF(E189="",,HYPERLINK("https://www.instagram.com/"&amp;E189&amp;"/","https://www.instagram.com/E182/"))</f>
        <v>https://www.instagram.com/E182/</v>
      </c>
      <c r="G189" s="15" t="s">
        <v>1015</v>
      </c>
      <c r="H189" s="15" t="s">
        <v>109</v>
      </c>
      <c r="I189" s="15" t="s">
        <v>277</v>
      </c>
      <c r="J189" s="15"/>
      <c r="K189" s="11"/>
      <c r="L189" s="14"/>
    </row>
    <row r="190" ht="25" spans="1:12">
      <c r="A190" s="14" t="s">
        <v>1016</v>
      </c>
      <c r="B190" s="494">
        <v>45547</v>
      </c>
      <c r="C190" s="15" t="s">
        <v>1017</v>
      </c>
      <c r="D190" s="14" t="s">
        <v>1018</v>
      </c>
      <c r="E190" s="14" t="s">
        <v>1019</v>
      </c>
      <c r="F190" s="16" t="str">
        <f t="array" ref="F190">IF(E190="",,HYPERLINK("https://www.instagram.com/"&amp;E190&amp;"/","https://www.instagram.com/E182/"))</f>
        <v>https://www.instagram.com/E182/</v>
      </c>
      <c r="G190" s="15" t="s">
        <v>1020</v>
      </c>
      <c r="H190" s="15" t="s">
        <v>112</v>
      </c>
      <c r="I190" s="15" t="s">
        <v>133</v>
      </c>
      <c r="J190" s="218">
        <v>800</v>
      </c>
      <c r="K190" s="11" t="s">
        <v>983</v>
      </c>
      <c r="L190" s="14"/>
    </row>
    <row r="191" ht="25" spans="1:12">
      <c r="A191" s="14" t="s">
        <v>1021</v>
      </c>
      <c r="B191" s="494">
        <v>45547</v>
      </c>
      <c r="C191" s="15" t="s">
        <v>184</v>
      </c>
      <c r="D191" s="14" t="s">
        <v>1022</v>
      </c>
      <c r="E191" s="14" t="s">
        <v>1023</v>
      </c>
      <c r="F191" s="16" t="str">
        <f t="array" ref="F191">IF(E191="",,HYPERLINK("https://www.instagram.com/"&amp;E191&amp;"/","https://www.instagram.com/E182/"))</f>
        <v>https://www.instagram.com/E182/</v>
      </c>
      <c r="G191" s="15" t="s">
        <v>1024</v>
      </c>
      <c r="H191" s="15" t="s">
        <v>109</v>
      </c>
      <c r="I191" s="15" t="s">
        <v>133</v>
      </c>
      <c r="J191" s="218">
        <v>1200</v>
      </c>
      <c r="K191" s="11" t="s">
        <v>983</v>
      </c>
      <c r="L191" s="14"/>
    </row>
    <row r="192" ht="12.5" hidden="1" spans="1:12">
      <c r="A192" s="14" t="s">
        <v>1025</v>
      </c>
      <c r="B192" s="494">
        <v>45547</v>
      </c>
      <c r="C192" s="15" t="s">
        <v>689</v>
      </c>
      <c r="D192" s="14"/>
      <c r="E192" s="14" t="s">
        <v>1026</v>
      </c>
      <c r="F192" s="16" t="str">
        <f t="array" ref="F192">IF(E192="",,HYPERLINK("https://www.instagram.com/"&amp;E192&amp;"/","https://www.instagram.com/E182/"))</f>
        <v>https://www.instagram.com/E182/</v>
      </c>
      <c r="G192" s="15" t="s">
        <v>1027</v>
      </c>
      <c r="H192" s="15" t="s">
        <v>109</v>
      </c>
      <c r="I192" s="15" t="s">
        <v>212</v>
      </c>
      <c r="J192" s="15"/>
      <c r="K192" s="11"/>
      <c r="L192" s="14"/>
    </row>
    <row r="193" ht="12.5" spans="1:12">
      <c r="A193" s="472" t="s">
        <v>1028</v>
      </c>
      <c r="B193" s="494">
        <v>45547</v>
      </c>
      <c r="C193" s="15" t="s">
        <v>184</v>
      </c>
      <c r="D193" s="14" t="s">
        <v>1029</v>
      </c>
      <c r="E193" s="14" t="s">
        <v>1030</v>
      </c>
      <c r="F193" s="16" t="str">
        <f t="array" ref="F193">IF(E193="",,HYPERLINK("https://www.instagram.com/"&amp;E193&amp;"/","https://www.instagram.com/E182/"))</f>
        <v>https://www.instagram.com/E182/</v>
      </c>
      <c r="G193" s="15" t="s">
        <v>1031</v>
      </c>
      <c r="H193" s="15" t="s">
        <v>112</v>
      </c>
      <c r="I193" s="15" t="s">
        <v>133</v>
      </c>
      <c r="J193" s="13" t="s">
        <v>326</v>
      </c>
      <c r="K193" s="11"/>
      <c r="L193" s="14"/>
    </row>
    <row r="194" ht="12.5" hidden="1" spans="1:12">
      <c r="A194" s="14" t="s">
        <v>1032</v>
      </c>
      <c r="B194" s="494">
        <v>45548</v>
      </c>
      <c r="C194" s="15" t="s">
        <v>184</v>
      </c>
      <c r="D194" s="14" t="s">
        <v>1033</v>
      </c>
      <c r="E194" s="14" t="s">
        <v>1034</v>
      </c>
      <c r="F194" s="16" t="str">
        <f t="array" ref="F194">IF(E194="",,HYPERLINK("https://www.instagram.com/"&amp;E194&amp;"/","https://www.instagram.com/E182/"))</f>
        <v>https://www.instagram.com/E182/</v>
      </c>
      <c r="G194" s="15" t="s">
        <v>140</v>
      </c>
      <c r="H194" s="15" t="s">
        <v>112</v>
      </c>
      <c r="I194" s="15" t="s">
        <v>212</v>
      </c>
      <c r="J194" s="15"/>
      <c r="K194" s="11"/>
      <c r="L194" s="14"/>
    </row>
    <row r="195" ht="12.5" hidden="1" spans="1:12">
      <c r="A195" s="14" t="s">
        <v>1035</v>
      </c>
      <c r="B195" s="494">
        <v>45548</v>
      </c>
      <c r="C195" s="15" t="s">
        <v>1036</v>
      </c>
      <c r="D195" s="14" t="s">
        <v>1037</v>
      </c>
      <c r="E195" s="14" t="s">
        <v>1038</v>
      </c>
      <c r="F195" s="16" t="str">
        <f t="array" ref="F195">IF(E195="",,HYPERLINK("https://www.instagram.com/"&amp;E195&amp;"/","https://www.instagram.com/E182/"))</f>
        <v>https://www.instagram.com/E182/</v>
      </c>
      <c r="G195" s="15" t="s">
        <v>1039</v>
      </c>
      <c r="H195" s="15" t="s">
        <v>112</v>
      </c>
      <c r="I195" s="15" t="s">
        <v>212</v>
      </c>
      <c r="J195" s="15"/>
      <c r="K195" s="11"/>
      <c r="L195" s="14"/>
    </row>
    <row r="196" ht="12.5" hidden="1" spans="1:12">
      <c r="A196" s="14" t="s">
        <v>1040</v>
      </c>
      <c r="B196" s="494">
        <v>45548</v>
      </c>
      <c r="C196" s="15" t="s">
        <v>184</v>
      </c>
      <c r="D196" s="14"/>
      <c r="E196" s="14" t="s">
        <v>1041</v>
      </c>
      <c r="F196" s="16" t="str">
        <f t="array" ref="F196">IF(E196="",,HYPERLINK("https://www.instagram.com/"&amp;E196&amp;"/","https://www.instagram.com/E182/"))</f>
        <v>https://www.instagram.com/E182/</v>
      </c>
      <c r="G196" s="15" t="s">
        <v>1042</v>
      </c>
      <c r="H196" s="15" t="s">
        <v>112</v>
      </c>
      <c r="I196" s="15" t="s">
        <v>212</v>
      </c>
      <c r="J196" s="15"/>
      <c r="K196" s="11"/>
      <c r="L196" s="14"/>
    </row>
    <row r="197" ht="25" spans="1:12">
      <c r="A197" s="14" t="s">
        <v>1043</v>
      </c>
      <c r="B197" s="494">
        <v>45548</v>
      </c>
      <c r="C197" s="15" t="s">
        <v>1044</v>
      </c>
      <c r="D197" s="14" t="s">
        <v>1045</v>
      </c>
      <c r="E197" s="14" t="s">
        <v>1046</v>
      </c>
      <c r="F197" s="16" t="str">
        <f t="array" ref="F197">IF(E197="",,HYPERLINK("https://www.instagram.com/"&amp;E197&amp;"/","https://www.instagram.com/E182/"))</f>
        <v>https://www.instagram.com/E182/</v>
      </c>
      <c r="G197" s="15" t="s">
        <v>1047</v>
      </c>
      <c r="H197" s="15" t="s">
        <v>109</v>
      </c>
      <c r="I197" s="15" t="s">
        <v>133</v>
      </c>
      <c r="J197" s="218">
        <v>1000</v>
      </c>
      <c r="K197" s="11" t="s">
        <v>983</v>
      </c>
      <c r="L197" s="14"/>
    </row>
    <row r="198" ht="12.5" spans="1:12">
      <c r="A198" s="472" t="s">
        <v>1048</v>
      </c>
      <c r="B198" s="494">
        <v>45548</v>
      </c>
      <c r="C198" s="15" t="s">
        <v>1049</v>
      </c>
      <c r="D198" s="14"/>
      <c r="E198" s="14" t="s">
        <v>1050</v>
      </c>
      <c r="F198" s="16" t="str">
        <f t="array" ref="F198">IF(E198="",,HYPERLINK("https://www.instagram.com/"&amp;E198&amp;"/","https://www.instagram.com/E182/"))</f>
        <v>https://www.instagram.com/E182/</v>
      </c>
      <c r="G198" s="15">
        <v>264</v>
      </c>
      <c r="H198" s="15" t="s">
        <v>115</v>
      </c>
      <c r="I198" s="15" t="s">
        <v>133</v>
      </c>
      <c r="J198" s="15" t="s">
        <v>326</v>
      </c>
      <c r="K198" s="11"/>
      <c r="L198" s="14"/>
    </row>
    <row r="199" ht="25" spans="1:12">
      <c r="A199" s="14" t="s">
        <v>1051</v>
      </c>
      <c r="B199" s="494">
        <v>45548</v>
      </c>
      <c r="C199" s="15" t="s">
        <v>184</v>
      </c>
      <c r="D199" s="14" t="s">
        <v>1052</v>
      </c>
      <c r="E199" s="14" t="s">
        <v>1053</v>
      </c>
      <c r="F199" s="16" t="str">
        <f t="array" ref="F199">IF(E199="",,HYPERLINK("https://www.instagram.com/"&amp;E199&amp;"/","https://www.instagram.com/E182/"))</f>
        <v>https://www.instagram.com/E182/</v>
      </c>
      <c r="G199" s="15" t="s">
        <v>1054</v>
      </c>
      <c r="H199" s="15" t="s">
        <v>112</v>
      </c>
      <c r="I199" s="15" t="s">
        <v>133</v>
      </c>
      <c r="J199" s="217">
        <v>285</v>
      </c>
      <c r="K199" s="11" t="s">
        <v>1055</v>
      </c>
      <c r="L199" s="14"/>
    </row>
    <row r="200" ht="12.5" hidden="1" spans="1:12">
      <c r="A200" s="14" t="s">
        <v>1056</v>
      </c>
      <c r="B200" s="494">
        <v>45548</v>
      </c>
      <c r="C200" s="15" t="s">
        <v>184</v>
      </c>
      <c r="D200" s="14"/>
      <c r="E200" s="14" t="s">
        <v>1057</v>
      </c>
      <c r="F200" s="16" t="str">
        <f t="array" ref="F200">IF(E200="",,HYPERLINK("https://www.instagram.com/"&amp;E200&amp;"/","https://www.instagram.com/E182/"))</f>
        <v>https://www.instagram.com/E182/</v>
      </c>
      <c r="G200" s="15" t="s">
        <v>1058</v>
      </c>
      <c r="H200" s="15" t="s">
        <v>112</v>
      </c>
      <c r="I200" s="15" t="s">
        <v>212</v>
      </c>
      <c r="J200" s="15"/>
      <c r="K200" s="11"/>
      <c r="L200" s="14"/>
    </row>
    <row r="201" ht="25" spans="1:12">
      <c r="A201" s="14" t="s">
        <v>1059</v>
      </c>
      <c r="B201" s="494">
        <v>45548</v>
      </c>
      <c r="C201" s="15" t="s">
        <v>184</v>
      </c>
      <c r="D201" s="14" t="s">
        <v>1060</v>
      </c>
      <c r="E201" s="14" t="s">
        <v>1061</v>
      </c>
      <c r="F201" s="16" t="str">
        <f t="array" ref="F201">IF(E201="",,HYPERLINK("https://www.instagram.com/"&amp;E201&amp;"/","https://www.instagram.com/E182/"))</f>
        <v>https://www.instagram.com/E182/</v>
      </c>
      <c r="G201" s="15" t="s">
        <v>969</v>
      </c>
      <c r="H201" s="15" t="s">
        <v>109</v>
      </c>
      <c r="I201" s="15" t="s">
        <v>133</v>
      </c>
      <c r="J201" s="218">
        <v>7000</v>
      </c>
      <c r="K201" s="11" t="s">
        <v>1062</v>
      </c>
      <c r="L201" s="14" t="s">
        <v>1063</v>
      </c>
    </row>
    <row r="202" ht="12.5" hidden="1" spans="1:12">
      <c r="A202" s="14" t="s">
        <v>1064</v>
      </c>
      <c r="B202" s="494">
        <v>45548</v>
      </c>
      <c r="C202" s="15" t="s">
        <v>1049</v>
      </c>
      <c r="D202" s="14" t="s">
        <v>1065</v>
      </c>
      <c r="E202" s="14" t="s">
        <v>1066</v>
      </c>
      <c r="F202" s="16" t="str">
        <f t="array" ref="F202">IF(E202="",,HYPERLINK("https://www.instagram.com/"&amp;E202&amp;"/","https://www.instagram.com/E182/"))</f>
        <v>https://www.instagram.com/E182/</v>
      </c>
      <c r="G202" s="15" t="s">
        <v>1067</v>
      </c>
      <c r="H202" s="15" t="s">
        <v>112</v>
      </c>
      <c r="I202" s="15" t="s">
        <v>212</v>
      </c>
      <c r="J202" s="15"/>
      <c r="K202" s="11"/>
      <c r="L202" s="14"/>
    </row>
    <row r="203" ht="25" spans="1:12">
      <c r="A203" s="14" t="s">
        <v>1068</v>
      </c>
      <c r="B203" s="494">
        <v>45548</v>
      </c>
      <c r="C203" s="15" t="s">
        <v>184</v>
      </c>
      <c r="D203" s="14"/>
      <c r="E203" s="14" t="s">
        <v>1069</v>
      </c>
      <c r="F203" s="16" t="str">
        <f t="array" ref="F203">IF(E203="",,HYPERLINK("https://www.instagram.com/"&amp;E203&amp;"/","https://www.instagram.com/E182/"))</f>
        <v>https://www.instagram.com/E182/</v>
      </c>
      <c r="G203" s="15" t="s">
        <v>1070</v>
      </c>
      <c r="H203" s="15" t="s">
        <v>112</v>
      </c>
      <c r="I203" s="15" t="s">
        <v>133</v>
      </c>
      <c r="J203" s="218">
        <v>400</v>
      </c>
      <c r="K203" s="11" t="s">
        <v>1071</v>
      </c>
      <c r="L203" s="14"/>
    </row>
    <row r="204" ht="12.5" hidden="1" spans="1:12">
      <c r="A204" s="14" t="s">
        <v>1072</v>
      </c>
      <c r="B204" s="494">
        <v>45548</v>
      </c>
      <c r="C204" s="15" t="s">
        <v>184</v>
      </c>
      <c r="D204" s="14"/>
      <c r="E204" s="14" t="s">
        <v>1073</v>
      </c>
      <c r="F204" s="16" t="str">
        <f t="array" ref="F204">IF(E204="",,HYPERLINK("https://www.instagram.com/"&amp;E204&amp;"/","https://www.instagram.com/E182/"))</f>
        <v>https://www.instagram.com/E182/</v>
      </c>
      <c r="G204" s="15">
        <v>248</v>
      </c>
      <c r="H204" s="15" t="s">
        <v>115</v>
      </c>
      <c r="I204" s="15" t="s">
        <v>212</v>
      </c>
      <c r="J204" s="15"/>
      <c r="K204" s="11"/>
      <c r="L204" s="14"/>
    </row>
    <row r="205" ht="12.5" hidden="1" spans="1:12">
      <c r="A205" s="14" t="s">
        <v>1074</v>
      </c>
      <c r="B205" s="494">
        <v>45548</v>
      </c>
      <c r="C205" s="15" t="s">
        <v>184</v>
      </c>
      <c r="D205" s="14" t="s">
        <v>1075</v>
      </c>
      <c r="E205" s="14" t="s">
        <v>1076</v>
      </c>
      <c r="F205" s="16" t="str">
        <f t="array" ref="F205">IF(E205="",,HYPERLINK("https://www.instagram.com/"&amp;E205&amp;"/","https://www.instagram.com/E182/"))</f>
        <v>https://www.instagram.com/E182/</v>
      </c>
      <c r="G205" s="15" t="s">
        <v>1077</v>
      </c>
      <c r="H205" s="15" t="s">
        <v>112</v>
      </c>
      <c r="I205" s="15" t="s">
        <v>212</v>
      </c>
      <c r="J205" s="15"/>
      <c r="K205" s="11"/>
      <c r="L205" s="14"/>
    </row>
    <row r="206" ht="12.5" hidden="1" spans="1:12">
      <c r="A206" s="14" t="s">
        <v>1078</v>
      </c>
      <c r="B206" s="494">
        <v>45548</v>
      </c>
      <c r="C206" s="15" t="s">
        <v>184</v>
      </c>
      <c r="D206" s="14" t="s">
        <v>1079</v>
      </c>
      <c r="E206" s="14" t="s">
        <v>1080</v>
      </c>
      <c r="F206" s="16" t="str">
        <f t="array" ref="F206">IF(E206="",,HYPERLINK("https://www.instagram.com/"&amp;E206&amp;"/","https://www.instagram.com/E182/"))</f>
        <v>https://www.instagram.com/E182/</v>
      </c>
      <c r="G206" s="15" t="s">
        <v>1081</v>
      </c>
      <c r="H206" s="15" t="s">
        <v>112</v>
      </c>
      <c r="I206" s="15" t="s">
        <v>277</v>
      </c>
      <c r="J206" s="15"/>
      <c r="K206" s="11"/>
      <c r="L206" s="14"/>
    </row>
    <row r="207" ht="12.5" hidden="1" spans="1:12">
      <c r="A207" s="14" t="s">
        <v>1082</v>
      </c>
      <c r="B207" s="494">
        <v>45548</v>
      </c>
      <c r="C207" s="15" t="s">
        <v>521</v>
      </c>
      <c r="D207" s="14" t="s">
        <v>1083</v>
      </c>
      <c r="E207" s="14" t="s">
        <v>1084</v>
      </c>
      <c r="F207" s="16" t="str">
        <f t="array" ref="F207">IF(E207="",,HYPERLINK("https://www.instagram.com/"&amp;E207&amp;"/","https://www.instagram.com/E182/"))</f>
        <v>https://www.instagram.com/E182/</v>
      </c>
      <c r="G207" s="15" t="s">
        <v>1085</v>
      </c>
      <c r="H207" s="15" t="s">
        <v>109</v>
      </c>
      <c r="I207" s="15" t="s">
        <v>212</v>
      </c>
      <c r="J207" s="15"/>
      <c r="K207" s="11"/>
      <c r="L207" s="14"/>
    </row>
    <row r="208" ht="12.5" hidden="1" spans="1:12">
      <c r="A208" s="14" t="s">
        <v>1086</v>
      </c>
      <c r="B208" s="494">
        <v>45548</v>
      </c>
      <c r="C208" s="15" t="s">
        <v>184</v>
      </c>
      <c r="D208" s="14"/>
      <c r="E208" s="14" t="s">
        <v>1087</v>
      </c>
      <c r="F208" s="16" t="str">
        <f t="array" ref="F208">IF(E208="",,HYPERLINK("https://www.instagram.com/"&amp;E208&amp;"/","https://www.instagram.com/E182/"))</f>
        <v>https://www.instagram.com/E182/</v>
      </c>
      <c r="G208" s="15">
        <v>911</v>
      </c>
      <c r="H208" s="15" t="s">
        <v>115</v>
      </c>
      <c r="I208" s="15" t="s">
        <v>212</v>
      </c>
      <c r="J208" s="15"/>
      <c r="K208" s="11"/>
      <c r="L208" s="14"/>
    </row>
    <row r="209" ht="12.5" hidden="1" spans="1:12">
      <c r="A209" s="14" t="s">
        <v>1088</v>
      </c>
      <c r="B209" s="494">
        <v>45548</v>
      </c>
      <c r="C209" s="15" t="s">
        <v>184</v>
      </c>
      <c r="D209" s="14"/>
      <c r="E209" s="14" t="s">
        <v>1089</v>
      </c>
      <c r="F209" s="16" t="str">
        <f t="array" ref="F209">IF(E209="",,HYPERLINK("https://www.instagram.com/"&amp;E209&amp;"/","https://www.instagram.com/E182/"))</f>
        <v>https://www.instagram.com/E182/</v>
      </c>
      <c r="G209" s="15" t="s">
        <v>1090</v>
      </c>
      <c r="H209" s="15" t="s">
        <v>112</v>
      </c>
      <c r="I209" s="15" t="s">
        <v>212</v>
      </c>
      <c r="J209" s="15"/>
      <c r="K209" s="11"/>
      <c r="L209" s="14"/>
    </row>
    <row r="210" ht="12.5" hidden="1" spans="1:12">
      <c r="A210" s="14" t="s">
        <v>1091</v>
      </c>
      <c r="B210" s="494">
        <v>45548</v>
      </c>
      <c r="C210" s="15" t="s">
        <v>1092</v>
      </c>
      <c r="D210" s="14" t="s">
        <v>1093</v>
      </c>
      <c r="E210" s="14" t="s">
        <v>1094</v>
      </c>
      <c r="F210" s="16" t="str">
        <f t="array" ref="F210">IF(E210="",,HYPERLINK("https://www.instagram.com/"&amp;E210&amp;"/","https://www.instagram.com/E182/"))</f>
        <v>https://www.instagram.com/E182/</v>
      </c>
      <c r="G210" s="15" t="s">
        <v>1095</v>
      </c>
      <c r="H210" s="15" t="s">
        <v>109</v>
      </c>
      <c r="I210" s="15" t="s">
        <v>212</v>
      </c>
      <c r="J210" s="15"/>
      <c r="K210" s="11"/>
      <c r="L210" s="14"/>
    </row>
    <row r="211" ht="12.5" spans="1:12">
      <c r="A211" s="14" t="s">
        <v>1096</v>
      </c>
      <c r="B211" s="494">
        <v>45557</v>
      </c>
      <c r="C211" s="15" t="s">
        <v>184</v>
      </c>
      <c r="D211" s="14" t="s">
        <v>1097</v>
      </c>
      <c r="E211" s="14" t="s">
        <v>1098</v>
      </c>
      <c r="F211" s="16" t="str">
        <f t="array" ref="F211">IF(E211="",,HYPERLINK("https://www.instagram.com/"&amp;E211&amp;"/","https://www.instagram.com/E182/"))</f>
        <v>https://www.instagram.com/E182/</v>
      </c>
      <c r="G211" s="15" t="s">
        <v>399</v>
      </c>
      <c r="H211" s="15" t="s">
        <v>109</v>
      </c>
      <c r="I211" s="15" t="s">
        <v>133</v>
      </c>
      <c r="J211" s="15"/>
      <c r="K211" s="11"/>
      <c r="L211" s="16" t="s">
        <v>1099</v>
      </c>
    </row>
    <row r="212" ht="12.5" hidden="1" spans="1:12">
      <c r="A212" s="14" t="s">
        <v>1100</v>
      </c>
      <c r="B212" s="494">
        <v>45557</v>
      </c>
      <c r="C212" s="15" t="s">
        <v>184</v>
      </c>
      <c r="D212" s="14" t="s">
        <v>1101</v>
      </c>
      <c r="E212" s="14" t="s">
        <v>1102</v>
      </c>
      <c r="F212" s="16" t="str">
        <f t="array" ref="F212">IF(E212="",,HYPERLINK("https://www.instagram.com/"&amp;E212&amp;"/","https://www.instagram.com/E182/"))</f>
        <v>https://www.instagram.com/E182/</v>
      </c>
      <c r="G212" s="15" t="s">
        <v>1103</v>
      </c>
      <c r="H212" s="15" t="s">
        <v>112</v>
      </c>
      <c r="I212" s="15" t="s">
        <v>212</v>
      </c>
      <c r="J212" s="15"/>
      <c r="K212" s="11"/>
      <c r="L212" s="16" t="s">
        <v>1099</v>
      </c>
    </row>
    <row r="213" ht="12.5" spans="1:12">
      <c r="A213" s="497" t="s">
        <v>1104</v>
      </c>
      <c r="B213" s="494">
        <v>45557</v>
      </c>
      <c r="C213" s="15" t="s">
        <v>184</v>
      </c>
      <c r="D213" s="14"/>
      <c r="E213" s="14" t="s">
        <v>1105</v>
      </c>
      <c r="F213" s="16" t="str">
        <f t="array" ref="F213">IF(E213="",,HYPERLINK("https://www.instagram.com/"&amp;E213&amp;"/","https://www.instagram.com/E182/"))</f>
        <v>https://www.instagram.com/E182/</v>
      </c>
      <c r="G213" s="15" t="s">
        <v>1106</v>
      </c>
      <c r="H213" s="15" t="s">
        <v>112</v>
      </c>
      <c r="I213" s="15" t="s">
        <v>133</v>
      </c>
      <c r="J213" s="15" t="s">
        <v>326</v>
      </c>
      <c r="K213" s="11"/>
      <c r="L213" s="16" t="s">
        <v>1099</v>
      </c>
    </row>
    <row r="214" ht="12.5" hidden="1" spans="1:12">
      <c r="A214" s="14" t="s">
        <v>1107</v>
      </c>
      <c r="B214" s="494">
        <v>45557</v>
      </c>
      <c r="C214" s="15" t="s">
        <v>184</v>
      </c>
      <c r="D214" s="14" t="s">
        <v>1108</v>
      </c>
      <c r="E214" s="14" t="s">
        <v>1109</v>
      </c>
      <c r="F214" s="16" t="str">
        <f t="array" ref="F214">IF(E214="",,HYPERLINK("https://www.instagram.com/"&amp;E214&amp;"/","https://www.instagram.com/E182/"))</f>
        <v>https://www.instagram.com/E182/</v>
      </c>
      <c r="G214" s="15" t="s">
        <v>813</v>
      </c>
      <c r="H214" s="15" t="s">
        <v>112</v>
      </c>
      <c r="I214" s="15" t="s">
        <v>212</v>
      </c>
      <c r="J214" s="15"/>
      <c r="K214" s="11"/>
      <c r="L214" s="16" t="s">
        <v>1099</v>
      </c>
    </row>
    <row r="215" ht="12.5" hidden="1" spans="1:12">
      <c r="A215" s="14" t="s">
        <v>1110</v>
      </c>
      <c r="B215" s="494">
        <v>45557</v>
      </c>
      <c r="C215" s="15" t="s">
        <v>184</v>
      </c>
      <c r="D215" s="14" t="s">
        <v>1111</v>
      </c>
      <c r="E215" s="14" t="s">
        <v>1112</v>
      </c>
      <c r="F215" s="16" t="str">
        <f t="array" ref="F215">IF(E215="",,HYPERLINK("https://www.instagram.com/"&amp;E215&amp;"/","https://www.instagram.com/E182/"))</f>
        <v>https://www.instagram.com/E182/</v>
      </c>
      <c r="G215" s="15" t="s">
        <v>1113</v>
      </c>
      <c r="H215" s="15" t="s">
        <v>112</v>
      </c>
      <c r="I215" s="15" t="s">
        <v>212</v>
      </c>
      <c r="J215" s="15"/>
      <c r="K215" s="11"/>
      <c r="L215" s="16" t="s">
        <v>1099</v>
      </c>
    </row>
    <row r="216" ht="12.5" spans="1:12">
      <c r="A216" s="14" t="s">
        <v>1114</v>
      </c>
      <c r="B216" s="14" t="s">
        <v>1115</v>
      </c>
      <c r="C216" s="15" t="s">
        <v>220</v>
      </c>
      <c r="D216" s="14"/>
      <c r="E216" s="14" t="s">
        <v>1116</v>
      </c>
      <c r="F216" s="16" t="s">
        <v>1117</v>
      </c>
      <c r="G216" s="15" t="s">
        <v>1118</v>
      </c>
      <c r="H216" s="15" t="s">
        <v>112</v>
      </c>
      <c r="I216" s="15" t="s">
        <v>133</v>
      </c>
      <c r="J216" s="15"/>
      <c r="K216" s="11"/>
      <c r="L216" s="14" t="s">
        <v>1119</v>
      </c>
    </row>
    <row r="217" ht="12.5" hidden="1" spans="1:12">
      <c r="A217" s="61" t="s">
        <v>1120</v>
      </c>
      <c r="B217" s="498" t="s">
        <v>1115</v>
      </c>
      <c r="C217" s="8" t="s">
        <v>1121</v>
      </c>
      <c r="D217" s="61" t="s">
        <v>1122</v>
      </c>
      <c r="E217" s="61" t="s">
        <v>1123</v>
      </c>
      <c r="F217" s="245" t="s">
        <v>1124</v>
      </c>
      <c r="G217" s="8" t="s">
        <v>596</v>
      </c>
      <c r="H217" s="8" t="s">
        <v>112</v>
      </c>
      <c r="I217" s="8" t="s">
        <v>212</v>
      </c>
      <c r="J217" s="15"/>
      <c r="K217" s="11"/>
      <c r="L217" s="14"/>
    </row>
    <row r="218" ht="14" hidden="1" spans="1:12">
      <c r="A218" s="248" t="s">
        <v>1125</v>
      </c>
      <c r="B218" s="14" t="s">
        <v>1126</v>
      </c>
      <c r="C218" s="13" t="s">
        <v>1127</v>
      </c>
      <c r="D218" s="246" t="s">
        <v>1128</v>
      </c>
      <c r="E218" s="41" t="s">
        <v>1129</v>
      </c>
      <c r="F218" s="227" t="s">
        <v>1130</v>
      </c>
      <c r="G218" s="20" t="s">
        <v>250</v>
      </c>
      <c r="H218" s="20" t="s">
        <v>109</v>
      </c>
      <c r="I218" s="15" t="s">
        <v>212</v>
      </c>
      <c r="J218" s="15"/>
      <c r="K218" s="11"/>
      <c r="L218" s="14"/>
    </row>
    <row r="219" ht="37.5" spans="1:12">
      <c r="A219" s="14" t="s">
        <v>1131</v>
      </c>
      <c r="B219" s="494">
        <v>45565</v>
      </c>
      <c r="C219" s="15" t="s">
        <v>184</v>
      </c>
      <c r="D219" s="14"/>
      <c r="E219" s="14" t="s">
        <v>1132</v>
      </c>
      <c r="F219" s="16" t="str">
        <f t="array" ref="F219">IF(E219="",,HYPERLINK("https://www.instagram.com/"&amp;E219&amp;"/","https://www.instagram.com/E182/"))</f>
        <v>https://www.instagram.com/E182/</v>
      </c>
      <c r="G219" s="15" t="s">
        <v>1133</v>
      </c>
      <c r="H219" s="15" t="s">
        <v>112</v>
      </c>
      <c r="I219" s="15" t="s">
        <v>133</v>
      </c>
      <c r="J219" s="218">
        <v>500</v>
      </c>
      <c r="K219" s="11" t="s">
        <v>1071</v>
      </c>
      <c r="L219" s="11" t="s">
        <v>1134</v>
      </c>
    </row>
    <row r="220" ht="12.5" hidden="1" spans="1:12">
      <c r="A220" s="14" t="s">
        <v>1135</v>
      </c>
      <c r="B220" s="494">
        <v>45565</v>
      </c>
      <c r="C220" s="15" t="s">
        <v>789</v>
      </c>
      <c r="D220" s="14" t="s">
        <v>1136</v>
      </c>
      <c r="E220" s="14" t="s">
        <v>1137</v>
      </c>
      <c r="F220" s="16" t="str">
        <f t="array" ref="F220">IF(E220="",,HYPERLINK("https://www.instagram.com/"&amp;E220&amp;"/","https://www.instagram.com/E182/"))</f>
        <v>https://www.instagram.com/E182/</v>
      </c>
      <c r="G220" s="15" t="s">
        <v>140</v>
      </c>
      <c r="H220" s="15" t="s">
        <v>112</v>
      </c>
      <c r="I220" s="15" t="s">
        <v>212</v>
      </c>
      <c r="J220" s="15"/>
      <c r="K220" s="11"/>
      <c r="L220" s="14"/>
    </row>
    <row r="221" ht="12.5" hidden="1" spans="1:12">
      <c r="A221" s="14" t="s">
        <v>1138</v>
      </c>
      <c r="B221" s="494">
        <v>45565</v>
      </c>
      <c r="C221" s="15" t="s">
        <v>521</v>
      </c>
      <c r="D221" s="14" t="s">
        <v>1139</v>
      </c>
      <c r="E221" s="14" t="s">
        <v>1140</v>
      </c>
      <c r="F221" s="16" t="str">
        <f t="array" ref="F221">IF(E221="",,HYPERLINK("https://www.instagram.com/"&amp;E221&amp;"/","https://www.instagram.com/E182/"))</f>
        <v>https://www.instagram.com/E182/</v>
      </c>
      <c r="G221" s="15" t="s">
        <v>140</v>
      </c>
      <c r="H221" s="15" t="s">
        <v>112</v>
      </c>
      <c r="I221" s="15" t="s">
        <v>212</v>
      </c>
      <c r="J221" s="15"/>
      <c r="K221" s="11"/>
      <c r="L221" s="14"/>
    </row>
    <row r="222" ht="12.5" hidden="1" spans="1:12">
      <c r="A222" s="14" t="s">
        <v>1141</v>
      </c>
      <c r="B222" s="494">
        <v>45565</v>
      </c>
      <c r="C222" s="15" t="s">
        <v>184</v>
      </c>
      <c r="D222" s="14" t="s">
        <v>1142</v>
      </c>
      <c r="E222" s="14" t="s">
        <v>1143</v>
      </c>
      <c r="F222" s="16" t="str">
        <f t="array" ref="F222">IF(E222="",,HYPERLINK("https://www.instagram.com/"&amp;E222&amp;"/","https://www.instagram.com/E182/"))</f>
        <v>https://www.instagram.com/E182/</v>
      </c>
      <c r="G222" s="15" t="s">
        <v>1144</v>
      </c>
      <c r="H222" s="15" t="s">
        <v>112</v>
      </c>
      <c r="I222" s="15" t="s">
        <v>212</v>
      </c>
      <c r="J222" s="15"/>
      <c r="K222" s="11"/>
      <c r="L222" s="14"/>
    </row>
    <row r="223" ht="25" spans="1:12">
      <c r="A223" s="14" t="s">
        <v>1145</v>
      </c>
      <c r="B223" s="494">
        <v>45565</v>
      </c>
      <c r="C223" s="15" t="s">
        <v>1146</v>
      </c>
      <c r="D223" s="14" t="s">
        <v>1147</v>
      </c>
      <c r="E223" s="14" t="s">
        <v>1148</v>
      </c>
      <c r="F223" s="16" t="str">
        <f t="array" ref="F223">IF(E223="",,HYPERLINK("https://www.instagram.com/"&amp;E223&amp;"/","https://www.instagram.com/E182/"))</f>
        <v>https://www.instagram.com/E182/</v>
      </c>
      <c r="G223" s="15" t="s">
        <v>828</v>
      </c>
      <c r="H223" s="15" t="s">
        <v>109</v>
      </c>
      <c r="I223" s="15" t="s">
        <v>133</v>
      </c>
      <c r="J223" s="217">
        <v>6000</v>
      </c>
      <c r="K223" s="11" t="s">
        <v>245</v>
      </c>
      <c r="L223" s="11" t="s">
        <v>1149</v>
      </c>
    </row>
    <row r="224" ht="12.5" spans="1:12">
      <c r="A224" s="14" t="s">
        <v>1150</v>
      </c>
      <c r="B224" s="494">
        <v>45565</v>
      </c>
      <c r="C224" s="15" t="s">
        <v>1151</v>
      </c>
      <c r="D224" s="14" t="s">
        <v>1152</v>
      </c>
      <c r="E224" s="14" t="s">
        <v>1153</v>
      </c>
      <c r="F224" s="16" t="str">
        <f t="array" ref="F224">IF(E224="",,HYPERLINK("https://www.instagram.com/"&amp;E224&amp;"/","https://www.instagram.com/E182/"))</f>
        <v>https://www.instagram.com/E182/</v>
      </c>
      <c r="G224" s="15" t="s">
        <v>1154</v>
      </c>
      <c r="H224" s="15" t="s">
        <v>109</v>
      </c>
      <c r="I224" s="15" t="s">
        <v>212</v>
      </c>
      <c r="J224" s="15"/>
      <c r="K224" s="11"/>
      <c r="L224" s="14"/>
    </row>
    <row r="225" ht="25" spans="1:12">
      <c r="A225" s="14" t="s">
        <v>1155</v>
      </c>
      <c r="B225" s="494">
        <v>45565</v>
      </c>
      <c r="C225" s="15" t="s">
        <v>1156</v>
      </c>
      <c r="D225" s="14" t="s">
        <v>1157</v>
      </c>
      <c r="E225" s="14" t="s">
        <v>1158</v>
      </c>
      <c r="F225" s="16" t="str">
        <f t="array" ref="F225">IF(E225="",,HYPERLINK("https://www.instagram.com/"&amp;E225&amp;"/","https://www.instagram.com/E182/"))</f>
        <v>https://www.instagram.com/E182/</v>
      </c>
      <c r="G225" s="15" t="s">
        <v>655</v>
      </c>
      <c r="H225" s="15" t="s">
        <v>109</v>
      </c>
      <c r="I225" s="15" t="s">
        <v>133</v>
      </c>
      <c r="J225" s="218">
        <v>1000</v>
      </c>
      <c r="K225" s="11" t="s">
        <v>1159</v>
      </c>
      <c r="L225" s="11" t="s">
        <v>1160</v>
      </c>
    </row>
    <row r="226" ht="12.5" spans="1:12">
      <c r="A226" s="14" t="s">
        <v>1161</v>
      </c>
      <c r="B226" s="494">
        <v>45565</v>
      </c>
      <c r="C226" s="15" t="s">
        <v>1162</v>
      </c>
      <c r="D226" s="14"/>
      <c r="E226" s="14" t="s">
        <v>1163</v>
      </c>
      <c r="F226" s="16" t="str">
        <f t="array" ref="F226">IF(E226="",,HYPERLINK("https://www.instagram.com/"&amp;E226&amp;"/","https://www.instagram.com/E182/"))</f>
        <v>https://www.instagram.com/E182/</v>
      </c>
      <c r="G226" s="15" t="s">
        <v>638</v>
      </c>
      <c r="H226" s="15" t="s">
        <v>112</v>
      </c>
      <c r="I226" s="15" t="s">
        <v>212</v>
      </c>
      <c r="J226" s="15"/>
      <c r="K226" s="11"/>
      <c r="L226" s="14"/>
    </row>
    <row r="227" ht="12.5" spans="1:12">
      <c r="A227" s="14" t="s">
        <v>1164</v>
      </c>
      <c r="B227" s="494">
        <v>45565</v>
      </c>
      <c r="C227" s="15" t="s">
        <v>184</v>
      </c>
      <c r="D227" s="14" t="s">
        <v>1165</v>
      </c>
      <c r="E227" s="14" t="s">
        <v>1166</v>
      </c>
      <c r="F227" s="16" t="str">
        <f t="array" ref="F227">IF(E227="",,HYPERLINK("https://www.instagram.com/"&amp;E227&amp;"/","https://www.instagram.com/E182/"))</f>
        <v>https://www.instagram.com/E182/</v>
      </c>
      <c r="G227" s="15" t="s">
        <v>1167</v>
      </c>
      <c r="H227" s="15" t="s">
        <v>109</v>
      </c>
      <c r="I227" s="15" t="s">
        <v>212</v>
      </c>
      <c r="J227" s="15"/>
      <c r="K227" s="11"/>
      <c r="L227" s="14"/>
    </row>
    <row r="228" ht="12.5" spans="1:12">
      <c r="A228" s="14" t="s">
        <v>1168</v>
      </c>
      <c r="B228" s="494">
        <v>45565</v>
      </c>
      <c r="C228" s="15" t="s">
        <v>184</v>
      </c>
      <c r="D228" s="14" t="s">
        <v>1169</v>
      </c>
      <c r="E228" s="14" t="s">
        <v>1170</v>
      </c>
      <c r="F228" s="16" t="str">
        <f t="array" ref="F228">IF(E228="",,HYPERLINK("https://www.instagram.com/"&amp;E228&amp;"/","https://www.instagram.com/E182/"))</f>
        <v>https://www.instagram.com/E182/</v>
      </c>
      <c r="G228" s="15" t="s">
        <v>957</v>
      </c>
      <c r="H228" s="15" t="s">
        <v>109</v>
      </c>
      <c r="I228" s="15" t="s">
        <v>212</v>
      </c>
      <c r="J228" s="15"/>
      <c r="K228" s="11"/>
      <c r="L228" s="14"/>
    </row>
    <row r="229" ht="12.5" spans="1:12">
      <c r="A229" s="14" t="s">
        <v>1171</v>
      </c>
      <c r="B229" s="494">
        <v>45565</v>
      </c>
      <c r="C229" s="15" t="s">
        <v>1172</v>
      </c>
      <c r="D229" s="14" t="s">
        <v>1173</v>
      </c>
      <c r="E229" s="14" t="s">
        <v>1174</v>
      </c>
      <c r="F229" s="16" t="str">
        <f t="array" ref="F229">IF(E229="",,HYPERLINK("https://www.instagram.com/"&amp;E229&amp;"/","https://www.instagram.com/E182/"))</f>
        <v>https://www.instagram.com/E182/</v>
      </c>
      <c r="G229" s="15" t="s">
        <v>1175</v>
      </c>
      <c r="H229" s="15" t="s">
        <v>112</v>
      </c>
      <c r="I229" s="15" t="s">
        <v>212</v>
      </c>
      <c r="J229" s="15"/>
      <c r="K229" s="11"/>
      <c r="L229" s="14"/>
    </row>
    <row r="230" ht="12.5" spans="1:12">
      <c r="A230" s="14" t="s">
        <v>1176</v>
      </c>
      <c r="B230" s="494">
        <v>45565</v>
      </c>
      <c r="C230" s="15" t="s">
        <v>184</v>
      </c>
      <c r="D230" s="14" t="s">
        <v>1177</v>
      </c>
      <c r="E230" s="14" t="s">
        <v>1178</v>
      </c>
      <c r="F230" s="16" t="str">
        <f t="array" ref="F230">IF(E230="",,HYPERLINK("https://www.instagram.com/"&amp;E230&amp;"/","https://www.instagram.com/E182/"))</f>
        <v>https://www.instagram.com/E182/</v>
      </c>
      <c r="G230" s="15" t="s">
        <v>1179</v>
      </c>
      <c r="H230" s="15" t="s">
        <v>112</v>
      </c>
      <c r="I230" s="15" t="s">
        <v>212</v>
      </c>
      <c r="J230" s="15"/>
      <c r="K230" s="11"/>
      <c r="L230" s="14"/>
    </row>
    <row r="231" ht="12.5" spans="1:12">
      <c r="A231" s="14" t="s">
        <v>1180</v>
      </c>
      <c r="B231" s="494">
        <v>45565</v>
      </c>
      <c r="C231" s="15" t="s">
        <v>184</v>
      </c>
      <c r="D231" s="14" t="s">
        <v>1181</v>
      </c>
      <c r="E231" s="14" t="s">
        <v>1182</v>
      </c>
      <c r="F231" s="16" t="str">
        <f t="array" ref="F231">IF(E231="",,HYPERLINK("https://www.instagram.com/"&amp;E231&amp;"/","https://www.instagram.com/E182/"))</f>
        <v>https://www.instagram.com/E182/</v>
      </c>
      <c r="G231" s="15" t="s">
        <v>1183</v>
      </c>
      <c r="H231" s="15" t="s">
        <v>109</v>
      </c>
      <c r="I231" s="15" t="s">
        <v>277</v>
      </c>
      <c r="J231" s="15"/>
      <c r="K231" s="11"/>
      <c r="L231" s="14"/>
    </row>
    <row r="232" ht="25" spans="1:12">
      <c r="A232" s="14" t="s">
        <v>1184</v>
      </c>
      <c r="B232" s="494">
        <v>45565</v>
      </c>
      <c r="C232" s="15" t="s">
        <v>1185</v>
      </c>
      <c r="D232" s="14" t="s">
        <v>1186</v>
      </c>
      <c r="E232" s="14" t="s">
        <v>1187</v>
      </c>
      <c r="F232" s="16" t="str">
        <f t="array" ref="F232">IF(E232="",,HYPERLINK("https://www.instagram.com/"&amp;E232&amp;"/","https://www.instagram.com/E182/"))</f>
        <v>https://www.instagram.com/E182/</v>
      </c>
      <c r="G232" s="15" t="s">
        <v>461</v>
      </c>
      <c r="H232" s="15" t="s">
        <v>109</v>
      </c>
      <c r="I232" s="15" t="s">
        <v>133</v>
      </c>
      <c r="J232" s="218">
        <v>3000</v>
      </c>
      <c r="K232" s="11" t="s">
        <v>1188</v>
      </c>
      <c r="L232" s="500" t="s">
        <v>1189</v>
      </c>
    </row>
    <row r="233" ht="12.5" spans="1:12">
      <c r="A233" s="14" t="s">
        <v>1190</v>
      </c>
      <c r="B233" s="494">
        <v>45565</v>
      </c>
      <c r="C233" s="15" t="s">
        <v>184</v>
      </c>
      <c r="D233" s="14" t="s">
        <v>1191</v>
      </c>
      <c r="E233" s="14" t="s">
        <v>1192</v>
      </c>
      <c r="F233" s="16" t="str">
        <f t="array" ref="F233">IF(E233="",,HYPERLINK("https://www.instagram.com/"&amp;E233&amp;"/","https://www.instagram.com/E182/"))</f>
        <v>https://www.instagram.com/E182/</v>
      </c>
      <c r="G233" s="15" t="s">
        <v>1193</v>
      </c>
      <c r="H233" s="15" t="s">
        <v>109</v>
      </c>
      <c r="I233" s="15" t="s">
        <v>212</v>
      </c>
      <c r="J233" s="15"/>
      <c r="K233" s="11"/>
      <c r="L233" s="14"/>
    </row>
    <row r="234" ht="12.5" spans="1:12">
      <c r="A234" s="14" t="s">
        <v>1194</v>
      </c>
      <c r="B234" s="494">
        <v>45565</v>
      </c>
      <c r="C234" s="15" t="s">
        <v>1195</v>
      </c>
      <c r="D234" s="14"/>
      <c r="E234" s="14" t="s">
        <v>1196</v>
      </c>
      <c r="F234" s="16" t="str">
        <f t="array" ref="F234">IF(E234="",,HYPERLINK("https://www.instagram.com/"&amp;E234&amp;"/","https://www.instagram.com/E182/"))</f>
        <v>https://www.instagram.com/E182/</v>
      </c>
      <c r="G234" s="15" t="s">
        <v>1197</v>
      </c>
      <c r="H234" s="15" t="s">
        <v>109</v>
      </c>
      <c r="I234" s="15" t="s">
        <v>212</v>
      </c>
      <c r="J234" s="15"/>
      <c r="K234" s="11"/>
      <c r="L234" s="14"/>
    </row>
    <row r="235" ht="37.5" spans="1:12">
      <c r="A235" s="14" t="s">
        <v>1198</v>
      </c>
      <c r="B235" s="494">
        <v>45565</v>
      </c>
      <c r="C235" s="15" t="s">
        <v>184</v>
      </c>
      <c r="D235" s="14" t="s">
        <v>1199</v>
      </c>
      <c r="E235" s="14" t="s">
        <v>1200</v>
      </c>
      <c r="F235" s="16" t="str">
        <f t="array" ref="F235">IF(E235="",,HYPERLINK("https://www.instagram.com/"&amp;E235&amp;"/","https://www.instagram.com/E182/"))</f>
        <v>https://www.instagram.com/E182/</v>
      </c>
      <c r="G235" s="15" t="s">
        <v>1201</v>
      </c>
      <c r="H235" s="15" t="s">
        <v>109</v>
      </c>
      <c r="I235" s="15" t="s">
        <v>277</v>
      </c>
      <c r="J235" s="15"/>
      <c r="K235" s="11"/>
      <c r="L235" s="11" t="s">
        <v>1134</v>
      </c>
    </row>
    <row r="236" ht="12.5" spans="1:12">
      <c r="A236" s="86"/>
      <c r="B236" s="499"/>
      <c r="C236" s="90"/>
      <c r="D236" s="86"/>
      <c r="E236" s="86"/>
      <c r="F236" s="86"/>
      <c r="G236" s="90"/>
      <c r="H236" s="90"/>
      <c r="I236" s="90"/>
      <c r="J236" s="90"/>
      <c r="K236" s="221"/>
      <c r="L236" s="86"/>
    </row>
    <row r="237" ht="12.5" spans="1:12">
      <c r="A237" s="86"/>
      <c r="B237" s="499"/>
      <c r="C237" s="90"/>
      <c r="D237" s="86"/>
      <c r="E237" s="86"/>
      <c r="F237" s="86"/>
      <c r="G237" s="90"/>
      <c r="H237" s="90"/>
      <c r="I237" s="90"/>
      <c r="J237" s="90"/>
      <c r="K237" s="221"/>
      <c r="L237" s="86"/>
    </row>
    <row r="238" ht="12.5" spans="1:12">
      <c r="A238" s="466" t="s">
        <v>1202</v>
      </c>
      <c r="B238" s="107"/>
      <c r="C238" s="107"/>
      <c r="D238" s="107"/>
      <c r="E238" s="107"/>
      <c r="F238" s="107"/>
      <c r="G238" s="107"/>
      <c r="H238" s="107"/>
      <c r="I238" s="107"/>
      <c r="J238" s="107"/>
      <c r="K238" s="107"/>
      <c r="L238" s="126"/>
    </row>
    <row r="239" ht="12.5" spans="1:12">
      <c r="A239" s="108"/>
      <c r="B239" s="109"/>
      <c r="C239" s="109"/>
      <c r="D239" s="109"/>
      <c r="E239" s="109"/>
      <c r="F239" s="109"/>
      <c r="G239" s="109"/>
      <c r="H239" s="109"/>
      <c r="I239" s="109"/>
      <c r="J239" s="109"/>
      <c r="K239" s="109"/>
      <c r="L239" s="129"/>
    </row>
    <row r="240" ht="12.5" spans="1:12">
      <c r="A240" s="239" t="s">
        <v>119</v>
      </c>
      <c r="B240" s="239" t="s">
        <v>120</v>
      </c>
      <c r="C240" s="239" t="s">
        <v>121</v>
      </c>
      <c r="D240" s="239" t="s">
        <v>122</v>
      </c>
      <c r="E240" s="240" t="s">
        <v>123</v>
      </c>
      <c r="F240" s="239" t="s">
        <v>16</v>
      </c>
      <c r="G240" s="239" t="s">
        <v>124</v>
      </c>
      <c r="H240" s="239" t="s">
        <v>106</v>
      </c>
      <c r="I240" s="239" t="s">
        <v>18</v>
      </c>
      <c r="J240" s="239" t="s">
        <v>125</v>
      </c>
      <c r="K240" s="476" t="s">
        <v>126</v>
      </c>
      <c r="L240" s="239" t="s">
        <v>127</v>
      </c>
    </row>
    <row r="241" ht="12.5" spans="1:12">
      <c r="A241" s="14" t="s">
        <v>1203</v>
      </c>
      <c r="B241" s="494">
        <v>45568</v>
      </c>
      <c r="C241" s="15" t="s">
        <v>184</v>
      </c>
      <c r="D241" s="14"/>
      <c r="E241" s="14" t="s">
        <v>1204</v>
      </c>
      <c r="F241" s="16" t="str">
        <f t="array" ref="F241">IF(E241="",,HYPERLINK("https://www.instagram.com/"&amp;E241&amp;"/","https://www.instagram.com/E182/"))</f>
        <v>https://www.instagram.com/E182/</v>
      </c>
      <c r="G241" s="15" t="s">
        <v>1205</v>
      </c>
      <c r="H241" s="15" t="s">
        <v>112</v>
      </c>
      <c r="I241" s="15" t="s">
        <v>212</v>
      </c>
      <c r="J241" s="15"/>
      <c r="K241" s="11"/>
      <c r="L241" s="14"/>
    </row>
    <row r="242" ht="12.5" spans="1:12">
      <c r="A242" s="14" t="s">
        <v>1206</v>
      </c>
      <c r="B242" s="494">
        <v>45568</v>
      </c>
      <c r="C242" s="15" t="s">
        <v>184</v>
      </c>
      <c r="D242" s="14" t="s">
        <v>1207</v>
      </c>
      <c r="E242" s="14" t="s">
        <v>1208</v>
      </c>
      <c r="F242" s="16" t="str">
        <f t="array" ref="F242">IF(E242="",,HYPERLINK("https://www.instagram.com/"&amp;E242&amp;"/","https://www.instagram.com/E182/"))</f>
        <v>https://www.instagram.com/E182/</v>
      </c>
      <c r="G242" s="15" t="s">
        <v>1209</v>
      </c>
      <c r="H242" s="15" t="s">
        <v>109</v>
      </c>
      <c r="I242" s="15" t="s">
        <v>212</v>
      </c>
      <c r="J242" s="15"/>
      <c r="K242" s="11"/>
      <c r="L242" s="14"/>
    </row>
    <row r="243" ht="25" spans="1:12">
      <c r="A243" s="14" t="s">
        <v>1210</v>
      </c>
      <c r="B243" s="494">
        <v>45568</v>
      </c>
      <c r="C243" s="15" t="s">
        <v>1211</v>
      </c>
      <c r="D243" s="14" t="s">
        <v>1212</v>
      </c>
      <c r="E243" s="14" t="s">
        <v>1213</v>
      </c>
      <c r="F243" s="16" t="str">
        <f t="array" ref="F243">IF(E243="",,HYPERLINK("https://www.instagram.com/"&amp;E243&amp;"/","https://www.instagram.com/E182/"))</f>
        <v>https://www.instagram.com/E182/</v>
      </c>
      <c r="G243" s="15" t="s">
        <v>1214</v>
      </c>
      <c r="H243" s="15" t="s">
        <v>109</v>
      </c>
      <c r="I243" s="15" t="s">
        <v>133</v>
      </c>
      <c r="J243" s="217">
        <v>2500</v>
      </c>
      <c r="K243" s="11" t="s">
        <v>1188</v>
      </c>
      <c r="L243" s="11" t="s">
        <v>1189</v>
      </c>
    </row>
    <row r="244" ht="12.5" spans="1:12">
      <c r="A244" s="14" t="s">
        <v>1215</v>
      </c>
      <c r="B244" s="494">
        <v>45568</v>
      </c>
      <c r="C244" s="15" t="s">
        <v>184</v>
      </c>
      <c r="D244" s="14"/>
      <c r="E244" s="14" t="s">
        <v>1216</v>
      </c>
      <c r="F244" s="16" t="str">
        <f t="array" ref="F244">IF(E244="",,HYPERLINK("https://www.instagram.com/"&amp;E244&amp;"/","https://www.instagram.com/E182/"))</f>
        <v>https://www.instagram.com/E182/</v>
      </c>
      <c r="G244" s="15" t="s">
        <v>1217</v>
      </c>
      <c r="H244" s="15" t="s">
        <v>112</v>
      </c>
      <c r="I244" s="15" t="s">
        <v>212</v>
      </c>
      <c r="J244" s="15"/>
      <c r="K244" s="11"/>
      <c r="L244" s="14"/>
    </row>
    <row r="245" ht="12.5" spans="1:12">
      <c r="A245" s="14" t="s">
        <v>1218</v>
      </c>
      <c r="B245" s="494">
        <v>45569</v>
      </c>
      <c r="C245" s="15" t="s">
        <v>184</v>
      </c>
      <c r="D245" s="14" t="s">
        <v>1219</v>
      </c>
      <c r="E245" s="14" t="s">
        <v>1220</v>
      </c>
      <c r="F245" s="16" t="str">
        <f t="array" ref="F245">IF(E245="",,HYPERLINK("https://www.instagram.com/"&amp;E245&amp;"/","https://www.instagram.com/E182/"))</f>
        <v>https://www.instagram.com/E182/</v>
      </c>
      <c r="G245" s="15" t="s">
        <v>1221</v>
      </c>
      <c r="H245" s="15" t="s">
        <v>112</v>
      </c>
      <c r="I245" s="15" t="s">
        <v>212</v>
      </c>
      <c r="J245" s="15"/>
      <c r="K245" s="11"/>
      <c r="L245" s="14"/>
    </row>
    <row r="246" ht="12.5" spans="1:12">
      <c r="A246" s="14" t="s">
        <v>1222</v>
      </c>
      <c r="B246" s="494">
        <v>45569</v>
      </c>
      <c r="C246" s="15" t="s">
        <v>184</v>
      </c>
      <c r="D246" s="14" t="s">
        <v>1223</v>
      </c>
      <c r="E246" s="14" t="s">
        <v>1224</v>
      </c>
      <c r="F246" s="16" t="str">
        <f t="array" ref="F246">IF(E246="",,HYPERLINK("https://www.instagram.com/"&amp;E246&amp;"/","https://www.instagram.com/E182/"))</f>
        <v>https://www.instagram.com/E182/</v>
      </c>
      <c r="G246" s="15" t="s">
        <v>1225</v>
      </c>
      <c r="H246" s="15" t="s">
        <v>112</v>
      </c>
      <c r="I246" s="15" t="s">
        <v>277</v>
      </c>
      <c r="J246" s="15"/>
      <c r="K246" s="11"/>
      <c r="L246" s="14"/>
    </row>
    <row r="247" ht="12.5" spans="1:12">
      <c r="A247" s="14" t="s">
        <v>1226</v>
      </c>
      <c r="B247" s="494">
        <v>45569</v>
      </c>
      <c r="C247" s="15" t="s">
        <v>184</v>
      </c>
      <c r="D247" s="14"/>
      <c r="E247" s="14" t="s">
        <v>1227</v>
      </c>
      <c r="F247" s="16" t="str">
        <f t="array" ref="F247">IF(E247="",,HYPERLINK("https://www.instagram.com/"&amp;E247&amp;"/","https://www.instagram.com/E182/"))</f>
        <v>https://www.instagram.com/E182/</v>
      </c>
      <c r="G247" s="15" t="s">
        <v>1228</v>
      </c>
      <c r="H247" s="15" t="s">
        <v>112</v>
      </c>
      <c r="I247" s="15" t="s">
        <v>212</v>
      </c>
      <c r="J247" s="15"/>
      <c r="K247" s="11"/>
      <c r="L247" s="14"/>
    </row>
    <row r="248" ht="12.5" spans="1:12">
      <c r="A248" s="14" t="s">
        <v>1229</v>
      </c>
      <c r="B248" s="494">
        <v>45569</v>
      </c>
      <c r="C248" s="15" t="s">
        <v>184</v>
      </c>
      <c r="D248" s="14"/>
      <c r="E248" s="14" t="s">
        <v>1230</v>
      </c>
      <c r="F248" s="16" t="str">
        <f t="array" ref="F248">IF(E248="",,HYPERLINK("https://www.instagram.com/"&amp;E248&amp;"/","https://www.instagram.com/E182/"))</f>
        <v>https://www.instagram.com/E182/</v>
      </c>
      <c r="G248" s="15" t="s">
        <v>1231</v>
      </c>
      <c r="H248" s="15" t="s">
        <v>112</v>
      </c>
      <c r="I248" s="15" t="s">
        <v>212</v>
      </c>
      <c r="J248" s="15"/>
      <c r="K248" s="11"/>
      <c r="L248" s="14"/>
    </row>
    <row r="249" ht="12.5" spans="1:12">
      <c r="A249" s="14" t="s">
        <v>1232</v>
      </c>
      <c r="B249" s="494">
        <v>45569</v>
      </c>
      <c r="C249" s="15" t="s">
        <v>1233</v>
      </c>
      <c r="D249" s="14" t="s">
        <v>1234</v>
      </c>
      <c r="E249" s="14" t="s">
        <v>1235</v>
      </c>
      <c r="F249" s="16" t="str">
        <f t="array" ref="F249">IF(E249="",,HYPERLINK("https://www.instagram.com/"&amp;E249&amp;"/","https://www.instagram.com/E182/"))</f>
        <v>https://www.instagram.com/E182/</v>
      </c>
      <c r="G249" s="15" t="s">
        <v>1236</v>
      </c>
      <c r="H249" s="15" t="s">
        <v>109</v>
      </c>
      <c r="I249" s="15" t="s">
        <v>212</v>
      </c>
      <c r="J249" s="15"/>
      <c r="K249" s="11"/>
      <c r="L249" s="14"/>
    </row>
    <row r="250" ht="12.5" spans="1:12">
      <c r="A250" s="14" t="s">
        <v>1237</v>
      </c>
      <c r="B250" s="494">
        <v>45569</v>
      </c>
      <c r="C250" s="15" t="s">
        <v>1049</v>
      </c>
      <c r="D250" s="14" t="s">
        <v>1238</v>
      </c>
      <c r="E250" s="14" t="s">
        <v>1239</v>
      </c>
      <c r="F250" s="16" t="str">
        <f t="array" ref="F250">IF(E250="",,HYPERLINK("https://www.instagram.com/"&amp;E250&amp;"/","https://www.instagram.com/E182/"))</f>
        <v>https://www.instagram.com/E182/</v>
      </c>
      <c r="G250" s="15" t="s">
        <v>1106</v>
      </c>
      <c r="H250" s="15" t="s">
        <v>112</v>
      </c>
      <c r="I250" s="15" t="s">
        <v>212</v>
      </c>
      <c r="J250" s="15"/>
      <c r="K250" s="11"/>
      <c r="L250" s="14"/>
    </row>
    <row r="251" ht="12.5" spans="1:12">
      <c r="A251" s="14" t="s">
        <v>1240</v>
      </c>
      <c r="B251" s="494">
        <v>45569</v>
      </c>
      <c r="C251" s="15" t="s">
        <v>184</v>
      </c>
      <c r="D251" s="14"/>
      <c r="E251" s="14" t="s">
        <v>1241</v>
      </c>
      <c r="F251" s="16" t="str">
        <f t="array" ref="F251">IF(E251="",,HYPERLINK("https://www.instagram.com/"&amp;E251&amp;"/","https://www.instagram.com/E182/"))</f>
        <v>https://www.instagram.com/E182/</v>
      </c>
      <c r="G251" s="15" t="s">
        <v>1242</v>
      </c>
      <c r="H251" s="15" t="s">
        <v>112</v>
      </c>
      <c r="I251" s="15" t="s">
        <v>212</v>
      </c>
      <c r="J251" s="15"/>
      <c r="K251" s="11"/>
      <c r="L251" s="14"/>
    </row>
    <row r="252" ht="12.5" spans="1:12">
      <c r="A252" s="14" t="s">
        <v>1243</v>
      </c>
      <c r="B252" s="494">
        <v>45569</v>
      </c>
      <c r="C252" s="15" t="s">
        <v>184</v>
      </c>
      <c r="D252" s="14"/>
      <c r="E252" s="14" t="s">
        <v>1244</v>
      </c>
      <c r="F252" s="16" t="str">
        <f t="array" ref="F252">IF(E252="",,HYPERLINK("https://www.instagram.com/"&amp;E252&amp;"/","https://www.instagram.com/E182/"))</f>
        <v>https://www.instagram.com/E182/</v>
      </c>
      <c r="G252" s="15" t="s">
        <v>1154</v>
      </c>
      <c r="H252" s="15" t="s">
        <v>109</v>
      </c>
      <c r="I252" s="15" t="s">
        <v>212</v>
      </c>
      <c r="J252" s="15"/>
      <c r="K252" s="11"/>
      <c r="L252" s="14"/>
    </row>
    <row r="253" ht="12.5" spans="1:12">
      <c r="A253" s="14" t="s">
        <v>1245</v>
      </c>
      <c r="B253" s="494">
        <v>45569</v>
      </c>
      <c r="C253" s="15" t="s">
        <v>184</v>
      </c>
      <c r="D253" s="14"/>
      <c r="E253" s="14" t="s">
        <v>1246</v>
      </c>
      <c r="F253" s="16" t="str">
        <f t="array" ref="F253">IF(E253="",,HYPERLINK("https://www.instagram.com/"&amp;E253&amp;"/","https://www.instagram.com/E182/"))</f>
        <v>https://www.instagram.com/E182/</v>
      </c>
      <c r="G253" s="15" t="s">
        <v>1247</v>
      </c>
      <c r="H253" s="15" t="s">
        <v>112</v>
      </c>
      <c r="I253" s="15" t="s">
        <v>212</v>
      </c>
      <c r="J253" s="15"/>
      <c r="K253" s="11"/>
      <c r="L253" s="14"/>
    </row>
    <row r="254" ht="12.5" spans="1:12">
      <c r="A254" s="14" t="s">
        <v>1248</v>
      </c>
      <c r="B254" s="494">
        <v>45569</v>
      </c>
      <c r="C254" s="15" t="s">
        <v>1249</v>
      </c>
      <c r="D254" s="14"/>
      <c r="E254" s="14" t="s">
        <v>1250</v>
      </c>
      <c r="F254" s="16" t="str">
        <f t="array" ref="F254">IF(E254="",,HYPERLINK("https://www.instagram.com/"&amp;E254&amp;"/","https://www.instagram.com/E182/"))</f>
        <v>https://www.instagram.com/E182/</v>
      </c>
      <c r="G254" s="15" t="s">
        <v>1251</v>
      </c>
      <c r="H254" s="15" t="s">
        <v>112</v>
      </c>
      <c r="I254" s="15" t="s">
        <v>212</v>
      </c>
      <c r="J254" s="15"/>
      <c r="K254" s="11"/>
      <c r="L254" s="14"/>
    </row>
    <row r="255" ht="25" spans="1:12">
      <c r="A255" s="14" t="s">
        <v>1252</v>
      </c>
      <c r="B255" s="494">
        <v>45569</v>
      </c>
      <c r="C255" s="15" t="s">
        <v>184</v>
      </c>
      <c r="D255" s="14" t="s">
        <v>1253</v>
      </c>
      <c r="E255" s="14" t="s">
        <v>1254</v>
      </c>
      <c r="F255" s="16" t="str">
        <f t="array" ref="F255">IF(E255="",,HYPERLINK("https://www.instagram.com/"&amp;E255&amp;"/","https://www.instagram.com/E182/"))</f>
        <v>https://www.instagram.com/E182/</v>
      </c>
      <c r="G255" s="15" t="s">
        <v>1255</v>
      </c>
      <c r="H255" s="15" t="s">
        <v>112</v>
      </c>
      <c r="I255" s="15" t="s">
        <v>133</v>
      </c>
      <c r="J255" s="218">
        <v>700</v>
      </c>
      <c r="K255" s="11" t="s">
        <v>1256</v>
      </c>
      <c r="L255" s="11" t="s">
        <v>1189</v>
      </c>
    </row>
    <row r="256" ht="37.5" spans="1:26">
      <c r="A256" s="14" t="s">
        <v>1257</v>
      </c>
      <c r="B256" s="494">
        <v>45573</v>
      </c>
      <c r="C256" s="13" t="s">
        <v>1258</v>
      </c>
      <c r="D256" s="14" t="s">
        <v>1259</v>
      </c>
      <c r="E256" s="14" t="s">
        <v>1260</v>
      </c>
      <c r="F256" s="227" t="s">
        <v>1261</v>
      </c>
      <c r="G256" s="15" t="s">
        <v>1262</v>
      </c>
      <c r="H256" s="15" t="s">
        <v>109</v>
      </c>
      <c r="I256" s="14" t="s">
        <v>212</v>
      </c>
      <c r="J256" s="15"/>
      <c r="K256" s="11"/>
      <c r="L256" s="14"/>
      <c r="M256" s="314"/>
      <c r="N256" s="314"/>
      <c r="O256" s="314"/>
      <c r="P256" s="314"/>
      <c r="Q256" s="314"/>
      <c r="R256" s="314"/>
      <c r="S256" s="314"/>
      <c r="T256" s="314"/>
      <c r="U256" s="314"/>
      <c r="V256" s="314"/>
      <c r="W256" s="314"/>
      <c r="X256" s="314"/>
      <c r="Y256" s="314"/>
      <c r="Z256" s="314"/>
    </row>
    <row r="257" ht="12.5" spans="1:12">
      <c r="A257" s="14" t="s">
        <v>1263</v>
      </c>
      <c r="B257" s="494">
        <v>45573</v>
      </c>
      <c r="C257" s="15" t="s">
        <v>184</v>
      </c>
      <c r="D257" s="14" t="s">
        <v>1264</v>
      </c>
      <c r="E257" s="14" t="s">
        <v>1265</v>
      </c>
      <c r="F257" s="16" t="str">
        <f t="array" ref="F257">IF(E257="",,HYPERLINK("https://www.instagram.com/"&amp;E257&amp;"/","https://www.instagram.com/E182/"))</f>
        <v>https://www.instagram.com/E182/</v>
      </c>
      <c r="G257" s="15" t="s">
        <v>1266</v>
      </c>
      <c r="H257" s="15" t="s">
        <v>112</v>
      </c>
      <c r="I257" s="14" t="s">
        <v>133</v>
      </c>
      <c r="J257" s="218">
        <v>300</v>
      </c>
      <c r="K257" s="11" t="s">
        <v>158</v>
      </c>
      <c r="L257" s="14"/>
    </row>
    <row r="258" ht="25" spans="1:12">
      <c r="A258" s="14" t="s">
        <v>1267</v>
      </c>
      <c r="B258" s="494">
        <v>45573</v>
      </c>
      <c r="C258" s="15" t="s">
        <v>911</v>
      </c>
      <c r="D258" s="14" t="s">
        <v>1268</v>
      </c>
      <c r="E258" s="14" t="s">
        <v>1269</v>
      </c>
      <c r="F258" s="16" t="str">
        <f t="array" ref="F258">IF(E258="",,HYPERLINK("https://www.instagram.com/"&amp;E258&amp;"/","https://www.instagram.com/E182/"))</f>
        <v>https://www.instagram.com/E182/</v>
      </c>
      <c r="G258" s="15" t="s">
        <v>1270</v>
      </c>
      <c r="H258" s="15" t="s">
        <v>109</v>
      </c>
      <c r="I258" s="14" t="s">
        <v>133</v>
      </c>
      <c r="J258" s="218">
        <v>600</v>
      </c>
      <c r="K258" s="11" t="s">
        <v>1271</v>
      </c>
      <c r="L258" s="14"/>
    </row>
    <row r="259" ht="25" spans="1:12">
      <c r="A259" s="14" t="s">
        <v>1272</v>
      </c>
      <c r="B259" s="494">
        <v>45594</v>
      </c>
      <c r="C259" s="15" t="s">
        <v>184</v>
      </c>
      <c r="D259" s="14" t="s">
        <v>676</v>
      </c>
      <c r="E259" s="14" t="s">
        <v>677</v>
      </c>
      <c r="F259" s="16" t="s">
        <v>312</v>
      </c>
      <c r="G259" s="15" t="s">
        <v>1273</v>
      </c>
      <c r="H259" s="15" t="s">
        <v>115</v>
      </c>
      <c r="I259" s="15" t="s">
        <v>133</v>
      </c>
      <c r="J259" s="218">
        <v>300</v>
      </c>
      <c r="K259" s="11" t="s">
        <v>1274</v>
      </c>
      <c r="L259" s="14"/>
    </row>
    <row r="260" ht="25" spans="1:12">
      <c r="A260" s="14" t="s">
        <v>1275</v>
      </c>
      <c r="B260" s="494">
        <v>45594</v>
      </c>
      <c r="C260" s="15" t="s">
        <v>184</v>
      </c>
      <c r="D260" s="14" t="s">
        <v>310</v>
      </c>
      <c r="E260" s="14" t="s">
        <v>1276</v>
      </c>
      <c r="F260" s="16" t="s">
        <v>312</v>
      </c>
      <c r="G260" s="15" t="s">
        <v>1118</v>
      </c>
      <c r="H260" s="15" t="s">
        <v>115</v>
      </c>
      <c r="I260" s="15" t="s">
        <v>133</v>
      </c>
      <c r="J260" s="218">
        <v>300</v>
      </c>
      <c r="K260" s="11" t="s">
        <v>1274</v>
      </c>
      <c r="L260" s="14"/>
    </row>
    <row r="261" ht="12.5" spans="1:12">
      <c r="A261" s="14"/>
      <c r="B261" s="494"/>
      <c r="C261" s="15"/>
      <c r="D261" s="14"/>
      <c r="E261" s="14"/>
      <c r="F261" s="14">
        <f t="array" ref="F261">IF(E261="",,HYPERLINK("https://www.instagram.com/"&amp;E261&amp;"/","https://www.instagram.com/E182/"))</f>
        <v>0</v>
      </c>
      <c r="G261" s="15"/>
      <c r="H261" s="15"/>
      <c r="I261" s="15"/>
      <c r="J261" s="15"/>
      <c r="K261" s="11"/>
      <c r="L261" s="14"/>
    </row>
    <row r="262" ht="12.5" spans="1:12">
      <c r="A262" s="14"/>
      <c r="B262" s="494"/>
      <c r="C262" s="15"/>
      <c r="D262" s="14"/>
      <c r="E262" s="14"/>
      <c r="F262" s="14">
        <f t="array" ref="F262">IF(E262="",,HYPERLINK("https://www.instagram.com/"&amp;E262&amp;"/","https://www.instagram.com/E182/"))</f>
        <v>0</v>
      </c>
      <c r="G262" s="15"/>
      <c r="H262" s="15"/>
      <c r="I262" s="15"/>
      <c r="J262" s="15"/>
      <c r="K262" s="11"/>
      <c r="L262" s="14"/>
    </row>
    <row r="263" ht="12.5" spans="1:12">
      <c r="A263" s="14"/>
      <c r="B263" s="494"/>
      <c r="C263" s="15"/>
      <c r="D263" s="14"/>
      <c r="E263" s="14"/>
      <c r="F263" s="14">
        <f t="array" ref="F263">IF(E263="",,HYPERLINK("https://www.instagram.com/"&amp;E263&amp;"/","https://www.instagram.com/E182/"))</f>
        <v>0</v>
      </c>
      <c r="G263" s="15"/>
      <c r="H263" s="15"/>
      <c r="I263" s="15"/>
      <c r="J263" s="15"/>
      <c r="K263" s="11"/>
      <c r="L263" s="14"/>
    </row>
    <row r="264" ht="12.5" spans="1:12">
      <c r="A264" s="14"/>
      <c r="B264" s="494"/>
      <c r="C264" s="15"/>
      <c r="D264" s="14"/>
      <c r="E264" s="14"/>
      <c r="F264" s="14">
        <f t="array" ref="F264">IF(E264="",,HYPERLINK("https://www.instagram.com/"&amp;E264&amp;"/","https://www.instagram.com/E182/"))</f>
        <v>0</v>
      </c>
      <c r="G264" s="15"/>
      <c r="H264" s="15"/>
      <c r="I264" s="15"/>
      <c r="J264" s="15"/>
      <c r="K264" s="11"/>
      <c r="L264" s="14"/>
    </row>
    <row r="265" ht="12.5" spans="1:12">
      <c r="A265" s="14"/>
      <c r="B265" s="494"/>
      <c r="C265" s="15"/>
      <c r="D265" s="14"/>
      <c r="E265" s="14"/>
      <c r="F265" s="14">
        <f t="array" ref="F265">IF(E265="",,HYPERLINK("https://www.instagram.com/"&amp;E265&amp;"/","https://www.instagram.com/E182/"))</f>
        <v>0</v>
      </c>
      <c r="G265" s="15"/>
      <c r="H265" s="15"/>
      <c r="I265" s="15"/>
      <c r="J265" s="15"/>
      <c r="K265" s="11"/>
      <c r="L265" s="14"/>
    </row>
    <row r="266" ht="12.5" spans="1:12">
      <c r="A266" s="14"/>
      <c r="B266" s="494"/>
      <c r="C266" s="15"/>
      <c r="D266" s="14"/>
      <c r="E266" s="14"/>
      <c r="F266" s="14">
        <f t="array" ref="F266">IF(E266="",,HYPERLINK("https://www.instagram.com/"&amp;E266&amp;"/","https://www.instagram.com/E182/"))</f>
        <v>0</v>
      </c>
      <c r="G266" s="15"/>
      <c r="H266" s="15"/>
      <c r="I266" s="15"/>
      <c r="J266" s="15"/>
      <c r="K266" s="11"/>
      <c r="L266" s="14"/>
    </row>
    <row r="267" ht="12.5" spans="1:12">
      <c r="A267" s="14"/>
      <c r="B267" s="494"/>
      <c r="C267" s="15"/>
      <c r="D267" s="14"/>
      <c r="E267" s="14"/>
      <c r="F267" s="14">
        <f t="array" ref="F267">IF(E267="",,HYPERLINK("https://www.instagram.com/"&amp;E267&amp;"/","https://www.instagram.com/E182/"))</f>
        <v>0</v>
      </c>
      <c r="G267" s="15"/>
      <c r="H267" s="15"/>
      <c r="I267" s="15"/>
      <c r="J267" s="15"/>
      <c r="K267" s="11"/>
      <c r="L267" s="14"/>
    </row>
    <row r="268" ht="12.5" spans="1:12">
      <c r="A268" s="14"/>
      <c r="B268" s="494"/>
      <c r="C268" s="15"/>
      <c r="D268" s="14"/>
      <c r="E268" s="14"/>
      <c r="F268" s="14">
        <f t="array" ref="F268">IF(E268="",,HYPERLINK("https://www.instagram.com/"&amp;E268&amp;"/","https://www.instagram.com/E182/"))</f>
        <v>0</v>
      </c>
      <c r="G268" s="15"/>
      <c r="H268" s="15"/>
      <c r="I268" s="15"/>
      <c r="J268" s="15"/>
      <c r="K268" s="11"/>
      <c r="L268" s="14"/>
    </row>
    <row r="269" ht="12.5" spans="1:12">
      <c r="A269" s="14"/>
      <c r="B269" s="494"/>
      <c r="C269" s="15"/>
      <c r="D269" s="14"/>
      <c r="E269" s="14"/>
      <c r="F269" s="14">
        <f t="array" ref="F269">IF(E269="",,HYPERLINK("https://www.instagram.com/"&amp;E269&amp;"/","https://www.instagram.com/E182/"))</f>
        <v>0</v>
      </c>
      <c r="G269" s="15"/>
      <c r="H269" s="15"/>
      <c r="I269" s="15"/>
      <c r="J269" s="15"/>
      <c r="K269" s="11"/>
      <c r="L269" s="14"/>
    </row>
    <row r="270" ht="12.5" spans="1:12">
      <c r="A270" s="14"/>
      <c r="B270" s="494"/>
      <c r="C270" s="15"/>
      <c r="D270" s="14"/>
      <c r="E270" s="14"/>
      <c r="F270" s="14">
        <f t="array" ref="F270">IF(E270="",,HYPERLINK("https://www.instagram.com/"&amp;E270&amp;"/","https://www.instagram.com/E182/"))</f>
        <v>0</v>
      </c>
      <c r="G270" s="15"/>
      <c r="H270" s="15"/>
      <c r="I270" s="15"/>
      <c r="J270" s="15"/>
      <c r="K270" s="11"/>
      <c r="L270" s="14"/>
    </row>
    <row r="271" ht="12.5" spans="1:12">
      <c r="A271" s="14"/>
      <c r="B271" s="494"/>
      <c r="C271" s="15"/>
      <c r="D271" s="14"/>
      <c r="E271" s="14"/>
      <c r="F271" s="14">
        <f t="array" ref="F271">IF(E271="",,HYPERLINK("https://www.instagram.com/"&amp;E271&amp;"/","https://www.instagram.com/E182/"))</f>
        <v>0</v>
      </c>
      <c r="G271" s="15"/>
      <c r="H271" s="15"/>
      <c r="I271" s="15"/>
      <c r="J271" s="15"/>
      <c r="K271" s="11"/>
      <c r="L271" s="14"/>
    </row>
    <row r="272" ht="12.5" spans="1:12">
      <c r="A272" s="14"/>
      <c r="B272" s="494"/>
      <c r="C272" s="15"/>
      <c r="D272" s="14"/>
      <c r="E272" s="14"/>
      <c r="F272" s="14">
        <f t="array" ref="F272">IF(E272="",,HYPERLINK("https://www.instagram.com/"&amp;E272&amp;"/","https://www.instagram.com/E182/"))</f>
        <v>0</v>
      </c>
      <c r="G272" s="15"/>
      <c r="H272" s="15"/>
      <c r="I272" s="15"/>
      <c r="J272" s="15"/>
      <c r="K272" s="11"/>
      <c r="L272" s="14"/>
    </row>
    <row r="273" ht="12.5" spans="1:12">
      <c r="A273" s="14"/>
      <c r="B273" s="494"/>
      <c r="C273" s="15"/>
      <c r="D273" s="14"/>
      <c r="E273" s="14"/>
      <c r="F273" s="14">
        <f t="array" ref="F273">IF(E273="",,HYPERLINK("https://www.instagram.com/"&amp;E273&amp;"/","https://www.instagram.com/E182/"))</f>
        <v>0</v>
      </c>
      <c r="G273" s="15"/>
      <c r="H273" s="15"/>
      <c r="I273" s="15"/>
      <c r="J273" s="15"/>
      <c r="K273" s="11"/>
      <c r="L273" s="14"/>
    </row>
    <row r="274" ht="12.5" spans="1:12">
      <c r="A274" s="14"/>
      <c r="B274" s="494"/>
      <c r="C274" s="15"/>
      <c r="D274" s="14"/>
      <c r="E274" s="14"/>
      <c r="F274" s="14">
        <f t="array" ref="F274">IF(E274="",,HYPERLINK("https://www.instagram.com/"&amp;E274&amp;"/","https://www.instagram.com/E182/"))</f>
        <v>0</v>
      </c>
      <c r="G274" s="15"/>
      <c r="H274" s="15"/>
      <c r="I274" s="15"/>
      <c r="J274" s="15"/>
      <c r="K274" s="11"/>
      <c r="L274" s="14"/>
    </row>
    <row r="275" ht="12.5" spans="1:12">
      <c r="A275" s="14"/>
      <c r="B275" s="494"/>
      <c r="C275" s="15"/>
      <c r="D275" s="14"/>
      <c r="E275" s="14"/>
      <c r="F275" s="14">
        <f t="array" ref="F275">IF(E275="",,HYPERLINK("https://www.instagram.com/"&amp;E275&amp;"/","https://www.instagram.com/E182/"))</f>
        <v>0</v>
      </c>
      <c r="G275" s="15"/>
      <c r="H275" s="15"/>
      <c r="I275" s="15"/>
      <c r="J275" s="15"/>
      <c r="K275" s="11"/>
      <c r="L275" s="14"/>
    </row>
    <row r="276" ht="12.5" spans="1:12">
      <c r="A276" s="14"/>
      <c r="B276" s="494"/>
      <c r="C276" s="15"/>
      <c r="D276" s="14"/>
      <c r="E276" s="14"/>
      <c r="F276" s="14">
        <f t="array" ref="F276">IF(E276="",,HYPERLINK("https://www.instagram.com/"&amp;E276&amp;"/","https://www.instagram.com/E182/"))</f>
        <v>0</v>
      </c>
      <c r="G276" s="15"/>
      <c r="H276" s="15"/>
      <c r="I276" s="15"/>
      <c r="J276" s="15"/>
      <c r="K276" s="11"/>
      <c r="L276" s="14"/>
    </row>
    <row r="277" ht="12.5" spans="1:12">
      <c r="A277" s="14"/>
      <c r="B277" s="494"/>
      <c r="C277" s="15"/>
      <c r="D277" s="14"/>
      <c r="E277" s="14"/>
      <c r="F277" s="14">
        <f t="array" ref="F277">IF(E277="",,HYPERLINK("https://www.instagram.com/"&amp;E277&amp;"/","https://www.instagram.com/E182/"))</f>
        <v>0</v>
      </c>
      <c r="G277" s="15"/>
      <c r="H277" s="15"/>
      <c r="I277" s="15"/>
      <c r="J277" s="15"/>
      <c r="K277" s="11"/>
      <c r="L277" s="14"/>
    </row>
    <row r="278" ht="12.5" spans="1:12">
      <c r="A278" s="14"/>
      <c r="B278" s="494"/>
      <c r="C278" s="15"/>
      <c r="D278" s="14"/>
      <c r="E278" s="14"/>
      <c r="F278" s="14">
        <f t="array" ref="F278">IF(E278="",,HYPERLINK("https://www.instagram.com/"&amp;E278&amp;"/","https://www.instagram.com/E182/"))</f>
        <v>0</v>
      </c>
      <c r="G278" s="15"/>
      <c r="H278" s="15"/>
      <c r="I278" s="15"/>
      <c r="J278" s="15"/>
      <c r="K278" s="11"/>
      <c r="L278" s="14"/>
    </row>
    <row r="279" ht="12.5" spans="1:12">
      <c r="A279" s="14"/>
      <c r="B279" s="494"/>
      <c r="C279" s="15"/>
      <c r="D279" s="14"/>
      <c r="E279" s="14"/>
      <c r="F279" s="14">
        <f t="array" ref="F279">IF(E279="",,HYPERLINK("https://www.instagram.com/"&amp;E279&amp;"/","https://www.instagram.com/E182/"))</f>
        <v>0</v>
      </c>
      <c r="G279" s="15"/>
      <c r="H279" s="15"/>
      <c r="I279" s="15"/>
      <c r="J279" s="15"/>
      <c r="K279" s="11"/>
      <c r="L279" s="14"/>
    </row>
    <row r="280" ht="12.5" spans="1:12">
      <c r="A280" s="14"/>
      <c r="B280" s="494"/>
      <c r="C280" s="15"/>
      <c r="D280" s="14"/>
      <c r="E280" s="14"/>
      <c r="F280" s="14">
        <f t="array" ref="F280">IF(E280="",,HYPERLINK("https://www.instagram.com/"&amp;E280&amp;"/","https://www.instagram.com/E182/"))</f>
        <v>0</v>
      </c>
      <c r="G280" s="15"/>
      <c r="H280" s="15"/>
      <c r="I280" s="15"/>
      <c r="J280" s="15"/>
      <c r="K280" s="11"/>
      <c r="L280" s="14"/>
    </row>
    <row r="281" ht="12.5" spans="1:12">
      <c r="A281" s="14"/>
      <c r="B281" s="494"/>
      <c r="C281" s="15"/>
      <c r="D281" s="14"/>
      <c r="E281" s="14"/>
      <c r="F281" s="14">
        <f t="array" ref="F281">IF(E281="",,HYPERLINK("https://www.instagram.com/"&amp;E281&amp;"/","https://www.instagram.com/E182/"))</f>
        <v>0</v>
      </c>
      <c r="G281" s="15"/>
      <c r="H281" s="15"/>
      <c r="I281" s="15"/>
      <c r="J281" s="15"/>
      <c r="K281" s="11"/>
      <c r="L281" s="14"/>
    </row>
    <row r="282" ht="12.5" spans="1:12">
      <c r="A282" s="14"/>
      <c r="B282" s="494"/>
      <c r="C282" s="15"/>
      <c r="D282" s="14"/>
      <c r="E282" s="14"/>
      <c r="F282" s="14">
        <f t="array" ref="F282">IF(E282="",,HYPERLINK("https://www.instagram.com/"&amp;E282&amp;"/","https://www.instagram.com/E182/"))</f>
        <v>0</v>
      </c>
      <c r="G282" s="15"/>
      <c r="H282" s="15"/>
      <c r="I282" s="15"/>
      <c r="J282" s="15"/>
      <c r="K282" s="11"/>
      <c r="L282" s="14"/>
    </row>
    <row r="283" ht="12.5" spans="1:12">
      <c r="A283" s="14"/>
      <c r="B283" s="494"/>
      <c r="C283" s="15"/>
      <c r="D283" s="14"/>
      <c r="E283" s="14"/>
      <c r="F283" s="14">
        <f t="array" ref="F283">IF(E283="",,HYPERLINK("https://www.instagram.com/"&amp;E283&amp;"/","https://www.instagram.com/E182/"))</f>
        <v>0</v>
      </c>
      <c r="G283" s="15"/>
      <c r="H283" s="15"/>
      <c r="I283" s="15"/>
      <c r="J283" s="15"/>
      <c r="K283" s="11"/>
      <c r="L283" s="14"/>
    </row>
    <row r="284" ht="12.5" spans="1:12">
      <c r="A284" s="14"/>
      <c r="B284" s="494"/>
      <c r="C284" s="15"/>
      <c r="D284" s="14"/>
      <c r="E284" s="14"/>
      <c r="F284" s="14">
        <f t="array" ref="F284">IF(E284="",,HYPERLINK("https://www.instagram.com/"&amp;E284&amp;"/","https://www.instagram.com/E182/"))</f>
        <v>0</v>
      </c>
      <c r="G284" s="15"/>
      <c r="H284" s="15"/>
      <c r="I284" s="15"/>
      <c r="J284" s="15"/>
      <c r="K284" s="11"/>
      <c r="L284" s="14"/>
    </row>
    <row r="285" ht="12.5" spans="1:12">
      <c r="A285" s="14"/>
      <c r="B285" s="494"/>
      <c r="C285" s="15"/>
      <c r="D285" s="14"/>
      <c r="E285" s="14"/>
      <c r="F285" s="14">
        <f t="array" ref="F285">IF(E285="",,HYPERLINK("https://www.instagram.com/"&amp;E285&amp;"/","https://www.instagram.com/E182/"))</f>
        <v>0</v>
      </c>
      <c r="G285" s="15"/>
      <c r="H285" s="15"/>
      <c r="I285" s="15"/>
      <c r="J285" s="15"/>
      <c r="K285" s="11"/>
      <c r="L285" s="14"/>
    </row>
    <row r="286" ht="12.5" spans="1:12">
      <c r="A286" s="14"/>
      <c r="B286" s="494"/>
      <c r="C286" s="15"/>
      <c r="D286" s="14"/>
      <c r="E286" s="14"/>
      <c r="F286" s="14">
        <f t="array" ref="F286">IF(E286="",,HYPERLINK("https://www.instagram.com/"&amp;E286&amp;"/","https://www.instagram.com/E182/"))</f>
        <v>0</v>
      </c>
      <c r="G286" s="15"/>
      <c r="H286" s="15"/>
      <c r="I286" s="15"/>
      <c r="J286" s="15"/>
      <c r="K286" s="11"/>
      <c r="L286" s="14"/>
    </row>
    <row r="287" ht="12.5" spans="1:12">
      <c r="A287" s="14"/>
      <c r="B287" s="494"/>
      <c r="C287" s="15"/>
      <c r="D287" s="14"/>
      <c r="E287" s="14"/>
      <c r="F287" s="14">
        <f t="array" ref="F287">IF(E287="",,HYPERLINK("https://www.instagram.com/"&amp;E287&amp;"/","https://www.instagram.com/E182/"))</f>
        <v>0</v>
      </c>
      <c r="G287" s="15"/>
      <c r="H287" s="15"/>
      <c r="I287" s="15"/>
      <c r="J287" s="15"/>
      <c r="K287" s="11"/>
      <c r="L287" s="14"/>
    </row>
    <row r="288" ht="12.5" spans="1:12">
      <c r="A288" s="14"/>
      <c r="B288" s="494"/>
      <c r="C288" s="15"/>
      <c r="D288" s="14"/>
      <c r="E288" s="14"/>
      <c r="F288" s="14">
        <f t="array" ref="F288">IF(E288="",,HYPERLINK("https://www.instagram.com/"&amp;E288&amp;"/","https://www.instagram.com/E182/"))</f>
        <v>0</v>
      </c>
      <c r="G288" s="15"/>
      <c r="H288" s="15"/>
      <c r="I288" s="15"/>
      <c r="J288" s="15"/>
      <c r="K288" s="11"/>
      <c r="L288" s="14"/>
    </row>
    <row r="289" ht="12.5" spans="1:12">
      <c r="A289" s="14"/>
      <c r="B289" s="494"/>
      <c r="C289" s="15"/>
      <c r="D289" s="14"/>
      <c r="E289" s="14"/>
      <c r="F289" s="14">
        <f t="array" ref="F289">IF(E289="",,HYPERLINK("https://www.instagram.com/"&amp;E289&amp;"/","https://www.instagram.com/E182/"))</f>
        <v>0</v>
      </c>
      <c r="G289" s="15"/>
      <c r="H289" s="15"/>
      <c r="I289" s="15"/>
      <c r="J289" s="15"/>
      <c r="K289" s="11"/>
      <c r="L289" s="14"/>
    </row>
    <row r="290" ht="12.5" spans="1:12">
      <c r="A290" s="14"/>
      <c r="B290" s="494"/>
      <c r="C290" s="15"/>
      <c r="D290" s="14"/>
      <c r="E290" s="14"/>
      <c r="F290" s="14">
        <f t="array" ref="F290">IF(E290="",,HYPERLINK("https://www.instagram.com/"&amp;E290&amp;"/","https://www.instagram.com/E182/"))</f>
        <v>0</v>
      </c>
      <c r="G290" s="15"/>
      <c r="H290" s="15"/>
      <c r="I290" s="15"/>
      <c r="J290" s="15"/>
      <c r="K290" s="11"/>
      <c r="L290" s="14"/>
    </row>
    <row r="291" ht="12.5" spans="1:12">
      <c r="A291" s="14"/>
      <c r="B291" s="494"/>
      <c r="C291" s="15"/>
      <c r="D291" s="14"/>
      <c r="E291" s="14"/>
      <c r="F291" s="14">
        <f t="array" ref="F291">IF(E291="",,HYPERLINK("https://www.instagram.com/"&amp;E291&amp;"/","https://www.instagram.com/E182/"))</f>
        <v>0</v>
      </c>
      <c r="G291" s="15"/>
      <c r="H291" s="15"/>
      <c r="I291" s="15"/>
      <c r="J291" s="15"/>
      <c r="K291" s="11"/>
      <c r="L291" s="14"/>
    </row>
    <row r="292" ht="12.5" spans="1:12">
      <c r="A292" s="14"/>
      <c r="B292" s="494"/>
      <c r="C292" s="15"/>
      <c r="D292" s="14"/>
      <c r="E292" s="14"/>
      <c r="F292" s="14">
        <f t="array" ref="F292">IF(E292="",,HYPERLINK("https://www.instagram.com/"&amp;E292&amp;"/","https://www.instagram.com/E182/"))</f>
        <v>0</v>
      </c>
      <c r="G292" s="15"/>
      <c r="H292" s="15"/>
      <c r="I292" s="15"/>
      <c r="J292" s="15"/>
      <c r="K292" s="11"/>
      <c r="L292" s="14"/>
    </row>
    <row r="293" ht="12.5" spans="1:12">
      <c r="A293" s="14"/>
      <c r="B293" s="494"/>
      <c r="C293" s="15"/>
      <c r="D293" s="14"/>
      <c r="E293" s="14"/>
      <c r="F293" s="14">
        <f t="array" ref="F293">IF(E293="",,HYPERLINK("https://www.instagram.com/"&amp;E293&amp;"/","https://www.instagram.com/E182/"))</f>
        <v>0</v>
      </c>
      <c r="G293" s="15"/>
      <c r="H293" s="15"/>
      <c r="I293" s="15"/>
      <c r="J293" s="15"/>
      <c r="K293" s="11"/>
      <c r="L293" s="14"/>
    </row>
    <row r="294" ht="12.5" spans="1:12">
      <c r="A294" s="14"/>
      <c r="B294" s="494"/>
      <c r="C294" s="15"/>
      <c r="D294" s="14"/>
      <c r="E294" s="14"/>
      <c r="F294" s="14">
        <f t="array" ref="F294">IF(E294="",,HYPERLINK("https://www.instagram.com/"&amp;E294&amp;"/","https://www.instagram.com/E182/"))</f>
        <v>0</v>
      </c>
      <c r="G294" s="15"/>
      <c r="H294" s="15"/>
      <c r="I294" s="15"/>
      <c r="J294" s="15"/>
      <c r="K294" s="11"/>
      <c r="L294" s="14"/>
    </row>
    <row r="295" ht="12.5" spans="1:12">
      <c r="A295" s="14"/>
      <c r="B295" s="494"/>
      <c r="C295" s="15"/>
      <c r="D295" s="14"/>
      <c r="E295" s="14"/>
      <c r="F295" s="14">
        <f t="array" ref="F295">IF(E295="",,HYPERLINK("https://www.instagram.com/"&amp;E295&amp;"/","https://www.instagram.com/E182/"))</f>
        <v>0</v>
      </c>
      <c r="G295" s="15"/>
      <c r="H295" s="15"/>
      <c r="I295" s="15"/>
      <c r="J295" s="15"/>
      <c r="K295" s="11"/>
      <c r="L295" s="14"/>
    </row>
    <row r="296" ht="12.5" spans="1:12">
      <c r="A296" s="14"/>
      <c r="B296" s="494"/>
      <c r="C296" s="15"/>
      <c r="D296" s="14"/>
      <c r="E296" s="14"/>
      <c r="F296" s="14">
        <f t="array" ref="F296">IF(E296="",,HYPERLINK("https://www.instagram.com/"&amp;E296&amp;"/","https://www.instagram.com/E182/"))</f>
        <v>0</v>
      </c>
      <c r="G296" s="15"/>
      <c r="H296" s="15"/>
      <c r="I296" s="15"/>
      <c r="J296" s="15"/>
      <c r="K296" s="11"/>
      <c r="L296" s="14"/>
    </row>
    <row r="297" ht="12.5" spans="1:12">
      <c r="A297" s="14"/>
      <c r="B297" s="494"/>
      <c r="C297" s="15"/>
      <c r="D297" s="14"/>
      <c r="E297" s="14"/>
      <c r="F297" s="14">
        <f t="array" ref="F297">IF(E297="",,HYPERLINK("https://www.instagram.com/"&amp;E297&amp;"/","https://www.instagram.com/E182/"))</f>
        <v>0</v>
      </c>
      <c r="G297" s="15"/>
      <c r="H297" s="15"/>
      <c r="I297" s="15"/>
      <c r="J297" s="15"/>
      <c r="K297" s="11"/>
      <c r="L297" s="14"/>
    </row>
    <row r="298" ht="12.5" spans="1:12">
      <c r="A298" s="14"/>
      <c r="B298" s="494"/>
      <c r="C298" s="15"/>
      <c r="D298" s="14"/>
      <c r="E298" s="14"/>
      <c r="F298" s="14">
        <f t="array" ref="F298">IF(E298="",,HYPERLINK("https://www.instagram.com/"&amp;E298&amp;"/","https://www.instagram.com/E182/"))</f>
        <v>0</v>
      </c>
      <c r="G298" s="15"/>
      <c r="H298" s="15"/>
      <c r="I298" s="15"/>
      <c r="J298" s="15"/>
      <c r="K298" s="11"/>
      <c r="L298" s="14"/>
    </row>
    <row r="299" ht="12.5" spans="1:12">
      <c r="A299" s="14"/>
      <c r="B299" s="494"/>
      <c r="C299" s="15"/>
      <c r="D299" s="14"/>
      <c r="E299" s="14"/>
      <c r="F299" s="14">
        <f t="array" ref="F299">IF(E299="",,HYPERLINK("https://www.instagram.com/"&amp;E299&amp;"/","https://www.instagram.com/E182/"))</f>
        <v>0</v>
      </c>
      <c r="G299" s="15"/>
      <c r="H299" s="15"/>
      <c r="I299" s="15"/>
      <c r="J299" s="15"/>
      <c r="K299" s="11"/>
      <c r="L299" s="14"/>
    </row>
    <row r="300" ht="12.5" spans="1:12">
      <c r="A300" s="14"/>
      <c r="B300" s="494"/>
      <c r="C300" s="15"/>
      <c r="D300" s="14"/>
      <c r="E300" s="14"/>
      <c r="F300" s="14">
        <f t="array" ref="F300">IF(E300="",,HYPERLINK("https://www.instagram.com/"&amp;E300&amp;"/","https://www.instagram.com/E182/"))</f>
        <v>0</v>
      </c>
      <c r="G300" s="15"/>
      <c r="H300" s="15"/>
      <c r="I300" s="15"/>
      <c r="J300" s="15"/>
      <c r="K300" s="11"/>
      <c r="L300" s="14"/>
    </row>
    <row r="301" ht="12.5" spans="1:12">
      <c r="A301" s="14"/>
      <c r="B301" s="494"/>
      <c r="C301" s="15"/>
      <c r="D301" s="14"/>
      <c r="E301" s="14"/>
      <c r="F301" s="14">
        <f t="array" ref="F301">IF(E301="",,HYPERLINK("https://www.instagram.com/"&amp;E301&amp;"/","https://www.instagram.com/E182/"))</f>
        <v>0</v>
      </c>
      <c r="G301" s="15"/>
      <c r="H301" s="15"/>
      <c r="I301" s="15"/>
      <c r="J301" s="15"/>
      <c r="K301" s="11"/>
      <c r="L301" s="14"/>
    </row>
    <row r="302" ht="12.5" spans="1:12">
      <c r="A302" s="14"/>
      <c r="B302" s="494"/>
      <c r="C302" s="15"/>
      <c r="D302" s="14"/>
      <c r="E302" s="14"/>
      <c r="F302" s="14">
        <f t="array" ref="F302">IF(E302="",,HYPERLINK("https://www.instagram.com/"&amp;E302&amp;"/","https://www.instagram.com/E182/"))</f>
        <v>0</v>
      </c>
      <c r="G302" s="15"/>
      <c r="H302" s="15"/>
      <c r="I302" s="15"/>
      <c r="J302" s="15"/>
      <c r="K302" s="11"/>
      <c r="L302" s="14"/>
    </row>
    <row r="303" ht="12.5" spans="1:12">
      <c r="A303" s="14"/>
      <c r="B303" s="494"/>
      <c r="C303" s="15"/>
      <c r="D303" s="14"/>
      <c r="E303" s="14"/>
      <c r="F303" s="14">
        <f t="array" ref="F303">IF(E303="",,HYPERLINK("https://www.instagram.com/"&amp;E303&amp;"/","https://www.instagram.com/E182/"))</f>
        <v>0</v>
      </c>
      <c r="G303" s="15"/>
      <c r="H303" s="15"/>
      <c r="I303" s="15"/>
      <c r="J303" s="15"/>
      <c r="K303" s="11"/>
      <c r="L303" s="14"/>
    </row>
    <row r="304" ht="12.5" spans="1:12">
      <c r="A304" s="14"/>
      <c r="B304" s="494"/>
      <c r="C304" s="15"/>
      <c r="D304" s="14"/>
      <c r="E304" s="14"/>
      <c r="F304" s="14">
        <f t="array" ref="F304">IF(E304="",,HYPERLINK("https://www.instagram.com/"&amp;E304&amp;"/","https://www.instagram.com/E182/"))</f>
        <v>0</v>
      </c>
      <c r="G304" s="15"/>
      <c r="H304" s="15"/>
      <c r="I304" s="15"/>
      <c r="J304" s="15"/>
      <c r="K304" s="11"/>
      <c r="L304" s="14"/>
    </row>
    <row r="305" ht="12.5" spans="1:12">
      <c r="A305" s="14"/>
      <c r="B305" s="494"/>
      <c r="C305" s="15"/>
      <c r="D305" s="14"/>
      <c r="E305" s="14"/>
      <c r="F305" s="14">
        <f t="array" ref="F305">IF(E305="",,HYPERLINK("https://www.instagram.com/"&amp;E305&amp;"/","https://www.instagram.com/E182/"))</f>
        <v>0</v>
      </c>
      <c r="G305" s="15"/>
      <c r="H305" s="15"/>
      <c r="I305" s="15"/>
      <c r="J305" s="15"/>
      <c r="K305" s="11"/>
      <c r="L305" s="14"/>
    </row>
    <row r="306" ht="12.5" spans="1:12">
      <c r="A306" s="14"/>
      <c r="B306" s="494"/>
      <c r="C306" s="15"/>
      <c r="D306" s="14"/>
      <c r="E306" s="14"/>
      <c r="F306" s="14">
        <f t="array" ref="F306">IF(E306="",,HYPERLINK("https://www.instagram.com/"&amp;E306&amp;"/","https://www.instagram.com/E182/"))</f>
        <v>0</v>
      </c>
      <c r="G306" s="15"/>
      <c r="H306" s="15"/>
      <c r="I306" s="15"/>
      <c r="J306" s="15"/>
      <c r="K306" s="11"/>
      <c r="L306" s="14"/>
    </row>
    <row r="307" ht="12.5" spans="1:12">
      <c r="A307" s="14"/>
      <c r="B307" s="494"/>
      <c r="C307" s="15"/>
      <c r="D307" s="14"/>
      <c r="E307" s="14"/>
      <c r="F307" s="14">
        <f t="array" ref="F307">IF(E307="",,HYPERLINK("https://www.instagram.com/"&amp;E307&amp;"/","https://www.instagram.com/E182/"))</f>
        <v>0</v>
      </c>
      <c r="G307" s="15"/>
      <c r="H307" s="15"/>
      <c r="I307" s="15"/>
      <c r="J307" s="15"/>
      <c r="K307" s="11"/>
      <c r="L307" s="14"/>
    </row>
    <row r="308" ht="12.5" spans="1:12">
      <c r="A308" s="14"/>
      <c r="B308" s="494"/>
      <c r="C308" s="15"/>
      <c r="D308" s="14"/>
      <c r="E308" s="14"/>
      <c r="F308" s="14">
        <f t="array" ref="F308">IF(E308="",,HYPERLINK("https://www.instagram.com/"&amp;E308&amp;"/","https://www.instagram.com/E182/"))</f>
        <v>0</v>
      </c>
      <c r="G308" s="15"/>
      <c r="H308" s="15"/>
      <c r="I308" s="15"/>
      <c r="J308" s="15"/>
      <c r="K308" s="11"/>
      <c r="L308" s="14"/>
    </row>
    <row r="309" ht="12.5" spans="1:12">
      <c r="A309" s="14"/>
      <c r="B309" s="494"/>
      <c r="C309" s="15"/>
      <c r="D309" s="14"/>
      <c r="E309" s="14"/>
      <c r="F309" s="14">
        <f t="array" ref="F309">IF(E309="",,HYPERLINK("https://www.instagram.com/"&amp;E309&amp;"/","https://www.instagram.com/E182/"))</f>
        <v>0</v>
      </c>
      <c r="G309" s="15"/>
      <c r="H309" s="15"/>
      <c r="I309" s="15"/>
      <c r="J309" s="15"/>
      <c r="K309" s="11"/>
      <c r="L309" s="14"/>
    </row>
    <row r="310" ht="12.5" spans="1:12">
      <c r="A310" s="14"/>
      <c r="B310" s="494"/>
      <c r="C310" s="15"/>
      <c r="D310" s="14"/>
      <c r="E310" s="14"/>
      <c r="F310" s="14">
        <f t="array" ref="F310">IF(E310="",,HYPERLINK("https://www.instagram.com/"&amp;E310&amp;"/","https://www.instagram.com/E182/"))</f>
        <v>0</v>
      </c>
      <c r="G310" s="15"/>
      <c r="H310" s="15"/>
      <c r="I310" s="15"/>
      <c r="J310" s="15"/>
      <c r="K310" s="11"/>
      <c r="L310" s="14"/>
    </row>
    <row r="311" ht="12.5" spans="1:12">
      <c r="A311" s="14"/>
      <c r="B311" s="494"/>
      <c r="C311" s="15"/>
      <c r="D311" s="14"/>
      <c r="E311" s="14"/>
      <c r="F311" s="14">
        <f t="array" ref="F311">IF(E311="",,HYPERLINK("https://www.instagram.com/"&amp;E311&amp;"/","https://www.instagram.com/E182/"))</f>
        <v>0</v>
      </c>
      <c r="G311" s="15"/>
      <c r="H311" s="15"/>
      <c r="I311" s="15"/>
      <c r="J311" s="15"/>
      <c r="K311" s="11"/>
      <c r="L311" s="14"/>
    </row>
    <row r="312" ht="12.5" spans="1:12">
      <c r="A312" s="14"/>
      <c r="B312" s="494"/>
      <c r="C312" s="15"/>
      <c r="D312" s="14"/>
      <c r="E312" s="14"/>
      <c r="F312" s="14">
        <f t="array" ref="F312">IF(E312="",,HYPERLINK("https://www.instagram.com/"&amp;E312&amp;"/","https://www.instagram.com/E182/"))</f>
        <v>0</v>
      </c>
      <c r="G312" s="15"/>
      <c r="H312" s="15"/>
      <c r="I312" s="15"/>
      <c r="J312" s="15"/>
      <c r="K312" s="11"/>
      <c r="L312" s="14"/>
    </row>
    <row r="313" ht="12.5" spans="1:12">
      <c r="A313" s="14"/>
      <c r="B313" s="494"/>
      <c r="C313" s="15"/>
      <c r="D313" s="14"/>
      <c r="E313" s="14"/>
      <c r="F313" s="14">
        <f t="array" ref="F313">IF(E313="",,HYPERLINK("https://www.instagram.com/"&amp;E313&amp;"/","https://www.instagram.com/E182/"))</f>
        <v>0</v>
      </c>
      <c r="G313" s="15"/>
      <c r="H313" s="15"/>
      <c r="I313" s="15"/>
      <c r="J313" s="15"/>
      <c r="K313" s="11"/>
      <c r="L313" s="14"/>
    </row>
    <row r="314" ht="12.5" spans="1:12">
      <c r="A314" s="14"/>
      <c r="B314" s="494"/>
      <c r="C314" s="15"/>
      <c r="D314" s="14"/>
      <c r="E314" s="14"/>
      <c r="F314" s="14">
        <f t="array" ref="F314">IF(E314="",,HYPERLINK("https://www.instagram.com/"&amp;E314&amp;"/","https://www.instagram.com/E182/"))</f>
        <v>0</v>
      </c>
      <c r="G314" s="15"/>
      <c r="H314" s="15"/>
      <c r="I314" s="15"/>
      <c r="J314" s="15"/>
      <c r="K314" s="11"/>
      <c r="L314" s="14"/>
    </row>
    <row r="315" ht="12.5" spans="1:12">
      <c r="A315" s="14"/>
      <c r="B315" s="494"/>
      <c r="C315" s="15"/>
      <c r="D315" s="14"/>
      <c r="E315" s="14"/>
      <c r="F315" s="14">
        <f t="array" ref="F315">IF(E315="",,HYPERLINK("https://www.instagram.com/"&amp;E315&amp;"/","https://www.instagram.com/E182/"))</f>
        <v>0</v>
      </c>
      <c r="G315" s="15"/>
      <c r="H315" s="15"/>
      <c r="I315" s="15"/>
      <c r="J315" s="15"/>
      <c r="K315" s="11"/>
      <c r="L315" s="14"/>
    </row>
    <row r="316" ht="12.5" spans="1:12">
      <c r="A316" s="14"/>
      <c r="B316" s="494"/>
      <c r="C316" s="15"/>
      <c r="D316" s="14"/>
      <c r="E316" s="14"/>
      <c r="F316" s="14">
        <f t="array" ref="F316">IF(E316="",,HYPERLINK("https://www.instagram.com/"&amp;E316&amp;"/","https://www.instagram.com/E182/"))</f>
        <v>0</v>
      </c>
      <c r="G316" s="15"/>
      <c r="H316" s="15"/>
      <c r="I316" s="15"/>
      <c r="J316" s="15"/>
      <c r="K316" s="11"/>
      <c r="L316" s="14"/>
    </row>
    <row r="317" ht="12.5" spans="1:12">
      <c r="A317" s="14"/>
      <c r="B317" s="494"/>
      <c r="C317" s="15"/>
      <c r="D317" s="14"/>
      <c r="E317" s="14"/>
      <c r="F317" s="14">
        <f t="array" ref="F317">IF(E317="",,HYPERLINK("https://www.instagram.com/"&amp;E317&amp;"/","https://www.instagram.com/E182/"))</f>
        <v>0</v>
      </c>
      <c r="G317" s="15"/>
      <c r="H317" s="15"/>
      <c r="I317" s="15"/>
      <c r="J317" s="15"/>
      <c r="K317" s="11"/>
      <c r="L317" s="14"/>
    </row>
    <row r="318" ht="12.5" spans="1:12">
      <c r="A318" s="14"/>
      <c r="B318" s="494"/>
      <c r="C318" s="15"/>
      <c r="D318" s="14"/>
      <c r="E318" s="14"/>
      <c r="F318" s="14">
        <f t="array" ref="F318">IF(E318="",,HYPERLINK("https://www.instagram.com/"&amp;E318&amp;"/","https://www.instagram.com/E182/"))</f>
        <v>0</v>
      </c>
      <c r="G318" s="15"/>
      <c r="H318" s="15"/>
      <c r="I318" s="15"/>
      <c r="J318" s="15"/>
      <c r="K318" s="11"/>
      <c r="L318" s="14"/>
    </row>
    <row r="319" ht="12.5" spans="1:12">
      <c r="A319" s="14"/>
      <c r="B319" s="494"/>
      <c r="C319" s="15"/>
      <c r="D319" s="14"/>
      <c r="E319" s="14"/>
      <c r="F319" s="14">
        <f t="array" ref="F319">IF(E319="",,HYPERLINK("https://www.instagram.com/"&amp;E319&amp;"/","https://www.instagram.com/E182/"))</f>
        <v>0</v>
      </c>
      <c r="G319" s="15"/>
      <c r="H319" s="15"/>
      <c r="I319" s="15"/>
      <c r="J319" s="15"/>
      <c r="K319" s="11"/>
      <c r="L319" s="14"/>
    </row>
    <row r="320" ht="12.5" spans="1:12">
      <c r="A320" s="14"/>
      <c r="B320" s="494"/>
      <c r="C320" s="15"/>
      <c r="D320" s="14"/>
      <c r="E320" s="14"/>
      <c r="F320" s="14">
        <f t="array" ref="F320">IF(E320="",,HYPERLINK("https://www.instagram.com/"&amp;E320&amp;"/","https://www.instagram.com/E182/"))</f>
        <v>0</v>
      </c>
      <c r="G320" s="15"/>
      <c r="H320" s="15"/>
      <c r="I320" s="15"/>
      <c r="J320" s="15"/>
      <c r="K320" s="11"/>
      <c r="L320" s="14"/>
    </row>
    <row r="321" ht="12.5" spans="1:12">
      <c r="A321" s="14"/>
      <c r="B321" s="494"/>
      <c r="C321" s="15"/>
      <c r="D321" s="14"/>
      <c r="E321" s="14"/>
      <c r="F321" s="14">
        <f t="array" ref="F321">IF(E321="",,HYPERLINK("https://www.instagram.com/"&amp;E321&amp;"/","https://www.instagram.com/E182/"))</f>
        <v>0</v>
      </c>
      <c r="G321" s="15"/>
      <c r="H321" s="15"/>
      <c r="I321" s="15"/>
      <c r="J321" s="15"/>
      <c r="K321" s="11"/>
      <c r="L321" s="14"/>
    </row>
    <row r="322" ht="12.5" spans="1:12">
      <c r="A322" s="14"/>
      <c r="B322" s="494"/>
      <c r="C322" s="15"/>
      <c r="D322" s="14"/>
      <c r="E322" s="14"/>
      <c r="F322" s="14">
        <f t="array" ref="F322">IF(E322="",,HYPERLINK("https://www.instagram.com/"&amp;E322&amp;"/","https://www.instagram.com/E182/"))</f>
        <v>0</v>
      </c>
      <c r="G322" s="15"/>
      <c r="H322" s="15"/>
      <c r="I322" s="15"/>
      <c r="J322" s="15"/>
      <c r="K322" s="11"/>
      <c r="L322" s="14"/>
    </row>
    <row r="323" ht="12.5" spans="1:12">
      <c r="A323" s="14"/>
      <c r="B323" s="494"/>
      <c r="C323" s="15"/>
      <c r="D323" s="14"/>
      <c r="E323" s="14"/>
      <c r="F323" s="14">
        <f t="array" ref="F323">IF(E323="",,HYPERLINK("https://www.instagram.com/"&amp;E323&amp;"/","https://www.instagram.com/E182/"))</f>
        <v>0</v>
      </c>
      <c r="G323" s="15"/>
      <c r="H323" s="15"/>
      <c r="I323" s="15"/>
      <c r="J323" s="15"/>
      <c r="K323" s="11"/>
      <c r="L323" s="14"/>
    </row>
    <row r="324" ht="12.5" spans="1:12">
      <c r="A324" s="14"/>
      <c r="B324" s="494"/>
      <c r="C324" s="15"/>
      <c r="D324" s="14"/>
      <c r="E324" s="14"/>
      <c r="F324" s="14">
        <f t="array" ref="F324">IF(E324="",,HYPERLINK("https://www.instagram.com/"&amp;E324&amp;"/","https://www.instagram.com/E182/"))</f>
        <v>0</v>
      </c>
      <c r="G324" s="15"/>
      <c r="H324" s="15"/>
      <c r="I324" s="15"/>
      <c r="J324" s="15"/>
      <c r="K324" s="11"/>
      <c r="L324" s="14"/>
    </row>
    <row r="325" ht="12.5" spans="1:12">
      <c r="A325" s="14"/>
      <c r="B325" s="494"/>
      <c r="C325" s="15"/>
      <c r="D325" s="14"/>
      <c r="E325" s="14"/>
      <c r="F325" s="14">
        <f t="array" ref="F325">IF(E325="",,HYPERLINK("https://www.instagram.com/"&amp;E325&amp;"/","https://www.instagram.com/E182/"))</f>
        <v>0</v>
      </c>
      <c r="G325" s="15"/>
      <c r="H325" s="15"/>
      <c r="I325" s="15"/>
      <c r="J325" s="15"/>
      <c r="K325" s="11"/>
      <c r="L325" s="14"/>
    </row>
    <row r="326" ht="12.5" spans="1:12">
      <c r="A326" s="14"/>
      <c r="B326" s="494"/>
      <c r="C326" s="15"/>
      <c r="D326" s="14"/>
      <c r="E326" s="14"/>
      <c r="F326" s="14">
        <f t="array" ref="F326">IF(E326="",,HYPERLINK("https://www.instagram.com/"&amp;E326&amp;"/","https://www.instagram.com/E182/"))</f>
        <v>0</v>
      </c>
      <c r="G326" s="15"/>
      <c r="H326" s="15"/>
      <c r="I326" s="15"/>
      <c r="J326" s="15"/>
      <c r="K326" s="11"/>
      <c r="L326" s="14"/>
    </row>
    <row r="327" ht="12.5" spans="1:12">
      <c r="A327" s="14"/>
      <c r="B327" s="494"/>
      <c r="C327" s="15"/>
      <c r="D327" s="14"/>
      <c r="E327" s="14"/>
      <c r="F327" s="14">
        <f t="array" ref="F327">IF(E327="",,HYPERLINK("https://www.instagram.com/"&amp;E327&amp;"/","https://www.instagram.com/E182/"))</f>
        <v>0</v>
      </c>
      <c r="G327" s="15"/>
      <c r="H327" s="15"/>
      <c r="I327" s="15"/>
      <c r="J327" s="15"/>
      <c r="K327" s="11"/>
      <c r="L327" s="14"/>
    </row>
    <row r="328" ht="12.5" spans="1:12">
      <c r="A328" s="14"/>
      <c r="B328" s="494"/>
      <c r="C328" s="15"/>
      <c r="D328" s="14"/>
      <c r="E328" s="14"/>
      <c r="F328" s="14">
        <f t="array" ref="F328">IF(E328="",,HYPERLINK("https://www.instagram.com/"&amp;E328&amp;"/","https://www.instagram.com/E182/"))</f>
        <v>0</v>
      </c>
      <c r="G328" s="15"/>
      <c r="H328" s="15"/>
      <c r="I328" s="15"/>
      <c r="J328" s="15"/>
      <c r="K328" s="11"/>
      <c r="L328" s="14"/>
    </row>
    <row r="329" ht="12.5" spans="1:12">
      <c r="A329" s="14"/>
      <c r="B329" s="494"/>
      <c r="C329" s="15"/>
      <c r="D329" s="14"/>
      <c r="E329" s="14"/>
      <c r="F329" s="14">
        <f t="array" ref="F329">IF(E329="",,HYPERLINK("https://www.instagram.com/"&amp;E329&amp;"/","https://www.instagram.com/E182/"))</f>
        <v>0</v>
      </c>
      <c r="G329" s="15"/>
      <c r="H329" s="15"/>
      <c r="I329" s="15"/>
      <c r="J329" s="15"/>
      <c r="K329" s="11"/>
      <c r="L329" s="14"/>
    </row>
    <row r="330" ht="12.5" spans="1:12">
      <c r="A330" s="14"/>
      <c r="B330" s="494"/>
      <c r="C330" s="15"/>
      <c r="D330" s="14"/>
      <c r="E330" s="14"/>
      <c r="F330" s="14">
        <f t="array" ref="F330">IF(E330="",,HYPERLINK("https://www.instagram.com/"&amp;E330&amp;"/","https://www.instagram.com/E182/"))</f>
        <v>0</v>
      </c>
      <c r="G330" s="15"/>
      <c r="H330" s="15"/>
      <c r="I330" s="15"/>
      <c r="J330" s="15"/>
      <c r="K330" s="11"/>
      <c r="L330" s="14"/>
    </row>
    <row r="331" ht="12.5" spans="1:12">
      <c r="A331" s="14"/>
      <c r="B331" s="494"/>
      <c r="C331" s="15"/>
      <c r="D331" s="14"/>
      <c r="E331" s="14"/>
      <c r="F331" s="14">
        <f t="array" ref="F331">IF(E331="",,HYPERLINK("https://www.instagram.com/"&amp;E331&amp;"/","https://www.instagram.com/E182/"))</f>
        <v>0</v>
      </c>
      <c r="G331" s="15"/>
      <c r="H331" s="15"/>
      <c r="I331" s="15"/>
      <c r="J331" s="15"/>
      <c r="K331" s="11"/>
      <c r="L331" s="14"/>
    </row>
    <row r="332" ht="12.5" spans="1:12">
      <c r="A332" s="14"/>
      <c r="B332" s="494"/>
      <c r="C332" s="15"/>
      <c r="D332" s="14"/>
      <c r="E332" s="14"/>
      <c r="F332" s="14">
        <f t="array" ref="F332">IF(E332="",,HYPERLINK("https://www.instagram.com/"&amp;E332&amp;"/","https://www.instagram.com/E182/"))</f>
        <v>0</v>
      </c>
      <c r="G332" s="15"/>
      <c r="H332" s="15"/>
      <c r="I332" s="15"/>
      <c r="J332" s="15"/>
      <c r="K332" s="11"/>
      <c r="L332" s="14"/>
    </row>
    <row r="333" ht="12.5" spans="1:12">
      <c r="A333" s="14"/>
      <c r="B333" s="494"/>
      <c r="C333" s="15"/>
      <c r="D333" s="14"/>
      <c r="E333" s="14"/>
      <c r="F333" s="14">
        <f t="array" ref="F333">IF(E333="",,HYPERLINK("https://www.instagram.com/"&amp;E333&amp;"/","https://www.instagram.com/E182/"))</f>
        <v>0</v>
      </c>
      <c r="G333" s="15"/>
      <c r="H333" s="15"/>
      <c r="I333" s="15"/>
      <c r="J333" s="15"/>
      <c r="K333" s="11"/>
      <c r="L333" s="14"/>
    </row>
    <row r="334" ht="12.5" spans="1:12">
      <c r="A334" s="14"/>
      <c r="B334" s="494"/>
      <c r="C334" s="15"/>
      <c r="D334" s="14"/>
      <c r="E334" s="14"/>
      <c r="F334" s="14">
        <f t="array" ref="F334">IF(E334="",,HYPERLINK("https://www.instagram.com/"&amp;E334&amp;"/","https://www.instagram.com/E182/"))</f>
        <v>0</v>
      </c>
      <c r="G334" s="15"/>
      <c r="H334" s="15"/>
      <c r="I334" s="15"/>
      <c r="J334" s="15"/>
      <c r="K334" s="11"/>
      <c r="L334" s="14"/>
    </row>
    <row r="335" ht="12.5" spans="1:12">
      <c r="A335" s="14"/>
      <c r="B335" s="494"/>
      <c r="C335" s="15"/>
      <c r="D335" s="14"/>
      <c r="E335" s="14"/>
      <c r="F335" s="14">
        <f t="array" ref="F335">IF(E335="",,HYPERLINK("https://www.instagram.com/"&amp;E335&amp;"/","https://www.instagram.com/E182/"))</f>
        <v>0</v>
      </c>
      <c r="G335" s="15"/>
      <c r="H335" s="15"/>
      <c r="I335" s="15"/>
      <c r="J335" s="15"/>
      <c r="K335" s="11"/>
      <c r="L335" s="14"/>
    </row>
    <row r="336" ht="12.5" spans="1:12">
      <c r="A336" s="14"/>
      <c r="B336" s="494"/>
      <c r="C336" s="15"/>
      <c r="D336" s="14"/>
      <c r="E336" s="14"/>
      <c r="F336" s="14">
        <f t="array" ref="F336">IF(E336="",,HYPERLINK("https://www.instagram.com/"&amp;E336&amp;"/","https://www.instagram.com/E182/"))</f>
        <v>0</v>
      </c>
      <c r="G336" s="15"/>
      <c r="H336" s="15"/>
      <c r="I336" s="15"/>
      <c r="J336" s="15"/>
      <c r="K336" s="11"/>
      <c r="L336" s="14"/>
    </row>
    <row r="337" ht="12.5" spans="1:12">
      <c r="A337" s="14"/>
      <c r="B337" s="494"/>
      <c r="C337" s="15"/>
      <c r="D337" s="14"/>
      <c r="E337" s="14"/>
      <c r="F337" s="14">
        <f t="array" ref="F337">IF(E337="",,HYPERLINK("https://www.instagram.com/"&amp;E337&amp;"/","https://www.instagram.com/E182/"))</f>
        <v>0</v>
      </c>
      <c r="G337" s="15"/>
      <c r="H337" s="15"/>
      <c r="I337" s="15"/>
      <c r="J337" s="15"/>
      <c r="K337" s="11"/>
      <c r="L337" s="14"/>
    </row>
    <row r="338" ht="12.5" spans="1:12">
      <c r="A338" s="14"/>
      <c r="B338" s="494"/>
      <c r="C338" s="15"/>
      <c r="D338" s="14"/>
      <c r="E338" s="14"/>
      <c r="F338" s="14">
        <f t="array" ref="F338">IF(E338="",,HYPERLINK("https://www.instagram.com/"&amp;E338&amp;"/","https://www.instagram.com/E182/"))</f>
        <v>0</v>
      </c>
      <c r="G338" s="15"/>
      <c r="H338" s="15"/>
      <c r="I338" s="15"/>
      <c r="J338" s="15"/>
      <c r="K338" s="11"/>
      <c r="L338" s="14"/>
    </row>
    <row r="339" ht="12.5" spans="1:12">
      <c r="A339" s="14"/>
      <c r="B339" s="494"/>
      <c r="C339" s="15"/>
      <c r="D339" s="14"/>
      <c r="E339" s="14"/>
      <c r="F339" s="14">
        <f t="array" ref="F339">IF(E339="",,HYPERLINK("https://www.instagram.com/"&amp;E339&amp;"/","https://www.instagram.com/E182/"))</f>
        <v>0</v>
      </c>
      <c r="G339" s="15"/>
      <c r="H339" s="15"/>
      <c r="I339" s="15"/>
      <c r="J339" s="15"/>
      <c r="K339" s="11"/>
      <c r="L339" s="14"/>
    </row>
    <row r="340" ht="12.5" spans="1:12">
      <c r="A340" s="14"/>
      <c r="B340" s="494"/>
      <c r="C340" s="15"/>
      <c r="D340" s="14"/>
      <c r="E340" s="14"/>
      <c r="F340" s="14">
        <f t="array" ref="F340">IF(E340="",,HYPERLINK("https://www.instagram.com/"&amp;E340&amp;"/","https://www.instagram.com/E182/"))</f>
        <v>0</v>
      </c>
      <c r="G340" s="15"/>
      <c r="H340" s="15"/>
      <c r="I340" s="15"/>
      <c r="J340" s="15"/>
      <c r="K340" s="11"/>
      <c r="L340" s="14"/>
    </row>
    <row r="341" ht="12.5" spans="1:12">
      <c r="A341" s="14"/>
      <c r="B341" s="494"/>
      <c r="C341" s="15"/>
      <c r="D341" s="14"/>
      <c r="E341" s="14"/>
      <c r="F341" s="14">
        <f t="array" ref="F341">IF(E341="",,HYPERLINK("https://www.instagram.com/"&amp;E341&amp;"/","https://www.instagram.com/E182/"))</f>
        <v>0</v>
      </c>
      <c r="G341" s="15"/>
      <c r="H341" s="15"/>
      <c r="I341" s="15"/>
      <c r="J341" s="15"/>
      <c r="K341" s="11"/>
      <c r="L341" s="14"/>
    </row>
    <row r="342" ht="12.5" spans="1:12">
      <c r="A342" s="14"/>
      <c r="B342" s="494"/>
      <c r="C342" s="15"/>
      <c r="D342" s="14"/>
      <c r="E342" s="14"/>
      <c r="F342" s="14">
        <f t="array" ref="F342">IF(E342="",,HYPERLINK("https://www.instagram.com/"&amp;E342&amp;"/","https://www.instagram.com/E182/"))</f>
        <v>0</v>
      </c>
      <c r="G342" s="15"/>
      <c r="H342" s="15"/>
      <c r="I342" s="15"/>
      <c r="J342" s="15"/>
      <c r="K342" s="11"/>
      <c r="L342" s="14"/>
    </row>
    <row r="343" ht="12.5" spans="1:12">
      <c r="A343" s="14"/>
      <c r="B343" s="494"/>
      <c r="C343" s="15"/>
      <c r="D343" s="14"/>
      <c r="E343" s="14"/>
      <c r="F343" s="14">
        <f t="array" ref="F343">IF(E343="",,HYPERLINK("https://www.instagram.com/"&amp;E343&amp;"/","https://www.instagram.com/E182/"))</f>
        <v>0</v>
      </c>
      <c r="G343" s="15"/>
      <c r="H343" s="15"/>
      <c r="I343" s="15"/>
      <c r="J343" s="15"/>
      <c r="K343" s="11"/>
      <c r="L343" s="14"/>
    </row>
    <row r="344" ht="12.5" spans="1:12">
      <c r="A344" s="14"/>
      <c r="B344" s="494"/>
      <c r="C344" s="15"/>
      <c r="D344" s="14"/>
      <c r="E344" s="14"/>
      <c r="F344" s="14">
        <f t="array" ref="F344">IF(E344="",,HYPERLINK("https://www.instagram.com/"&amp;E344&amp;"/","https://www.instagram.com/E182/"))</f>
        <v>0</v>
      </c>
      <c r="G344" s="15"/>
      <c r="H344" s="15"/>
      <c r="I344" s="15"/>
      <c r="J344" s="15"/>
      <c r="K344" s="11"/>
      <c r="L344" s="14"/>
    </row>
    <row r="345" ht="12.5" spans="1:12">
      <c r="A345" s="14"/>
      <c r="B345" s="494"/>
      <c r="C345" s="15"/>
      <c r="D345" s="14"/>
      <c r="E345" s="14"/>
      <c r="F345" s="14">
        <f t="array" ref="F345">IF(E345="",,HYPERLINK("https://www.instagram.com/"&amp;E345&amp;"/","https://www.instagram.com/E182/"))</f>
        <v>0</v>
      </c>
      <c r="G345" s="15"/>
      <c r="H345" s="15"/>
      <c r="I345" s="15"/>
      <c r="J345" s="15"/>
      <c r="K345" s="11"/>
      <c r="L345" s="14"/>
    </row>
    <row r="346" ht="12.5" spans="1:12">
      <c r="A346" s="14"/>
      <c r="B346" s="494"/>
      <c r="C346" s="15"/>
      <c r="D346" s="14"/>
      <c r="E346" s="14"/>
      <c r="F346" s="14">
        <f t="array" ref="F346">IF(E346="",,HYPERLINK("https://www.instagram.com/"&amp;E346&amp;"/","https://www.instagram.com/E182/"))</f>
        <v>0</v>
      </c>
      <c r="G346" s="15"/>
      <c r="H346" s="15"/>
      <c r="I346" s="15"/>
      <c r="J346" s="15"/>
      <c r="K346" s="11"/>
      <c r="L346" s="14"/>
    </row>
    <row r="347" ht="12.5" spans="1:12">
      <c r="A347" s="14"/>
      <c r="B347" s="494"/>
      <c r="C347" s="15"/>
      <c r="D347" s="14"/>
      <c r="E347" s="14"/>
      <c r="F347" s="14">
        <f t="array" ref="F347">IF(E347="",,HYPERLINK("https://www.instagram.com/"&amp;E347&amp;"/","https://www.instagram.com/E182/"))</f>
        <v>0</v>
      </c>
      <c r="G347" s="15"/>
      <c r="H347" s="15"/>
      <c r="I347" s="15"/>
      <c r="J347" s="15"/>
      <c r="K347" s="11"/>
      <c r="L347" s="14"/>
    </row>
    <row r="348" ht="12.5" spans="1:12">
      <c r="A348" s="14"/>
      <c r="B348" s="494"/>
      <c r="C348" s="15"/>
      <c r="D348" s="14"/>
      <c r="E348" s="14"/>
      <c r="F348" s="14">
        <f t="array" ref="F348">IF(E348="",,HYPERLINK("https://www.instagram.com/"&amp;E348&amp;"/","https://www.instagram.com/E182/"))</f>
        <v>0</v>
      </c>
      <c r="G348" s="15"/>
      <c r="H348" s="15"/>
      <c r="I348" s="15"/>
      <c r="J348" s="15"/>
      <c r="K348" s="11"/>
      <c r="L348" s="14"/>
    </row>
    <row r="349" ht="12.5" spans="1:12">
      <c r="A349" s="14"/>
      <c r="B349" s="494"/>
      <c r="C349" s="15"/>
      <c r="D349" s="14"/>
      <c r="E349" s="14"/>
      <c r="F349" s="14">
        <f t="array" ref="F349">IF(E349="",,HYPERLINK("https://www.instagram.com/"&amp;E349&amp;"/","https://www.instagram.com/E182/"))</f>
        <v>0</v>
      </c>
      <c r="G349" s="15"/>
      <c r="H349" s="15"/>
      <c r="I349" s="15"/>
      <c r="J349" s="15"/>
      <c r="K349" s="11"/>
      <c r="L349" s="14"/>
    </row>
    <row r="350" ht="12.5" spans="1:12">
      <c r="A350" s="14"/>
      <c r="B350" s="494"/>
      <c r="C350" s="15"/>
      <c r="D350" s="14"/>
      <c r="E350" s="14"/>
      <c r="F350" s="14">
        <f t="array" ref="F350">IF(E350="",,HYPERLINK("https://www.instagram.com/"&amp;E350&amp;"/","https://www.instagram.com/E182/"))</f>
        <v>0</v>
      </c>
      <c r="G350" s="15"/>
      <c r="H350" s="15"/>
      <c r="I350" s="15"/>
      <c r="J350" s="15"/>
      <c r="K350" s="11"/>
      <c r="L350" s="14"/>
    </row>
    <row r="351" ht="12.5" spans="1:12">
      <c r="A351" s="14"/>
      <c r="B351" s="494"/>
      <c r="C351" s="15"/>
      <c r="D351" s="14"/>
      <c r="E351" s="14"/>
      <c r="F351" s="14">
        <f t="array" ref="F351">IF(E351="",,HYPERLINK("https://www.instagram.com/"&amp;E351&amp;"/","https://www.instagram.com/E182/"))</f>
        <v>0</v>
      </c>
      <c r="G351" s="15"/>
      <c r="H351" s="15"/>
      <c r="I351" s="15"/>
      <c r="J351" s="15"/>
      <c r="K351" s="11"/>
      <c r="L351" s="14"/>
    </row>
    <row r="352" ht="12.5" spans="1:12">
      <c r="A352" s="14"/>
      <c r="B352" s="494"/>
      <c r="C352" s="15"/>
      <c r="D352" s="14"/>
      <c r="E352" s="14"/>
      <c r="F352" s="14">
        <f t="array" ref="F352">IF(E352="",,HYPERLINK("https://www.instagram.com/"&amp;E352&amp;"/","https://www.instagram.com/E182/"))</f>
        <v>0</v>
      </c>
      <c r="G352" s="15"/>
      <c r="H352" s="15"/>
      <c r="I352" s="15"/>
      <c r="J352" s="15"/>
      <c r="K352" s="11"/>
      <c r="L352" s="14"/>
    </row>
    <row r="353" ht="12.5" spans="1:12">
      <c r="A353" s="14"/>
      <c r="B353" s="494"/>
      <c r="C353" s="15"/>
      <c r="D353" s="14"/>
      <c r="E353" s="14"/>
      <c r="F353" s="14">
        <f t="array" ref="F353">IF(E353="",,HYPERLINK("https://www.instagram.com/"&amp;E353&amp;"/","https://www.instagram.com/E182/"))</f>
        <v>0</v>
      </c>
      <c r="G353" s="15"/>
      <c r="H353" s="15"/>
      <c r="I353" s="15"/>
      <c r="J353" s="15"/>
      <c r="K353" s="11"/>
      <c r="L353" s="14"/>
    </row>
    <row r="354" ht="12.5" spans="1:12">
      <c r="A354" s="14"/>
      <c r="B354" s="494"/>
      <c r="C354" s="15"/>
      <c r="D354" s="14"/>
      <c r="E354" s="14"/>
      <c r="F354" s="14">
        <f t="array" ref="F354">IF(E354="",,HYPERLINK("https://www.instagram.com/"&amp;E354&amp;"/","https://www.instagram.com/E182/"))</f>
        <v>0</v>
      </c>
      <c r="G354" s="15"/>
      <c r="H354" s="15"/>
      <c r="I354" s="15"/>
      <c r="J354" s="15"/>
      <c r="K354" s="11"/>
      <c r="L354" s="14"/>
    </row>
    <row r="355" ht="12.5" spans="1:12">
      <c r="A355" s="14"/>
      <c r="B355" s="494"/>
      <c r="C355" s="15"/>
      <c r="D355" s="14"/>
      <c r="E355" s="14"/>
      <c r="F355" s="14">
        <f t="array" ref="F355">IF(E355="",,HYPERLINK("https://www.instagram.com/"&amp;E355&amp;"/","https://www.instagram.com/E182/"))</f>
        <v>0</v>
      </c>
      <c r="G355" s="15"/>
      <c r="H355" s="15"/>
      <c r="I355" s="15"/>
      <c r="J355" s="15"/>
      <c r="K355" s="11"/>
      <c r="L355" s="14"/>
    </row>
    <row r="356" ht="12.5" spans="1:12">
      <c r="A356" s="14"/>
      <c r="B356" s="494"/>
      <c r="C356" s="15"/>
      <c r="D356" s="14"/>
      <c r="E356" s="14"/>
      <c r="F356" s="14">
        <f t="array" ref="F356">IF(E356="",,HYPERLINK("https://www.instagram.com/"&amp;E356&amp;"/","https://www.instagram.com/E182/"))</f>
        <v>0</v>
      </c>
      <c r="G356" s="15"/>
      <c r="H356" s="15"/>
      <c r="I356" s="15"/>
      <c r="J356" s="15"/>
      <c r="K356" s="11"/>
      <c r="L356" s="14"/>
    </row>
    <row r="357" ht="12.5" spans="1:12">
      <c r="A357" s="14"/>
      <c r="B357" s="494"/>
      <c r="C357" s="15"/>
      <c r="D357" s="14"/>
      <c r="E357" s="14"/>
      <c r="F357" s="14">
        <f t="array" ref="F357">IF(E357="",,HYPERLINK("https://www.instagram.com/"&amp;E357&amp;"/","https://www.instagram.com/E182/"))</f>
        <v>0</v>
      </c>
      <c r="G357" s="15"/>
      <c r="H357" s="15"/>
      <c r="I357" s="15"/>
      <c r="J357" s="15"/>
      <c r="K357" s="11"/>
      <c r="L357" s="14"/>
    </row>
    <row r="358" ht="12.5" spans="1:12">
      <c r="A358" s="14"/>
      <c r="B358" s="494"/>
      <c r="C358" s="15"/>
      <c r="D358" s="14"/>
      <c r="E358" s="14"/>
      <c r="F358" s="14">
        <f t="array" ref="F358">IF(E358="",,HYPERLINK("https://www.instagram.com/"&amp;E358&amp;"/","https://www.instagram.com/E182/"))</f>
        <v>0</v>
      </c>
      <c r="G358" s="15"/>
      <c r="H358" s="15"/>
      <c r="I358" s="15"/>
      <c r="J358" s="15"/>
      <c r="K358" s="11"/>
      <c r="L358" s="14"/>
    </row>
    <row r="359" ht="12.5" spans="1:12">
      <c r="A359" s="14"/>
      <c r="B359" s="494"/>
      <c r="C359" s="15"/>
      <c r="D359" s="14"/>
      <c r="E359" s="14"/>
      <c r="F359" s="14">
        <f t="array" ref="F359">IF(E359="",,HYPERLINK("https://www.instagram.com/"&amp;E359&amp;"/","https://www.instagram.com/E182/"))</f>
        <v>0</v>
      </c>
      <c r="G359" s="15"/>
      <c r="H359" s="15"/>
      <c r="I359" s="15"/>
      <c r="J359" s="15"/>
      <c r="K359" s="11"/>
      <c r="L359" s="14"/>
    </row>
    <row r="360" ht="12.5" spans="1:12">
      <c r="A360" s="14"/>
      <c r="B360" s="494"/>
      <c r="C360" s="15"/>
      <c r="D360" s="14"/>
      <c r="E360" s="14"/>
      <c r="F360" s="14">
        <f t="array" ref="F360">IF(E360="",,HYPERLINK("https://www.instagram.com/"&amp;E360&amp;"/","https://www.instagram.com/E182/"))</f>
        <v>0</v>
      </c>
      <c r="G360" s="15"/>
      <c r="H360" s="15"/>
      <c r="I360" s="15"/>
      <c r="J360" s="15"/>
      <c r="K360" s="11"/>
      <c r="L360" s="14"/>
    </row>
    <row r="361" ht="12.5" spans="1:12">
      <c r="A361" s="14"/>
      <c r="B361" s="494"/>
      <c r="C361" s="15"/>
      <c r="D361" s="14"/>
      <c r="E361" s="14"/>
      <c r="F361" s="14">
        <f t="array" ref="F361">IF(E361="",,HYPERLINK("https://www.instagram.com/"&amp;E361&amp;"/","https://www.instagram.com/E182/"))</f>
        <v>0</v>
      </c>
      <c r="G361" s="15"/>
      <c r="H361" s="15"/>
      <c r="I361" s="15"/>
      <c r="J361" s="15"/>
      <c r="K361" s="11"/>
      <c r="L361" s="14"/>
    </row>
    <row r="362" ht="12.5" spans="1:12">
      <c r="A362" s="14"/>
      <c r="B362" s="494"/>
      <c r="C362" s="15"/>
      <c r="D362" s="14"/>
      <c r="E362" s="14"/>
      <c r="F362" s="14">
        <f t="array" ref="F362">IF(E362="",,HYPERLINK("https://www.instagram.com/"&amp;E362&amp;"/","https://www.instagram.com/E182/"))</f>
        <v>0</v>
      </c>
      <c r="G362" s="15"/>
      <c r="H362" s="15"/>
      <c r="I362" s="15"/>
      <c r="J362" s="15"/>
      <c r="K362" s="11"/>
      <c r="L362" s="14"/>
    </row>
    <row r="363" ht="12.5" spans="1:12">
      <c r="A363" s="14"/>
      <c r="B363" s="494"/>
      <c r="C363" s="15"/>
      <c r="D363" s="14"/>
      <c r="E363" s="14"/>
      <c r="F363" s="14">
        <f t="array" ref="F363">IF(E363="",,HYPERLINK("https://www.instagram.com/"&amp;E363&amp;"/","https://www.instagram.com/E182/"))</f>
        <v>0</v>
      </c>
      <c r="G363" s="15"/>
      <c r="H363" s="15"/>
      <c r="I363" s="15"/>
      <c r="J363" s="15"/>
      <c r="K363" s="11"/>
      <c r="L363" s="14"/>
    </row>
    <row r="364" ht="12.5" spans="1:12">
      <c r="A364" s="14"/>
      <c r="B364" s="494"/>
      <c r="C364" s="15"/>
      <c r="D364" s="14"/>
      <c r="E364" s="14"/>
      <c r="F364" s="14">
        <f t="array" ref="F364">IF(E364="",,HYPERLINK("https://www.instagram.com/"&amp;E364&amp;"/","https://www.instagram.com/E182/"))</f>
        <v>0</v>
      </c>
      <c r="G364" s="15"/>
      <c r="H364" s="15"/>
      <c r="I364" s="15"/>
      <c r="J364" s="15"/>
      <c r="K364" s="11"/>
      <c r="L364" s="14"/>
    </row>
    <row r="365" ht="12.5" spans="1:12">
      <c r="A365" s="14"/>
      <c r="B365" s="494"/>
      <c r="C365" s="15"/>
      <c r="D365" s="14"/>
      <c r="E365" s="14"/>
      <c r="F365" s="14">
        <f t="array" ref="F365">IF(E365="",,HYPERLINK("https://www.instagram.com/"&amp;E365&amp;"/","https://www.instagram.com/E182/"))</f>
        <v>0</v>
      </c>
      <c r="G365" s="15"/>
      <c r="H365" s="15"/>
      <c r="I365" s="15"/>
      <c r="J365" s="15"/>
      <c r="K365" s="11"/>
      <c r="L365" s="14"/>
    </row>
    <row r="366" ht="12.5" spans="1:12">
      <c r="A366" s="14"/>
      <c r="B366" s="494"/>
      <c r="C366" s="15"/>
      <c r="D366" s="14"/>
      <c r="E366" s="14"/>
      <c r="F366" s="14">
        <f t="array" ref="F366">IF(E366="",,HYPERLINK("https://www.instagram.com/"&amp;E366&amp;"/","https://www.instagram.com/E182/"))</f>
        <v>0</v>
      </c>
      <c r="G366" s="15"/>
      <c r="H366" s="15"/>
      <c r="I366" s="15"/>
      <c r="J366" s="15"/>
      <c r="K366" s="11"/>
      <c r="L366" s="14"/>
    </row>
    <row r="367" ht="12.5" spans="1:12">
      <c r="A367" s="14"/>
      <c r="B367" s="494"/>
      <c r="C367" s="15"/>
      <c r="D367" s="14"/>
      <c r="E367" s="14"/>
      <c r="F367" s="14">
        <f t="array" ref="F367">IF(E367="",,HYPERLINK("https://www.instagram.com/"&amp;E367&amp;"/","https://www.instagram.com/E182/"))</f>
        <v>0</v>
      </c>
      <c r="G367" s="15"/>
      <c r="H367" s="15"/>
      <c r="I367" s="15"/>
      <c r="J367" s="15"/>
      <c r="K367" s="11"/>
      <c r="L367" s="14"/>
    </row>
    <row r="368" ht="12.5" spans="1:12">
      <c r="A368" s="14"/>
      <c r="B368" s="494"/>
      <c r="C368" s="15"/>
      <c r="D368" s="14"/>
      <c r="E368" s="14"/>
      <c r="F368" s="14">
        <f t="array" ref="F368">IF(E368="",,HYPERLINK("https://www.instagram.com/"&amp;E368&amp;"/","https://www.instagram.com/E182/"))</f>
        <v>0</v>
      </c>
      <c r="G368" s="15"/>
      <c r="H368" s="15"/>
      <c r="I368" s="15"/>
      <c r="J368" s="15"/>
      <c r="K368" s="11"/>
      <c r="L368" s="14"/>
    </row>
    <row r="369" ht="12.5" spans="1:12">
      <c r="A369" s="14"/>
      <c r="B369" s="494"/>
      <c r="C369" s="15"/>
      <c r="D369" s="14"/>
      <c r="E369" s="14"/>
      <c r="F369" s="14">
        <f t="array" ref="F369">IF(E369="",,HYPERLINK("https://www.instagram.com/"&amp;E369&amp;"/","https://www.instagram.com/E182/"))</f>
        <v>0</v>
      </c>
      <c r="G369" s="15"/>
      <c r="H369" s="15"/>
      <c r="I369" s="15"/>
      <c r="J369" s="15"/>
      <c r="K369" s="11"/>
      <c r="L369" s="14"/>
    </row>
    <row r="370" ht="12.5" spans="1:12">
      <c r="A370" s="14"/>
      <c r="B370" s="494"/>
      <c r="C370" s="15"/>
      <c r="D370" s="14"/>
      <c r="E370" s="14"/>
      <c r="F370" s="14">
        <f t="array" ref="F370">IF(E370="",,HYPERLINK("https://www.instagram.com/"&amp;E370&amp;"/","https://www.instagram.com/E182/"))</f>
        <v>0</v>
      </c>
      <c r="G370" s="15"/>
      <c r="H370" s="15"/>
      <c r="I370" s="15"/>
      <c r="J370" s="15"/>
      <c r="K370" s="11"/>
      <c r="L370" s="14"/>
    </row>
    <row r="371" ht="12.5" spans="1:12">
      <c r="A371" s="14"/>
      <c r="B371" s="494"/>
      <c r="C371" s="15"/>
      <c r="D371" s="14"/>
      <c r="E371" s="14"/>
      <c r="F371" s="14">
        <f t="array" ref="F371">IF(E371="",,HYPERLINK("https://www.instagram.com/"&amp;E371&amp;"/","https://www.instagram.com/E182/"))</f>
        <v>0</v>
      </c>
      <c r="G371" s="15"/>
      <c r="H371" s="15"/>
      <c r="I371" s="15"/>
      <c r="J371" s="15"/>
      <c r="K371" s="11"/>
      <c r="L371" s="14"/>
    </row>
    <row r="372" ht="12.5" spans="1:12">
      <c r="A372" s="14"/>
      <c r="B372" s="494"/>
      <c r="C372" s="15"/>
      <c r="D372" s="14"/>
      <c r="E372" s="14"/>
      <c r="F372" s="14">
        <f t="array" ref="F372">IF(E372="",,HYPERLINK("https://www.instagram.com/"&amp;E372&amp;"/","https://www.instagram.com/E182/"))</f>
        <v>0</v>
      </c>
      <c r="G372" s="15"/>
      <c r="H372" s="15"/>
      <c r="I372" s="15"/>
      <c r="J372" s="15"/>
      <c r="K372" s="11"/>
      <c r="L372" s="14"/>
    </row>
    <row r="373" ht="12.5" spans="1:12">
      <c r="A373" s="14"/>
      <c r="B373" s="494"/>
      <c r="C373" s="15"/>
      <c r="D373" s="14"/>
      <c r="E373" s="14"/>
      <c r="F373" s="14">
        <f t="array" ref="F373">IF(E373="",,HYPERLINK("https://www.instagram.com/"&amp;E373&amp;"/","https://www.instagram.com/E182/"))</f>
        <v>0</v>
      </c>
      <c r="G373" s="15"/>
      <c r="H373" s="15"/>
      <c r="I373" s="15"/>
      <c r="J373" s="15"/>
      <c r="K373" s="11"/>
      <c r="L373" s="14"/>
    </row>
    <row r="374" ht="12.5" spans="1:12">
      <c r="A374" s="14"/>
      <c r="B374" s="494"/>
      <c r="C374" s="15"/>
      <c r="D374" s="14"/>
      <c r="E374" s="14"/>
      <c r="F374" s="14">
        <f t="array" ref="F374">IF(E374="",,HYPERLINK("https://www.instagram.com/"&amp;E374&amp;"/","https://www.instagram.com/E182/"))</f>
        <v>0</v>
      </c>
      <c r="G374" s="15"/>
      <c r="H374" s="15"/>
      <c r="I374" s="15"/>
      <c r="J374" s="15"/>
      <c r="K374" s="11"/>
      <c r="L374" s="14"/>
    </row>
    <row r="375" ht="12.5" spans="1:12">
      <c r="A375" s="14"/>
      <c r="B375" s="494"/>
      <c r="C375" s="15"/>
      <c r="D375" s="14"/>
      <c r="E375" s="14"/>
      <c r="F375" s="14">
        <f t="array" ref="F375">IF(E375="",,HYPERLINK("https://www.instagram.com/"&amp;E375&amp;"/","https://www.instagram.com/E182/"))</f>
        <v>0</v>
      </c>
      <c r="G375" s="15"/>
      <c r="H375" s="15"/>
      <c r="I375" s="15"/>
      <c r="J375" s="15"/>
      <c r="K375" s="11"/>
      <c r="L375" s="14"/>
    </row>
    <row r="376" ht="12.5" spans="1:12">
      <c r="A376" s="14"/>
      <c r="B376" s="494"/>
      <c r="C376" s="15"/>
      <c r="D376" s="14"/>
      <c r="E376" s="14"/>
      <c r="F376" s="14">
        <f t="array" ref="F376">IF(E376="",,HYPERLINK("https://www.instagram.com/"&amp;E376&amp;"/","https://www.instagram.com/E182/"))</f>
        <v>0</v>
      </c>
      <c r="G376" s="15"/>
      <c r="H376" s="15"/>
      <c r="I376" s="15"/>
      <c r="J376" s="15"/>
      <c r="K376" s="11"/>
      <c r="L376" s="14"/>
    </row>
    <row r="377" ht="12.5" spans="1:12">
      <c r="A377" s="14"/>
      <c r="B377" s="494"/>
      <c r="C377" s="15"/>
      <c r="D377" s="14"/>
      <c r="E377" s="14"/>
      <c r="F377" s="14">
        <f t="array" ref="F377">IF(E377="",,HYPERLINK("https://www.instagram.com/"&amp;E377&amp;"/","https://www.instagram.com/E182/"))</f>
        <v>0</v>
      </c>
      <c r="G377" s="15"/>
      <c r="H377" s="15"/>
      <c r="I377" s="15"/>
      <c r="J377" s="15"/>
      <c r="K377" s="11"/>
      <c r="L377" s="14"/>
    </row>
    <row r="378" ht="12.5" spans="1:12">
      <c r="A378" s="14"/>
      <c r="B378" s="494"/>
      <c r="C378" s="15"/>
      <c r="D378" s="14"/>
      <c r="E378" s="14"/>
      <c r="F378" s="14">
        <f t="array" ref="F378">IF(E378="",,HYPERLINK("https://www.instagram.com/"&amp;E378&amp;"/","https://www.instagram.com/E182/"))</f>
        <v>0</v>
      </c>
      <c r="G378" s="15"/>
      <c r="H378" s="15"/>
      <c r="I378" s="15"/>
      <c r="J378" s="15"/>
      <c r="K378" s="11"/>
      <c r="L378" s="14"/>
    </row>
    <row r="379" ht="12.5" spans="1:12">
      <c r="A379" s="14"/>
      <c r="B379" s="494"/>
      <c r="C379" s="15"/>
      <c r="D379" s="14"/>
      <c r="E379" s="14"/>
      <c r="F379" s="14">
        <f t="array" ref="F379">IF(E379="",,HYPERLINK("https://www.instagram.com/"&amp;E379&amp;"/","https://www.instagram.com/E182/"))</f>
        <v>0</v>
      </c>
      <c r="G379" s="15"/>
      <c r="H379" s="15"/>
      <c r="I379" s="15"/>
      <c r="J379" s="15"/>
      <c r="K379" s="11"/>
      <c r="L379" s="14"/>
    </row>
    <row r="380" ht="12.5" spans="1:12">
      <c r="A380" s="14"/>
      <c r="B380" s="494"/>
      <c r="C380" s="15"/>
      <c r="D380" s="14"/>
      <c r="E380" s="14"/>
      <c r="F380" s="14">
        <f t="array" ref="F380">IF(E380="",,HYPERLINK("https://www.instagram.com/"&amp;E380&amp;"/","https://www.instagram.com/E182/"))</f>
        <v>0</v>
      </c>
      <c r="G380" s="15"/>
      <c r="H380" s="15"/>
      <c r="I380" s="15"/>
      <c r="J380" s="15"/>
      <c r="K380" s="11"/>
      <c r="L380" s="14"/>
    </row>
    <row r="381" ht="12.5" spans="1:12">
      <c r="A381" s="14"/>
      <c r="B381" s="494"/>
      <c r="C381" s="15"/>
      <c r="D381" s="14"/>
      <c r="E381" s="14"/>
      <c r="F381" s="14">
        <f t="array" ref="F381">IF(E381="",,HYPERLINK("https://www.instagram.com/"&amp;E381&amp;"/","https://www.instagram.com/E182/"))</f>
        <v>0</v>
      </c>
      <c r="G381" s="15"/>
      <c r="H381" s="15"/>
      <c r="I381" s="15"/>
      <c r="J381" s="15"/>
      <c r="K381" s="11"/>
      <c r="L381" s="14"/>
    </row>
    <row r="382" ht="12.5" spans="1:12">
      <c r="A382" s="14"/>
      <c r="B382" s="494"/>
      <c r="C382" s="15"/>
      <c r="D382" s="14"/>
      <c r="E382" s="14"/>
      <c r="F382" s="14">
        <f t="array" ref="F382">IF(E382="",,HYPERLINK("https://www.instagram.com/"&amp;E382&amp;"/","https://www.instagram.com/E182/"))</f>
        <v>0</v>
      </c>
      <c r="G382" s="15"/>
      <c r="H382" s="15"/>
      <c r="I382" s="15"/>
      <c r="J382" s="15"/>
      <c r="K382" s="11"/>
      <c r="L382" s="14"/>
    </row>
    <row r="383" ht="12.5" spans="1:12">
      <c r="A383" s="14"/>
      <c r="B383" s="494"/>
      <c r="C383" s="15"/>
      <c r="D383" s="14"/>
      <c r="E383" s="14"/>
      <c r="F383" s="14">
        <f t="array" ref="F383">IF(E383="",,HYPERLINK("https://www.instagram.com/"&amp;E383&amp;"/","https://www.instagram.com/E182/"))</f>
        <v>0</v>
      </c>
      <c r="G383" s="15"/>
      <c r="H383" s="15"/>
      <c r="I383" s="15"/>
      <c r="J383" s="15"/>
      <c r="K383" s="11"/>
      <c r="L383" s="14"/>
    </row>
    <row r="384" ht="12.5" spans="1:12">
      <c r="A384" s="14"/>
      <c r="B384" s="494"/>
      <c r="C384" s="15"/>
      <c r="D384" s="14"/>
      <c r="E384" s="14"/>
      <c r="F384" s="14">
        <f t="array" ref="F384">IF(E384="",,HYPERLINK("https://www.instagram.com/"&amp;E384&amp;"/","https://www.instagram.com/E182/"))</f>
        <v>0</v>
      </c>
      <c r="G384" s="15"/>
      <c r="H384" s="15"/>
      <c r="I384" s="15"/>
      <c r="J384" s="15"/>
      <c r="K384" s="11"/>
      <c r="L384" s="14"/>
    </row>
    <row r="385" ht="12.5" spans="1:12">
      <c r="A385" s="14"/>
      <c r="B385" s="494"/>
      <c r="C385" s="15"/>
      <c r="D385" s="14"/>
      <c r="E385" s="14"/>
      <c r="F385" s="14">
        <f t="array" ref="F385">IF(E385="",,HYPERLINK("https://www.instagram.com/"&amp;E385&amp;"/","https://www.instagram.com/E182/"))</f>
        <v>0</v>
      </c>
      <c r="G385" s="15"/>
      <c r="H385" s="15"/>
      <c r="I385" s="15"/>
      <c r="J385" s="15"/>
      <c r="K385" s="11"/>
      <c r="L385" s="14"/>
    </row>
    <row r="386" ht="12.5" spans="1:12">
      <c r="A386" s="14"/>
      <c r="B386" s="494"/>
      <c r="C386" s="15"/>
      <c r="D386" s="14"/>
      <c r="E386" s="14"/>
      <c r="F386" s="14">
        <f t="array" ref="F386">IF(E386="",,HYPERLINK("https://www.instagram.com/"&amp;E386&amp;"/","https://www.instagram.com/E182/"))</f>
        <v>0</v>
      </c>
      <c r="G386" s="15"/>
      <c r="H386" s="15"/>
      <c r="I386" s="15"/>
      <c r="J386" s="15"/>
      <c r="K386" s="11"/>
      <c r="L386" s="14"/>
    </row>
    <row r="387" ht="12.5" spans="1:12">
      <c r="A387" s="14"/>
      <c r="B387" s="494"/>
      <c r="C387" s="15"/>
      <c r="D387" s="14"/>
      <c r="E387" s="14"/>
      <c r="F387" s="14">
        <f t="array" ref="F387">IF(E387="",,HYPERLINK("https://www.instagram.com/"&amp;E387&amp;"/","https://www.instagram.com/E182/"))</f>
        <v>0</v>
      </c>
      <c r="G387" s="15"/>
      <c r="H387" s="15"/>
      <c r="I387" s="15"/>
      <c r="J387" s="15"/>
      <c r="K387" s="11"/>
      <c r="L387" s="14"/>
    </row>
    <row r="388" ht="12.5" spans="1:12">
      <c r="A388" s="14"/>
      <c r="B388" s="494"/>
      <c r="C388" s="15"/>
      <c r="D388" s="14"/>
      <c r="E388" s="14"/>
      <c r="F388" s="14">
        <f t="array" ref="F388">IF(E388="",,HYPERLINK("https://www.instagram.com/"&amp;E388&amp;"/","https://www.instagram.com/E182/"))</f>
        <v>0</v>
      </c>
      <c r="G388" s="15"/>
      <c r="H388" s="15"/>
      <c r="I388" s="15"/>
      <c r="J388" s="15"/>
      <c r="K388" s="11"/>
      <c r="L388" s="14"/>
    </row>
    <row r="389" ht="12.5" spans="1:12">
      <c r="A389" s="14"/>
      <c r="B389" s="494"/>
      <c r="C389" s="15"/>
      <c r="D389" s="14"/>
      <c r="E389" s="14"/>
      <c r="F389" s="14">
        <f t="array" ref="F389">IF(E389="",,HYPERLINK("https://www.instagram.com/"&amp;E389&amp;"/","https://www.instagram.com/E182/"))</f>
        <v>0</v>
      </c>
      <c r="G389" s="15"/>
      <c r="H389" s="15"/>
      <c r="I389" s="15"/>
      <c r="J389" s="15"/>
      <c r="K389" s="11"/>
      <c r="L389" s="14"/>
    </row>
    <row r="390" ht="12.5" spans="1:12">
      <c r="A390" s="14"/>
      <c r="B390" s="494"/>
      <c r="C390" s="15"/>
      <c r="D390" s="14"/>
      <c r="E390" s="14"/>
      <c r="F390" s="14">
        <f t="array" ref="F390">IF(E390="",,HYPERLINK("https://www.instagram.com/"&amp;E390&amp;"/","https://www.instagram.com/E182/"))</f>
        <v>0</v>
      </c>
      <c r="G390" s="15"/>
      <c r="H390" s="15"/>
      <c r="I390" s="15"/>
      <c r="J390" s="15"/>
      <c r="K390" s="11"/>
      <c r="L390" s="14"/>
    </row>
    <row r="391" ht="12.5" spans="1:12">
      <c r="A391" s="14"/>
      <c r="B391" s="494"/>
      <c r="C391" s="15"/>
      <c r="D391" s="14"/>
      <c r="E391" s="14"/>
      <c r="F391" s="14">
        <f t="array" ref="F391">IF(E391="",,HYPERLINK("https://www.instagram.com/"&amp;E391&amp;"/","https://www.instagram.com/E182/"))</f>
        <v>0</v>
      </c>
      <c r="G391" s="15"/>
      <c r="H391" s="15"/>
      <c r="I391" s="15"/>
      <c r="J391" s="15"/>
      <c r="K391" s="11"/>
      <c r="L391" s="14"/>
    </row>
    <row r="392" ht="12.5" spans="1:12">
      <c r="A392" s="14"/>
      <c r="B392" s="494"/>
      <c r="C392" s="15"/>
      <c r="D392" s="14"/>
      <c r="E392" s="14"/>
      <c r="F392" s="14">
        <f t="array" ref="F392">IF(E392="",,HYPERLINK("https://www.instagram.com/"&amp;E392&amp;"/","https://www.instagram.com/E182/"))</f>
        <v>0</v>
      </c>
      <c r="G392" s="15"/>
      <c r="H392" s="15"/>
      <c r="I392" s="15"/>
      <c r="J392" s="15"/>
      <c r="K392" s="11"/>
      <c r="L392" s="14"/>
    </row>
    <row r="393" ht="12.5" spans="1:12">
      <c r="A393" s="14"/>
      <c r="B393" s="494"/>
      <c r="C393" s="15"/>
      <c r="D393" s="14"/>
      <c r="E393" s="14"/>
      <c r="F393" s="14">
        <f t="array" ref="F393">IF(E393="",,HYPERLINK("https://www.instagram.com/"&amp;E393&amp;"/","https://www.instagram.com/E182/"))</f>
        <v>0</v>
      </c>
      <c r="G393" s="15"/>
      <c r="H393" s="15"/>
      <c r="I393" s="15"/>
      <c r="J393" s="15"/>
      <c r="K393" s="11"/>
      <c r="L393" s="14"/>
    </row>
    <row r="394" ht="12.5" spans="1:12">
      <c r="A394" s="14"/>
      <c r="B394" s="494"/>
      <c r="C394" s="15"/>
      <c r="D394" s="14"/>
      <c r="E394" s="14"/>
      <c r="F394" s="14">
        <f t="array" ref="F394">IF(E394="",,HYPERLINK("https://www.instagram.com/"&amp;E394&amp;"/","https://www.instagram.com/E182/"))</f>
        <v>0</v>
      </c>
      <c r="G394" s="15"/>
      <c r="H394" s="15"/>
      <c r="I394" s="15"/>
      <c r="J394" s="15"/>
      <c r="K394" s="11"/>
      <c r="L394" s="14"/>
    </row>
    <row r="395" ht="12.5" spans="1:12">
      <c r="A395" s="14"/>
      <c r="B395" s="494"/>
      <c r="C395" s="15"/>
      <c r="D395" s="14"/>
      <c r="E395" s="14"/>
      <c r="F395" s="14">
        <f t="array" ref="F395">IF(E395="",,HYPERLINK("https://www.instagram.com/"&amp;E395&amp;"/","https://www.instagram.com/E182/"))</f>
        <v>0</v>
      </c>
      <c r="G395" s="15"/>
      <c r="H395" s="15"/>
      <c r="I395" s="15"/>
      <c r="J395" s="15"/>
      <c r="K395" s="11"/>
      <c r="L395" s="14"/>
    </row>
    <row r="396" ht="12.5" spans="1:12">
      <c r="A396" s="14"/>
      <c r="B396" s="494"/>
      <c r="C396" s="15"/>
      <c r="D396" s="14"/>
      <c r="E396" s="14"/>
      <c r="F396" s="14">
        <f t="array" ref="F396">IF(E396="",,HYPERLINK("https://www.instagram.com/"&amp;E396&amp;"/","https://www.instagram.com/E182/"))</f>
        <v>0</v>
      </c>
      <c r="G396" s="15"/>
      <c r="H396" s="15"/>
      <c r="I396" s="15"/>
      <c r="J396" s="15"/>
      <c r="K396" s="11"/>
      <c r="L396" s="14"/>
    </row>
    <row r="397" ht="12.5" spans="1:12">
      <c r="A397" s="14"/>
      <c r="B397" s="494"/>
      <c r="C397" s="15"/>
      <c r="D397" s="14"/>
      <c r="E397" s="14"/>
      <c r="F397" s="14">
        <f t="array" ref="F397">IF(E397="",,HYPERLINK("https://www.instagram.com/"&amp;E397&amp;"/","https://www.instagram.com/E182/"))</f>
        <v>0</v>
      </c>
      <c r="G397" s="15"/>
      <c r="H397" s="15"/>
      <c r="I397" s="15"/>
      <c r="J397" s="15"/>
      <c r="K397" s="11"/>
      <c r="L397" s="14"/>
    </row>
    <row r="398" ht="12.5" spans="1:12">
      <c r="A398" s="14"/>
      <c r="B398" s="494"/>
      <c r="C398" s="15"/>
      <c r="D398" s="14"/>
      <c r="E398" s="14"/>
      <c r="F398" s="14">
        <f t="array" ref="F398">IF(E398="",,HYPERLINK("https://www.instagram.com/"&amp;E398&amp;"/","https://www.instagram.com/E182/"))</f>
        <v>0</v>
      </c>
      <c r="G398" s="15"/>
      <c r="H398" s="15"/>
      <c r="I398" s="15"/>
      <c r="J398" s="15"/>
      <c r="K398" s="11"/>
      <c r="L398" s="14"/>
    </row>
    <row r="399" ht="12.5" spans="1:12">
      <c r="A399" s="14"/>
      <c r="B399" s="494"/>
      <c r="C399" s="15"/>
      <c r="D399" s="14"/>
      <c r="E399" s="14"/>
      <c r="F399" s="14">
        <f t="array" ref="F399">IF(E399="",,HYPERLINK("https://www.instagram.com/"&amp;E399&amp;"/","https://www.instagram.com/E182/"))</f>
        <v>0</v>
      </c>
      <c r="G399" s="15"/>
      <c r="H399" s="15"/>
      <c r="I399" s="15"/>
      <c r="J399" s="15"/>
      <c r="K399" s="11"/>
      <c r="L399" s="14"/>
    </row>
    <row r="400" ht="12.5" spans="1:12">
      <c r="A400" s="14"/>
      <c r="B400" s="494"/>
      <c r="C400" s="15"/>
      <c r="D400" s="14"/>
      <c r="E400" s="14"/>
      <c r="F400" s="14">
        <f t="array" ref="F400">IF(E400="",,HYPERLINK("https://www.instagram.com/"&amp;E400&amp;"/","https://www.instagram.com/E182/"))</f>
        <v>0</v>
      </c>
      <c r="G400" s="15"/>
      <c r="H400" s="15"/>
      <c r="I400" s="15"/>
      <c r="J400" s="15"/>
      <c r="K400" s="11"/>
      <c r="L400" s="14"/>
    </row>
    <row r="401" ht="12.5" spans="1:12">
      <c r="A401" s="14"/>
      <c r="B401" s="494"/>
      <c r="C401" s="15"/>
      <c r="D401" s="14"/>
      <c r="E401" s="14"/>
      <c r="F401" s="14">
        <f t="array" ref="F401">IF(E401="",,HYPERLINK("https://www.instagram.com/"&amp;E401&amp;"/","https://www.instagram.com/E182/"))</f>
        <v>0</v>
      </c>
      <c r="G401" s="15"/>
      <c r="H401" s="15"/>
      <c r="I401" s="15"/>
      <c r="J401" s="15"/>
      <c r="K401" s="11"/>
      <c r="L401" s="14"/>
    </row>
    <row r="402" ht="12.5" spans="1:12">
      <c r="A402" s="14"/>
      <c r="B402" s="494"/>
      <c r="C402" s="15"/>
      <c r="D402" s="14"/>
      <c r="E402" s="14"/>
      <c r="F402" s="14">
        <f t="array" ref="F402">IF(E402="",,HYPERLINK("https://www.instagram.com/"&amp;E402&amp;"/","https://www.instagram.com/E182/"))</f>
        <v>0</v>
      </c>
      <c r="G402" s="15"/>
      <c r="H402" s="15"/>
      <c r="I402" s="15"/>
      <c r="J402" s="15"/>
      <c r="K402" s="11"/>
      <c r="L402" s="14"/>
    </row>
    <row r="403" ht="12.5" spans="1:12">
      <c r="A403" s="14"/>
      <c r="B403" s="494"/>
      <c r="C403" s="15"/>
      <c r="D403" s="14"/>
      <c r="E403" s="14"/>
      <c r="F403" s="14">
        <f t="array" ref="F403">IF(E403="",,HYPERLINK("https://www.instagram.com/"&amp;E403&amp;"/","https://www.instagram.com/E182/"))</f>
        <v>0</v>
      </c>
      <c r="G403" s="15"/>
      <c r="H403" s="15"/>
      <c r="I403" s="15"/>
      <c r="J403" s="15"/>
      <c r="K403" s="11"/>
      <c r="L403" s="14"/>
    </row>
    <row r="404" ht="12.5" spans="1:12">
      <c r="A404" s="14"/>
      <c r="B404" s="494"/>
      <c r="C404" s="15"/>
      <c r="D404" s="14"/>
      <c r="E404" s="14"/>
      <c r="F404" s="14">
        <f t="array" ref="F404">IF(E404="",,HYPERLINK("https://www.instagram.com/"&amp;E404&amp;"/","https://www.instagram.com/E182/"))</f>
        <v>0</v>
      </c>
      <c r="G404" s="15"/>
      <c r="H404" s="15"/>
      <c r="I404" s="15"/>
      <c r="J404" s="15"/>
      <c r="K404" s="11"/>
      <c r="L404" s="14"/>
    </row>
    <row r="405" ht="12.5" spans="1:12">
      <c r="A405" s="14"/>
      <c r="B405" s="494"/>
      <c r="C405" s="15"/>
      <c r="D405" s="14"/>
      <c r="E405" s="14"/>
      <c r="F405" s="14">
        <f t="array" ref="F405">IF(E405="",,HYPERLINK("https://www.instagram.com/"&amp;E405&amp;"/","https://www.instagram.com/E182/"))</f>
        <v>0</v>
      </c>
      <c r="G405" s="15"/>
      <c r="H405" s="15"/>
      <c r="I405" s="15"/>
      <c r="J405" s="15"/>
      <c r="K405" s="11"/>
      <c r="L405" s="14"/>
    </row>
    <row r="406" ht="12.5" spans="1:12">
      <c r="A406" s="14"/>
      <c r="B406" s="494"/>
      <c r="C406" s="15"/>
      <c r="D406" s="14"/>
      <c r="E406" s="14"/>
      <c r="F406" s="14">
        <f t="array" ref="F406">IF(E406="",,HYPERLINK("https://www.instagram.com/"&amp;E406&amp;"/","https://www.instagram.com/E182/"))</f>
        <v>0</v>
      </c>
      <c r="G406" s="15"/>
      <c r="H406" s="15"/>
      <c r="I406" s="15"/>
      <c r="J406" s="15"/>
      <c r="K406" s="11"/>
      <c r="L406" s="14"/>
    </row>
    <row r="407" ht="12.5" spans="1:12">
      <c r="A407" s="14"/>
      <c r="B407" s="494"/>
      <c r="C407" s="15"/>
      <c r="D407" s="14"/>
      <c r="E407" s="14"/>
      <c r="F407" s="14">
        <f t="array" ref="F407">IF(E407="",,HYPERLINK("https://www.instagram.com/"&amp;E407&amp;"/","https://www.instagram.com/E182/"))</f>
        <v>0</v>
      </c>
      <c r="G407" s="15"/>
      <c r="H407" s="15"/>
      <c r="I407" s="15"/>
      <c r="J407" s="15"/>
      <c r="K407" s="11"/>
      <c r="L407" s="14"/>
    </row>
    <row r="408" ht="12.5" spans="1:12">
      <c r="A408" s="14"/>
      <c r="B408" s="494"/>
      <c r="C408" s="15"/>
      <c r="D408" s="14"/>
      <c r="E408" s="14"/>
      <c r="F408" s="14">
        <f t="array" ref="F408">IF(E408="",,HYPERLINK("https://www.instagram.com/"&amp;E408&amp;"/","https://www.instagram.com/E182/"))</f>
        <v>0</v>
      </c>
      <c r="G408" s="15"/>
      <c r="H408" s="15"/>
      <c r="I408" s="15"/>
      <c r="J408" s="15"/>
      <c r="K408" s="11"/>
      <c r="L408" s="14"/>
    </row>
    <row r="409" ht="12.5" spans="1:12">
      <c r="A409" s="14"/>
      <c r="B409" s="494"/>
      <c r="C409" s="15"/>
      <c r="D409" s="14"/>
      <c r="E409" s="14"/>
      <c r="F409" s="14">
        <f t="array" ref="F409">IF(E409="",,HYPERLINK("https://www.instagram.com/"&amp;E409&amp;"/","https://www.instagram.com/E182/"))</f>
        <v>0</v>
      </c>
      <c r="G409" s="15"/>
      <c r="H409" s="15"/>
      <c r="I409" s="15"/>
      <c r="J409" s="15"/>
      <c r="K409" s="11"/>
      <c r="L409" s="14"/>
    </row>
    <row r="410" ht="12.5" spans="1:12">
      <c r="A410" s="14"/>
      <c r="B410" s="494"/>
      <c r="C410" s="15"/>
      <c r="D410" s="14"/>
      <c r="E410" s="14"/>
      <c r="F410" s="14">
        <f t="array" ref="F410">IF(E410="",,HYPERLINK("https://www.instagram.com/"&amp;E410&amp;"/","https://www.instagram.com/E182/"))</f>
        <v>0</v>
      </c>
      <c r="G410" s="15"/>
      <c r="H410" s="15"/>
      <c r="I410" s="15"/>
      <c r="J410" s="15"/>
      <c r="K410" s="11"/>
      <c r="L410" s="14"/>
    </row>
    <row r="411" ht="12.5" spans="1:12">
      <c r="A411" s="14"/>
      <c r="B411" s="494"/>
      <c r="C411" s="15"/>
      <c r="D411" s="14"/>
      <c r="E411" s="14"/>
      <c r="F411" s="14">
        <f t="array" ref="F411">IF(E411="",,HYPERLINK("https://www.instagram.com/"&amp;E411&amp;"/","https://www.instagram.com/E182/"))</f>
        <v>0</v>
      </c>
      <c r="G411" s="15"/>
      <c r="H411" s="15"/>
      <c r="I411" s="15"/>
      <c r="J411" s="15"/>
      <c r="K411" s="11"/>
      <c r="L411" s="14"/>
    </row>
    <row r="412" ht="12.5" spans="1:12">
      <c r="A412" s="14"/>
      <c r="B412" s="494"/>
      <c r="C412" s="15"/>
      <c r="D412" s="14"/>
      <c r="E412" s="14"/>
      <c r="F412" s="14">
        <f t="array" ref="F412">IF(E412="",,HYPERLINK("https://www.instagram.com/"&amp;E412&amp;"/","https://www.instagram.com/E182/"))</f>
        <v>0</v>
      </c>
      <c r="G412" s="15"/>
      <c r="H412" s="15"/>
      <c r="I412" s="15"/>
      <c r="J412" s="15"/>
      <c r="K412" s="11"/>
      <c r="L412" s="14"/>
    </row>
    <row r="413" ht="12.5" spans="1:12">
      <c r="A413" s="14"/>
      <c r="B413" s="494"/>
      <c r="C413" s="15"/>
      <c r="D413" s="14"/>
      <c r="E413" s="14"/>
      <c r="F413" s="14">
        <f t="array" ref="F413">IF(E413="",,HYPERLINK("https://www.instagram.com/"&amp;E413&amp;"/","https://www.instagram.com/E182/"))</f>
        <v>0</v>
      </c>
      <c r="G413" s="15"/>
      <c r="H413" s="15"/>
      <c r="I413" s="15"/>
      <c r="J413" s="15"/>
      <c r="K413" s="11"/>
      <c r="L413" s="14"/>
    </row>
    <row r="414" ht="12.5" spans="1:12">
      <c r="A414" s="14"/>
      <c r="B414" s="494"/>
      <c r="C414" s="15"/>
      <c r="D414" s="14"/>
      <c r="E414" s="14"/>
      <c r="F414" s="14">
        <f t="array" ref="F414">IF(E414="",,HYPERLINK("https://www.instagram.com/"&amp;E414&amp;"/","https://www.instagram.com/E182/"))</f>
        <v>0</v>
      </c>
      <c r="G414" s="15"/>
      <c r="H414" s="15"/>
      <c r="I414" s="15"/>
      <c r="J414" s="15"/>
      <c r="K414" s="11"/>
      <c r="L414" s="14"/>
    </row>
    <row r="415" ht="12.5" spans="1:12">
      <c r="A415" s="14"/>
      <c r="B415" s="494"/>
      <c r="C415" s="15"/>
      <c r="D415" s="14"/>
      <c r="E415" s="14"/>
      <c r="F415" s="14">
        <f t="array" ref="F415">IF(E415="",,HYPERLINK("https://www.instagram.com/"&amp;E415&amp;"/","https://www.instagram.com/E182/"))</f>
        <v>0</v>
      </c>
      <c r="G415" s="15"/>
      <c r="H415" s="15"/>
      <c r="I415" s="15"/>
      <c r="J415" s="15"/>
      <c r="K415" s="11"/>
      <c r="L415" s="14"/>
    </row>
    <row r="416" ht="12.5" spans="1:12">
      <c r="A416" s="14"/>
      <c r="B416" s="494"/>
      <c r="C416" s="15"/>
      <c r="D416" s="14"/>
      <c r="E416" s="14"/>
      <c r="F416" s="14">
        <f t="array" ref="F416">IF(E416="",,HYPERLINK("https://www.instagram.com/"&amp;E416&amp;"/","https://www.instagram.com/E182/"))</f>
        <v>0</v>
      </c>
      <c r="G416" s="15"/>
      <c r="H416" s="15"/>
      <c r="I416" s="15"/>
      <c r="J416" s="15"/>
      <c r="K416" s="11"/>
      <c r="L416" s="14"/>
    </row>
    <row r="417" ht="12.5" spans="1:12">
      <c r="A417" s="14"/>
      <c r="B417" s="494"/>
      <c r="C417" s="15"/>
      <c r="D417" s="14"/>
      <c r="E417" s="14"/>
      <c r="F417" s="14">
        <f t="array" ref="F417">IF(E417="",,HYPERLINK("https://www.instagram.com/"&amp;E417&amp;"/","https://www.instagram.com/E182/"))</f>
        <v>0</v>
      </c>
      <c r="G417" s="15"/>
      <c r="H417" s="15"/>
      <c r="I417" s="15"/>
      <c r="J417" s="15"/>
      <c r="K417" s="11"/>
      <c r="L417" s="14"/>
    </row>
    <row r="418" ht="12.5" spans="1:12">
      <c r="A418" s="14"/>
      <c r="B418" s="494"/>
      <c r="C418" s="15"/>
      <c r="D418" s="14"/>
      <c r="E418" s="14"/>
      <c r="F418" s="14">
        <f t="array" ref="F418">IF(E418="",,HYPERLINK("https://www.instagram.com/"&amp;E418&amp;"/","https://www.instagram.com/E182/"))</f>
        <v>0</v>
      </c>
      <c r="G418" s="15"/>
      <c r="H418" s="15"/>
      <c r="I418" s="15"/>
      <c r="J418" s="15"/>
      <c r="K418" s="11"/>
      <c r="L418" s="14"/>
    </row>
    <row r="419" ht="12.5" spans="1:12">
      <c r="A419" s="14"/>
      <c r="B419" s="494"/>
      <c r="C419" s="15"/>
      <c r="D419" s="14"/>
      <c r="E419" s="14"/>
      <c r="F419" s="14">
        <f t="array" ref="F419">IF(E419="",,HYPERLINK("https://www.instagram.com/"&amp;E419&amp;"/","https://www.instagram.com/E182/"))</f>
        <v>0</v>
      </c>
      <c r="G419" s="15"/>
      <c r="H419" s="15"/>
      <c r="I419" s="15"/>
      <c r="J419" s="15"/>
      <c r="K419" s="11"/>
      <c r="L419" s="14"/>
    </row>
    <row r="420" ht="12.5" spans="1:12">
      <c r="A420" s="14"/>
      <c r="B420" s="494"/>
      <c r="C420" s="15"/>
      <c r="D420" s="14"/>
      <c r="E420" s="14"/>
      <c r="F420" s="14">
        <f t="array" ref="F420">IF(E420="",,HYPERLINK("https://www.instagram.com/"&amp;E420&amp;"/","https://www.instagram.com/E182/"))</f>
        <v>0</v>
      </c>
      <c r="G420" s="15"/>
      <c r="H420" s="15"/>
      <c r="I420" s="15"/>
      <c r="J420" s="15"/>
      <c r="K420" s="11"/>
      <c r="L420" s="14"/>
    </row>
    <row r="421" ht="12.5" spans="1:12">
      <c r="A421" s="14"/>
      <c r="B421" s="494"/>
      <c r="C421" s="15"/>
      <c r="D421" s="14"/>
      <c r="E421" s="14"/>
      <c r="F421" s="14">
        <f t="array" ref="F421">IF(E421="",,HYPERLINK("https://www.instagram.com/"&amp;E421&amp;"/","https://www.instagram.com/E182/"))</f>
        <v>0</v>
      </c>
      <c r="G421" s="15"/>
      <c r="H421" s="15"/>
      <c r="I421" s="15"/>
      <c r="J421" s="15"/>
      <c r="K421" s="11"/>
      <c r="L421" s="14"/>
    </row>
    <row r="422" ht="12.5" spans="1:12">
      <c r="A422" s="14"/>
      <c r="B422" s="494"/>
      <c r="C422" s="15"/>
      <c r="D422" s="14"/>
      <c r="E422" s="14"/>
      <c r="F422" s="14">
        <f t="array" ref="F422">IF(E422="",,HYPERLINK("https://www.instagram.com/"&amp;E422&amp;"/","https://www.instagram.com/E182/"))</f>
        <v>0</v>
      </c>
      <c r="G422" s="15"/>
      <c r="H422" s="15"/>
      <c r="I422" s="15"/>
      <c r="J422" s="15"/>
      <c r="K422" s="11"/>
      <c r="L422" s="14"/>
    </row>
    <row r="423" ht="12.5" spans="1:12">
      <c r="A423" s="14"/>
      <c r="B423" s="494"/>
      <c r="C423" s="15"/>
      <c r="D423" s="14"/>
      <c r="E423" s="14"/>
      <c r="F423" s="14">
        <f t="array" ref="F423">IF(E423="",,HYPERLINK("https://www.instagram.com/"&amp;E423&amp;"/","https://www.instagram.com/E182/"))</f>
        <v>0</v>
      </c>
      <c r="G423" s="15"/>
      <c r="H423" s="15"/>
      <c r="I423" s="15"/>
      <c r="J423" s="15"/>
      <c r="K423" s="11"/>
      <c r="L423" s="14"/>
    </row>
    <row r="424" ht="12.5" spans="1:12">
      <c r="A424" s="14"/>
      <c r="B424" s="494"/>
      <c r="C424" s="15"/>
      <c r="D424" s="14"/>
      <c r="E424" s="14"/>
      <c r="F424" s="14">
        <f t="array" ref="F424">IF(E424="",,HYPERLINK("https://www.instagram.com/"&amp;E424&amp;"/","https://www.instagram.com/E182/"))</f>
        <v>0</v>
      </c>
      <c r="G424" s="15"/>
      <c r="H424" s="15"/>
      <c r="I424" s="15"/>
      <c r="J424" s="15"/>
      <c r="K424" s="11"/>
      <c r="L424" s="14"/>
    </row>
    <row r="425" ht="12.5" spans="1:12">
      <c r="A425" s="14"/>
      <c r="B425" s="494"/>
      <c r="C425" s="15"/>
      <c r="D425" s="14"/>
      <c r="E425" s="14"/>
      <c r="F425" s="14">
        <f t="array" ref="F425">IF(E425="",,HYPERLINK("https://www.instagram.com/"&amp;E425&amp;"/","https://www.instagram.com/E182/"))</f>
        <v>0</v>
      </c>
      <c r="G425" s="15"/>
      <c r="H425" s="15"/>
      <c r="I425" s="15"/>
      <c r="J425" s="15"/>
      <c r="K425" s="11"/>
      <c r="L425" s="14"/>
    </row>
    <row r="426" ht="12.5" spans="1:12">
      <c r="A426" s="14"/>
      <c r="B426" s="494"/>
      <c r="C426" s="15"/>
      <c r="D426" s="14"/>
      <c r="E426" s="14"/>
      <c r="F426" s="14">
        <f t="array" ref="F426">IF(E426="",,HYPERLINK("https://www.instagram.com/"&amp;E426&amp;"/","https://www.instagram.com/E182/"))</f>
        <v>0</v>
      </c>
      <c r="G426" s="15"/>
      <c r="H426" s="15"/>
      <c r="I426" s="15"/>
      <c r="J426" s="15"/>
      <c r="K426" s="11"/>
      <c r="L426" s="14"/>
    </row>
    <row r="427" ht="12.5" spans="1:12">
      <c r="A427" s="14"/>
      <c r="B427" s="494"/>
      <c r="C427" s="15"/>
      <c r="D427" s="14"/>
      <c r="E427" s="14"/>
      <c r="F427" s="14">
        <f t="array" ref="F427">IF(E427="",,HYPERLINK("https://www.instagram.com/"&amp;E427&amp;"/","https://www.instagram.com/E182/"))</f>
        <v>0</v>
      </c>
      <c r="G427" s="15"/>
      <c r="H427" s="15"/>
      <c r="I427" s="15"/>
      <c r="J427" s="15"/>
      <c r="K427" s="11"/>
      <c r="L427" s="14"/>
    </row>
    <row r="428" ht="12.5" spans="1:12">
      <c r="A428" s="14"/>
      <c r="B428" s="494"/>
      <c r="C428" s="15"/>
      <c r="D428" s="14"/>
      <c r="E428" s="14"/>
      <c r="F428" s="14">
        <f t="array" ref="F428">IF(E428="",,HYPERLINK("https://www.instagram.com/"&amp;E428&amp;"/","https://www.instagram.com/E182/"))</f>
        <v>0</v>
      </c>
      <c r="G428" s="15"/>
      <c r="H428" s="15"/>
      <c r="I428" s="15"/>
      <c r="J428" s="15"/>
      <c r="K428" s="11"/>
      <c r="L428" s="14"/>
    </row>
    <row r="429" ht="12.5" spans="1:12">
      <c r="A429" s="14"/>
      <c r="B429" s="494"/>
      <c r="C429" s="15"/>
      <c r="D429" s="14"/>
      <c r="E429" s="14"/>
      <c r="F429" s="14">
        <f t="array" ref="F429">IF(E429="",,HYPERLINK("https://www.instagram.com/"&amp;E429&amp;"/","https://www.instagram.com/E182/"))</f>
        <v>0</v>
      </c>
      <c r="G429" s="15"/>
      <c r="H429" s="15"/>
      <c r="I429" s="15"/>
      <c r="J429" s="15"/>
      <c r="K429" s="11"/>
      <c r="L429" s="14"/>
    </row>
    <row r="430" ht="12.5" spans="1:12">
      <c r="A430" s="14"/>
      <c r="B430" s="494"/>
      <c r="C430" s="15"/>
      <c r="D430" s="14"/>
      <c r="E430" s="14"/>
      <c r="F430" s="14">
        <f t="array" ref="F430">IF(E430="",,HYPERLINK("https://www.instagram.com/"&amp;E430&amp;"/","https://www.instagram.com/E182/"))</f>
        <v>0</v>
      </c>
      <c r="G430" s="15"/>
      <c r="H430" s="15"/>
      <c r="I430" s="15"/>
      <c r="J430" s="15"/>
      <c r="K430" s="11"/>
      <c r="L430" s="14"/>
    </row>
    <row r="431" ht="12.5" spans="1:12">
      <c r="A431" s="14"/>
      <c r="B431" s="494"/>
      <c r="C431" s="15"/>
      <c r="D431" s="14"/>
      <c r="E431" s="14"/>
      <c r="F431" s="14">
        <f t="array" ref="F431">IF(E431="",,HYPERLINK("https://www.instagram.com/"&amp;E431&amp;"/","https://www.instagram.com/E182/"))</f>
        <v>0</v>
      </c>
      <c r="G431" s="15"/>
      <c r="H431" s="15"/>
      <c r="I431" s="15"/>
      <c r="J431" s="15"/>
      <c r="K431" s="11"/>
      <c r="L431" s="14"/>
    </row>
    <row r="432" ht="12.5" spans="1:12">
      <c r="A432" s="14"/>
      <c r="B432" s="494"/>
      <c r="C432" s="15"/>
      <c r="D432" s="14"/>
      <c r="E432" s="14"/>
      <c r="F432" s="14">
        <f t="array" ref="F432">IF(E432="",,HYPERLINK("https://www.instagram.com/"&amp;E432&amp;"/","https://www.instagram.com/E182/"))</f>
        <v>0</v>
      </c>
      <c r="G432" s="15"/>
      <c r="H432" s="15"/>
      <c r="I432" s="15"/>
      <c r="J432" s="15"/>
      <c r="K432" s="11"/>
      <c r="L432" s="14"/>
    </row>
    <row r="433" ht="12.5" spans="1:12">
      <c r="A433" s="14"/>
      <c r="B433" s="494"/>
      <c r="C433" s="15"/>
      <c r="D433" s="14"/>
      <c r="E433" s="14"/>
      <c r="F433" s="14">
        <f t="array" ref="F433">IF(E433="",,HYPERLINK("https://www.instagram.com/"&amp;E433&amp;"/","https://www.instagram.com/E182/"))</f>
        <v>0</v>
      </c>
      <c r="G433" s="15"/>
      <c r="H433" s="15"/>
      <c r="I433" s="15"/>
      <c r="J433" s="15"/>
      <c r="K433" s="11"/>
      <c r="L433" s="14"/>
    </row>
    <row r="434" ht="12.5" spans="1:12">
      <c r="A434" s="14"/>
      <c r="B434" s="494"/>
      <c r="C434" s="15"/>
      <c r="D434" s="14"/>
      <c r="E434" s="14"/>
      <c r="F434" s="14">
        <f t="array" ref="F434">IF(E434="",,HYPERLINK("https://www.instagram.com/"&amp;E434&amp;"/","https://www.instagram.com/E182/"))</f>
        <v>0</v>
      </c>
      <c r="G434" s="15"/>
      <c r="H434" s="15"/>
      <c r="I434" s="15"/>
      <c r="J434" s="15"/>
      <c r="K434" s="11"/>
      <c r="L434" s="14"/>
    </row>
    <row r="435" ht="12.5" spans="1:12">
      <c r="A435" s="14"/>
      <c r="B435" s="494"/>
      <c r="C435" s="15"/>
      <c r="D435" s="14"/>
      <c r="E435" s="14"/>
      <c r="F435" s="14">
        <f t="array" ref="F435">IF(E435="",,HYPERLINK("https://www.instagram.com/"&amp;E435&amp;"/","https://www.instagram.com/E182/"))</f>
        <v>0</v>
      </c>
      <c r="G435" s="15"/>
      <c r="H435" s="15"/>
      <c r="I435" s="15"/>
      <c r="J435" s="15"/>
      <c r="K435" s="11"/>
      <c r="L435" s="14"/>
    </row>
    <row r="436" ht="12.5" spans="1:12">
      <c r="A436" s="14"/>
      <c r="B436" s="494"/>
      <c r="C436" s="15"/>
      <c r="D436" s="14"/>
      <c r="E436" s="14"/>
      <c r="F436" s="14">
        <f t="array" ref="F436">IF(E436="",,HYPERLINK("https://www.instagram.com/"&amp;E436&amp;"/","https://www.instagram.com/E182/"))</f>
        <v>0</v>
      </c>
      <c r="G436" s="15"/>
      <c r="H436" s="15"/>
      <c r="I436" s="15"/>
      <c r="J436" s="15"/>
      <c r="K436" s="11"/>
      <c r="L436" s="14"/>
    </row>
    <row r="437" ht="12.5" spans="1:12">
      <c r="A437" s="14"/>
      <c r="B437" s="494"/>
      <c r="C437" s="15"/>
      <c r="D437" s="14"/>
      <c r="E437" s="14"/>
      <c r="F437" s="14">
        <f t="array" ref="F437">IF(E437="",,HYPERLINK("https://www.instagram.com/"&amp;E437&amp;"/","https://www.instagram.com/E182/"))</f>
        <v>0</v>
      </c>
      <c r="G437" s="15"/>
      <c r="H437" s="15"/>
      <c r="I437" s="15"/>
      <c r="J437" s="15"/>
      <c r="K437" s="11"/>
      <c r="L437" s="14"/>
    </row>
    <row r="438" ht="12.5" spans="1:12">
      <c r="A438" s="14"/>
      <c r="B438" s="494"/>
      <c r="C438" s="15"/>
      <c r="D438" s="14"/>
      <c r="E438" s="14"/>
      <c r="F438" s="14">
        <f t="array" ref="F438">IF(E438="",,HYPERLINK("https://www.instagram.com/"&amp;E438&amp;"/","https://www.instagram.com/E182/"))</f>
        <v>0</v>
      </c>
      <c r="G438" s="15"/>
      <c r="H438" s="15"/>
      <c r="I438" s="15"/>
      <c r="J438" s="15"/>
      <c r="K438" s="11"/>
      <c r="L438" s="14"/>
    </row>
    <row r="439" ht="12.5" spans="1:12">
      <c r="A439" s="14"/>
      <c r="B439" s="494"/>
      <c r="C439" s="15"/>
      <c r="D439" s="14"/>
      <c r="E439" s="14"/>
      <c r="F439" s="14">
        <f t="array" ref="F439">IF(E439="",,HYPERLINK("https://www.instagram.com/"&amp;E439&amp;"/","https://www.instagram.com/E182/"))</f>
        <v>0</v>
      </c>
      <c r="G439" s="15"/>
      <c r="H439" s="15"/>
      <c r="I439" s="15"/>
      <c r="J439" s="15"/>
      <c r="K439" s="11"/>
      <c r="L439" s="14"/>
    </row>
    <row r="440" ht="12.5" spans="1:12">
      <c r="A440" s="14"/>
      <c r="B440" s="494"/>
      <c r="C440" s="15"/>
      <c r="D440" s="14"/>
      <c r="E440" s="14"/>
      <c r="F440" s="14">
        <f t="array" ref="F440">IF(E440="",,HYPERLINK("https://www.instagram.com/"&amp;E440&amp;"/","https://www.instagram.com/E182/"))</f>
        <v>0</v>
      </c>
      <c r="G440" s="15"/>
      <c r="H440" s="15"/>
      <c r="I440" s="15"/>
      <c r="J440" s="15"/>
      <c r="K440" s="11"/>
      <c r="L440" s="14"/>
    </row>
    <row r="441" ht="12.5" spans="1:12">
      <c r="A441" s="14"/>
      <c r="B441" s="494"/>
      <c r="C441" s="15"/>
      <c r="D441" s="14"/>
      <c r="E441" s="14"/>
      <c r="F441" s="14">
        <f t="array" ref="F441">IF(E441="",,HYPERLINK("https://www.instagram.com/"&amp;E441&amp;"/","https://www.instagram.com/E182/"))</f>
        <v>0</v>
      </c>
      <c r="G441" s="15"/>
      <c r="H441" s="15"/>
      <c r="I441" s="15"/>
      <c r="J441" s="15"/>
      <c r="K441" s="11"/>
      <c r="L441" s="14"/>
    </row>
    <row r="442" ht="12.5" spans="1:12">
      <c r="A442" s="14"/>
      <c r="B442" s="494"/>
      <c r="C442" s="15"/>
      <c r="D442" s="14"/>
      <c r="E442" s="14"/>
      <c r="F442" s="14">
        <f t="array" ref="F442">IF(E442="",,HYPERLINK("https://www.instagram.com/"&amp;E442&amp;"/","https://www.instagram.com/E182/"))</f>
        <v>0</v>
      </c>
      <c r="G442" s="15"/>
      <c r="H442" s="15"/>
      <c r="I442" s="15"/>
      <c r="J442" s="15"/>
      <c r="K442" s="11"/>
      <c r="L442" s="14"/>
    </row>
    <row r="443" ht="12.5" spans="1:12">
      <c r="A443" s="14"/>
      <c r="B443" s="494"/>
      <c r="C443" s="15"/>
      <c r="D443" s="14"/>
      <c r="E443" s="14"/>
      <c r="F443" s="14">
        <f t="array" ref="F443">IF(E443="",,HYPERLINK("https://www.instagram.com/"&amp;E443&amp;"/","https://www.instagram.com/E182/"))</f>
        <v>0</v>
      </c>
      <c r="G443" s="15"/>
      <c r="H443" s="15"/>
      <c r="I443" s="15"/>
      <c r="J443" s="15"/>
      <c r="K443" s="11"/>
      <c r="L443" s="14"/>
    </row>
    <row r="444" ht="12.5" spans="1:12">
      <c r="A444" s="14"/>
      <c r="B444" s="494"/>
      <c r="C444" s="15"/>
      <c r="D444" s="14"/>
      <c r="E444" s="14"/>
      <c r="F444" s="14">
        <f t="array" ref="F444">IF(E444="",,HYPERLINK("https://www.instagram.com/"&amp;E444&amp;"/","https://www.instagram.com/E182/"))</f>
        <v>0</v>
      </c>
      <c r="G444" s="15"/>
      <c r="H444" s="15"/>
      <c r="I444" s="15"/>
      <c r="J444" s="15"/>
      <c r="K444" s="11"/>
      <c r="L444" s="14"/>
    </row>
    <row r="445" ht="12.5" spans="1:12">
      <c r="A445" s="14"/>
      <c r="B445" s="494"/>
      <c r="C445" s="15"/>
      <c r="D445" s="14"/>
      <c r="E445" s="14"/>
      <c r="F445" s="14">
        <f t="array" ref="F445">IF(E445="",,HYPERLINK("https://www.instagram.com/"&amp;E445&amp;"/","https://www.instagram.com/E182/"))</f>
        <v>0</v>
      </c>
      <c r="G445" s="15"/>
      <c r="H445" s="15"/>
      <c r="I445" s="15"/>
      <c r="J445" s="15"/>
      <c r="K445" s="11"/>
      <c r="L445" s="14"/>
    </row>
    <row r="446" ht="12.5" spans="1:12">
      <c r="A446" s="14"/>
      <c r="B446" s="494"/>
      <c r="C446" s="15"/>
      <c r="D446" s="14"/>
      <c r="E446" s="14"/>
      <c r="F446" s="14">
        <f t="array" ref="F446">IF(E446="",,HYPERLINK("https://www.instagram.com/"&amp;E446&amp;"/","https://www.instagram.com/E182/"))</f>
        <v>0</v>
      </c>
      <c r="G446" s="15"/>
      <c r="H446" s="15"/>
      <c r="I446" s="15"/>
      <c r="J446" s="15"/>
      <c r="K446" s="11"/>
      <c r="L446" s="14"/>
    </row>
    <row r="447" ht="12.5" spans="1:12">
      <c r="A447" s="14"/>
      <c r="B447" s="494"/>
      <c r="C447" s="15"/>
      <c r="D447" s="14"/>
      <c r="E447" s="14"/>
      <c r="F447" s="14"/>
      <c r="G447" s="15"/>
      <c r="H447" s="15"/>
      <c r="I447" s="15"/>
      <c r="J447" s="15"/>
      <c r="K447" s="11"/>
      <c r="L447" s="14"/>
    </row>
    <row r="448" ht="12.5" spans="1:12">
      <c r="A448" s="14"/>
      <c r="B448" s="494"/>
      <c r="C448" s="15"/>
      <c r="D448" s="14"/>
      <c r="E448" s="14"/>
      <c r="F448" s="14">
        <f t="array" ref="F448">IF(E448="",,HYPERLINK("https://www.instagram.com/"&amp;E448&amp;"/","https://www.instagram.com/E182/"))</f>
        <v>0</v>
      </c>
      <c r="G448" s="15"/>
      <c r="H448" s="15"/>
      <c r="I448" s="15"/>
      <c r="J448" s="15"/>
      <c r="K448" s="11"/>
      <c r="L448" s="14"/>
    </row>
    <row r="449" ht="12.5" spans="1:12">
      <c r="A449" s="14"/>
      <c r="B449" s="494"/>
      <c r="C449" s="15"/>
      <c r="D449" s="14"/>
      <c r="E449" s="14"/>
      <c r="F449" s="14">
        <f t="array" ref="F449">IF(E449="",,HYPERLINK("https://www.instagram.com/"&amp;E449&amp;"/","https://www.instagram.com/E182/"))</f>
        <v>0</v>
      </c>
      <c r="G449" s="15"/>
      <c r="H449" s="15"/>
      <c r="I449" s="15"/>
      <c r="J449" s="15"/>
      <c r="K449" s="11"/>
      <c r="L449" s="14"/>
    </row>
    <row r="450" ht="12.5" spans="1:12">
      <c r="A450" s="14"/>
      <c r="B450" s="494"/>
      <c r="C450" s="15"/>
      <c r="D450" s="14"/>
      <c r="E450" s="14"/>
      <c r="F450" s="14">
        <f t="array" ref="F450">IF(E450="",,HYPERLINK("https://www.instagram.com/"&amp;E450&amp;"/","https://www.instagram.com/E182/"))</f>
        <v>0</v>
      </c>
      <c r="G450" s="15"/>
      <c r="H450" s="15"/>
      <c r="I450" s="15"/>
      <c r="J450" s="15"/>
      <c r="K450" s="11"/>
      <c r="L450" s="14"/>
    </row>
    <row r="451" ht="12.5" spans="1:12">
      <c r="A451" s="14"/>
      <c r="B451" s="494"/>
      <c r="C451" s="15"/>
      <c r="D451" s="14"/>
      <c r="E451" s="14"/>
      <c r="F451" s="14">
        <f t="array" ref="F451">IF(E451="",,HYPERLINK("https://www.instagram.com/"&amp;E451&amp;"/","https://www.instagram.com/E182/"))</f>
        <v>0</v>
      </c>
      <c r="G451" s="15"/>
      <c r="H451" s="15"/>
      <c r="I451" s="15"/>
      <c r="J451" s="15"/>
      <c r="K451" s="11"/>
      <c r="L451" s="14"/>
    </row>
    <row r="452" ht="12.5" spans="1:12">
      <c r="A452" s="14"/>
      <c r="B452" s="494"/>
      <c r="C452" s="15"/>
      <c r="D452" s="14"/>
      <c r="E452" s="14"/>
      <c r="F452" s="14">
        <f t="array" ref="F452">IF(E452="",,HYPERLINK("https://www.instagram.com/"&amp;E452&amp;"/","https://www.instagram.com/E182/"))</f>
        <v>0</v>
      </c>
      <c r="G452" s="15"/>
      <c r="H452" s="15"/>
      <c r="I452" s="15"/>
      <c r="J452" s="15"/>
      <c r="K452" s="11"/>
      <c r="L452" s="14"/>
    </row>
    <row r="453" ht="12.5" spans="1:12">
      <c r="A453" s="14"/>
      <c r="B453" s="494"/>
      <c r="C453" s="15"/>
      <c r="D453" s="14"/>
      <c r="E453" s="14"/>
      <c r="F453" s="14">
        <f t="array" ref="F453">IF(E453="",,HYPERLINK("https://www.instagram.com/"&amp;E453&amp;"/","https://www.instagram.com/E182/"))</f>
        <v>0</v>
      </c>
      <c r="G453" s="15"/>
      <c r="H453" s="15"/>
      <c r="I453" s="15"/>
      <c r="J453" s="15"/>
      <c r="K453" s="11"/>
      <c r="L453" s="14"/>
    </row>
    <row r="454" ht="12.5" spans="1:12">
      <c r="A454" s="14"/>
      <c r="B454" s="494"/>
      <c r="C454" s="15"/>
      <c r="D454" s="14"/>
      <c r="E454" s="14"/>
      <c r="F454" s="14">
        <f t="array" ref="F454">IF(E454="",,HYPERLINK("https://www.instagram.com/"&amp;E454&amp;"/","https://www.instagram.com/E182/"))</f>
        <v>0</v>
      </c>
      <c r="G454" s="15"/>
      <c r="H454" s="15"/>
      <c r="I454" s="15"/>
      <c r="J454" s="15"/>
      <c r="K454" s="11"/>
      <c r="L454" s="14"/>
    </row>
    <row r="455" ht="12.5" spans="1:12">
      <c r="A455" s="14"/>
      <c r="B455" s="494"/>
      <c r="C455" s="15"/>
      <c r="D455" s="14"/>
      <c r="E455" s="14"/>
      <c r="F455" s="14">
        <f t="array" ref="F455">IF(E455="",,HYPERLINK("https://www.instagram.com/"&amp;E455&amp;"/","https://www.instagram.com/E182/"))</f>
        <v>0</v>
      </c>
      <c r="G455" s="15"/>
      <c r="H455" s="15"/>
      <c r="I455" s="15"/>
      <c r="J455" s="15"/>
      <c r="K455" s="11"/>
      <c r="L455" s="14"/>
    </row>
    <row r="456" ht="12.5" spans="1:12">
      <c r="A456" s="14"/>
      <c r="B456" s="494"/>
      <c r="C456" s="15"/>
      <c r="D456" s="14"/>
      <c r="E456" s="14"/>
      <c r="F456" s="14">
        <f t="array" ref="F456">IF(E456="",,HYPERLINK("https://www.instagram.com/"&amp;E456&amp;"/","https://www.instagram.com/E182/"))</f>
        <v>0</v>
      </c>
      <c r="G456" s="15"/>
      <c r="H456" s="15"/>
      <c r="I456" s="15"/>
      <c r="J456" s="15"/>
      <c r="K456" s="11"/>
      <c r="L456" s="14"/>
    </row>
    <row r="457" ht="12.5" spans="1:12">
      <c r="A457" s="14"/>
      <c r="B457" s="494"/>
      <c r="C457" s="15"/>
      <c r="D457" s="14"/>
      <c r="E457" s="14"/>
      <c r="F457" s="14">
        <f t="array" ref="F457">IF(E457="",,HYPERLINK("https://www.instagram.com/"&amp;E457&amp;"/","https://www.instagram.com/E182/"))</f>
        <v>0</v>
      </c>
      <c r="G457" s="15"/>
      <c r="H457" s="15"/>
      <c r="I457" s="15"/>
      <c r="J457" s="15"/>
      <c r="K457" s="11"/>
      <c r="L457" s="14"/>
    </row>
    <row r="458" ht="12.5" spans="1:12">
      <c r="A458" s="14"/>
      <c r="B458" s="494"/>
      <c r="C458" s="15"/>
      <c r="D458" s="14"/>
      <c r="E458" s="14"/>
      <c r="F458" s="14">
        <f t="array" ref="F458">IF(E458="",,HYPERLINK("https://www.instagram.com/"&amp;E458&amp;"/","https://www.instagram.com/E182/"))</f>
        <v>0</v>
      </c>
      <c r="G458" s="15"/>
      <c r="H458" s="15"/>
      <c r="I458" s="15"/>
      <c r="J458" s="15"/>
      <c r="K458" s="11"/>
      <c r="L458" s="14"/>
    </row>
    <row r="459" ht="12.5" spans="1:12">
      <c r="A459" s="14"/>
      <c r="B459" s="494"/>
      <c r="C459" s="15"/>
      <c r="D459" s="14"/>
      <c r="E459" s="14"/>
      <c r="F459" s="14">
        <f t="array" ref="F459">IF(E459="",,HYPERLINK("https://www.instagram.com/"&amp;E459&amp;"/","https://www.instagram.com/E182/"))</f>
        <v>0</v>
      </c>
      <c r="G459" s="15"/>
      <c r="H459" s="15"/>
      <c r="I459" s="15"/>
      <c r="J459" s="15"/>
      <c r="K459" s="11"/>
      <c r="L459" s="14"/>
    </row>
    <row r="460" ht="12.5" spans="1:12">
      <c r="A460" s="14"/>
      <c r="B460" s="494"/>
      <c r="C460" s="15"/>
      <c r="D460" s="14"/>
      <c r="E460" s="14"/>
      <c r="F460" s="14">
        <f t="array" ref="F460">IF(E460="",,HYPERLINK("https://www.instagram.com/"&amp;E460&amp;"/","https://www.instagram.com/E182/"))</f>
        <v>0</v>
      </c>
      <c r="G460" s="15"/>
      <c r="H460" s="15"/>
      <c r="I460" s="15"/>
      <c r="J460" s="15"/>
      <c r="K460" s="11"/>
      <c r="L460" s="14"/>
    </row>
    <row r="461" ht="12.5" spans="1:12">
      <c r="A461" s="314"/>
      <c r="B461" s="314"/>
      <c r="C461" s="314"/>
      <c r="D461" s="314"/>
      <c r="E461" s="338"/>
      <c r="F461" s="314"/>
      <c r="G461" s="314"/>
      <c r="H461" s="314"/>
      <c r="I461" s="314"/>
      <c r="J461" s="210"/>
      <c r="K461" s="283"/>
      <c r="L461" s="314"/>
    </row>
    <row r="462" ht="12.5" spans="1:12">
      <c r="A462" s="314"/>
      <c r="B462" s="314"/>
      <c r="C462" s="314"/>
      <c r="D462" s="314"/>
      <c r="E462" s="338"/>
      <c r="F462" s="314"/>
      <c r="G462" s="314"/>
      <c r="H462" s="314"/>
      <c r="I462" s="314"/>
      <c r="J462" s="210"/>
      <c r="K462" s="283"/>
      <c r="L462" s="314"/>
    </row>
    <row r="463" ht="12.5" spans="1:12">
      <c r="A463" s="314"/>
      <c r="B463" s="314"/>
      <c r="C463" s="314"/>
      <c r="D463" s="314"/>
      <c r="E463" s="338"/>
      <c r="F463" s="314"/>
      <c r="G463" s="314"/>
      <c r="H463" s="314"/>
      <c r="I463" s="314"/>
      <c r="J463" s="210"/>
      <c r="K463" s="283"/>
      <c r="L463" s="314"/>
    </row>
    <row r="464" ht="12.5" spans="1:12">
      <c r="A464" s="314"/>
      <c r="B464" s="314"/>
      <c r="C464" s="314"/>
      <c r="D464" s="314"/>
      <c r="E464" s="338"/>
      <c r="F464" s="314"/>
      <c r="G464" s="314"/>
      <c r="H464" s="314"/>
      <c r="I464" s="314"/>
      <c r="J464" s="210"/>
      <c r="K464" s="283"/>
      <c r="L464" s="314"/>
    </row>
    <row r="465" ht="12.5" spans="1:12">
      <c r="A465" s="314"/>
      <c r="B465" s="314"/>
      <c r="C465" s="314"/>
      <c r="D465" s="314"/>
      <c r="E465" s="338"/>
      <c r="F465" s="314"/>
      <c r="G465" s="314"/>
      <c r="H465" s="314"/>
      <c r="I465" s="314"/>
      <c r="J465" s="210"/>
      <c r="K465" s="283"/>
      <c r="L465" s="314"/>
    </row>
    <row r="466" ht="12.5" spans="1:12">
      <c r="A466" s="314"/>
      <c r="B466" s="314"/>
      <c r="C466" s="314"/>
      <c r="D466" s="314"/>
      <c r="E466" s="338"/>
      <c r="F466" s="314"/>
      <c r="G466" s="314"/>
      <c r="H466" s="314"/>
      <c r="I466" s="314"/>
      <c r="J466" s="210"/>
      <c r="K466" s="283"/>
      <c r="L466" s="314"/>
    </row>
    <row r="467" ht="12.5" spans="1:12">
      <c r="A467" s="314"/>
      <c r="B467" s="314"/>
      <c r="C467" s="314"/>
      <c r="D467" s="314"/>
      <c r="E467" s="338"/>
      <c r="F467" s="314"/>
      <c r="G467" s="314"/>
      <c r="H467" s="314"/>
      <c r="I467" s="314"/>
      <c r="J467" s="210"/>
      <c r="K467" s="283"/>
      <c r="L467" s="314"/>
    </row>
    <row r="468" ht="12.5" spans="1:12">
      <c r="A468" s="314"/>
      <c r="B468" s="314"/>
      <c r="C468" s="314"/>
      <c r="D468" s="314"/>
      <c r="E468" s="338"/>
      <c r="F468" s="314"/>
      <c r="G468" s="314"/>
      <c r="H468" s="314"/>
      <c r="I468" s="314"/>
      <c r="J468" s="210"/>
      <c r="K468" s="283"/>
      <c r="L468" s="314"/>
    </row>
    <row r="469" ht="12.5" spans="1:12">
      <c r="A469" s="314"/>
      <c r="B469" s="314"/>
      <c r="C469" s="314"/>
      <c r="D469" s="314"/>
      <c r="E469" s="338"/>
      <c r="F469" s="314"/>
      <c r="G469" s="314"/>
      <c r="H469" s="314"/>
      <c r="I469" s="314"/>
      <c r="J469" s="210"/>
      <c r="K469" s="283"/>
      <c r="L469" s="314"/>
    </row>
    <row r="470" ht="12.5" spans="1:12">
      <c r="A470" s="314"/>
      <c r="B470" s="314"/>
      <c r="C470" s="314"/>
      <c r="D470" s="314"/>
      <c r="E470" s="338"/>
      <c r="F470" s="314"/>
      <c r="G470" s="314"/>
      <c r="H470" s="314"/>
      <c r="I470" s="314"/>
      <c r="J470" s="210"/>
      <c r="K470" s="283"/>
      <c r="L470" s="314"/>
    </row>
    <row r="471" ht="12.5" spans="1:12">
      <c r="A471" s="314"/>
      <c r="B471" s="314"/>
      <c r="C471" s="314"/>
      <c r="D471" s="314"/>
      <c r="E471" s="338"/>
      <c r="F471" s="314"/>
      <c r="G471" s="314"/>
      <c r="H471" s="314"/>
      <c r="I471" s="314"/>
      <c r="J471" s="210"/>
      <c r="K471" s="283"/>
      <c r="L471" s="314"/>
    </row>
    <row r="472" ht="12.5" spans="1:12">
      <c r="A472" s="314"/>
      <c r="B472" s="314"/>
      <c r="C472" s="314"/>
      <c r="D472" s="314"/>
      <c r="E472" s="338"/>
      <c r="F472" s="314"/>
      <c r="G472" s="314"/>
      <c r="H472" s="314"/>
      <c r="I472" s="314"/>
      <c r="J472" s="210"/>
      <c r="K472" s="283"/>
      <c r="L472" s="314"/>
    </row>
    <row r="473" ht="12.5" spans="1:12">
      <c r="A473" s="314"/>
      <c r="B473" s="314"/>
      <c r="C473" s="314"/>
      <c r="D473" s="314"/>
      <c r="E473" s="338"/>
      <c r="F473" s="314"/>
      <c r="G473" s="314"/>
      <c r="H473" s="314"/>
      <c r="I473" s="314"/>
      <c r="J473" s="210"/>
      <c r="K473" s="283"/>
      <c r="L473" s="314"/>
    </row>
    <row r="474" ht="12.5" spans="1:12">
      <c r="A474" s="314"/>
      <c r="B474" s="314"/>
      <c r="C474" s="314"/>
      <c r="D474" s="314"/>
      <c r="E474" s="338"/>
      <c r="F474" s="314"/>
      <c r="G474" s="314"/>
      <c r="H474" s="314"/>
      <c r="I474" s="314"/>
      <c r="J474" s="210"/>
      <c r="K474" s="283"/>
      <c r="L474" s="314"/>
    </row>
    <row r="475" ht="12.5" spans="1:12">
      <c r="A475" s="314"/>
      <c r="B475" s="314"/>
      <c r="C475" s="314"/>
      <c r="D475" s="314"/>
      <c r="E475" s="338"/>
      <c r="F475" s="314"/>
      <c r="G475" s="314"/>
      <c r="H475" s="314"/>
      <c r="I475" s="314"/>
      <c r="J475" s="210"/>
      <c r="K475" s="283"/>
      <c r="L475" s="314"/>
    </row>
    <row r="476" ht="12.5" spans="1:12">
      <c r="A476" s="314"/>
      <c r="B476" s="314"/>
      <c r="C476" s="314"/>
      <c r="D476" s="314"/>
      <c r="E476" s="338"/>
      <c r="F476" s="314"/>
      <c r="G476" s="314"/>
      <c r="H476" s="314"/>
      <c r="I476" s="314"/>
      <c r="J476" s="210"/>
      <c r="K476" s="283"/>
      <c r="L476" s="314"/>
    </row>
    <row r="477" ht="12.5" spans="1:12">
      <c r="A477" s="314"/>
      <c r="B477" s="314"/>
      <c r="C477" s="314"/>
      <c r="D477" s="314"/>
      <c r="E477" s="338"/>
      <c r="F477" s="314"/>
      <c r="G477" s="314"/>
      <c r="H477" s="314"/>
      <c r="I477" s="314"/>
      <c r="J477" s="210"/>
      <c r="K477" s="283"/>
      <c r="L477" s="314"/>
    </row>
    <row r="478" ht="12.5" spans="1:12">
      <c r="A478" s="314"/>
      <c r="B478" s="314"/>
      <c r="C478" s="314"/>
      <c r="D478" s="314"/>
      <c r="E478" s="338"/>
      <c r="F478" s="314"/>
      <c r="G478" s="314"/>
      <c r="H478" s="314"/>
      <c r="I478" s="314"/>
      <c r="J478" s="210"/>
      <c r="K478" s="283"/>
      <c r="L478" s="314"/>
    </row>
    <row r="479" ht="12.5" spans="1:12">
      <c r="A479" s="314"/>
      <c r="B479" s="314"/>
      <c r="C479" s="314"/>
      <c r="D479" s="314"/>
      <c r="E479" s="338"/>
      <c r="F479" s="314"/>
      <c r="G479" s="314"/>
      <c r="H479" s="314"/>
      <c r="I479" s="314"/>
      <c r="J479" s="210"/>
      <c r="K479" s="283"/>
      <c r="L479" s="314"/>
    </row>
    <row r="480" ht="12.5" spans="1:12">
      <c r="A480" s="314"/>
      <c r="B480" s="314"/>
      <c r="C480" s="314"/>
      <c r="D480" s="314"/>
      <c r="E480" s="338"/>
      <c r="F480" s="314"/>
      <c r="G480" s="314"/>
      <c r="H480" s="314"/>
      <c r="I480" s="314"/>
      <c r="J480" s="210"/>
      <c r="K480" s="283"/>
      <c r="L480" s="314"/>
    </row>
    <row r="481" ht="12.5" spans="1:12">
      <c r="A481" s="314"/>
      <c r="B481" s="314"/>
      <c r="C481" s="314"/>
      <c r="D481" s="314"/>
      <c r="E481" s="338"/>
      <c r="F481" s="314"/>
      <c r="G481" s="314"/>
      <c r="H481" s="314"/>
      <c r="I481" s="314"/>
      <c r="J481" s="210"/>
      <c r="K481" s="283"/>
      <c r="L481" s="314"/>
    </row>
    <row r="482" ht="12.5" spans="1:12">
      <c r="A482" s="314"/>
      <c r="B482" s="314"/>
      <c r="C482" s="314"/>
      <c r="D482" s="314"/>
      <c r="E482" s="338"/>
      <c r="F482" s="314"/>
      <c r="G482" s="314"/>
      <c r="H482" s="314"/>
      <c r="I482" s="314"/>
      <c r="J482" s="210"/>
      <c r="K482" s="283"/>
      <c r="L482" s="314"/>
    </row>
    <row r="483" ht="12.5" spans="1:12">
      <c r="A483" s="314"/>
      <c r="B483" s="314"/>
      <c r="C483" s="314"/>
      <c r="D483" s="314"/>
      <c r="E483" s="338"/>
      <c r="F483" s="314"/>
      <c r="G483" s="314"/>
      <c r="H483" s="314"/>
      <c r="I483" s="314"/>
      <c r="J483" s="210"/>
      <c r="K483" s="283"/>
      <c r="L483" s="314"/>
    </row>
    <row r="484" ht="12.5" spans="1:12">
      <c r="A484" s="314"/>
      <c r="B484" s="314"/>
      <c r="C484" s="314"/>
      <c r="D484" s="314"/>
      <c r="E484" s="338"/>
      <c r="F484" s="314"/>
      <c r="G484" s="314"/>
      <c r="H484" s="314"/>
      <c r="I484" s="314"/>
      <c r="J484" s="210"/>
      <c r="K484" s="283"/>
      <c r="L484" s="314"/>
    </row>
    <row r="485" ht="12.5" spans="1:12">
      <c r="A485" s="314"/>
      <c r="B485" s="314"/>
      <c r="C485" s="314"/>
      <c r="D485" s="314"/>
      <c r="E485" s="338"/>
      <c r="F485" s="314"/>
      <c r="G485" s="314"/>
      <c r="H485" s="314"/>
      <c r="I485" s="314"/>
      <c r="J485" s="210"/>
      <c r="K485" s="283"/>
      <c r="L485" s="314"/>
    </row>
    <row r="486" ht="12.5" spans="1:12">
      <c r="A486" s="314"/>
      <c r="B486" s="314"/>
      <c r="C486" s="314"/>
      <c r="D486" s="314"/>
      <c r="E486" s="338"/>
      <c r="F486" s="314"/>
      <c r="G486" s="314"/>
      <c r="H486" s="314"/>
      <c r="I486" s="314"/>
      <c r="J486" s="210"/>
      <c r="K486" s="283"/>
      <c r="L486" s="314"/>
    </row>
    <row r="487" ht="12.5" spans="1:12">
      <c r="A487" s="314"/>
      <c r="B487" s="314"/>
      <c r="C487" s="314"/>
      <c r="D487" s="314"/>
      <c r="E487" s="338"/>
      <c r="F487" s="314"/>
      <c r="G487" s="314"/>
      <c r="H487" s="314"/>
      <c r="I487" s="314"/>
      <c r="J487" s="210"/>
      <c r="K487" s="283"/>
      <c r="L487" s="314"/>
    </row>
    <row r="488" ht="12.5" spans="1:12">
      <c r="A488" s="314"/>
      <c r="B488" s="314"/>
      <c r="C488" s="314"/>
      <c r="D488" s="314"/>
      <c r="E488" s="338"/>
      <c r="F488" s="314"/>
      <c r="G488" s="314"/>
      <c r="H488" s="314"/>
      <c r="I488" s="314"/>
      <c r="J488" s="210"/>
      <c r="K488" s="283"/>
      <c r="L488" s="314"/>
    </row>
    <row r="489" ht="12.5" spans="1:12">
      <c r="A489" s="314"/>
      <c r="B489" s="314"/>
      <c r="C489" s="314"/>
      <c r="D489" s="314"/>
      <c r="E489" s="338"/>
      <c r="F489" s="314"/>
      <c r="G489" s="314"/>
      <c r="H489" s="314"/>
      <c r="I489" s="314"/>
      <c r="J489" s="210"/>
      <c r="K489" s="283"/>
      <c r="L489" s="314"/>
    </row>
    <row r="490" ht="12.5" spans="1:12">
      <c r="A490" s="314"/>
      <c r="B490" s="314"/>
      <c r="C490" s="314"/>
      <c r="D490" s="314"/>
      <c r="E490" s="338"/>
      <c r="F490" s="314"/>
      <c r="G490" s="314"/>
      <c r="H490" s="314"/>
      <c r="I490" s="314"/>
      <c r="J490" s="210"/>
      <c r="K490" s="283"/>
      <c r="L490" s="314"/>
    </row>
    <row r="491" ht="12.5" spans="1:12">
      <c r="A491" s="314"/>
      <c r="B491" s="314"/>
      <c r="C491" s="314"/>
      <c r="D491" s="314"/>
      <c r="E491" s="338"/>
      <c r="F491" s="314"/>
      <c r="G491" s="314"/>
      <c r="H491" s="314"/>
      <c r="I491" s="314"/>
      <c r="J491" s="210"/>
      <c r="K491" s="283"/>
      <c r="L491" s="314"/>
    </row>
    <row r="492" ht="12.5" spans="1:12">
      <c r="A492" s="314"/>
      <c r="B492" s="314"/>
      <c r="C492" s="314"/>
      <c r="D492" s="314"/>
      <c r="E492" s="338"/>
      <c r="F492" s="314"/>
      <c r="G492" s="314"/>
      <c r="H492" s="314"/>
      <c r="I492" s="314"/>
      <c r="J492" s="210"/>
      <c r="K492" s="283"/>
      <c r="L492" s="314"/>
    </row>
    <row r="493" ht="12.5" spans="1:12">
      <c r="A493" s="314"/>
      <c r="B493" s="314"/>
      <c r="C493" s="314"/>
      <c r="D493" s="314"/>
      <c r="E493" s="338"/>
      <c r="F493" s="314"/>
      <c r="G493" s="314"/>
      <c r="H493" s="314"/>
      <c r="I493" s="314"/>
      <c r="J493" s="210"/>
      <c r="K493" s="283"/>
      <c r="L493" s="314"/>
    </row>
    <row r="494" ht="12.5" spans="1:12">
      <c r="A494" s="314"/>
      <c r="B494" s="314"/>
      <c r="C494" s="314"/>
      <c r="D494" s="314"/>
      <c r="E494" s="338"/>
      <c r="F494" s="314"/>
      <c r="G494" s="314"/>
      <c r="H494" s="314"/>
      <c r="I494" s="314"/>
      <c r="J494" s="210"/>
      <c r="K494" s="283"/>
      <c r="L494" s="314"/>
    </row>
    <row r="495" ht="12.5" spans="1:12">
      <c r="A495" s="314"/>
      <c r="B495" s="314"/>
      <c r="C495" s="314"/>
      <c r="D495" s="314"/>
      <c r="E495" s="338"/>
      <c r="F495" s="314"/>
      <c r="G495" s="314"/>
      <c r="H495" s="314"/>
      <c r="I495" s="314"/>
      <c r="J495" s="210"/>
      <c r="K495" s="283"/>
      <c r="L495" s="314"/>
    </row>
    <row r="496" ht="12.5" spans="1:12">
      <c r="A496" s="314"/>
      <c r="B496" s="314"/>
      <c r="C496" s="314"/>
      <c r="D496" s="314"/>
      <c r="E496" s="338"/>
      <c r="F496" s="314"/>
      <c r="G496" s="314"/>
      <c r="H496" s="314"/>
      <c r="I496" s="314"/>
      <c r="J496" s="210"/>
      <c r="K496" s="283"/>
      <c r="L496" s="314"/>
    </row>
    <row r="497" ht="12.5" spans="1:12">
      <c r="A497" s="314"/>
      <c r="B497" s="314"/>
      <c r="C497" s="314"/>
      <c r="D497" s="314"/>
      <c r="E497" s="338"/>
      <c r="F497" s="314"/>
      <c r="G497" s="314"/>
      <c r="H497" s="314"/>
      <c r="I497" s="314"/>
      <c r="J497" s="210"/>
      <c r="K497" s="283"/>
      <c r="L497" s="314"/>
    </row>
    <row r="498" ht="12.5" spans="1:12">
      <c r="A498" s="314"/>
      <c r="B498" s="314"/>
      <c r="C498" s="314"/>
      <c r="D498" s="314"/>
      <c r="E498" s="338"/>
      <c r="F498" s="314"/>
      <c r="G498" s="314"/>
      <c r="H498" s="314"/>
      <c r="I498" s="314"/>
      <c r="J498" s="210"/>
      <c r="K498" s="283"/>
      <c r="L498" s="314"/>
    </row>
    <row r="499" ht="12.5" spans="1:12">
      <c r="A499" s="314"/>
      <c r="B499" s="314"/>
      <c r="C499" s="314"/>
      <c r="D499" s="314"/>
      <c r="E499" s="338"/>
      <c r="F499" s="314"/>
      <c r="G499" s="314"/>
      <c r="H499" s="314"/>
      <c r="I499" s="314"/>
      <c r="J499" s="210"/>
      <c r="K499" s="283"/>
      <c r="L499" s="314"/>
    </row>
    <row r="500" ht="12.5" spans="1:12">
      <c r="A500" s="314"/>
      <c r="B500" s="314"/>
      <c r="C500" s="314"/>
      <c r="D500" s="314"/>
      <c r="E500" s="338"/>
      <c r="F500" s="314"/>
      <c r="G500" s="314"/>
      <c r="H500" s="314"/>
      <c r="I500" s="314"/>
      <c r="J500" s="210"/>
      <c r="K500" s="283"/>
      <c r="L500" s="314"/>
    </row>
    <row r="501" ht="12.5" spans="1:12">
      <c r="A501" s="314"/>
      <c r="B501" s="314"/>
      <c r="C501" s="314"/>
      <c r="D501" s="314"/>
      <c r="E501" s="338"/>
      <c r="F501" s="314"/>
      <c r="G501" s="314"/>
      <c r="H501" s="314"/>
      <c r="I501" s="314"/>
      <c r="J501" s="210"/>
      <c r="K501" s="283"/>
      <c r="L501" s="314"/>
    </row>
    <row r="502" ht="12.5" spans="1:12">
      <c r="A502" s="314"/>
      <c r="B502" s="314"/>
      <c r="C502" s="314"/>
      <c r="D502" s="314"/>
      <c r="E502" s="338"/>
      <c r="F502" s="314"/>
      <c r="G502" s="314"/>
      <c r="H502" s="314"/>
      <c r="I502" s="314"/>
      <c r="J502" s="210"/>
      <c r="K502" s="283"/>
      <c r="L502" s="314"/>
    </row>
    <row r="503" ht="12.5" spans="1:12">
      <c r="A503" s="314"/>
      <c r="B503" s="314"/>
      <c r="C503" s="314"/>
      <c r="D503" s="314"/>
      <c r="E503" s="338"/>
      <c r="F503" s="314"/>
      <c r="G503" s="314"/>
      <c r="H503" s="314"/>
      <c r="I503" s="314"/>
      <c r="J503" s="210"/>
      <c r="K503" s="283"/>
      <c r="L503" s="314"/>
    </row>
    <row r="504" ht="12.5" spans="1:12">
      <c r="A504" s="314"/>
      <c r="B504" s="314"/>
      <c r="C504" s="314"/>
      <c r="D504" s="314"/>
      <c r="E504" s="338"/>
      <c r="F504" s="314"/>
      <c r="G504" s="314"/>
      <c r="H504" s="314"/>
      <c r="I504" s="314"/>
      <c r="J504" s="210"/>
      <c r="K504" s="283"/>
      <c r="L504" s="314"/>
    </row>
    <row r="505" ht="12.5" spans="1:12">
      <c r="A505" s="314"/>
      <c r="B505" s="314"/>
      <c r="C505" s="314"/>
      <c r="D505" s="314"/>
      <c r="E505" s="338"/>
      <c r="F505" s="314"/>
      <c r="G505" s="314"/>
      <c r="H505" s="314"/>
      <c r="I505" s="314"/>
      <c r="J505" s="210"/>
      <c r="K505" s="283"/>
      <c r="L505" s="314"/>
    </row>
    <row r="506" ht="12.5" spans="1:12">
      <c r="A506" s="314"/>
      <c r="B506" s="314"/>
      <c r="C506" s="314"/>
      <c r="D506" s="314"/>
      <c r="E506" s="338"/>
      <c r="F506" s="314"/>
      <c r="G506" s="314"/>
      <c r="H506" s="314"/>
      <c r="I506" s="314"/>
      <c r="J506" s="210"/>
      <c r="K506" s="283"/>
      <c r="L506" s="314"/>
    </row>
    <row r="507" ht="12.5" spans="1:12">
      <c r="A507" s="314"/>
      <c r="B507" s="314"/>
      <c r="C507" s="314"/>
      <c r="D507" s="314"/>
      <c r="E507" s="338"/>
      <c r="F507" s="314"/>
      <c r="G507" s="314"/>
      <c r="H507" s="314"/>
      <c r="I507" s="314"/>
      <c r="J507" s="210"/>
      <c r="K507" s="283"/>
      <c r="L507" s="314"/>
    </row>
    <row r="508" ht="12.5" spans="1:12">
      <c r="A508" s="314"/>
      <c r="B508" s="314"/>
      <c r="C508" s="314"/>
      <c r="D508" s="314"/>
      <c r="E508" s="338"/>
      <c r="F508" s="314"/>
      <c r="G508" s="314"/>
      <c r="H508" s="314"/>
      <c r="I508" s="314"/>
      <c r="J508" s="210"/>
      <c r="K508" s="283"/>
      <c r="L508" s="314"/>
    </row>
    <row r="509" ht="12.5" spans="1:12">
      <c r="A509" s="314"/>
      <c r="B509" s="314"/>
      <c r="C509" s="314"/>
      <c r="D509" s="314"/>
      <c r="E509" s="338"/>
      <c r="F509" s="314"/>
      <c r="G509" s="314"/>
      <c r="H509" s="314"/>
      <c r="I509" s="314"/>
      <c r="J509" s="210"/>
      <c r="K509" s="283"/>
      <c r="L509" s="314"/>
    </row>
    <row r="510" ht="12.5" spans="1:12">
      <c r="A510" s="314"/>
      <c r="B510" s="314"/>
      <c r="C510" s="314"/>
      <c r="D510" s="314"/>
      <c r="E510" s="338"/>
      <c r="F510" s="314"/>
      <c r="G510" s="314"/>
      <c r="H510" s="314"/>
      <c r="I510" s="314"/>
      <c r="J510" s="210"/>
      <c r="K510" s="283"/>
      <c r="L510" s="314"/>
    </row>
    <row r="511" ht="12.5" spans="1:12">
      <c r="A511" s="314"/>
      <c r="B511" s="314"/>
      <c r="C511" s="314"/>
      <c r="D511" s="314"/>
      <c r="E511" s="338"/>
      <c r="F511" s="314"/>
      <c r="G511" s="314"/>
      <c r="H511" s="314"/>
      <c r="I511" s="314"/>
      <c r="J511" s="210"/>
      <c r="K511" s="283"/>
      <c r="L511" s="314"/>
    </row>
    <row r="512" ht="12.5" spans="1:12">
      <c r="A512" s="314"/>
      <c r="B512" s="314"/>
      <c r="C512" s="314"/>
      <c r="D512" s="314"/>
      <c r="E512" s="338"/>
      <c r="F512" s="314"/>
      <c r="G512" s="314"/>
      <c r="H512" s="314"/>
      <c r="I512" s="314"/>
      <c r="J512" s="210"/>
      <c r="K512" s="283"/>
      <c r="L512" s="314"/>
    </row>
    <row r="513" ht="12.5" spans="1:12">
      <c r="A513" s="314"/>
      <c r="B513" s="314"/>
      <c r="C513" s="314"/>
      <c r="D513" s="314"/>
      <c r="E513" s="338"/>
      <c r="F513" s="314"/>
      <c r="G513" s="314"/>
      <c r="H513" s="314"/>
      <c r="I513" s="314"/>
      <c r="J513" s="210"/>
      <c r="K513" s="283"/>
      <c r="L513" s="314"/>
    </row>
    <row r="514" ht="12.5" spans="1:12">
      <c r="A514" s="314"/>
      <c r="B514" s="314"/>
      <c r="C514" s="314"/>
      <c r="D514" s="314"/>
      <c r="E514" s="338"/>
      <c r="F514" s="314"/>
      <c r="G514" s="314"/>
      <c r="H514" s="314"/>
      <c r="I514" s="314"/>
      <c r="J514" s="210"/>
      <c r="K514" s="283"/>
      <c r="L514" s="314"/>
    </row>
    <row r="515" ht="12.5" spans="1:12">
      <c r="A515" s="314"/>
      <c r="B515" s="314"/>
      <c r="C515" s="314"/>
      <c r="D515" s="314"/>
      <c r="E515" s="338"/>
      <c r="F515" s="314"/>
      <c r="G515" s="314"/>
      <c r="H515" s="314"/>
      <c r="I515" s="314"/>
      <c r="J515" s="210"/>
      <c r="K515" s="283"/>
      <c r="L515" s="314"/>
    </row>
    <row r="516" ht="12.5" spans="1:12">
      <c r="A516" s="314"/>
      <c r="B516" s="314"/>
      <c r="C516" s="314"/>
      <c r="D516" s="314"/>
      <c r="E516" s="338"/>
      <c r="F516" s="314"/>
      <c r="G516" s="314"/>
      <c r="H516" s="314"/>
      <c r="I516" s="314"/>
      <c r="J516" s="210"/>
      <c r="K516" s="283"/>
      <c r="L516" s="314"/>
    </row>
    <row r="517" ht="12.5" spans="1:12">
      <c r="A517" s="314"/>
      <c r="B517" s="314"/>
      <c r="C517" s="314"/>
      <c r="D517" s="314"/>
      <c r="E517" s="338"/>
      <c r="F517" s="314"/>
      <c r="G517" s="314"/>
      <c r="H517" s="314"/>
      <c r="I517" s="314"/>
      <c r="J517" s="210"/>
      <c r="K517" s="283"/>
      <c r="L517" s="314"/>
    </row>
    <row r="518" ht="12.5" spans="1:12">
      <c r="A518" s="314"/>
      <c r="B518" s="314"/>
      <c r="C518" s="314"/>
      <c r="D518" s="314"/>
      <c r="E518" s="338"/>
      <c r="F518" s="314"/>
      <c r="G518" s="314"/>
      <c r="H518" s="314"/>
      <c r="I518" s="314"/>
      <c r="J518" s="210"/>
      <c r="K518" s="283"/>
      <c r="L518" s="314"/>
    </row>
    <row r="519" ht="12.5" spans="1:12">
      <c r="A519" s="314"/>
      <c r="B519" s="314"/>
      <c r="C519" s="314"/>
      <c r="D519" s="314"/>
      <c r="E519" s="338"/>
      <c r="F519" s="314"/>
      <c r="G519" s="314"/>
      <c r="H519" s="314"/>
      <c r="I519" s="314"/>
      <c r="J519" s="210"/>
      <c r="K519" s="283"/>
      <c r="L519" s="314"/>
    </row>
    <row r="520" ht="12.5" spans="1:12">
      <c r="A520" s="314"/>
      <c r="B520" s="314"/>
      <c r="C520" s="314"/>
      <c r="D520" s="314"/>
      <c r="E520" s="338"/>
      <c r="F520" s="314"/>
      <c r="G520" s="314"/>
      <c r="H520" s="314"/>
      <c r="I520" s="314"/>
      <c r="J520" s="210"/>
      <c r="K520" s="283"/>
      <c r="L520" s="314"/>
    </row>
    <row r="521" ht="12.5" spans="1:12">
      <c r="A521" s="314"/>
      <c r="B521" s="314"/>
      <c r="C521" s="314"/>
      <c r="D521" s="314"/>
      <c r="E521" s="338"/>
      <c r="F521" s="314"/>
      <c r="G521" s="314"/>
      <c r="H521" s="314"/>
      <c r="I521" s="314"/>
      <c r="J521" s="210"/>
      <c r="K521" s="283"/>
      <c r="L521" s="314"/>
    </row>
    <row r="522" ht="12.5" spans="1:12">
      <c r="A522" s="314"/>
      <c r="B522" s="314"/>
      <c r="C522" s="314"/>
      <c r="D522" s="314"/>
      <c r="E522" s="338"/>
      <c r="F522" s="314"/>
      <c r="G522" s="314"/>
      <c r="H522" s="314"/>
      <c r="I522" s="314"/>
      <c r="J522" s="210"/>
      <c r="K522" s="283"/>
      <c r="L522" s="314"/>
    </row>
    <row r="523" ht="12.5" spans="1:12">
      <c r="A523" s="314"/>
      <c r="B523" s="314"/>
      <c r="C523" s="314"/>
      <c r="D523" s="314"/>
      <c r="E523" s="338"/>
      <c r="F523" s="314"/>
      <c r="G523" s="314"/>
      <c r="H523" s="314"/>
      <c r="I523" s="314"/>
      <c r="J523" s="210"/>
      <c r="K523" s="283"/>
      <c r="L523" s="314"/>
    </row>
    <row r="524" ht="12.5" spans="1:12">
      <c r="A524" s="314"/>
      <c r="B524" s="314"/>
      <c r="C524" s="314"/>
      <c r="D524" s="314"/>
      <c r="E524" s="338"/>
      <c r="F524" s="314"/>
      <c r="G524" s="314"/>
      <c r="H524" s="314"/>
      <c r="I524" s="314"/>
      <c r="J524" s="210"/>
      <c r="K524" s="283"/>
      <c r="L524" s="314"/>
    </row>
    <row r="525" ht="12.5" spans="1:12">
      <c r="A525" s="314"/>
      <c r="B525" s="314"/>
      <c r="C525" s="314"/>
      <c r="D525" s="314"/>
      <c r="E525" s="338"/>
      <c r="F525" s="314"/>
      <c r="G525" s="314"/>
      <c r="H525" s="314"/>
      <c r="I525" s="314"/>
      <c r="J525" s="210"/>
      <c r="K525" s="283"/>
      <c r="L525" s="314"/>
    </row>
    <row r="526" ht="12.5" spans="1:12">
      <c r="A526" s="314"/>
      <c r="B526" s="314"/>
      <c r="C526" s="314"/>
      <c r="D526" s="314"/>
      <c r="E526" s="338"/>
      <c r="F526" s="314"/>
      <c r="G526" s="314"/>
      <c r="H526" s="314"/>
      <c r="I526" s="314"/>
      <c r="J526" s="210"/>
      <c r="K526" s="283"/>
      <c r="L526" s="314"/>
    </row>
    <row r="527" ht="12.5" spans="1:12">
      <c r="A527" s="314"/>
      <c r="B527" s="314"/>
      <c r="C527" s="314"/>
      <c r="D527" s="314"/>
      <c r="E527" s="338"/>
      <c r="F527" s="314"/>
      <c r="G527" s="314"/>
      <c r="H527" s="314"/>
      <c r="I527" s="314"/>
      <c r="J527" s="210"/>
      <c r="K527" s="283"/>
      <c r="L527" s="314"/>
    </row>
    <row r="528" ht="12.5" spans="1:12">
      <c r="A528" s="314"/>
      <c r="B528" s="314"/>
      <c r="C528" s="314"/>
      <c r="D528" s="314"/>
      <c r="E528" s="338"/>
      <c r="F528" s="314"/>
      <c r="G528" s="314"/>
      <c r="H528" s="314"/>
      <c r="I528" s="314"/>
      <c r="J528" s="210"/>
      <c r="K528" s="283"/>
      <c r="L528" s="314"/>
    </row>
    <row r="529" ht="12.5" spans="1:12">
      <c r="A529" s="314"/>
      <c r="B529" s="314"/>
      <c r="C529" s="314"/>
      <c r="D529" s="314"/>
      <c r="E529" s="338"/>
      <c r="F529" s="314"/>
      <c r="G529" s="314"/>
      <c r="H529" s="314"/>
      <c r="I529" s="314"/>
      <c r="J529" s="210"/>
      <c r="K529" s="283"/>
      <c r="L529" s="314"/>
    </row>
    <row r="530" ht="12.5" spans="1:12">
      <c r="A530" s="314"/>
      <c r="B530" s="314"/>
      <c r="C530" s="314"/>
      <c r="D530" s="314"/>
      <c r="E530" s="338"/>
      <c r="F530" s="314"/>
      <c r="G530" s="314"/>
      <c r="H530" s="314"/>
      <c r="I530" s="314"/>
      <c r="J530" s="210"/>
      <c r="K530" s="283"/>
      <c r="L530" s="314"/>
    </row>
    <row r="531" ht="12.5" spans="1:12">
      <c r="A531" s="314"/>
      <c r="B531" s="314"/>
      <c r="C531" s="314"/>
      <c r="D531" s="314"/>
      <c r="E531" s="338"/>
      <c r="F531" s="314"/>
      <c r="G531" s="314"/>
      <c r="H531" s="314"/>
      <c r="I531" s="314"/>
      <c r="J531" s="210"/>
      <c r="K531" s="283"/>
      <c r="L531" s="314"/>
    </row>
    <row r="532" ht="12.5" spans="1:12">
      <c r="A532" s="314"/>
      <c r="B532" s="314"/>
      <c r="C532" s="314"/>
      <c r="D532" s="314"/>
      <c r="E532" s="338"/>
      <c r="F532" s="314"/>
      <c r="G532" s="314"/>
      <c r="H532" s="314"/>
      <c r="I532" s="314"/>
      <c r="J532" s="210"/>
      <c r="K532" s="283"/>
      <c r="L532" s="314"/>
    </row>
    <row r="533" ht="12.5" spans="1:12">
      <c r="A533" s="314"/>
      <c r="B533" s="314"/>
      <c r="C533" s="314"/>
      <c r="D533" s="314"/>
      <c r="E533" s="338"/>
      <c r="F533" s="314"/>
      <c r="G533" s="314"/>
      <c r="H533" s="314"/>
      <c r="I533" s="314"/>
      <c r="J533" s="210"/>
      <c r="K533" s="283"/>
      <c r="L533" s="314"/>
    </row>
    <row r="534" ht="12.5" spans="1:12">
      <c r="A534" s="314"/>
      <c r="B534" s="314"/>
      <c r="C534" s="314"/>
      <c r="D534" s="314"/>
      <c r="E534" s="338"/>
      <c r="F534" s="314"/>
      <c r="G534" s="314"/>
      <c r="H534" s="314"/>
      <c r="I534" s="314"/>
      <c r="J534" s="210"/>
      <c r="K534" s="283"/>
      <c r="L534" s="314"/>
    </row>
    <row r="535" ht="12.5" spans="1:12">
      <c r="A535" s="314"/>
      <c r="B535" s="314"/>
      <c r="C535" s="314"/>
      <c r="D535" s="314"/>
      <c r="E535" s="338"/>
      <c r="F535" s="314"/>
      <c r="G535" s="314"/>
      <c r="H535" s="314"/>
      <c r="I535" s="314"/>
      <c r="J535" s="210"/>
      <c r="K535" s="283"/>
      <c r="L535" s="314"/>
    </row>
    <row r="536" ht="12.5" spans="1:12">
      <c r="A536" s="314"/>
      <c r="B536" s="314"/>
      <c r="C536" s="314"/>
      <c r="D536" s="314"/>
      <c r="E536" s="338"/>
      <c r="F536" s="314"/>
      <c r="G536" s="314"/>
      <c r="H536" s="314"/>
      <c r="I536" s="314"/>
      <c r="J536" s="210"/>
      <c r="K536" s="283"/>
      <c r="L536" s="314"/>
    </row>
    <row r="537" ht="12.5" spans="1:12">
      <c r="A537" s="314"/>
      <c r="B537" s="314"/>
      <c r="C537" s="314"/>
      <c r="D537" s="314"/>
      <c r="E537" s="338"/>
      <c r="F537" s="314"/>
      <c r="G537" s="314"/>
      <c r="H537" s="314"/>
      <c r="I537" s="314"/>
      <c r="J537" s="210"/>
      <c r="K537" s="283"/>
      <c r="L537" s="314"/>
    </row>
    <row r="538" ht="12.5" spans="1:12">
      <c r="A538" s="314"/>
      <c r="B538" s="314"/>
      <c r="C538" s="314"/>
      <c r="D538" s="314"/>
      <c r="E538" s="338"/>
      <c r="F538" s="314"/>
      <c r="G538" s="314"/>
      <c r="H538" s="314"/>
      <c r="I538" s="314"/>
      <c r="J538" s="210"/>
      <c r="K538" s="283"/>
      <c r="L538" s="314"/>
    </row>
    <row r="539" ht="12.5" spans="1:12">
      <c r="A539" s="314"/>
      <c r="B539" s="314"/>
      <c r="C539" s="314"/>
      <c r="D539" s="314"/>
      <c r="E539" s="338"/>
      <c r="F539" s="314"/>
      <c r="G539" s="314"/>
      <c r="H539" s="314"/>
      <c r="I539" s="314"/>
      <c r="J539" s="210"/>
      <c r="K539" s="283"/>
      <c r="L539" s="314"/>
    </row>
    <row r="540" ht="12.5" spans="1:12">
      <c r="A540" s="314"/>
      <c r="B540" s="314"/>
      <c r="C540" s="314"/>
      <c r="D540" s="314"/>
      <c r="E540" s="338"/>
      <c r="F540" s="314"/>
      <c r="G540" s="314"/>
      <c r="H540" s="314"/>
      <c r="I540" s="314"/>
      <c r="J540" s="210"/>
      <c r="K540" s="283"/>
      <c r="L540" s="314"/>
    </row>
    <row r="541" ht="12.5" spans="1:12">
      <c r="A541" s="314"/>
      <c r="B541" s="314"/>
      <c r="C541" s="314"/>
      <c r="D541" s="314"/>
      <c r="E541" s="338"/>
      <c r="F541" s="314"/>
      <c r="G541" s="314"/>
      <c r="H541" s="314"/>
      <c r="I541" s="314"/>
      <c r="J541" s="210"/>
      <c r="K541" s="283"/>
      <c r="L541" s="314"/>
    </row>
    <row r="542" ht="12.5" spans="1:12">
      <c r="A542" s="314"/>
      <c r="B542" s="314"/>
      <c r="C542" s="314"/>
      <c r="D542" s="314"/>
      <c r="E542" s="338"/>
      <c r="F542" s="314"/>
      <c r="G542" s="314"/>
      <c r="H542" s="314"/>
      <c r="I542" s="314"/>
      <c r="J542" s="210"/>
      <c r="K542" s="283"/>
      <c r="L542" s="314"/>
    </row>
    <row r="543" ht="12.5" spans="1:12">
      <c r="A543" s="314"/>
      <c r="B543" s="314"/>
      <c r="C543" s="314"/>
      <c r="D543" s="314"/>
      <c r="E543" s="338"/>
      <c r="F543" s="314"/>
      <c r="G543" s="314"/>
      <c r="H543" s="314"/>
      <c r="I543" s="314"/>
      <c r="J543" s="210"/>
      <c r="K543" s="283"/>
      <c r="L543" s="314"/>
    </row>
    <row r="544" ht="12.5" spans="1:12">
      <c r="A544" s="314"/>
      <c r="B544" s="314"/>
      <c r="C544" s="314"/>
      <c r="D544" s="314"/>
      <c r="E544" s="338"/>
      <c r="F544" s="314"/>
      <c r="G544" s="314"/>
      <c r="H544" s="314"/>
      <c r="I544" s="314"/>
      <c r="J544" s="210"/>
      <c r="K544" s="283"/>
      <c r="L544" s="314"/>
    </row>
    <row r="545" ht="12.5" spans="1:12">
      <c r="A545" s="314"/>
      <c r="B545" s="314"/>
      <c r="C545" s="314"/>
      <c r="D545" s="314"/>
      <c r="E545" s="338"/>
      <c r="F545" s="314"/>
      <c r="G545" s="314"/>
      <c r="H545" s="314"/>
      <c r="I545" s="314"/>
      <c r="J545" s="210"/>
      <c r="K545" s="283"/>
      <c r="L545" s="314"/>
    </row>
    <row r="546" ht="12.5" spans="1:12">
      <c r="A546" s="314"/>
      <c r="B546" s="314"/>
      <c r="C546" s="314"/>
      <c r="D546" s="314"/>
      <c r="E546" s="338"/>
      <c r="F546" s="314"/>
      <c r="G546" s="314"/>
      <c r="H546" s="314"/>
      <c r="I546" s="314"/>
      <c r="J546" s="210"/>
      <c r="K546" s="283"/>
      <c r="L546" s="314"/>
    </row>
    <row r="547" ht="12.5" spans="1:12">
      <c r="A547" s="314"/>
      <c r="B547" s="314"/>
      <c r="C547" s="314"/>
      <c r="D547" s="314"/>
      <c r="E547" s="338"/>
      <c r="F547" s="314"/>
      <c r="G547" s="314"/>
      <c r="H547" s="314"/>
      <c r="I547" s="314"/>
      <c r="J547" s="210"/>
      <c r="K547" s="283"/>
      <c r="L547" s="314"/>
    </row>
    <row r="548" ht="12.5" spans="1:12">
      <c r="A548" s="314"/>
      <c r="B548" s="314"/>
      <c r="C548" s="314"/>
      <c r="D548" s="314"/>
      <c r="E548" s="338"/>
      <c r="F548" s="314"/>
      <c r="G548" s="314"/>
      <c r="H548" s="314"/>
      <c r="I548" s="314"/>
      <c r="J548" s="210"/>
      <c r="K548" s="283"/>
      <c r="L548" s="314"/>
    </row>
    <row r="549" ht="12.5" spans="1:12">
      <c r="A549" s="314"/>
      <c r="B549" s="314"/>
      <c r="C549" s="314"/>
      <c r="D549" s="314"/>
      <c r="E549" s="338"/>
      <c r="F549" s="314"/>
      <c r="G549" s="314"/>
      <c r="H549" s="314"/>
      <c r="I549" s="314"/>
      <c r="J549" s="210"/>
      <c r="K549" s="283"/>
      <c r="L549" s="314"/>
    </row>
    <row r="550" ht="12.5" spans="1:12">
      <c r="A550" s="314"/>
      <c r="B550" s="314"/>
      <c r="C550" s="314"/>
      <c r="D550" s="314"/>
      <c r="E550" s="338"/>
      <c r="F550" s="314"/>
      <c r="G550" s="314"/>
      <c r="H550" s="314"/>
      <c r="I550" s="314"/>
      <c r="J550" s="210"/>
      <c r="K550" s="283"/>
      <c r="L550" s="314"/>
    </row>
    <row r="551" ht="12.5" spans="1:12">
      <c r="A551" s="314"/>
      <c r="B551" s="314"/>
      <c r="C551" s="314"/>
      <c r="D551" s="314"/>
      <c r="E551" s="338"/>
      <c r="F551" s="314"/>
      <c r="G551" s="314"/>
      <c r="H551" s="314"/>
      <c r="I551" s="314"/>
      <c r="J551" s="210"/>
      <c r="K551" s="283"/>
      <c r="L551" s="314"/>
    </row>
    <row r="552" ht="12.5" spans="1:12">
      <c r="A552" s="314"/>
      <c r="B552" s="314"/>
      <c r="C552" s="314"/>
      <c r="D552" s="314"/>
      <c r="E552" s="338"/>
      <c r="F552" s="314"/>
      <c r="G552" s="314"/>
      <c r="H552" s="314"/>
      <c r="I552" s="314"/>
      <c r="J552" s="210"/>
      <c r="K552" s="283"/>
      <c r="L552" s="314"/>
    </row>
    <row r="553" ht="12.5" spans="1:12">
      <c r="A553" s="314"/>
      <c r="B553" s="314"/>
      <c r="C553" s="314"/>
      <c r="D553" s="314"/>
      <c r="E553" s="338"/>
      <c r="F553" s="314"/>
      <c r="G553" s="314"/>
      <c r="H553" s="314"/>
      <c r="I553" s="314"/>
      <c r="J553" s="210"/>
      <c r="K553" s="283"/>
      <c r="L553" s="314"/>
    </row>
    <row r="554" ht="12.5" spans="1:12">
      <c r="A554" s="314"/>
      <c r="B554" s="314"/>
      <c r="C554" s="314"/>
      <c r="D554" s="314"/>
      <c r="E554" s="338"/>
      <c r="F554" s="314"/>
      <c r="G554" s="314"/>
      <c r="H554" s="314"/>
      <c r="I554" s="314"/>
      <c r="J554" s="210"/>
      <c r="K554" s="283"/>
      <c r="L554" s="314"/>
    </row>
    <row r="555" ht="12.5" spans="1:12">
      <c r="A555" s="314"/>
      <c r="B555" s="314"/>
      <c r="C555" s="314"/>
      <c r="D555" s="314"/>
      <c r="E555" s="338"/>
      <c r="F555" s="314"/>
      <c r="G555" s="314"/>
      <c r="H555" s="314"/>
      <c r="I555" s="314"/>
      <c r="J555" s="210"/>
      <c r="K555" s="283"/>
      <c r="L555" s="314"/>
    </row>
    <row r="556" ht="12.5" spans="1:12">
      <c r="A556" s="314"/>
      <c r="B556" s="314"/>
      <c r="C556" s="314"/>
      <c r="D556" s="314"/>
      <c r="E556" s="338"/>
      <c r="F556" s="314"/>
      <c r="G556" s="314"/>
      <c r="H556" s="314"/>
      <c r="I556" s="314"/>
      <c r="J556" s="210"/>
      <c r="K556" s="283"/>
      <c r="L556" s="314"/>
    </row>
    <row r="557" ht="12.5" spans="1:12">
      <c r="A557" s="314"/>
      <c r="B557" s="314"/>
      <c r="C557" s="314"/>
      <c r="D557" s="314"/>
      <c r="E557" s="338"/>
      <c r="F557" s="314"/>
      <c r="G557" s="314"/>
      <c r="H557" s="314"/>
      <c r="I557" s="314"/>
      <c r="J557" s="210"/>
      <c r="K557" s="283"/>
      <c r="L557" s="314"/>
    </row>
    <row r="558" ht="12.5" spans="1:12">
      <c r="A558" s="314"/>
      <c r="B558" s="314"/>
      <c r="C558" s="314"/>
      <c r="D558" s="314"/>
      <c r="E558" s="338"/>
      <c r="F558" s="314"/>
      <c r="G558" s="314"/>
      <c r="H558" s="314"/>
      <c r="I558" s="314"/>
      <c r="J558" s="210"/>
      <c r="K558" s="283"/>
      <c r="L558" s="314"/>
    </row>
    <row r="559" ht="12.5" spans="1:12">
      <c r="A559" s="314"/>
      <c r="B559" s="314"/>
      <c r="C559" s="314"/>
      <c r="D559" s="314"/>
      <c r="E559" s="338"/>
      <c r="F559" s="314"/>
      <c r="G559" s="314"/>
      <c r="H559" s="314"/>
      <c r="I559" s="314"/>
      <c r="J559" s="210"/>
      <c r="K559" s="283"/>
      <c r="L559" s="314"/>
    </row>
    <row r="560" ht="12.5" spans="1:12">
      <c r="A560" s="314"/>
      <c r="B560" s="314"/>
      <c r="C560" s="314"/>
      <c r="D560" s="314"/>
      <c r="E560" s="338"/>
      <c r="F560" s="314"/>
      <c r="G560" s="314"/>
      <c r="H560" s="314"/>
      <c r="I560" s="314"/>
      <c r="J560" s="210"/>
      <c r="K560" s="283"/>
      <c r="L560" s="314"/>
    </row>
    <row r="561" ht="12.5" spans="1:12">
      <c r="A561" s="314"/>
      <c r="B561" s="314"/>
      <c r="C561" s="314"/>
      <c r="D561" s="314"/>
      <c r="E561" s="338"/>
      <c r="F561" s="314"/>
      <c r="G561" s="314"/>
      <c r="H561" s="314"/>
      <c r="I561" s="314"/>
      <c r="J561" s="210"/>
      <c r="K561" s="283"/>
      <c r="L561" s="314"/>
    </row>
    <row r="562" ht="12.5" spans="1:12">
      <c r="A562" s="314"/>
      <c r="B562" s="314"/>
      <c r="C562" s="314"/>
      <c r="D562" s="314"/>
      <c r="E562" s="338"/>
      <c r="F562" s="314"/>
      <c r="G562" s="314"/>
      <c r="H562" s="314"/>
      <c r="I562" s="314"/>
      <c r="J562" s="210"/>
      <c r="K562" s="283"/>
      <c r="L562" s="314"/>
    </row>
    <row r="563" ht="12.5" spans="1:12">
      <c r="A563" s="314"/>
      <c r="B563" s="314"/>
      <c r="C563" s="314"/>
      <c r="D563" s="314"/>
      <c r="E563" s="338"/>
      <c r="F563" s="314"/>
      <c r="G563" s="314"/>
      <c r="H563" s="314"/>
      <c r="I563" s="314"/>
      <c r="J563" s="210"/>
      <c r="K563" s="283"/>
      <c r="L563" s="314"/>
    </row>
    <row r="564" ht="12.5" spans="1:12">
      <c r="A564" s="314"/>
      <c r="B564" s="314"/>
      <c r="C564" s="314"/>
      <c r="D564" s="314"/>
      <c r="E564" s="338"/>
      <c r="F564" s="314"/>
      <c r="G564" s="314"/>
      <c r="H564" s="314"/>
      <c r="I564" s="314"/>
      <c r="J564" s="210"/>
      <c r="K564" s="283"/>
      <c r="L564" s="314"/>
    </row>
    <row r="565" ht="12.5" spans="1:12">
      <c r="A565" s="314"/>
      <c r="B565" s="314"/>
      <c r="C565" s="314"/>
      <c r="D565" s="314"/>
      <c r="E565" s="338"/>
      <c r="F565" s="314"/>
      <c r="G565" s="314"/>
      <c r="H565" s="314"/>
      <c r="I565" s="314"/>
      <c r="J565" s="210"/>
      <c r="K565" s="283"/>
      <c r="L565" s="314"/>
    </row>
    <row r="566" ht="12.5" spans="1:12">
      <c r="A566" s="314"/>
      <c r="B566" s="314"/>
      <c r="C566" s="314"/>
      <c r="D566" s="314"/>
      <c r="E566" s="338"/>
      <c r="F566" s="314"/>
      <c r="G566" s="314"/>
      <c r="H566" s="314"/>
      <c r="I566" s="314"/>
      <c r="J566" s="210"/>
      <c r="K566" s="283"/>
      <c r="L566" s="314"/>
    </row>
    <row r="567" ht="12.5" spans="1:12">
      <c r="A567" s="314"/>
      <c r="B567" s="314"/>
      <c r="C567" s="314"/>
      <c r="D567" s="314"/>
      <c r="E567" s="338"/>
      <c r="F567" s="314"/>
      <c r="G567" s="314"/>
      <c r="H567" s="314"/>
      <c r="I567" s="314"/>
      <c r="J567" s="210"/>
      <c r="K567" s="283"/>
      <c r="L567" s="314"/>
    </row>
    <row r="568" ht="12.5" spans="1:12">
      <c r="A568" s="314"/>
      <c r="B568" s="314"/>
      <c r="C568" s="314"/>
      <c r="D568" s="314"/>
      <c r="E568" s="338"/>
      <c r="F568" s="314"/>
      <c r="G568" s="314"/>
      <c r="H568" s="314"/>
      <c r="I568" s="314"/>
      <c r="J568" s="210"/>
      <c r="K568" s="283"/>
      <c r="L568" s="314"/>
    </row>
    <row r="569" ht="12.5" spans="1:12">
      <c r="A569" s="314"/>
      <c r="B569" s="314"/>
      <c r="C569" s="314"/>
      <c r="D569" s="314"/>
      <c r="E569" s="338"/>
      <c r="F569" s="314"/>
      <c r="G569" s="314"/>
      <c r="H569" s="314"/>
      <c r="I569" s="314"/>
      <c r="J569" s="210"/>
      <c r="K569" s="283"/>
      <c r="L569" s="314"/>
    </row>
    <row r="570" ht="12.5" spans="1:12">
      <c r="A570" s="314"/>
      <c r="B570" s="314"/>
      <c r="C570" s="314"/>
      <c r="D570" s="314"/>
      <c r="E570" s="338"/>
      <c r="F570" s="314"/>
      <c r="G570" s="314"/>
      <c r="H570" s="314"/>
      <c r="I570" s="314"/>
      <c r="J570" s="210"/>
      <c r="K570" s="283"/>
      <c r="L570" s="314"/>
    </row>
    <row r="571" ht="12.5" spans="1:12">
      <c r="A571" s="314"/>
      <c r="B571" s="314"/>
      <c r="C571" s="314"/>
      <c r="D571" s="314"/>
      <c r="E571" s="338"/>
      <c r="F571" s="314"/>
      <c r="G571" s="314"/>
      <c r="H571" s="314"/>
      <c r="I571" s="314"/>
      <c r="J571" s="210"/>
      <c r="K571" s="283"/>
      <c r="L571" s="314"/>
    </row>
    <row r="572" ht="12.5" spans="1:12">
      <c r="A572" s="314"/>
      <c r="B572" s="314"/>
      <c r="C572" s="314"/>
      <c r="D572" s="314"/>
      <c r="E572" s="338"/>
      <c r="F572" s="314"/>
      <c r="G572" s="314"/>
      <c r="H572" s="314"/>
      <c r="I572" s="314"/>
      <c r="J572" s="210"/>
      <c r="K572" s="283"/>
      <c r="L572" s="314"/>
    </row>
    <row r="573" ht="12.5" spans="1:12">
      <c r="A573" s="314"/>
      <c r="B573" s="314"/>
      <c r="C573" s="314"/>
      <c r="D573" s="314"/>
      <c r="E573" s="338"/>
      <c r="F573" s="314"/>
      <c r="G573" s="314"/>
      <c r="H573" s="314"/>
      <c r="I573" s="314"/>
      <c r="J573" s="210"/>
      <c r="K573" s="283"/>
      <c r="L573" s="314"/>
    </row>
    <row r="574" ht="12.5" spans="1:12">
      <c r="A574" s="314"/>
      <c r="B574" s="314"/>
      <c r="C574" s="314"/>
      <c r="D574" s="314"/>
      <c r="E574" s="338"/>
      <c r="F574" s="314"/>
      <c r="G574" s="314"/>
      <c r="H574" s="314"/>
      <c r="I574" s="314"/>
      <c r="J574" s="210"/>
      <c r="K574" s="283"/>
      <c r="L574" s="314"/>
    </row>
    <row r="575" ht="12.5" spans="1:12">
      <c r="A575" s="314"/>
      <c r="B575" s="314"/>
      <c r="C575" s="314"/>
      <c r="D575" s="314"/>
      <c r="E575" s="338"/>
      <c r="F575" s="314"/>
      <c r="G575" s="314"/>
      <c r="H575" s="314"/>
      <c r="I575" s="314"/>
      <c r="J575" s="210"/>
      <c r="K575" s="283"/>
      <c r="L575" s="314"/>
    </row>
    <row r="576" ht="12.5" spans="1:12">
      <c r="A576" s="314"/>
      <c r="B576" s="314"/>
      <c r="C576" s="314"/>
      <c r="D576" s="314"/>
      <c r="E576" s="338"/>
      <c r="F576" s="314"/>
      <c r="G576" s="314"/>
      <c r="H576" s="314"/>
      <c r="I576" s="314"/>
      <c r="J576" s="210"/>
      <c r="K576" s="283"/>
      <c r="L576" s="314"/>
    </row>
    <row r="577" ht="12.5" spans="1:12">
      <c r="A577" s="314"/>
      <c r="B577" s="314"/>
      <c r="C577" s="314"/>
      <c r="D577" s="314"/>
      <c r="E577" s="338"/>
      <c r="F577" s="314"/>
      <c r="G577" s="314"/>
      <c r="H577" s="314"/>
      <c r="I577" s="314"/>
      <c r="J577" s="210"/>
      <c r="K577" s="283"/>
      <c r="L577" s="314"/>
    </row>
    <row r="578" ht="12.5" spans="1:12">
      <c r="A578" s="314"/>
      <c r="B578" s="314"/>
      <c r="C578" s="314"/>
      <c r="D578" s="314"/>
      <c r="E578" s="338"/>
      <c r="F578" s="314"/>
      <c r="G578" s="314"/>
      <c r="H578" s="314"/>
      <c r="I578" s="314"/>
      <c r="J578" s="210"/>
      <c r="K578" s="283"/>
      <c r="L578" s="314"/>
    </row>
    <row r="579" ht="12.5" spans="1:12">
      <c r="A579" s="314"/>
      <c r="B579" s="314"/>
      <c r="C579" s="314"/>
      <c r="D579" s="314"/>
      <c r="E579" s="338"/>
      <c r="F579" s="314"/>
      <c r="G579" s="314"/>
      <c r="H579" s="314"/>
      <c r="I579" s="314"/>
      <c r="J579" s="210"/>
      <c r="K579" s="283"/>
      <c r="L579" s="314"/>
    </row>
    <row r="580" ht="12.5" spans="1:12">
      <c r="A580" s="314"/>
      <c r="B580" s="314"/>
      <c r="C580" s="314"/>
      <c r="D580" s="314"/>
      <c r="E580" s="338"/>
      <c r="F580" s="314"/>
      <c r="G580" s="314"/>
      <c r="H580" s="314"/>
      <c r="I580" s="314"/>
      <c r="J580" s="210"/>
      <c r="K580" s="283"/>
      <c r="L580" s="314"/>
    </row>
    <row r="581" ht="12.5" spans="1:12">
      <c r="A581" s="314"/>
      <c r="B581" s="314"/>
      <c r="C581" s="314"/>
      <c r="D581" s="314"/>
      <c r="E581" s="338"/>
      <c r="F581" s="314"/>
      <c r="G581" s="314"/>
      <c r="H581" s="314"/>
      <c r="I581" s="314"/>
      <c r="J581" s="210"/>
      <c r="K581" s="283"/>
      <c r="L581" s="314"/>
    </row>
    <row r="582" ht="12.5" spans="1:12">
      <c r="A582" s="314"/>
      <c r="B582" s="314"/>
      <c r="C582" s="314"/>
      <c r="D582" s="314"/>
      <c r="E582" s="338"/>
      <c r="F582" s="314"/>
      <c r="G582" s="314"/>
      <c r="H582" s="314"/>
      <c r="I582" s="314"/>
      <c r="J582" s="210"/>
      <c r="K582" s="283"/>
      <c r="L582" s="314"/>
    </row>
    <row r="583" ht="12.5" spans="1:12">
      <c r="A583" s="314"/>
      <c r="B583" s="314"/>
      <c r="C583" s="314"/>
      <c r="D583" s="314"/>
      <c r="E583" s="338"/>
      <c r="F583" s="314"/>
      <c r="G583" s="314"/>
      <c r="H583" s="314"/>
      <c r="I583" s="314"/>
      <c r="J583" s="210"/>
      <c r="K583" s="283"/>
      <c r="L583" s="314"/>
    </row>
    <row r="584" ht="12.5" spans="1:12">
      <c r="A584" s="314"/>
      <c r="B584" s="314"/>
      <c r="C584" s="314"/>
      <c r="D584" s="314"/>
      <c r="E584" s="338"/>
      <c r="F584" s="314"/>
      <c r="G584" s="314"/>
      <c r="H584" s="314"/>
      <c r="I584" s="314"/>
      <c r="J584" s="210"/>
      <c r="K584" s="283"/>
      <c r="L584" s="314"/>
    </row>
    <row r="585" ht="12.5" spans="1:12">
      <c r="A585" s="314"/>
      <c r="B585" s="314"/>
      <c r="C585" s="314"/>
      <c r="D585" s="314"/>
      <c r="E585" s="338"/>
      <c r="F585" s="314"/>
      <c r="G585" s="314"/>
      <c r="H585" s="314"/>
      <c r="I585" s="314"/>
      <c r="J585" s="210"/>
      <c r="K585" s="283"/>
      <c r="L585" s="314"/>
    </row>
    <row r="586" ht="12.5" spans="1:12">
      <c r="A586" s="314"/>
      <c r="B586" s="314"/>
      <c r="C586" s="314"/>
      <c r="D586" s="314"/>
      <c r="E586" s="338"/>
      <c r="F586" s="314"/>
      <c r="G586" s="314"/>
      <c r="H586" s="314"/>
      <c r="I586" s="314"/>
      <c r="J586" s="210"/>
      <c r="K586" s="283"/>
      <c r="L586" s="314"/>
    </row>
    <row r="587" ht="12.5" spans="1:12">
      <c r="A587" s="314"/>
      <c r="B587" s="314"/>
      <c r="C587" s="314"/>
      <c r="D587" s="314"/>
      <c r="E587" s="338"/>
      <c r="F587" s="314"/>
      <c r="G587" s="314"/>
      <c r="H587" s="314"/>
      <c r="I587" s="314"/>
      <c r="J587" s="210"/>
      <c r="K587" s="283"/>
      <c r="L587" s="314"/>
    </row>
    <row r="588" ht="12.5" spans="1:12">
      <c r="A588" s="314"/>
      <c r="B588" s="314"/>
      <c r="C588" s="314"/>
      <c r="D588" s="314"/>
      <c r="E588" s="338"/>
      <c r="F588" s="314"/>
      <c r="G588" s="314"/>
      <c r="H588" s="314"/>
      <c r="I588" s="314"/>
      <c r="J588" s="210"/>
      <c r="K588" s="283"/>
      <c r="L588" s="314"/>
    </row>
    <row r="589" ht="12.5" spans="1:12">
      <c r="A589" s="314"/>
      <c r="B589" s="314"/>
      <c r="C589" s="314"/>
      <c r="D589" s="314"/>
      <c r="E589" s="338"/>
      <c r="F589" s="314"/>
      <c r="G589" s="314"/>
      <c r="H589" s="314"/>
      <c r="I589" s="314"/>
      <c r="J589" s="210"/>
      <c r="K589" s="283"/>
      <c r="L589" s="314"/>
    </row>
    <row r="590" ht="12.5" spans="1:12">
      <c r="A590" s="314"/>
      <c r="B590" s="314"/>
      <c r="C590" s="314"/>
      <c r="D590" s="314"/>
      <c r="E590" s="338"/>
      <c r="F590" s="314"/>
      <c r="G590" s="314"/>
      <c r="H590" s="314"/>
      <c r="I590" s="314"/>
      <c r="J590" s="210"/>
      <c r="K590" s="283"/>
      <c r="L590" s="314"/>
    </row>
    <row r="591" ht="12.5" spans="1:12">
      <c r="A591" s="314"/>
      <c r="B591" s="314"/>
      <c r="C591" s="314"/>
      <c r="D591" s="314"/>
      <c r="E591" s="338"/>
      <c r="F591" s="314"/>
      <c r="G591" s="314"/>
      <c r="H591" s="314"/>
      <c r="I591" s="314"/>
      <c r="J591" s="210"/>
      <c r="K591" s="283"/>
      <c r="L591" s="314"/>
    </row>
    <row r="592" ht="12.5" spans="1:12">
      <c r="A592" s="314"/>
      <c r="B592" s="314"/>
      <c r="C592" s="314"/>
      <c r="D592" s="314"/>
      <c r="E592" s="338"/>
      <c r="F592" s="314"/>
      <c r="G592" s="314"/>
      <c r="H592" s="314"/>
      <c r="I592" s="314"/>
      <c r="J592" s="210"/>
      <c r="K592" s="283"/>
      <c r="L592" s="314"/>
    </row>
    <row r="593" ht="12.5" spans="1:12">
      <c r="A593" s="314"/>
      <c r="B593" s="314"/>
      <c r="C593" s="314"/>
      <c r="D593" s="314"/>
      <c r="E593" s="338"/>
      <c r="F593" s="314"/>
      <c r="G593" s="314"/>
      <c r="H593" s="314"/>
      <c r="I593" s="314"/>
      <c r="J593" s="210"/>
      <c r="K593" s="283"/>
      <c r="L593" s="314"/>
    </row>
    <row r="594" ht="12.5" spans="1:12">
      <c r="A594" s="314"/>
      <c r="B594" s="314"/>
      <c r="C594" s="314"/>
      <c r="D594" s="314"/>
      <c r="E594" s="338"/>
      <c r="F594" s="314"/>
      <c r="G594" s="314"/>
      <c r="H594" s="314"/>
      <c r="I594" s="314"/>
      <c r="J594" s="210"/>
      <c r="K594" s="283"/>
      <c r="L594" s="314"/>
    </row>
    <row r="595" ht="12.5" spans="1:12">
      <c r="A595" s="314"/>
      <c r="B595" s="314"/>
      <c r="C595" s="314"/>
      <c r="D595" s="314"/>
      <c r="E595" s="338"/>
      <c r="F595" s="314"/>
      <c r="G595" s="314"/>
      <c r="H595" s="314"/>
      <c r="I595" s="314"/>
      <c r="J595" s="210"/>
      <c r="K595" s="283"/>
      <c r="L595" s="314"/>
    </row>
    <row r="596" ht="12.5" spans="1:12">
      <c r="A596" s="314"/>
      <c r="B596" s="314"/>
      <c r="C596" s="314"/>
      <c r="D596" s="314"/>
      <c r="E596" s="338"/>
      <c r="F596" s="314"/>
      <c r="G596" s="314"/>
      <c r="H596" s="314"/>
      <c r="I596" s="314"/>
      <c r="J596" s="210"/>
      <c r="K596" s="283"/>
      <c r="L596" s="314"/>
    </row>
    <row r="597" ht="12.5" spans="1:12">
      <c r="A597" s="314"/>
      <c r="B597" s="314"/>
      <c r="C597" s="314"/>
      <c r="D597" s="314"/>
      <c r="E597" s="338"/>
      <c r="F597" s="314"/>
      <c r="G597" s="314"/>
      <c r="H597" s="314"/>
      <c r="I597" s="314"/>
      <c r="J597" s="210"/>
      <c r="K597" s="283"/>
      <c r="L597" s="314"/>
    </row>
    <row r="598" ht="12.5" spans="1:12">
      <c r="A598" s="314"/>
      <c r="B598" s="314"/>
      <c r="C598" s="314"/>
      <c r="D598" s="314"/>
      <c r="E598" s="338"/>
      <c r="F598" s="314"/>
      <c r="G598" s="314"/>
      <c r="H598" s="314"/>
      <c r="I598" s="314"/>
      <c r="J598" s="210"/>
      <c r="K598" s="283"/>
      <c r="L598" s="314"/>
    </row>
    <row r="599" ht="12.5" spans="1:12">
      <c r="A599" s="314"/>
      <c r="B599" s="314"/>
      <c r="C599" s="314"/>
      <c r="D599" s="314"/>
      <c r="E599" s="338"/>
      <c r="F599" s="314"/>
      <c r="G599" s="314"/>
      <c r="H599" s="314"/>
      <c r="I599" s="314"/>
      <c r="J599" s="210"/>
      <c r="K599" s="283"/>
      <c r="L599" s="314"/>
    </row>
    <row r="600" ht="12.5" spans="1:12">
      <c r="A600" s="314"/>
      <c r="B600" s="314"/>
      <c r="C600" s="314"/>
      <c r="D600" s="314"/>
      <c r="E600" s="338"/>
      <c r="F600" s="314"/>
      <c r="G600" s="314"/>
      <c r="H600" s="314"/>
      <c r="I600" s="314"/>
      <c r="J600" s="210"/>
      <c r="K600" s="283"/>
      <c r="L600" s="314"/>
    </row>
    <row r="601" ht="12.5" spans="1:12">
      <c r="A601" s="314"/>
      <c r="B601" s="314"/>
      <c r="C601" s="314"/>
      <c r="D601" s="314"/>
      <c r="E601" s="338"/>
      <c r="F601" s="314"/>
      <c r="G601" s="314"/>
      <c r="H601" s="314"/>
      <c r="I601" s="314"/>
      <c r="J601" s="210"/>
      <c r="K601" s="283"/>
      <c r="L601" s="314"/>
    </row>
    <row r="602" ht="12.5" spans="1:12">
      <c r="A602" s="314"/>
      <c r="B602" s="314"/>
      <c r="C602" s="314"/>
      <c r="D602" s="314"/>
      <c r="E602" s="338"/>
      <c r="F602" s="314"/>
      <c r="G602" s="314"/>
      <c r="H602" s="314"/>
      <c r="I602" s="314"/>
      <c r="J602" s="210"/>
      <c r="K602" s="283"/>
      <c r="L602" s="314"/>
    </row>
    <row r="603" ht="12.5" spans="1:12">
      <c r="A603" s="314"/>
      <c r="B603" s="314"/>
      <c r="C603" s="314"/>
      <c r="D603" s="314"/>
      <c r="E603" s="338"/>
      <c r="F603" s="314"/>
      <c r="G603" s="314"/>
      <c r="H603" s="314"/>
      <c r="I603" s="314"/>
      <c r="J603" s="210"/>
      <c r="K603" s="283"/>
      <c r="L603" s="314"/>
    </row>
    <row r="604" ht="12.5" spans="1:12">
      <c r="A604" s="314"/>
      <c r="B604" s="314"/>
      <c r="C604" s="314"/>
      <c r="D604" s="314"/>
      <c r="E604" s="338"/>
      <c r="F604" s="314"/>
      <c r="G604" s="314"/>
      <c r="H604" s="314"/>
      <c r="I604" s="314"/>
      <c r="J604" s="210"/>
      <c r="K604" s="283"/>
      <c r="L604" s="314"/>
    </row>
    <row r="605" ht="12.5" spans="1:12">
      <c r="A605" s="314"/>
      <c r="B605" s="314"/>
      <c r="C605" s="314"/>
      <c r="D605" s="314"/>
      <c r="E605" s="338"/>
      <c r="F605" s="314"/>
      <c r="G605" s="314"/>
      <c r="H605" s="314"/>
      <c r="I605" s="314"/>
      <c r="J605" s="210"/>
      <c r="K605" s="283"/>
      <c r="L605" s="314"/>
    </row>
    <row r="606" ht="12.5" spans="1:12">
      <c r="A606" s="314"/>
      <c r="B606" s="314"/>
      <c r="C606" s="314"/>
      <c r="D606" s="314"/>
      <c r="E606" s="338"/>
      <c r="F606" s="314"/>
      <c r="G606" s="314"/>
      <c r="H606" s="314"/>
      <c r="I606" s="314"/>
      <c r="J606" s="210"/>
      <c r="K606" s="283"/>
      <c r="L606" s="314"/>
    </row>
    <row r="607" ht="12.5" spans="1:12">
      <c r="A607" s="314"/>
      <c r="B607" s="314"/>
      <c r="C607" s="314"/>
      <c r="D607" s="314"/>
      <c r="E607" s="338"/>
      <c r="F607" s="314"/>
      <c r="G607" s="314"/>
      <c r="H607" s="314"/>
      <c r="I607" s="314"/>
      <c r="J607" s="210"/>
      <c r="K607" s="283"/>
      <c r="L607" s="314"/>
    </row>
    <row r="608" ht="12.5" spans="1:12">
      <c r="A608" s="314"/>
      <c r="B608" s="314"/>
      <c r="C608" s="314"/>
      <c r="D608" s="314"/>
      <c r="E608" s="338"/>
      <c r="F608" s="314"/>
      <c r="G608" s="314"/>
      <c r="H608" s="314"/>
      <c r="I608" s="314"/>
      <c r="J608" s="210"/>
      <c r="K608" s="283"/>
      <c r="L608" s="314"/>
    </row>
    <row r="609" ht="12.5" spans="1:12">
      <c r="A609" s="314"/>
      <c r="B609" s="314"/>
      <c r="C609" s="314"/>
      <c r="D609" s="314"/>
      <c r="E609" s="338"/>
      <c r="F609" s="314"/>
      <c r="G609" s="314"/>
      <c r="H609" s="314"/>
      <c r="I609" s="314"/>
      <c r="J609" s="210"/>
      <c r="K609" s="283"/>
      <c r="L609" s="314"/>
    </row>
    <row r="610" ht="12.5" spans="1:12">
      <c r="A610" s="314"/>
      <c r="B610" s="314"/>
      <c r="C610" s="314"/>
      <c r="D610" s="314"/>
      <c r="E610" s="338"/>
      <c r="F610" s="314"/>
      <c r="G610" s="314"/>
      <c r="H610" s="314"/>
      <c r="I610" s="314"/>
      <c r="J610" s="210"/>
      <c r="K610" s="283"/>
      <c r="L610" s="314"/>
    </row>
    <row r="611" ht="12.5" spans="1:12">
      <c r="A611" s="314"/>
      <c r="B611" s="314"/>
      <c r="C611" s="314"/>
      <c r="D611" s="314"/>
      <c r="E611" s="338"/>
      <c r="F611" s="314"/>
      <c r="G611" s="314"/>
      <c r="H611" s="314"/>
      <c r="I611" s="314"/>
      <c r="J611" s="210"/>
      <c r="K611" s="283"/>
      <c r="L611" s="314"/>
    </row>
    <row r="612" ht="12.5" spans="1:12">
      <c r="A612" s="314"/>
      <c r="B612" s="314"/>
      <c r="C612" s="314"/>
      <c r="D612" s="314"/>
      <c r="E612" s="338"/>
      <c r="F612" s="314"/>
      <c r="G612" s="314"/>
      <c r="H612" s="314"/>
      <c r="I612" s="314"/>
      <c r="J612" s="210"/>
      <c r="K612" s="283"/>
      <c r="L612" s="314"/>
    </row>
    <row r="613" ht="12.5" spans="1:12">
      <c r="A613" s="314"/>
      <c r="B613" s="314"/>
      <c r="C613" s="314"/>
      <c r="D613" s="314"/>
      <c r="E613" s="338"/>
      <c r="F613" s="314"/>
      <c r="G613" s="314"/>
      <c r="H613" s="314"/>
      <c r="I613" s="314"/>
      <c r="J613" s="210"/>
      <c r="K613" s="283"/>
      <c r="L613" s="314"/>
    </row>
    <row r="614" ht="12.5" spans="1:12">
      <c r="A614" s="314"/>
      <c r="B614" s="314"/>
      <c r="C614" s="314"/>
      <c r="D614" s="314"/>
      <c r="E614" s="338"/>
      <c r="F614" s="314"/>
      <c r="G614" s="314"/>
      <c r="H614" s="314"/>
      <c r="I614" s="314"/>
      <c r="J614" s="210"/>
      <c r="K614" s="283"/>
      <c r="L614" s="314"/>
    </row>
    <row r="615" ht="12.5" spans="1:12">
      <c r="A615" s="314"/>
      <c r="B615" s="314"/>
      <c r="C615" s="314"/>
      <c r="D615" s="314"/>
      <c r="E615" s="338"/>
      <c r="F615" s="314"/>
      <c r="G615" s="314"/>
      <c r="H615" s="314"/>
      <c r="I615" s="314"/>
      <c r="J615" s="210"/>
      <c r="K615" s="283"/>
      <c r="L615" s="314"/>
    </row>
    <row r="616" ht="12.5" spans="1:12">
      <c r="A616" s="314"/>
      <c r="B616" s="314"/>
      <c r="C616" s="314"/>
      <c r="D616" s="314"/>
      <c r="E616" s="338"/>
      <c r="F616" s="314"/>
      <c r="G616" s="314"/>
      <c r="H616" s="314"/>
      <c r="I616" s="314"/>
      <c r="J616" s="210"/>
      <c r="K616" s="283"/>
      <c r="L616" s="314"/>
    </row>
    <row r="617" ht="12.5" spans="1:12">
      <c r="A617" s="314"/>
      <c r="B617" s="314"/>
      <c r="C617" s="314"/>
      <c r="D617" s="314"/>
      <c r="E617" s="338"/>
      <c r="F617" s="314"/>
      <c r="G617" s="314"/>
      <c r="H617" s="314"/>
      <c r="I617" s="314"/>
      <c r="J617" s="210"/>
      <c r="K617" s="283"/>
      <c r="L617" s="314"/>
    </row>
    <row r="618" ht="12.5" spans="1:12">
      <c r="A618" s="314"/>
      <c r="B618" s="314"/>
      <c r="C618" s="314"/>
      <c r="D618" s="314"/>
      <c r="E618" s="338"/>
      <c r="F618" s="314"/>
      <c r="G618" s="314"/>
      <c r="H618" s="314"/>
      <c r="I618" s="314"/>
      <c r="J618" s="210"/>
      <c r="K618" s="283"/>
      <c r="L618" s="314"/>
    </row>
    <row r="619" ht="12.5" spans="1:12">
      <c r="A619" s="314"/>
      <c r="B619" s="314"/>
      <c r="C619" s="314"/>
      <c r="D619" s="314"/>
      <c r="E619" s="338"/>
      <c r="F619" s="314"/>
      <c r="G619" s="314"/>
      <c r="H619" s="314"/>
      <c r="I619" s="314"/>
      <c r="J619" s="210"/>
      <c r="K619" s="283"/>
      <c r="L619" s="314"/>
    </row>
    <row r="620" ht="12.5" spans="1:12">
      <c r="A620" s="314"/>
      <c r="B620" s="314"/>
      <c r="C620" s="314"/>
      <c r="D620" s="314"/>
      <c r="E620" s="338"/>
      <c r="F620" s="314"/>
      <c r="G620" s="314"/>
      <c r="H620" s="314"/>
      <c r="I620" s="314"/>
      <c r="J620" s="210"/>
      <c r="K620" s="283"/>
      <c r="L620" s="314"/>
    </row>
    <row r="621" ht="12.5" spans="1:12">
      <c r="A621" s="314"/>
      <c r="B621" s="314"/>
      <c r="C621" s="314"/>
      <c r="D621" s="314"/>
      <c r="E621" s="338"/>
      <c r="F621" s="314"/>
      <c r="G621" s="314"/>
      <c r="H621" s="314"/>
      <c r="I621" s="314"/>
      <c r="J621" s="210"/>
      <c r="K621" s="283"/>
      <c r="L621" s="314"/>
    </row>
    <row r="622" ht="12.5" spans="1:12">
      <c r="A622" s="314"/>
      <c r="B622" s="314"/>
      <c r="C622" s="314"/>
      <c r="D622" s="314"/>
      <c r="E622" s="338"/>
      <c r="F622" s="314"/>
      <c r="G622" s="314"/>
      <c r="H622" s="314"/>
      <c r="I622" s="314"/>
      <c r="J622" s="210"/>
      <c r="K622" s="283"/>
      <c r="L622" s="314"/>
    </row>
    <row r="623" ht="12.5" spans="1:12">
      <c r="A623" s="314"/>
      <c r="B623" s="314"/>
      <c r="C623" s="314"/>
      <c r="D623" s="314"/>
      <c r="E623" s="338"/>
      <c r="F623" s="314"/>
      <c r="G623" s="314"/>
      <c r="H623" s="314"/>
      <c r="I623" s="314"/>
      <c r="J623" s="210"/>
      <c r="K623" s="283"/>
      <c r="L623" s="314"/>
    </row>
    <row r="624" ht="12.5" spans="1:12">
      <c r="A624" s="314"/>
      <c r="B624" s="314"/>
      <c r="C624" s="314"/>
      <c r="D624" s="314"/>
      <c r="E624" s="338"/>
      <c r="F624" s="314"/>
      <c r="G624" s="314"/>
      <c r="H624" s="314"/>
      <c r="I624" s="314"/>
      <c r="J624" s="210"/>
      <c r="K624" s="283"/>
      <c r="L624" s="314"/>
    </row>
    <row r="625" ht="12.5" spans="1:12">
      <c r="A625" s="314"/>
      <c r="B625" s="314"/>
      <c r="C625" s="314"/>
      <c r="D625" s="314"/>
      <c r="E625" s="338"/>
      <c r="F625" s="314"/>
      <c r="G625" s="314"/>
      <c r="H625" s="314"/>
      <c r="I625" s="314"/>
      <c r="J625" s="210"/>
      <c r="K625" s="283"/>
      <c r="L625" s="314"/>
    </row>
    <row r="626" ht="12.5" spans="1:12">
      <c r="A626" s="314"/>
      <c r="B626" s="314"/>
      <c r="C626" s="314"/>
      <c r="D626" s="314"/>
      <c r="E626" s="338"/>
      <c r="F626" s="314"/>
      <c r="G626" s="314"/>
      <c r="H626" s="314"/>
      <c r="I626" s="314"/>
      <c r="J626" s="210"/>
      <c r="K626" s="283"/>
      <c r="L626" s="314"/>
    </row>
    <row r="627" ht="12.5" spans="1:12">
      <c r="A627" s="314"/>
      <c r="B627" s="314"/>
      <c r="C627" s="314"/>
      <c r="D627" s="314"/>
      <c r="E627" s="338"/>
      <c r="F627" s="314"/>
      <c r="G627" s="314"/>
      <c r="H627" s="314"/>
      <c r="I627" s="314"/>
      <c r="J627" s="210"/>
      <c r="K627" s="283"/>
      <c r="L627" s="314"/>
    </row>
    <row r="628" ht="12.5" spans="1:12">
      <c r="A628" s="314"/>
      <c r="B628" s="314"/>
      <c r="C628" s="314"/>
      <c r="D628" s="314"/>
      <c r="E628" s="338"/>
      <c r="F628" s="314"/>
      <c r="G628" s="314"/>
      <c r="H628" s="314"/>
      <c r="I628" s="314"/>
      <c r="J628" s="210"/>
      <c r="K628" s="283"/>
      <c r="L628" s="314"/>
    </row>
    <row r="629" ht="12.5" spans="1:12">
      <c r="A629" s="314"/>
      <c r="B629" s="314"/>
      <c r="C629" s="314"/>
      <c r="D629" s="314"/>
      <c r="E629" s="338"/>
      <c r="F629" s="314"/>
      <c r="G629" s="314"/>
      <c r="H629" s="314"/>
      <c r="I629" s="314"/>
      <c r="J629" s="210"/>
      <c r="K629" s="283"/>
      <c r="L629" s="314"/>
    </row>
    <row r="630" ht="12.5" spans="1:12">
      <c r="A630" s="314"/>
      <c r="B630" s="314"/>
      <c r="C630" s="314"/>
      <c r="D630" s="314"/>
      <c r="E630" s="338"/>
      <c r="F630" s="314"/>
      <c r="G630" s="314"/>
      <c r="H630" s="314"/>
      <c r="I630" s="314"/>
      <c r="J630" s="210"/>
      <c r="K630" s="283"/>
      <c r="L630" s="314"/>
    </row>
    <row r="631" ht="12.5" spans="1:12">
      <c r="A631" s="314"/>
      <c r="B631" s="314"/>
      <c r="C631" s="314"/>
      <c r="D631" s="314"/>
      <c r="E631" s="338"/>
      <c r="F631" s="314"/>
      <c r="G631" s="314"/>
      <c r="H631" s="314"/>
      <c r="I631" s="314"/>
      <c r="J631" s="210"/>
      <c r="K631" s="283"/>
      <c r="L631" s="314"/>
    </row>
    <row r="632" ht="12.5" spans="1:12">
      <c r="A632" s="314"/>
      <c r="B632" s="314"/>
      <c r="C632" s="314"/>
      <c r="D632" s="314"/>
      <c r="E632" s="338"/>
      <c r="F632" s="314"/>
      <c r="G632" s="314"/>
      <c r="H632" s="314"/>
      <c r="I632" s="314"/>
      <c r="J632" s="210"/>
      <c r="K632" s="283"/>
      <c r="L632" s="314"/>
    </row>
    <row r="633" ht="12.5" spans="1:12">
      <c r="A633" s="314"/>
      <c r="B633" s="314"/>
      <c r="C633" s="314"/>
      <c r="D633" s="314"/>
      <c r="E633" s="338"/>
      <c r="F633" s="314"/>
      <c r="G633" s="314"/>
      <c r="H633" s="314"/>
      <c r="I633" s="314"/>
      <c r="J633" s="210"/>
      <c r="K633" s="283"/>
      <c r="L633" s="314"/>
    </row>
    <row r="634" ht="12.5" spans="1:12">
      <c r="A634" s="314"/>
      <c r="B634" s="314"/>
      <c r="C634" s="314"/>
      <c r="D634" s="314"/>
      <c r="E634" s="338"/>
      <c r="F634" s="314"/>
      <c r="G634" s="314"/>
      <c r="H634" s="314"/>
      <c r="I634" s="314"/>
      <c r="J634" s="210"/>
      <c r="K634" s="283"/>
      <c r="L634" s="314"/>
    </row>
    <row r="635" ht="12.5" spans="1:12">
      <c r="A635" s="314"/>
      <c r="B635" s="314"/>
      <c r="C635" s="314"/>
      <c r="D635" s="314"/>
      <c r="E635" s="338"/>
      <c r="F635" s="314"/>
      <c r="G635" s="314"/>
      <c r="H635" s="314"/>
      <c r="I635" s="314"/>
      <c r="J635" s="210"/>
      <c r="K635" s="283"/>
      <c r="L635" s="314"/>
    </row>
    <row r="636" ht="12.5" spans="1:12">
      <c r="A636" s="314"/>
      <c r="B636" s="314"/>
      <c r="C636" s="314"/>
      <c r="D636" s="314"/>
      <c r="E636" s="338"/>
      <c r="F636" s="314"/>
      <c r="G636" s="314"/>
      <c r="H636" s="314"/>
      <c r="I636" s="314"/>
      <c r="J636" s="210"/>
      <c r="K636" s="283"/>
      <c r="L636" s="314"/>
    </row>
    <row r="637" ht="12.5" spans="1:12">
      <c r="A637" s="314"/>
      <c r="B637" s="314"/>
      <c r="C637" s="314"/>
      <c r="D637" s="314"/>
      <c r="E637" s="338"/>
      <c r="F637" s="314"/>
      <c r="G637" s="314"/>
      <c r="H637" s="314"/>
      <c r="I637" s="314"/>
      <c r="J637" s="210"/>
      <c r="K637" s="283"/>
      <c r="L637" s="314"/>
    </row>
    <row r="638" ht="12.5" spans="1:12">
      <c r="A638" s="314"/>
      <c r="B638" s="314"/>
      <c r="C638" s="314"/>
      <c r="D638" s="314"/>
      <c r="E638" s="338"/>
      <c r="F638" s="314"/>
      <c r="G638" s="314"/>
      <c r="H638" s="314"/>
      <c r="I638" s="314"/>
      <c r="J638" s="210"/>
      <c r="K638" s="283"/>
      <c r="L638" s="314"/>
    </row>
    <row r="639" ht="12.5" spans="1:12">
      <c r="A639" s="314"/>
      <c r="B639" s="314"/>
      <c r="C639" s="314"/>
      <c r="D639" s="314"/>
      <c r="E639" s="338"/>
      <c r="F639" s="314"/>
      <c r="G639" s="314"/>
      <c r="H639" s="314"/>
      <c r="I639" s="314"/>
      <c r="J639" s="210"/>
      <c r="K639" s="283"/>
      <c r="L639" s="314"/>
    </row>
    <row r="640" ht="12.5" spans="1:12">
      <c r="A640" s="314"/>
      <c r="B640" s="314"/>
      <c r="C640" s="314"/>
      <c r="D640" s="314"/>
      <c r="E640" s="338"/>
      <c r="F640" s="314"/>
      <c r="G640" s="314"/>
      <c r="H640" s="314"/>
      <c r="I640" s="314"/>
      <c r="J640" s="210"/>
      <c r="K640" s="283"/>
      <c r="L640" s="314"/>
    </row>
    <row r="641" ht="12.5" spans="1:12">
      <c r="A641" s="314"/>
      <c r="B641" s="314"/>
      <c r="C641" s="314"/>
      <c r="D641" s="314"/>
      <c r="E641" s="338"/>
      <c r="F641" s="314"/>
      <c r="G641" s="314"/>
      <c r="H641" s="314"/>
      <c r="I641" s="314"/>
      <c r="J641" s="210"/>
      <c r="K641" s="283"/>
      <c r="L641" s="314"/>
    </row>
    <row r="642" ht="12.5" spans="1:12">
      <c r="A642" s="314"/>
      <c r="B642" s="314"/>
      <c r="C642" s="314"/>
      <c r="D642" s="314"/>
      <c r="E642" s="338"/>
      <c r="F642" s="314"/>
      <c r="G642" s="314"/>
      <c r="H642" s="314"/>
      <c r="I642" s="314"/>
      <c r="J642" s="210"/>
      <c r="K642" s="283"/>
      <c r="L642" s="314"/>
    </row>
    <row r="643" ht="12.5" spans="1:12">
      <c r="A643" s="314"/>
      <c r="B643" s="314"/>
      <c r="C643" s="314"/>
      <c r="D643" s="314"/>
      <c r="E643" s="338"/>
      <c r="F643" s="314"/>
      <c r="G643" s="314"/>
      <c r="H643" s="314"/>
      <c r="I643" s="314"/>
      <c r="J643" s="210"/>
      <c r="K643" s="283"/>
      <c r="L643" s="314"/>
    </row>
    <row r="644" ht="12.5" spans="1:12">
      <c r="A644" s="314"/>
      <c r="B644" s="314"/>
      <c r="C644" s="314"/>
      <c r="D644" s="314"/>
      <c r="E644" s="338"/>
      <c r="F644" s="314"/>
      <c r="G644" s="314"/>
      <c r="H644" s="314"/>
      <c r="I644" s="314"/>
      <c r="J644" s="210"/>
      <c r="K644" s="283"/>
      <c r="L644" s="314"/>
    </row>
    <row r="645" ht="12.5" spans="1:12">
      <c r="A645" s="314"/>
      <c r="B645" s="314"/>
      <c r="C645" s="314"/>
      <c r="D645" s="314"/>
      <c r="E645" s="338"/>
      <c r="F645" s="314"/>
      <c r="G645" s="314"/>
      <c r="H645" s="314"/>
      <c r="I645" s="314"/>
      <c r="J645" s="210"/>
      <c r="K645" s="283"/>
      <c r="L645" s="314"/>
    </row>
    <row r="646" ht="12.5" spans="1:12">
      <c r="A646" s="314"/>
      <c r="B646" s="314"/>
      <c r="C646" s="314"/>
      <c r="D646" s="314"/>
      <c r="E646" s="338"/>
      <c r="F646" s="314"/>
      <c r="G646" s="314"/>
      <c r="H646" s="314"/>
      <c r="I646" s="314"/>
      <c r="J646" s="210"/>
      <c r="K646" s="283"/>
      <c r="L646" s="314"/>
    </row>
    <row r="647" ht="12.5" spans="1:12">
      <c r="A647" s="314"/>
      <c r="B647" s="314"/>
      <c r="C647" s="314"/>
      <c r="D647" s="314"/>
      <c r="E647" s="338"/>
      <c r="F647" s="314"/>
      <c r="G647" s="314"/>
      <c r="H647" s="314"/>
      <c r="I647" s="314"/>
      <c r="J647" s="210"/>
      <c r="K647" s="283"/>
      <c r="L647" s="314"/>
    </row>
    <row r="648" ht="12.5" spans="1:12">
      <c r="A648" s="314"/>
      <c r="B648" s="314"/>
      <c r="C648" s="314"/>
      <c r="D648" s="314"/>
      <c r="E648" s="338"/>
      <c r="F648" s="314"/>
      <c r="G648" s="314"/>
      <c r="H648" s="314"/>
      <c r="I648" s="314"/>
      <c r="J648" s="210"/>
      <c r="K648" s="283"/>
      <c r="L648" s="314"/>
    </row>
    <row r="649" ht="12.5" spans="1:12">
      <c r="A649" s="314"/>
      <c r="B649" s="314"/>
      <c r="C649" s="314"/>
      <c r="D649" s="314"/>
      <c r="E649" s="338"/>
      <c r="F649" s="314"/>
      <c r="G649" s="314"/>
      <c r="H649" s="314"/>
      <c r="I649" s="314"/>
      <c r="J649" s="210"/>
      <c r="K649" s="283"/>
      <c r="L649" s="314"/>
    </row>
    <row r="650" ht="12.5" spans="1:12">
      <c r="A650" s="314"/>
      <c r="B650" s="314"/>
      <c r="C650" s="314"/>
      <c r="D650" s="314"/>
      <c r="E650" s="338"/>
      <c r="F650" s="314"/>
      <c r="G650" s="314"/>
      <c r="H650" s="314"/>
      <c r="I650" s="314"/>
      <c r="J650" s="210"/>
      <c r="K650" s="283"/>
      <c r="L650" s="314"/>
    </row>
    <row r="651" ht="12.5" spans="1:12">
      <c r="A651" s="314"/>
      <c r="B651" s="314"/>
      <c r="C651" s="314"/>
      <c r="D651" s="314"/>
      <c r="E651" s="338"/>
      <c r="F651" s="314"/>
      <c r="G651" s="314"/>
      <c r="H651" s="314"/>
      <c r="I651" s="314"/>
      <c r="J651" s="210"/>
      <c r="K651" s="283"/>
      <c r="L651" s="314"/>
    </row>
    <row r="652" ht="12.5" spans="1:12">
      <c r="A652" s="314"/>
      <c r="B652" s="314"/>
      <c r="C652" s="314"/>
      <c r="D652" s="314"/>
      <c r="E652" s="338"/>
      <c r="F652" s="314"/>
      <c r="G652" s="314"/>
      <c r="H652" s="314"/>
      <c r="I652" s="314"/>
      <c r="J652" s="210"/>
      <c r="K652" s="283"/>
      <c r="L652" s="314"/>
    </row>
    <row r="653" ht="12.5" spans="1:12">
      <c r="A653" s="314"/>
      <c r="B653" s="314"/>
      <c r="C653" s="314"/>
      <c r="D653" s="314"/>
      <c r="E653" s="338"/>
      <c r="F653" s="314"/>
      <c r="G653" s="314"/>
      <c r="H653" s="314"/>
      <c r="I653" s="314"/>
      <c r="J653" s="210"/>
      <c r="K653" s="283"/>
      <c r="L653" s="314"/>
    </row>
    <row r="654" ht="12.5" spans="1:12">
      <c r="A654" s="314"/>
      <c r="B654" s="314"/>
      <c r="C654" s="314"/>
      <c r="D654" s="314"/>
      <c r="E654" s="338"/>
      <c r="F654" s="314"/>
      <c r="G654" s="314"/>
      <c r="H654" s="314"/>
      <c r="I654" s="314"/>
      <c r="J654" s="210"/>
      <c r="K654" s="283"/>
      <c r="L654" s="314"/>
    </row>
    <row r="655" ht="12.5" spans="1:12">
      <c r="A655" s="314"/>
      <c r="B655" s="314"/>
      <c r="C655" s="314"/>
      <c r="D655" s="314"/>
      <c r="E655" s="338"/>
      <c r="F655" s="314"/>
      <c r="G655" s="314"/>
      <c r="H655" s="314"/>
      <c r="I655" s="314"/>
      <c r="J655" s="210"/>
      <c r="K655" s="283"/>
      <c r="L655" s="314"/>
    </row>
    <row r="656" ht="12.5" spans="1:12">
      <c r="A656" s="314"/>
      <c r="B656" s="314"/>
      <c r="C656" s="314"/>
      <c r="D656" s="314"/>
      <c r="E656" s="338"/>
      <c r="F656" s="314"/>
      <c r="G656" s="314"/>
      <c r="H656" s="314"/>
      <c r="I656" s="314"/>
      <c r="J656" s="210"/>
      <c r="K656" s="283"/>
      <c r="L656" s="314"/>
    </row>
    <row r="657" ht="12.5" spans="1:12">
      <c r="A657" s="314"/>
      <c r="B657" s="314"/>
      <c r="C657" s="314"/>
      <c r="D657" s="314"/>
      <c r="E657" s="338"/>
      <c r="F657" s="314"/>
      <c r="G657" s="314"/>
      <c r="H657" s="314"/>
      <c r="I657" s="314"/>
      <c r="J657" s="210"/>
      <c r="K657" s="283"/>
      <c r="L657" s="314"/>
    </row>
    <row r="658" ht="12.5" spans="1:12">
      <c r="A658" s="314"/>
      <c r="B658" s="314"/>
      <c r="C658" s="314"/>
      <c r="D658" s="314"/>
      <c r="E658" s="338"/>
      <c r="F658" s="314"/>
      <c r="G658" s="314"/>
      <c r="H658" s="314"/>
      <c r="I658" s="314"/>
      <c r="J658" s="210"/>
      <c r="K658" s="283"/>
      <c r="L658" s="314"/>
    </row>
    <row r="659" ht="12.5" spans="1:12">
      <c r="A659" s="314"/>
      <c r="B659" s="314"/>
      <c r="C659" s="314"/>
      <c r="D659" s="314"/>
      <c r="E659" s="338"/>
      <c r="F659" s="314"/>
      <c r="G659" s="314"/>
      <c r="H659" s="314"/>
      <c r="I659" s="314"/>
      <c r="J659" s="210"/>
      <c r="K659" s="283"/>
      <c r="L659" s="314"/>
    </row>
    <row r="660" ht="12.5" spans="1:12">
      <c r="A660" s="314"/>
      <c r="B660" s="314"/>
      <c r="C660" s="314"/>
      <c r="D660" s="314"/>
      <c r="E660" s="338"/>
      <c r="F660" s="314"/>
      <c r="G660" s="314"/>
      <c r="H660" s="314"/>
      <c r="I660" s="314"/>
      <c r="J660" s="210"/>
      <c r="K660" s="283"/>
      <c r="L660" s="314"/>
    </row>
    <row r="661" ht="12.5" spans="1:12">
      <c r="A661" s="314"/>
      <c r="B661" s="314"/>
      <c r="C661" s="314"/>
      <c r="D661" s="314"/>
      <c r="E661" s="338"/>
      <c r="F661" s="314"/>
      <c r="G661" s="314"/>
      <c r="H661" s="314"/>
      <c r="I661" s="314"/>
      <c r="J661" s="210"/>
      <c r="K661" s="283"/>
      <c r="L661" s="314"/>
    </row>
    <row r="662" ht="12.5" spans="1:12">
      <c r="A662" s="314"/>
      <c r="B662" s="314"/>
      <c r="C662" s="314"/>
      <c r="D662" s="314"/>
      <c r="E662" s="338"/>
      <c r="F662" s="314"/>
      <c r="G662" s="314"/>
      <c r="H662" s="314"/>
      <c r="I662" s="314"/>
      <c r="J662" s="210"/>
      <c r="K662" s="283"/>
      <c r="L662" s="314"/>
    </row>
    <row r="663" ht="12.5" spans="1:12">
      <c r="A663" s="314"/>
      <c r="B663" s="314"/>
      <c r="C663" s="314"/>
      <c r="D663" s="314"/>
      <c r="E663" s="338"/>
      <c r="F663" s="314"/>
      <c r="G663" s="314"/>
      <c r="H663" s="314"/>
      <c r="I663" s="314"/>
      <c r="J663" s="210"/>
      <c r="K663" s="283"/>
      <c r="L663" s="314"/>
    </row>
    <row r="664" ht="12.5" spans="1:12">
      <c r="A664" s="314"/>
      <c r="B664" s="314"/>
      <c r="C664" s="314"/>
      <c r="D664" s="314"/>
      <c r="E664" s="338"/>
      <c r="F664" s="314"/>
      <c r="G664" s="314"/>
      <c r="H664" s="314"/>
      <c r="I664" s="314"/>
      <c r="J664" s="210"/>
      <c r="K664" s="283"/>
      <c r="L664" s="314"/>
    </row>
    <row r="665" ht="12.5" spans="1:12">
      <c r="A665" s="314"/>
      <c r="B665" s="314"/>
      <c r="C665" s="314"/>
      <c r="D665" s="314"/>
      <c r="E665" s="338"/>
      <c r="F665" s="314"/>
      <c r="G665" s="314"/>
      <c r="H665" s="314"/>
      <c r="I665" s="314"/>
      <c r="J665" s="210"/>
      <c r="K665" s="283"/>
      <c r="L665" s="314"/>
    </row>
    <row r="666" ht="12.5" spans="1:12">
      <c r="A666" s="314"/>
      <c r="B666" s="314"/>
      <c r="C666" s="314"/>
      <c r="D666" s="314"/>
      <c r="E666" s="338"/>
      <c r="F666" s="314"/>
      <c r="G666" s="314"/>
      <c r="H666" s="314"/>
      <c r="I666" s="314"/>
      <c r="J666" s="210"/>
      <c r="K666" s="283"/>
      <c r="L666" s="314"/>
    </row>
    <row r="667" ht="12.5" spans="1:12">
      <c r="A667" s="314"/>
      <c r="B667" s="314"/>
      <c r="C667" s="314"/>
      <c r="D667" s="314"/>
      <c r="E667" s="338"/>
      <c r="F667" s="314"/>
      <c r="G667" s="314"/>
      <c r="H667" s="314"/>
      <c r="I667" s="314"/>
      <c r="J667" s="210"/>
      <c r="K667" s="283"/>
      <c r="L667" s="314"/>
    </row>
    <row r="668" ht="12.5" spans="1:12">
      <c r="A668" s="314"/>
      <c r="B668" s="314"/>
      <c r="C668" s="314"/>
      <c r="D668" s="314"/>
      <c r="E668" s="338"/>
      <c r="F668" s="314"/>
      <c r="G668" s="314"/>
      <c r="H668" s="314"/>
      <c r="I668" s="314"/>
      <c r="J668" s="210"/>
      <c r="K668" s="283"/>
      <c r="L668" s="314"/>
    </row>
    <row r="669" ht="12.5" spans="1:12">
      <c r="A669" s="314"/>
      <c r="B669" s="314"/>
      <c r="C669" s="314"/>
      <c r="D669" s="314"/>
      <c r="E669" s="338"/>
      <c r="F669" s="314"/>
      <c r="G669" s="314"/>
      <c r="H669" s="314"/>
      <c r="I669" s="314"/>
      <c r="J669" s="210"/>
      <c r="K669" s="283"/>
      <c r="L669" s="314"/>
    </row>
    <row r="670" ht="12.5" spans="1:12">
      <c r="A670" s="314"/>
      <c r="B670" s="314"/>
      <c r="C670" s="314"/>
      <c r="D670" s="314"/>
      <c r="E670" s="338"/>
      <c r="F670" s="314"/>
      <c r="G670" s="314"/>
      <c r="H670" s="314"/>
      <c r="I670" s="314"/>
      <c r="J670" s="210"/>
      <c r="K670" s="283"/>
      <c r="L670" s="314"/>
    </row>
    <row r="671" ht="12.5" spans="1:12">
      <c r="A671" s="314"/>
      <c r="B671" s="314"/>
      <c r="C671" s="314"/>
      <c r="D671" s="314"/>
      <c r="E671" s="338"/>
      <c r="F671" s="314"/>
      <c r="G671" s="314"/>
      <c r="H671" s="314"/>
      <c r="I671" s="314"/>
      <c r="J671" s="210"/>
      <c r="K671" s="283"/>
      <c r="L671" s="314"/>
    </row>
    <row r="672" ht="12.5" spans="1:12">
      <c r="A672" s="314"/>
      <c r="B672" s="314"/>
      <c r="C672" s="314"/>
      <c r="D672" s="314"/>
      <c r="E672" s="338"/>
      <c r="F672" s="314"/>
      <c r="G672" s="314"/>
      <c r="H672" s="314"/>
      <c r="I672" s="314"/>
      <c r="J672" s="210"/>
      <c r="K672" s="283"/>
      <c r="L672" s="314"/>
    </row>
    <row r="673" ht="12.5" spans="1:12">
      <c r="A673" s="314"/>
      <c r="B673" s="314"/>
      <c r="C673" s="314"/>
      <c r="D673" s="314"/>
      <c r="E673" s="338"/>
      <c r="F673" s="314"/>
      <c r="G673" s="314"/>
      <c r="H673" s="314"/>
      <c r="I673" s="314"/>
      <c r="J673" s="210"/>
      <c r="K673" s="283"/>
      <c r="L673" s="314"/>
    </row>
    <row r="674" ht="12.5" spans="1:12">
      <c r="A674" s="314"/>
      <c r="B674" s="314"/>
      <c r="C674" s="314"/>
      <c r="D674" s="314"/>
      <c r="E674" s="338"/>
      <c r="F674" s="314"/>
      <c r="G674" s="314"/>
      <c r="H674" s="314"/>
      <c r="I674" s="314"/>
      <c r="J674" s="210"/>
      <c r="K674" s="283"/>
      <c r="L674" s="314"/>
    </row>
    <row r="675" ht="12.5" spans="1:12">
      <c r="A675" s="314"/>
      <c r="B675" s="314"/>
      <c r="C675" s="314"/>
      <c r="D675" s="314"/>
      <c r="E675" s="338"/>
      <c r="F675" s="314"/>
      <c r="G675" s="314"/>
      <c r="H675" s="314"/>
      <c r="I675" s="314"/>
      <c r="J675" s="210"/>
      <c r="K675" s="283"/>
      <c r="L675" s="314"/>
    </row>
    <row r="676" ht="12.5" spans="1:12">
      <c r="A676" s="314"/>
      <c r="B676" s="314"/>
      <c r="C676" s="314"/>
      <c r="D676" s="314"/>
      <c r="E676" s="338"/>
      <c r="F676" s="314"/>
      <c r="G676" s="314"/>
      <c r="H676" s="314"/>
      <c r="I676" s="314"/>
      <c r="J676" s="210"/>
      <c r="K676" s="283"/>
      <c r="L676" s="314"/>
    </row>
    <row r="677" ht="12.5" spans="1:12">
      <c r="A677" s="314"/>
      <c r="B677" s="314"/>
      <c r="C677" s="314"/>
      <c r="D677" s="314"/>
      <c r="E677" s="338"/>
      <c r="F677" s="314"/>
      <c r="G677" s="314"/>
      <c r="H677" s="314"/>
      <c r="I677" s="314"/>
      <c r="J677" s="210"/>
      <c r="K677" s="283"/>
      <c r="L677" s="314"/>
    </row>
    <row r="678" ht="12.5" spans="1:12">
      <c r="A678" s="314"/>
      <c r="B678" s="314"/>
      <c r="C678" s="314"/>
      <c r="D678" s="314"/>
      <c r="E678" s="338"/>
      <c r="F678" s="314"/>
      <c r="G678" s="314"/>
      <c r="H678" s="314"/>
      <c r="I678" s="314"/>
      <c r="J678" s="210"/>
      <c r="K678" s="283"/>
      <c r="L678" s="314"/>
    </row>
    <row r="679" ht="12.5" spans="1:12">
      <c r="A679" s="314"/>
      <c r="B679" s="314"/>
      <c r="C679" s="314"/>
      <c r="D679" s="314"/>
      <c r="E679" s="338"/>
      <c r="F679" s="314"/>
      <c r="G679" s="314"/>
      <c r="H679" s="314"/>
      <c r="I679" s="314"/>
      <c r="J679" s="210"/>
      <c r="K679" s="283"/>
      <c r="L679" s="314"/>
    </row>
    <row r="680" ht="12.5" spans="1:12">
      <c r="A680" s="314"/>
      <c r="B680" s="314"/>
      <c r="C680" s="314"/>
      <c r="D680" s="314"/>
      <c r="E680" s="338"/>
      <c r="F680" s="314"/>
      <c r="G680" s="314"/>
      <c r="H680" s="314"/>
      <c r="I680" s="314"/>
      <c r="J680" s="210"/>
      <c r="K680" s="283"/>
      <c r="L680" s="314"/>
    </row>
    <row r="681" ht="12.5" spans="1:12">
      <c r="A681" s="314"/>
      <c r="B681" s="314"/>
      <c r="C681" s="314"/>
      <c r="D681" s="314"/>
      <c r="E681" s="338"/>
      <c r="F681" s="314"/>
      <c r="G681" s="314"/>
      <c r="H681" s="314"/>
      <c r="I681" s="314"/>
      <c r="J681" s="210"/>
      <c r="K681" s="283"/>
      <c r="L681" s="314"/>
    </row>
    <row r="682" ht="12.5" spans="1:12">
      <c r="A682" s="314"/>
      <c r="B682" s="314"/>
      <c r="C682" s="314"/>
      <c r="D682" s="314"/>
      <c r="E682" s="338"/>
      <c r="F682" s="314"/>
      <c r="G682" s="314"/>
      <c r="H682" s="314"/>
      <c r="I682" s="314"/>
      <c r="J682" s="210"/>
      <c r="K682" s="283"/>
      <c r="L682" s="314"/>
    </row>
    <row r="683" ht="12.5" spans="1:12">
      <c r="A683" s="314"/>
      <c r="B683" s="314"/>
      <c r="C683" s="314"/>
      <c r="D683" s="314"/>
      <c r="E683" s="338"/>
      <c r="F683" s="314"/>
      <c r="G683" s="314"/>
      <c r="H683" s="314"/>
      <c r="I683" s="314"/>
      <c r="J683" s="210"/>
      <c r="K683" s="283"/>
      <c r="L683" s="314"/>
    </row>
    <row r="684" ht="12.5" spans="1:12">
      <c r="A684" s="314"/>
      <c r="B684" s="314"/>
      <c r="C684" s="314"/>
      <c r="D684" s="314"/>
      <c r="E684" s="338"/>
      <c r="F684" s="314"/>
      <c r="G684" s="314"/>
      <c r="H684" s="314"/>
      <c r="I684" s="314"/>
      <c r="J684" s="210"/>
      <c r="K684" s="283"/>
      <c r="L684" s="314"/>
    </row>
    <row r="685" ht="12.5" spans="1:12">
      <c r="A685" s="314"/>
      <c r="B685" s="314"/>
      <c r="C685" s="314"/>
      <c r="D685" s="314"/>
      <c r="E685" s="338"/>
      <c r="F685" s="314"/>
      <c r="G685" s="314"/>
      <c r="H685" s="314"/>
      <c r="I685" s="314"/>
      <c r="J685" s="210"/>
      <c r="K685" s="283"/>
      <c r="L685" s="314"/>
    </row>
    <row r="686" ht="12.5" spans="1:12">
      <c r="A686" s="314"/>
      <c r="B686" s="314"/>
      <c r="C686" s="314"/>
      <c r="D686" s="314"/>
      <c r="E686" s="338"/>
      <c r="F686" s="314"/>
      <c r="G686" s="314"/>
      <c r="H686" s="314"/>
      <c r="I686" s="314"/>
      <c r="J686" s="210"/>
      <c r="K686" s="283"/>
      <c r="L686" s="314"/>
    </row>
    <row r="687" ht="12.5" spans="1:12">
      <c r="A687" s="314"/>
      <c r="B687" s="314"/>
      <c r="C687" s="314"/>
      <c r="D687" s="314"/>
      <c r="E687" s="338"/>
      <c r="F687" s="314"/>
      <c r="G687" s="314"/>
      <c r="H687" s="314"/>
      <c r="I687" s="314"/>
      <c r="J687" s="210"/>
      <c r="K687" s="283"/>
      <c r="L687" s="314"/>
    </row>
    <row r="688" ht="12.5" spans="1:12">
      <c r="A688" s="314"/>
      <c r="B688" s="314"/>
      <c r="C688" s="314"/>
      <c r="D688" s="314"/>
      <c r="E688" s="338"/>
      <c r="F688" s="314"/>
      <c r="G688" s="314"/>
      <c r="H688" s="314"/>
      <c r="I688" s="314"/>
      <c r="J688" s="210"/>
      <c r="K688" s="283"/>
      <c r="L688" s="314"/>
    </row>
    <row r="689" ht="12.5" spans="1:12">
      <c r="A689" s="314"/>
      <c r="B689" s="314"/>
      <c r="C689" s="314"/>
      <c r="D689" s="314"/>
      <c r="E689" s="338"/>
      <c r="F689" s="314"/>
      <c r="G689" s="314"/>
      <c r="H689" s="314"/>
      <c r="I689" s="314"/>
      <c r="J689" s="210"/>
      <c r="K689" s="283"/>
      <c r="L689" s="314"/>
    </row>
    <row r="690" ht="12.5" spans="1:12">
      <c r="A690" s="314"/>
      <c r="B690" s="314"/>
      <c r="C690" s="314"/>
      <c r="D690" s="314"/>
      <c r="E690" s="338"/>
      <c r="F690" s="314"/>
      <c r="G690" s="314"/>
      <c r="H690" s="314"/>
      <c r="I690" s="314"/>
      <c r="J690" s="210"/>
      <c r="K690" s="283"/>
      <c r="L690" s="314"/>
    </row>
    <row r="691" ht="12.5" spans="1:12">
      <c r="A691" s="314"/>
      <c r="B691" s="314"/>
      <c r="C691" s="314"/>
      <c r="D691" s="314"/>
      <c r="E691" s="338"/>
      <c r="F691" s="314"/>
      <c r="G691" s="314"/>
      <c r="H691" s="314"/>
      <c r="I691" s="314"/>
      <c r="J691" s="210"/>
      <c r="K691" s="283"/>
      <c r="L691" s="314"/>
    </row>
    <row r="692" ht="12.5" spans="1:12">
      <c r="A692" s="314"/>
      <c r="B692" s="314"/>
      <c r="C692" s="314"/>
      <c r="D692" s="314"/>
      <c r="E692" s="338"/>
      <c r="F692" s="314"/>
      <c r="G692" s="314"/>
      <c r="H692" s="314"/>
      <c r="I692" s="314"/>
      <c r="J692" s="210"/>
      <c r="K692" s="283"/>
      <c r="L692" s="314"/>
    </row>
    <row r="693" ht="12.5" spans="1:12">
      <c r="A693" s="314"/>
      <c r="B693" s="314"/>
      <c r="C693" s="314"/>
      <c r="D693" s="314"/>
      <c r="E693" s="338"/>
      <c r="F693" s="314"/>
      <c r="G693" s="314"/>
      <c r="H693" s="314"/>
      <c r="I693" s="314"/>
      <c r="J693" s="210"/>
      <c r="K693" s="283"/>
      <c r="L693" s="314"/>
    </row>
    <row r="694" ht="12.5" spans="1:12">
      <c r="A694" s="314"/>
      <c r="B694" s="314"/>
      <c r="C694" s="314"/>
      <c r="D694" s="314"/>
      <c r="E694" s="338"/>
      <c r="F694" s="314"/>
      <c r="G694" s="314"/>
      <c r="H694" s="314"/>
      <c r="I694" s="314"/>
      <c r="J694" s="210"/>
      <c r="K694" s="283"/>
      <c r="L694" s="314"/>
    </row>
    <row r="695" ht="12.5" spans="1:12">
      <c r="A695" s="314"/>
      <c r="B695" s="314"/>
      <c r="C695" s="314"/>
      <c r="D695" s="314"/>
      <c r="E695" s="338"/>
      <c r="F695" s="314"/>
      <c r="G695" s="314"/>
      <c r="H695" s="314"/>
      <c r="I695" s="314"/>
      <c r="J695" s="210"/>
      <c r="K695" s="283"/>
      <c r="L695" s="314"/>
    </row>
    <row r="696" ht="12.5" spans="1:12">
      <c r="A696" s="314"/>
      <c r="B696" s="314"/>
      <c r="C696" s="314"/>
      <c r="D696" s="314"/>
      <c r="E696" s="338"/>
      <c r="F696" s="314"/>
      <c r="G696" s="314"/>
      <c r="H696" s="314"/>
      <c r="I696" s="314"/>
      <c r="J696" s="210"/>
      <c r="K696" s="283"/>
      <c r="L696" s="314"/>
    </row>
    <row r="697" ht="12.5" spans="1:12">
      <c r="A697" s="314"/>
      <c r="B697" s="314"/>
      <c r="C697" s="314"/>
      <c r="D697" s="314"/>
      <c r="E697" s="338"/>
      <c r="F697" s="314"/>
      <c r="G697" s="314"/>
      <c r="H697" s="314"/>
      <c r="I697" s="314"/>
      <c r="J697" s="210"/>
      <c r="K697" s="283"/>
      <c r="L697" s="314"/>
    </row>
    <row r="698" ht="12.5" spans="1:12">
      <c r="A698" s="314"/>
      <c r="B698" s="314"/>
      <c r="C698" s="314"/>
      <c r="D698" s="314"/>
      <c r="E698" s="338"/>
      <c r="F698" s="314"/>
      <c r="G698" s="314"/>
      <c r="H698" s="314"/>
      <c r="I698" s="314"/>
      <c r="J698" s="210"/>
      <c r="K698" s="283"/>
      <c r="L698" s="314"/>
    </row>
    <row r="699" ht="12.5" spans="1:12">
      <c r="A699" s="314"/>
      <c r="B699" s="314"/>
      <c r="C699" s="314"/>
      <c r="D699" s="314"/>
      <c r="E699" s="338"/>
      <c r="F699" s="314"/>
      <c r="G699" s="314"/>
      <c r="H699" s="314"/>
      <c r="I699" s="314"/>
      <c r="J699" s="210"/>
      <c r="K699" s="283"/>
      <c r="L699" s="314"/>
    </row>
    <row r="700" ht="12.5" spans="1:12">
      <c r="A700" s="314"/>
      <c r="B700" s="314"/>
      <c r="C700" s="314"/>
      <c r="D700" s="314"/>
      <c r="E700" s="338"/>
      <c r="F700" s="314"/>
      <c r="G700" s="314"/>
      <c r="H700" s="314"/>
      <c r="I700" s="314"/>
      <c r="J700" s="210"/>
      <c r="K700" s="283"/>
      <c r="L700" s="314"/>
    </row>
    <row r="701" ht="12.5" spans="1:12">
      <c r="A701" s="314"/>
      <c r="B701" s="314"/>
      <c r="C701" s="314"/>
      <c r="D701" s="314"/>
      <c r="E701" s="338"/>
      <c r="F701" s="314"/>
      <c r="G701" s="314"/>
      <c r="H701" s="314"/>
      <c r="I701" s="314"/>
      <c r="J701" s="210"/>
      <c r="K701" s="283"/>
      <c r="L701" s="314"/>
    </row>
    <row r="702" ht="12.5" spans="1:12">
      <c r="A702" s="314"/>
      <c r="B702" s="314"/>
      <c r="C702" s="314"/>
      <c r="D702" s="314"/>
      <c r="E702" s="338"/>
      <c r="F702" s="314"/>
      <c r="G702" s="314"/>
      <c r="H702" s="314"/>
      <c r="I702" s="314"/>
      <c r="J702" s="210"/>
      <c r="K702" s="283"/>
      <c r="L702" s="314"/>
    </row>
    <row r="703" ht="12.5" spans="1:12">
      <c r="A703" s="314"/>
      <c r="B703" s="314"/>
      <c r="C703" s="314"/>
      <c r="D703" s="314"/>
      <c r="E703" s="338"/>
      <c r="F703" s="314"/>
      <c r="G703" s="314"/>
      <c r="H703" s="314"/>
      <c r="I703" s="314"/>
      <c r="J703" s="210"/>
      <c r="K703" s="283"/>
      <c r="L703" s="314"/>
    </row>
    <row r="704" ht="12.5" spans="1:12">
      <c r="A704" s="314"/>
      <c r="B704" s="314"/>
      <c r="C704" s="314"/>
      <c r="D704" s="314"/>
      <c r="E704" s="338"/>
      <c r="F704" s="314"/>
      <c r="G704" s="314"/>
      <c r="H704" s="314"/>
      <c r="I704" s="314"/>
      <c r="J704" s="210"/>
      <c r="K704" s="283"/>
      <c r="L704" s="314"/>
    </row>
    <row r="705" ht="12.5" spans="1:12">
      <c r="A705" s="314"/>
      <c r="B705" s="314"/>
      <c r="C705" s="314"/>
      <c r="D705" s="314"/>
      <c r="E705" s="338"/>
      <c r="F705" s="314"/>
      <c r="G705" s="314"/>
      <c r="H705" s="314"/>
      <c r="I705" s="314"/>
      <c r="J705" s="210"/>
      <c r="K705" s="283"/>
      <c r="L705" s="314"/>
    </row>
    <row r="706" ht="12.5" spans="1:12">
      <c r="A706" s="314"/>
      <c r="B706" s="314"/>
      <c r="C706" s="314"/>
      <c r="D706" s="314"/>
      <c r="E706" s="338"/>
      <c r="F706" s="314"/>
      <c r="G706" s="314"/>
      <c r="H706" s="314"/>
      <c r="I706" s="314"/>
      <c r="J706" s="210"/>
      <c r="K706" s="283"/>
      <c r="L706" s="314"/>
    </row>
    <row r="707" ht="12.5" spans="1:12">
      <c r="A707" s="314"/>
      <c r="B707" s="314"/>
      <c r="C707" s="314"/>
      <c r="D707" s="314"/>
      <c r="E707" s="338"/>
      <c r="F707" s="314"/>
      <c r="G707" s="314"/>
      <c r="H707" s="314"/>
      <c r="I707" s="314"/>
      <c r="J707" s="210"/>
      <c r="K707" s="283"/>
      <c r="L707" s="314"/>
    </row>
    <row r="708" ht="12.5" spans="1:12">
      <c r="A708" s="314"/>
      <c r="B708" s="314"/>
      <c r="C708" s="314"/>
      <c r="D708" s="314"/>
      <c r="E708" s="338"/>
      <c r="F708" s="314"/>
      <c r="G708" s="314"/>
      <c r="H708" s="314"/>
      <c r="I708" s="314"/>
      <c r="J708" s="210"/>
      <c r="K708" s="283"/>
      <c r="L708" s="314"/>
    </row>
    <row r="709" ht="12.5" spans="1:12">
      <c r="A709" s="314"/>
      <c r="B709" s="314"/>
      <c r="C709" s="314"/>
      <c r="D709" s="314"/>
      <c r="E709" s="338"/>
      <c r="F709" s="314"/>
      <c r="G709" s="314"/>
      <c r="H709" s="314"/>
      <c r="I709" s="314"/>
      <c r="J709" s="210"/>
      <c r="K709" s="283"/>
      <c r="L709" s="314"/>
    </row>
    <row r="710" ht="12.5" spans="1:12">
      <c r="A710" s="314"/>
      <c r="B710" s="314"/>
      <c r="C710" s="314"/>
      <c r="D710" s="314"/>
      <c r="E710" s="338"/>
      <c r="F710" s="314"/>
      <c r="G710" s="314"/>
      <c r="H710" s="314"/>
      <c r="I710" s="314"/>
      <c r="J710" s="210"/>
      <c r="K710" s="283"/>
      <c r="L710" s="314"/>
    </row>
    <row r="711" ht="12.5" spans="1:12">
      <c r="A711" s="314"/>
      <c r="B711" s="314"/>
      <c r="C711" s="314"/>
      <c r="D711" s="314"/>
      <c r="E711" s="338"/>
      <c r="F711" s="314"/>
      <c r="G711" s="314"/>
      <c r="H711" s="314"/>
      <c r="I711" s="314"/>
      <c r="J711" s="210"/>
      <c r="K711" s="283"/>
      <c r="L711" s="314"/>
    </row>
    <row r="712" ht="12.5" spans="1:12">
      <c r="A712" s="314"/>
      <c r="B712" s="314"/>
      <c r="C712" s="314"/>
      <c r="D712" s="314"/>
      <c r="E712" s="338"/>
      <c r="F712" s="314"/>
      <c r="G712" s="314"/>
      <c r="H712" s="314"/>
      <c r="I712" s="314"/>
      <c r="J712" s="210"/>
      <c r="K712" s="283"/>
      <c r="L712" s="314"/>
    </row>
    <row r="713" ht="12.5" spans="1:12">
      <c r="A713" s="314"/>
      <c r="B713" s="314"/>
      <c r="C713" s="314"/>
      <c r="D713" s="314"/>
      <c r="E713" s="338"/>
      <c r="F713" s="314"/>
      <c r="G713" s="314"/>
      <c r="H713" s="314"/>
      <c r="I713" s="314"/>
      <c r="J713" s="210"/>
      <c r="K713" s="283"/>
      <c r="L713" s="314"/>
    </row>
    <row r="714" ht="12.5" spans="1:12">
      <c r="A714" s="314"/>
      <c r="B714" s="314"/>
      <c r="C714" s="314"/>
      <c r="D714" s="314"/>
      <c r="E714" s="338"/>
      <c r="F714" s="314"/>
      <c r="G714" s="314"/>
      <c r="H714" s="314"/>
      <c r="I714" s="314"/>
      <c r="J714" s="210"/>
      <c r="K714" s="283"/>
      <c r="L714" s="314"/>
    </row>
    <row r="715" ht="12.5" spans="1:12">
      <c r="A715" s="314"/>
      <c r="B715" s="314"/>
      <c r="C715" s="314"/>
      <c r="D715" s="314"/>
      <c r="E715" s="338"/>
      <c r="F715" s="314"/>
      <c r="G715" s="314"/>
      <c r="H715" s="314"/>
      <c r="I715" s="314"/>
      <c r="J715" s="210"/>
      <c r="K715" s="283"/>
      <c r="L715" s="314"/>
    </row>
    <row r="716" ht="12.5" spans="1:12">
      <c r="A716" s="314"/>
      <c r="B716" s="314"/>
      <c r="C716" s="314"/>
      <c r="D716" s="314"/>
      <c r="E716" s="338"/>
      <c r="F716" s="314"/>
      <c r="G716" s="314"/>
      <c r="H716" s="314"/>
      <c r="I716" s="314"/>
      <c r="J716" s="210"/>
      <c r="K716" s="283"/>
      <c r="L716" s="314"/>
    </row>
    <row r="717" ht="12.5" spans="1:12">
      <c r="A717" s="314"/>
      <c r="B717" s="314"/>
      <c r="C717" s="314"/>
      <c r="D717" s="314"/>
      <c r="E717" s="338"/>
      <c r="F717" s="314"/>
      <c r="G717" s="314"/>
      <c r="H717" s="314"/>
      <c r="I717" s="314"/>
      <c r="J717" s="210"/>
      <c r="K717" s="283"/>
      <c r="L717" s="314"/>
    </row>
    <row r="718" ht="12.5" spans="1:12">
      <c r="A718" s="314"/>
      <c r="B718" s="314"/>
      <c r="C718" s="314"/>
      <c r="D718" s="314"/>
      <c r="E718" s="338"/>
      <c r="F718" s="314"/>
      <c r="G718" s="314"/>
      <c r="H718" s="314"/>
      <c r="I718" s="314"/>
      <c r="J718" s="210"/>
      <c r="K718" s="283"/>
      <c r="L718" s="314"/>
    </row>
    <row r="719" ht="12.5" spans="1:12">
      <c r="A719" s="314"/>
      <c r="B719" s="314"/>
      <c r="C719" s="314"/>
      <c r="D719" s="314"/>
      <c r="E719" s="338"/>
      <c r="F719" s="314"/>
      <c r="G719" s="314"/>
      <c r="H719" s="314"/>
      <c r="I719" s="314"/>
      <c r="J719" s="210"/>
      <c r="K719" s="283"/>
      <c r="L719" s="314"/>
    </row>
    <row r="720" ht="12.5" spans="1:12">
      <c r="A720" s="314"/>
      <c r="B720" s="314"/>
      <c r="C720" s="314"/>
      <c r="D720" s="314"/>
      <c r="E720" s="338"/>
      <c r="F720" s="314"/>
      <c r="G720" s="314"/>
      <c r="H720" s="314"/>
      <c r="I720" s="314"/>
      <c r="J720" s="210"/>
      <c r="K720" s="283"/>
      <c r="L720" s="314"/>
    </row>
    <row r="721" ht="12.5" spans="1:12">
      <c r="A721" s="314"/>
      <c r="B721" s="314"/>
      <c r="C721" s="314"/>
      <c r="D721" s="314"/>
      <c r="E721" s="338"/>
      <c r="F721" s="314"/>
      <c r="G721" s="314"/>
      <c r="H721" s="314"/>
      <c r="I721" s="314"/>
      <c r="J721" s="210"/>
      <c r="K721" s="283"/>
      <c r="L721" s="314"/>
    </row>
    <row r="722" ht="12.5" spans="1:12">
      <c r="A722" s="314"/>
      <c r="B722" s="314"/>
      <c r="C722" s="314"/>
      <c r="D722" s="314"/>
      <c r="E722" s="338"/>
      <c r="F722" s="314"/>
      <c r="G722" s="314"/>
      <c r="H722" s="314"/>
      <c r="I722" s="314"/>
      <c r="J722" s="210"/>
      <c r="K722" s="283"/>
      <c r="L722" s="314"/>
    </row>
    <row r="723" ht="12.5" spans="1:12">
      <c r="A723" s="314"/>
      <c r="B723" s="314"/>
      <c r="C723" s="314"/>
      <c r="D723" s="314"/>
      <c r="E723" s="338"/>
      <c r="F723" s="314"/>
      <c r="G723" s="314"/>
      <c r="H723" s="314"/>
      <c r="I723" s="314"/>
      <c r="J723" s="210"/>
      <c r="K723" s="283"/>
      <c r="L723" s="314"/>
    </row>
    <row r="724" ht="12.5" spans="1:12">
      <c r="A724" s="314"/>
      <c r="B724" s="314"/>
      <c r="C724" s="314"/>
      <c r="D724" s="314"/>
      <c r="E724" s="338"/>
      <c r="F724" s="314"/>
      <c r="G724" s="314"/>
      <c r="H724" s="314"/>
      <c r="I724" s="314"/>
      <c r="J724" s="210"/>
      <c r="K724" s="283"/>
      <c r="L724" s="314"/>
    </row>
    <row r="725" ht="12.5" spans="1:12">
      <c r="A725" s="314"/>
      <c r="B725" s="314"/>
      <c r="C725" s="314"/>
      <c r="D725" s="314"/>
      <c r="E725" s="338"/>
      <c r="F725" s="314"/>
      <c r="G725" s="314"/>
      <c r="H725" s="314"/>
      <c r="I725" s="314"/>
      <c r="J725" s="210"/>
      <c r="K725" s="283"/>
      <c r="L725" s="314"/>
    </row>
    <row r="726" ht="12.5" spans="1:12">
      <c r="A726" s="314"/>
      <c r="B726" s="314"/>
      <c r="C726" s="314"/>
      <c r="D726" s="314"/>
      <c r="E726" s="338"/>
      <c r="F726" s="314"/>
      <c r="G726" s="314"/>
      <c r="H726" s="314"/>
      <c r="I726" s="314"/>
      <c r="J726" s="210"/>
      <c r="K726" s="283"/>
      <c r="L726" s="314"/>
    </row>
    <row r="727" ht="12.5" spans="1:12">
      <c r="A727" s="314"/>
      <c r="B727" s="314"/>
      <c r="C727" s="314"/>
      <c r="D727" s="314"/>
      <c r="E727" s="338"/>
      <c r="F727" s="314"/>
      <c r="G727" s="314"/>
      <c r="H727" s="314"/>
      <c r="I727" s="314"/>
      <c r="J727" s="210"/>
      <c r="K727" s="283"/>
      <c r="L727" s="314"/>
    </row>
    <row r="728" ht="12.5" spans="1:12">
      <c r="A728" s="314"/>
      <c r="B728" s="314"/>
      <c r="C728" s="314"/>
      <c r="D728" s="314"/>
      <c r="E728" s="338"/>
      <c r="F728" s="314"/>
      <c r="G728" s="314"/>
      <c r="H728" s="314"/>
      <c r="I728" s="314"/>
      <c r="J728" s="210"/>
      <c r="K728" s="283"/>
      <c r="L728" s="314"/>
    </row>
    <row r="729" ht="12.5" spans="1:12">
      <c r="A729" s="314"/>
      <c r="B729" s="314"/>
      <c r="C729" s="314"/>
      <c r="D729" s="314"/>
      <c r="E729" s="338"/>
      <c r="F729" s="314"/>
      <c r="G729" s="314"/>
      <c r="H729" s="314"/>
      <c r="I729" s="314"/>
      <c r="J729" s="210"/>
      <c r="K729" s="283"/>
      <c r="L729" s="314"/>
    </row>
    <row r="730" ht="12.5" spans="1:12">
      <c r="A730" s="314"/>
      <c r="B730" s="314"/>
      <c r="C730" s="314"/>
      <c r="D730" s="314"/>
      <c r="E730" s="338"/>
      <c r="F730" s="314"/>
      <c r="G730" s="314"/>
      <c r="H730" s="314"/>
      <c r="I730" s="314"/>
      <c r="J730" s="210"/>
      <c r="K730" s="283"/>
      <c r="L730" s="314"/>
    </row>
    <row r="731" ht="12.5" spans="1:12">
      <c r="A731" s="314"/>
      <c r="B731" s="314"/>
      <c r="C731" s="314"/>
      <c r="D731" s="314"/>
      <c r="E731" s="338"/>
      <c r="F731" s="314"/>
      <c r="G731" s="314"/>
      <c r="H731" s="314"/>
      <c r="I731" s="314"/>
      <c r="J731" s="210"/>
      <c r="K731" s="283"/>
      <c r="L731" s="314"/>
    </row>
    <row r="732" ht="12.5" spans="1:12">
      <c r="A732" s="314"/>
      <c r="B732" s="314"/>
      <c r="C732" s="314"/>
      <c r="D732" s="314"/>
      <c r="E732" s="338"/>
      <c r="F732" s="314"/>
      <c r="G732" s="314"/>
      <c r="H732" s="314"/>
      <c r="I732" s="314"/>
      <c r="J732" s="210"/>
      <c r="K732" s="283"/>
      <c r="L732" s="314"/>
    </row>
    <row r="733" ht="12.5" spans="1:12">
      <c r="A733" s="314"/>
      <c r="B733" s="314"/>
      <c r="C733" s="314"/>
      <c r="D733" s="314"/>
      <c r="E733" s="338"/>
      <c r="F733" s="314"/>
      <c r="G733" s="314"/>
      <c r="H733" s="314"/>
      <c r="I733" s="314"/>
      <c r="J733" s="210"/>
      <c r="K733" s="283"/>
      <c r="L733" s="314"/>
    </row>
    <row r="734" ht="12.5" spans="1:12">
      <c r="A734" s="314"/>
      <c r="B734" s="314"/>
      <c r="C734" s="314"/>
      <c r="D734" s="314"/>
      <c r="E734" s="338"/>
      <c r="F734" s="314"/>
      <c r="G734" s="314"/>
      <c r="H734" s="314"/>
      <c r="I734" s="314"/>
      <c r="J734" s="210"/>
      <c r="K734" s="283"/>
      <c r="L734" s="314"/>
    </row>
    <row r="735" ht="12.5" spans="1:12">
      <c r="A735" s="314"/>
      <c r="B735" s="314"/>
      <c r="C735" s="314"/>
      <c r="D735" s="314"/>
      <c r="E735" s="338"/>
      <c r="F735" s="314"/>
      <c r="G735" s="314"/>
      <c r="H735" s="314"/>
      <c r="I735" s="314"/>
      <c r="J735" s="210"/>
      <c r="K735" s="283"/>
      <c r="L735" s="314"/>
    </row>
    <row r="736" ht="12.5" spans="1:12">
      <c r="A736" s="314"/>
      <c r="B736" s="314"/>
      <c r="C736" s="314"/>
      <c r="D736" s="314"/>
      <c r="E736" s="338"/>
      <c r="F736" s="314"/>
      <c r="G736" s="314"/>
      <c r="H736" s="314"/>
      <c r="I736" s="314"/>
      <c r="J736" s="210"/>
      <c r="K736" s="283"/>
      <c r="L736" s="314"/>
    </row>
    <row r="737" ht="12.5" spans="1:12">
      <c r="A737" s="314"/>
      <c r="B737" s="314"/>
      <c r="C737" s="314"/>
      <c r="D737" s="314"/>
      <c r="E737" s="338"/>
      <c r="F737" s="314"/>
      <c r="G737" s="314"/>
      <c r="H737" s="314"/>
      <c r="I737" s="314"/>
      <c r="J737" s="210"/>
      <c r="K737" s="283"/>
      <c r="L737" s="314"/>
    </row>
    <row r="738" ht="12.5" spans="1:12">
      <c r="A738" s="314"/>
      <c r="B738" s="314"/>
      <c r="C738" s="314"/>
      <c r="D738" s="314"/>
      <c r="E738" s="338"/>
      <c r="F738" s="314"/>
      <c r="G738" s="314"/>
      <c r="H738" s="314"/>
      <c r="I738" s="314"/>
      <c r="J738" s="210"/>
      <c r="K738" s="283"/>
      <c r="L738" s="314"/>
    </row>
    <row r="739" ht="12.5" spans="1:12">
      <c r="A739" s="314"/>
      <c r="B739" s="314"/>
      <c r="C739" s="314"/>
      <c r="D739" s="314"/>
      <c r="E739" s="338"/>
      <c r="F739" s="314"/>
      <c r="G739" s="314"/>
      <c r="H739" s="314"/>
      <c r="I739" s="314"/>
      <c r="J739" s="210"/>
      <c r="K739" s="283"/>
      <c r="L739" s="314"/>
    </row>
    <row r="740" ht="12.5" spans="1:12">
      <c r="A740" s="314"/>
      <c r="B740" s="314"/>
      <c r="C740" s="314"/>
      <c r="D740" s="314"/>
      <c r="E740" s="338"/>
      <c r="F740" s="314"/>
      <c r="G740" s="314"/>
      <c r="H740" s="314"/>
      <c r="I740" s="314"/>
      <c r="J740" s="210"/>
      <c r="K740" s="283"/>
      <c r="L740" s="314"/>
    </row>
    <row r="741" ht="12.5" spans="1:12">
      <c r="A741" s="314"/>
      <c r="B741" s="314"/>
      <c r="C741" s="314"/>
      <c r="D741" s="314"/>
      <c r="E741" s="338"/>
      <c r="F741" s="314"/>
      <c r="G741" s="314"/>
      <c r="H741" s="314"/>
      <c r="I741" s="314"/>
      <c r="J741" s="210"/>
      <c r="K741" s="283"/>
      <c r="L741" s="314"/>
    </row>
    <row r="742" ht="12.5" spans="1:12">
      <c r="A742" s="314"/>
      <c r="B742" s="314"/>
      <c r="C742" s="314"/>
      <c r="D742" s="314"/>
      <c r="E742" s="338"/>
      <c r="F742" s="314"/>
      <c r="G742" s="314"/>
      <c r="H742" s="314"/>
      <c r="I742" s="314"/>
      <c r="J742" s="210"/>
      <c r="K742" s="283"/>
      <c r="L742" s="314"/>
    </row>
    <row r="743" ht="12.5" spans="1:12">
      <c r="A743" s="314"/>
      <c r="B743" s="314"/>
      <c r="C743" s="314"/>
      <c r="D743" s="314"/>
      <c r="E743" s="338"/>
      <c r="F743" s="314"/>
      <c r="G743" s="314"/>
      <c r="H743" s="314"/>
      <c r="I743" s="314"/>
      <c r="J743" s="210"/>
      <c r="K743" s="283"/>
      <c r="L743" s="314"/>
    </row>
    <row r="744" ht="12.5" spans="1:12">
      <c r="A744" s="314"/>
      <c r="B744" s="314"/>
      <c r="C744" s="314"/>
      <c r="D744" s="314"/>
      <c r="E744" s="338"/>
      <c r="F744" s="314"/>
      <c r="G744" s="314"/>
      <c r="H744" s="314"/>
      <c r="I744" s="314"/>
      <c r="J744" s="210"/>
      <c r="K744" s="283"/>
      <c r="L744" s="314"/>
    </row>
    <row r="745" ht="12.5" spans="1:12">
      <c r="A745" s="314"/>
      <c r="B745" s="314"/>
      <c r="C745" s="314"/>
      <c r="D745" s="314"/>
      <c r="E745" s="338"/>
      <c r="F745" s="314"/>
      <c r="G745" s="314"/>
      <c r="H745" s="314"/>
      <c r="I745" s="314"/>
      <c r="J745" s="210"/>
      <c r="K745" s="283"/>
      <c r="L745" s="314"/>
    </row>
    <row r="746" ht="12.5" spans="1:12">
      <c r="A746" s="314"/>
      <c r="B746" s="314"/>
      <c r="C746" s="314"/>
      <c r="D746" s="314"/>
      <c r="E746" s="338"/>
      <c r="F746" s="314"/>
      <c r="G746" s="314"/>
      <c r="H746" s="314"/>
      <c r="I746" s="314"/>
      <c r="J746" s="210"/>
      <c r="K746" s="283"/>
      <c r="L746" s="314"/>
    </row>
    <row r="747" ht="12.5" spans="1:12">
      <c r="A747" s="314"/>
      <c r="B747" s="314"/>
      <c r="C747" s="314"/>
      <c r="D747" s="314"/>
      <c r="E747" s="338"/>
      <c r="F747" s="314"/>
      <c r="G747" s="314"/>
      <c r="H747" s="314"/>
      <c r="I747" s="314"/>
      <c r="J747" s="210"/>
      <c r="K747" s="283"/>
      <c r="L747" s="314"/>
    </row>
    <row r="748" ht="12.5" spans="1:12">
      <c r="A748" s="314"/>
      <c r="B748" s="314"/>
      <c r="C748" s="314"/>
      <c r="D748" s="314"/>
      <c r="E748" s="338"/>
      <c r="F748" s="314"/>
      <c r="G748" s="314"/>
      <c r="H748" s="314"/>
      <c r="I748" s="314"/>
      <c r="J748" s="210"/>
      <c r="K748" s="283"/>
      <c r="L748" s="314"/>
    </row>
    <row r="749" ht="12.5" spans="1:12">
      <c r="A749" s="314"/>
      <c r="B749" s="314"/>
      <c r="C749" s="314"/>
      <c r="D749" s="314"/>
      <c r="E749" s="338"/>
      <c r="F749" s="314"/>
      <c r="G749" s="314"/>
      <c r="H749" s="314"/>
      <c r="I749" s="314"/>
      <c r="J749" s="210"/>
      <c r="K749" s="283"/>
      <c r="L749" s="314"/>
    </row>
    <row r="750" ht="12.5" spans="1:12">
      <c r="A750" s="314"/>
      <c r="B750" s="314"/>
      <c r="C750" s="314"/>
      <c r="D750" s="314"/>
      <c r="E750" s="338"/>
      <c r="F750" s="314"/>
      <c r="G750" s="314"/>
      <c r="H750" s="314"/>
      <c r="I750" s="314"/>
      <c r="J750" s="210"/>
      <c r="K750" s="283"/>
      <c r="L750" s="314"/>
    </row>
    <row r="751" ht="12.5" spans="1:12">
      <c r="A751" s="314"/>
      <c r="B751" s="314"/>
      <c r="C751" s="314"/>
      <c r="D751" s="314"/>
      <c r="E751" s="338"/>
      <c r="F751" s="314"/>
      <c r="G751" s="314"/>
      <c r="H751" s="314"/>
      <c r="I751" s="314"/>
      <c r="J751" s="210"/>
      <c r="K751" s="283"/>
      <c r="L751" s="314"/>
    </row>
    <row r="752" ht="12.5" spans="1:12">
      <c r="A752" s="314"/>
      <c r="B752" s="314"/>
      <c r="C752" s="314"/>
      <c r="D752" s="314"/>
      <c r="E752" s="338"/>
      <c r="F752" s="314"/>
      <c r="G752" s="314"/>
      <c r="H752" s="314"/>
      <c r="I752" s="314"/>
      <c r="J752" s="210"/>
      <c r="K752" s="283"/>
      <c r="L752" s="314"/>
    </row>
    <row r="753" ht="12.5" spans="1:12">
      <c r="A753" s="314"/>
      <c r="B753" s="314"/>
      <c r="C753" s="314"/>
      <c r="D753" s="314"/>
      <c r="E753" s="338"/>
      <c r="F753" s="314"/>
      <c r="G753" s="314"/>
      <c r="H753" s="314"/>
      <c r="I753" s="314"/>
      <c r="J753" s="210"/>
      <c r="K753" s="283"/>
      <c r="L753" s="314"/>
    </row>
    <row r="754" ht="12.5" spans="1:12">
      <c r="A754" s="314"/>
      <c r="B754" s="314"/>
      <c r="C754" s="314"/>
      <c r="D754" s="314"/>
      <c r="E754" s="338"/>
      <c r="F754" s="314"/>
      <c r="G754" s="314"/>
      <c r="H754" s="314"/>
      <c r="I754" s="314"/>
      <c r="J754" s="210"/>
      <c r="K754" s="283"/>
      <c r="L754" s="314"/>
    </row>
    <row r="755" ht="12.5" spans="1:12">
      <c r="A755" s="314"/>
      <c r="B755" s="314"/>
      <c r="C755" s="314"/>
      <c r="D755" s="314"/>
      <c r="E755" s="338"/>
      <c r="F755" s="314"/>
      <c r="G755" s="314"/>
      <c r="H755" s="314"/>
      <c r="I755" s="314"/>
      <c r="J755" s="210"/>
      <c r="K755" s="283"/>
      <c r="L755" s="314"/>
    </row>
    <row r="756" ht="12.5" spans="1:12">
      <c r="A756" s="314"/>
      <c r="B756" s="314"/>
      <c r="C756" s="314"/>
      <c r="D756" s="314"/>
      <c r="E756" s="338"/>
      <c r="F756" s="314"/>
      <c r="G756" s="314"/>
      <c r="H756" s="314"/>
      <c r="I756" s="314"/>
      <c r="J756" s="210"/>
      <c r="K756" s="283"/>
      <c r="L756" s="314"/>
    </row>
    <row r="757" ht="12.5" spans="1:12">
      <c r="A757" s="314"/>
      <c r="B757" s="314"/>
      <c r="C757" s="314"/>
      <c r="D757" s="314"/>
      <c r="E757" s="338"/>
      <c r="F757" s="314"/>
      <c r="G757" s="314"/>
      <c r="H757" s="314"/>
      <c r="I757" s="314"/>
      <c r="J757" s="210"/>
      <c r="K757" s="283"/>
      <c r="L757" s="314"/>
    </row>
    <row r="758" ht="12.5" spans="1:12">
      <c r="A758" s="314"/>
      <c r="B758" s="314"/>
      <c r="C758" s="314"/>
      <c r="D758" s="314"/>
      <c r="E758" s="338"/>
      <c r="F758" s="314"/>
      <c r="G758" s="314"/>
      <c r="H758" s="314"/>
      <c r="I758" s="314"/>
      <c r="J758" s="210"/>
      <c r="K758" s="283"/>
      <c r="L758" s="314"/>
    </row>
    <row r="759" ht="12.5" spans="1:12">
      <c r="A759" s="314"/>
      <c r="B759" s="314"/>
      <c r="C759" s="314"/>
      <c r="D759" s="314"/>
      <c r="E759" s="338"/>
      <c r="F759" s="314"/>
      <c r="G759" s="314"/>
      <c r="H759" s="314"/>
      <c r="I759" s="314"/>
      <c r="J759" s="210"/>
      <c r="K759" s="283"/>
      <c r="L759" s="314"/>
    </row>
    <row r="760" ht="12.5" spans="1:12">
      <c r="A760" s="314"/>
      <c r="B760" s="314"/>
      <c r="C760" s="314"/>
      <c r="D760" s="314"/>
      <c r="E760" s="338"/>
      <c r="F760" s="314"/>
      <c r="G760" s="314"/>
      <c r="H760" s="314"/>
      <c r="I760" s="314"/>
      <c r="J760" s="210"/>
      <c r="K760" s="283"/>
      <c r="L760" s="314"/>
    </row>
    <row r="761" ht="12.5" spans="1:12">
      <c r="A761" s="314"/>
      <c r="B761" s="314"/>
      <c r="C761" s="314"/>
      <c r="D761" s="314"/>
      <c r="E761" s="338"/>
      <c r="F761" s="314"/>
      <c r="G761" s="314"/>
      <c r="H761" s="314"/>
      <c r="I761" s="314"/>
      <c r="J761" s="210"/>
      <c r="K761" s="283"/>
      <c r="L761" s="314"/>
    </row>
    <row r="762" ht="12.5" spans="1:12">
      <c r="A762" s="314"/>
      <c r="B762" s="314"/>
      <c r="C762" s="314"/>
      <c r="D762" s="314"/>
      <c r="E762" s="338"/>
      <c r="F762" s="314"/>
      <c r="G762" s="314"/>
      <c r="H762" s="314"/>
      <c r="I762" s="314"/>
      <c r="J762" s="210"/>
      <c r="K762" s="283"/>
      <c r="L762" s="314"/>
    </row>
    <row r="763" ht="12.5" spans="1:12">
      <c r="A763" s="314"/>
      <c r="B763" s="314"/>
      <c r="C763" s="314"/>
      <c r="D763" s="314"/>
      <c r="E763" s="338"/>
      <c r="F763" s="314"/>
      <c r="G763" s="314"/>
      <c r="H763" s="314"/>
      <c r="I763" s="314"/>
      <c r="J763" s="210"/>
      <c r="K763" s="283"/>
      <c r="L763" s="314"/>
    </row>
    <row r="764" ht="12.5" spans="1:12">
      <c r="A764" s="314"/>
      <c r="B764" s="314"/>
      <c r="C764" s="314"/>
      <c r="D764" s="314"/>
      <c r="E764" s="338"/>
      <c r="F764" s="314"/>
      <c r="G764" s="314"/>
      <c r="H764" s="314"/>
      <c r="I764" s="314"/>
      <c r="J764" s="210"/>
      <c r="K764" s="283"/>
      <c r="L764" s="314"/>
    </row>
    <row r="765" ht="12.5" spans="1:12">
      <c r="A765" s="314"/>
      <c r="B765" s="314"/>
      <c r="C765" s="314"/>
      <c r="D765" s="314"/>
      <c r="E765" s="338"/>
      <c r="F765" s="314"/>
      <c r="G765" s="314"/>
      <c r="H765" s="314"/>
      <c r="I765" s="314"/>
      <c r="J765" s="210"/>
      <c r="K765" s="283"/>
      <c r="L765" s="314"/>
    </row>
    <row r="766" ht="12.5" spans="1:12">
      <c r="A766" s="314"/>
      <c r="B766" s="314"/>
      <c r="C766" s="314"/>
      <c r="D766" s="314"/>
      <c r="E766" s="338"/>
      <c r="F766" s="314"/>
      <c r="G766" s="314"/>
      <c r="H766" s="314"/>
      <c r="I766" s="314"/>
      <c r="J766" s="210"/>
      <c r="K766" s="283"/>
      <c r="L766" s="314"/>
    </row>
    <row r="767" ht="12.5" spans="1:12">
      <c r="A767" s="314"/>
      <c r="B767" s="314"/>
      <c r="C767" s="314"/>
      <c r="D767" s="314"/>
      <c r="E767" s="338"/>
      <c r="F767" s="314"/>
      <c r="G767" s="314"/>
      <c r="H767" s="314"/>
      <c r="I767" s="314"/>
      <c r="J767" s="210"/>
      <c r="K767" s="283"/>
      <c r="L767" s="314"/>
    </row>
    <row r="768" ht="12.5" spans="1:12">
      <c r="A768" s="314"/>
      <c r="B768" s="314"/>
      <c r="C768" s="314"/>
      <c r="D768" s="314"/>
      <c r="E768" s="338"/>
      <c r="F768" s="314"/>
      <c r="G768" s="314"/>
      <c r="H768" s="314"/>
      <c r="I768" s="314"/>
      <c r="J768" s="210"/>
      <c r="K768" s="283"/>
      <c r="L768" s="314"/>
    </row>
    <row r="769" ht="12.5" spans="1:12">
      <c r="A769" s="314"/>
      <c r="B769" s="314"/>
      <c r="C769" s="314"/>
      <c r="D769" s="314"/>
      <c r="E769" s="338"/>
      <c r="F769" s="314"/>
      <c r="G769" s="314"/>
      <c r="H769" s="314"/>
      <c r="I769" s="314"/>
      <c r="J769" s="210"/>
      <c r="K769" s="283"/>
      <c r="L769" s="314"/>
    </row>
    <row r="770" ht="12.5" spans="1:12">
      <c r="A770" s="314"/>
      <c r="B770" s="314"/>
      <c r="C770" s="314"/>
      <c r="D770" s="314"/>
      <c r="E770" s="338"/>
      <c r="F770" s="314"/>
      <c r="G770" s="314"/>
      <c r="H770" s="314"/>
      <c r="I770" s="314"/>
      <c r="J770" s="210"/>
      <c r="K770" s="283"/>
      <c r="L770" s="314"/>
    </row>
    <row r="771" ht="12.5" spans="1:12">
      <c r="A771" s="314"/>
      <c r="B771" s="314"/>
      <c r="C771" s="314"/>
      <c r="D771" s="314"/>
      <c r="E771" s="338"/>
      <c r="F771" s="314"/>
      <c r="G771" s="314"/>
      <c r="H771" s="314"/>
      <c r="I771" s="314"/>
      <c r="J771" s="210"/>
      <c r="K771" s="283"/>
      <c r="L771" s="314"/>
    </row>
    <row r="772" ht="12.5" spans="1:12">
      <c r="A772" s="314"/>
      <c r="B772" s="314"/>
      <c r="C772" s="314"/>
      <c r="D772" s="314"/>
      <c r="E772" s="338"/>
      <c r="F772" s="314"/>
      <c r="G772" s="314"/>
      <c r="H772" s="314"/>
      <c r="I772" s="314"/>
      <c r="J772" s="210"/>
      <c r="K772" s="283"/>
      <c r="L772" s="314"/>
    </row>
    <row r="773" ht="12.5" spans="1:12">
      <c r="A773" s="314"/>
      <c r="B773" s="314"/>
      <c r="C773" s="314"/>
      <c r="D773" s="314"/>
      <c r="E773" s="338"/>
      <c r="F773" s="314"/>
      <c r="G773" s="314"/>
      <c r="H773" s="314"/>
      <c r="I773" s="314"/>
      <c r="J773" s="210"/>
      <c r="K773" s="283"/>
      <c r="L773" s="314"/>
    </row>
    <row r="774" ht="12.5" spans="1:12">
      <c r="A774" s="314"/>
      <c r="B774" s="314"/>
      <c r="C774" s="314"/>
      <c r="D774" s="314"/>
      <c r="E774" s="338"/>
      <c r="F774" s="314"/>
      <c r="G774" s="314"/>
      <c r="H774" s="314"/>
      <c r="I774" s="314"/>
      <c r="J774" s="210"/>
      <c r="K774" s="283"/>
      <c r="L774" s="314"/>
    </row>
    <row r="775" ht="12.5" spans="1:12">
      <c r="A775" s="314"/>
      <c r="B775" s="314"/>
      <c r="C775" s="314"/>
      <c r="D775" s="314"/>
      <c r="E775" s="338"/>
      <c r="F775" s="314"/>
      <c r="G775" s="314"/>
      <c r="H775" s="314"/>
      <c r="I775" s="314"/>
      <c r="J775" s="210"/>
      <c r="K775" s="283"/>
      <c r="L775" s="314"/>
    </row>
    <row r="776" ht="12.5" spans="1:12">
      <c r="A776" s="314"/>
      <c r="B776" s="314"/>
      <c r="C776" s="314"/>
      <c r="D776" s="314"/>
      <c r="E776" s="338"/>
      <c r="F776" s="314"/>
      <c r="G776" s="314"/>
      <c r="H776" s="314"/>
      <c r="I776" s="314"/>
      <c r="J776" s="210"/>
      <c r="K776" s="283"/>
      <c r="L776" s="314"/>
    </row>
    <row r="777" ht="12.5" spans="1:12">
      <c r="A777" s="314"/>
      <c r="B777" s="314"/>
      <c r="C777" s="314"/>
      <c r="D777" s="314"/>
      <c r="E777" s="338"/>
      <c r="F777" s="314"/>
      <c r="G777" s="314"/>
      <c r="H777" s="314"/>
      <c r="I777" s="314"/>
      <c r="J777" s="210"/>
      <c r="K777" s="283"/>
      <c r="L777" s="314"/>
    </row>
    <row r="778" ht="12.5" spans="1:12">
      <c r="A778" s="314"/>
      <c r="B778" s="314"/>
      <c r="C778" s="314"/>
      <c r="D778" s="314"/>
      <c r="E778" s="338"/>
      <c r="F778" s="314"/>
      <c r="G778" s="314"/>
      <c r="H778" s="314"/>
      <c r="I778" s="314"/>
      <c r="J778" s="210"/>
      <c r="K778" s="283"/>
      <c r="L778" s="314"/>
    </row>
    <row r="779" ht="12.5" spans="1:12">
      <c r="A779" s="314"/>
      <c r="B779" s="314"/>
      <c r="C779" s="314"/>
      <c r="D779" s="314"/>
      <c r="E779" s="338"/>
      <c r="F779" s="314"/>
      <c r="G779" s="314"/>
      <c r="H779" s="314"/>
      <c r="I779" s="314"/>
      <c r="J779" s="210"/>
      <c r="K779" s="283"/>
      <c r="L779" s="314"/>
    </row>
    <row r="780" ht="12.5" spans="1:12">
      <c r="A780" s="314"/>
      <c r="B780" s="314"/>
      <c r="C780" s="314"/>
      <c r="D780" s="314"/>
      <c r="E780" s="338"/>
      <c r="F780" s="314"/>
      <c r="G780" s="314"/>
      <c r="H780" s="314"/>
      <c r="I780" s="314"/>
      <c r="J780" s="210"/>
      <c r="K780" s="283"/>
      <c r="L780" s="314"/>
    </row>
    <row r="781" ht="12.5" spans="1:12">
      <c r="A781" s="314"/>
      <c r="B781" s="314"/>
      <c r="C781" s="314"/>
      <c r="D781" s="314"/>
      <c r="E781" s="338"/>
      <c r="F781" s="314"/>
      <c r="G781" s="314"/>
      <c r="H781" s="314"/>
      <c r="I781" s="314"/>
      <c r="J781" s="210"/>
      <c r="K781" s="283"/>
      <c r="L781" s="314"/>
    </row>
    <row r="782" ht="12.5" spans="1:12">
      <c r="A782" s="314"/>
      <c r="B782" s="314"/>
      <c r="C782" s="314"/>
      <c r="D782" s="314"/>
      <c r="E782" s="338"/>
      <c r="F782" s="314"/>
      <c r="G782" s="314"/>
      <c r="H782" s="314"/>
      <c r="I782" s="314"/>
      <c r="J782" s="210"/>
      <c r="K782" s="283"/>
      <c r="L782" s="314"/>
    </row>
    <row r="783" ht="12.5" spans="1:12">
      <c r="A783" s="314"/>
      <c r="B783" s="314"/>
      <c r="C783" s="314"/>
      <c r="D783" s="314"/>
      <c r="E783" s="338"/>
      <c r="F783" s="314"/>
      <c r="G783" s="314"/>
      <c r="H783" s="314"/>
      <c r="I783" s="314"/>
      <c r="J783" s="210"/>
      <c r="K783" s="283"/>
      <c r="L783" s="314"/>
    </row>
    <row r="784" ht="12.5" spans="1:12">
      <c r="A784" s="314"/>
      <c r="B784" s="314"/>
      <c r="C784" s="314"/>
      <c r="D784" s="314"/>
      <c r="E784" s="338"/>
      <c r="F784" s="314"/>
      <c r="G784" s="314"/>
      <c r="H784" s="314"/>
      <c r="I784" s="314"/>
      <c r="J784" s="210"/>
      <c r="K784" s="283"/>
      <c r="L784" s="314"/>
    </row>
    <row r="785" ht="12.5" spans="1:12">
      <c r="A785" s="314"/>
      <c r="B785" s="314"/>
      <c r="C785" s="314"/>
      <c r="D785" s="314"/>
      <c r="E785" s="338"/>
      <c r="F785" s="314"/>
      <c r="G785" s="314"/>
      <c r="H785" s="314"/>
      <c r="I785" s="314"/>
      <c r="J785" s="210"/>
      <c r="K785" s="283"/>
      <c r="L785" s="314"/>
    </row>
    <row r="786" ht="12.5" spans="1:12">
      <c r="A786" s="314"/>
      <c r="B786" s="314"/>
      <c r="C786" s="314"/>
      <c r="D786" s="314"/>
      <c r="E786" s="338"/>
      <c r="F786" s="314"/>
      <c r="G786" s="314"/>
      <c r="H786" s="314"/>
      <c r="I786" s="314"/>
      <c r="J786" s="210"/>
      <c r="K786" s="283"/>
      <c r="L786" s="314"/>
    </row>
    <row r="787" ht="12.5" spans="1:12">
      <c r="A787" s="314"/>
      <c r="B787" s="314"/>
      <c r="C787" s="314"/>
      <c r="D787" s="314"/>
      <c r="E787" s="338"/>
      <c r="F787" s="314"/>
      <c r="G787" s="314"/>
      <c r="H787" s="314"/>
      <c r="I787" s="314"/>
      <c r="J787" s="210"/>
      <c r="K787" s="283"/>
      <c r="L787" s="314"/>
    </row>
    <row r="788" ht="12.5" spans="1:12">
      <c r="A788" s="314"/>
      <c r="B788" s="314"/>
      <c r="C788" s="314"/>
      <c r="D788" s="314"/>
      <c r="E788" s="338"/>
      <c r="F788" s="314"/>
      <c r="G788" s="314"/>
      <c r="H788" s="314"/>
      <c r="I788" s="314"/>
      <c r="J788" s="210"/>
      <c r="K788" s="283"/>
      <c r="L788" s="314"/>
    </row>
    <row r="789" ht="12.5" spans="1:12">
      <c r="A789" s="314"/>
      <c r="B789" s="314"/>
      <c r="C789" s="314"/>
      <c r="D789" s="314"/>
      <c r="E789" s="338"/>
      <c r="F789" s="314"/>
      <c r="G789" s="314"/>
      <c r="H789" s="314"/>
      <c r="I789" s="314"/>
      <c r="J789" s="210"/>
      <c r="K789" s="283"/>
      <c r="L789" s="314"/>
    </row>
    <row r="790" ht="12.5" spans="1:12">
      <c r="A790" s="314"/>
      <c r="B790" s="314"/>
      <c r="C790" s="314"/>
      <c r="D790" s="314"/>
      <c r="E790" s="338"/>
      <c r="F790" s="314"/>
      <c r="G790" s="314"/>
      <c r="H790" s="314"/>
      <c r="I790" s="314"/>
      <c r="J790" s="210"/>
      <c r="K790" s="283"/>
      <c r="L790" s="314"/>
    </row>
    <row r="791" ht="12.5" spans="1:12">
      <c r="A791" s="314"/>
      <c r="B791" s="314"/>
      <c r="C791" s="314"/>
      <c r="D791" s="314"/>
      <c r="E791" s="338"/>
      <c r="F791" s="314"/>
      <c r="G791" s="314"/>
      <c r="H791" s="314"/>
      <c r="I791" s="314"/>
      <c r="J791" s="210"/>
      <c r="K791" s="283"/>
      <c r="L791" s="314"/>
    </row>
    <row r="792" ht="12.5" spans="1:12">
      <c r="A792" s="314"/>
      <c r="B792" s="314"/>
      <c r="C792" s="314"/>
      <c r="D792" s="314"/>
      <c r="E792" s="338"/>
      <c r="F792" s="314"/>
      <c r="G792" s="314"/>
      <c r="H792" s="314"/>
      <c r="I792" s="314"/>
      <c r="J792" s="210"/>
      <c r="K792" s="283"/>
      <c r="L792" s="314"/>
    </row>
    <row r="793" ht="12.5" spans="1:12">
      <c r="A793" s="314"/>
      <c r="B793" s="314"/>
      <c r="C793" s="314"/>
      <c r="D793" s="314"/>
      <c r="E793" s="338"/>
      <c r="F793" s="314"/>
      <c r="G793" s="314"/>
      <c r="H793" s="314"/>
      <c r="I793" s="314"/>
      <c r="J793" s="210"/>
      <c r="K793" s="283"/>
      <c r="L793" s="314"/>
    </row>
    <row r="794" ht="12.5" spans="1:12">
      <c r="A794" s="314"/>
      <c r="B794" s="314"/>
      <c r="C794" s="314"/>
      <c r="D794" s="314"/>
      <c r="E794" s="338"/>
      <c r="F794" s="314"/>
      <c r="G794" s="314"/>
      <c r="H794" s="314"/>
      <c r="I794" s="314"/>
      <c r="J794" s="210"/>
      <c r="K794" s="283"/>
      <c r="L794" s="314"/>
    </row>
    <row r="795" ht="12.5" spans="1:12">
      <c r="A795" s="314"/>
      <c r="B795" s="314"/>
      <c r="C795" s="314"/>
      <c r="D795" s="314"/>
      <c r="E795" s="338"/>
      <c r="F795" s="314"/>
      <c r="G795" s="314"/>
      <c r="H795" s="314"/>
      <c r="I795" s="314"/>
      <c r="J795" s="210"/>
      <c r="K795" s="283"/>
      <c r="L795" s="314"/>
    </row>
    <row r="796" ht="12.5" spans="1:12">
      <c r="A796" s="314"/>
      <c r="B796" s="314"/>
      <c r="C796" s="314"/>
      <c r="D796" s="314"/>
      <c r="E796" s="338"/>
      <c r="F796" s="314"/>
      <c r="G796" s="314"/>
      <c r="H796" s="314"/>
      <c r="I796" s="314"/>
      <c r="J796" s="210"/>
      <c r="K796" s="283"/>
      <c r="L796" s="314"/>
    </row>
    <row r="797" ht="12.5" spans="1:12">
      <c r="A797" s="314"/>
      <c r="B797" s="314"/>
      <c r="C797" s="314"/>
      <c r="D797" s="314"/>
      <c r="E797" s="338"/>
      <c r="F797" s="314"/>
      <c r="G797" s="314"/>
      <c r="H797" s="314"/>
      <c r="I797" s="314"/>
      <c r="J797" s="210"/>
      <c r="K797" s="283"/>
      <c r="L797" s="314"/>
    </row>
    <row r="798" ht="12.5" spans="1:12">
      <c r="A798" s="314"/>
      <c r="B798" s="314"/>
      <c r="C798" s="314"/>
      <c r="D798" s="314"/>
      <c r="E798" s="338"/>
      <c r="F798" s="314"/>
      <c r="G798" s="314"/>
      <c r="H798" s="314"/>
      <c r="I798" s="314"/>
      <c r="J798" s="210"/>
      <c r="K798" s="283"/>
      <c r="L798" s="314"/>
    </row>
    <row r="799" ht="12.5" spans="1:12">
      <c r="A799" s="314"/>
      <c r="B799" s="314"/>
      <c r="C799" s="314"/>
      <c r="D799" s="314"/>
      <c r="E799" s="338"/>
      <c r="F799" s="314"/>
      <c r="G799" s="314"/>
      <c r="H799" s="314"/>
      <c r="I799" s="314"/>
      <c r="J799" s="210"/>
      <c r="K799" s="283"/>
      <c r="L799" s="314"/>
    </row>
    <row r="800" ht="12.5" spans="1:12">
      <c r="A800" s="314"/>
      <c r="B800" s="314"/>
      <c r="C800" s="314"/>
      <c r="D800" s="314"/>
      <c r="E800" s="338"/>
      <c r="F800" s="314"/>
      <c r="G800" s="314"/>
      <c r="H800" s="314"/>
      <c r="I800" s="314"/>
      <c r="J800" s="210"/>
      <c r="K800" s="283"/>
      <c r="L800" s="314"/>
    </row>
    <row r="801" ht="12.5" spans="1:12">
      <c r="A801" s="314"/>
      <c r="B801" s="314"/>
      <c r="C801" s="314"/>
      <c r="D801" s="314"/>
      <c r="E801" s="338"/>
      <c r="F801" s="314"/>
      <c r="G801" s="314"/>
      <c r="H801" s="314"/>
      <c r="I801" s="314"/>
      <c r="J801" s="210"/>
      <c r="K801" s="283"/>
      <c r="L801" s="314"/>
    </row>
    <row r="802" ht="12.5" spans="1:12">
      <c r="A802" s="314"/>
      <c r="B802" s="314"/>
      <c r="C802" s="314"/>
      <c r="D802" s="314"/>
      <c r="E802" s="338"/>
      <c r="F802" s="314"/>
      <c r="G802" s="314"/>
      <c r="H802" s="314"/>
      <c r="I802" s="314"/>
      <c r="J802" s="210"/>
      <c r="K802" s="283"/>
      <c r="L802" s="314"/>
    </row>
    <row r="803" ht="12.5" spans="1:12">
      <c r="A803" s="314"/>
      <c r="B803" s="314"/>
      <c r="C803" s="314"/>
      <c r="D803" s="314"/>
      <c r="E803" s="338"/>
      <c r="F803" s="314"/>
      <c r="G803" s="314"/>
      <c r="H803" s="314"/>
      <c r="I803" s="314"/>
      <c r="J803" s="210"/>
      <c r="K803" s="283"/>
      <c r="L803" s="314"/>
    </row>
    <row r="804" ht="12.5" spans="1:12">
      <c r="A804" s="314"/>
      <c r="B804" s="314"/>
      <c r="C804" s="314"/>
      <c r="D804" s="314"/>
      <c r="E804" s="338"/>
      <c r="F804" s="314"/>
      <c r="G804" s="314"/>
      <c r="H804" s="314"/>
      <c r="I804" s="314"/>
      <c r="J804" s="210"/>
      <c r="K804" s="283"/>
      <c r="L804" s="314"/>
    </row>
    <row r="805" ht="12.5" spans="1:12">
      <c r="A805" s="314"/>
      <c r="B805" s="314"/>
      <c r="C805" s="314"/>
      <c r="D805" s="314"/>
      <c r="E805" s="338"/>
      <c r="F805" s="314"/>
      <c r="G805" s="314"/>
      <c r="H805" s="314"/>
      <c r="I805" s="314"/>
      <c r="J805" s="210"/>
      <c r="K805" s="283"/>
      <c r="L805" s="314"/>
    </row>
    <row r="806" ht="12.5" spans="1:12">
      <c r="A806" s="314"/>
      <c r="B806" s="314"/>
      <c r="C806" s="314"/>
      <c r="D806" s="314"/>
      <c r="E806" s="338"/>
      <c r="F806" s="314"/>
      <c r="G806" s="314"/>
      <c r="H806" s="314"/>
      <c r="I806" s="314"/>
      <c r="J806" s="210"/>
      <c r="K806" s="283"/>
      <c r="L806" s="314"/>
    </row>
    <row r="807" ht="12.5" spans="1:12">
      <c r="A807" s="314"/>
      <c r="B807" s="314"/>
      <c r="C807" s="314"/>
      <c r="D807" s="314"/>
      <c r="E807" s="338"/>
      <c r="F807" s="314"/>
      <c r="G807" s="314"/>
      <c r="H807" s="314"/>
      <c r="I807" s="314"/>
      <c r="J807" s="210"/>
      <c r="K807" s="283"/>
      <c r="L807" s="314"/>
    </row>
    <row r="808" ht="12.5" spans="1:12">
      <c r="A808" s="314"/>
      <c r="B808" s="314"/>
      <c r="C808" s="314"/>
      <c r="D808" s="314"/>
      <c r="E808" s="338"/>
      <c r="F808" s="314"/>
      <c r="G808" s="314"/>
      <c r="H808" s="314"/>
      <c r="I808" s="314"/>
      <c r="J808" s="210"/>
      <c r="K808" s="283"/>
      <c r="L808" s="314"/>
    </row>
    <row r="809" ht="12.5" spans="1:12">
      <c r="A809" s="314"/>
      <c r="B809" s="314"/>
      <c r="C809" s="314"/>
      <c r="D809" s="314"/>
      <c r="E809" s="338"/>
      <c r="F809" s="314"/>
      <c r="G809" s="314"/>
      <c r="H809" s="314"/>
      <c r="I809" s="314"/>
      <c r="J809" s="210"/>
      <c r="K809" s="283"/>
      <c r="L809" s="314"/>
    </row>
    <row r="810" ht="12.5" spans="1:12">
      <c r="A810" s="314"/>
      <c r="B810" s="314"/>
      <c r="C810" s="314"/>
      <c r="D810" s="314"/>
      <c r="E810" s="338"/>
      <c r="F810" s="314"/>
      <c r="G810" s="314"/>
      <c r="H810" s="314"/>
      <c r="I810" s="314"/>
      <c r="J810" s="210"/>
      <c r="K810" s="283"/>
      <c r="L810" s="314"/>
    </row>
    <row r="811" ht="12.5" spans="1:12">
      <c r="A811" s="314"/>
      <c r="B811" s="314"/>
      <c r="C811" s="314"/>
      <c r="D811" s="314"/>
      <c r="E811" s="338"/>
      <c r="F811" s="314"/>
      <c r="G811" s="314"/>
      <c r="H811" s="314"/>
      <c r="I811" s="314"/>
      <c r="J811" s="210"/>
      <c r="K811" s="283"/>
      <c r="L811" s="314"/>
    </row>
    <row r="812" ht="12.5" spans="1:12">
      <c r="A812" s="314"/>
      <c r="B812" s="314"/>
      <c r="C812" s="314"/>
      <c r="D812" s="314"/>
      <c r="E812" s="338"/>
      <c r="F812" s="314"/>
      <c r="G812" s="314"/>
      <c r="H812" s="314"/>
      <c r="I812" s="314"/>
      <c r="J812" s="210"/>
      <c r="K812" s="283"/>
      <c r="L812" s="314"/>
    </row>
    <row r="813" ht="12.5" spans="1:12">
      <c r="A813" s="314"/>
      <c r="B813" s="314"/>
      <c r="C813" s="314"/>
      <c r="D813" s="314"/>
      <c r="E813" s="338"/>
      <c r="F813" s="314"/>
      <c r="G813" s="314"/>
      <c r="H813" s="314"/>
      <c r="I813" s="314"/>
      <c r="J813" s="210"/>
      <c r="K813" s="283"/>
      <c r="L813" s="314"/>
    </row>
    <row r="814" ht="12.5" spans="1:12">
      <c r="A814" s="314"/>
      <c r="B814" s="314"/>
      <c r="C814" s="314"/>
      <c r="D814" s="314"/>
      <c r="E814" s="338"/>
      <c r="F814" s="314"/>
      <c r="G814" s="314"/>
      <c r="H814" s="314"/>
      <c r="I814" s="314"/>
      <c r="J814" s="210"/>
      <c r="K814" s="283"/>
      <c r="L814" s="314"/>
    </row>
    <row r="815" ht="12.5" spans="1:12">
      <c r="A815" s="314"/>
      <c r="B815" s="314"/>
      <c r="C815" s="314"/>
      <c r="D815" s="314"/>
      <c r="E815" s="338"/>
      <c r="F815" s="314"/>
      <c r="G815" s="314"/>
      <c r="H815" s="314"/>
      <c r="I815" s="314"/>
      <c r="J815" s="210"/>
      <c r="K815" s="283"/>
      <c r="L815" s="314"/>
    </row>
    <row r="816" ht="12.5" spans="1:12">
      <c r="A816" s="314"/>
      <c r="B816" s="314"/>
      <c r="C816" s="314"/>
      <c r="D816" s="314"/>
      <c r="E816" s="338"/>
      <c r="F816" s="314"/>
      <c r="G816" s="314"/>
      <c r="H816" s="314"/>
      <c r="I816" s="314"/>
      <c r="J816" s="210"/>
      <c r="K816" s="283"/>
      <c r="L816" s="314"/>
    </row>
    <row r="817" ht="12.5" spans="1:12">
      <c r="A817" s="314"/>
      <c r="B817" s="314"/>
      <c r="C817" s="314"/>
      <c r="D817" s="314"/>
      <c r="E817" s="338"/>
      <c r="F817" s="314"/>
      <c r="G817" s="314"/>
      <c r="H817" s="314"/>
      <c r="I817" s="314"/>
      <c r="J817" s="210"/>
      <c r="K817" s="283"/>
      <c r="L817" s="314"/>
    </row>
    <row r="818" ht="12.5" spans="1:12">
      <c r="A818" s="314"/>
      <c r="B818" s="314"/>
      <c r="C818" s="314"/>
      <c r="D818" s="314"/>
      <c r="E818" s="338"/>
      <c r="F818" s="314"/>
      <c r="G818" s="314"/>
      <c r="H818" s="314"/>
      <c r="I818" s="314"/>
      <c r="J818" s="210"/>
      <c r="K818" s="283"/>
      <c r="L818" s="314"/>
    </row>
    <row r="819" ht="12.5" spans="1:12">
      <c r="A819" s="314"/>
      <c r="B819" s="314"/>
      <c r="C819" s="314"/>
      <c r="D819" s="314"/>
      <c r="E819" s="338"/>
      <c r="F819" s="314"/>
      <c r="G819" s="314"/>
      <c r="H819" s="314"/>
      <c r="I819" s="314"/>
      <c r="J819" s="210"/>
      <c r="K819" s="283"/>
      <c r="L819" s="314"/>
    </row>
    <row r="820" ht="12.5" spans="1:12">
      <c r="A820" s="314"/>
      <c r="B820" s="314"/>
      <c r="C820" s="314"/>
      <c r="D820" s="314"/>
      <c r="E820" s="338"/>
      <c r="F820" s="314"/>
      <c r="G820" s="314"/>
      <c r="H820" s="314"/>
      <c r="I820" s="314"/>
      <c r="J820" s="210"/>
      <c r="K820" s="283"/>
      <c r="L820" s="314"/>
    </row>
    <row r="821" ht="12.5" spans="1:12">
      <c r="A821" s="314"/>
      <c r="B821" s="314"/>
      <c r="C821" s="314"/>
      <c r="D821" s="314"/>
      <c r="E821" s="338"/>
      <c r="F821" s="314"/>
      <c r="G821" s="314"/>
      <c r="H821" s="314"/>
      <c r="I821" s="314"/>
      <c r="J821" s="210"/>
      <c r="K821" s="283"/>
      <c r="L821" s="314"/>
    </row>
    <row r="822" ht="12.5" spans="1:12">
      <c r="A822" s="314"/>
      <c r="B822" s="314"/>
      <c r="C822" s="314"/>
      <c r="D822" s="314"/>
      <c r="E822" s="338"/>
      <c r="F822" s="314"/>
      <c r="G822" s="314"/>
      <c r="H822" s="314"/>
      <c r="I822" s="314"/>
      <c r="J822" s="210"/>
      <c r="K822" s="283"/>
      <c r="L822" s="314"/>
    </row>
    <row r="823" ht="12.5" spans="1:12">
      <c r="A823" s="314"/>
      <c r="B823" s="314"/>
      <c r="C823" s="314"/>
      <c r="D823" s="314"/>
      <c r="E823" s="338"/>
      <c r="F823" s="314"/>
      <c r="G823" s="314"/>
      <c r="H823" s="314"/>
      <c r="I823" s="314"/>
      <c r="J823" s="210"/>
      <c r="K823" s="283"/>
      <c r="L823" s="314"/>
    </row>
    <row r="824" ht="12.5" spans="1:12">
      <c r="A824" s="314"/>
      <c r="B824" s="314"/>
      <c r="C824" s="314"/>
      <c r="D824" s="314"/>
      <c r="E824" s="338"/>
      <c r="F824" s="314"/>
      <c r="G824" s="314"/>
      <c r="H824" s="314"/>
      <c r="I824" s="314"/>
      <c r="J824" s="210"/>
      <c r="K824" s="283"/>
      <c r="L824" s="314"/>
    </row>
    <row r="825" ht="12.5" spans="1:12">
      <c r="A825" s="314"/>
      <c r="B825" s="314"/>
      <c r="C825" s="314"/>
      <c r="D825" s="314"/>
      <c r="E825" s="338"/>
      <c r="F825" s="314"/>
      <c r="G825" s="314"/>
      <c r="H825" s="314"/>
      <c r="I825" s="314"/>
      <c r="J825" s="210"/>
      <c r="K825" s="283"/>
      <c r="L825" s="314"/>
    </row>
    <row r="826" ht="12.5" spans="1:12">
      <c r="A826" s="314"/>
      <c r="B826" s="314"/>
      <c r="C826" s="314"/>
      <c r="D826" s="314"/>
      <c r="E826" s="338"/>
      <c r="F826" s="314"/>
      <c r="G826" s="314"/>
      <c r="H826" s="314"/>
      <c r="I826" s="314"/>
      <c r="J826" s="210"/>
      <c r="K826" s="283"/>
      <c r="L826" s="314"/>
    </row>
    <row r="827" ht="12.5" spans="1:12">
      <c r="A827" s="314"/>
      <c r="B827" s="314"/>
      <c r="C827" s="314"/>
      <c r="D827" s="314"/>
      <c r="E827" s="338"/>
      <c r="F827" s="314"/>
      <c r="G827" s="314"/>
      <c r="H827" s="314"/>
      <c r="I827" s="314"/>
      <c r="J827" s="210"/>
      <c r="K827" s="283"/>
      <c r="L827" s="314"/>
    </row>
    <row r="828" ht="12.5" spans="1:12">
      <c r="A828" s="314"/>
      <c r="B828" s="314"/>
      <c r="C828" s="314"/>
      <c r="D828" s="314"/>
      <c r="E828" s="338"/>
      <c r="F828" s="314"/>
      <c r="G828" s="314"/>
      <c r="H828" s="314"/>
      <c r="I828" s="314"/>
      <c r="J828" s="210"/>
      <c r="K828" s="283"/>
      <c r="L828" s="314"/>
    </row>
    <row r="829" ht="12.5" spans="1:12">
      <c r="A829" s="314"/>
      <c r="B829" s="314"/>
      <c r="C829" s="314"/>
      <c r="D829" s="314"/>
      <c r="E829" s="338"/>
      <c r="F829" s="314"/>
      <c r="G829" s="314"/>
      <c r="H829" s="314"/>
      <c r="I829" s="314"/>
      <c r="J829" s="210"/>
      <c r="K829" s="283"/>
      <c r="L829" s="314"/>
    </row>
    <row r="830" ht="12.5" spans="1:12">
      <c r="A830" s="314"/>
      <c r="B830" s="314"/>
      <c r="C830" s="314"/>
      <c r="D830" s="314"/>
      <c r="E830" s="338"/>
      <c r="F830" s="314"/>
      <c r="G830" s="314"/>
      <c r="H830" s="314"/>
      <c r="I830" s="314"/>
      <c r="J830" s="210"/>
      <c r="K830" s="283"/>
      <c r="L830" s="314"/>
    </row>
    <row r="831" ht="12.5" spans="1:12">
      <c r="A831" s="314"/>
      <c r="B831" s="314"/>
      <c r="C831" s="314"/>
      <c r="D831" s="314"/>
      <c r="E831" s="338"/>
      <c r="F831" s="314"/>
      <c r="G831" s="314"/>
      <c r="H831" s="314"/>
      <c r="I831" s="314"/>
      <c r="J831" s="210"/>
      <c r="K831" s="283"/>
      <c r="L831" s="314"/>
    </row>
    <row r="832" ht="12.5" spans="1:12">
      <c r="A832" s="314"/>
      <c r="B832" s="314"/>
      <c r="C832" s="314"/>
      <c r="D832" s="314"/>
      <c r="E832" s="338"/>
      <c r="F832" s="314"/>
      <c r="G832" s="314"/>
      <c r="H832" s="314"/>
      <c r="I832" s="314"/>
      <c r="J832" s="210"/>
      <c r="K832" s="283"/>
      <c r="L832" s="314"/>
    </row>
    <row r="833" ht="12.5" spans="1:12">
      <c r="A833" s="314"/>
      <c r="B833" s="314"/>
      <c r="C833" s="314"/>
      <c r="D833" s="314"/>
      <c r="E833" s="338"/>
      <c r="F833" s="314"/>
      <c r="G833" s="314"/>
      <c r="H833" s="314"/>
      <c r="I833" s="314"/>
      <c r="J833" s="210"/>
      <c r="K833" s="283"/>
      <c r="L833" s="314"/>
    </row>
    <row r="834" ht="12.5" spans="1:12">
      <c r="A834" s="314"/>
      <c r="B834" s="314"/>
      <c r="C834" s="314"/>
      <c r="D834" s="314"/>
      <c r="E834" s="338"/>
      <c r="F834" s="314"/>
      <c r="G834" s="314"/>
      <c r="H834" s="314"/>
      <c r="I834" s="314"/>
      <c r="J834" s="210"/>
      <c r="K834" s="283"/>
      <c r="L834" s="314"/>
    </row>
    <row r="835" ht="12.5" spans="1:12">
      <c r="A835" s="314"/>
      <c r="B835" s="314"/>
      <c r="C835" s="314"/>
      <c r="D835" s="314"/>
      <c r="E835" s="338"/>
      <c r="F835" s="314"/>
      <c r="G835" s="314"/>
      <c r="H835" s="314"/>
      <c r="I835" s="314"/>
      <c r="J835" s="210"/>
      <c r="K835" s="283"/>
      <c r="L835" s="314"/>
    </row>
    <row r="836" ht="12.5" spans="1:12">
      <c r="A836" s="314"/>
      <c r="B836" s="314"/>
      <c r="C836" s="314"/>
      <c r="D836" s="314"/>
      <c r="E836" s="338"/>
      <c r="F836" s="314"/>
      <c r="G836" s="314"/>
      <c r="H836" s="314"/>
      <c r="I836" s="314"/>
      <c r="J836" s="210"/>
      <c r="K836" s="283"/>
      <c r="L836" s="314"/>
    </row>
    <row r="837" ht="12.5" spans="1:12">
      <c r="A837" s="314"/>
      <c r="B837" s="314"/>
      <c r="C837" s="314"/>
      <c r="D837" s="314"/>
      <c r="E837" s="338"/>
      <c r="F837" s="314"/>
      <c r="G837" s="314"/>
      <c r="H837" s="314"/>
      <c r="I837" s="314"/>
      <c r="J837" s="210"/>
      <c r="K837" s="283"/>
      <c r="L837" s="314"/>
    </row>
    <row r="838" ht="12.5" spans="1:12">
      <c r="A838" s="314"/>
      <c r="B838" s="314"/>
      <c r="C838" s="314"/>
      <c r="D838" s="314"/>
      <c r="E838" s="338"/>
      <c r="F838" s="314"/>
      <c r="G838" s="314"/>
      <c r="H838" s="314"/>
      <c r="I838" s="314"/>
      <c r="J838" s="210"/>
      <c r="K838" s="283"/>
      <c r="L838" s="314"/>
    </row>
    <row r="839" ht="12.5" spans="1:12">
      <c r="A839" s="314"/>
      <c r="B839" s="314"/>
      <c r="C839" s="314"/>
      <c r="D839" s="314"/>
      <c r="E839" s="338"/>
      <c r="F839" s="314"/>
      <c r="G839" s="314"/>
      <c r="H839" s="314"/>
      <c r="I839" s="314"/>
      <c r="J839" s="210"/>
      <c r="K839" s="283"/>
      <c r="L839" s="314"/>
    </row>
    <row r="840" ht="12.5" spans="1:12">
      <c r="A840" s="314"/>
      <c r="B840" s="314"/>
      <c r="C840" s="314"/>
      <c r="D840" s="314"/>
      <c r="E840" s="338"/>
      <c r="F840" s="314"/>
      <c r="G840" s="314"/>
      <c r="H840" s="314"/>
      <c r="I840" s="314"/>
      <c r="J840" s="210"/>
      <c r="K840" s="283"/>
      <c r="L840" s="314"/>
    </row>
    <row r="841" ht="12.5" spans="1:12">
      <c r="A841" s="314"/>
      <c r="B841" s="314"/>
      <c r="C841" s="314"/>
      <c r="D841" s="314"/>
      <c r="E841" s="338"/>
      <c r="F841" s="314"/>
      <c r="G841" s="314"/>
      <c r="H841" s="314"/>
      <c r="I841" s="314"/>
      <c r="J841" s="210"/>
      <c r="K841" s="283"/>
      <c r="L841" s="314"/>
    </row>
    <row r="842" ht="12.5" spans="1:12">
      <c r="A842" s="314"/>
      <c r="B842" s="314"/>
      <c r="C842" s="314"/>
      <c r="D842" s="314"/>
      <c r="E842" s="338"/>
      <c r="F842" s="314"/>
      <c r="G842" s="314"/>
      <c r="H842" s="314"/>
      <c r="I842" s="314"/>
      <c r="J842" s="210"/>
      <c r="K842" s="283"/>
      <c r="L842" s="314"/>
    </row>
    <row r="843" ht="12.5" spans="1:12">
      <c r="A843" s="314"/>
      <c r="B843" s="314"/>
      <c r="C843" s="314"/>
      <c r="D843" s="314"/>
      <c r="E843" s="338"/>
      <c r="F843" s="314"/>
      <c r="G843" s="314"/>
      <c r="H843" s="314"/>
      <c r="I843" s="314"/>
      <c r="J843" s="210"/>
      <c r="K843" s="283"/>
      <c r="L843" s="314"/>
    </row>
    <row r="844" ht="12.5" spans="1:12">
      <c r="A844" s="314"/>
      <c r="B844" s="314"/>
      <c r="C844" s="314"/>
      <c r="D844" s="314"/>
      <c r="E844" s="338"/>
      <c r="F844" s="314"/>
      <c r="G844" s="314"/>
      <c r="H844" s="314"/>
      <c r="I844" s="314"/>
      <c r="J844" s="210"/>
      <c r="K844" s="283"/>
      <c r="L844" s="314"/>
    </row>
    <row r="845" ht="12.5" spans="1:12">
      <c r="A845" s="314"/>
      <c r="B845" s="314"/>
      <c r="C845" s="314"/>
      <c r="D845" s="314"/>
      <c r="E845" s="338"/>
      <c r="F845" s="314"/>
      <c r="G845" s="314"/>
      <c r="H845" s="314"/>
      <c r="I845" s="314"/>
      <c r="J845" s="210"/>
      <c r="K845" s="283"/>
      <c r="L845" s="314"/>
    </row>
    <row r="846" ht="12.5" spans="1:12">
      <c r="A846" s="314"/>
      <c r="B846" s="314"/>
      <c r="C846" s="314"/>
      <c r="D846" s="314"/>
      <c r="E846" s="338"/>
      <c r="F846" s="314"/>
      <c r="G846" s="314"/>
      <c r="H846" s="314"/>
      <c r="I846" s="314"/>
      <c r="J846" s="210"/>
      <c r="K846" s="283"/>
      <c r="L846" s="314"/>
    </row>
    <row r="847" ht="12.5" spans="1:12">
      <c r="A847" s="314"/>
      <c r="B847" s="314"/>
      <c r="C847" s="314"/>
      <c r="D847" s="314"/>
      <c r="E847" s="338"/>
      <c r="F847" s="314"/>
      <c r="G847" s="314"/>
      <c r="H847" s="314"/>
      <c r="I847" s="314"/>
      <c r="J847" s="210"/>
      <c r="K847" s="283"/>
      <c r="L847" s="314"/>
    </row>
    <row r="848" ht="12.5" spans="1:12">
      <c r="A848" s="314"/>
      <c r="B848" s="314"/>
      <c r="C848" s="314"/>
      <c r="D848" s="314"/>
      <c r="E848" s="338"/>
      <c r="F848" s="314"/>
      <c r="G848" s="314"/>
      <c r="H848" s="314"/>
      <c r="I848" s="314"/>
      <c r="J848" s="210"/>
      <c r="K848" s="283"/>
      <c r="L848" s="314"/>
    </row>
    <row r="849" ht="12.5" spans="1:12">
      <c r="A849" s="314"/>
      <c r="B849" s="314"/>
      <c r="C849" s="314"/>
      <c r="D849" s="314"/>
      <c r="E849" s="338"/>
      <c r="F849" s="314"/>
      <c r="G849" s="314"/>
      <c r="H849" s="314"/>
      <c r="I849" s="314"/>
      <c r="J849" s="210"/>
      <c r="K849" s="283"/>
      <c r="L849" s="314"/>
    </row>
    <row r="850" ht="12.5" spans="1:12">
      <c r="A850" s="314"/>
      <c r="B850" s="314"/>
      <c r="C850" s="314"/>
      <c r="D850" s="314"/>
      <c r="E850" s="338"/>
      <c r="F850" s="314"/>
      <c r="G850" s="314"/>
      <c r="H850" s="314"/>
      <c r="I850" s="314"/>
      <c r="J850" s="210"/>
      <c r="K850" s="283"/>
      <c r="L850" s="314"/>
    </row>
    <row r="851" ht="12.5" spans="1:12">
      <c r="A851" s="314"/>
      <c r="B851" s="314"/>
      <c r="C851" s="314"/>
      <c r="D851" s="314"/>
      <c r="E851" s="338"/>
      <c r="F851" s="314"/>
      <c r="G851" s="314"/>
      <c r="H851" s="314"/>
      <c r="I851" s="314"/>
      <c r="J851" s="210"/>
      <c r="K851" s="283"/>
      <c r="L851" s="314"/>
    </row>
    <row r="852" ht="12.5" spans="1:12">
      <c r="A852" s="314"/>
      <c r="B852" s="314"/>
      <c r="C852" s="314"/>
      <c r="D852" s="314"/>
      <c r="E852" s="338"/>
      <c r="F852" s="314"/>
      <c r="G852" s="314"/>
      <c r="H852" s="314"/>
      <c r="I852" s="314"/>
      <c r="J852" s="210"/>
      <c r="K852" s="283"/>
      <c r="L852" s="314"/>
    </row>
    <row r="853" ht="12.5" spans="1:12">
      <c r="A853" s="314"/>
      <c r="B853" s="314"/>
      <c r="C853" s="314"/>
      <c r="D853" s="314"/>
      <c r="E853" s="338"/>
      <c r="F853" s="314"/>
      <c r="G853" s="314"/>
      <c r="H853" s="314"/>
      <c r="I853" s="314"/>
      <c r="J853" s="210"/>
      <c r="K853" s="283"/>
      <c r="L853" s="314"/>
    </row>
    <row r="854" ht="12.5" spans="1:12">
      <c r="A854" s="314"/>
      <c r="B854" s="314"/>
      <c r="C854" s="314"/>
      <c r="D854" s="314"/>
      <c r="E854" s="338"/>
      <c r="F854" s="314"/>
      <c r="G854" s="314"/>
      <c r="H854" s="314"/>
      <c r="I854" s="314"/>
      <c r="J854" s="210"/>
      <c r="K854" s="283"/>
      <c r="L854" s="314"/>
    </row>
    <row r="855" ht="12.5" spans="1:12">
      <c r="A855" s="314"/>
      <c r="B855" s="314"/>
      <c r="C855" s="314"/>
      <c r="D855" s="314"/>
      <c r="E855" s="338"/>
      <c r="F855" s="314"/>
      <c r="G855" s="314"/>
      <c r="H855" s="314"/>
      <c r="I855" s="314"/>
      <c r="J855" s="210"/>
      <c r="K855" s="283"/>
      <c r="L855" s="314"/>
    </row>
    <row r="856" ht="12.5" spans="1:12">
      <c r="A856" s="314"/>
      <c r="B856" s="314"/>
      <c r="C856" s="314"/>
      <c r="D856" s="314"/>
      <c r="E856" s="338"/>
      <c r="F856" s="314"/>
      <c r="G856" s="314"/>
      <c r="H856" s="314"/>
      <c r="I856" s="314"/>
      <c r="J856" s="210"/>
      <c r="K856" s="283"/>
      <c r="L856" s="314"/>
    </row>
    <row r="857" ht="12.5" spans="1:12">
      <c r="A857" s="314"/>
      <c r="B857" s="314"/>
      <c r="C857" s="314"/>
      <c r="D857" s="314"/>
      <c r="E857" s="338"/>
      <c r="F857" s="314"/>
      <c r="G857" s="314"/>
      <c r="H857" s="314"/>
      <c r="I857" s="314"/>
      <c r="J857" s="210"/>
      <c r="K857" s="283"/>
      <c r="L857" s="314"/>
    </row>
    <row r="858" ht="12.5" spans="1:12">
      <c r="A858" s="314"/>
      <c r="B858" s="314"/>
      <c r="C858" s="314"/>
      <c r="D858" s="314"/>
      <c r="E858" s="338"/>
      <c r="F858" s="314"/>
      <c r="G858" s="314"/>
      <c r="H858" s="314"/>
      <c r="I858" s="314"/>
      <c r="J858" s="210"/>
      <c r="K858" s="283"/>
      <c r="L858" s="314"/>
    </row>
    <row r="859" ht="12.5" spans="1:12">
      <c r="A859" s="314"/>
      <c r="B859" s="314"/>
      <c r="C859" s="314"/>
      <c r="D859" s="314"/>
      <c r="E859" s="338"/>
      <c r="F859" s="314"/>
      <c r="G859" s="314"/>
      <c r="H859" s="314"/>
      <c r="I859" s="314"/>
      <c r="J859" s="210"/>
      <c r="K859" s="283"/>
      <c r="L859" s="314"/>
    </row>
    <row r="860" ht="12.5" spans="1:12">
      <c r="A860" s="314"/>
      <c r="B860" s="314"/>
      <c r="C860" s="314"/>
      <c r="D860" s="314"/>
      <c r="E860" s="338"/>
      <c r="F860" s="314"/>
      <c r="G860" s="314"/>
      <c r="H860" s="314"/>
      <c r="I860" s="314"/>
      <c r="J860" s="210"/>
      <c r="K860" s="283"/>
      <c r="L860" s="314"/>
    </row>
    <row r="861" ht="12.5" spans="1:12">
      <c r="A861" s="314"/>
      <c r="B861" s="314"/>
      <c r="C861" s="314"/>
      <c r="D861" s="314"/>
      <c r="E861" s="338"/>
      <c r="F861" s="314"/>
      <c r="G861" s="314"/>
      <c r="H861" s="314"/>
      <c r="I861" s="314"/>
      <c r="J861" s="210"/>
      <c r="K861" s="283"/>
      <c r="L861" s="314"/>
    </row>
    <row r="862" ht="12.5" spans="1:12">
      <c r="A862" s="314"/>
      <c r="B862" s="314"/>
      <c r="C862" s="314"/>
      <c r="D862" s="314"/>
      <c r="E862" s="338"/>
      <c r="F862" s="314"/>
      <c r="G862" s="314"/>
      <c r="H862" s="314"/>
      <c r="I862" s="314"/>
      <c r="J862" s="210"/>
      <c r="K862" s="283"/>
      <c r="L862" s="314"/>
    </row>
    <row r="863" ht="12.5" spans="1:12">
      <c r="A863" s="314"/>
      <c r="B863" s="314"/>
      <c r="C863" s="314"/>
      <c r="D863" s="314"/>
      <c r="E863" s="338"/>
      <c r="F863" s="314"/>
      <c r="G863" s="314"/>
      <c r="H863" s="314"/>
      <c r="I863" s="314"/>
      <c r="J863" s="210"/>
      <c r="K863" s="283"/>
      <c r="L863" s="314"/>
    </row>
    <row r="864" ht="12.5" spans="1:12">
      <c r="A864" s="314"/>
      <c r="B864" s="314"/>
      <c r="C864" s="314"/>
      <c r="D864" s="314"/>
      <c r="E864" s="338"/>
      <c r="F864" s="314"/>
      <c r="G864" s="314"/>
      <c r="H864" s="314"/>
      <c r="I864" s="314"/>
      <c r="J864" s="210"/>
      <c r="K864" s="283"/>
      <c r="L864" s="314"/>
    </row>
    <row r="865" ht="12.5" spans="1:12">
      <c r="A865" s="314"/>
      <c r="B865" s="314"/>
      <c r="C865" s="314"/>
      <c r="D865" s="314"/>
      <c r="E865" s="338"/>
      <c r="F865" s="314"/>
      <c r="G865" s="314"/>
      <c r="H865" s="314"/>
      <c r="I865" s="314"/>
      <c r="J865" s="210"/>
      <c r="K865" s="283"/>
      <c r="L865" s="314"/>
    </row>
    <row r="866" ht="12.5" spans="1:12">
      <c r="A866" s="314"/>
      <c r="B866" s="314"/>
      <c r="C866" s="314"/>
      <c r="D866" s="314"/>
      <c r="E866" s="338"/>
      <c r="F866" s="314"/>
      <c r="G866" s="314"/>
      <c r="H866" s="314"/>
      <c r="I866" s="314"/>
      <c r="J866" s="210"/>
      <c r="K866" s="283"/>
      <c r="L866" s="314"/>
    </row>
    <row r="867" ht="12.5" spans="1:12">
      <c r="A867" s="314"/>
      <c r="B867" s="314"/>
      <c r="C867" s="314"/>
      <c r="D867" s="314"/>
      <c r="E867" s="338"/>
      <c r="F867" s="314"/>
      <c r="G867" s="314"/>
      <c r="H867" s="314"/>
      <c r="I867" s="314"/>
      <c r="J867" s="210"/>
      <c r="K867" s="283"/>
      <c r="L867" s="314"/>
    </row>
    <row r="868" ht="12.5" spans="1:12">
      <c r="A868" s="314"/>
      <c r="B868" s="314"/>
      <c r="C868" s="314"/>
      <c r="D868" s="314"/>
      <c r="E868" s="338"/>
      <c r="F868" s="314"/>
      <c r="G868" s="314"/>
      <c r="H868" s="314"/>
      <c r="I868" s="314"/>
      <c r="J868" s="210"/>
      <c r="K868" s="283"/>
      <c r="L868" s="314"/>
    </row>
    <row r="869" ht="12.5" spans="1:12">
      <c r="A869" s="314"/>
      <c r="B869" s="314"/>
      <c r="C869" s="314"/>
      <c r="D869" s="314"/>
      <c r="E869" s="338"/>
      <c r="F869" s="314"/>
      <c r="G869" s="314"/>
      <c r="H869" s="314"/>
      <c r="I869" s="314"/>
      <c r="J869" s="210"/>
      <c r="K869" s="283"/>
      <c r="L869" s="314"/>
    </row>
    <row r="870" ht="12.5" spans="1:12">
      <c r="A870" s="314"/>
      <c r="B870" s="314"/>
      <c r="C870" s="314"/>
      <c r="D870" s="314"/>
      <c r="E870" s="338"/>
      <c r="F870" s="314"/>
      <c r="G870" s="314"/>
      <c r="H870" s="314"/>
      <c r="I870" s="314"/>
      <c r="J870" s="210"/>
      <c r="K870" s="283"/>
      <c r="L870" s="314"/>
    </row>
    <row r="871" ht="12.5" spans="1:12">
      <c r="A871" s="314"/>
      <c r="B871" s="314"/>
      <c r="C871" s="314"/>
      <c r="D871" s="314"/>
      <c r="E871" s="338"/>
      <c r="F871" s="314"/>
      <c r="G871" s="314"/>
      <c r="H871" s="314"/>
      <c r="I871" s="314"/>
      <c r="J871" s="210"/>
      <c r="K871" s="283"/>
      <c r="L871" s="314"/>
    </row>
    <row r="872" ht="12.5" spans="1:12">
      <c r="A872" s="314"/>
      <c r="B872" s="314"/>
      <c r="C872" s="314"/>
      <c r="D872" s="314"/>
      <c r="E872" s="338"/>
      <c r="F872" s="314"/>
      <c r="G872" s="314"/>
      <c r="H872" s="314"/>
      <c r="I872" s="314"/>
      <c r="J872" s="210"/>
      <c r="K872" s="283"/>
      <c r="L872" s="314"/>
    </row>
    <row r="873" ht="12.5" spans="1:12">
      <c r="A873" s="314"/>
      <c r="B873" s="314"/>
      <c r="C873" s="314"/>
      <c r="D873" s="314"/>
      <c r="E873" s="338"/>
      <c r="F873" s="314"/>
      <c r="G873" s="314"/>
      <c r="H873" s="314"/>
      <c r="I873" s="314"/>
      <c r="J873" s="210"/>
      <c r="K873" s="283"/>
      <c r="L873" s="314"/>
    </row>
    <row r="874" ht="12.5" spans="1:12">
      <c r="A874" s="314"/>
      <c r="B874" s="314"/>
      <c r="C874" s="314"/>
      <c r="D874" s="314"/>
      <c r="E874" s="338"/>
      <c r="F874" s="314"/>
      <c r="G874" s="314"/>
      <c r="H874" s="314"/>
      <c r="I874" s="314"/>
      <c r="J874" s="210"/>
      <c r="K874" s="283"/>
      <c r="L874" s="314"/>
    </row>
    <row r="875" ht="12.5" spans="1:12">
      <c r="A875" s="314"/>
      <c r="B875" s="314"/>
      <c r="C875" s="314"/>
      <c r="D875" s="314"/>
      <c r="E875" s="338"/>
      <c r="F875" s="314"/>
      <c r="G875" s="314"/>
      <c r="H875" s="314"/>
      <c r="I875" s="314"/>
      <c r="J875" s="210"/>
      <c r="K875" s="283"/>
      <c r="L875" s="314"/>
    </row>
    <row r="876" ht="12.5" spans="1:12">
      <c r="A876" s="314"/>
      <c r="B876" s="314"/>
      <c r="C876" s="314"/>
      <c r="D876" s="314"/>
      <c r="E876" s="338"/>
      <c r="F876" s="314"/>
      <c r="G876" s="314"/>
      <c r="H876" s="314"/>
      <c r="I876" s="314"/>
      <c r="J876" s="210"/>
      <c r="K876" s="283"/>
      <c r="L876" s="314"/>
    </row>
    <row r="877" ht="12.5" spans="1:12">
      <c r="A877" s="314"/>
      <c r="B877" s="314"/>
      <c r="C877" s="314"/>
      <c r="D877" s="314"/>
      <c r="E877" s="338"/>
      <c r="F877" s="314"/>
      <c r="G877" s="314"/>
      <c r="H877" s="314"/>
      <c r="I877" s="314"/>
      <c r="J877" s="210"/>
      <c r="K877" s="283"/>
      <c r="L877" s="314"/>
    </row>
    <row r="878" ht="12.5" spans="1:12">
      <c r="A878" s="314"/>
      <c r="B878" s="314"/>
      <c r="C878" s="314"/>
      <c r="D878" s="314"/>
      <c r="E878" s="338"/>
      <c r="F878" s="314"/>
      <c r="G878" s="314"/>
      <c r="H878" s="314"/>
      <c r="I878" s="314"/>
      <c r="J878" s="210"/>
      <c r="K878" s="283"/>
      <c r="L878" s="314"/>
    </row>
    <row r="879" ht="12.5" spans="1:12">
      <c r="A879" s="314"/>
      <c r="B879" s="314"/>
      <c r="C879" s="314"/>
      <c r="D879" s="314"/>
      <c r="E879" s="338"/>
      <c r="F879" s="314"/>
      <c r="G879" s="314"/>
      <c r="H879" s="314"/>
      <c r="I879" s="314"/>
      <c r="J879" s="210"/>
      <c r="K879" s="283"/>
      <c r="L879" s="314"/>
    </row>
    <row r="880" ht="12.5" spans="1:12">
      <c r="A880" s="314"/>
      <c r="B880" s="314"/>
      <c r="C880" s="314"/>
      <c r="D880" s="314"/>
      <c r="E880" s="338"/>
      <c r="F880" s="314"/>
      <c r="G880" s="314"/>
      <c r="H880" s="314"/>
      <c r="I880" s="314"/>
      <c r="J880" s="210"/>
      <c r="K880" s="283"/>
      <c r="L880" s="314"/>
    </row>
    <row r="881" ht="12.5" spans="1:12">
      <c r="A881" s="314"/>
      <c r="B881" s="314"/>
      <c r="C881" s="314"/>
      <c r="D881" s="314"/>
      <c r="E881" s="338"/>
      <c r="F881" s="314"/>
      <c r="G881" s="314"/>
      <c r="H881" s="314"/>
      <c r="I881" s="314"/>
      <c r="J881" s="210"/>
      <c r="K881" s="283"/>
      <c r="L881" s="314"/>
    </row>
    <row r="882" ht="12.5" spans="1:12">
      <c r="A882" s="314"/>
      <c r="B882" s="314"/>
      <c r="C882" s="314"/>
      <c r="D882" s="314"/>
      <c r="E882" s="338"/>
      <c r="F882" s="314"/>
      <c r="G882" s="314"/>
      <c r="H882" s="314"/>
      <c r="I882" s="314"/>
      <c r="J882" s="210"/>
      <c r="K882" s="283"/>
      <c r="L882" s="314"/>
    </row>
    <row r="883" ht="12.5" spans="1:12">
      <c r="A883" s="314"/>
      <c r="B883" s="314"/>
      <c r="C883" s="314"/>
      <c r="D883" s="314"/>
      <c r="E883" s="338"/>
      <c r="F883" s="314"/>
      <c r="G883" s="314"/>
      <c r="H883" s="314"/>
      <c r="I883" s="314"/>
      <c r="J883" s="210"/>
      <c r="K883" s="283"/>
      <c r="L883" s="314"/>
    </row>
    <row r="884" ht="12.5" spans="1:12">
      <c r="A884" s="314"/>
      <c r="B884" s="314"/>
      <c r="C884" s="314"/>
      <c r="D884" s="314"/>
      <c r="E884" s="338"/>
      <c r="F884" s="314"/>
      <c r="G884" s="314"/>
      <c r="H884" s="314"/>
      <c r="I884" s="314"/>
      <c r="J884" s="210"/>
      <c r="K884" s="283"/>
      <c r="L884" s="314"/>
    </row>
    <row r="885" ht="12.5" spans="1:12">
      <c r="A885" s="314"/>
      <c r="B885" s="314"/>
      <c r="C885" s="314"/>
      <c r="D885" s="314"/>
      <c r="E885" s="338"/>
      <c r="F885" s="314"/>
      <c r="G885" s="314"/>
      <c r="H885" s="314"/>
      <c r="I885" s="314"/>
      <c r="J885" s="210"/>
      <c r="K885" s="283"/>
      <c r="L885" s="314"/>
    </row>
    <row r="886" ht="12.5" spans="1:12">
      <c r="A886" s="314"/>
      <c r="B886" s="314"/>
      <c r="C886" s="314"/>
      <c r="D886" s="314"/>
      <c r="E886" s="338"/>
      <c r="F886" s="314"/>
      <c r="G886" s="314"/>
      <c r="H886" s="314"/>
      <c r="I886" s="314"/>
      <c r="J886" s="210"/>
      <c r="K886" s="283"/>
      <c r="L886" s="314"/>
    </row>
    <row r="887" ht="12.5" spans="1:12">
      <c r="A887" s="314"/>
      <c r="B887" s="314"/>
      <c r="C887" s="314"/>
      <c r="D887" s="314"/>
      <c r="E887" s="338"/>
      <c r="F887" s="314"/>
      <c r="G887" s="314"/>
      <c r="H887" s="314"/>
      <c r="I887" s="314"/>
      <c r="J887" s="210"/>
      <c r="K887" s="283"/>
      <c r="L887" s="314"/>
    </row>
    <row r="888" ht="12.5" spans="1:12">
      <c r="A888" s="314"/>
      <c r="B888" s="314"/>
      <c r="C888" s="314"/>
      <c r="D888" s="314"/>
      <c r="E888" s="338"/>
      <c r="F888" s="314"/>
      <c r="G888" s="314"/>
      <c r="H888" s="314"/>
      <c r="I888" s="314"/>
      <c r="J888" s="210"/>
      <c r="K888" s="283"/>
      <c r="L888" s="314"/>
    </row>
    <row r="889" ht="12.5" spans="1:12">
      <c r="A889" s="314"/>
      <c r="B889" s="314"/>
      <c r="C889" s="314"/>
      <c r="D889" s="314"/>
      <c r="E889" s="338"/>
      <c r="F889" s="314"/>
      <c r="G889" s="314"/>
      <c r="H889" s="314"/>
      <c r="I889" s="314"/>
      <c r="J889" s="210"/>
      <c r="K889" s="283"/>
      <c r="L889" s="314"/>
    </row>
    <row r="890" ht="12.5" spans="1:12">
      <c r="A890" s="314"/>
      <c r="B890" s="314"/>
      <c r="C890" s="314"/>
      <c r="D890" s="314"/>
      <c r="E890" s="338"/>
      <c r="F890" s="314"/>
      <c r="G890" s="314"/>
      <c r="H890" s="314"/>
      <c r="I890" s="314"/>
      <c r="J890" s="210"/>
      <c r="K890" s="283"/>
      <c r="L890" s="314"/>
    </row>
    <row r="891" ht="12.5" spans="1:12">
      <c r="A891" s="314"/>
      <c r="B891" s="314"/>
      <c r="C891" s="314"/>
      <c r="D891" s="314"/>
      <c r="E891" s="338"/>
      <c r="F891" s="314"/>
      <c r="G891" s="314"/>
      <c r="H891" s="314"/>
      <c r="I891" s="314"/>
      <c r="J891" s="210"/>
      <c r="K891" s="283"/>
      <c r="L891" s="314"/>
    </row>
    <row r="892" ht="12.5" spans="1:12">
      <c r="A892" s="314"/>
      <c r="B892" s="314"/>
      <c r="C892" s="314"/>
      <c r="D892" s="314"/>
      <c r="E892" s="338"/>
      <c r="F892" s="314"/>
      <c r="G892" s="314"/>
      <c r="H892" s="314"/>
      <c r="I892" s="314"/>
      <c r="J892" s="210"/>
      <c r="K892" s="283"/>
      <c r="L892" s="314"/>
    </row>
    <row r="893" ht="12.5" spans="1:12">
      <c r="A893" s="314"/>
      <c r="B893" s="314"/>
      <c r="C893" s="314"/>
      <c r="D893" s="314"/>
      <c r="E893" s="338"/>
      <c r="F893" s="314"/>
      <c r="G893" s="314"/>
      <c r="H893" s="314"/>
      <c r="I893" s="314"/>
      <c r="J893" s="210"/>
      <c r="K893" s="283"/>
      <c r="L893" s="314"/>
    </row>
    <row r="894" ht="12.5" spans="1:12">
      <c r="A894" s="314"/>
      <c r="B894" s="314"/>
      <c r="C894" s="314"/>
      <c r="D894" s="314"/>
      <c r="E894" s="338"/>
      <c r="F894" s="314"/>
      <c r="G894" s="314"/>
      <c r="H894" s="314"/>
      <c r="I894" s="314"/>
      <c r="J894" s="210"/>
      <c r="K894" s="283"/>
      <c r="L894" s="314"/>
    </row>
    <row r="895" ht="12.5" spans="1:12">
      <c r="A895" s="314"/>
      <c r="B895" s="314"/>
      <c r="C895" s="314"/>
      <c r="D895" s="314"/>
      <c r="E895" s="338"/>
      <c r="F895" s="314"/>
      <c r="G895" s="314"/>
      <c r="H895" s="314"/>
      <c r="I895" s="314"/>
      <c r="J895" s="210"/>
      <c r="K895" s="283"/>
      <c r="L895" s="314"/>
    </row>
    <row r="896" ht="12.5" spans="1:12">
      <c r="A896" s="314"/>
      <c r="B896" s="314"/>
      <c r="C896" s="314"/>
      <c r="D896" s="314"/>
      <c r="E896" s="338"/>
      <c r="F896" s="314"/>
      <c r="G896" s="314"/>
      <c r="H896" s="314"/>
      <c r="I896" s="314"/>
      <c r="J896" s="210"/>
      <c r="K896" s="283"/>
      <c r="L896" s="314"/>
    </row>
    <row r="897" ht="12.5" spans="1:12">
      <c r="A897" s="314"/>
      <c r="B897" s="314"/>
      <c r="C897" s="314"/>
      <c r="D897" s="314"/>
      <c r="E897" s="338"/>
      <c r="F897" s="314"/>
      <c r="G897" s="314"/>
      <c r="H897" s="314"/>
      <c r="I897" s="314"/>
      <c r="J897" s="210"/>
      <c r="K897" s="283"/>
      <c r="L897" s="314"/>
    </row>
    <row r="898" ht="12.5" spans="1:12">
      <c r="A898" s="314"/>
      <c r="B898" s="314"/>
      <c r="C898" s="314"/>
      <c r="D898" s="314"/>
      <c r="E898" s="338"/>
      <c r="F898" s="314"/>
      <c r="G898" s="314"/>
      <c r="H898" s="314"/>
      <c r="I898" s="314"/>
      <c r="J898" s="210"/>
      <c r="K898" s="283"/>
      <c r="L898" s="314"/>
    </row>
    <row r="899" ht="12.5" spans="1:12">
      <c r="A899" s="314"/>
      <c r="B899" s="314"/>
      <c r="C899" s="314"/>
      <c r="D899" s="314"/>
      <c r="E899" s="338"/>
      <c r="F899" s="314"/>
      <c r="G899" s="314"/>
      <c r="H899" s="314"/>
      <c r="I899" s="314"/>
      <c r="J899" s="210"/>
      <c r="K899" s="283"/>
      <c r="L899" s="314"/>
    </row>
    <row r="900" ht="12.5" spans="1:12">
      <c r="A900" s="314"/>
      <c r="B900" s="314"/>
      <c r="C900" s="314"/>
      <c r="D900" s="314"/>
      <c r="E900" s="338"/>
      <c r="F900" s="314"/>
      <c r="G900" s="314"/>
      <c r="H900" s="314"/>
      <c r="I900" s="314"/>
      <c r="J900" s="210"/>
      <c r="K900" s="283"/>
      <c r="L900" s="314"/>
    </row>
    <row r="901" ht="12.5" spans="1:12">
      <c r="A901" s="314"/>
      <c r="B901" s="314"/>
      <c r="C901" s="314"/>
      <c r="D901" s="314"/>
      <c r="E901" s="338"/>
      <c r="F901" s="314"/>
      <c r="G901" s="314"/>
      <c r="H901" s="314"/>
      <c r="I901" s="314"/>
      <c r="J901" s="210"/>
      <c r="K901" s="283"/>
      <c r="L901" s="314"/>
    </row>
    <row r="902" ht="12.5" spans="1:12">
      <c r="A902" s="314"/>
      <c r="B902" s="314"/>
      <c r="C902" s="314"/>
      <c r="D902" s="314"/>
      <c r="E902" s="338"/>
      <c r="F902" s="314"/>
      <c r="G902" s="314"/>
      <c r="H902" s="314"/>
      <c r="I902" s="314"/>
      <c r="J902" s="210"/>
      <c r="K902" s="283"/>
      <c r="L902" s="314"/>
    </row>
    <row r="903" ht="12.5" spans="1:12">
      <c r="A903" s="314"/>
      <c r="B903" s="314"/>
      <c r="C903" s="314"/>
      <c r="D903" s="314"/>
      <c r="E903" s="338"/>
      <c r="F903" s="314"/>
      <c r="G903" s="314"/>
      <c r="H903" s="314"/>
      <c r="I903" s="314"/>
      <c r="J903" s="210"/>
      <c r="K903" s="283"/>
      <c r="L903" s="314"/>
    </row>
    <row r="904" ht="12.5" spans="1:12">
      <c r="A904" s="314"/>
      <c r="B904" s="314"/>
      <c r="C904" s="314"/>
      <c r="D904" s="314"/>
      <c r="E904" s="338"/>
      <c r="F904" s="314"/>
      <c r="G904" s="314"/>
      <c r="H904" s="314"/>
      <c r="I904" s="314"/>
      <c r="J904" s="210"/>
      <c r="K904" s="283"/>
      <c r="L904" s="314"/>
    </row>
    <row r="905" ht="12.5" spans="1:12">
      <c r="A905" s="314"/>
      <c r="B905" s="314"/>
      <c r="C905" s="314"/>
      <c r="D905" s="314"/>
      <c r="E905" s="338"/>
      <c r="F905" s="314"/>
      <c r="G905" s="314"/>
      <c r="H905" s="314"/>
      <c r="I905" s="314"/>
      <c r="J905" s="210"/>
      <c r="K905" s="283"/>
      <c r="L905" s="314"/>
    </row>
    <row r="906" ht="12.5" spans="1:12">
      <c r="A906" s="314"/>
      <c r="B906" s="314"/>
      <c r="C906" s="314"/>
      <c r="D906" s="314"/>
      <c r="E906" s="338"/>
      <c r="F906" s="314"/>
      <c r="G906" s="314"/>
      <c r="H906" s="314"/>
      <c r="I906" s="314"/>
      <c r="J906" s="210"/>
      <c r="K906" s="283"/>
      <c r="L906" s="314"/>
    </row>
    <row r="907" ht="12.5" spans="1:12">
      <c r="A907" s="314"/>
      <c r="B907" s="314"/>
      <c r="C907" s="314"/>
      <c r="D907" s="314"/>
      <c r="E907" s="338"/>
      <c r="F907" s="314"/>
      <c r="G907" s="314"/>
      <c r="H907" s="314"/>
      <c r="I907" s="314"/>
      <c r="J907" s="210"/>
      <c r="K907" s="283"/>
      <c r="L907" s="314"/>
    </row>
    <row r="908" ht="12.5" spans="1:12">
      <c r="A908" s="314"/>
      <c r="B908" s="314"/>
      <c r="C908" s="314"/>
      <c r="D908" s="314"/>
      <c r="E908" s="338"/>
      <c r="F908" s="314"/>
      <c r="G908" s="314"/>
      <c r="H908" s="314"/>
      <c r="I908" s="314"/>
      <c r="J908" s="210"/>
      <c r="K908" s="283"/>
      <c r="L908" s="314"/>
    </row>
    <row r="909" ht="12.5" spans="1:12">
      <c r="A909" s="314"/>
      <c r="B909" s="314"/>
      <c r="C909" s="314"/>
      <c r="D909" s="314"/>
      <c r="E909" s="338"/>
      <c r="F909" s="314"/>
      <c r="G909" s="314"/>
      <c r="H909" s="314"/>
      <c r="I909" s="314"/>
      <c r="J909" s="210"/>
      <c r="K909" s="283"/>
      <c r="L909" s="314"/>
    </row>
    <row r="910" ht="12.5" spans="1:12">
      <c r="A910" s="314"/>
      <c r="B910" s="314"/>
      <c r="C910" s="314"/>
      <c r="D910" s="314"/>
      <c r="E910" s="338"/>
      <c r="F910" s="314"/>
      <c r="G910" s="314"/>
      <c r="H910" s="314"/>
      <c r="I910" s="314"/>
      <c r="J910" s="210"/>
      <c r="K910" s="283"/>
      <c r="L910" s="314"/>
    </row>
    <row r="911" ht="12.5" spans="1:12">
      <c r="A911" s="314"/>
      <c r="B911" s="314"/>
      <c r="C911" s="314"/>
      <c r="D911" s="314"/>
      <c r="E911" s="338"/>
      <c r="F911" s="314"/>
      <c r="G911" s="314"/>
      <c r="H911" s="314"/>
      <c r="I911" s="314"/>
      <c r="J911" s="210"/>
      <c r="K911" s="283"/>
      <c r="L911" s="314"/>
    </row>
    <row r="912" ht="12.5" spans="1:12">
      <c r="A912" s="314"/>
      <c r="B912" s="314"/>
      <c r="C912" s="314"/>
      <c r="D912" s="314"/>
      <c r="E912" s="338"/>
      <c r="F912" s="314"/>
      <c r="G912" s="314"/>
      <c r="H912" s="314"/>
      <c r="I912" s="314"/>
      <c r="J912" s="210"/>
      <c r="K912" s="283"/>
      <c r="L912" s="314"/>
    </row>
    <row r="913" ht="12.5" spans="1:12">
      <c r="A913" s="314"/>
      <c r="B913" s="314"/>
      <c r="C913" s="314"/>
      <c r="D913" s="314"/>
      <c r="E913" s="338"/>
      <c r="F913" s="314"/>
      <c r="G913" s="314"/>
      <c r="H913" s="314"/>
      <c r="I913" s="314"/>
      <c r="J913" s="210"/>
      <c r="K913" s="283"/>
      <c r="L913" s="314"/>
    </row>
    <row r="914" ht="12.5" spans="1:12">
      <c r="A914" s="314"/>
      <c r="B914" s="314"/>
      <c r="C914" s="314"/>
      <c r="D914" s="314"/>
      <c r="E914" s="338"/>
      <c r="F914" s="314"/>
      <c r="G914" s="314"/>
      <c r="H914" s="314"/>
      <c r="I914" s="314"/>
      <c r="J914" s="210"/>
      <c r="K914" s="283"/>
      <c r="L914" s="314"/>
    </row>
    <row r="915" ht="12.5" spans="1:12">
      <c r="A915" s="314"/>
      <c r="B915" s="314"/>
      <c r="C915" s="314"/>
      <c r="D915" s="314"/>
      <c r="E915" s="338"/>
      <c r="F915" s="314"/>
      <c r="G915" s="314"/>
      <c r="H915" s="314"/>
      <c r="I915" s="314"/>
      <c r="J915" s="210"/>
      <c r="K915" s="283"/>
      <c r="L915" s="314"/>
    </row>
    <row r="916" ht="12.5" spans="1:12">
      <c r="A916" s="314"/>
      <c r="B916" s="314"/>
      <c r="C916" s="314"/>
      <c r="D916" s="314"/>
      <c r="E916" s="338"/>
      <c r="F916" s="314"/>
      <c r="G916" s="314"/>
      <c r="H916" s="314"/>
      <c r="I916" s="314"/>
      <c r="J916" s="210"/>
      <c r="K916" s="283"/>
      <c r="L916" s="314"/>
    </row>
    <row r="917" ht="12.5" spans="1:12">
      <c r="A917" s="314"/>
      <c r="B917" s="314"/>
      <c r="C917" s="314"/>
      <c r="D917" s="314"/>
      <c r="E917" s="338"/>
      <c r="F917" s="314"/>
      <c r="G917" s="314"/>
      <c r="H917" s="314"/>
      <c r="I917" s="314"/>
      <c r="J917" s="210"/>
      <c r="K917" s="283"/>
      <c r="L917" s="314"/>
    </row>
    <row r="918" ht="12.5" spans="1:12">
      <c r="A918" s="314"/>
      <c r="B918" s="314"/>
      <c r="C918" s="314"/>
      <c r="D918" s="314"/>
      <c r="E918" s="338"/>
      <c r="F918" s="314"/>
      <c r="G918" s="314"/>
      <c r="H918" s="314"/>
      <c r="I918" s="314"/>
      <c r="J918" s="210"/>
      <c r="K918" s="283"/>
      <c r="L918" s="314"/>
    </row>
    <row r="919" ht="12.5" spans="1:12">
      <c r="A919" s="314"/>
      <c r="B919" s="314"/>
      <c r="C919" s="314"/>
      <c r="D919" s="314"/>
      <c r="E919" s="338"/>
      <c r="F919" s="314"/>
      <c r="G919" s="314"/>
      <c r="H919" s="314"/>
      <c r="I919" s="314"/>
      <c r="J919" s="210"/>
      <c r="K919" s="283"/>
      <c r="L919" s="314"/>
    </row>
    <row r="920" ht="12.5" spans="1:12">
      <c r="A920" s="314"/>
      <c r="B920" s="314"/>
      <c r="C920" s="314"/>
      <c r="D920" s="314"/>
      <c r="E920" s="338"/>
      <c r="F920" s="314"/>
      <c r="G920" s="314"/>
      <c r="H920" s="314"/>
      <c r="I920" s="314"/>
      <c r="J920" s="210"/>
      <c r="K920" s="283"/>
      <c r="L920" s="314"/>
    </row>
    <row r="921" ht="12.5" spans="1:12">
      <c r="A921" s="314"/>
      <c r="B921" s="314"/>
      <c r="C921" s="314"/>
      <c r="D921" s="314"/>
      <c r="E921" s="338"/>
      <c r="F921" s="314"/>
      <c r="G921" s="314"/>
      <c r="H921" s="314"/>
      <c r="I921" s="314"/>
      <c r="J921" s="210"/>
      <c r="K921" s="283"/>
      <c r="L921" s="314"/>
    </row>
    <row r="922" ht="12.5" spans="1:12">
      <c r="A922" s="314"/>
      <c r="B922" s="314"/>
      <c r="C922" s="314"/>
      <c r="D922" s="314"/>
      <c r="E922" s="338"/>
      <c r="F922" s="314"/>
      <c r="G922" s="314"/>
      <c r="H922" s="314"/>
      <c r="I922" s="314"/>
      <c r="J922" s="210"/>
      <c r="K922" s="283"/>
      <c r="L922" s="314"/>
    </row>
    <row r="923" ht="12.5" spans="1:12">
      <c r="A923" s="314"/>
      <c r="B923" s="314"/>
      <c r="C923" s="314"/>
      <c r="D923" s="314"/>
      <c r="E923" s="338"/>
      <c r="F923" s="314"/>
      <c r="G923" s="314"/>
      <c r="H923" s="314"/>
      <c r="I923" s="314"/>
      <c r="J923" s="210"/>
      <c r="K923" s="283"/>
      <c r="L923" s="314"/>
    </row>
    <row r="924" ht="12.5" spans="1:12">
      <c r="A924" s="314"/>
      <c r="B924" s="314"/>
      <c r="C924" s="314"/>
      <c r="D924" s="314"/>
      <c r="E924" s="338"/>
      <c r="F924" s="314"/>
      <c r="G924" s="314"/>
      <c r="H924" s="314"/>
      <c r="I924" s="314"/>
      <c r="J924" s="210"/>
      <c r="K924" s="283"/>
      <c r="L924" s="314"/>
    </row>
    <row r="925" ht="12.5" spans="1:12">
      <c r="A925" s="314"/>
      <c r="B925" s="314"/>
      <c r="C925" s="314"/>
      <c r="D925" s="314"/>
      <c r="E925" s="338"/>
      <c r="F925" s="314"/>
      <c r="G925" s="314"/>
      <c r="H925" s="314"/>
      <c r="I925" s="314"/>
      <c r="J925" s="210"/>
      <c r="K925" s="283"/>
      <c r="L925" s="314"/>
    </row>
    <row r="926" ht="12.5" spans="1:12">
      <c r="A926" s="314"/>
      <c r="B926" s="314"/>
      <c r="C926" s="314"/>
      <c r="D926" s="314"/>
      <c r="E926" s="338"/>
      <c r="F926" s="314"/>
      <c r="G926" s="314"/>
      <c r="H926" s="314"/>
      <c r="I926" s="314"/>
      <c r="J926" s="210"/>
      <c r="K926" s="283"/>
      <c r="L926" s="314"/>
    </row>
    <row r="927" ht="12.5" spans="1:12">
      <c r="A927" s="314"/>
      <c r="B927" s="314"/>
      <c r="C927" s="314"/>
      <c r="D927" s="314"/>
      <c r="E927" s="338"/>
      <c r="F927" s="314"/>
      <c r="G927" s="314"/>
      <c r="H927" s="314"/>
      <c r="I927" s="314"/>
      <c r="J927" s="210"/>
      <c r="K927" s="283"/>
      <c r="L927" s="314"/>
    </row>
    <row r="928" ht="12.5" spans="1:12">
      <c r="A928" s="314"/>
      <c r="B928" s="314"/>
      <c r="C928" s="314"/>
      <c r="D928" s="314"/>
      <c r="E928" s="338"/>
      <c r="F928" s="314"/>
      <c r="G928" s="314"/>
      <c r="H928" s="314"/>
      <c r="I928" s="314"/>
      <c r="J928" s="210"/>
      <c r="K928" s="283"/>
      <c r="L928" s="314"/>
    </row>
    <row r="929" ht="12.5" spans="1:12">
      <c r="A929" s="314"/>
      <c r="B929" s="314"/>
      <c r="C929" s="314"/>
      <c r="D929" s="314"/>
      <c r="E929" s="338"/>
      <c r="F929" s="314"/>
      <c r="G929" s="314"/>
      <c r="H929" s="314"/>
      <c r="I929" s="314"/>
      <c r="J929" s="210"/>
      <c r="K929" s="283"/>
      <c r="L929" s="314"/>
    </row>
    <row r="930" ht="12.5" spans="1:12">
      <c r="A930" s="314"/>
      <c r="B930" s="314"/>
      <c r="C930" s="314"/>
      <c r="D930" s="314"/>
      <c r="E930" s="338"/>
      <c r="F930" s="314"/>
      <c r="G930" s="314"/>
      <c r="H930" s="314"/>
      <c r="I930" s="314"/>
      <c r="J930" s="210"/>
      <c r="K930" s="283"/>
      <c r="L930" s="314"/>
    </row>
    <row r="931" ht="12.5" spans="1:12">
      <c r="A931" s="314"/>
      <c r="B931" s="314"/>
      <c r="C931" s="314"/>
      <c r="D931" s="314"/>
      <c r="E931" s="338"/>
      <c r="F931" s="314"/>
      <c r="G931" s="314"/>
      <c r="H931" s="314"/>
      <c r="I931" s="314"/>
      <c r="J931" s="210"/>
      <c r="K931" s="283"/>
      <c r="L931" s="314"/>
    </row>
    <row r="932" ht="12.5" spans="1:12">
      <c r="A932" s="314"/>
      <c r="B932" s="314"/>
      <c r="C932" s="314"/>
      <c r="D932" s="314"/>
      <c r="E932" s="338"/>
      <c r="F932" s="314"/>
      <c r="G932" s="314"/>
      <c r="H932" s="314"/>
      <c r="I932" s="314"/>
      <c r="J932" s="210"/>
      <c r="K932" s="283"/>
      <c r="L932" s="314"/>
    </row>
    <row r="933" ht="12.5" spans="1:12">
      <c r="A933" s="314"/>
      <c r="B933" s="314"/>
      <c r="C933" s="314"/>
      <c r="D933" s="314"/>
      <c r="E933" s="338"/>
      <c r="F933" s="314"/>
      <c r="G933" s="314"/>
      <c r="H933" s="314"/>
      <c r="I933" s="314"/>
      <c r="J933" s="210"/>
      <c r="K933" s="283"/>
      <c r="L933" s="314"/>
    </row>
    <row r="934" ht="12.5" spans="1:12">
      <c r="A934" s="314"/>
      <c r="B934" s="314"/>
      <c r="C934" s="314"/>
      <c r="D934" s="314"/>
      <c r="E934" s="338"/>
      <c r="F934" s="314"/>
      <c r="G934" s="314"/>
      <c r="H934" s="314"/>
      <c r="I934" s="314"/>
      <c r="J934" s="210"/>
      <c r="K934" s="283"/>
      <c r="L934" s="314"/>
    </row>
    <row r="935" ht="12.5" spans="1:12">
      <c r="A935" s="314"/>
      <c r="B935" s="314"/>
      <c r="C935" s="314"/>
      <c r="D935" s="314"/>
      <c r="E935" s="338"/>
      <c r="F935" s="314"/>
      <c r="G935" s="314"/>
      <c r="H935" s="314"/>
      <c r="I935" s="314"/>
      <c r="J935" s="210"/>
      <c r="K935" s="283"/>
      <c r="L935" s="314"/>
    </row>
    <row r="936" ht="12.5" spans="1:12">
      <c r="A936" s="314"/>
      <c r="B936" s="314"/>
      <c r="C936" s="314"/>
      <c r="D936" s="314"/>
      <c r="E936" s="338"/>
      <c r="F936" s="314"/>
      <c r="G936" s="314"/>
      <c r="H936" s="314"/>
      <c r="I936" s="314"/>
      <c r="J936" s="210"/>
      <c r="K936" s="283"/>
      <c r="L936" s="314"/>
    </row>
    <row r="937" ht="12.5" spans="1:12">
      <c r="A937" s="314"/>
      <c r="B937" s="314"/>
      <c r="C937" s="314"/>
      <c r="D937" s="314"/>
      <c r="E937" s="338"/>
      <c r="F937" s="314"/>
      <c r="G937" s="314"/>
      <c r="H937" s="314"/>
      <c r="I937" s="314"/>
      <c r="J937" s="210"/>
      <c r="K937" s="283"/>
      <c r="L937" s="314"/>
    </row>
    <row r="938" ht="12.5" spans="1:12">
      <c r="A938" s="314"/>
      <c r="B938" s="314"/>
      <c r="C938" s="314"/>
      <c r="D938" s="314"/>
      <c r="E938" s="338"/>
      <c r="F938" s="314"/>
      <c r="G938" s="314"/>
      <c r="H938" s="314"/>
      <c r="I938" s="314"/>
      <c r="J938" s="210"/>
      <c r="K938" s="283"/>
      <c r="L938" s="314"/>
    </row>
    <row r="939" ht="12.5" spans="1:12">
      <c r="A939" s="314"/>
      <c r="B939" s="314"/>
      <c r="C939" s="314"/>
      <c r="D939" s="314"/>
      <c r="E939" s="338"/>
      <c r="F939" s="314"/>
      <c r="G939" s="314"/>
      <c r="H939" s="314"/>
      <c r="I939" s="314"/>
      <c r="J939" s="210"/>
      <c r="K939" s="283"/>
      <c r="L939" s="314"/>
    </row>
    <row r="940" ht="12.5" spans="1:12">
      <c r="A940" s="314"/>
      <c r="B940" s="314"/>
      <c r="C940" s="314"/>
      <c r="D940" s="314"/>
      <c r="E940" s="338"/>
      <c r="F940" s="314"/>
      <c r="G940" s="314"/>
      <c r="H940" s="314"/>
      <c r="I940" s="314"/>
      <c r="J940" s="210"/>
      <c r="K940" s="283"/>
      <c r="L940" s="314"/>
    </row>
    <row r="941" ht="12.5" spans="1:12">
      <c r="A941" s="314"/>
      <c r="B941" s="314"/>
      <c r="C941" s="314"/>
      <c r="D941" s="314"/>
      <c r="E941" s="338"/>
      <c r="F941" s="314"/>
      <c r="G941" s="314"/>
      <c r="H941" s="314"/>
      <c r="I941" s="314"/>
      <c r="J941" s="210"/>
      <c r="K941" s="283"/>
      <c r="L941" s="314"/>
    </row>
    <row r="942" ht="12.5" spans="1:12">
      <c r="A942" s="314"/>
      <c r="B942" s="314"/>
      <c r="C942" s="314"/>
      <c r="D942" s="314"/>
      <c r="E942" s="338"/>
      <c r="F942" s="314"/>
      <c r="G942" s="314"/>
      <c r="H942" s="314"/>
      <c r="I942" s="314"/>
      <c r="J942" s="210"/>
      <c r="K942" s="283"/>
      <c r="L942" s="314"/>
    </row>
    <row r="943" ht="12.5" spans="1:12">
      <c r="A943" s="314"/>
      <c r="B943" s="314"/>
      <c r="C943" s="314"/>
      <c r="D943" s="314"/>
      <c r="E943" s="338"/>
      <c r="F943" s="314"/>
      <c r="G943" s="314"/>
      <c r="H943" s="314"/>
      <c r="I943" s="314"/>
      <c r="J943" s="210"/>
      <c r="K943" s="283"/>
      <c r="L943" s="314"/>
    </row>
    <row r="944" ht="12.5" spans="1:12">
      <c r="A944" s="314"/>
      <c r="B944" s="314"/>
      <c r="C944" s="314"/>
      <c r="D944" s="314"/>
      <c r="E944" s="338"/>
      <c r="F944" s="314"/>
      <c r="G944" s="314"/>
      <c r="H944" s="314"/>
      <c r="I944" s="314"/>
      <c r="J944" s="210"/>
      <c r="K944" s="283"/>
      <c r="L944" s="314"/>
    </row>
    <row r="945" ht="12.5" spans="1:12">
      <c r="A945" s="314"/>
      <c r="B945" s="314"/>
      <c r="C945" s="314"/>
      <c r="D945" s="314"/>
      <c r="E945" s="338"/>
      <c r="F945" s="314"/>
      <c r="G945" s="314"/>
      <c r="H945" s="314"/>
      <c r="I945" s="314"/>
      <c r="J945" s="210"/>
      <c r="K945" s="283"/>
      <c r="L945" s="314"/>
    </row>
    <row r="946" ht="12.5" spans="1:12">
      <c r="A946" s="314"/>
      <c r="B946" s="314"/>
      <c r="C946" s="314"/>
      <c r="D946" s="314"/>
      <c r="E946" s="338"/>
      <c r="F946" s="314"/>
      <c r="G946" s="314"/>
      <c r="H946" s="314"/>
      <c r="I946" s="314"/>
      <c r="J946" s="210"/>
      <c r="K946" s="283"/>
      <c r="L946" s="314"/>
    </row>
    <row r="947" ht="12.5" spans="1:12">
      <c r="A947" s="314"/>
      <c r="B947" s="314"/>
      <c r="C947" s="314"/>
      <c r="D947" s="314"/>
      <c r="E947" s="338"/>
      <c r="F947" s="314"/>
      <c r="G947" s="314"/>
      <c r="H947" s="314"/>
      <c r="I947" s="314"/>
      <c r="J947" s="210"/>
      <c r="K947" s="283"/>
      <c r="L947" s="314"/>
    </row>
    <row r="948" ht="12.5" spans="1:12">
      <c r="A948" s="314"/>
      <c r="B948" s="314"/>
      <c r="C948" s="314"/>
      <c r="D948" s="314"/>
      <c r="E948" s="338"/>
      <c r="F948" s="314"/>
      <c r="G948" s="314"/>
      <c r="H948" s="314"/>
      <c r="I948" s="314"/>
      <c r="J948" s="210"/>
      <c r="K948" s="283"/>
      <c r="L948" s="314"/>
    </row>
    <row r="949" ht="12.5" spans="1:12">
      <c r="A949" s="314"/>
      <c r="B949" s="314"/>
      <c r="C949" s="314"/>
      <c r="D949" s="314"/>
      <c r="E949" s="338"/>
      <c r="F949" s="314"/>
      <c r="G949" s="314"/>
      <c r="H949" s="314"/>
      <c r="I949" s="314"/>
      <c r="J949" s="210"/>
      <c r="K949" s="283"/>
      <c r="L949" s="314"/>
    </row>
    <row r="950" ht="12.5" spans="1:12">
      <c r="A950" s="314"/>
      <c r="B950" s="314"/>
      <c r="C950" s="314"/>
      <c r="D950" s="314"/>
      <c r="E950" s="338"/>
      <c r="F950" s="314"/>
      <c r="G950" s="314"/>
      <c r="H950" s="314"/>
      <c r="I950" s="314"/>
      <c r="J950" s="210"/>
      <c r="K950" s="283"/>
      <c r="L950" s="314"/>
    </row>
    <row r="951" ht="12.5" spans="1:12">
      <c r="A951" s="314"/>
      <c r="B951" s="314"/>
      <c r="C951" s="314"/>
      <c r="D951" s="314"/>
      <c r="E951" s="338"/>
      <c r="F951" s="314"/>
      <c r="G951" s="314"/>
      <c r="H951" s="314"/>
      <c r="I951" s="314"/>
      <c r="J951" s="210"/>
      <c r="K951" s="283"/>
      <c r="L951" s="314"/>
    </row>
    <row r="952" ht="12.5" spans="1:12">
      <c r="A952" s="314"/>
      <c r="B952" s="314"/>
      <c r="C952" s="314"/>
      <c r="D952" s="314"/>
      <c r="E952" s="338"/>
      <c r="F952" s="314"/>
      <c r="G952" s="314"/>
      <c r="H952" s="314"/>
      <c r="I952" s="314"/>
      <c r="J952" s="210"/>
      <c r="K952" s="283"/>
      <c r="L952" s="314"/>
    </row>
    <row r="953" ht="12.5" spans="1:12">
      <c r="A953" s="314"/>
      <c r="B953" s="314"/>
      <c r="C953" s="314"/>
      <c r="D953" s="314"/>
      <c r="E953" s="338"/>
      <c r="F953" s="314"/>
      <c r="G953" s="314"/>
      <c r="H953" s="314"/>
      <c r="I953" s="314"/>
      <c r="J953" s="210"/>
      <c r="K953" s="283"/>
      <c r="L953" s="314"/>
    </row>
    <row r="954" ht="12.5" spans="1:12">
      <c r="A954" s="314"/>
      <c r="B954" s="314"/>
      <c r="C954" s="314"/>
      <c r="D954" s="314"/>
      <c r="E954" s="338"/>
      <c r="F954" s="314"/>
      <c r="G954" s="314"/>
      <c r="H954" s="314"/>
      <c r="I954" s="314"/>
      <c r="J954" s="210"/>
      <c r="K954" s="283"/>
      <c r="L954" s="314"/>
    </row>
    <row r="955" ht="12.5" spans="1:12">
      <c r="A955" s="314"/>
      <c r="B955" s="314"/>
      <c r="C955" s="314"/>
      <c r="D955" s="314"/>
      <c r="E955" s="338"/>
      <c r="F955" s="314"/>
      <c r="G955" s="314"/>
      <c r="H955" s="314"/>
      <c r="I955" s="314"/>
      <c r="J955" s="210"/>
      <c r="K955" s="283"/>
      <c r="L955" s="314"/>
    </row>
    <row r="956" ht="12.5" spans="1:12">
      <c r="A956" s="314"/>
      <c r="B956" s="314"/>
      <c r="C956" s="314"/>
      <c r="D956" s="314"/>
      <c r="E956" s="338"/>
      <c r="F956" s="314"/>
      <c r="G956" s="314"/>
      <c r="H956" s="314"/>
      <c r="I956" s="314"/>
      <c r="J956" s="210"/>
      <c r="K956" s="283"/>
      <c r="L956" s="314"/>
    </row>
    <row r="957" ht="12.5" spans="1:12">
      <c r="A957" s="314"/>
      <c r="B957" s="314"/>
      <c r="C957" s="314"/>
      <c r="D957" s="314"/>
      <c r="E957" s="338"/>
      <c r="F957" s="314"/>
      <c r="G957" s="314"/>
      <c r="H957" s="314"/>
      <c r="I957" s="314"/>
      <c r="J957" s="210"/>
      <c r="K957" s="283"/>
      <c r="L957" s="314"/>
    </row>
    <row r="958" ht="12.5" spans="1:12">
      <c r="A958" s="314"/>
      <c r="B958" s="314"/>
      <c r="C958" s="314"/>
      <c r="D958" s="314"/>
      <c r="E958" s="338"/>
      <c r="F958" s="314"/>
      <c r="G958" s="314"/>
      <c r="H958" s="314"/>
      <c r="I958" s="314"/>
      <c r="J958" s="210"/>
      <c r="K958" s="283"/>
      <c r="L958" s="314"/>
    </row>
    <row r="959" ht="12.5" spans="1:12">
      <c r="A959" s="314"/>
      <c r="B959" s="314"/>
      <c r="C959" s="314"/>
      <c r="D959" s="314"/>
      <c r="E959" s="338"/>
      <c r="F959" s="314"/>
      <c r="G959" s="314"/>
      <c r="H959" s="314"/>
      <c r="I959" s="314"/>
      <c r="J959" s="210"/>
      <c r="K959" s="283"/>
      <c r="L959" s="314"/>
    </row>
    <row r="960" ht="12.5" spans="1:12">
      <c r="A960" s="314"/>
      <c r="B960" s="314"/>
      <c r="C960" s="314"/>
      <c r="D960" s="314"/>
      <c r="E960" s="338"/>
      <c r="F960" s="314"/>
      <c r="G960" s="314"/>
      <c r="H960" s="314"/>
      <c r="I960" s="314"/>
      <c r="J960" s="210"/>
      <c r="K960" s="283"/>
      <c r="L960" s="314"/>
    </row>
    <row r="961" ht="12.5" spans="1:12">
      <c r="A961" s="314"/>
      <c r="B961" s="314"/>
      <c r="C961" s="314"/>
      <c r="D961" s="314"/>
      <c r="E961" s="338"/>
      <c r="F961" s="314"/>
      <c r="G961" s="314"/>
      <c r="H961" s="314"/>
      <c r="I961" s="314"/>
      <c r="J961" s="210"/>
      <c r="K961" s="283"/>
      <c r="L961" s="314"/>
    </row>
    <row r="962" ht="12.5" spans="1:12">
      <c r="A962" s="314"/>
      <c r="B962" s="314"/>
      <c r="C962" s="314"/>
      <c r="D962" s="314"/>
      <c r="E962" s="338"/>
      <c r="F962" s="314"/>
      <c r="G962" s="314"/>
      <c r="H962" s="314"/>
      <c r="I962" s="314"/>
      <c r="J962" s="210"/>
      <c r="K962" s="283"/>
      <c r="L962" s="314"/>
    </row>
    <row r="963" ht="12.5" spans="1:12">
      <c r="A963" s="314"/>
      <c r="B963" s="314"/>
      <c r="C963" s="314"/>
      <c r="D963" s="314"/>
      <c r="E963" s="338"/>
      <c r="F963" s="314"/>
      <c r="G963" s="314"/>
      <c r="H963" s="314"/>
      <c r="I963" s="314"/>
      <c r="J963" s="210"/>
      <c r="K963" s="283"/>
      <c r="L963" s="314"/>
    </row>
    <row r="964" ht="12.5" spans="1:12">
      <c r="A964" s="314"/>
      <c r="B964" s="314"/>
      <c r="C964" s="314"/>
      <c r="D964" s="314"/>
      <c r="E964" s="338"/>
      <c r="F964" s="314"/>
      <c r="G964" s="314"/>
      <c r="H964" s="314"/>
      <c r="I964" s="314"/>
      <c r="J964" s="210"/>
      <c r="K964" s="283"/>
      <c r="L964" s="314"/>
    </row>
    <row r="965" ht="12.5" spans="1:12">
      <c r="A965" s="314"/>
      <c r="B965" s="314"/>
      <c r="C965" s="314"/>
      <c r="D965" s="314"/>
      <c r="E965" s="338"/>
      <c r="F965" s="314"/>
      <c r="G965" s="314"/>
      <c r="H965" s="314"/>
      <c r="I965" s="314"/>
      <c r="J965" s="210"/>
      <c r="K965" s="283"/>
      <c r="L965" s="314"/>
    </row>
    <row r="966" ht="12.5" spans="1:12">
      <c r="A966" s="314"/>
      <c r="B966" s="314"/>
      <c r="C966" s="314"/>
      <c r="D966" s="314"/>
      <c r="E966" s="338"/>
      <c r="F966" s="314"/>
      <c r="G966" s="314"/>
      <c r="H966" s="314"/>
      <c r="I966" s="314"/>
      <c r="J966" s="210"/>
      <c r="K966" s="283"/>
      <c r="L966" s="314"/>
    </row>
    <row r="967" ht="12.5" spans="1:12">
      <c r="A967" s="314"/>
      <c r="B967" s="314"/>
      <c r="C967" s="314"/>
      <c r="D967" s="314"/>
      <c r="E967" s="338"/>
      <c r="F967" s="314"/>
      <c r="G967" s="314"/>
      <c r="H967" s="314"/>
      <c r="I967" s="314"/>
      <c r="J967" s="210"/>
      <c r="K967" s="283"/>
      <c r="L967" s="314"/>
    </row>
    <row r="968" ht="12.5" spans="1:12">
      <c r="A968" s="314"/>
      <c r="B968" s="314"/>
      <c r="C968" s="314"/>
      <c r="D968" s="314"/>
      <c r="E968" s="338"/>
      <c r="F968" s="314"/>
      <c r="G968" s="314"/>
      <c r="H968" s="314"/>
      <c r="I968" s="314"/>
      <c r="J968" s="210"/>
      <c r="K968" s="283"/>
      <c r="L968" s="314"/>
    </row>
    <row r="969" ht="12.5" spans="1:12">
      <c r="A969" s="314"/>
      <c r="B969" s="314"/>
      <c r="C969" s="314"/>
      <c r="D969" s="314"/>
      <c r="E969" s="338"/>
      <c r="F969" s="314"/>
      <c r="G969" s="314"/>
      <c r="H969" s="314"/>
      <c r="I969" s="314"/>
      <c r="J969" s="210"/>
      <c r="K969" s="283"/>
      <c r="L969" s="314"/>
    </row>
    <row r="970" ht="12.5" spans="1:12">
      <c r="A970" s="314"/>
      <c r="B970" s="314"/>
      <c r="C970" s="314"/>
      <c r="D970" s="314"/>
      <c r="E970" s="338"/>
      <c r="F970" s="314"/>
      <c r="G970" s="314"/>
      <c r="H970" s="314"/>
      <c r="I970" s="314"/>
      <c r="J970" s="210"/>
      <c r="K970" s="283"/>
      <c r="L970" s="314"/>
    </row>
    <row r="971" ht="12.5" spans="1:12">
      <c r="A971" s="314"/>
      <c r="B971" s="314"/>
      <c r="C971" s="314"/>
      <c r="D971" s="314"/>
      <c r="E971" s="338"/>
      <c r="F971" s="314"/>
      <c r="G971" s="314"/>
      <c r="H971" s="314"/>
      <c r="I971" s="314"/>
      <c r="J971" s="210"/>
      <c r="K971" s="283"/>
      <c r="L971" s="314"/>
    </row>
    <row r="972" ht="12.5" spans="1:12">
      <c r="A972" s="314"/>
      <c r="B972" s="314"/>
      <c r="C972" s="314"/>
      <c r="D972" s="314"/>
      <c r="E972" s="338"/>
      <c r="F972" s="314"/>
      <c r="G972" s="314"/>
      <c r="H972" s="314"/>
      <c r="I972" s="314"/>
      <c r="J972" s="210"/>
      <c r="K972" s="283"/>
      <c r="L972" s="314"/>
    </row>
    <row r="973" ht="12.5" spans="1:12">
      <c r="A973" s="314"/>
      <c r="B973" s="314"/>
      <c r="C973" s="314"/>
      <c r="D973" s="314"/>
      <c r="E973" s="338"/>
      <c r="F973" s="314"/>
      <c r="G973" s="314"/>
      <c r="H973" s="314"/>
      <c r="I973" s="314"/>
      <c r="J973" s="210"/>
      <c r="K973" s="283"/>
      <c r="L973" s="314"/>
    </row>
    <row r="974" ht="12.5" spans="1:12">
      <c r="A974" s="314"/>
      <c r="B974" s="314"/>
      <c r="C974" s="314"/>
      <c r="D974" s="314"/>
      <c r="E974" s="338"/>
      <c r="F974" s="314"/>
      <c r="G974" s="314"/>
      <c r="H974" s="314"/>
      <c r="I974" s="314"/>
      <c r="J974" s="210"/>
      <c r="K974" s="283"/>
      <c r="L974" s="314"/>
    </row>
    <row r="975" ht="12.5" spans="1:12">
      <c r="A975" s="314"/>
      <c r="B975" s="314"/>
      <c r="C975" s="314"/>
      <c r="D975" s="314"/>
      <c r="E975" s="338"/>
      <c r="F975" s="314"/>
      <c r="G975" s="314"/>
      <c r="H975" s="314"/>
      <c r="I975" s="314"/>
      <c r="J975" s="210"/>
      <c r="K975" s="283"/>
      <c r="L975" s="314"/>
    </row>
    <row r="976" ht="12.5" spans="1:12">
      <c r="A976" s="314"/>
      <c r="B976" s="314"/>
      <c r="C976" s="314"/>
      <c r="D976" s="314"/>
      <c r="E976" s="338"/>
      <c r="F976" s="314"/>
      <c r="G976" s="314"/>
      <c r="H976" s="314"/>
      <c r="I976" s="314"/>
      <c r="J976" s="210"/>
      <c r="K976" s="283"/>
      <c r="L976" s="314"/>
    </row>
    <row r="977" ht="12.5" spans="1:12">
      <c r="A977" s="314"/>
      <c r="B977" s="314"/>
      <c r="C977" s="314"/>
      <c r="D977" s="314"/>
      <c r="E977" s="338"/>
      <c r="F977" s="314"/>
      <c r="G977" s="314"/>
      <c r="H977" s="314"/>
      <c r="I977" s="314"/>
      <c r="J977" s="210"/>
      <c r="K977" s="283"/>
      <c r="L977" s="314"/>
    </row>
    <row r="978" ht="12.5" spans="1:12">
      <c r="A978" s="314"/>
      <c r="B978" s="314"/>
      <c r="C978" s="314"/>
      <c r="D978" s="314"/>
      <c r="E978" s="338"/>
      <c r="F978" s="314"/>
      <c r="G978" s="314"/>
      <c r="H978" s="314"/>
      <c r="I978" s="314"/>
      <c r="J978" s="210"/>
      <c r="K978" s="283"/>
      <c r="L978" s="314"/>
    </row>
    <row r="979" ht="12.5" spans="1:12">
      <c r="A979" s="314"/>
      <c r="B979" s="314"/>
      <c r="C979" s="314"/>
      <c r="D979" s="314"/>
      <c r="E979" s="338"/>
      <c r="F979" s="314"/>
      <c r="G979" s="314"/>
      <c r="H979" s="314"/>
      <c r="I979" s="314"/>
      <c r="J979" s="210"/>
      <c r="K979" s="283"/>
      <c r="L979" s="314"/>
    </row>
    <row r="980" ht="12.5" spans="1:12">
      <c r="A980" s="314"/>
      <c r="B980" s="314"/>
      <c r="C980" s="314"/>
      <c r="D980" s="314"/>
      <c r="E980" s="338"/>
      <c r="F980" s="314"/>
      <c r="G980" s="314"/>
      <c r="H980" s="314"/>
      <c r="I980" s="314"/>
      <c r="J980" s="210"/>
      <c r="K980" s="283"/>
      <c r="L980" s="314"/>
    </row>
    <row r="981" ht="12.5" spans="1:12">
      <c r="A981" s="314"/>
      <c r="B981" s="314"/>
      <c r="C981" s="314"/>
      <c r="D981" s="314"/>
      <c r="E981" s="338"/>
      <c r="F981" s="314"/>
      <c r="G981" s="314"/>
      <c r="H981" s="314"/>
      <c r="I981" s="314"/>
      <c r="J981" s="210"/>
      <c r="K981" s="283"/>
      <c r="L981" s="314"/>
    </row>
    <row r="982" ht="12.5" spans="1:12">
      <c r="A982" s="314"/>
      <c r="B982" s="314"/>
      <c r="C982" s="314"/>
      <c r="D982" s="314"/>
      <c r="E982" s="338"/>
      <c r="F982" s="314"/>
      <c r="G982" s="314"/>
      <c r="H982" s="314"/>
      <c r="I982" s="314"/>
      <c r="J982" s="210"/>
      <c r="K982" s="283"/>
      <c r="L982" s="314"/>
    </row>
    <row r="983" ht="12.5" spans="1:12">
      <c r="A983" s="314"/>
      <c r="B983" s="314"/>
      <c r="C983" s="314"/>
      <c r="D983" s="314"/>
      <c r="E983" s="338"/>
      <c r="F983" s="314"/>
      <c r="G983" s="314"/>
      <c r="H983" s="314"/>
      <c r="I983" s="314"/>
      <c r="J983" s="210"/>
      <c r="K983" s="283"/>
      <c r="L983" s="314"/>
    </row>
    <row r="984" ht="12.5" spans="1:12">
      <c r="A984" s="314"/>
      <c r="B984" s="314"/>
      <c r="C984" s="314"/>
      <c r="D984" s="314"/>
      <c r="E984" s="338"/>
      <c r="F984" s="314"/>
      <c r="G984" s="314"/>
      <c r="H984" s="314"/>
      <c r="I984" s="314"/>
      <c r="J984" s="210"/>
      <c r="K984" s="283"/>
      <c r="L984" s="314"/>
    </row>
    <row r="985" ht="12.5" spans="1:12">
      <c r="A985" s="314"/>
      <c r="B985" s="314"/>
      <c r="C985" s="314"/>
      <c r="D985" s="314"/>
      <c r="E985" s="338"/>
      <c r="F985" s="314"/>
      <c r="G985" s="314"/>
      <c r="H985" s="314"/>
      <c r="I985" s="314"/>
      <c r="J985" s="210"/>
      <c r="K985" s="283"/>
      <c r="L985" s="314"/>
    </row>
    <row r="986" ht="12.5" spans="1:12">
      <c r="A986" s="314"/>
      <c r="B986" s="314"/>
      <c r="C986" s="314"/>
      <c r="D986" s="314"/>
      <c r="E986" s="338"/>
      <c r="F986" s="314"/>
      <c r="G986" s="314"/>
      <c r="H986" s="314"/>
      <c r="I986" s="314"/>
      <c r="J986" s="210"/>
      <c r="K986" s="283"/>
      <c r="L986" s="314"/>
    </row>
    <row r="987" ht="12.5" spans="1:12">
      <c r="A987" s="314"/>
      <c r="B987" s="314"/>
      <c r="C987" s="314"/>
      <c r="D987" s="314"/>
      <c r="E987" s="338"/>
      <c r="F987" s="314"/>
      <c r="G987" s="314"/>
      <c r="H987" s="314"/>
      <c r="I987" s="314"/>
      <c r="J987" s="210"/>
      <c r="K987" s="283"/>
      <c r="L987" s="314"/>
    </row>
    <row r="988" ht="12.5" spans="1:12">
      <c r="A988" s="314"/>
      <c r="B988" s="314"/>
      <c r="C988" s="314"/>
      <c r="D988" s="314"/>
      <c r="E988" s="338"/>
      <c r="F988" s="314"/>
      <c r="G988" s="314"/>
      <c r="H988" s="314"/>
      <c r="I988" s="314"/>
      <c r="J988" s="210"/>
      <c r="K988" s="283"/>
      <c r="L988" s="314"/>
    </row>
    <row r="989" ht="12.5" spans="1:12">
      <c r="A989" s="314"/>
      <c r="B989" s="314"/>
      <c r="C989" s="314"/>
      <c r="D989" s="314"/>
      <c r="E989" s="338"/>
      <c r="F989" s="314"/>
      <c r="G989" s="314"/>
      <c r="H989" s="314"/>
      <c r="I989" s="314"/>
      <c r="J989" s="210"/>
      <c r="K989" s="283"/>
      <c r="L989" s="314"/>
    </row>
    <row r="990" ht="12.5" spans="1:12">
      <c r="A990" s="314"/>
      <c r="B990" s="314"/>
      <c r="C990" s="314"/>
      <c r="D990" s="314"/>
      <c r="E990" s="338"/>
      <c r="F990" s="314"/>
      <c r="G990" s="314"/>
      <c r="H990" s="314"/>
      <c r="I990" s="314"/>
      <c r="J990" s="210"/>
      <c r="K990" s="283"/>
      <c r="L990" s="314"/>
    </row>
    <row r="991" ht="12.5" spans="1:12">
      <c r="A991" s="314"/>
      <c r="B991" s="314"/>
      <c r="C991" s="314"/>
      <c r="D991" s="314"/>
      <c r="E991" s="338"/>
      <c r="F991" s="314"/>
      <c r="G991" s="314"/>
      <c r="H991" s="314"/>
      <c r="I991" s="314"/>
      <c r="J991" s="210"/>
      <c r="K991" s="283"/>
      <c r="L991" s="314"/>
    </row>
    <row r="992" ht="12.5" spans="1:12">
      <c r="A992" s="314"/>
      <c r="B992" s="314"/>
      <c r="C992" s="314"/>
      <c r="D992" s="314"/>
      <c r="E992" s="338"/>
      <c r="F992" s="314"/>
      <c r="G992" s="314"/>
      <c r="H992" s="314"/>
      <c r="I992" s="314"/>
      <c r="J992" s="210"/>
      <c r="K992" s="283"/>
      <c r="L992" s="314"/>
    </row>
    <row r="993" ht="12.5" spans="1:12">
      <c r="A993" s="314"/>
      <c r="B993" s="314"/>
      <c r="C993" s="314"/>
      <c r="D993" s="314"/>
      <c r="E993" s="338"/>
      <c r="F993" s="314"/>
      <c r="G993" s="314"/>
      <c r="H993" s="314"/>
      <c r="I993" s="314"/>
      <c r="J993" s="210"/>
      <c r="K993" s="283"/>
      <c r="L993" s="314"/>
    </row>
    <row r="994" ht="12.5" spans="1:12">
      <c r="A994" s="314"/>
      <c r="B994" s="314"/>
      <c r="C994" s="314"/>
      <c r="D994" s="314"/>
      <c r="E994" s="338"/>
      <c r="F994" s="314"/>
      <c r="G994" s="314"/>
      <c r="H994" s="314"/>
      <c r="I994" s="314"/>
      <c r="J994" s="210"/>
      <c r="K994" s="283"/>
      <c r="L994" s="314"/>
    </row>
    <row r="995" ht="12.5" spans="1:12">
      <c r="A995" s="314"/>
      <c r="B995" s="314"/>
      <c r="C995" s="314"/>
      <c r="D995" s="314"/>
      <c r="E995" s="338"/>
      <c r="F995" s="314"/>
      <c r="G995" s="314"/>
      <c r="H995" s="314"/>
      <c r="I995" s="314"/>
      <c r="J995" s="210"/>
      <c r="K995" s="283"/>
      <c r="L995" s="314"/>
    </row>
    <row r="996" ht="12.5" spans="1:12">
      <c r="A996" s="314"/>
      <c r="B996" s="314"/>
      <c r="C996" s="314"/>
      <c r="D996" s="314"/>
      <c r="E996" s="338"/>
      <c r="F996" s="314"/>
      <c r="G996" s="314"/>
      <c r="H996" s="314"/>
      <c r="I996" s="314"/>
      <c r="J996" s="210"/>
      <c r="K996" s="283"/>
      <c r="L996" s="314"/>
    </row>
    <row r="997" ht="12.5" spans="1:12">
      <c r="A997" s="314"/>
      <c r="B997" s="314"/>
      <c r="C997" s="314"/>
      <c r="D997" s="314"/>
      <c r="E997" s="338"/>
      <c r="F997" s="314"/>
      <c r="G997" s="314"/>
      <c r="H997" s="314"/>
      <c r="I997" s="314"/>
      <c r="J997" s="210"/>
      <c r="K997" s="283"/>
      <c r="L997" s="314"/>
    </row>
    <row r="998" ht="12.5" spans="1:12">
      <c r="A998" s="314"/>
      <c r="B998" s="314"/>
      <c r="C998" s="314"/>
      <c r="D998" s="314"/>
      <c r="E998" s="338"/>
      <c r="F998" s="314"/>
      <c r="G998" s="314"/>
      <c r="H998" s="314"/>
      <c r="I998" s="314"/>
      <c r="J998" s="210"/>
      <c r="K998" s="283"/>
      <c r="L998" s="314"/>
    </row>
    <row r="999" ht="12.5" spans="1:12">
      <c r="A999" s="314"/>
      <c r="B999" s="314"/>
      <c r="C999" s="314"/>
      <c r="D999" s="314"/>
      <c r="E999" s="338"/>
      <c r="F999" s="314"/>
      <c r="G999" s="314"/>
      <c r="H999" s="314"/>
      <c r="I999" s="314"/>
      <c r="J999" s="210"/>
      <c r="K999" s="283"/>
      <c r="L999" s="314"/>
    </row>
    <row r="1000" ht="12.5" spans="1:12">
      <c r="A1000" s="314"/>
      <c r="B1000" s="314"/>
      <c r="C1000" s="314"/>
      <c r="D1000" s="314"/>
      <c r="E1000" s="338"/>
      <c r="F1000" s="314"/>
      <c r="G1000" s="314"/>
      <c r="H1000" s="314"/>
      <c r="I1000" s="314"/>
      <c r="J1000" s="210"/>
      <c r="K1000" s="283"/>
      <c r="L1000" s="314"/>
    </row>
    <row r="1001" ht="12.5" spans="1:12">
      <c r="A1001" s="314"/>
      <c r="B1001" s="314"/>
      <c r="C1001" s="314"/>
      <c r="D1001" s="314"/>
      <c r="E1001" s="338"/>
      <c r="F1001" s="314"/>
      <c r="G1001" s="314"/>
      <c r="H1001" s="314"/>
      <c r="I1001" s="314"/>
      <c r="J1001" s="210"/>
      <c r="K1001" s="283"/>
      <c r="L1001" s="314"/>
    </row>
    <row r="1002" ht="12.5" spans="1:12">
      <c r="A1002" s="314"/>
      <c r="B1002" s="314"/>
      <c r="C1002" s="314"/>
      <c r="D1002" s="314"/>
      <c r="E1002" s="338"/>
      <c r="F1002" s="314"/>
      <c r="G1002" s="314"/>
      <c r="H1002" s="314"/>
      <c r="I1002" s="314"/>
      <c r="J1002" s="210"/>
      <c r="K1002" s="283"/>
      <c r="L1002" s="314"/>
    </row>
    <row r="1003" ht="12.5" spans="1:12">
      <c r="A1003" s="314"/>
      <c r="B1003" s="314"/>
      <c r="C1003" s="314"/>
      <c r="D1003" s="314"/>
      <c r="E1003" s="338"/>
      <c r="F1003" s="314"/>
      <c r="G1003" s="314"/>
      <c r="H1003" s="314"/>
      <c r="I1003" s="314"/>
      <c r="J1003" s="210"/>
      <c r="K1003" s="283"/>
      <c r="L1003" s="314"/>
    </row>
    <row r="1004" ht="12.5" spans="1:12">
      <c r="A1004" s="314"/>
      <c r="B1004" s="314"/>
      <c r="C1004" s="314"/>
      <c r="D1004" s="314"/>
      <c r="E1004" s="338"/>
      <c r="F1004" s="314"/>
      <c r="G1004" s="314"/>
      <c r="H1004" s="314"/>
      <c r="I1004" s="314"/>
      <c r="J1004" s="210"/>
      <c r="K1004" s="283"/>
      <c r="L1004" s="314"/>
    </row>
    <row r="1005" ht="12.5" spans="1:12">
      <c r="A1005" s="314"/>
      <c r="B1005" s="314"/>
      <c r="C1005" s="314"/>
      <c r="D1005" s="314"/>
      <c r="E1005" s="338"/>
      <c r="F1005" s="314"/>
      <c r="G1005" s="314"/>
      <c r="H1005" s="314"/>
      <c r="I1005" s="314"/>
      <c r="J1005" s="210"/>
      <c r="K1005" s="283"/>
      <c r="L1005" s="314"/>
    </row>
    <row r="1006" ht="12.5" spans="1:12">
      <c r="A1006" s="314"/>
      <c r="B1006" s="314"/>
      <c r="C1006" s="314"/>
      <c r="D1006" s="314"/>
      <c r="E1006" s="338"/>
      <c r="F1006" s="314"/>
      <c r="G1006" s="314"/>
      <c r="H1006" s="314"/>
      <c r="I1006" s="314"/>
      <c r="J1006" s="210"/>
      <c r="K1006" s="283"/>
      <c r="L1006" s="314"/>
    </row>
    <row r="1007" ht="12.5" spans="1:12">
      <c r="A1007" s="314"/>
      <c r="B1007" s="314"/>
      <c r="C1007" s="314"/>
      <c r="D1007" s="314"/>
      <c r="E1007" s="338"/>
      <c r="F1007" s="314"/>
      <c r="G1007" s="314"/>
      <c r="H1007" s="314"/>
      <c r="I1007" s="314"/>
      <c r="J1007" s="210"/>
      <c r="K1007" s="283"/>
      <c r="L1007" s="314"/>
    </row>
    <row r="1008" ht="12.5" spans="1:12">
      <c r="A1008" s="314"/>
      <c r="B1008" s="314"/>
      <c r="C1008" s="314"/>
      <c r="D1008" s="314"/>
      <c r="E1008" s="338"/>
      <c r="F1008" s="314"/>
      <c r="G1008" s="314"/>
      <c r="H1008" s="314"/>
      <c r="I1008" s="314"/>
      <c r="J1008" s="210"/>
      <c r="K1008" s="283"/>
      <c r="L1008" s="314"/>
    </row>
    <row r="1009" ht="12.5" spans="1:12">
      <c r="A1009" s="314"/>
      <c r="B1009" s="314"/>
      <c r="C1009" s="314"/>
      <c r="D1009" s="314"/>
      <c r="E1009" s="338"/>
      <c r="F1009" s="314"/>
      <c r="G1009" s="314"/>
      <c r="H1009" s="314"/>
      <c r="I1009" s="314"/>
      <c r="J1009" s="210"/>
      <c r="K1009" s="283"/>
      <c r="L1009" s="314"/>
    </row>
    <row r="1010" ht="12.5" spans="1:12">
      <c r="A1010" s="314"/>
      <c r="B1010" s="314"/>
      <c r="C1010" s="314"/>
      <c r="D1010" s="314"/>
      <c r="E1010" s="338"/>
      <c r="F1010" s="314"/>
      <c r="G1010" s="314"/>
      <c r="H1010" s="314"/>
      <c r="I1010" s="314"/>
      <c r="J1010" s="210"/>
      <c r="K1010" s="283"/>
      <c r="L1010" s="314"/>
    </row>
    <row r="1011" ht="12.5" spans="1:12">
      <c r="A1011" s="314"/>
      <c r="B1011" s="314"/>
      <c r="C1011" s="314"/>
      <c r="D1011" s="314"/>
      <c r="E1011" s="338"/>
      <c r="F1011" s="314"/>
      <c r="G1011" s="314"/>
      <c r="H1011" s="314"/>
      <c r="I1011" s="314"/>
      <c r="J1011" s="210"/>
      <c r="K1011" s="283"/>
      <c r="L1011" s="314"/>
    </row>
    <row r="1012" ht="12.5" spans="1:12">
      <c r="A1012" s="314"/>
      <c r="B1012" s="314"/>
      <c r="C1012" s="314"/>
      <c r="D1012" s="314"/>
      <c r="E1012" s="338"/>
      <c r="F1012" s="314"/>
      <c r="G1012" s="314"/>
      <c r="H1012" s="314"/>
      <c r="I1012" s="314"/>
      <c r="J1012" s="210"/>
      <c r="K1012" s="283"/>
      <c r="L1012" s="314"/>
    </row>
    <row r="1013" ht="12.5" spans="1:12">
      <c r="A1013" s="314"/>
      <c r="B1013" s="314"/>
      <c r="C1013" s="314"/>
      <c r="D1013" s="314"/>
      <c r="E1013" s="338"/>
      <c r="F1013" s="314"/>
      <c r="G1013" s="314"/>
      <c r="H1013" s="314"/>
      <c r="I1013" s="314"/>
      <c r="J1013" s="210"/>
      <c r="K1013" s="283"/>
      <c r="L1013" s="314"/>
    </row>
    <row r="1014" ht="12.5" spans="1:12">
      <c r="A1014" s="314"/>
      <c r="B1014" s="314"/>
      <c r="C1014" s="314"/>
      <c r="D1014" s="314"/>
      <c r="E1014" s="338"/>
      <c r="F1014" s="314"/>
      <c r="G1014" s="314"/>
      <c r="H1014" s="314"/>
      <c r="I1014" s="314"/>
      <c r="J1014" s="210"/>
      <c r="K1014" s="283"/>
      <c r="L1014" s="314"/>
    </row>
    <row r="1015" ht="12.5" spans="1:12">
      <c r="A1015" s="314"/>
      <c r="B1015" s="314"/>
      <c r="C1015" s="314"/>
      <c r="D1015" s="314"/>
      <c r="E1015" s="338"/>
      <c r="F1015" s="314"/>
      <c r="G1015" s="314"/>
      <c r="H1015" s="314"/>
      <c r="I1015" s="314"/>
      <c r="J1015" s="210"/>
      <c r="K1015" s="283"/>
      <c r="L1015" s="314"/>
    </row>
    <row r="1016" ht="12.5" spans="1:12">
      <c r="A1016" s="314"/>
      <c r="B1016" s="314"/>
      <c r="C1016" s="314"/>
      <c r="D1016" s="314"/>
      <c r="E1016" s="338"/>
      <c r="F1016" s="314"/>
      <c r="G1016" s="314"/>
      <c r="H1016" s="314"/>
      <c r="I1016" s="314"/>
      <c r="J1016" s="210"/>
      <c r="K1016" s="283"/>
      <c r="L1016" s="314"/>
    </row>
    <row r="1017" ht="12.5" spans="1:12">
      <c r="A1017" s="314"/>
      <c r="B1017" s="314"/>
      <c r="C1017" s="314"/>
      <c r="D1017" s="314"/>
      <c r="E1017" s="338"/>
      <c r="F1017" s="314"/>
      <c r="G1017" s="314"/>
      <c r="H1017" s="314"/>
      <c r="I1017" s="314"/>
      <c r="J1017" s="210"/>
      <c r="K1017" s="283"/>
      <c r="L1017" s="314"/>
    </row>
    <row r="1018" ht="12.5" spans="1:12">
      <c r="A1018" s="314"/>
      <c r="B1018" s="314"/>
      <c r="C1018" s="314"/>
      <c r="D1018" s="314"/>
      <c r="E1018" s="338"/>
      <c r="F1018" s="314"/>
      <c r="G1018" s="314"/>
      <c r="H1018" s="314"/>
      <c r="I1018" s="314"/>
      <c r="J1018" s="210"/>
      <c r="K1018" s="283"/>
      <c r="L1018" s="314"/>
    </row>
    <row r="1019" ht="12.5" spans="1:12">
      <c r="A1019" s="314"/>
      <c r="B1019" s="314"/>
      <c r="C1019" s="314"/>
      <c r="D1019" s="314"/>
      <c r="E1019" s="338"/>
      <c r="F1019" s="314"/>
      <c r="G1019" s="314"/>
      <c r="H1019" s="314"/>
      <c r="I1019" s="314"/>
      <c r="J1019" s="210"/>
      <c r="K1019" s="283"/>
      <c r="L1019" s="314"/>
    </row>
    <row r="1020" ht="12.5" spans="1:12">
      <c r="A1020" s="314"/>
      <c r="B1020" s="314"/>
      <c r="C1020" s="314"/>
      <c r="D1020" s="314"/>
      <c r="E1020" s="338"/>
      <c r="F1020" s="314"/>
      <c r="G1020" s="314"/>
      <c r="H1020" s="314"/>
      <c r="I1020" s="314"/>
      <c r="J1020" s="210"/>
      <c r="K1020" s="283"/>
      <c r="L1020" s="314"/>
    </row>
    <row r="1021" ht="12.5" spans="1:12">
      <c r="A1021" s="314"/>
      <c r="B1021" s="314"/>
      <c r="C1021" s="314"/>
      <c r="D1021" s="314"/>
      <c r="E1021" s="338"/>
      <c r="F1021" s="314"/>
      <c r="G1021" s="314"/>
      <c r="H1021" s="314"/>
      <c r="I1021" s="314"/>
      <c r="J1021" s="210"/>
      <c r="K1021" s="283"/>
      <c r="L1021" s="314"/>
    </row>
    <row r="1022" ht="12.5" spans="1:12">
      <c r="A1022" s="314"/>
      <c r="B1022" s="314"/>
      <c r="C1022" s="314"/>
      <c r="D1022" s="314"/>
      <c r="E1022" s="338"/>
      <c r="F1022" s="314"/>
      <c r="G1022" s="314"/>
      <c r="H1022" s="314"/>
      <c r="I1022" s="314"/>
      <c r="J1022" s="210"/>
      <c r="K1022" s="283"/>
      <c r="L1022" s="314"/>
    </row>
    <row r="1023" ht="12.5" spans="1:12">
      <c r="A1023" s="314"/>
      <c r="B1023" s="314"/>
      <c r="C1023" s="314"/>
      <c r="D1023" s="314"/>
      <c r="E1023" s="338"/>
      <c r="F1023" s="314"/>
      <c r="G1023" s="314"/>
      <c r="H1023" s="314"/>
      <c r="I1023" s="314"/>
      <c r="J1023" s="210"/>
      <c r="K1023" s="283"/>
      <c r="L1023" s="314"/>
    </row>
    <row r="1024" ht="12.5" spans="1:12">
      <c r="A1024" s="314"/>
      <c r="B1024" s="314"/>
      <c r="C1024" s="314"/>
      <c r="D1024" s="314"/>
      <c r="E1024" s="338"/>
      <c r="F1024" s="314"/>
      <c r="G1024" s="314"/>
      <c r="H1024" s="314"/>
      <c r="I1024" s="314"/>
      <c r="J1024" s="210"/>
      <c r="K1024" s="283"/>
      <c r="L1024" s="314"/>
    </row>
    <row r="1025" ht="12.5" spans="1:12">
      <c r="A1025" s="314"/>
      <c r="B1025" s="314"/>
      <c r="C1025" s="314"/>
      <c r="D1025" s="314"/>
      <c r="E1025" s="338"/>
      <c r="F1025" s="314"/>
      <c r="G1025" s="314"/>
      <c r="H1025" s="314"/>
      <c r="I1025" s="314"/>
      <c r="J1025" s="210"/>
      <c r="K1025" s="283"/>
      <c r="L1025" s="314"/>
    </row>
    <row r="1026" ht="12.5" spans="1:12">
      <c r="A1026" s="314"/>
      <c r="B1026" s="314"/>
      <c r="C1026" s="314"/>
      <c r="D1026" s="314"/>
      <c r="E1026" s="338"/>
      <c r="F1026" s="314"/>
      <c r="G1026" s="314"/>
      <c r="H1026" s="314"/>
      <c r="I1026" s="314"/>
      <c r="J1026" s="210"/>
      <c r="K1026" s="283"/>
      <c r="L1026" s="314"/>
    </row>
    <row r="1027" ht="12.5" spans="1:12">
      <c r="A1027" s="314"/>
      <c r="B1027" s="314"/>
      <c r="C1027" s="314"/>
      <c r="D1027" s="314"/>
      <c r="E1027" s="338"/>
      <c r="F1027" s="314"/>
      <c r="G1027" s="314"/>
      <c r="H1027" s="314"/>
      <c r="I1027" s="314"/>
      <c r="J1027" s="210"/>
      <c r="K1027" s="283"/>
      <c r="L1027" s="314"/>
    </row>
    <row r="1028" ht="12.5" spans="1:12">
      <c r="A1028" s="314"/>
      <c r="B1028" s="314"/>
      <c r="C1028" s="314"/>
      <c r="D1028" s="314"/>
      <c r="E1028" s="338"/>
      <c r="F1028" s="314"/>
      <c r="G1028" s="314"/>
      <c r="H1028" s="314"/>
      <c r="I1028" s="314"/>
      <c r="J1028" s="210"/>
      <c r="K1028" s="283"/>
      <c r="L1028" s="314"/>
    </row>
    <row r="1029" ht="12.5" spans="1:12">
      <c r="A1029" s="314"/>
      <c r="B1029" s="314"/>
      <c r="C1029" s="314"/>
      <c r="D1029" s="314"/>
      <c r="E1029" s="338"/>
      <c r="F1029" s="314"/>
      <c r="G1029" s="314"/>
      <c r="H1029" s="314"/>
      <c r="I1029" s="314"/>
      <c r="J1029" s="210"/>
      <c r="K1029" s="283"/>
      <c r="L1029" s="314"/>
    </row>
    <row r="1030" ht="12.5" spans="1:12">
      <c r="A1030" s="314"/>
      <c r="B1030" s="314"/>
      <c r="C1030" s="314"/>
      <c r="D1030" s="314"/>
      <c r="E1030" s="338"/>
      <c r="F1030" s="314"/>
      <c r="G1030" s="314"/>
      <c r="H1030" s="314"/>
      <c r="I1030" s="314"/>
      <c r="J1030" s="210"/>
      <c r="K1030" s="283"/>
      <c r="L1030" s="314"/>
    </row>
    <row r="1031" ht="12.5" spans="1:12">
      <c r="A1031" s="314"/>
      <c r="B1031" s="314"/>
      <c r="C1031" s="314"/>
      <c r="D1031" s="314"/>
      <c r="E1031" s="338"/>
      <c r="F1031" s="314"/>
      <c r="G1031" s="314"/>
      <c r="H1031" s="314"/>
      <c r="I1031" s="314"/>
      <c r="J1031" s="210"/>
      <c r="K1031" s="283"/>
      <c r="L1031" s="314"/>
    </row>
    <row r="1032" ht="12.5" spans="1:12">
      <c r="A1032" s="314"/>
      <c r="B1032" s="314"/>
      <c r="C1032" s="314"/>
      <c r="D1032" s="314"/>
      <c r="E1032" s="338"/>
      <c r="F1032" s="314"/>
      <c r="G1032" s="314"/>
      <c r="H1032" s="314"/>
      <c r="I1032" s="314"/>
      <c r="J1032" s="210"/>
      <c r="K1032" s="283"/>
      <c r="L1032" s="314"/>
    </row>
    <row r="1033" ht="12.5" spans="1:12">
      <c r="A1033" s="314"/>
      <c r="B1033" s="314"/>
      <c r="C1033" s="314"/>
      <c r="D1033" s="314"/>
      <c r="E1033" s="338"/>
      <c r="F1033" s="314"/>
      <c r="G1033" s="314"/>
      <c r="H1033" s="314"/>
      <c r="I1033" s="314"/>
      <c r="J1033" s="210"/>
      <c r="K1033" s="283"/>
      <c r="L1033" s="314"/>
    </row>
    <row r="1034" ht="12.5" spans="1:12">
      <c r="A1034" s="314"/>
      <c r="B1034" s="314"/>
      <c r="C1034" s="314"/>
      <c r="D1034" s="314"/>
      <c r="E1034" s="338"/>
      <c r="F1034" s="314"/>
      <c r="G1034" s="314"/>
      <c r="H1034" s="314"/>
      <c r="I1034" s="314"/>
      <c r="J1034" s="210"/>
      <c r="K1034" s="283"/>
      <c r="L1034" s="314"/>
    </row>
    <row r="1035" ht="12.5" spans="1:12">
      <c r="A1035" s="314"/>
      <c r="B1035" s="314"/>
      <c r="C1035" s="314"/>
      <c r="D1035" s="314"/>
      <c r="E1035" s="338"/>
      <c r="F1035" s="314"/>
      <c r="G1035" s="314"/>
      <c r="H1035" s="314"/>
      <c r="I1035" s="314"/>
      <c r="J1035" s="210"/>
      <c r="K1035" s="283"/>
      <c r="L1035" s="314"/>
    </row>
    <row r="1036" ht="12.5" spans="1:12">
      <c r="A1036" s="314"/>
      <c r="B1036" s="314"/>
      <c r="C1036" s="314"/>
      <c r="D1036" s="314"/>
      <c r="E1036" s="338"/>
      <c r="F1036" s="314"/>
      <c r="G1036" s="314"/>
      <c r="H1036" s="314"/>
      <c r="I1036" s="314"/>
      <c r="J1036" s="210"/>
      <c r="K1036" s="283"/>
      <c r="L1036" s="314"/>
    </row>
    <row r="1037" ht="12.5" spans="1:12">
      <c r="A1037" s="314"/>
      <c r="B1037" s="314"/>
      <c r="C1037" s="314"/>
      <c r="D1037" s="314"/>
      <c r="E1037" s="338"/>
      <c r="F1037" s="314"/>
      <c r="G1037" s="314"/>
      <c r="H1037" s="314"/>
      <c r="I1037" s="314"/>
      <c r="J1037" s="210"/>
      <c r="K1037" s="283"/>
      <c r="L1037" s="314"/>
    </row>
    <row r="1038" ht="12.5" spans="1:12">
      <c r="A1038" s="314"/>
      <c r="B1038" s="314"/>
      <c r="C1038" s="314"/>
      <c r="D1038" s="314"/>
      <c r="E1038" s="338"/>
      <c r="F1038" s="314"/>
      <c r="G1038" s="314"/>
      <c r="H1038" s="314"/>
      <c r="I1038" s="314"/>
      <c r="J1038" s="210"/>
      <c r="K1038" s="283"/>
      <c r="L1038" s="314"/>
    </row>
    <row r="1039" ht="12.5" spans="1:12">
      <c r="A1039" s="314"/>
      <c r="B1039" s="314"/>
      <c r="C1039" s="314"/>
      <c r="D1039" s="314"/>
      <c r="E1039" s="338"/>
      <c r="F1039" s="314"/>
      <c r="G1039" s="314"/>
      <c r="H1039" s="314"/>
      <c r="I1039" s="314"/>
      <c r="J1039" s="210"/>
      <c r="K1039" s="283"/>
      <c r="L1039" s="314"/>
    </row>
    <row r="1040" ht="12.5" spans="1:12">
      <c r="A1040" s="314"/>
      <c r="B1040" s="314"/>
      <c r="C1040" s="314"/>
      <c r="D1040" s="314"/>
      <c r="E1040" s="338"/>
      <c r="F1040" s="314"/>
      <c r="G1040" s="314"/>
      <c r="H1040" s="314"/>
      <c r="I1040" s="314"/>
      <c r="J1040" s="210"/>
      <c r="K1040" s="283"/>
      <c r="L1040" s="314"/>
    </row>
    <row r="1041" ht="12.5" spans="1:12">
      <c r="A1041" s="314"/>
      <c r="B1041" s="314"/>
      <c r="C1041" s="314"/>
      <c r="D1041" s="314"/>
      <c r="E1041" s="338"/>
      <c r="F1041" s="314"/>
      <c r="G1041" s="314"/>
      <c r="H1041" s="314"/>
      <c r="I1041" s="314"/>
      <c r="J1041" s="210"/>
      <c r="K1041" s="283"/>
      <c r="L1041" s="314"/>
    </row>
    <row r="1042" ht="12.5" spans="1:12">
      <c r="A1042" s="314"/>
      <c r="B1042" s="314"/>
      <c r="C1042" s="314"/>
      <c r="D1042" s="314"/>
      <c r="E1042" s="338"/>
      <c r="F1042" s="314"/>
      <c r="G1042" s="314"/>
      <c r="H1042" s="314"/>
      <c r="I1042" s="314"/>
      <c r="J1042" s="210"/>
      <c r="K1042" s="283"/>
      <c r="L1042" s="314"/>
    </row>
    <row r="1043" ht="12.5" spans="1:12">
      <c r="A1043" s="314"/>
      <c r="B1043" s="314"/>
      <c r="C1043" s="314"/>
      <c r="D1043" s="314"/>
      <c r="E1043" s="338"/>
      <c r="F1043" s="314"/>
      <c r="G1043" s="314"/>
      <c r="H1043" s="314"/>
      <c r="I1043" s="314"/>
      <c r="J1043" s="210"/>
      <c r="K1043" s="283"/>
      <c r="L1043" s="314"/>
    </row>
    <row r="1044" ht="12.5" spans="1:12">
      <c r="A1044" s="314"/>
      <c r="B1044" s="314"/>
      <c r="C1044" s="314"/>
      <c r="D1044" s="314"/>
      <c r="E1044" s="338"/>
      <c r="F1044" s="314"/>
      <c r="G1044" s="314"/>
      <c r="H1044" s="314"/>
      <c r="I1044" s="314"/>
      <c r="J1044" s="210"/>
      <c r="K1044" s="283"/>
      <c r="L1044" s="314"/>
    </row>
    <row r="1045" ht="12.5" spans="1:12">
      <c r="A1045" s="314"/>
      <c r="B1045" s="314"/>
      <c r="C1045" s="314"/>
      <c r="D1045" s="314"/>
      <c r="E1045" s="338"/>
      <c r="F1045" s="314"/>
      <c r="G1045" s="314"/>
      <c r="H1045" s="314"/>
      <c r="I1045" s="314"/>
      <c r="J1045" s="210"/>
      <c r="K1045" s="283"/>
      <c r="L1045" s="314"/>
    </row>
    <row r="1046" ht="12.5" spans="1:12">
      <c r="A1046" s="314"/>
      <c r="B1046" s="314"/>
      <c r="C1046" s="314"/>
      <c r="D1046" s="314"/>
      <c r="E1046" s="338"/>
      <c r="F1046" s="314"/>
      <c r="G1046" s="314"/>
      <c r="H1046" s="314"/>
      <c r="I1046" s="314"/>
      <c r="J1046" s="210"/>
      <c r="K1046" s="283"/>
      <c r="L1046" s="314"/>
    </row>
    <row r="1047" ht="12.5" spans="1:12">
      <c r="A1047" s="314"/>
      <c r="B1047" s="314"/>
      <c r="C1047" s="314"/>
      <c r="D1047" s="314"/>
      <c r="E1047" s="338"/>
      <c r="F1047" s="314"/>
      <c r="G1047" s="314"/>
      <c r="H1047" s="314"/>
      <c r="I1047" s="314"/>
      <c r="J1047" s="210"/>
      <c r="K1047" s="283"/>
      <c r="L1047" s="314"/>
    </row>
    <row r="1048" ht="12.5" spans="1:12">
      <c r="A1048" s="314"/>
      <c r="B1048" s="314"/>
      <c r="C1048" s="314"/>
      <c r="D1048" s="314"/>
      <c r="E1048" s="338"/>
      <c r="F1048" s="314"/>
      <c r="G1048" s="314"/>
      <c r="H1048" s="314"/>
      <c r="I1048" s="314"/>
      <c r="J1048" s="210"/>
      <c r="K1048" s="283"/>
      <c r="L1048" s="314"/>
    </row>
    <row r="1049" ht="12.5" spans="1:12">
      <c r="A1049" s="314"/>
      <c r="B1049" s="314"/>
      <c r="C1049" s="314"/>
      <c r="D1049" s="314"/>
      <c r="E1049" s="338"/>
      <c r="F1049" s="314"/>
      <c r="G1049" s="314"/>
      <c r="H1049" s="314"/>
      <c r="I1049" s="314"/>
      <c r="J1049" s="210"/>
      <c r="K1049" s="283"/>
      <c r="L1049" s="314"/>
    </row>
    <row r="1050" ht="12.5" spans="1:12">
      <c r="A1050" s="314"/>
      <c r="B1050" s="314"/>
      <c r="C1050" s="314"/>
      <c r="D1050" s="314"/>
      <c r="E1050" s="338"/>
      <c r="F1050" s="314"/>
      <c r="G1050" s="314"/>
      <c r="H1050" s="314"/>
      <c r="I1050" s="314"/>
      <c r="J1050" s="210"/>
      <c r="K1050" s="283"/>
      <c r="L1050" s="314"/>
    </row>
    <row r="1051" ht="12.5" spans="1:12">
      <c r="A1051" s="314"/>
      <c r="B1051" s="314"/>
      <c r="C1051" s="314"/>
      <c r="D1051" s="314"/>
      <c r="E1051" s="338"/>
      <c r="F1051" s="314"/>
      <c r="G1051" s="314"/>
      <c r="H1051" s="314"/>
      <c r="I1051" s="314"/>
      <c r="J1051" s="210"/>
      <c r="K1051" s="283"/>
      <c r="L1051" s="314"/>
    </row>
    <row r="1052" ht="12.5" spans="1:12">
      <c r="A1052" s="314"/>
      <c r="B1052" s="314"/>
      <c r="C1052" s="314"/>
      <c r="D1052" s="314"/>
      <c r="E1052" s="338"/>
      <c r="F1052" s="314"/>
      <c r="G1052" s="314"/>
      <c r="H1052" s="314"/>
      <c r="I1052" s="314"/>
      <c r="J1052" s="210"/>
      <c r="K1052" s="283"/>
      <c r="L1052" s="314"/>
    </row>
    <row r="1053" ht="12.5" spans="1:12">
      <c r="A1053" s="314"/>
      <c r="B1053" s="314"/>
      <c r="C1053" s="314"/>
      <c r="D1053" s="314"/>
      <c r="E1053" s="338"/>
      <c r="F1053" s="314"/>
      <c r="G1053" s="314"/>
      <c r="H1053" s="314"/>
      <c r="I1053" s="314"/>
      <c r="J1053" s="210"/>
      <c r="K1053" s="283"/>
      <c r="L1053" s="314"/>
    </row>
    <row r="1054" ht="12.5" spans="1:12">
      <c r="A1054" s="314"/>
      <c r="B1054" s="314"/>
      <c r="C1054" s="314"/>
      <c r="D1054" s="314"/>
      <c r="E1054" s="338"/>
      <c r="F1054" s="314"/>
      <c r="G1054" s="314"/>
      <c r="H1054" s="314"/>
      <c r="I1054" s="314"/>
      <c r="J1054" s="210"/>
      <c r="K1054" s="283"/>
      <c r="L1054" s="314"/>
    </row>
    <row r="1055" ht="12.5" spans="1:12">
      <c r="A1055" s="314"/>
      <c r="B1055" s="314"/>
      <c r="C1055" s="314"/>
      <c r="D1055" s="314"/>
      <c r="E1055" s="338"/>
      <c r="F1055" s="314"/>
      <c r="G1055" s="314"/>
      <c r="H1055" s="314"/>
      <c r="I1055" s="314"/>
      <c r="J1055" s="210"/>
      <c r="K1055" s="283"/>
      <c r="L1055" s="314"/>
    </row>
    <row r="1056" ht="12.5" spans="1:12">
      <c r="A1056" s="314"/>
      <c r="B1056" s="314"/>
      <c r="C1056" s="314"/>
      <c r="D1056" s="314"/>
      <c r="E1056" s="338"/>
      <c r="F1056" s="314"/>
      <c r="G1056" s="314"/>
      <c r="H1056" s="314"/>
      <c r="I1056" s="314"/>
      <c r="J1056" s="210"/>
      <c r="K1056" s="283"/>
      <c r="L1056" s="314"/>
    </row>
    <row r="1057" ht="12.5" spans="1:12">
      <c r="A1057" s="314"/>
      <c r="B1057" s="314"/>
      <c r="C1057" s="314"/>
      <c r="D1057" s="314"/>
      <c r="E1057" s="338"/>
      <c r="F1057" s="314"/>
      <c r="G1057" s="314"/>
      <c r="H1057" s="314"/>
      <c r="I1057" s="314"/>
      <c r="J1057" s="210"/>
      <c r="K1057" s="283"/>
      <c r="L1057" s="314"/>
    </row>
    <row r="1058" ht="12.5" spans="1:12">
      <c r="A1058" s="314"/>
      <c r="B1058" s="314"/>
      <c r="C1058" s="314"/>
      <c r="D1058" s="314"/>
      <c r="E1058" s="338"/>
      <c r="F1058" s="314"/>
      <c r="G1058" s="314"/>
      <c r="H1058" s="314"/>
      <c r="I1058" s="314"/>
      <c r="J1058" s="210"/>
      <c r="K1058" s="283"/>
      <c r="L1058" s="314"/>
    </row>
    <row r="1059" ht="12.5" spans="1:12">
      <c r="A1059" s="314"/>
      <c r="B1059" s="314"/>
      <c r="C1059" s="314"/>
      <c r="D1059" s="314"/>
      <c r="E1059" s="338"/>
      <c r="F1059" s="314"/>
      <c r="G1059" s="314"/>
      <c r="H1059" s="314"/>
      <c r="I1059" s="314"/>
      <c r="J1059" s="210"/>
      <c r="K1059" s="283"/>
      <c r="L1059" s="314"/>
    </row>
    <row r="1060" ht="12.5" spans="1:12">
      <c r="A1060" s="314"/>
      <c r="B1060" s="314"/>
      <c r="C1060" s="314"/>
      <c r="D1060" s="314"/>
      <c r="E1060" s="338"/>
      <c r="F1060" s="314"/>
      <c r="G1060" s="314"/>
      <c r="H1060" s="314"/>
      <c r="I1060" s="314"/>
      <c r="J1060" s="210"/>
      <c r="K1060" s="283"/>
      <c r="L1060" s="314"/>
    </row>
    <row r="1061" ht="12.5" spans="1:12">
      <c r="A1061" s="314"/>
      <c r="B1061" s="314"/>
      <c r="C1061" s="314"/>
      <c r="D1061" s="314"/>
      <c r="E1061" s="338"/>
      <c r="F1061" s="314"/>
      <c r="G1061" s="314"/>
      <c r="H1061" s="314"/>
      <c r="I1061" s="314"/>
      <c r="J1061" s="210"/>
      <c r="K1061" s="283"/>
      <c r="L1061" s="314"/>
    </row>
    <row r="1062" ht="12.5" spans="1:12">
      <c r="A1062" s="314"/>
      <c r="B1062" s="314"/>
      <c r="C1062" s="314"/>
      <c r="D1062" s="314"/>
      <c r="E1062" s="338"/>
      <c r="F1062" s="314"/>
      <c r="G1062" s="314"/>
      <c r="H1062" s="314"/>
      <c r="I1062" s="314"/>
      <c r="J1062" s="210"/>
      <c r="K1062" s="283"/>
      <c r="L1062" s="314"/>
    </row>
    <row r="1063" ht="12.5" spans="1:12">
      <c r="A1063" s="314"/>
      <c r="B1063" s="314"/>
      <c r="C1063" s="314"/>
      <c r="D1063" s="314"/>
      <c r="E1063" s="338"/>
      <c r="F1063" s="314"/>
      <c r="G1063" s="314"/>
      <c r="H1063" s="314"/>
      <c r="I1063" s="314"/>
      <c r="J1063" s="210"/>
      <c r="K1063" s="283"/>
      <c r="L1063" s="314"/>
    </row>
    <row r="1064" ht="12.5" spans="1:12">
      <c r="A1064" s="314"/>
      <c r="B1064" s="314"/>
      <c r="C1064" s="314"/>
      <c r="D1064" s="314"/>
      <c r="E1064" s="338"/>
      <c r="F1064" s="314"/>
      <c r="G1064" s="314"/>
      <c r="H1064" s="314"/>
      <c r="I1064" s="314"/>
      <c r="J1064" s="210"/>
      <c r="K1064" s="283"/>
      <c r="L1064" s="314"/>
    </row>
    <row r="1065" ht="12.5" spans="1:12">
      <c r="A1065" s="314"/>
      <c r="B1065" s="314"/>
      <c r="C1065" s="314"/>
      <c r="D1065" s="314"/>
      <c r="E1065" s="338"/>
      <c r="F1065" s="314"/>
      <c r="G1065" s="314"/>
      <c r="H1065" s="314"/>
      <c r="I1065" s="314"/>
      <c r="J1065" s="210"/>
      <c r="K1065" s="283"/>
      <c r="L1065" s="314"/>
    </row>
    <row r="1066" ht="12.5" spans="1:12">
      <c r="A1066" s="314"/>
      <c r="B1066" s="314"/>
      <c r="C1066" s="314"/>
      <c r="D1066" s="314"/>
      <c r="E1066" s="338"/>
      <c r="F1066" s="314"/>
      <c r="G1066" s="314"/>
      <c r="H1066" s="314"/>
      <c r="I1066" s="314"/>
      <c r="J1066" s="210"/>
      <c r="K1066" s="283"/>
      <c r="L1066" s="314"/>
    </row>
    <row r="1067" ht="12.5" spans="1:12">
      <c r="A1067" s="314"/>
      <c r="B1067" s="314"/>
      <c r="C1067" s="314"/>
      <c r="D1067" s="314"/>
      <c r="E1067" s="338"/>
      <c r="F1067" s="314"/>
      <c r="G1067" s="314"/>
      <c r="H1067" s="314"/>
      <c r="I1067" s="314"/>
      <c r="J1067" s="210"/>
      <c r="K1067" s="283"/>
      <c r="L1067" s="314"/>
    </row>
    <row r="1068" ht="12.5" spans="1:12">
      <c r="A1068" s="314"/>
      <c r="B1068" s="314"/>
      <c r="C1068" s="314"/>
      <c r="D1068" s="314"/>
      <c r="E1068" s="338"/>
      <c r="F1068" s="314"/>
      <c r="G1068" s="314"/>
      <c r="H1068" s="314"/>
      <c r="I1068" s="314"/>
      <c r="J1068" s="210"/>
      <c r="K1068" s="283"/>
      <c r="L1068" s="314"/>
    </row>
    <row r="1069" ht="12.5" spans="1:12">
      <c r="A1069" s="314"/>
      <c r="B1069" s="314"/>
      <c r="C1069" s="314"/>
      <c r="D1069" s="314"/>
      <c r="E1069" s="338"/>
      <c r="F1069" s="314"/>
      <c r="G1069" s="314"/>
      <c r="H1069" s="314"/>
      <c r="I1069" s="314"/>
      <c r="J1069" s="210"/>
      <c r="K1069" s="283"/>
      <c r="L1069" s="314"/>
    </row>
    <row r="1070" ht="12.5" spans="1:12">
      <c r="A1070" s="314"/>
      <c r="B1070" s="314"/>
      <c r="C1070" s="314"/>
      <c r="D1070" s="314"/>
      <c r="E1070" s="338"/>
      <c r="F1070" s="314"/>
      <c r="G1070" s="314"/>
      <c r="H1070" s="314"/>
      <c r="I1070" s="314"/>
      <c r="J1070" s="210"/>
      <c r="K1070" s="283"/>
      <c r="L1070" s="314"/>
    </row>
    <row r="1071" ht="12.5" spans="1:12">
      <c r="A1071" s="314"/>
      <c r="B1071" s="314"/>
      <c r="C1071" s="314"/>
      <c r="D1071" s="314"/>
      <c r="E1071" s="338"/>
      <c r="F1071" s="314"/>
      <c r="G1071" s="314"/>
      <c r="H1071" s="314"/>
      <c r="I1071" s="314"/>
      <c r="J1071" s="210"/>
      <c r="K1071" s="283"/>
      <c r="L1071" s="314"/>
    </row>
    <row r="1072" ht="12.5" spans="1:12">
      <c r="A1072" s="314"/>
      <c r="B1072" s="314"/>
      <c r="C1072" s="314"/>
      <c r="D1072" s="314"/>
      <c r="E1072" s="338"/>
      <c r="F1072" s="314"/>
      <c r="G1072" s="314"/>
      <c r="H1072" s="314"/>
      <c r="I1072" s="314"/>
      <c r="J1072" s="210"/>
      <c r="K1072" s="283"/>
      <c r="L1072" s="314"/>
    </row>
    <row r="1073" ht="12.5" spans="1:12">
      <c r="A1073" s="314"/>
      <c r="B1073" s="314"/>
      <c r="C1073" s="314"/>
      <c r="D1073" s="314"/>
      <c r="E1073" s="338"/>
      <c r="F1073" s="314"/>
      <c r="G1073" s="314"/>
      <c r="H1073" s="314"/>
      <c r="I1073" s="314"/>
      <c r="J1073" s="210"/>
      <c r="K1073" s="283"/>
      <c r="L1073" s="314"/>
    </row>
    <row r="1074" ht="12.5" spans="1:12">
      <c r="A1074" s="314"/>
      <c r="B1074" s="314"/>
      <c r="C1074" s="314"/>
      <c r="D1074" s="314"/>
      <c r="E1074" s="338"/>
      <c r="F1074" s="314"/>
      <c r="G1074" s="314"/>
      <c r="H1074" s="314"/>
      <c r="I1074" s="314"/>
      <c r="J1074" s="210"/>
      <c r="K1074" s="283"/>
      <c r="L1074" s="314"/>
    </row>
    <row r="1075" ht="12.5" spans="1:12">
      <c r="A1075" s="314"/>
      <c r="B1075" s="314"/>
      <c r="C1075" s="314"/>
      <c r="D1075" s="314"/>
      <c r="E1075" s="338"/>
      <c r="F1075" s="314"/>
      <c r="G1075" s="314"/>
      <c r="H1075" s="314"/>
      <c r="I1075" s="314"/>
      <c r="J1075" s="210"/>
      <c r="K1075" s="283"/>
      <c r="L1075" s="314"/>
    </row>
    <row r="1076" ht="12.5" spans="1:12">
      <c r="A1076" s="314"/>
      <c r="B1076" s="314"/>
      <c r="C1076" s="314"/>
      <c r="D1076" s="314"/>
      <c r="E1076" s="338"/>
      <c r="F1076" s="314"/>
      <c r="G1076" s="314"/>
      <c r="H1076" s="314"/>
      <c r="I1076" s="314"/>
      <c r="J1076" s="210"/>
      <c r="K1076" s="283"/>
      <c r="L1076" s="314"/>
    </row>
    <row r="1077" ht="12.5" spans="1:12">
      <c r="A1077" s="314"/>
      <c r="B1077" s="314"/>
      <c r="C1077" s="314"/>
      <c r="D1077" s="314"/>
      <c r="E1077" s="338"/>
      <c r="F1077" s="314"/>
      <c r="G1077" s="314"/>
      <c r="H1077" s="314"/>
      <c r="I1077" s="314"/>
      <c r="J1077" s="210"/>
      <c r="K1077" s="283"/>
      <c r="L1077" s="314"/>
    </row>
    <row r="1078" ht="12.5" spans="1:12">
      <c r="A1078" s="314"/>
      <c r="B1078" s="314"/>
      <c r="C1078" s="314"/>
      <c r="D1078" s="314"/>
      <c r="E1078" s="338"/>
      <c r="F1078" s="314"/>
      <c r="G1078" s="314"/>
      <c r="H1078" s="314"/>
      <c r="I1078" s="314"/>
      <c r="J1078" s="210"/>
      <c r="K1078" s="283"/>
      <c r="L1078" s="314"/>
    </row>
    <row r="1079" ht="12.5" spans="1:12">
      <c r="A1079" s="314"/>
      <c r="B1079" s="314"/>
      <c r="C1079" s="314"/>
      <c r="D1079" s="314"/>
      <c r="E1079" s="338"/>
      <c r="F1079" s="314"/>
      <c r="G1079" s="314"/>
      <c r="H1079" s="314"/>
      <c r="I1079" s="314"/>
      <c r="J1079" s="210"/>
      <c r="K1079" s="283"/>
      <c r="L1079" s="314"/>
    </row>
    <row r="1080" ht="12.5" spans="1:12">
      <c r="A1080" s="314"/>
      <c r="B1080" s="314"/>
      <c r="C1080" s="314"/>
      <c r="D1080" s="314"/>
      <c r="E1080" s="338"/>
      <c r="F1080" s="314"/>
      <c r="G1080" s="314"/>
      <c r="H1080" s="314"/>
      <c r="I1080" s="314"/>
      <c r="J1080" s="210"/>
      <c r="K1080" s="283"/>
      <c r="L1080" s="314"/>
    </row>
    <row r="1081" ht="12.5" spans="1:12">
      <c r="A1081" s="314"/>
      <c r="B1081" s="314"/>
      <c r="C1081" s="314"/>
      <c r="D1081" s="314"/>
      <c r="E1081" s="338"/>
      <c r="F1081" s="314"/>
      <c r="G1081" s="314"/>
      <c r="H1081" s="314"/>
      <c r="I1081" s="314"/>
      <c r="J1081" s="210"/>
      <c r="K1081" s="283"/>
      <c r="L1081" s="314"/>
    </row>
    <row r="1082" ht="12.5" spans="1:12">
      <c r="A1082" s="314"/>
      <c r="B1082" s="314"/>
      <c r="C1082" s="314"/>
      <c r="D1082" s="314"/>
      <c r="E1082" s="338"/>
      <c r="F1082" s="314"/>
      <c r="G1082" s="314"/>
      <c r="H1082" s="314"/>
      <c r="I1082" s="314"/>
      <c r="J1082" s="210"/>
      <c r="K1082" s="283"/>
      <c r="L1082" s="314"/>
    </row>
    <row r="1083" ht="12.5" spans="1:12">
      <c r="A1083" s="314"/>
      <c r="B1083" s="314"/>
      <c r="C1083" s="314"/>
      <c r="D1083" s="314"/>
      <c r="E1083" s="338"/>
      <c r="F1083" s="314"/>
      <c r="G1083" s="314"/>
      <c r="H1083" s="314"/>
      <c r="I1083" s="314"/>
      <c r="J1083" s="210"/>
      <c r="K1083" s="283"/>
      <c r="L1083" s="314"/>
    </row>
    <row r="1084" ht="12.5" spans="1:12">
      <c r="A1084" s="314"/>
      <c r="B1084" s="314"/>
      <c r="C1084" s="314"/>
      <c r="D1084" s="314"/>
      <c r="E1084" s="338"/>
      <c r="F1084" s="314"/>
      <c r="G1084" s="314"/>
      <c r="H1084" s="314"/>
      <c r="I1084" s="314"/>
      <c r="J1084" s="210"/>
      <c r="K1084" s="283"/>
      <c r="L1084" s="314"/>
    </row>
    <row r="1085" ht="12.5" spans="1:12">
      <c r="A1085" s="314"/>
      <c r="B1085" s="314"/>
      <c r="C1085" s="314"/>
      <c r="D1085" s="314"/>
      <c r="E1085" s="338"/>
      <c r="F1085" s="314"/>
      <c r="G1085" s="314"/>
      <c r="H1085" s="314"/>
      <c r="I1085" s="314"/>
      <c r="J1085" s="210"/>
      <c r="K1085" s="283"/>
      <c r="L1085" s="314"/>
    </row>
    <row r="1086" ht="12.5" spans="1:12">
      <c r="A1086" s="314"/>
      <c r="B1086" s="314"/>
      <c r="C1086" s="314"/>
      <c r="D1086" s="314"/>
      <c r="E1086" s="338"/>
      <c r="F1086" s="314"/>
      <c r="G1086" s="314"/>
      <c r="H1086" s="314"/>
      <c r="I1086" s="314"/>
      <c r="J1086" s="210"/>
      <c r="K1086" s="283"/>
      <c r="L1086" s="314"/>
    </row>
    <row r="1087" ht="12.5" spans="1:12">
      <c r="A1087" s="314"/>
      <c r="B1087" s="314"/>
      <c r="C1087" s="314"/>
      <c r="D1087" s="314"/>
      <c r="E1087" s="338"/>
      <c r="F1087" s="314"/>
      <c r="G1087" s="314"/>
      <c r="H1087" s="314"/>
      <c r="I1087" s="314"/>
      <c r="J1087" s="210"/>
      <c r="K1087" s="283"/>
      <c r="L1087" s="314"/>
    </row>
    <row r="1088" ht="12.5" spans="1:12">
      <c r="A1088" s="314"/>
      <c r="B1088" s="314"/>
      <c r="C1088" s="314"/>
      <c r="D1088" s="314"/>
      <c r="E1088" s="338"/>
      <c r="F1088" s="314"/>
      <c r="G1088" s="314"/>
      <c r="H1088" s="314"/>
      <c r="I1088" s="314"/>
      <c r="J1088" s="210"/>
      <c r="K1088" s="283"/>
      <c r="L1088" s="314"/>
    </row>
    <row r="1089" ht="12.5" spans="1:12">
      <c r="A1089" s="314"/>
      <c r="B1089" s="314"/>
      <c r="C1089" s="314"/>
      <c r="D1089" s="314"/>
      <c r="E1089" s="338"/>
      <c r="F1089" s="314"/>
      <c r="G1089" s="314"/>
      <c r="H1089" s="314"/>
      <c r="I1089" s="314"/>
      <c r="J1089" s="210"/>
      <c r="K1089" s="283"/>
      <c r="L1089" s="314"/>
    </row>
    <row r="1090" ht="12.5" spans="1:12">
      <c r="A1090" s="314"/>
      <c r="B1090" s="314"/>
      <c r="C1090" s="314"/>
      <c r="D1090" s="314"/>
      <c r="E1090" s="338"/>
      <c r="F1090" s="314"/>
      <c r="G1090" s="314"/>
      <c r="H1090" s="314"/>
      <c r="I1090" s="314"/>
      <c r="J1090" s="210"/>
      <c r="K1090" s="283"/>
      <c r="L1090" s="314"/>
    </row>
    <row r="1091" ht="12.5" spans="1:12">
      <c r="A1091" s="314"/>
      <c r="B1091" s="314"/>
      <c r="C1091" s="314"/>
      <c r="D1091" s="314"/>
      <c r="E1091" s="338"/>
      <c r="F1091" s="314"/>
      <c r="G1091" s="314"/>
      <c r="H1091" s="314"/>
      <c r="I1091" s="314"/>
      <c r="J1091" s="210"/>
      <c r="K1091" s="283"/>
      <c r="L1091" s="314"/>
    </row>
    <row r="1092" ht="12.5" spans="1:12">
      <c r="A1092" s="314"/>
      <c r="B1092" s="314"/>
      <c r="C1092" s="314"/>
      <c r="D1092" s="314"/>
      <c r="E1092" s="338"/>
      <c r="F1092" s="314"/>
      <c r="G1092" s="314"/>
      <c r="H1092" s="314"/>
      <c r="I1092" s="314"/>
      <c r="J1092" s="210"/>
      <c r="K1092" s="283"/>
      <c r="L1092" s="314"/>
    </row>
    <row r="1093" ht="12.5" spans="1:12">
      <c r="A1093" s="314"/>
      <c r="B1093" s="314"/>
      <c r="C1093" s="314"/>
      <c r="D1093" s="314"/>
      <c r="E1093" s="338"/>
      <c r="F1093" s="314"/>
      <c r="G1093" s="314"/>
      <c r="H1093" s="314"/>
      <c r="I1093" s="314"/>
      <c r="J1093" s="210"/>
      <c r="K1093" s="283"/>
      <c r="L1093" s="314"/>
    </row>
    <row r="1094" ht="12.5" spans="1:12">
      <c r="A1094" s="314"/>
      <c r="B1094" s="314"/>
      <c r="C1094" s="314"/>
      <c r="D1094" s="314"/>
      <c r="E1094" s="338"/>
      <c r="F1094" s="314"/>
      <c r="G1094" s="314"/>
      <c r="H1094" s="314"/>
      <c r="I1094" s="314"/>
      <c r="J1094" s="210"/>
      <c r="K1094" s="283"/>
      <c r="L1094" s="314"/>
    </row>
    <row r="1095" ht="12.5" spans="1:12">
      <c r="A1095" s="314"/>
      <c r="B1095" s="314"/>
      <c r="C1095" s="314"/>
      <c r="D1095" s="314"/>
      <c r="E1095" s="338"/>
      <c r="F1095" s="314"/>
      <c r="G1095" s="314"/>
      <c r="H1095" s="314"/>
      <c r="I1095" s="314"/>
      <c r="J1095" s="210"/>
      <c r="K1095" s="283"/>
      <c r="L1095" s="314"/>
    </row>
    <row r="1096" ht="12.5" spans="1:12">
      <c r="A1096" s="314"/>
      <c r="B1096" s="314"/>
      <c r="C1096" s="314"/>
      <c r="D1096" s="314"/>
      <c r="E1096" s="338"/>
      <c r="F1096" s="314"/>
      <c r="G1096" s="314"/>
      <c r="H1096" s="314"/>
      <c r="I1096" s="314"/>
      <c r="J1096" s="210"/>
      <c r="K1096" s="283"/>
      <c r="L1096" s="314"/>
    </row>
    <row r="1097" ht="12.5" spans="1:12">
      <c r="A1097" s="314"/>
      <c r="B1097" s="314"/>
      <c r="C1097" s="314"/>
      <c r="D1097" s="314"/>
      <c r="E1097" s="338"/>
      <c r="F1097" s="314"/>
      <c r="G1097" s="314"/>
      <c r="H1097" s="314"/>
      <c r="I1097" s="314"/>
      <c r="J1097" s="210"/>
      <c r="K1097" s="283"/>
      <c r="L1097" s="314"/>
    </row>
    <row r="1098" ht="12.5" spans="1:12">
      <c r="A1098" s="314"/>
      <c r="B1098" s="314"/>
      <c r="C1098" s="314"/>
      <c r="D1098" s="314"/>
      <c r="E1098" s="338"/>
      <c r="F1098" s="314"/>
      <c r="G1098" s="314"/>
      <c r="H1098" s="314"/>
      <c r="I1098" s="314"/>
      <c r="J1098" s="210"/>
      <c r="K1098" s="283"/>
      <c r="L1098" s="314"/>
    </row>
    <row r="1099" ht="12.5" spans="1:12">
      <c r="A1099" s="314"/>
      <c r="B1099" s="314"/>
      <c r="C1099" s="314"/>
      <c r="D1099" s="314"/>
      <c r="E1099" s="338"/>
      <c r="F1099" s="314"/>
      <c r="G1099" s="314"/>
      <c r="H1099" s="314"/>
      <c r="I1099" s="314"/>
      <c r="J1099" s="210"/>
      <c r="K1099" s="283"/>
      <c r="L1099" s="314"/>
    </row>
    <row r="1100" ht="12.5" spans="1:12">
      <c r="A1100" s="314"/>
      <c r="B1100" s="314"/>
      <c r="C1100" s="314"/>
      <c r="D1100" s="314"/>
      <c r="E1100" s="338"/>
      <c r="F1100" s="314"/>
      <c r="G1100" s="314"/>
      <c r="H1100" s="314"/>
      <c r="I1100" s="314"/>
      <c r="J1100" s="210"/>
      <c r="K1100" s="283"/>
      <c r="L1100" s="314"/>
    </row>
    <row r="1101" ht="12.5" spans="1:12">
      <c r="A1101" s="314"/>
      <c r="B1101" s="314"/>
      <c r="C1101" s="314"/>
      <c r="D1101" s="314"/>
      <c r="E1101" s="338"/>
      <c r="F1101" s="314"/>
      <c r="G1101" s="314"/>
      <c r="H1101" s="314"/>
      <c r="I1101" s="314"/>
      <c r="J1101" s="210"/>
      <c r="K1101" s="283"/>
      <c r="L1101" s="314"/>
    </row>
    <row r="1102" ht="12.5" spans="1:12">
      <c r="A1102" s="314"/>
      <c r="B1102" s="314"/>
      <c r="C1102" s="314"/>
      <c r="D1102" s="314"/>
      <c r="E1102" s="338"/>
      <c r="F1102" s="314"/>
      <c r="G1102" s="314"/>
      <c r="H1102" s="314"/>
      <c r="I1102" s="314"/>
      <c r="J1102" s="210"/>
      <c r="K1102" s="283"/>
      <c r="L1102" s="314"/>
    </row>
    <row r="1103" ht="12.5" spans="1:12">
      <c r="A1103" s="314"/>
      <c r="B1103" s="314"/>
      <c r="C1103" s="314"/>
      <c r="D1103" s="314"/>
      <c r="E1103" s="338"/>
      <c r="F1103" s="314"/>
      <c r="G1103" s="314"/>
      <c r="H1103" s="314"/>
      <c r="I1103" s="314"/>
      <c r="J1103" s="210"/>
      <c r="K1103" s="283"/>
      <c r="L1103" s="314"/>
    </row>
    <row r="1104" ht="12.5" spans="1:12">
      <c r="A1104" s="314"/>
      <c r="B1104" s="314"/>
      <c r="C1104" s="314"/>
      <c r="D1104" s="314"/>
      <c r="E1104" s="338"/>
      <c r="F1104" s="314"/>
      <c r="G1104" s="314"/>
      <c r="H1104" s="314"/>
      <c r="I1104" s="314"/>
      <c r="J1104" s="210"/>
      <c r="K1104" s="283"/>
      <c r="L1104" s="314"/>
    </row>
    <row r="1105" ht="12.5" spans="1:12">
      <c r="A1105" s="314"/>
      <c r="B1105" s="314"/>
      <c r="C1105" s="314"/>
      <c r="D1105" s="314"/>
      <c r="E1105" s="338"/>
      <c r="F1105" s="314"/>
      <c r="G1105" s="314"/>
      <c r="H1105" s="314"/>
      <c r="I1105" s="314"/>
      <c r="J1105" s="210"/>
      <c r="K1105" s="283"/>
      <c r="L1105" s="314"/>
    </row>
    <row r="1106" ht="12.5" spans="1:12">
      <c r="A1106" s="314"/>
      <c r="B1106" s="314"/>
      <c r="C1106" s="314"/>
      <c r="D1106" s="314"/>
      <c r="E1106" s="338"/>
      <c r="F1106" s="314"/>
      <c r="G1106" s="314"/>
      <c r="H1106" s="314"/>
      <c r="I1106" s="314"/>
      <c r="J1106" s="210"/>
      <c r="K1106" s="283"/>
      <c r="L1106" s="314"/>
    </row>
    <row r="1107" ht="12.5" spans="1:12">
      <c r="A1107" s="314"/>
      <c r="B1107" s="314"/>
      <c r="C1107" s="314"/>
      <c r="D1107" s="314"/>
      <c r="E1107" s="338"/>
      <c r="F1107" s="314"/>
      <c r="G1107" s="314"/>
      <c r="H1107" s="314"/>
      <c r="I1107" s="314"/>
      <c r="J1107" s="210"/>
      <c r="K1107" s="283"/>
      <c r="L1107" s="314"/>
    </row>
    <row r="1108" ht="12.5" spans="1:12">
      <c r="A1108" s="314"/>
      <c r="B1108" s="314"/>
      <c r="C1108" s="314"/>
      <c r="D1108" s="314"/>
      <c r="E1108" s="338"/>
      <c r="F1108" s="314"/>
      <c r="G1108" s="314"/>
      <c r="H1108" s="314"/>
      <c r="I1108" s="314"/>
      <c r="J1108" s="210"/>
      <c r="K1108" s="283"/>
      <c r="L1108" s="314"/>
    </row>
    <row r="1109" ht="12.5" spans="1:12">
      <c r="A1109" s="314"/>
      <c r="B1109" s="314"/>
      <c r="C1109" s="314"/>
      <c r="D1109" s="314"/>
      <c r="E1109" s="338"/>
      <c r="F1109" s="314"/>
      <c r="G1109" s="314"/>
      <c r="H1109" s="314"/>
      <c r="I1109" s="314"/>
      <c r="J1109" s="210"/>
      <c r="K1109" s="283"/>
      <c r="L1109" s="314"/>
    </row>
    <row r="1110" ht="12.5" spans="1:12">
      <c r="A1110" s="314"/>
      <c r="B1110" s="314"/>
      <c r="C1110" s="314"/>
      <c r="D1110" s="314"/>
      <c r="E1110" s="338"/>
      <c r="F1110" s="314"/>
      <c r="G1110" s="314"/>
      <c r="H1110" s="314"/>
      <c r="I1110" s="314"/>
      <c r="J1110" s="210"/>
      <c r="K1110" s="283"/>
      <c r="L1110" s="314"/>
    </row>
    <row r="1111" ht="12.5" spans="1:12">
      <c r="A1111" s="314"/>
      <c r="B1111" s="314"/>
      <c r="C1111" s="314"/>
      <c r="D1111" s="314"/>
      <c r="E1111" s="338"/>
      <c r="F1111" s="314"/>
      <c r="G1111" s="314"/>
      <c r="H1111" s="314"/>
      <c r="I1111" s="314"/>
      <c r="J1111" s="210"/>
      <c r="K1111" s="283"/>
      <c r="L1111" s="314"/>
    </row>
    <row r="1112" ht="12.5" spans="1:12">
      <c r="A1112" s="314"/>
      <c r="B1112" s="314"/>
      <c r="C1112" s="314"/>
      <c r="D1112" s="314"/>
      <c r="E1112" s="338"/>
      <c r="F1112" s="314"/>
      <c r="G1112" s="314"/>
      <c r="H1112" s="314"/>
      <c r="I1112" s="314"/>
      <c r="J1112" s="210"/>
      <c r="K1112" s="283"/>
      <c r="L1112" s="314"/>
    </row>
    <row r="1113" ht="12.5" spans="1:12">
      <c r="A1113" s="314"/>
      <c r="B1113" s="314"/>
      <c r="C1113" s="314"/>
      <c r="D1113" s="314"/>
      <c r="E1113" s="338"/>
      <c r="F1113" s="314"/>
      <c r="G1113" s="314"/>
      <c r="H1113" s="314"/>
      <c r="I1113" s="314"/>
      <c r="J1113" s="210"/>
      <c r="K1113" s="283"/>
      <c r="L1113" s="314"/>
    </row>
    <row r="1114" ht="12.5" spans="1:12">
      <c r="A1114" s="314"/>
      <c r="B1114" s="314"/>
      <c r="C1114" s="314"/>
      <c r="D1114" s="314"/>
      <c r="E1114" s="338"/>
      <c r="F1114" s="314"/>
      <c r="G1114" s="314"/>
      <c r="H1114" s="314"/>
      <c r="I1114" s="314"/>
      <c r="J1114" s="210"/>
      <c r="K1114" s="283"/>
      <c r="L1114" s="314"/>
    </row>
    <row r="1115" ht="12.5" spans="1:12">
      <c r="A1115" s="314"/>
      <c r="B1115" s="314"/>
      <c r="C1115" s="314"/>
      <c r="D1115" s="314"/>
      <c r="E1115" s="338"/>
      <c r="F1115" s="314"/>
      <c r="G1115" s="314"/>
      <c r="H1115" s="314"/>
      <c r="I1115" s="314"/>
      <c r="J1115" s="210"/>
      <c r="K1115" s="283"/>
      <c r="L1115" s="314"/>
    </row>
    <row r="1116" ht="12.5" spans="1:12">
      <c r="A1116" s="314"/>
      <c r="B1116" s="314"/>
      <c r="C1116" s="314"/>
      <c r="D1116" s="314"/>
      <c r="E1116" s="338"/>
      <c r="F1116" s="314"/>
      <c r="G1116" s="314"/>
      <c r="H1116" s="314"/>
      <c r="I1116" s="314"/>
      <c r="J1116" s="210"/>
      <c r="K1116" s="283"/>
      <c r="L1116" s="314"/>
    </row>
    <row r="1117" ht="12.5" spans="1:12">
      <c r="A1117" s="314"/>
      <c r="B1117" s="314"/>
      <c r="C1117" s="314"/>
      <c r="D1117" s="314"/>
      <c r="E1117" s="338"/>
      <c r="F1117" s="314"/>
      <c r="G1117" s="314"/>
      <c r="H1117" s="314"/>
      <c r="I1117" s="314"/>
      <c r="J1117" s="210"/>
      <c r="K1117" s="283"/>
      <c r="L1117" s="314"/>
    </row>
    <row r="1118" ht="12.5" spans="1:12">
      <c r="A1118" s="314"/>
      <c r="B1118" s="314"/>
      <c r="C1118" s="314"/>
      <c r="D1118" s="314"/>
      <c r="E1118" s="338"/>
      <c r="F1118" s="314"/>
      <c r="G1118" s="314"/>
      <c r="H1118" s="314"/>
      <c r="I1118" s="314"/>
      <c r="J1118" s="210"/>
      <c r="K1118" s="283"/>
      <c r="L1118" s="314"/>
    </row>
    <row r="1119" ht="12.5" spans="1:12">
      <c r="A1119" s="314"/>
      <c r="B1119" s="314"/>
      <c r="C1119" s="314"/>
      <c r="D1119" s="314"/>
      <c r="E1119" s="338"/>
      <c r="F1119" s="314"/>
      <c r="G1119" s="314"/>
      <c r="H1119" s="314"/>
      <c r="I1119" s="314"/>
      <c r="J1119" s="210"/>
      <c r="K1119" s="283"/>
      <c r="L1119" s="314"/>
    </row>
    <row r="1120" ht="12.5" spans="1:12">
      <c r="A1120" s="314"/>
      <c r="B1120" s="314"/>
      <c r="C1120" s="314"/>
      <c r="D1120" s="314"/>
      <c r="E1120" s="338"/>
      <c r="F1120" s="314"/>
      <c r="G1120" s="314"/>
      <c r="H1120" s="314"/>
      <c r="I1120" s="314"/>
      <c r="J1120" s="210"/>
      <c r="K1120" s="283"/>
      <c r="L1120" s="314"/>
    </row>
    <row r="1121" ht="12.5" spans="1:12">
      <c r="A1121" s="314"/>
      <c r="B1121" s="314"/>
      <c r="C1121" s="314"/>
      <c r="D1121" s="314"/>
      <c r="E1121" s="338"/>
      <c r="F1121" s="314"/>
      <c r="G1121" s="314"/>
      <c r="H1121" s="314"/>
      <c r="I1121" s="314"/>
      <c r="J1121" s="210"/>
      <c r="K1121" s="283"/>
      <c r="L1121" s="314"/>
    </row>
    <row r="1122" ht="12.5" spans="1:12">
      <c r="A1122" s="314"/>
      <c r="B1122" s="314"/>
      <c r="C1122" s="314"/>
      <c r="D1122" s="314"/>
      <c r="E1122" s="338"/>
      <c r="F1122" s="314"/>
      <c r="G1122" s="314"/>
      <c r="H1122" s="314"/>
      <c r="I1122" s="314"/>
      <c r="J1122" s="210"/>
      <c r="K1122" s="283"/>
      <c r="L1122" s="314"/>
    </row>
    <row r="1123" ht="12.5" spans="1:12">
      <c r="A1123" s="314"/>
      <c r="B1123" s="314"/>
      <c r="C1123" s="314"/>
      <c r="D1123" s="314"/>
      <c r="E1123" s="338"/>
      <c r="F1123" s="314"/>
      <c r="G1123" s="314"/>
      <c r="H1123" s="314"/>
      <c r="I1123" s="314"/>
      <c r="J1123" s="210"/>
      <c r="K1123" s="283"/>
      <c r="L1123" s="314"/>
    </row>
    <row r="1124" ht="12.5" spans="1:12">
      <c r="A1124" s="314"/>
      <c r="B1124" s="314"/>
      <c r="C1124" s="314"/>
      <c r="D1124" s="314"/>
      <c r="E1124" s="338"/>
      <c r="F1124" s="314"/>
      <c r="G1124" s="314"/>
      <c r="H1124" s="314"/>
      <c r="I1124" s="314"/>
      <c r="J1124" s="210"/>
      <c r="K1124" s="283"/>
      <c r="L1124" s="314"/>
    </row>
    <row r="1125" ht="12.5" spans="1:12">
      <c r="A1125" s="314"/>
      <c r="B1125" s="314"/>
      <c r="C1125" s="314"/>
      <c r="D1125" s="314"/>
      <c r="E1125" s="338"/>
      <c r="F1125" s="314"/>
      <c r="G1125" s="314"/>
      <c r="H1125" s="314"/>
      <c r="I1125" s="314"/>
      <c r="J1125" s="210"/>
      <c r="K1125" s="283"/>
      <c r="L1125" s="314"/>
    </row>
    <row r="1126" ht="12.5" spans="1:12">
      <c r="A1126" s="314"/>
      <c r="B1126" s="314"/>
      <c r="C1126" s="314"/>
      <c r="D1126" s="314"/>
      <c r="E1126" s="338"/>
      <c r="F1126" s="314"/>
      <c r="G1126" s="314"/>
      <c r="H1126" s="314"/>
      <c r="I1126" s="314"/>
      <c r="J1126" s="210"/>
      <c r="K1126" s="283"/>
      <c r="L1126" s="314"/>
    </row>
    <row r="1127" ht="12.5" spans="1:12">
      <c r="A1127" s="314"/>
      <c r="B1127" s="314"/>
      <c r="C1127" s="314"/>
      <c r="D1127" s="314"/>
      <c r="E1127" s="338"/>
      <c r="F1127" s="314"/>
      <c r="G1127" s="314"/>
      <c r="H1127" s="314"/>
      <c r="I1127" s="314"/>
      <c r="J1127" s="210"/>
      <c r="K1127" s="283"/>
      <c r="L1127" s="314"/>
    </row>
    <row r="1128" ht="12.5" spans="1:12">
      <c r="A1128" s="314"/>
      <c r="B1128" s="314"/>
      <c r="C1128" s="314"/>
      <c r="D1128" s="314"/>
      <c r="E1128" s="338"/>
      <c r="F1128" s="314"/>
      <c r="G1128" s="314"/>
      <c r="H1128" s="314"/>
      <c r="I1128" s="314"/>
      <c r="J1128" s="210"/>
      <c r="K1128" s="283"/>
      <c r="L1128" s="314"/>
    </row>
    <row r="1129" ht="12.5" spans="1:12">
      <c r="A1129" s="314"/>
      <c r="B1129" s="314"/>
      <c r="C1129" s="314"/>
      <c r="D1129" s="314"/>
      <c r="E1129" s="338"/>
      <c r="F1129" s="314"/>
      <c r="G1129" s="314"/>
      <c r="H1129" s="314"/>
      <c r="I1129" s="314"/>
      <c r="J1129" s="210"/>
      <c r="K1129" s="283"/>
      <c r="L1129" s="314"/>
    </row>
    <row r="1130" ht="12.5" spans="1:12">
      <c r="A1130" s="314"/>
      <c r="B1130" s="314"/>
      <c r="C1130" s="314"/>
      <c r="D1130" s="314"/>
      <c r="E1130" s="338"/>
      <c r="F1130" s="314"/>
      <c r="G1130" s="314"/>
      <c r="H1130" s="314"/>
      <c r="I1130" s="314"/>
      <c r="J1130" s="210"/>
      <c r="K1130" s="283"/>
      <c r="L1130" s="314"/>
    </row>
    <row r="1131" ht="12.5" spans="1:12">
      <c r="A1131" s="314"/>
      <c r="B1131" s="314"/>
      <c r="C1131" s="314"/>
      <c r="D1131" s="314"/>
      <c r="E1131" s="338"/>
      <c r="F1131" s="314"/>
      <c r="G1131" s="314"/>
      <c r="H1131" s="314"/>
      <c r="I1131" s="314"/>
      <c r="J1131" s="210"/>
      <c r="K1131" s="283"/>
      <c r="L1131" s="314"/>
    </row>
    <row r="1132" ht="12.5" spans="1:12">
      <c r="A1132" s="314"/>
      <c r="B1132" s="314"/>
      <c r="C1132" s="314"/>
      <c r="D1132" s="314"/>
      <c r="E1132" s="338"/>
      <c r="F1132" s="314"/>
      <c r="G1132" s="314"/>
      <c r="H1132" s="314"/>
      <c r="I1132" s="314"/>
      <c r="J1132" s="210"/>
      <c r="K1132" s="283"/>
      <c r="L1132" s="314"/>
    </row>
    <row r="1133" ht="12.5" spans="1:12">
      <c r="A1133" s="314"/>
      <c r="B1133" s="314"/>
      <c r="C1133" s="314"/>
      <c r="D1133" s="314"/>
      <c r="E1133" s="338"/>
      <c r="F1133" s="314"/>
      <c r="G1133" s="314"/>
      <c r="H1133" s="314"/>
      <c r="I1133" s="314"/>
      <c r="J1133" s="210"/>
      <c r="K1133" s="283"/>
      <c r="L1133" s="314"/>
    </row>
    <row r="1134" ht="12.5" spans="1:12">
      <c r="A1134" s="314"/>
      <c r="B1134" s="314"/>
      <c r="C1134" s="314"/>
      <c r="D1134" s="314"/>
      <c r="E1134" s="338"/>
      <c r="F1134" s="314"/>
      <c r="G1134" s="314"/>
      <c r="H1134" s="314"/>
      <c r="I1134" s="314"/>
      <c r="J1134" s="210"/>
      <c r="K1134" s="283"/>
      <c r="L1134" s="314"/>
    </row>
    <row r="1135" ht="12.5" spans="1:12">
      <c r="A1135" s="314"/>
      <c r="B1135" s="314"/>
      <c r="C1135" s="314"/>
      <c r="D1135" s="314"/>
      <c r="E1135" s="338"/>
      <c r="F1135" s="314"/>
      <c r="G1135" s="314"/>
      <c r="H1135" s="314"/>
      <c r="I1135" s="314"/>
      <c r="J1135" s="210"/>
      <c r="K1135" s="283"/>
      <c r="L1135" s="314"/>
    </row>
    <row r="1136" ht="12.5" spans="1:12">
      <c r="A1136" s="314"/>
      <c r="B1136" s="314"/>
      <c r="C1136" s="314"/>
      <c r="D1136" s="314"/>
      <c r="E1136" s="338"/>
      <c r="F1136" s="314"/>
      <c r="G1136" s="314"/>
      <c r="H1136" s="314"/>
      <c r="I1136" s="314"/>
      <c r="J1136" s="210"/>
      <c r="K1136" s="283"/>
      <c r="L1136" s="314"/>
    </row>
    <row r="1137" ht="12.5" spans="1:12">
      <c r="A1137" s="314"/>
      <c r="B1137" s="314"/>
      <c r="C1137" s="314"/>
      <c r="D1137" s="314"/>
      <c r="E1137" s="338"/>
      <c r="F1137" s="314"/>
      <c r="G1137" s="314"/>
      <c r="H1137" s="314"/>
      <c r="I1137" s="314"/>
      <c r="J1137" s="210"/>
      <c r="K1137" s="283"/>
      <c r="L1137" s="314"/>
    </row>
    <row r="1138" ht="12.5" spans="1:12">
      <c r="A1138" s="314"/>
      <c r="B1138" s="314"/>
      <c r="C1138" s="314"/>
      <c r="D1138" s="314"/>
      <c r="E1138" s="338"/>
      <c r="F1138" s="314"/>
      <c r="G1138" s="314"/>
      <c r="H1138" s="314"/>
      <c r="I1138" s="314"/>
      <c r="J1138" s="210"/>
      <c r="K1138" s="283"/>
      <c r="L1138" s="314"/>
    </row>
    <row r="1139" ht="12.5" spans="1:12">
      <c r="A1139" s="314"/>
      <c r="B1139" s="314"/>
      <c r="C1139" s="314"/>
      <c r="D1139" s="314"/>
      <c r="E1139" s="338"/>
      <c r="F1139" s="314"/>
      <c r="G1139" s="314"/>
      <c r="H1139" s="314"/>
      <c r="I1139" s="314"/>
      <c r="J1139" s="210"/>
      <c r="K1139" s="283"/>
      <c r="L1139" s="314"/>
    </row>
    <row r="1140" ht="12.5" spans="1:12">
      <c r="A1140" s="314"/>
      <c r="B1140" s="314"/>
      <c r="C1140" s="314"/>
      <c r="D1140" s="314"/>
      <c r="E1140" s="338"/>
      <c r="F1140" s="314"/>
      <c r="G1140" s="314"/>
      <c r="H1140" s="314"/>
      <c r="I1140" s="314"/>
      <c r="J1140" s="210"/>
      <c r="K1140" s="283"/>
      <c r="L1140" s="314"/>
    </row>
    <row r="1141" ht="12.5" spans="1:12">
      <c r="A1141" s="314"/>
      <c r="B1141" s="314"/>
      <c r="C1141" s="314"/>
      <c r="D1141" s="314"/>
      <c r="E1141" s="338"/>
      <c r="F1141" s="314"/>
      <c r="G1141" s="314"/>
      <c r="H1141" s="314"/>
      <c r="I1141" s="314"/>
      <c r="J1141" s="210"/>
      <c r="K1141" s="283"/>
      <c r="L1141" s="314"/>
    </row>
    <row r="1142" ht="12.5" spans="1:12">
      <c r="A1142" s="314"/>
      <c r="B1142" s="314"/>
      <c r="C1142" s="314"/>
      <c r="D1142" s="314"/>
      <c r="E1142" s="338"/>
      <c r="F1142" s="314"/>
      <c r="G1142" s="314"/>
      <c r="H1142" s="314"/>
      <c r="I1142" s="314"/>
      <c r="J1142" s="210"/>
      <c r="K1142" s="283"/>
      <c r="L1142" s="314"/>
    </row>
    <row r="1143" ht="12.5" spans="1:12">
      <c r="A1143" s="314"/>
      <c r="B1143" s="314"/>
      <c r="C1143" s="314"/>
      <c r="D1143" s="314"/>
      <c r="E1143" s="338"/>
      <c r="F1143" s="314"/>
      <c r="G1143" s="314"/>
      <c r="H1143" s="314"/>
      <c r="I1143" s="314"/>
      <c r="J1143" s="210"/>
      <c r="K1143" s="283"/>
      <c r="L1143" s="314"/>
    </row>
    <row r="1144" ht="12.5" spans="1:12">
      <c r="A1144" s="314"/>
      <c r="B1144" s="314"/>
      <c r="C1144" s="314"/>
      <c r="D1144" s="314"/>
      <c r="E1144" s="338"/>
      <c r="F1144" s="314"/>
      <c r="G1144" s="314"/>
      <c r="H1144" s="314"/>
      <c r="I1144" s="314"/>
      <c r="J1144" s="210"/>
      <c r="K1144" s="283"/>
      <c r="L1144" s="314"/>
    </row>
    <row r="1145" ht="12.5" spans="1:12">
      <c r="A1145" s="314"/>
      <c r="B1145" s="314"/>
      <c r="C1145" s="314"/>
      <c r="D1145" s="314"/>
      <c r="E1145" s="338"/>
      <c r="F1145" s="314"/>
      <c r="G1145" s="314"/>
      <c r="H1145" s="314"/>
      <c r="I1145" s="314"/>
      <c r="J1145" s="210"/>
      <c r="K1145" s="283"/>
      <c r="L1145" s="314"/>
    </row>
    <row r="1146" ht="12.5" spans="1:12">
      <c r="A1146" s="314"/>
      <c r="B1146" s="314"/>
      <c r="C1146" s="314"/>
      <c r="D1146" s="314"/>
      <c r="E1146" s="338"/>
      <c r="F1146" s="314"/>
      <c r="G1146" s="314"/>
      <c r="H1146" s="314"/>
      <c r="I1146" s="314"/>
      <c r="J1146" s="210"/>
      <c r="K1146" s="283"/>
      <c r="L1146" s="314"/>
    </row>
    <row r="1147" ht="12.5" spans="1:12">
      <c r="A1147" s="314"/>
      <c r="B1147" s="314"/>
      <c r="C1147" s="314"/>
      <c r="D1147" s="314"/>
      <c r="E1147" s="338"/>
      <c r="F1147" s="314"/>
      <c r="G1147" s="314"/>
      <c r="H1147" s="314"/>
      <c r="I1147" s="314"/>
      <c r="J1147" s="210"/>
      <c r="K1147" s="283"/>
      <c r="L1147" s="314"/>
    </row>
    <row r="1148" ht="12.5" spans="1:12">
      <c r="A1148" s="314"/>
      <c r="B1148" s="314"/>
      <c r="C1148" s="314"/>
      <c r="D1148" s="314"/>
      <c r="E1148" s="338"/>
      <c r="F1148" s="314"/>
      <c r="G1148" s="314"/>
      <c r="H1148" s="314"/>
      <c r="I1148" s="314"/>
      <c r="J1148" s="210"/>
      <c r="K1148" s="283"/>
      <c r="L1148" s="314"/>
    </row>
    <row r="1149" ht="12.5" spans="1:12">
      <c r="A1149" s="314"/>
      <c r="B1149" s="314"/>
      <c r="C1149" s="314"/>
      <c r="D1149" s="314"/>
      <c r="E1149" s="338"/>
      <c r="F1149" s="314"/>
      <c r="G1149" s="314"/>
      <c r="H1149" s="314"/>
      <c r="I1149" s="314"/>
      <c r="J1149" s="210"/>
      <c r="K1149" s="283"/>
      <c r="L1149" s="314"/>
    </row>
    <row r="1150" ht="12.5" spans="1:12">
      <c r="A1150" s="314"/>
      <c r="B1150" s="314"/>
      <c r="C1150" s="314"/>
      <c r="D1150" s="314"/>
      <c r="E1150" s="338"/>
      <c r="F1150" s="314"/>
      <c r="G1150" s="314"/>
      <c r="H1150" s="314"/>
      <c r="I1150" s="314"/>
      <c r="J1150" s="210"/>
      <c r="K1150" s="283"/>
      <c r="L1150" s="314"/>
    </row>
    <row r="1151" ht="12.5" spans="1:12">
      <c r="A1151" s="314"/>
      <c r="B1151" s="314"/>
      <c r="C1151" s="314"/>
      <c r="D1151" s="314"/>
      <c r="E1151" s="338"/>
      <c r="F1151" s="314"/>
      <c r="G1151" s="314"/>
      <c r="H1151" s="314"/>
      <c r="I1151" s="314"/>
      <c r="J1151" s="210"/>
      <c r="K1151" s="283"/>
      <c r="L1151" s="314"/>
    </row>
    <row r="1152" ht="12.5" spans="1:12">
      <c r="A1152" s="314"/>
      <c r="B1152" s="314"/>
      <c r="C1152" s="314"/>
      <c r="D1152" s="314"/>
      <c r="E1152" s="338"/>
      <c r="F1152" s="314"/>
      <c r="G1152" s="314"/>
      <c r="H1152" s="314"/>
      <c r="I1152" s="314"/>
      <c r="J1152" s="210"/>
      <c r="K1152" s="283"/>
      <c r="L1152" s="314"/>
    </row>
    <row r="1153" ht="12.5" spans="1:12">
      <c r="A1153" s="314"/>
      <c r="B1153" s="314"/>
      <c r="C1153" s="314"/>
      <c r="D1153" s="314"/>
      <c r="E1153" s="338"/>
      <c r="F1153" s="314"/>
      <c r="G1153" s="314"/>
      <c r="H1153" s="314"/>
      <c r="I1153" s="314"/>
      <c r="J1153" s="210"/>
      <c r="K1153" s="283"/>
      <c r="L1153" s="314"/>
    </row>
    <row r="1154" ht="12.5" spans="1:12">
      <c r="A1154" s="314"/>
      <c r="B1154" s="314"/>
      <c r="C1154" s="314"/>
      <c r="D1154" s="314"/>
      <c r="E1154" s="338"/>
      <c r="F1154" s="314"/>
      <c r="G1154" s="314"/>
      <c r="H1154" s="314"/>
      <c r="I1154" s="314"/>
      <c r="J1154" s="210"/>
      <c r="K1154" s="283"/>
      <c r="L1154" s="314"/>
    </row>
    <row r="1155" ht="12.5" spans="1:12">
      <c r="A1155" s="314"/>
      <c r="B1155" s="314"/>
      <c r="C1155" s="314"/>
      <c r="D1155" s="314"/>
      <c r="E1155" s="338"/>
      <c r="F1155" s="314"/>
      <c r="G1155" s="314"/>
      <c r="H1155" s="314"/>
      <c r="I1155" s="314"/>
      <c r="J1155" s="210"/>
      <c r="K1155" s="283"/>
      <c r="L1155" s="314"/>
    </row>
    <row r="1156" ht="12.5" spans="1:12">
      <c r="A1156" s="314"/>
      <c r="B1156" s="314"/>
      <c r="C1156" s="314"/>
      <c r="D1156" s="314"/>
      <c r="E1156" s="338"/>
      <c r="F1156" s="314"/>
      <c r="G1156" s="314"/>
      <c r="H1156" s="314"/>
      <c r="I1156" s="314"/>
      <c r="J1156" s="210"/>
      <c r="K1156" s="283"/>
      <c r="L1156" s="314"/>
    </row>
    <row r="1157" ht="12.5" spans="1:12">
      <c r="A1157" s="314"/>
      <c r="B1157" s="314"/>
      <c r="C1157" s="314"/>
      <c r="D1157" s="314"/>
      <c r="E1157" s="338"/>
      <c r="F1157" s="314"/>
      <c r="G1157" s="314"/>
      <c r="H1157" s="314"/>
      <c r="I1157" s="314"/>
      <c r="J1157" s="210"/>
      <c r="K1157" s="283"/>
      <c r="L1157" s="314"/>
    </row>
    <row r="1158" ht="12.5" spans="1:12">
      <c r="A1158" s="314"/>
      <c r="B1158" s="314"/>
      <c r="C1158" s="314"/>
      <c r="D1158" s="314"/>
      <c r="E1158" s="338"/>
      <c r="F1158" s="314"/>
      <c r="G1158" s="314"/>
      <c r="H1158" s="314"/>
      <c r="I1158" s="314"/>
      <c r="J1158" s="210"/>
      <c r="K1158" s="283"/>
      <c r="L1158" s="314"/>
    </row>
    <row r="1159" ht="12.5" spans="1:12">
      <c r="A1159" s="314"/>
      <c r="B1159" s="314"/>
      <c r="C1159" s="314"/>
      <c r="D1159" s="314"/>
      <c r="E1159" s="338"/>
      <c r="F1159" s="314"/>
      <c r="G1159" s="314"/>
      <c r="H1159" s="314"/>
      <c r="I1159" s="314"/>
      <c r="J1159" s="210"/>
      <c r="K1159" s="283"/>
      <c r="L1159" s="314"/>
    </row>
    <row r="1160" ht="12.5" spans="1:12">
      <c r="A1160" s="314"/>
      <c r="B1160" s="314"/>
      <c r="C1160" s="314"/>
      <c r="D1160" s="314"/>
      <c r="E1160" s="338"/>
      <c r="F1160" s="314"/>
      <c r="G1160" s="314"/>
      <c r="H1160" s="314"/>
      <c r="I1160" s="314"/>
      <c r="J1160" s="210"/>
      <c r="K1160" s="283"/>
      <c r="L1160" s="314"/>
    </row>
    <row r="1161" ht="12.5" spans="1:12">
      <c r="A1161" s="314"/>
      <c r="B1161" s="314"/>
      <c r="C1161" s="314"/>
      <c r="D1161" s="314"/>
      <c r="E1161" s="338"/>
      <c r="F1161" s="314"/>
      <c r="G1161" s="314"/>
      <c r="H1161" s="314"/>
      <c r="I1161" s="314"/>
      <c r="J1161" s="210"/>
      <c r="K1161" s="283"/>
      <c r="L1161" s="314"/>
    </row>
    <row r="1162" ht="12.5" spans="1:12">
      <c r="A1162" s="314"/>
      <c r="B1162" s="314"/>
      <c r="C1162" s="314"/>
      <c r="D1162" s="314"/>
      <c r="E1162" s="338"/>
      <c r="F1162" s="314"/>
      <c r="G1162" s="314"/>
      <c r="H1162" s="314"/>
      <c r="I1162" s="314"/>
      <c r="J1162" s="210"/>
      <c r="K1162" s="283"/>
      <c r="L1162" s="314"/>
    </row>
    <row r="1163" ht="12.5" spans="1:12">
      <c r="A1163" s="314"/>
      <c r="B1163" s="314"/>
      <c r="C1163" s="314"/>
      <c r="D1163" s="314"/>
      <c r="E1163" s="338"/>
      <c r="F1163" s="314"/>
      <c r="G1163" s="314"/>
      <c r="H1163" s="314"/>
      <c r="I1163" s="314"/>
      <c r="J1163" s="210"/>
      <c r="K1163" s="283"/>
      <c r="L1163" s="314"/>
    </row>
    <row r="1164" ht="12.5" spans="1:12">
      <c r="A1164" s="314"/>
      <c r="B1164" s="314"/>
      <c r="C1164" s="314"/>
      <c r="D1164" s="314"/>
      <c r="E1164" s="338"/>
      <c r="F1164" s="314"/>
      <c r="G1164" s="314"/>
      <c r="H1164" s="314"/>
      <c r="I1164" s="314"/>
      <c r="J1164" s="210"/>
      <c r="K1164" s="283"/>
      <c r="L1164" s="314"/>
    </row>
    <row r="1165" ht="12.5" spans="1:12">
      <c r="A1165" s="314"/>
      <c r="B1165" s="314"/>
      <c r="C1165" s="314"/>
      <c r="D1165" s="314"/>
      <c r="E1165" s="338"/>
      <c r="F1165" s="314"/>
      <c r="G1165" s="314"/>
      <c r="H1165" s="314"/>
      <c r="I1165" s="314"/>
      <c r="J1165" s="210"/>
      <c r="K1165" s="283"/>
      <c r="L1165" s="314"/>
    </row>
    <row r="1166" ht="12.5" spans="1:12">
      <c r="A1166" s="314"/>
      <c r="B1166" s="314"/>
      <c r="C1166" s="314"/>
      <c r="D1166" s="314"/>
      <c r="E1166" s="338"/>
      <c r="F1166" s="314"/>
      <c r="G1166" s="314"/>
      <c r="H1166" s="314"/>
      <c r="I1166" s="314"/>
      <c r="J1166" s="210"/>
      <c r="K1166" s="283"/>
      <c r="L1166" s="314"/>
    </row>
    <row r="1167" ht="12.5" spans="1:12">
      <c r="A1167" s="314"/>
      <c r="B1167" s="314"/>
      <c r="C1167" s="314"/>
      <c r="D1167" s="314"/>
      <c r="E1167" s="338"/>
      <c r="F1167" s="314"/>
      <c r="G1167" s="314"/>
      <c r="H1167" s="314"/>
      <c r="I1167" s="314"/>
      <c r="J1167" s="210"/>
      <c r="K1167" s="283"/>
      <c r="L1167" s="314"/>
    </row>
    <row r="1168" ht="12.5" spans="1:12">
      <c r="A1168" s="314"/>
      <c r="B1168" s="314"/>
      <c r="C1168" s="314"/>
      <c r="D1168" s="314"/>
      <c r="E1168" s="338"/>
      <c r="F1168" s="314"/>
      <c r="G1168" s="314"/>
      <c r="H1168" s="314"/>
      <c r="I1168" s="314"/>
      <c r="J1168" s="210"/>
      <c r="K1168" s="283"/>
      <c r="L1168" s="314"/>
    </row>
    <row r="1169" ht="12.5" spans="1:12">
      <c r="A1169" s="314"/>
      <c r="B1169" s="314"/>
      <c r="C1169" s="314"/>
      <c r="D1169" s="314"/>
      <c r="E1169" s="338"/>
      <c r="F1169" s="314"/>
      <c r="G1169" s="314"/>
      <c r="H1169" s="314"/>
      <c r="I1169" s="314"/>
      <c r="J1169" s="210"/>
      <c r="K1169" s="283"/>
      <c r="L1169" s="314"/>
    </row>
    <row r="1170" ht="12.5" spans="1:12">
      <c r="A1170" s="314"/>
      <c r="B1170" s="314"/>
      <c r="C1170" s="314"/>
      <c r="D1170" s="314"/>
      <c r="E1170" s="338"/>
      <c r="F1170" s="314"/>
      <c r="G1170" s="314"/>
      <c r="H1170" s="314"/>
      <c r="I1170" s="314"/>
      <c r="J1170" s="210"/>
      <c r="K1170" s="283"/>
      <c r="L1170" s="314"/>
    </row>
    <row r="1171" ht="12.5" spans="1:12">
      <c r="A1171" s="314"/>
      <c r="B1171" s="314"/>
      <c r="C1171" s="314"/>
      <c r="D1171" s="314"/>
      <c r="E1171" s="338"/>
      <c r="F1171" s="314"/>
      <c r="G1171" s="314"/>
      <c r="H1171" s="314"/>
      <c r="I1171" s="314"/>
      <c r="J1171" s="210"/>
      <c r="K1171" s="283"/>
      <c r="L1171" s="314"/>
    </row>
    <row r="1172" ht="12.5" spans="1:12">
      <c r="A1172" s="314"/>
      <c r="B1172" s="314"/>
      <c r="C1172" s="314"/>
      <c r="D1172" s="314"/>
      <c r="E1172" s="338"/>
      <c r="F1172" s="314"/>
      <c r="G1172" s="314"/>
      <c r="H1172" s="314"/>
      <c r="I1172" s="314"/>
      <c r="J1172" s="210"/>
      <c r="K1172" s="283"/>
      <c r="L1172" s="314"/>
    </row>
    <row r="1173" ht="12.5" spans="1:12">
      <c r="A1173" s="314"/>
      <c r="B1173" s="314"/>
      <c r="C1173" s="314"/>
      <c r="D1173" s="314"/>
      <c r="E1173" s="338"/>
      <c r="F1173" s="314"/>
      <c r="G1173" s="314"/>
      <c r="H1173" s="314"/>
      <c r="I1173" s="314"/>
      <c r="J1173" s="210"/>
      <c r="K1173" s="283"/>
      <c r="L1173" s="314"/>
    </row>
    <row r="1174" ht="12.5" spans="1:12">
      <c r="A1174" s="314"/>
      <c r="B1174" s="314"/>
      <c r="C1174" s="314"/>
      <c r="D1174" s="314"/>
      <c r="E1174" s="338"/>
      <c r="F1174" s="314"/>
      <c r="G1174" s="314"/>
      <c r="H1174" s="314"/>
      <c r="I1174" s="314"/>
      <c r="J1174" s="210"/>
      <c r="K1174" s="283"/>
      <c r="L1174" s="314"/>
    </row>
    <row r="1175" ht="12.5" spans="1:12">
      <c r="A1175" s="314"/>
      <c r="B1175" s="314"/>
      <c r="C1175" s="314"/>
      <c r="D1175" s="314"/>
      <c r="E1175" s="338"/>
      <c r="F1175" s="314"/>
      <c r="G1175" s="314"/>
      <c r="H1175" s="314"/>
      <c r="I1175" s="314"/>
      <c r="J1175" s="210"/>
      <c r="K1175" s="283"/>
      <c r="L1175" s="314"/>
    </row>
    <row r="1176" ht="12.5" spans="1:12">
      <c r="A1176" s="314"/>
      <c r="B1176" s="314"/>
      <c r="C1176" s="314"/>
      <c r="D1176" s="314"/>
      <c r="E1176" s="338"/>
      <c r="F1176" s="314"/>
      <c r="G1176" s="314"/>
      <c r="H1176" s="314"/>
      <c r="I1176" s="314"/>
      <c r="J1176" s="210"/>
      <c r="K1176" s="283"/>
      <c r="L1176" s="314"/>
    </row>
    <row r="1177" ht="12.5" spans="1:12">
      <c r="A1177" s="314"/>
      <c r="B1177" s="314"/>
      <c r="C1177" s="314"/>
      <c r="D1177" s="314"/>
      <c r="E1177" s="338"/>
      <c r="F1177" s="314"/>
      <c r="G1177" s="314"/>
      <c r="H1177" s="314"/>
      <c r="I1177" s="314"/>
      <c r="J1177" s="210"/>
      <c r="K1177" s="283"/>
      <c r="L1177" s="314"/>
    </row>
    <row r="1178" ht="12.5" spans="1:12">
      <c r="A1178" s="314"/>
      <c r="B1178" s="314"/>
      <c r="C1178" s="314"/>
      <c r="D1178" s="314"/>
      <c r="E1178" s="338"/>
      <c r="F1178" s="314"/>
      <c r="G1178" s="314"/>
      <c r="H1178" s="314"/>
      <c r="I1178" s="314"/>
      <c r="J1178" s="210"/>
      <c r="K1178" s="283"/>
      <c r="L1178" s="314"/>
    </row>
    <row r="1179" ht="12.5" spans="1:12">
      <c r="A1179" s="314"/>
      <c r="B1179" s="314"/>
      <c r="C1179" s="314"/>
      <c r="D1179" s="314"/>
      <c r="E1179" s="338"/>
      <c r="F1179" s="314"/>
      <c r="G1179" s="314"/>
      <c r="H1179" s="314"/>
      <c r="I1179" s="314"/>
      <c r="J1179" s="210"/>
      <c r="K1179" s="283"/>
      <c r="L1179" s="314"/>
    </row>
    <row r="1180" ht="12.5" spans="1:12">
      <c r="A1180" s="314"/>
      <c r="B1180" s="314"/>
      <c r="C1180" s="314"/>
      <c r="D1180" s="314"/>
      <c r="E1180" s="338"/>
      <c r="F1180" s="314"/>
      <c r="G1180" s="314"/>
      <c r="H1180" s="314"/>
      <c r="I1180" s="314"/>
      <c r="J1180" s="210"/>
      <c r="K1180" s="283"/>
      <c r="L1180" s="314"/>
    </row>
    <row r="1181" ht="12.5" spans="1:12">
      <c r="A1181" s="314"/>
      <c r="B1181" s="314"/>
      <c r="C1181" s="314"/>
      <c r="D1181" s="314"/>
      <c r="E1181" s="338"/>
      <c r="F1181" s="314"/>
      <c r="G1181" s="314"/>
      <c r="H1181" s="314"/>
      <c r="I1181" s="314"/>
      <c r="J1181" s="210"/>
      <c r="K1181" s="283"/>
      <c r="L1181" s="314"/>
    </row>
    <row r="1182" ht="12.5" spans="1:12">
      <c r="A1182" s="314"/>
      <c r="B1182" s="314"/>
      <c r="C1182" s="314"/>
      <c r="D1182" s="314"/>
      <c r="E1182" s="338"/>
      <c r="F1182" s="314"/>
      <c r="G1182" s="314"/>
      <c r="H1182" s="314"/>
      <c r="I1182" s="314"/>
      <c r="J1182" s="210"/>
      <c r="K1182" s="283"/>
      <c r="L1182" s="314"/>
    </row>
    <row r="1183" ht="12.5" spans="1:12">
      <c r="A1183" s="314"/>
      <c r="B1183" s="314"/>
      <c r="C1183" s="314"/>
      <c r="D1183" s="314"/>
      <c r="E1183" s="338"/>
      <c r="F1183" s="314"/>
      <c r="G1183" s="314"/>
      <c r="H1183" s="314"/>
      <c r="I1183" s="314"/>
      <c r="J1183" s="210"/>
      <c r="K1183" s="283"/>
      <c r="L1183" s="314"/>
    </row>
    <row r="1184" ht="12.5" spans="1:12">
      <c r="A1184" s="314"/>
      <c r="B1184" s="314"/>
      <c r="C1184" s="314"/>
      <c r="D1184" s="314"/>
      <c r="E1184" s="338"/>
      <c r="F1184" s="314"/>
      <c r="G1184" s="314"/>
      <c r="H1184" s="314"/>
      <c r="I1184" s="314"/>
      <c r="J1184" s="210"/>
      <c r="K1184" s="283"/>
      <c r="L1184" s="314"/>
    </row>
    <row r="1185" ht="12.5" spans="1:12">
      <c r="A1185" s="314"/>
      <c r="B1185" s="314"/>
      <c r="C1185" s="314"/>
      <c r="D1185" s="314"/>
      <c r="E1185" s="338"/>
      <c r="F1185" s="314"/>
      <c r="G1185" s="314"/>
      <c r="H1185" s="314"/>
      <c r="I1185" s="314"/>
      <c r="J1185" s="210"/>
      <c r="K1185" s="283"/>
      <c r="L1185" s="314"/>
    </row>
    <row r="1186" ht="12.5" spans="1:12">
      <c r="A1186" s="314"/>
      <c r="B1186" s="314"/>
      <c r="C1186" s="314"/>
      <c r="D1186" s="314"/>
      <c r="E1186" s="338"/>
      <c r="F1186" s="314"/>
      <c r="G1186" s="314"/>
      <c r="H1186" s="314"/>
      <c r="I1186" s="314"/>
      <c r="J1186" s="210"/>
      <c r="K1186" s="283"/>
      <c r="L1186" s="314"/>
    </row>
    <row r="1187" ht="12.5" spans="1:12">
      <c r="A1187" s="314"/>
      <c r="B1187" s="314"/>
      <c r="C1187" s="314"/>
      <c r="D1187" s="314"/>
      <c r="E1187" s="338"/>
      <c r="F1187" s="314"/>
      <c r="G1187" s="314"/>
      <c r="H1187" s="314"/>
      <c r="I1187" s="314"/>
      <c r="J1187" s="210"/>
      <c r="K1187" s="283"/>
      <c r="L1187" s="314"/>
    </row>
    <row r="1188" ht="12.5" spans="1:12">
      <c r="A1188" s="314"/>
      <c r="B1188" s="314"/>
      <c r="C1188" s="314"/>
      <c r="D1188" s="314"/>
      <c r="E1188" s="338"/>
      <c r="F1188" s="314"/>
      <c r="G1188" s="314"/>
      <c r="H1188" s="314"/>
      <c r="I1188" s="314"/>
      <c r="J1188" s="210"/>
      <c r="K1188" s="283"/>
      <c r="L1188" s="314"/>
    </row>
    <row r="1189" ht="12.5" spans="1:12">
      <c r="A1189" s="314"/>
      <c r="B1189" s="314"/>
      <c r="C1189" s="314"/>
      <c r="D1189" s="314"/>
      <c r="E1189" s="338"/>
      <c r="F1189" s="314"/>
      <c r="G1189" s="314"/>
      <c r="H1189" s="314"/>
      <c r="I1189" s="314"/>
      <c r="J1189" s="210"/>
      <c r="K1189" s="283"/>
      <c r="L1189" s="314"/>
    </row>
    <row r="1190" ht="12.5" spans="1:12">
      <c r="A1190" s="314"/>
      <c r="B1190" s="314"/>
      <c r="C1190" s="314"/>
      <c r="D1190" s="314"/>
      <c r="E1190" s="338"/>
      <c r="F1190" s="314"/>
      <c r="G1190" s="314"/>
      <c r="H1190" s="314"/>
      <c r="I1190" s="314"/>
      <c r="J1190" s="210"/>
      <c r="K1190" s="283"/>
      <c r="L1190" s="314"/>
    </row>
    <row r="1191" ht="12.5" spans="1:12">
      <c r="A1191" s="314"/>
      <c r="B1191" s="314"/>
      <c r="C1191" s="314"/>
      <c r="D1191" s="314"/>
      <c r="E1191" s="338"/>
      <c r="F1191" s="314"/>
      <c r="G1191" s="314"/>
      <c r="H1191" s="314"/>
      <c r="I1191" s="314"/>
      <c r="J1191" s="210"/>
      <c r="K1191" s="283"/>
      <c r="L1191" s="314"/>
    </row>
    <row r="1192" ht="12.5" spans="1:12">
      <c r="A1192" s="314"/>
      <c r="B1192" s="314"/>
      <c r="C1192" s="314"/>
      <c r="D1192" s="314"/>
      <c r="E1192" s="338"/>
      <c r="F1192" s="314"/>
      <c r="G1192" s="314"/>
      <c r="H1192" s="314"/>
      <c r="I1192" s="314"/>
      <c r="J1192" s="210"/>
      <c r="K1192" s="283"/>
      <c r="L1192" s="314"/>
    </row>
    <row r="1193" ht="12.5" spans="1:12">
      <c r="A1193" s="314"/>
      <c r="B1193" s="314"/>
      <c r="C1193" s="314"/>
      <c r="D1193" s="314"/>
      <c r="E1193" s="338"/>
      <c r="F1193" s="314"/>
      <c r="G1193" s="314"/>
      <c r="H1193" s="314"/>
      <c r="I1193" s="314"/>
      <c r="J1193" s="210"/>
      <c r="K1193" s="283"/>
      <c r="L1193" s="314"/>
    </row>
    <row r="1194" ht="12.5" spans="1:12">
      <c r="A1194" s="314"/>
      <c r="B1194" s="314"/>
      <c r="C1194" s="314"/>
      <c r="D1194" s="314"/>
      <c r="E1194" s="338"/>
      <c r="F1194" s="314"/>
      <c r="G1194" s="314"/>
      <c r="H1194" s="314"/>
      <c r="I1194" s="314"/>
      <c r="J1194" s="210"/>
      <c r="K1194" s="283"/>
      <c r="L1194" s="314"/>
    </row>
    <row r="1195" ht="12.5" spans="1:12">
      <c r="A1195" s="314"/>
      <c r="B1195" s="314"/>
      <c r="C1195" s="314"/>
      <c r="D1195" s="314"/>
      <c r="E1195" s="338"/>
      <c r="F1195" s="314"/>
      <c r="G1195" s="314"/>
      <c r="H1195" s="314"/>
      <c r="I1195" s="314"/>
      <c r="J1195" s="210"/>
      <c r="K1195" s="283"/>
      <c r="L1195" s="314"/>
    </row>
    <row r="1196" ht="12.5" spans="1:12">
      <c r="A1196" s="314"/>
      <c r="B1196" s="314"/>
      <c r="C1196" s="314"/>
      <c r="D1196" s="314"/>
      <c r="E1196" s="338"/>
      <c r="F1196" s="314"/>
      <c r="G1196" s="314"/>
      <c r="H1196" s="314"/>
      <c r="I1196" s="314"/>
      <c r="J1196" s="210"/>
      <c r="K1196" s="283"/>
      <c r="L1196" s="314"/>
    </row>
    <row r="1197" ht="12.5" spans="1:12">
      <c r="A1197" s="314"/>
      <c r="B1197" s="314"/>
      <c r="C1197" s="314"/>
      <c r="D1197" s="314"/>
      <c r="E1197" s="338"/>
      <c r="F1197" s="314"/>
      <c r="G1197" s="314"/>
      <c r="H1197" s="314"/>
      <c r="I1197" s="314"/>
      <c r="J1197" s="210"/>
      <c r="K1197" s="283"/>
      <c r="L1197" s="314"/>
    </row>
    <row r="1198" ht="12.5" spans="1:12">
      <c r="A1198" s="314"/>
      <c r="B1198" s="314"/>
      <c r="C1198" s="314"/>
      <c r="D1198" s="314"/>
      <c r="E1198" s="338"/>
      <c r="F1198" s="314"/>
      <c r="G1198" s="314"/>
      <c r="H1198" s="314"/>
      <c r="I1198" s="314"/>
      <c r="J1198" s="210"/>
      <c r="K1198" s="283"/>
      <c r="L1198" s="314"/>
    </row>
    <row r="1199" ht="12.5" spans="1:12">
      <c r="A1199" s="314"/>
      <c r="B1199" s="314"/>
      <c r="C1199" s="314"/>
      <c r="D1199" s="314"/>
      <c r="E1199" s="338"/>
      <c r="F1199" s="314"/>
      <c r="G1199" s="314"/>
      <c r="H1199" s="314"/>
      <c r="I1199" s="314"/>
      <c r="J1199" s="210"/>
      <c r="K1199" s="283"/>
      <c r="L1199" s="314"/>
    </row>
    <row r="1200" ht="12.5" spans="1:12">
      <c r="A1200" s="314"/>
      <c r="B1200" s="314"/>
      <c r="C1200" s="314"/>
      <c r="D1200" s="314"/>
      <c r="E1200" s="338"/>
      <c r="F1200" s="314"/>
      <c r="G1200" s="314"/>
      <c r="H1200" s="314"/>
      <c r="I1200" s="314"/>
      <c r="J1200" s="210"/>
      <c r="K1200" s="283"/>
      <c r="L1200" s="314"/>
    </row>
    <row r="1201" ht="12.5" spans="1:12">
      <c r="A1201" s="314"/>
      <c r="B1201" s="314"/>
      <c r="C1201" s="314"/>
      <c r="D1201" s="314"/>
      <c r="E1201" s="338"/>
      <c r="F1201" s="314"/>
      <c r="G1201" s="314"/>
      <c r="H1201" s="314"/>
      <c r="I1201" s="314"/>
      <c r="J1201" s="210"/>
      <c r="K1201" s="283"/>
      <c r="L1201" s="314"/>
    </row>
    <row r="1202" ht="12.5" spans="1:12">
      <c r="A1202" s="314"/>
      <c r="B1202" s="314"/>
      <c r="C1202" s="314"/>
      <c r="D1202" s="314"/>
      <c r="E1202" s="338"/>
      <c r="F1202" s="314"/>
      <c r="G1202" s="314"/>
      <c r="H1202" s="314"/>
      <c r="I1202" s="314"/>
      <c r="J1202" s="210"/>
      <c r="K1202" s="283"/>
      <c r="L1202" s="314"/>
    </row>
    <row r="1203" ht="12.5" spans="1:12">
      <c r="A1203" s="314"/>
      <c r="B1203" s="314"/>
      <c r="C1203" s="314"/>
      <c r="D1203" s="314"/>
      <c r="E1203" s="338"/>
      <c r="F1203" s="314"/>
      <c r="G1203" s="314"/>
      <c r="H1203" s="314"/>
      <c r="I1203" s="314"/>
      <c r="J1203" s="210"/>
      <c r="K1203" s="283"/>
      <c r="L1203" s="314"/>
    </row>
    <row r="1204" ht="12.5" spans="1:12">
      <c r="A1204" s="314"/>
      <c r="B1204" s="314"/>
      <c r="C1204" s="314"/>
      <c r="D1204" s="314"/>
      <c r="E1204" s="338"/>
      <c r="F1204" s="314"/>
      <c r="G1204" s="314"/>
      <c r="H1204" s="314"/>
      <c r="I1204" s="314"/>
      <c r="J1204" s="210"/>
      <c r="K1204" s="283"/>
      <c r="L1204" s="314"/>
    </row>
    <row r="1205" ht="12.5" spans="1:12">
      <c r="A1205" s="314"/>
      <c r="B1205" s="314"/>
      <c r="C1205" s="314"/>
      <c r="D1205" s="314"/>
      <c r="E1205" s="338"/>
      <c r="F1205" s="314"/>
      <c r="G1205" s="314"/>
      <c r="H1205" s="314"/>
      <c r="I1205" s="314"/>
      <c r="J1205" s="210"/>
      <c r="K1205" s="283"/>
      <c r="L1205" s="314"/>
    </row>
    <row r="1206" ht="12.5" spans="1:12">
      <c r="A1206" s="314"/>
      <c r="B1206" s="314"/>
      <c r="C1206" s="314"/>
      <c r="D1206" s="314"/>
      <c r="E1206" s="338"/>
      <c r="F1206" s="314"/>
      <c r="G1206" s="314"/>
      <c r="H1206" s="314"/>
      <c r="I1206" s="314"/>
      <c r="J1206" s="210"/>
      <c r="K1206" s="283"/>
      <c r="L1206" s="314"/>
    </row>
    <row r="1207" ht="12.5" spans="1:12">
      <c r="A1207" s="314"/>
      <c r="B1207" s="314"/>
      <c r="C1207" s="314"/>
      <c r="D1207" s="314"/>
      <c r="E1207" s="338"/>
      <c r="F1207" s="314"/>
      <c r="G1207" s="314"/>
      <c r="H1207" s="314"/>
      <c r="I1207" s="314"/>
      <c r="J1207" s="210"/>
      <c r="K1207" s="283"/>
      <c r="L1207" s="314"/>
    </row>
    <row r="1208" ht="12.5" spans="1:12">
      <c r="A1208" s="314"/>
      <c r="B1208" s="314"/>
      <c r="C1208" s="314"/>
      <c r="D1208" s="314"/>
      <c r="E1208" s="338"/>
      <c r="F1208" s="314"/>
      <c r="G1208" s="314"/>
      <c r="H1208" s="314"/>
      <c r="I1208" s="314"/>
      <c r="J1208" s="210"/>
      <c r="K1208" s="283"/>
      <c r="L1208" s="314"/>
    </row>
    <row r="1209" ht="12.5" spans="1:12">
      <c r="A1209" s="314"/>
      <c r="B1209" s="314"/>
      <c r="C1209" s="314"/>
      <c r="D1209" s="314"/>
      <c r="E1209" s="338"/>
      <c r="F1209" s="314"/>
      <c r="G1209" s="314"/>
      <c r="H1209" s="314"/>
      <c r="I1209" s="314"/>
      <c r="J1209" s="210"/>
      <c r="K1209" s="283"/>
      <c r="L1209" s="314"/>
    </row>
    <row r="1210" ht="12.5" spans="1:12">
      <c r="A1210" s="314"/>
      <c r="B1210" s="314"/>
      <c r="C1210" s="314"/>
      <c r="D1210" s="314"/>
      <c r="E1210" s="338"/>
      <c r="F1210" s="314"/>
      <c r="G1210" s="314"/>
      <c r="H1210" s="314"/>
      <c r="I1210" s="314"/>
      <c r="J1210" s="210"/>
      <c r="K1210" s="283"/>
      <c r="L1210" s="314"/>
    </row>
    <row r="1211" ht="12.5" spans="1:12">
      <c r="A1211" s="314"/>
      <c r="B1211" s="314"/>
      <c r="C1211" s="314"/>
      <c r="D1211" s="314"/>
      <c r="E1211" s="338"/>
      <c r="F1211" s="314"/>
      <c r="G1211" s="314"/>
      <c r="H1211" s="314"/>
      <c r="I1211" s="314"/>
      <c r="J1211" s="210"/>
      <c r="K1211" s="283"/>
      <c r="L1211" s="314"/>
    </row>
    <row r="1212" ht="12.5" spans="1:12">
      <c r="A1212" s="314"/>
      <c r="B1212" s="314"/>
      <c r="C1212" s="314"/>
      <c r="D1212" s="314"/>
      <c r="E1212" s="338"/>
      <c r="F1212" s="314"/>
      <c r="G1212" s="314"/>
      <c r="H1212" s="314"/>
      <c r="I1212" s="314"/>
      <c r="J1212" s="210"/>
      <c r="K1212" s="283"/>
      <c r="L1212" s="314"/>
    </row>
    <row r="1213" ht="12.5" spans="1:12">
      <c r="A1213" s="314"/>
      <c r="B1213" s="314"/>
      <c r="C1213" s="314"/>
      <c r="D1213" s="314"/>
      <c r="E1213" s="338"/>
      <c r="F1213" s="314"/>
      <c r="G1213" s="314"/>
      <c r="H1213" s="314"/>
      <c r="I1213" s="314"/>
      <c r="J1213" s="210"/>
      <c r="K1213" s="283"/>
      <c r="L1213" s="314"/>
    </row>
    <row r="1214" ht="12.5" spans="1:12">
      <c r="A1214" s="314"/>
      <c r="B1214" s="314"/>
      <c r="C1214" s="314"/>
      <c r="D1214" s="314"/>
      <c r="E1214" s="338"/>
      <c r="F1214" s="314"/>
      <c r="G1214" s="314"/>
      <c r="H1214" s="314"/>
      <c r="I1214" s="314"/>
      <c r="J1214" s="210"/>
      <c r="K1214" s="283"/>
      <c r="L1214" s="314"/>
    </row>
    <row r="1215" ht="12.5" spans="1:12">
      <c r="A1215" s="314"/>
      <c r="B1215" s="314"/>
      <c r="C1215" s="314"/>
      <c r="D1215" s="314"/>
      <c r="E1215" s="338"/>
      <c r="F1215" s="314"/>
      <c r="G1215" s="314"/>
      <c r="H1215" s="314"/>
      <c r="I1215" s="314"/>
      <c r="J1215" s="210"/>
      <c r="K1215" s="283"/>
      <c r="L1215" s="314"/>
    </row>
    <row r="1216" ht="12.5" spans="1:12">
      <c r="A1216" s="314"/>
      <c r="B1216" s="314"/>
      <c r="C1216" s="314"/>
      <c r="D1216" s="314"/>
      <c r="E1216" s="338"/>
      <c r="F1216" s="314"/>
      <c r="G1216" s="314"/>
      <c r="H1216" s="314"/>
      <c r="I1216" s="314"/>
      <c r="J1216" s="210"/>
      <c r="K1216" s="283"/>
      <c r="L1216" s="314"/>
    </row>
    <row r="1217" ht="12.5" spans="1:12">
      <c r="A1217" s="314"/>
      <c r="B1217" s="314"/>
      <c r="C1217" s="314"/>
      <c r="D1217" s="314"/>
      <c r="E1217" s="338"/>
      <c r="F1217" s="314"/>
      <c r="G1217" s="314"/>
      <c r="H1217" s="314"/>
      <c r="I1217" s="314"/>
      <c r="J1217" s="210"/>
      <c r="K1217" s="283"/>
      <c r="L1217" s="314"/>
    </row>
    <row r="1218" ht="12.5" spans="1:12">
      <c r="A1218" s="314"/>
      <c r="B1218" s="314"/>
      <c r="C1218" s="314"/>
      <c r="D1218" s="314"/>
      <c r="E1218" s="338"/>
      <c r="F1218" s="314"/>
      <c r="G1218" s="314"/>
      <c r="H1218" s="314"/>
      <c r="I1218" s="314"/>
      <c r="J1218" s="210"/>
      <c r="K1218" s="283"/>
      <c r="L1218" s="314"/>
    </row>
    <row r="1219" ht="12.5" spans="1:12">
      <c r="A1219" s="314"/>
      <c r="B1219" s="314"/>
      <c r="C1219" s="314"/>
      <c r="D1219" s="314"/>
      <c r="E1219" s="338"/>
      <c r="F1219" s="314"/>
      <c r="G1219" s="314"/>
      <c r="H1219" s="314"/>
      <c r="I1219" s="314"/>
      <c r="J1219" s="210"/>
      <c r="K1219" s="283"/>
      <c r="L1219" s="314"/>
    </row>
    <row r="1220" ht="12.5" spans="1:12">
      <c r="A1220" s="314"/>
      <c r="B1220" s="314"/>
      <c r="C1220" s="314"/>
      <c r="D1220" s="314"/>
      <c r="E1220" s="338"/>
      <c r="F1220" s="314"/>
      <c r="G1220" s="314"/>
      <c r="H1220" s="314"/>
      <c r="I1220" s="314"/>
      <c r="J1220" s="210"/>
      <c r="K1220" s="283"/>
      <c r="L1220" s="314"/>
    </row>
    <row r="1221" ht="12.5" spans="1:12">
      <c r="A1221" s="314"/>
      <c r="B1221" s="314"/>
      <c r="C1221" s="314"/>
      <c r="D1221" s="314"/>
      <c r="E1221" s="338"/>
      <c r="F1221" s="314"/>
      <c r="G1221" s="314"/>
      <c r="H1221" s="314"/>
      <c r="I1221" s="314"/>
      <c r="J1221" s="210"/>
      <c r="K1221" s="283"/>
      <c r="L1221" s="314"/>
    </row>
    <row r="1222" ht="12.5" spans="1:12">
      <c r="A1222" s="314"/>
      <c r="B1222" s="314"/>
      <c r="C1222" s="314"/>
      <c r="D1222" s="314"/>
      <c r="E1222" s="338"/>
      <c r="F1222" s="314"/>
      <c r="G1222" s="314"/>
      <c r="H1222" s="314"/>
      <c r="I1222" s="314"/>
      <c r="J1222" s="210"/>
      <c r="K1222" s="283"/>
      <c r="L1222" s="314"/>
    </row>
    <row r="1223" ht="12.5" spans="1:12">
      <c r="A1223" s="314"/>
      <c r="B1223" s="314"/>
      <c r="C1223" s="314"/>
      <c r="D1223" s="314"/>
      <c r="E1223" s="338"/>
      <c r="F1223" s="314"/>
      <c r="G1223" s="314"/>
      <c r="H1223" s="314"/>
      <c r="I1223" s="314"/>
      <c r="J1223" s="210"/>
      <c r="K1223" s="283"/>
      <c r="L1223" s="314"/>
    </row>
    <row r="1224" ht="12.5" spans="1:12">
      <c r="A1224" s="314"/>
      <c r="B1224" s="314"/>
      <c r="C1224" s="314"/>
      <c r="D1224" s="314"/>
      <c r="E1224" s="338"/>
      <c r="F1224" s="314"/>
      <c r="G1224" s="314"/>
      <c r="H1224" s="314"/>
      <c r="I1224" s="314"/>
      <c r="J1224" s="210"/>
      <c r="K1224" s="283"/>
      <c r="L1224" s="314"/>
    </row>
    <row r="1225" ht="12.5" spans="1:12">
      <c r="A1225" s="314"/>
      <c r="B1225" s="314"/>
      <c r="C1225" s="314"/>
      <c r="D1225" s="314"/>
      <c r="E1225" s="338"/>
      <c r="F1225" s="314"/>
      <c r="G1225" s="314"/>
      <c r="H1225" s="314"/>
      <c r="I1225" s="314"/>
      <c r="J1225" s="210"/>
      <c r="K1225" s="283"/>
      <c r="L1225" s="314"/>
    </row>
    <row r="1226" ht="12.5" spans="1:12">
      <c r="A1226" s="314"/>
      <c r="B1226" s="314"/>
      <c r="C1226" s="314"/>
      <c r="D1226" s="314"/>
      <c r="E1226" s="338"/>
      <c r="F1226" s="314"/>
      <c r="G1226" s="314"/>
      <c r="H1226" s="314"/>
      <c r="I1226" s="314"/>
      <c r="J1226" s="210"/>
      <c r="K1226" s="283"/>
      <c r="L1226" s="314"/>
    </row>
    <row r="1227" ht="12.5" spans="1:12">
      <c r="A1227" s="314"/>
      <c r="B1227" s="314"/>
      <c r="C1227" s="314"/>
      <c r="D1227" s="314"/>
      <c r="E1227" s="338"/>
      <c r="F1227" s="314"/>
      <c r="G1227" s="314"/>
      <c r="H1227" s="314"/>
      <c r="I1227" s="314"/>
      <c r="J1227" s="210"/>
      <c r="K1227" s="283"/>
      <c r="L1227" s="314"/>
    </row>
    <row r="1228" ht="12.5" spans="1:12">
      <c r="A1228" s="314"/>
      <c r="B1228" s="314"/>
      <c r="C1228" s="314"/>
      <c r="D1228" s="314"/>
      <c r="E1228" s="338"/>
      <c r="F1228" s="314"/>
      <c r="G1228" s="314"/>
      <c r="H1228" s="314"/>
      <c r="I1228" s="314"/>
      <c r="J1228" s="210"/>
      <c r="K1228" s="283"/>
      <c r="L1228" s="314"/>
    </row>
    <row r="1229" ht="12.5" spans="1:12">
      <c r="A1229" s="314"/>
      <c r="B1229" s="314"/>
      <c r="C1229" s="314"/>
      <c r="D1229" s="314"/>
      <c r="E1229" s="338"/>
      <c r="F1229" s="314"/>
      <c r="G1229" s="314"/>
      <c r="H1229" s="314"/>
      <c r="I1229" s="314"/>
      <c r="J1229" s="210"/>
      <c r="K1229" s="283"/>
      <c r="L1229" s="314"/>
    </row>
    <row r="1230" ht="12.5" spans="1:12">
      <c r="A1230" s="314"/>
      <c r="B1230" s="314"/>
      <c r="C1230" s="314"/>
      <c r="D1230" s="314"/>
      <c r="E1230" s="338"/>
      <c r="F1230" s="314"/>
      <c r="G1230" s="314"/>
      <c r="H1230" s="314"/>
      <c r="I1230" s="314"/>
      <c r="J1230" s="210"/>
      <c r="K1230" s="283"/>
      <c r="L1230" s="314"/>
    </row>
    <row r="1231" ht="12.5" spans="1:12">
      <c r="A1231" s="314"/>
      <c r="B1231" s="314"/>
      <c r="C1231" s="314"/>
      <c r="D1231" s="314"/>
      <c r="E1231" s="338"/>
      <c r="F1231" s="314"/>
      <c r="G1231" s="314"/>
      <c r="H1231" s="314"/>
      <c r="I1231" s="314"/>
      <c r="J1231" s="210"/>
      <c r="K1231" s="283"/>
      <c r="L1231" s="314"/>
    </row>
    <row r="1232" ht="12.5" spans="1:12">
      <c r="A1232" s="314"/>
      <c r="B1232" s="314"/>
      <c r="C1232" s="314"/>
      <c r="D1232" s="314"/>
      <c r="E1232" s="338"/>
      <c r="F1232" s="314"/>
      <c r="G1232" s="314"/>
      <c r="H1232" s="314"/>
      <c r="I1232" s="314"/>
      <c r="J1232" s="210"/>
      <c r="K1232" s="283"/>
      <c r="L1232" s="314"/>
    </row>
    <row r="1233" ht="12.5" spans="1:12">
      <c r="A1233" s="314"/>
      <c r="B1233" s="314"/>
      <c r="C1233" s="314"/>
      <c r="D1233" s="314"/>
      <c r="E1233" s="338"/>
      <c r="F1233" s="314"/>
      <c r="G1233" s="314"/>
      <c r="H1233" s="314"/>
      <c r="I1233" s="314"/>
      <c r="J1233" s="210"/>
      <c r="K1233" s="283"/>
      <c r="L1233" s="314"/>
    </row>
    <row r="1234" ht="12.5" spans="1:12">
      <c r="A1234" s="314"/>
      <c r="B1234" s="314"/>
      <c r="C1234" s="314"/>
      <c r="D1234" s="314"/>
      <c r="E1234" s="338"/>
      <c r="F1234" s="314"/>
      <c r="G1234" s="314"/>
      <c r="H1234" s="314"/>
      <c r="I1234" s="314"/>
      <c r="J1234" s="210"/>
      <c r="K1234" s="283"/>
      <c r="L1234" s="314"/>
    </row>
    <row r="1235" ht="12.5" spans="1:12">
      <c r="A1235" s="314"/>
      <c r="B1235" s="314"/>
      <c r="C1235" s="314"/>
      <c r="D1235" s="314"/>
      <c r="E1235" s="338"/>
      <c r="F1235" s="314"/>
      <c r="G1235" s="314"/>
      <c r="H1235" s="314"/>
      <c r="I1235" s="314"/>
      <c r="J1235" s="210"/>
      <c r="K1235" s="283"/>
      <c r="L1235" s="314"/>
    </row>
    <row r="1236" ht="12.5" spans="1:12">
      <c r="A1236" s="314"/>
      <c r="B1236" s="314"/>
      <c r="C1236" s="314"/>
      <c r="D1236" s="314"/>
      <c r="E1236" s="338"/>
      <c r="F1236" s="314"/>
      <c r="G1236" s="314"/>
      <c r="H1236" s="314"/>
      <c r="I1236" s="314"/>
      <c r="J1236" s="210"/>
      <c r="K1236" s="283"/>
      <c r="L1236" s="314"/>
    </row>
    <row r="1237" ht="12.5" spans="1:12">
      <c r="A1237" s="314"/>
      <c r="B1237" s="314"/>
      <c r="C1237" s="314"/>
      <c r="D1237" s="314"/>
      <c r="E1237" s="338"/>
      <c r="F1237" s="314"/>
      <c r="G1237" s="314"/>
      <c r="H1237" s="314"/>
      <c r="I1237" s="314"/>
      <c r="J1237" s="210"/>
      <c r="K1237" s="283"/>
      <c r="L1237" s="314"/>
    </row>
    <row r="1238" ht="12.5" spans="1:12">
      <c r="A1238" s="314"/>
      <c r="B1238" s="314"/>
      <c r="C1238" s="314"/>
      <c r="D1238" s="314"/>
      <c r="E1238" s="338"/>
      <c r="F1238" s="314"/>
      <c r="G1238" s="314"/>
      <c r="H1238" s="314"/>
      <c r="I1238" s="314"/>
      <c r="J1238" s="210"/>
      <c r="K1238" s="283"/>
      <c r="L1238" s="314"/>
    </row>
    <row r="1239" ht="12.5" spans="1:12">
      <c r="A1239" s="314"/>
      <c r="B1239" s="314"/>
      <c r="C1239" s="314"/>
      <c r="D1239" s="314"/>
      <c r="E1239" s="338"/>
      <c r="F1239" s="314"/>
      <c r="G1239" s="314"/>
      <c r="H1239" s="314"/>
      <c r="I1239" s="314"/>
      <c r="J1239" s="210"/>
      <c r="K1239" s="283"/>
      <c r="L1239" s="314"/>
    </row>
    <row r="1240" ht="12.5" spans="1:12">
      <c r="A1240" s="314"/>
      <c r="B1240" s="314"/>
      <c r="C1240" s="314"/>
      <c r="D1240" s="314"/>
      <c r="E1240" s="338"/>
      <c r="F1240" s="314"/>
      <c r="G1240" s="314"/>
      <c r="H1240" s="314"/>
      <c r="I1240" s="314"/>
      <c r="J1240" s="210"/>
      <c r="K1240" s="283"/>
      <c r="L1240" s="314"/>
    </row>
    <row r="1241" ht="12.5" spans="1:12">
      <c r="A1241" s="314"/>
      <c r="B1241" s="314"/>
      <c r="C1241" s="314"/>
      <c r="D1241" s="314"/>
      <c r="E1241" s="338"/>
      <c r="F1241" s="314"/>
      <c r="G1241" s="314"/>
      <c r="H1241" s="314"/>
      <c r="I1241" s="314"/>
      <c r="J1241" s="210"/>
      <c r="K1241" s="283"/>
      <c r="L1241" s="314"/>
    </row>
    <row r="1242" ht="12.5" spans="1:12">
      <c r="A1242" s="314"/>
      <c r="B1242" s="314"/>
      <c r="C1242" s="314"/>
      <c r="D1242" s="314"/>
      <c r="E1242" s="338"/>
      <c r="F1242" s="314"/>
      <c r="G1242" s="314"/>
      <c r="H1242" s="314"/>
      <c r="I1242" s="314"/>
      <c r="J1242" s="210"/>
      <c r="K1242" s="283"/>
      <c r="L1242" s="314"/>
    </row>
    <row r="1243" ht="12.5" spans="1:12">
      <c r="A1243" s="314"/>
      <c r="B1243" s="314"/>
      <c r="C1243" s="314"/>
      <c r="D1243" s="314"/>
      <c r="E1243" s="338"/>
      <c r="F1243" s="314"/>
      <c r="G1243" s="314"/>
      <c r="H1243" s="314"/>
      <c r="I1243" s="314"/>
      <c r="J1243" s="210"/>
      <c r="K1243" s="283"/>
      <c r="L1243" s="314"/>
    </row>
    <row r="1244" ht="12.5" spans="1:12">
      <c r="A1244" s="314"/>
      <c r="B1244" s="314"/>
      <c r="C1244" s="314"/>
      <c r="D1244" s="314"/>
      <c r="E1244" s="338"/>
      <c r="F1244" s="314"/>
      <c r="G1244" s="314"/>
      <c r="H1244" s="314"/>
      <c r="I1244" s="314"/>
      <c r="J1244" s="210"/>
      <c r="K1244" s="283"/>
      <c r="L1244" s="314"/>
    </row>
    <row r="1245" ht="12.5" spans="1:12">
      <c r="A1245" s="314"/>
      <c r="B1245" s="314"/>
      <c r="C1245" s="314"/>
      <c r="D1245" s="314"/>
      <c r="E1245" s="338"/>
      <c r="F1245" s="314"/>
      <c r="G1245" s="314"/>
      <c r="H1245" s="314"/>
      <c r="I1245" s="314"/>
      <c r="J1245" s="210"/>
      <c r="K1245" s="283"/>
      <c r="L1245" s="314"/>
    </row>
    <row r="1246" ht="12.5" spans="1:12">
      <c r="A1246" s="314"/>
      <c r="B1246" s="314"/>
      <c r="C1246" s="314"/>
      <c r="D1246" s="314"/>
      <c r="E1246" s="338"/>
      <c r="F1246" s="314"/>
      <c r="G1246" s="314"/>
      <c r="H1246" s="314"/>
      <c r="I1246" s="314"/>
      <c r="J1246" s="210"/>
      <c r="K1246" s="283"/>
      <c r="L1246" s="314"/>
    </row>
    <row r="1247" ht="12.5" spans="1:12">
      <c r="A1247" s="314"/>
      <c r="B1247" s="314"/>
      <c r="C1247" s="314"/>
      <c r="D1247" s="314"/>
      <c r="E1247" s="338"/>
      <c r="F1247" s="314"/>
      <c r="G1247" s="314"/>
      <c r="H1247" s="314"/>
      <c r="I1247" s="314"/>
      <c r="J1247" s="210"/>
      <c r="K1247" s="283"/>
      <c r="L1247" s="314"/>
    </row>
    <row r="1248" ht="12.5" spans="1:12">
      <c r="A1248" s="314"/>
      <c r="B1248" s="314"/>
      <c r="C1248" s="314"/>
      <c r="D1248" s="314"/>
      <c r="E1248" s="338"/>
      <c r="F1248" s="314"/>
      <c r="G1248" s="314"/>
      <c r="H1248" s="314"/>
      <c r="I1248" s="314"/>
      <c r="J1248" s="210"/>
      <c r="K1248" s="283"/>
      <c r="L1248" s="314"/>
    </row>
    <row r="1249" ht="12.5" spans="1:12">
      <c r="A1249" s="314"/>
      <c r="B1249" s="314"/>
      <c r="C1249" s="314"/>
      <c r="D1249" s="314"/>
      <c r="E1249" s="338"/>
      <c r="F1249" s="314"/>
      <c r="G1249" s="314"/>
      <c r="H1249" s="314"/>
      <c r="I1249" s="314"/>
      <c r="J1249" s="210"/>
      <c r="K1249" s="283"/>
      <c r="L1249" s="314"/>
    </row>
    <row r="1250" ht="12.5" spans="1:12">
      <c r="A1250" s="314"/>
      <c r="B1250" s="314"/>
      <c r="C1250" s="314"/>
      <c r="D1250" s="314"/>
      <c r="E1250" s="338"/>
      <c r="F1250" s="314"/>
      <c r="G1250" s="314"/>
      <c r="H1250" s="314"/>
      <c r="I1250" s="314"/>
      <c r="J1250" s="210"/>
      <c r="K1250" s="283"/>
      <c r="L1250" s="314"/>
    </row>
    <row r="1251" ht="12.5" spans="1:12">
      <c r="A1251" s="314"/>
      <c r="B1251" s="314"/>
      <c r="C1251" s="314"/>
      <c r="D1251" s="314"/>
      <c r="E1251" s="338"/>
      <c r="F1251" s="314"/>
      <c r="G1251" s="314"/>
      <c r="H1251" s="314"/>
      <c r="I1251" s="314"/>
      <c r="J1251" s="210"/>
      <c r="K1251" s="283"/>
      <c r="L1251" s="314"/>
    </row>
    <row r="1252" ht="12.5" spans="1:12">
      <c r="A1252" s="314"/>
      <c r="B1252" s="314"/>
      <c r="C1252" s="314"/>
      <c r="D1252" s="314"/>
      <c r="E1252" s="338"/>
      <c r="F1252" s="314"/>
      <c r="G1252" s="314"/>
      <c r="H1252" s="314"/>
      <c r="I1252" s="314"/>
      <c r="J1252" s="210"/>
      <c r="K1252" s="283"/>
      <c r="L1252" s="314"/>
    </row>
    <row r="1253" ht="12.5" spans="1:12">
      <c r="A1253" s="314"/>
      <c r="B1253" s="314"/>
      <c r="C1253" s="314"/>
      <c r="D1253" s="314"/>
      <c r="E1253" s="338"/>
      <c r="F1253" s="314"/>
      <c r="G1253" s="314"/>
      <c r="H1253" s="314"/>
      <c r="I1253" s="314"/>
      <c r="J1253" s="210"/>
      <c r="K1253" s="283"/>
      <c r="L1253" s="314"/>
    </row>
    <row r="1254" ht="12.5" spans="1:12">
      <c r="A1254" s="314"/>
      <c r="B1254" s="314"/>
      <c r="C1254" s="314"/>
      <c r="D1254" s="314"/>
      <c r="E1254" s="338"/>
      <c r="F1254" s="314"/>
      <c r="G1254" s="314"/>
      <c r="H1254" s="314"/>
      <c r="I1254" s="314"/>
      <c r="J1254" s="210"/>
      <c r="K1254" s="283"/>
      <c r="L1254" s="314"/>
    </row>
    <row r="1255" ht="12.5" spans="1:12">
      <c r="A1255" s="314"/>
      <c r="B1255" s="314"/>
      <c r="C1255" s="314"/>
      <c r="D1255" s="314"/>
      <c r="E1255" s="338"/>
      <c r="F1255" s="314"/>
      <c r="G1255" s="314"/>
      <c r="H1255" s="314"/>
      <c r="I1255" s="314"/>
      <c r="J1255" s="210"/>
      <c r="K1255" s="283"/>
      <c r="L1255" s="314"/>
    </row>
    <row r="1256" ht="12.5" spans="1:12">
      <c r="A1256" s="314"/>
      <c r="B1256" s="314"/>
      <c r="C1256" s="314"/>
      <c r="D1256" s="314"/>
      <c r="E1256" s="338"/>
      <c r="F1256" s="314"/>
      <c r="G1256" s="314"/>
      <c r="H1256" s="314"/>
      <c r="I1256" s="314"/>
      <c r="J1256" s="210"/>
      <c r="K1256" s="283"/>
      <c r="L1256" s="314"/>
    </row>
    <row r="1257" ht="12.5" spans="1:12">
      <c r="A1257" s="314"/>
      <c r="B1257" s="314"/>
      <c r="C1257" s="314"/>
      <c r="D1257" s="314"/>
      <c r="E1257" s="338"/>
      <c r="F1257" s="314"/>
      <c r="G1257" s="314"/>
      <c r="H1257" s="314"/>
      <c r="I1257" s="314"/>
      <c r="J1257" s="210"/>
      <c r="K1257" s="283"/>
      <c r="L1257" s="314"/>
    </row>
    <row r="1258" ht="12.5" spans="1:12">
      <c r="A1258" s="314"/>
      <c r="B1258" s="314"/>
      <c r="C1258" s="314"/>
      <c r="D1258" s="314"/>
      <c r="E1258" s="338"/>
      <c r="F1258" s="314"/>
      <c r="G1258" s="314"/>
      <c r="H1258" s="314"/>
      <c r="I1258" s="314"/>
      <c r="J1258" s="210"/>
      <c r="K1258" s="283"/>
      <c r="L1258" s="314"/>
    </row>
    <row r="1259" ht="12.5" spans="1:12">
      <c r="A1259" s="314"/>
      <c r="B1259" s="314"/>
      <c r="C1259" s="314"/>
      <c r="D1259" s="314"/>
      <c r="E1259" s="338"/>
      <c r="F1259" s="314"/>
      <c r="G1259" s="314"/>
      <c r="H1259" s="314"/>
      <c r="I1259" s="314"/>
      <c r="J1259" s="210"/>
      <c r="K1259" s="283"/>
      <c r="L1259" s="314"/>
    </row>
    <row r="1260" ht="12.5" spans="1:12">
      <c r="A1260" s="314"/>
      <c r="B1260" s="314"/>
      <c r="C1260" s="314"/>
      <c r="D1260" s="314"/>
      <c r="E1260" s="338"/>
      <c r="F1260" s="314"/>
      <c r="G1260" s="314"/>
      <c r="H1260" s="314"/>
      <c r="I1260" s="314"/>
      <c r="J1260" s="210"/>
      <c r="K1260" s="283"/>
      <c r="L1260" s="314"/>
    </row>
    <row r="1261" ht="12.5" spans="1:12">
      <c r="A1261" s="314"/>
      <c r="B1261" s="314"/>
      <c r="C1261" s="314"/>
      <c r="D1261" s="314"/>
      <c r="E1261" s="338"/>
      <c r="F1261" s="314"/>
      <c r="G1261" s="314"/>
      <c r="H1261" s="314"/>
      <c r="I1261" s="314"/>
      <c r="J1261" s="210"/>
      <c r="K1261" s="283"/>
      <c r="L1261" s="314"/>
    </row>
    <row r="1262" ht="12.5" spans="1:12">
      <c r="A1262" s="314"/>
      <c r="B1262" s="314"/>
      <c r="C1262" s="314"/>
      <c r="D1262" s="314"/>
      <c r="E1262" s="338"/>
      <c r="F1262" s="314"/>
      <c r="G1262" s="314"/>
      <c r="H1262" s="314"/>
      <c r="I1262" s="314"/>
      <c r="J1262" s="210"/>
      <c r="K1262" s="283"/>
      <c r="L1262" s="314"/>
    </row>
    <row r="1263" ht="12.5" spans="1:12">
      <c r="A1263" s="314"/>
      <c r="B1263" s="314"/>
      <c r="C1263" s="314"/>
      <c r="D1263" s="314"/>
      <c r="E1263" s="338"/>
      <c r="F1263" s="314"/>
      <c r="G1263" s="314"/>
      <c r="H1263" s="314"/>
      <c r="I1263" s="314"/>
      <c r="J1263" s="210"/>
      <c r="K1263" s="283"/>
      <c r="L1263" s="314"/>
    </row>
    <row r="1264" ht="12.5" spans="1:12">
      <c r="A1264" s="314"/>
      <c r="B1264" s="314"/>
      <c r="C1264" s="314"/>
      <c r="D1264" s="314"/>
      <c r="E1264" s="338"/>
      <c r="F1264" s="314"/>
      <c r="G1264" s="314"/>
      <c r="H1264" s="314"/>
      <c r="I1264" s="314"/>
      <c r="J1264" s="210"/>
      <c r="K1264" s="283"/>
      <c r="L1264" s="314"/>
    </row>
    <row r="1265" ht="12.5" spans="1:12">
      <c r="A1265" s="314"/>
      <c r="B1265" s="314"/>
      <c r="C1265" s="314"/>
      <c r="D1265" s="314"/>
      <c r="E1265" s="338"/>
      <c r="F1265" s="314"/>
      <c r="G1265" s="314"/>
      <c r="H1265" s="314"/>
      <c r="I1265" s="314"/>
      <c r="J1265" s="210"/>
      <c r="K1265" s="283"/>
      <c r="L1265" s="314"/>
    </row>
    <row r="1266" ht="12.5" spans="1:12">
      <c r="A1266" s="314"/>
      <c r="B1266" s="314"/>
      <c r="C1266" s="314"/>
      <c r="D1266" s="314"/>
      <c r="E1266" s="338"/>
      <c r="F1266" s="314"/>
      <c r="G1266" s="314"/>
      <c r="H1266" s="314"/>
      <c r="I1266" s="314"/>
      <c r="J1266" s="210"/>
      <c r="K1266" s="283"/>
      <c r="L1266" s="314"/>
    </row>
    <row r="1267" ht="12.5" spans="1:12">
      <c r="A1267" s="314"/>
      <c r="B1267" s="314"/>
      <c r="C1267" s="314"/>
      <c r="D1267" s="314"/>
      <c r="E1267" s="338"/>
      <c r="F1267" s="314"/>
      <c r="G1267" s="314"/>
      <c r="H1267" s="314"/>
      <c r="I1267" s="314"/>
      <c r="J1267" s="210"/>
      <c r="K1267" s="283"/>
      <c r="L1267" s="314"/>
    </row>
    <row r="1268" ht="12.5" spans="1:12">
      <c r="A1268" s="314"/>
      <c r="B1268" s="314"/>
      <c r="C1268" s="314"/>
      <c r="D1268" s="314"/>
      <c r="E1268" s="338"/>
      <c r="F1268" s="314"/>
      <c r="G1268" s="314"/>
      <c r="H1268" s="314"/>
      <c r="I1268" s="314"/>
      <c r="J1268" s="210"/>
      <c r="K1268" s="283"/>
      <c r="L1268" s="314"/>
    </row>
    <row r="1269" ht="12.5" spans="1:12">
      <c r="A1269" s="314"/>
      <c r="B1269" s="314"/>
      <c r="C1269" s="314"/>
      <c r="D1269" s="314"/>
      <c r="E1269" s="338"/>
      <c r="F1269" s="314"/>
      <c r="G1269" s="314"/>
      <c r="H1269" s="314"/>
      <c r="I1269" s="314"/>
      <c r="J1269" s="210"/>
      <c r="K1269" s="283"/>
      <c r="L1269" s="314"/>
    </row>
    <row r="1270" ht="12.5" spans="1:12">
      <c r="A1270" s="314"/>
      <c r="B1270" s="314"/>
      <c r="C1270" s="314"/>
      <c r="D1270" s="314"/>
      <c r="E1270" s="338"/>
      <c r="F1270" s="314"/>
      <c r="G1270" s="314"/>
      <c r="H1270" s="314"/>
      <c r="I1270" s="314"/>
      <c r="J1270" s="210"/>
      <c r="K1270" s="283"/>
      <c r="L1270" s="314"/>
    </row>
    <row r="1271" ht="12.5" spans="1:12">
      <c r="A1271" s="314"/>
      <c r="B1271" s="314"/>
      <c r="C1271" s="314"/>
      <c r="D1271" s="314"/>
      <c r="E1271" s="338"/>
      <c r="F1271" s="314"/>
      <c r="G1271" s="314"/>
      <c r="H1271" s="314"/>
      <c r="I1271" s="314"/>
      <c r="J1271" s="210"/>
      <c r="K1271" s="283"/>
      <c r="L1271" s="314"/>
    </row>
    <row r="1272" ht="12.5" spans="1:12">
      <c r="A1272" s="314"/>
      <c r="B1272" s="314"/>
      <c r="C1272" s="314"/>
      <c r="D1272" s="314"/>
      <c r="E1272" s="338"/>
      <c r="F1272" s="314"/>
      <c r="G1272" s="314"/>
      <c r="H1272" s="314"/>
      <c r="I1272" s="314"/>
      <c r="J1272" s="210"/>
      <c r="K1272" s="283"/>
      <c r="L1272" s="314"/>
    </row>
    <row r="1273" ht="12.5" spans="1:12">
      <c r="A1273" s="314"/>
      <c r="B1273" s="314"/>
      <c r="C1273" s="314"/>
      <c r="D1273" s="314"/>
      <c r="E1273" s="338"/>
      <c r="F1273" s="314"/>
      <c r="G1273" s="314"/>
      <c r="H1273" s="314"/>
      <c r="I1273" s="314"/>
      <c r="J1273" s="210"/>
      <c r="K1273" s="283"/>
      <c r="L1273" s="314"/>
    </row>
    <row r="1274" ht="12.5" spans="1:12">
      <c r="A1274" s="314"/>
      <c r="B1274" s="314"/>
      <c r="C1274" s="314"/>
      <c r="D1274" s="314"/>
      <c r="E1274" s="338"/>
      <c r="F1274" s="314"/>
      <c r="G1274" s="314"/>
      <c r="H1274" s="314"/>
      <c r="I1274" s="314"/>
      <c r="J1274" s="210"/>
      <c r="K1274" s="283"/>
      <c r="L1274" s="314"/>
    </row>
    <row r="1275" ht="12.5" spans="1:12">
      <c r="A1275" s="314"/>
      <c r="B1275" s="314"/>
      <c r="C1275" s="314"/>
      <c r="D1275" s="314"/>
      <c r="E1275" s="338"/>
      <c r="F1275" s="314"/>
      <c r="G1275" s="314"/>
      <c r="H1275" s="314"/>
      <c r="I1275" s="314"/>
      <c r="J1275" s="210"/>
      <c r="K1275" s="283"/>
      <c r="L1275" s="314"/>
    </row>
    <row r="1276" ht="12.5" spans="1:12">
      <c r="A1276" s="314"/>
      <c r="B1276" s="314"/>
      <c r="C1276" s="314"/>
      <c r="D1276" s="314"/>
      <c r="E1276" s="338"/>
      <c r="F1276" s="314"/>
      <c r="G1276" s="314"/>
      <c r="H1276" s="314"/>
      <c r="I1276" s="314"/>
      <c r="J1276" s="210"/>
      <c r="K1276" s="283"/>
      <c r="L1276" s="314"/>
    </row>
    <row r="1277" ht="12.5" spans="1:12">
      <c r="A1277" s="314"/>
      <c r="B1277" s="314"/>
      <c r="C1277" s="314"/>
      <c r="D1277" s="314"/>
      <c r="E1277" s="338"/>
      <c r="F1277" s="314"/>
      <c r="G1277" s="314"/>
      <c r="H1277" s="314"/>
      <c r="I1277" s="314"/>
      <c r="J1277" s="210"/>
      <c r="K1277" s="283"/>
      <c r="L1277" s="314"/>
    </row>
    <row r="1278" ht="12.5" spans="1:12">
      <c r="A1278" s="314"/>
      <c r="B1278" s="314"/>
      <c r="C1278" s="314"/>
      <c r="D1278" s="314"/>
      <c r="E1278" s="338"/>
      <c r="F1278" s="314"/>
      <c r="G1278" s="314"/>
      <c r="H1278" s="314"/>
      <c r="I1278" s="314"/>
      <c r="J1278" s="210"/>
      <c r="K1278" s="283"/>
      <c r="L1278" s="314"/>
    </row>
    <row r="1279" ht="12.5" spans="1:12">
      <c r="A1279" s="314"/>
      <c r="B1279" s="314"/>
      <c r="C1279" s="314"/>
      <c r="D1279" s="314"/>
      <c r="E1279" s="338"/>
      <c r="F1279" s="314"/>
      <c r="G1279" s="314"/>
      <c r="H1279" s="314"/>
      <c r="I1279" s="314"/>
      <c r="J1279" s="210"/>
      <c r="K1279" s="283"/>
      <c r="L1279" s="314"/>
    </row>
    <row r="1280" ht="12.5" spans="1:12">
      <c r="A1280" s="314"/>
      <c r="B1280" s="314"/>
      <c r="C1280" s="314"/>
      <c r="D1280" s="314"/>
      <c r="E1280" s="338"/>
      <c r="F1280" s="314"/>
      <c r="G1280" s="314"/>
      <c r="H1280" s="314"/>
      <c r="I1280" s="314"/>
      <c r="J1280" s="210"/>
      <c r="K1280" s="283"/>
      <c r="L1280" s="314"/>
    </row>
    <row r="1281" ht="12.5" spans="1:12">
      <c r="A1281" s="314"/>
      <c r="B1281" s="314"/>
      <c r="C1281" s="314"/>
      <c r="D1281" s="314"/>
      <c r="E1281" s="338"/>
      <c r="F1281" s="314"/>
      <c r="G1281" s="314"/>
      <c r="H1281" s="314"/>
      <c r="I1281" s="314"/>
      <c r="J1281" s="210"/>
      <c r="K1281" s="283"/>
      <c r="L1281" s="314"/>
    </row>
    <row r="1282" ht="12.5" spans="1:12">
      <c r="A1282" s="314"/>
      <c r="B1282" s="314"/>
      <c r="C1282" s="314"/>
      <c r="D1282" s="314"/>
      <c r="E1282" s="338"/>
      <c r="F1282" s="314"/>
      <c r="G1282" s="314"/>
      <c r="H1282" s="314"/>
      <c r="I1282" s="314"/>
      <c r="J1282" s="210"/>
      <c r="K1282" s="283"/>
      <c r="L1282" s="314"/>
    </row>
    <row r="1283" ht="12.5" spans="1:12">
      <c r="A1283" s="314"/>
      <c r="B1283" s="314"/>
      <c r="C1283" s="314"/>
      <c r="D1283" s="314"/>
      <c r="E1283" s="338"/>
      <c r="F1283" s="314"/>
      <c r="G1283" s="314"/>
      <c r="H1283" s="314"/>
      <c r="I1283" s="314"/>
      <c r="J1283" s="210"/>
      <c r="K1283" s="283"/>
      <c r="L1283" s="314"/>
    </row>
    <row r="1284" ht="12.5" spans="1:12">
      <c r="A1284" s="314"/>
      <c r="B1284" s="314"/>
      <c r="C1284" s="314"/>
      <c r="D1284" s="314"/>
      <c r="E1284" s="338"/>
      <c r="F1284" s="314"/>
      <c r="G1284" s="314"/>
      <c r="H1284" s="314"/>
      <c r="I1284" s="314"/>
      <c r="J1284" s="210"/>
      <c r="K1284" s="283"/>
      <c r="L1284" s="314"/>
    </row>
    <row r="1285" ht="12.5" spans="1:12">
      <c r="A1285" s="314"/>
      <c r="B1285" s="314"/>
      <c r="C1285" s="314"/>
      <c r="D1285" s="314"/>
      <c r="E1285" s="338"/>
      <c r="F1285" s="314"/>
      <c r="G1285" s="314"/>
      <c r="H1285" s="314"/>
      <c r="I1285" s="314"/>
      <c r="J1285" s="210"/>
      <c r="K1285" s="283"/>
      <c r="L1285" s="314"/>
    </row>
    <row r="1286" ht="12.5" spans="1:12">
      <c r="A1286" s="314"/>
      <c r="B1286" s="314"/>
      <c r="C1286" s="314"/>
      <c r="D1286" s="314"/>
      <c r="E1286" s="338"/>
      <c r="F1286" s="314"/>
      <c r="G1286" s="314"/>
      <c r="H1286" s="314"/>
      <c r="I1286" s="314"/>
      <c r="J1286" s="210"/>
      <c r="K1286" s="283"/>
      <c r="L1286" s="314"/>
    </row>
    <row r="1287" ht="12.5" spans="1:12">
      <c r="A1287" s="314"/>
      <c r="B1287" s="314"/>
      <c r="C1287" s="314"/>
      <c r="D1287" s="314"/>
      <c r="E1287" s="338"/>
      <c r="F1287" s="314"/>
      <c r="G1287" s="314"/>
      <c r="H1287" s="314"/>
      <c r="I1287" s="314"/>
      <c r="J1287" s="210"/>
      <c r="K1287" s="283"/>
      <c r="L1287" s="314"/>
    </row>
    <row r="1288" ht="12.5" spans="1:12">
      <c r="A1288" s="314"/>
      <c r="B1288" s="314"/>
      <c r="C1288" s="314"/>
      <c r="D1288" s="314"/>
      <c r="E1288" s="338"/>
      <c r="F1288" s="314"/>
      <c r="G1288" s="314"/>
      <c r="H1288" s="314"/>
      <c r="I1288" s="314"/>
      <c r="J1288" s="210"/>
      <c r="K1288" s="283"/>
      <c r="L1288" s="314"/>
    </row>
    <row r="1289" ht="12.5" spans="1:12">
      <c r="A1289" s="314"/>
      <c r="B1289" s="314"/>
      <c r="C1289" s="314"/>
      <c r="D1289" s="314"/>
      <c r="E1289" s="338"/>
      <c r="F1289" s="314"/>
      <c r="G1289" s="314"/>
      <c r="H1289" s="314"/>
      <c r="I1289" s="314"/>
      <c r="J1289" s="210"/>
      <c r="K1289" s="283"/>
      <c r="L1289" s="314"/>
    </row>
    <row r="1290" ht="12.5" spans="1:12">
      <c r="A1290" s="314"/>
      <c r="B1290" s="314"/>
      <c r="C1290" s="314"/>
      <c r="D1290" s="314"/>
      <c r="E1290" s="338"/>
      <c r="F1290" s="314"/>
      <c r="G1290" s="314"/>
      <c r="H1290" s="314"/>
      <c r="I1290" s="314"/>
      <c r="J1290" s="210"/>
      <c r="K1290" s="283"/>
      <c r="L1290" s="314"/>
    </row>
    <row r="1291" ht="12.5" spans="1:12">
      <c r="A1291" s="314"/>
      <c r="B1291" s="314"/>
      <c r="C1291" s="314"/>
      <c r="D1291" s="314"/>
      <c r="E1291" s="338"/>
      <c r="F1291" s="314"/>
      <c r="G1291" s="314"/>
      <c r="H1291" s="314"/>
      <c r="I1291" s="314"/>
      <c r="J1291" s="210"/>
      <c r="K1291" s="283"/>
      <c r="L1291" s="314"/>
    </row>
    <row r="1292" ht="12.5" spans="1:12">
      <c r="A1292" s="314"/>
      <c r="B1292" s="314"/>
      <c r="C1292" s="314"/>
      <c r="D1292" s="314"/>
      <c r="E1292" s="338"/>
      <c r="F1292" s="314"/>
      <c r="G1292" s="314"/>
      <c r="H1292" s="314"/>
      <c r="I1292" s="314"/>
      <c r="J1292" s="210"/>
      <c r="K1292" s="283"/>
      <c r="L1292" s="314"/>
    </row>
    <row r="1293" ht="12.5" spans="1:12">
      <c r="A1293" s="314"/>
      <c r="B1293" s="314"/>
      <c r="C1293" s="314"/>
      <c r="D1293" s="314"/>
      <c r="E1293" s="338"/>
      <c r="F1293" s="314"/>
      <c r="G1293" s="314"/>
      <c r="H1293" s="314"/>
      <c r="I1293" s="314"/>
      <c r="J1293" s="210"/>
      <c r="K1293" s="283"/>
      <c r="L1293" s="314"/>
    </row>
    <row r="1294" ht="12.5" spans="1:12">
      <c r="A1294" s="314"/>
      <c r="B1294" s="314"/>
      <c r="C1294" s="314"/>
      <c r="D1294" s="314"/>
      <c r="E1294" s="338"/>
      <c r="F1294" s="314"/>
      <c r="G1294" s="314"/>
      <c r="H1294" s="314"/>
      <c r="I1294" s="314"/>
      <c r="J1294" s="210"/>
      <c r="K1294" s="283"/>
      <c r="L1294" s="314"/>
    </row>
    <row r="1295" ht="12.5" spans="1:12">
      <c r="A1295" s="314"/>
      <c r="B1295" s="314"/>
      <c r="C1295" s="314"/>
      <c r="D1295" s="314"/>
      <c r="E1295" s="338"/>
      <c r="F1295" s="314"/>
      <c r="G1295" s="314"/>
      <c r="H1295" s="314"/>
      <c r="I1295" s="314"/>
      <c r="J1295" s="210"/>
      <c r="K1295" s="283"/>
      <c r="L1295" s="314"/>
    </row>
    <row r="1296" ht="12.5" spans="1:12">
      <c r="A1296" s="314"/>
      <c r="B1296" s="314"/>
      <c r="C1296" s="314"/>
      <c r="D1296" s="314"/>
      <c r="E1296" s="338"/>
      <c r="F1296" s="314"/>
      <c r="G1296" s="314"/>
      <c r="H1296" s="314"/>
      <c r="I1296" s="314"/>
      <c r="J1296" s="210"/>
      <c r="K1296" s="283"/>
      <c r="L1296" s="314"/>
    </row>
    <row r="1297" ht="12.5" spans="1:12">
      <c r="A1297" s="314"/>
      <c r="B1297" s="314"/>
      <c r="C1297" s="314"/>
      <c r="D1297" s="314"/>
      <c r="E1297" s="338"/>
      <c r="F1297" s="314"/>
      <c r="G1297" s="314"/>
      <c r="H1297" s="314"/>
      <c r="I1297" s="314"/>
      <c r="J1297" s="210"/>
      <c r="K1297" s="283"/>
      <c r="L1297" s="314"/>
    </row>
    <row r="1298" ht="12.5" spans="1:12">
      <c r="A1298" s="314"/>
      <c r="B1298" s="314"/>
      <c r="C1298" s="314"/>
      <c r="D1298" s="314"/>
      <c r="E1298" s="338"/>
      <c r="F1298" s="314"/>
      <c r="G1298" s="314"/>
      <c r="H1298" s="314"/>
      <c r="I1298" s="314"/>
      <c r="J1298" s="210"/>
      <c r="K1298" s="283"/>
      <c r="L1298" s="314"/>
    </row>
    <row r="1299" ht="12.5" spans="1:12">
      <c r="A1299" s="314"/>
      <c r="B1299" s="314"/>
      <c r="C1299" s="314"/>
      <c r="D1299" s="314"/>
      <c r="E1299" s="338"/>
      <c r="F1299" s="314"/>
      <c r="G1299" s="314"/>
      <c r="H1299" s="314"/>
      <c r="I1299" s="314"/>
      <c r="J1299" s="210"/>
      <c r="K1299" s="283"/>
      <c r="L1299" s="314"/>
    </row>
    <row r="1300" ht="12.5" spans="1:12">
      <c r="A1300" s="314"/>
      <c r="B1300" s="314"/>
      <c r="C1300" s="314"/>
      <c r="D1300" s="314"/>
      <c r="E1300" s="338"/>
      <c r="F1300" s="314"/>
      <c r="G1300" s="314"/>
      <c r="H1300" s="314"/>
      <c r="I1300" s="314"/>
      <c r="J1300" s="210"/>
      <c r="K1300" s="283"/>
      <c r="L1300" s="314"/>
    </row>
    <row r="1301" ht="12.5" spans="1:12">
      <c r="A1301" s="314"/>
      <c r="B1301" s="314"/>
      <c r="C1301" s="314"/>
      <c r="D1301" s="314"/>
      <c r="E1301" s="338"/>
      <c r="F1301" s="314"/>
      <c r="G1301" s="314"/>
      <c r="H1301" s="314"/>
      <c r="I1301" s="314"/>
      <c r="J1301" s="210"/>
      <c r="K1301" s="283"/>
      <c r="L1301" s="314"/>
    </row>
    <row r="1302" ht="12.5" spans="1:12">
      <c r="A1302" s="314"/>
      <c r="B1302" s="314"/>
      <c r="C1302" s="314"/>
      <c r="D1302" s="314"/>
      <c r="E1302" s="338"/>
      <c r="F1302" s="314"/>
      <c r="G1302" s="314"/>
      <c r="H1302" s="314"/>
      <c r="I1302" s="314"/>
      <c r="J1302" s="210"/>
      <c r="K1302" s="283"/>
      <c r="L1302" s="314"/>
    </row>
    <row r="1303" ht="12.5" spans="1:12">
      <c r="A1303" s="314"/>
      <c r="B1303" s="314"/>
      <c r="C1303" s="314"/>
      <c r="D1303" s="314"/>
      <c r="E1303" s="338"/>
      <c r="F1303" s="314"/>
      <c r="G1303" s="314"/>
      <c r="H1303" s="314"/>
      <c r="I1303" s="314"/>
      <c r="J1303" s="210"/>
      <c r="K1303" s="283"/>
      <c r="L1303" s="314"/>
    </row>
    <row r="1304" ht="12.5" spans="1:12">
      <c r="A1304" s="314"/>
      <c r="B1304" s="314"/>
      <c r="C1304" s="314"/>
      <c r="D1304" s="314"/>
      <c r="E1304" s="338"/>
      <c r="F1304" s="314"/>
      <c r="G1304" s="314"/>
      <c r="H1304" s="314"/>
      <c r="I1304" s="314"/>
      <c r="J1304" s="210"/>
      <c r="K1304" s="283"/>
      <c r="L1304" s="314"/>
    </row>
    <row r="1305" ht="12.5" spans="1:12">
      <c r="A1305" s="314"/>
      <c r="B1305" s="314"/>
      <c r="C1305" s="314"/>
      <c r="D1305" s="314"/>
      <c r="E1305" s="338"/>
      <c r="F1305" s="314"/>
      <c r="G1305" s="314"/>
      <c r="H1305" s="314"/>
      <c r="I1305" s="314"/>
      <c r="J1305" s="210"/>
      <c r="K1305" s="283"/>
      <c r="L1305" s="314"/>
    </row>
    <row r="1306" ht="12.5" spans="1:12">
      <c r="A1306" s="314"/>
      <c r="B1306" s="314"/>
      <c r="C1306" s="314"/>
      <c r="D1306" s="314"/>
      <c r="E1306" s="338"/>
      <c r="F1306" s="314"/>
      <c r="G1306" s="314"/>
      <c r="H1306" s="314"/>
      <c r="I1306" s="314"/>
      <c r="J1306" s="210"/>
      <c r="K1306" s="283"/>
      <c r="L1306" s="314"/>
    </row>
    <row r="1307" ht="12.5" spans="1:12">
      <c r="A1307" s="314"/>
      <c r="B1307" s="314"/>
      <c r="C1307" s="314"/>
      <c r="D1307" s="314"/>
      <c r="E1307" s="338"/>
      <c r="F1307" s="314"/>
      <c r="G1307" s="314"/>
      <c r="H1307" s="314"/>
      <c r="I1307" s="314"/>
      <c r="J1307" s="210"/>
      <c r="K1307" s="283"/>
      <c r="L1307" s="314"/>
    </row>
    <row r="1308" ht="12.5" spans="1:12">
      <c r="A1308" s="314"/>
      <c r="B1308" s="314"/>
      <c r="C1308" s="314"/>
      <c r="D1308" s="314"/>
      <c r="E1308" s="338"/>
      <c r="F1308" s="314"/>
      <c r="G1308" s="314"/>
      <c r="H1308" s="314"/>
      <c r="I1308" s="314"/>
      <c r="J1308" s="210"/>
      <c r="K1308" s="283"/>
      <c r="L1308" s="314"/>
    </row>
    <row r="1309" ht="12.5" spans="1:12">
      <c r="A1309" s="314"/>
      <c r="B1309" s="314"/>
      <c r="C1309" s="314"/>
      <c r="D1309" s="314"/>
      <c r="E1309" s="338"/>
      <c r="F1309" s="314"/>
      <c r="G1309" s="314"/>
      <c r="H1309" s="314"/>
      <c r="I1309" s="314"/>
      <c r="J1309" s="210"/>
      <c r="K1309" s="283"/>
      <c r="L1309" s="314"/>
    </row>
    <row r="1310" ht="12.5" spans="1:12">
      <c r="A1310" s="314"/>
      <c r="B1310" s="314"/>
      <c r="C1310" s="314"/>
      <c r="D1310" s="314"/>
      <c r="E1310" s="338"/>
      <c r="F1310" s="314"/>
      <c r="G1310" s="314"/>
      <c r="H1310" s="314"/>
      <c r="I1310" s="314"/>
      <c r="J1310" s="210"/>
      <c r="K1310" s="283"/>
      <c r="L1310" s="314"/>
    </row>
    <row r="1311" ht="12.5" spans="1:12">
      <c r="A1311" s="314"/>
      <c r="B1311" s="314"/>
      <c r="C1311" s="314"/>
      <c r="D1311" s="314"/>
      <c r="E1311" s="338"/>
      <c r="F1311" s="314"/>
      <c r="G1311" s="314"/>
      <c r="H1311" s="314"/>
      <c r="I1311" s="314"/>
      <c r="J1311" s="210"/>
      <c r="K1311" s="283"/>
      <c r="L1311" s="314"/>
    </row>
    <row r="1312" ht="12.5" spans="1:12">
      <c r="A1312" s="314"/>
      <c r="B1312" s="314"/>
      <c r="C1312" s="314"/>
      <c r="D1312" s="314"/>
      <c r="E1312" s="338"/>
      <c r="F1312" s="314"/>
      <c r="G1312" s="314"/>
      <c r="H1312" s="314"/>
      <c r="I1312" s="314"/>
      <c r="J1312" s="210"/>
      <c r="K1312" s="283"/>
      <c r="L1312" s="314"/>
    </row>
    <row r="1313" ht="12.5" spans="1:12">
      <c r="A1313" s="314"/>
      <c r="B1313" s="314"/>
      <c r="C1313" s="314"/>
      <c r="D1313" s="314"/>
      <c r="E1313" s="338"/>
      <c r="F1313" s="314"/>
      <c r="G1313" s="314"/>
      <c r="H1313" s="314"/>
      <c r="I1313" s="314"/>
      <c r="J1313" s="210"/>
      <c r="K1313" s="283"/>
      <c r="L1313" s="314"/>
    </row>
    <row r="1314" ht="12.5" spans="1:12">
      <c r="A1314" s="314"/>
      <c r="B1314" s="314"/>
      <c r="C1314" s="314"/>
      <c r="D1314" s="314"/>
      <c r="E1314" s="338"/>
      <c r="F1314" s="314"/>
      <c r="G1314" s="314"/>
      <c r="H1314" s="314"/>
      <c r="I1314" s="314"/>
      <c r="J1314" s="210"/>
      <c r="K1314" s="283"/>
      <c r="L1314" s="314"/>
    </row>
    <row r="1315" ht="12.5" spans="1:12">
      <c r="A1315" s="314"/>
      <c r="B1315" s="314"/>
      <c r="C1315" s="314"/>
      <c r="D1315" s="314"/>
      <c r="E1315" s="338"/>
      <c r="F1315" s="314"/>
      <c r="G1315" s="314"/>
      <c r="H1315" s="314"/>
      <c r="I1315" s="314"/>
      <c r="J1315" s="210"/>
      <c r="K1315" s="283"/>
      <c r="L1315" s="314"/>
    </row>
    <row r="1316" ht="12.5" spans="1:12">
      <c r="A1316" s="314"/>
      <c r="B1316" s="314"/>
      <c r="C1316" s="314"/>
      <c r="D1316" s="314"/>
      <c r="E1316" s="338"/>
      <c r="F1316" s="314"/>
      <c r="G1316" s="314"/>
      <c r="H1316" s="314"/>
      <c r="I1316" s="314"/>
      <c r="J1316" s="210"/>
      <c r="K1316" s="283"/>
      <c r="L1316" s="314"/>
    </row>
    <row r="1317" ht="12.5" spans="1:12">
      <c r="A1317" s="314"/>
      <c r="B1317" s="314"/>
      <c r="C1317" s="314"/>
      <c r="D1317" s="314"/>
      <c r="E1317" s="338"/>
      <c r="F1317" s="314"/>
      <c r="G1317" s="314"/>
      <c r="H1317" s="314"/>
      <c r="I1317" s="314"/>
      <c r="J1317" s="210"/>
      <c r="K1317" s="283"/>
      <c r="L1317" s="314"/>
    </row>
    <row r="1318" ht="12.5" spans="1:12">
      <c r="A1318" s="314"/>
      <c r="B1318" s="314"/>
      <c r="C1318" s="314"/>
      <c r="D1318" s="314"/>
      <c r="E1318" s="338"/>
      <c r="F1318" s="314"/>
      <c r="G1318" s="314"/>
      <c r="H1318" s="314"/>
      <c r="I1318" s="314"/>
      <c r="J1318" s="210"/>
      <c r="K1318" s="283"/>
      <c r="L1318" s="314"/>
    </row>
    <row r="1319" ht="12.5" spans="1:12">
      <c r="A1319" s="314"/>
      <c r="B1319" s="314"/>
      <c r="C1319" s="314"/>
      <c r="D1319" s="314"/>
      <c r="E1319" s="338"/>
      <c r="F1319" s="314"/>
      <c r="G1319" s="314"/>
      <c r="H1319" s="314"/>
      <c r="I1319" s="314"/>
      <c r="J1319" s="210"/>
      <c r="K1319" s="283"/>
      <c r="L1319" s="314"/>
    </row>
    <row r="1320" ht="12.5" spans="1:12">
      <c r="A1320" s="314"/>
      <c r="B1320" s="314"/>
      <c r="C1320" s="314"/>
      <c r="D1320" s="314"/>
      <c r="E1320" s="338"/>
      <c r="F1320" s="314"/>
      <c r="G1320" s="314"/>
      <c r="H1320" s="314"/>
      <c r="I1320" s="314"/>
      <c r="J1320" s="210"/>
      <c r="K1320" s="283"/>
      <c r="L1320" s="314"/>
    </row>
    <row r="1321" ht="12.5" spans="1:12">
      <c r="A1321" s="314"/>
      <c r="B1321" s="314"/>
      <c r="C1321" s="314"/>
      <c r="D1321" s="314"/>
      <c r="E1321" s="338"/>
      <c r="F1321" s="314"/>
      <c r="G1321" s="314"/>
      <c r="H1321" s="314"/>
      <c r="I1321" s="314"/>
      <c r="J1321" s="210"/>
      <c r="K1321" s="283"/>
      <c r="L1321" s="314"/>
    </row>
    <row r="1322" ht="12.5" spans="1:12">
      <c r="A1322" s="314"/>
      <c r="B1322" s="314"/>
      <c r="C1322" s="314"/>
      <c r="D1322" s="314"/>
      <c r="E1322" s="338"/>
      <c r="F1322" s="314"/>
      <c r="G1322" s="314"/>
      <c r="H1322" s="314"/>
      <c r="I1322" s="314"/>
      <c r="J1322" s="210"/>
      <c r="K1322" s="283"/>
      <c r="L1322" s="314"/>
    </row>
    <row r="1323" ht="12.5" spans="1:12">
      <c r="A1323" s="314"/>
      <c r="B1323" s="314"/>
      <c r="C1323" s="314"/>
      <c r="D1323" s="314"/>
      <c r="E1323" s="338"/>
      <c r="F1323" s="314"/>
      <c r="G1323" s="314"/>
      <c r="H1323" s="314"/>
      <c r="I1323" s="314"/>
      <c r="J1323" s="210"/>
      <c r="K1323" s="283"/>
      <c r="L1323" s="314"/>
    </row>
    <row r="1324" ht="12.5" spans="1:12">
      <c r="A1324" s="314"/>
      <c r="B1324" s="314"/>
      <c r="C1324" s="314"/>
      <c r="D1324" s="314"/>
      <c r="E1324" s="338"/>
      <c r="F1324" s="314"/>
      <c r="G1324" s="314"/>
      <c r="H1324" s="314"/>
      <c r="I1324" s="314"/>
      <c r="J1324" s="210"/>
      <c r="K1324" s="283"/>
      <c r="L1324" s="314"/>
    </row>
    <row r="1325" ht="12.5" spans="1:12">
      <c r="A1325" s="314"/>
      <c r="B1325" s="314"/>
      <c r="C1325" s="314"/>
      <c r="D1325" s="314"/>
      <c r="E1325" s="338"/>
      <c r="F1325" s="314"/>
      <c r="G1325" s="314"/>
      <c r="H1325" s="314"/>
      <c r="I1325" s="314"/>
      <c r="J1325" s="210"/>
      <c r="K1325" s="283"/>
      <c r="L1325" s="314"/>
    </row>
    <row r="1326" ht="12.5" spans="1:12">
      <c r="A1326" s="314"/>
      <c r="B1326" s="314"/>
      <c r="C1326" s="314"/>
      <c r="D1326" s="314"/>
      <c r="E1326" s="338"/>
      <c r="F1326" s="314"/>
      <c r="G1326" s="314"/>
      <c r="H1326" s="314"/>
      <c r="I1326" s="314"/>
      <c r="J1326" s="210"/>
      <c r="K1326" s="283"/>
      <c r="L1326" s="314"/>
    </row>
    <row r="1327" ht="12.5" spans="1:12">
      <c r="A1327" s="314"/>
      <c r="B1327" s="314"/>
      <c r="C1327" s="314"/>
      <c r="D1327" s="314"/>
      <c r="E1327" s="338"/>
      <c r="F1327" s="314"/>
      <c r="G1327" s="314"/>
      <c r="H1327" s="314"/>
      <c r="I1327" s="314"/>
      <c r="J1327" s="210"/>
      <c r="K1327" s="283"/>
      <c r="L1327" s="314"/>
    </row>
    <row r="1328" ht="12.5" spans="1:12">
      <c r="A1328" s="314"/>
      <c r="B1328" s="314"/>
      <c r="C1328" s="314"/>
      <c r="D1328" s="314"/>
      <c r="E1328" s="338"/>
      <c r="F1328" s="314"/>
      <c r="G1328" s="314"/>
      <c r="H1328" s="314"/>
      <c r="I1328" s="314"/>
      <c r="J1328" s="210"/>
      <c r="K1328" s="283"/>
      <c r="L1328" s="314"/>
    </row>
    <row r="1329" ht="12.5" spans="1:12">
      <c r="A1329" s="314"/>
      <c r="B1329" s="314"/>
      <c r="C1329" s="314"/>
      <c r="D1329" s="314"/>
      <c r="E1329" s="338"/>
      <c r="F1329" s="314"/>
      <c r="G1329" s="314"/>
      <c r="H1329" s="314"/>
      <c r="I1329" s="314"/>
      <c r="J1329" s="210"/>
      <c r="K1329" s="283"/>
      <c r="L1329" s="314"/>
    </row>
    <row r="1330" ht="12.5" spans="1:12">
      <c r="A1330" s="314"/>
      <c r="B1330" s="314"/>
      <c r="C1330" s="314"/>
      <c r="D1330" s="314"/>
      <c r="E1330" s="338"/>
      <c r="F1330" s="314"/>
      <c r="G1330" s="314"/>
      <c r="H1330" s="314"/>
      <c r="I1330" s="314"/>
      <c r="J1330" s="210"/>
      <c r="K1330" s="283"/>
      <c r="L1330" s="314"/>
    </row>
    <row r="1331" ht="12.5" spans="1:12">
      <c r="A1331" s="314"/>
      <c r="B1331" s="314"/>
      <c r="C1331" s="314"/>
      <c r="D1331" s="314"/>
      <c r="E1331" s="338"/>
      <c r="F1331" s="314"/>
      <c r="G1331" s="314"/>
      <c r="H1331" s="314"/>
      <c r="I1331" s="314"/>
      <c r="J1331" s="210"/>
      <c r="K1331" s="283"/>
      <c r="L1331" s="314"/>
    </row>
    <row r="1332" ht="12.5" spans="1:12">
      <c r="A1332" s="314"/>
      <c r="B1332" s="314"/>
      <c r="C1332" s="314"/>
      <c r="D1332" s="314"/>
      <c r="E1332" s="338"/>
      <c r="F1332" s="314"/>
      <c r="G1332" s="314"/>
      <c r="H1332" s="314"/>
      <c r="I1332" s="314"/>
      <c r="J1332" s="210"/>
      <c r="K1332" s="283"/>
      <c r="L1332" s="314"/>
    </row>
    <row r="1333" ht="12.5" spans="1:12">
      <c r="A1333" s="314"/>
      <c r="B1333" s="314"/>
      <c r="C1333" s="314"/>
      <c r="D1333" s="314"/>
      <c r="E1333" s="338"/>
      <c r="F1333" s="314"/>
      <c r="G1333" s="314"/>
      <c r="H1333" s="314"/>
      <c r="I1333" s="314"/>
      <c r="J1333" s="210"/>
      <c r="K1333" s="283"/>
      <c r="L1333" s="314"/>
    </row>
    <row r="1334" ht="12.5" spans="1:12">
      <c r="A1334" s="314"/>
      <c r="B1334" s="314"/>
      <c r="C1334" s="314"/>
      <c r="D1334" s="314"/>
      <c r="E1334" s="338"/>
      <c r="F1334" s="314"/>
      <c r="G1334" s="314"/>
      <c r="H1334" s="314"/>
      <c r="I1334" s="314"/>
      <c r="J1334" s="210"/>
      <c r="K1334" s="283"/>
      <c r="L1334" s="314"/>
    </row>
    <row r="1335" ht="12.5" spans="1:12">
      <c r="A1335" s="314"/>
      <c r="B1335" s="314"/>
      <c r="C1335" s="314"/>
      <c r="D1335" s="314"/>
      <c r="E1335" s="338"/>
      <c r="F1335" s="314"/>
      <c r="G1335" s="314"/>
      <c r="H1335" s="314"/>
      <c r="I1335" s="314"/>
      <c r="J1335" s="210"/>
      <c r="K1335" s="283"/>
      <c r="L1335" s="314"/>
    </row>
    <row r="1336" ht="12.5" spans="1:12">
      <c r="A1336" s="314"/>
      <c r="B1336" s="314"/>
      <c r="C1336" s="314"/>
      <c r="D1336" s="314"/>
      <c r="E1336" s="338"/>
      <c r="F1336" s="314"/>
      <c r="G1336" s="314"/>
      <c r="H1336" s="314"/>
      <c r="I1336" s="314"/>
      <c r="J1336" s="210"/>
      <c r="K1336" s="283"/>
      <c r="L1336" s="314"/>
    </row>
    <row r="1337" ht="12.5" spans="1:12">
      <c r="A1337" s="314"/>
      <c r="B1337" s="314"/>
      <c r="C1337" s="314"/>
      <c r="D1337" s="314"/>
      <c r="E1337" s="338"/>
      <c r="F1337" s="314"/>
      <c r="G1337" s="314"/>
      <c r="H1337" s="314"/>
      <c r="I1337" s="314"/>
      <c r="J1337" s="210"/>
      <c r="K1337" s="283"/>
      <c r="L1337" s="314"/>
    </row>
    <row r="1338" ht="12.5" spans="1:12">
      <c r="A1338" s="314"/>
      <c r="B1338" s="314"/>
      <c r="C1338" s="314"/>
      <c r="D1338" s="314"/>
      <c r="E1338" s="338"/>
      <c r="F1338" s="314"/>
      <c r="G1338" s="314"/>
      <c r="H1338" s="314"/>
      <c r="I1338" s="314"/>
      <c r="J1338" s="210"/>
      <c r="K1338" s="283"/>
      <c r="L1338" s="314"/>
    </row>
    <row r="1339" ht="12.5" spans="1:12">
      <c r="A1339" s="314"/>
      <c r="B1339" s="314"/>
      <c r="C1339" s="314"/>
      <c r="D1339" s="314"/>
      <c r="E1339" s="338"/>
      <c r="F1339" s="314"/>
      <c r="G1339" s="314"/>
      <c r="H1339" s="314"/>
      <c r="I1339" s="314"/>
      <c r="J1339" s="210"/>
      <c r="K1339" s="283"/>
      <c r="L1339" s="314"/>
    </row>
    <row r="1340" ht="12.5" spans="1:12">
      <c r="A1340" s="314"/>
      <c r="B1340" s="314"/>
      <c r="C1340" s="314"/>
      <c r="D1340" s="314"/>
      <c r="E1340" s="338"/>
      <c r="F1340" s="314"/>
      <c r="G1340" s="314"/>
      <c r="H1340" s="314"/>
      <c r="I1340" s="314"/>
      <c r="J1340" s="210"/>
      <c r="K1340" s="283"/>
      <c r="L1340" s="314"/>
    </row>
    <row r="1341" ht="12.5" spans="1:12">
      <c r="A1341" s="314"/>
      <c r="B1341" s="314"/>
      <c r="C1341" s="314"/>
      <c r="D1341" s="314"/>
      <c r="E1341" s="338"/>
      <c r="F1341" s="314"/>
      <c r="G1341" s="314"/>
      <c r="H1341" s="314"/>
      <c r="I1341" s="314"/>
      <c r="J1341" s="210"/>
      <c r="K1341" s="283"/>
      <c r="L1341" s="314"/>
    </row>
    <row r="1342" ht="12.5" spans="1:12">
      <c r="A1342" s="314"/>
      <c r="B1342" s="314"/>
      <c r="C1342" s="314"/>
      <c r="D1342" s="314"/>
      <c r="E1342" s="338"/>
      <c r="F1342" s="314"/>
      <c r="G1342" s="314"/>
      <c r="H1342" s="314"/>
      <c r="I1342" s="314"/>
      <c r="J1342" s="210"/>
      <c r="K1342" s="283"/>
      <c r="L1342" s="314"/>
    </row>
    <row r="1343" ht="12.5" spans="1:12">
      <c r="A1343" s="314"/>
      <c r="B1343" s="314"/>
      <c r="C1343" s="314"/>
      <c r="D1343" s="314"/>
      <c r="E1343" s="338"/>
      <c r="F1343" s="314"/>
      <c r="G1343" s="314"/>
      <c r="H1343" s="314"/>
      <c r="I1343" s="314"/>
      <c r="J1343" s="210"/>
      <c r="K1343" s="283"/>
      <c r="L1343" s="314"/>
    </row>
    <row r="1344" ht="12.5" spans="1:12">
      <c r="A1344" s="314"/>
      <c r="B1344" s="314"/>
      <c r="C1344" s="314"/>
      <c r="D1344" s="314"/>
      <c r="E1344" s="338"/>
      <c r="F1344" s="314"/>
      <c r="G1344" s="314"/>
      <c r="H1344" s="314"/>
      <c r="I1344" s="314"/>
      <c r="J1344" s="210"/>
      <c r="K1344" s="283"/>
      <c r="L1344" s="314"/>
    </row>
    <row r="1345" ht="12.5" spans="1:12">
      <c r="A1345" s="314"/>
      <c r="B1345" s="314"/>
      <c r="C1345" s="314"/>
      <c r="D1345" s="314"/>
      <c r="E1345" s="338"/>
      <c r="F1345" s="314"/>
      <c r="G1345" s="314"/>
      <c r="H1345" s="314"/>
      <c r="I1345" s="314"/>
      <c r="J1345" s="210"/>
      <c r="K1345" s="283"/>
      <c r="L1345" s="314"/>
    </row>
    <row r="1346" ht="12.5" spans="1:12">
      <c r="A1346" s="314"/>
      <c r="B1346" s="314"/>
      <c r="C1346" s="314"/>
      <c r="D1346" s="314"/>
      <c r="E1346" s="338"/>
      <c r="F1346" s="314"/>
      <c r="G1346" s="314"/>
      <c r="H1346" s="314"/>
      <c r="I1346" s="314"/>
      <c r="J1346" s="210"/>
      <c r="K1346" s="283"/>
      <c r="L1346" s="314"/>
    </row>
    <row r="1347" ht="12.5" spans="1:12">
      <c r="A1347" s="314"/>
      <c r="B1347" s="314"/>
      <c r="C1347" s="314"/>
      <c r="D1347" s="314"/>
      <c r="E1347" s="338"/>
      <c r="F1347" s="314"/>
      <c r="G1347" s="314"/>
      <c r="H1347" s="314"/>
      <c r="I1347" s="314"/>
      <c r="J1347" s="210"/>
      <c r="K1347" s="283"/>
      <c r="L1347" s="314"/>
    </row>
    <row r="1348" ht="12.5" spans="1:12">
      <c r="A1348" s="314"/>
      <c r="B1348" s="314"/>
      <c r="C1348" s="314"/>
      <c r="D1348" s="314"/>
      <c r="E1348" s="338"/>
      <c r="F1348" s="314"/>
      <c r="G1348" s="314"/>
      <c r="H1348" s="314"/>
      <c r="I1348" s="314"/>
      <c r="J1348" s="210"/>
      <c r="K1348" s="283"/>
      <c r="L1348" s="314"/>
    </row>
    <row r="1349" ht="12.5" spans="1:12">
      <c r="A1349" s="314"/>
      <c r="B1349" s="314"/>
      <c r="C1349" s="314"/>
      <c r="D1349" s="314"/>
      <c r="E1349" s="338"/>
      <c r="F1349" s="314"/>
      <c r="G1349" s="314"/>
      <c r="H1349" s="314"/>
      <c r="I1349" s="314"/>
      <c r="J1349" s="210"/>
      <c r="K1349" s="283"/>
      <c r="L1349" s="314"/>
    </row>
    <row r="1350" ht="12.5" spans="1:12">
      <c r="A1350" s="314"/>
      <c r="B1350" s="314"/>
      <c r="C1350" s="314"/>
      <c r="D1350" s="314"/>
      <c r="E1350" s="338"/>
      <c r="F1350" s="314"/>
      <c r="G1350" s="314"/>
      <c r="H1350" s="314"/>
      <c r="I1350" s="314"/>
      <c r="J1350" s="210"/>
      <c r="K1350" s="283"/>
      <c r="L1350" s="314"/>
    </row>
    <row r="1351" ht="12.5" spans="1:12">
      <c r="A1351" s="314"/>
      <c r="B1351" s="314"/>
      <c r="C1351" s="314"/>
      <c r="D1351" s="314"/>
      <c r="E1351" s="338"/>
      <c r="F1351" s="314"/>
      <c r="G1351" s="314"/>
      <c r="H1351" s="314"/>
      <c r="I1351" s="314"/>
      <c r="J1351" s="210"/>
      <c r="K1351" s="283"/>
      <c r="L1351" s="314"/>
    </row>
    <row r="1352" ht="12.5" spans="1:12">
      <c r="A1352" s="314"/>
      <c r="B1352" s="314"/>
      <c r="C1352" s="314"/>
      <c r="D1352" s="314"/>
      <c r="E1352" s="338"/>
      <c r="F1352" s="314"/>
      <c r="G1352" s="314"/>
      <c r="H1352" s="314"/>
      <c r="I1352" s="314"/>
      <c r="J1352" s="210"/>
      <c r="K1352" s="283"/>
      <c r="L1352" s="314"/>
    </row>
    <row r="1353" ht="12.5" spans="1:12">
      <c r="A1353" s="314"/>
      <c r="B1353" s="314"/>
      <c r="C1353" s="314"/>
      <c r="D1353" s="314"/>
      <c r="E1353" s="338"/>
      <c r="F1353" s="314"/>
      <c r="G1353" s="314"/>
      <c r="H1353" s="314"/>
      <c r="I1353" s="314"/>
      <c r="J1353" s="210"/>
      <c r="K1353" s="283"/>
      <c r="L1353" s="314"/>
    </row>
    <row r="1354" ht="12.5" spans="1:12">
      <c r="A1354" s="314"/>
      <c r="B1354" s="314"/>
      <c r="C1354" s="314"/>
      <c r="D1354" s="314"/>
      <c r="E1354" s="338"/>
      <c r="F1354" s="314"/>
      <c r="G1354" s="314"/>
      <c r="H1354" s="314"/>
      <c r="I1354" s="314"/>
      <c r="J1354" s="210"/>
      <c r="K1354" s="283"/>
      <c r="L1354" s="314"/>
    </row>
    <row r="1355" ht="12.5" spans="1:12">
      <c r="A1355" s="314"/>
      <c r="B1355" s="314"/>
      <c r="C1355" s="314"/>
      <c r="D1355" s="314"/>
      <c r="E1355" s="338"/>
      <c r="F1355" s="314"/>
      <c r="G1355" s="314"/>
      <c r="H1355" s="314"/>
      <c r="I1355" s="314"/>
      <c r="J1355" s="210"/>
      <c r="K1355" s="283"/>
      <c r="L1355" s="314"/>
    </row>
    <row r="1356" ht="12.5" spans="1:12">
      <c r="A1356" s="314"/>
      <c r="B1356" s="314"/>
      <c r="C1356" s="314"/>
      <c r="D1356" s="314"/>
      <c r="E1356" s="338"/>
      <c r="F1356" s="314"/>
      <c r="G1356" s="314"/>
      <c r="H1356" s="314"/>
      <c r="I1356" s="314"/>
      <c r="J1356" s="210"/>
      <c r="K1356" s="283"/>
      <c r="L1356" s="314"/>
    </row>
    <row r="1357" ht="12.5" spans="1:12">
      <c r="A1357" s="314"/>
      <c r="B1357" s="314"/>
      <c r="C1357" s="314"/>
      <c r="D1357" s="314"/>
      <c r="E1357" s="338"/>
      <c r="F1357" s="314"/>
      <c r="G1357" s="314"/>
      <c r="H1357" s="314"/>
      <c r="I1357" s="314"/>
      <c r="J1357" s="210"/>
      <c r="K1357" s="283"/>
      <c r="L1357" s="314"/>
    </row>
    <row r="1358" ht="12.5" spans="1:12">
      <c r="A1358" s="314"/>
      <c r="B1358" s="314"/>
      <c r="C1358" s="314"/>
      <c r="D1358" s="314"/>
      <c r="E1358" s="338"/>
      <c r="F1358" s="314"/>
      <c r="G1358" s="314"/>
      <c r="H1358" s="314"/>
      <c r="I1358" s="314"/>
      <c r="J1358" s="210"/>
      <c r="K1358" s="283"/>
      <c r="L1358" s="314"/>
    </row>
    <row r="1359" ht="12.5" spans="1:12">
      <c r="A1359" s="314"/>
      <c r="B1359" s="314"/>
      <c r="C1359" s="314"/>
      <c r="D1359" s="314"/>
      <c r="E1359" s="338"/>
      <c r="F1359" s="314"/>
      <c r="G1359" s="314"/>
      <c r="H1359" s="314"/>
      <c r="I1359" s="314"/>
      <c r="J1359" s="210"/>
      <c r="K1359" s="283"/>
      <c r="L1359" s="314"/>
    </row>
    <row r="1360" ht="12.5" spans="1:12">
      <c r="A1360" s="314"/>
      <c r="B1360" s="314"/>
      <c r="C1360" s="314"/>
      <c r="D1360" s="314"/>
      <c r="E1360" s="338"/>
      <c r="F1360" s="314"/>
      <c r="G1360" s="314"/>
      <c r="H1360" s="314"/>
      <c r="I1360" s="314"/>
      <c r="J1360" s="210"/>
      <c r="K1360" s="283"/>
      <c r="L1360" s="314"/>
    </row>
    <row r="1361" ht="12.5" spans="1:12">
      <c r="A1361" s="314"/>
      <c r="B1361" s="314"/>
      <c r="C1361" s="314"/>
      <c r="D1361" s="314"/>
      <c r="E1361" s="338"/>
      <c r="F1361" s="314"/>
      <c r="G1361" s="314"/>
      <c r="H1361" s="314"/>
      <c r="I1361" s="314"/>
      <c r="J1361" s="210"/>
      <c r="K1361" s="283"/>
      <c r="L1361" s="314"/>
    </row>
    <row r="1362" ht="12.5" spans="1:12">
      <c r="A1362" s="314"/>
      <c r="B1362" s="314"/>
      <c r="C1362" s="314"/>
      <c r="D1362" s="314"/>
      <c r="E1362" s="338"/>
      <c r="F1362" s="314"/>
      <c r="G1362" s="314"/>
      <c r="H1362" s="314"/>
      <c r="I1362" s="314"/>
      <c r="J1362" s="210"/>
      <c r="K1362" s="283"/>
      <c r="L1362" s="314"/>
    </row>
    <row r="1363" ht="12.5" spans="1:12">
      <c r="A1363" s="314"/>
      <c r="B1363" s="314"/>
      <c r="C1363" s="314"/>
      <c r="D1363" s="314"/>
      <c r="E1363" s="338"/>
      <c r="F1363" s="314"/>
      <c r="G1363" s="314"/>
      <c r="H1363" s="314"/>
      <c r="I1363" s="314"/>
      <c r="J1363" s="210"/>
      <c r="K1363" s="283"/>
      <c r="L1363" s="314"/>
    </row>
    <row r="1364" ht="12.5" spans="1:12">
      <c r="A1364" s="314"/>
      <c r="B1364" s="314"/>
      <c r="C1364" s="314"/>
      <c r="D1364" s="314"/>
      <c r="E1364" s="338"/>
      <c r="F1364" s="314"/>
      <c r="G1364" s="314"/>
      <c r="H1364" s="314"/>
      <c r="I1364" s="314"/>
      <c r="J1364" s="210"/>
      <c r="K1364" s="283"/>
      <c r="L1364" s="314"/>
    </row>
    <row r="1365" ht="12.5" spans="1:12">
      <c r="A1365" s="314"/>
      <c r="B1365" s="314"/>
      <c r="C1365" s="314"/>
      <c r="D1365" s="314"/>
      <c r="E1365" s="338"/>
      <c r="F1365" s="314"/>
      <c r="G1365" s="314"/>
      <c r="H1365" s="314"/>
      <c r="I1365" s="314"/>
      <c r="J1365" s="210"/>
      <c r="K1365" s="283"/>
      <c r="L1365" s="314"/>
    </row>
    <row r="1366" ht="12.5" spans="1:12">
      <c r="A1366" s="314"/>
      <c r="B1366" s="314"/>
      <c r="C1366" s="314"/>
      <c r="D1366" s="314"/>
      <c r="E1366" s="338"/>
      <c r="F1366" s="314"/>
      <c r="G1366" s="314"/>
      <c r="H1366" s="314"/>
      <c r="I1366" s="314"/>
      <c r="J1366" s="210"/>
      <c r="K1366" s="283"/>
      <c r="L1366" s="314"/>
    </row>
    <row r="1367" ht="12.5" spans="1:12">
      <c r="A1367" s="314"/>
      <c r="B1367" s="314"/>
      <c r="C1367" s="314"/>
      <c r="D1367" s="314"/>
      <c r="E1367" s="338"/>
      <c r="F1367" s="314"/>
      <c r="G1367" s="314"/>
      <c r="H1367" s="314"/>
      <c r="I1367" s="314"/>
      <c r="J1367" s="210"/>
      <c r="K1367" s="283"/>
      <c r="L1367" s="314"/>
    </row>
    <row r="1368" ht="12.5" spans="1:12">
      <c r="A1368" s="314"/>
      <c r="B1368" s="314"/>
      <c r="C1368" s="314"/>
      <c r="D1368" s="314"/>
      <c r="E1368" s="338"/>
      <c r="F1368" s="314"/>
      <c r="G1368" s="314"/>
      <c r="H1368" s="314"/>
      <c r="I1368" s="314"/>
      <c r="J1368" s="210"/>
      <c r="K1368" s="283"/>
      <c r="L1368" s="314"/>
    </row>
    <row r="1369" ht="12.5" spans="1:12">
      <c r="A1369" s="314"/>
      <c r="B1369" s="314"/>
      <c r="C1369" s="314"/>
      <c r="D1369" s="314"/>
      <c r="E1369" s="338"/>
      <c r="F1369" s="314"/>
      <c r="G1369" s="314"/>
      <c r="H1369" s="314"/>
      <c r="I1369" s="314"/>
      <c r="J1369" s="210"/>
      <c r="K1369" s="283"/>
      <c r="L1369" s="314"/>
    </row>
    <row r="1370" ht="12.5" spans="1:12">
      <c r="A1370" s="314"/>
      <c r="B1370" s="314"/>
      <c r="C1370" s="314"/>
      <c r="D1370" s="314"/>
      <c r="E1370" s="338"/>
      <c r="F1370" s="314"/>
      <c r="G1370" s="314"/>
      <c r="H1370" s="314"/>
      <c r="I1370" s="314"/>
      <c r="J1370" s="210"/>
      <c r="K1370" s="283"/>
      <c r="L1370" s="314"/>
    </row>
    <row r="1371" ht="12.5" spans="1:12">
      <c r="A1371" s="314"/>
      <c r="B1371" s="314"/>
      <c r="C1371" s="314"/>
      <c r="D1371" s="314"/>
      <c r="E1371" s="338"/>
      <c r="F1371" s="314"/>
      <c r="G1371" s="314"/>
      <c r="H1371" s="314"/>
      <c r="I1371" s="314"/>
      <c r="J1371" s="210"/>
      <c r="K1371" s="283"/>
      <c r="L1371" s="314"/>
    </row>
    <row r="1372" ht="12.5" spans="1:12">
      <c r="A1372" s="314"/>
      <c r="B1372" s="314"/>
      <c r="C1372" s="314"/>
      <c r="D1372" s="314"/>
      <c r="E1372" s="338"/>
      <c r="F1372" s="314"/>
      <c r="G1372" s="314"/>
      <c r="H1372" s="314"/>
      <c r="I1372" s="314"/>
      <c r="J1372" s="210"/>
      <c r="K1372" s="283"/>
      <c r="L1372" s="314"/>
    </row>
    <row r="1373" ht="12.5" spans="1:12">
      <c r="A1373" s="314"/>
      <c r="B1373" s="314"/>
      <c r="C1373" s="314"/>
      <c r="D1373" s="314"/>
      <c r="E1373" s="338"/>
      <c r="F1373" s="314"/>
      <c r="G1373" s="314"/>
      <c r="H1373" s="314"/>
      <c r="I1373" s="314"/>
      <c r="J1373" s="210"/>
      <c r="K1373" s="283"/>
      <c r="L1373" s="314"/>
    </row>
    <row r="1374" ht="12.5" spans="1:12">
      <c r="A1374" s="314"/>
      <c r="B1374" s="314"/>
      <c r="C1374" s="314"/>
      <c r="D1374" s="314"/>
      <c r="E1374" s="338"/>
      <c r="F1374" s="314"/>
      <c r="G1374" s="314"/>
      <c r="H1374" s="314"/>
      <c r="I1374" s="314"/>
      <c r="J1374" s="210"/>
      <c r="K1374" s="283"/>
      <c r="L1374" s="314"/>
    </row>
    <row r="1375" ht="12.5" spans="1:12">
      <c r="A1375" s="314"/>
      <c r="B1375" s="314"/>
      <c r="C1375" s="314"/>
      <c r="D1375" s="314"/>
      <c r="E1375" s="338"/>
      <c r="F1375" s="314"/>
      <c r="G1375" s="314"/>
      <c r="H1375" s="314"/>
      <c r="I1375" s="314"/>
      <c r="J1375" s="210"/>
      <c r="K1375" s="283"/>
      <c r="L1375" s="314"/>
    </row>
    <row r="1376" ht="12.5" spans="1:12">
      <c r="A1376" s="314"/>
      <c r="B1376" s="314"/>
      <c r="C1376" s="314"/>
      <c r="D1376" s="314"/>
      <c r="E1376" s="338"/>
      <c r="F1376" s="314"/>
      <c r="G1376" s="314"/>
      <c r="H1376" s="314"/>
      <c r="I1376" s="314"/>
      <c r="J1376" s="210"/>
      <c r="K1376" s="283"/>
      <c r="L1376" s="314"/>
    </row>
    <row r="1377" ht="12.5" spans="1:12">
      <c r="A1377" s="314"/>
      <c r="B1377" s="314"/>
      <c r="C1377" s="314"/>
      <c r="D1377" s="314"/>
      <c r="E1377" s="338"/>
      <c r="F1377" s="314"/>
      <c r="G1377" s="314"/>
      <c r="H1377" s="314"/>
      <c r="I1377" s="314"/>
      <c r="J1377" s="210"/>
      <c r="K1377" s="283"/>
      <c r="L1377" s="314"/>
    </row>
    <row r="1378" ht="12.5" spans="1:12">
      <c r="A1378" s="314"/>
      <c r="B1378" s="314"/>
      <c r="C1378" s="314"/>
      <c r="D1378" s="314"/>
      <c r="E1378" s="338"/>
      <c r="F1378" s="314"/>
      <c r="G1378" s="314"/>
      <c r="H1378" s="314"/>
      <c r="I1378" s="314"/>
      <c r="J1378" s="210"/>
      <c r="K1378" s="283"/>
      <c r="L1378" s="314"/>
    </row>
    <row r="1379" ht="12.5" spans="1:12">
      <c r="A1379" s="314"/>
      <c r="B1379" s="314"/>
      <c r="C1379" s="314"/>
      <c r="D1379" s="314"/>
      <c r="E1379" s="338"/>
      <c r="F1379" s="314"/>
      <c r="G1379" s="314"/>
      <c r="H1379" s="314"/>
      <c r="I1379" s="314"/>
      <c r="J1379" s="210"/>
      <c r="K1379" s="283"/>
      <c r="L1379" s="314"/>
    </row>
    <row r="1380" ht="12.5" spans="1:12">
      <c r="A1380" s="314"/>
      <c r="B1380" s="314"/>
      <c r="C1380" s="314"/>
      <c r="D1380" s="314"/>
      <c r="E1380" s="338"/>
      <c r="F1380" s="314"/>
      <c r="G1380" s="314"/>
      <c r="H1380" s="314"/>
      <c r="I1380" s="314"/>
      <c r="J1380" s="210"/>
      <c r="K1380" s="283"/>
      <c r="L1380" s="314"/>
    </row>
    <row r="1381" ht="12.5" spans="1:12">
      <c r="A1381" s="314"/>
      <c r="B1381" s="314"/>
      <c r="C1381" s="314"/>
      <c r="D1381" s="314"/>
      <c r="E1381" s="338"/>
      <c r="F1381" s="314"/>
      <c r="G1381" s="314"/>
      <c r="H1381" s="314"/>
      <c r="I1381" s="314"/>
      <c r="J1381" s="210"/>
      <c r="K1381" s="283"/>
      <c r="L1381" s="314"/>
    </row>
    <row r="1382" ht="12.5" spans="1:12">
      <c r="A1382" s="314"/>
      <c r="B1382" s="314"/>
      <c r="C1382" s="314"/>
      <c r="D1382" s="314"/>
      <c r="E1382" s="338"/>
      <c r="F1382" s="314"/>
      <c r="G1382" s="314"/>
      <c r="H1382" s="314"/>
      <c r="I1382" s="314"/>
      <c r="J1382" s="210"/>
      <c r="K1382" s="283"/>
      <c r="L1382" s="314"/>
    </row>
    <row r="1383" ht="12.5" spans="1:12">
      <c r="A1383" s="314"/>
      <c r="B1383" s="314"/>
      <c r="C1383" s="314"/>
      <c r="D1383" s="314"/>
      <c r="E1383" s="338"/>
      <c r="F1383" s="314"/>
      <c r="G1383" s="314"/>
      <c r="H1383" s="314"/>
      <c r="I1383" s="314"/>
      <c r="J1383" s="210"/>
      <c r="K1383" s="283"/>
      <c r="L1383" s="314"/>
    </row>
    <row r="1384" ht="12.5" spans="1:12">
      <c r="A1384" s="314"/>
      <c r="B1384" s="314"/>
      <c r="C1384" s="314"/>
      <c r="D1384" s="314"/>
      <c r="E1384" s="338"/>
      <c r="F1384" s="314"/>
      <c r="G1384" s="314"/>
      <c r="H1384" s="314"/>
      <c r="I1384" s="314"/>
      <c r="J1384" s="210"/>
      <c r="K1384" s="283"/>
      <c r="L1384" s="314"/>
    </row>
    <row r="1385" ht="12.5" spans="1:12">
      <c r="A1385" s="314"/>
      <c r="B1385" s="314"/>
      <c r="C1385" s="314"/>
      <c r="D1385" s="314"/>
      <c r="E1385" s="338"/>
      <c r="F1385" s="314"/>
      <c r="G1385" s="314"/>
      <c r="H1385" s="314"/>
      <c r="I1385" s="314"/>
      <c r="J1385" s="210"/>
      <c r="K1385" s="283"/>
      <c r="L1385" s="314"/>
    </row>
    <row r="1386" ht="12.5" spans="1:12">
      <c r="A1386" s="314"/>
      <c r="B1386" s="314"/>
      <c r="C1386" s="314"/>
      <c r="D1386" s="314"/>
      <c r="E1386" s="338"/>
      <c r="F1386" s="314"/>
      <c r="G1386" s="314"/>
      <c r="H1386" s="314"/>
      <c r="I1386" s="314"/>
      <c r="J1386" s="210"/>
      <c r="K1386" s="283"/>
      <c r="L1386" s="314"/>
    </row>
    <row r="1387" ht="12.5" spans="1:12">
      <c r="A1387" s="314"/>
      <c r="B1387" s="314"/>
      <c r="C1387" s="314"/>
      <c r="D1387" s="314"/>
      <c r="E1387" s="338"/>
      <c r="F1387" s="314"/>
      <c r="G1387" s="314"/>
      <c r="H1387" s="314"/>
      <c r="I1387" s="314"/>
      <c r="J1387" s="210"/>
      <c r="K1387" s="283"/>
      <c r="L1387" s="314"/>
    </row>
    <row r="1388" ht="12.5" spans="1:12">
      <c r="A1388" s="314"/>
      <c r="B1388" s="314"/>
      <c r="C1388" s="314"/>
      <c r="D1388" s="314"/>
      <c r="E1388" s="338"/>
      <c r="F1388" s="314"/>
      <c r="G1388" s="314"/>
      <c r="H1388" s="314"/>
      <c r="I1388" s="314"/>
      <c r="J1388" s="210"/>
      <c r="K1388" s="283"/>
      <c r="L1388" s="314"/>
    </row>
    <row r="1389" ht="12.5" spans="1:12">
      <c r="A1389" s="314"/>
      <c r="B1389" s="314"/>
      <c r="C1389" s="314"/>
      <c r="D1389" s="314"/>
      <c r="E1389" s="338"/>
      <c r="F1389" s="314"/>
      <c r="G1389" s="314"/>
      <c r="H1389" s="314"/>
      <c r="I1389" s="314"/>
      <c r="J1389" s="210"/>
      <c r="K1389" s="283"/>
      <c r="L1389" s="314"/>
    </row>
    <row r="1390" ht="12.5" spans="1:12">
      <c r="A1390" s="314"/>
      <c r="B1390" s="314"/>
      <c r="C1390" s="314"/>
      <c r="D1390" s="314"/>
      <c r="E1390" s="338"/>
      <c r="F1390" s="314"/>
      <c r="G1390" s="314"/>
      <c r="H1390" s="314"/>
      <c r="I1390" s="314"/>
      <c r="J1390" s="210"/>
      <c r="K1390" s="283"/>
      <c r="L1390" s="314"/>
    </row>
    <row r="1391" ht="12.5" spans="1:12">
      <c r="A1391" s="314"/>
      <c r="B1391" s="314"/>
      <c r="C1391" s="314"/>
      <c r="D1391" s="314"/>
      <c r="E1391" s="338"/>
      <c r="F1391" s="314"/>
      <c r="G1391" s="314"/>
      <c r="H1391" s="314"/>
      <c r="I1391" s="314"/>
      <c r="J1391" s="210"/>
      <c r="K1391" s="283"/>
      <c r="L1391" s="314"/>
    </row>
    <row r="1392" ht="12.5" spans="1:12">
      <c r="A1392" s="314"/>
      <c r="B1392" s="314"/>
      <c r="C1392" s="314"/>
      <c r="D1392" s="314"/>
      <c r="E1392" s="338"/>
      <c r="F1392" s="314"/>
      <c r="G1392" s="314"/>
      <c r="H1392" s="314"/>
      <c r="I1392" s="314"/>
      <c r="J1392" s="210"/>
      <c r="K1392" s="283"/>
      <c r="L1392" s="314"/>
    </row>
    <row r="1393" ht="12.5" spans="1:12">
      <c r="A1393" s="314"/>
      <c r="B1393" s="314"/>
      <c r="C1393" s="314"/>
      <c r="D1393" s="314"/>
      <c r="E1393" s="338"/>
      <c r="F1393" s="314"/>
      <c r="G1393" s="314"/>
      <c r="H1393" s="314"/>
      <c r="I1393" s="314"/>
      <c r="J1393" s="210"/>
      <c r="K1393" s="283"/>
      <c r="L1393" s="314"/>
    </row>
    <row r="1394" ht="12.5" spans="1:12">
      <c r="A1394" s="314"/>
      <c r="B1394" s="314"/>
      <c r="C1394" s="314"/>
      <c r="D1394" s="314"/>
      <c r="E1394" s="338"/>
      <c r="F1394" s="314"/>
      <c r="G1394" s="314"/>
      <c r="H1394" s="314"/>
      <c r="I1394" s="314"/>
      <c r="J1394" s="210"/>
      <c r="K1394" s="283"/>
      <c r="L1394" s="314"/>
    </row>
    <row r="1395" ht="12.5" spans="1:12">
      <c r="A1395" s="314"/>
      <c r="B1395" s="314"/>
      <c r="C1395" s="314"/>
      <c r="D1395" s="314"/>
      <c r="E1395" s="338"/>
      <c r="F1395" s="314"/>
      <c r="G1395" s="314"/>
      <c r="H1395" s="314"/>
      <c r="I1395" s="314"/>
      <c r="J1395" s="210"/>
      <c r="K1395" s="283"/>
      <c r="L1395" s="314"/>
    </row>
    <row r="1396" ht="12.5" spans="1:12">
      <c r="A1396" s="314"/>
      <c r="B1396" s="314"/>
      <c r="C1396" s="314"/>
      <c r="D1396" s="314"/>
      <c r="E1396" s="338"/>
      <c r="F1396" s="314"/>
      <c r="G1396" s="314"/>
      <c r="H1396" s="314"/>
      <c r="I1396" s="314"/>
      <c r="J1396" s="210"/>
      <c r="K1396" s="283"/>
      <c r="L1396" s="314"/>
    </row>
    <row r="1397" ht="12.5" spans="1:12">
      <c r="A1397" s="314"/>
      <c r="B1397" s="314"/>
      <c r="C1397" s="314"/>
      <c r="D1397" s="314"/>
      <c r="E1397" s="338"/>
      <c r="F1397" s="314"/>
      <c r="G1397" s="314"/>
      <c r="H1397" s="314"/>
      <c r="I1397" s="314"/>
      <c r="J1397" s="210"/>
      <c r="K1397" s="283"/>
      <c r="L1397" s="314"/>
    </row>
    <row r="1398" ht="12.5" spans="1:12">
      <c r="A1398" s="314"/>
      <c r="B1398" s="314"/>
      <c r="C1398" s="314"/>
      <c r="D1398" s="314"/>
      <c r="E1398" s="338"/>
      <c r="F1398" s="314"/>
      <c r="G1398" s="314"/>
      <c r="H1398" s="314"/>
      <c r="I1398" s="314"/>
      <c r="J1398" s="210"/>
      <c r="K1398" s="283"/>
      <c r="L1398" s="314"/>
    </row>
    <row r="1399" ht="12.5" spans="1:12">
      <c r="A1399" s="314"/>
      <c r="B1399" s="314"/>
      <c r="C1399" s="314"/>
      <c r="D1399" s="314"/>
      <c r="E1399" s="338"/>
      <c r="F1399" s="314"/>
      <c r="G1399" s="314"/>
      <c r="H1399" s="314"/>
      <c r="I1399" s="314"/>
      <c r="J1399" s="210"/>
      <c r="K1399" s="283"/>
      <c r="L1399" s="314"/>
    </row>
    <row r="1400" ht="12.5" spans="1:12">
      <c r="A1400" s="314"/>
      <c r="B1400" s="314"/>
      <c r="C1400" s="314"/>
      <c r="D1400" s="314"/>
      <c r="E1400" s="338"/>
      <c r="F1400" s="314"/>
      <c r="G1400" s="314"/>
      <c r="H1400" s="314"/>
      <c r="I1400" s="314"/>
      <c r="J1400" s="210"/>
      <c r="K1400" s="283"/>
      <c r="L1400" s="314"/>
    </row>
    <row r="1401" ht="12.5" spans="1:12">
      <c r="A1401" s="314"/>
      <c r="B1401" s="314"/>
      <c r="C1401" s="314"/>
      <c r="D1401" s="314"/>
      <c r="E1401" s="338"/>
      <c r="F1401" s="314"/>
      <c r="G1401" s="314"/>
      <c r="H1401" s="314"/>
      <c r="I1401" s="314"/>
      <c r="J1401" s="210"/>
      <c r="K1401" s="283"/>
      <c r="L1401" s="314"/>
    </row>
    <row r="1402" ht="12.5" spans="1:12">
      <c r="A1402" s="314"/>
      <c r="B1402" s="314"/>
      <c r="C1402" s="314"/>
      <c r="D1402" s="314"/>
      <c r="E1402" s="338"/>
      <c r="F1402" s="314"/>
      <c r="G1402" s="314"/>
      <c r="H1402" s="314"/>
      <c r="I1402" s="314"/>
      <c r="J1402" s="210"/>
      <c r="K1402" s="283"/>
      <c r="L1402" s="314"/>
    </row>
    <row r="1403" ht="12.5" spans="1:12">
      <c r="A1403" s="314"/>
      <c r="B1403" s="314"/>
      <c r="C1403" s="314"/>
      <c r="D1403" s="314"/>
      <c r="E1403" s="338"/>
      <c r="F1403" s="314"/>
      <c r="G1403" s="314"/>
      <c r="H1403" s="314"/>
      <c r="I1403" s="314"/>
      <c r="J1403" s="210"/>
      <c r="K1403" s="283"/>
      <c r="L1403" s="314"/>
    </row>
    <row r="1404" ht="12.5" spans="1:12">
      <c r="A1404" s="314"/>
      <c r="B1404" s="314"/>
      <c r="C1404" s="314"/>
      <c r="D1404" s="314"/>
      <c r="E1404" s="338"/>
      <c r="F1404" s="314"/>
      <c r="G1404" s="314"/>
      <c r="H1404" s="314"/>
      <c r="I1404" s="314"/>
      <c r="J1404" s="210"/>
      <c r="K1404" s="283"/>
      <c r="L1404" s="314"/>
    </row>
    <row r="1405" ht="12.5" spans="1:12">
      <c r="A1405" s="314"/>
      <c r="B1405" s="314"/>
      <c r="C1405" s="314"/>
      <c r="D1405" s="314"/>
      <c r="E1405" s="338"/>
      <c r="F1405" s="314"/>
      <c r="G1405" s="314"/>
      <c r="H1405" s="314"/>
      <c r="I1405" s="314"/>
      <c r="J1405" s="210"/>
      <c r="K1405" s="283"/>
      <c r="L1405" s="314"/>
    </row>
    <row r="1406" ht="12.5" spans="1:12">
      <c r="A1406" s="314"/>
      <c r="B1406" s="314"/>
      <c r="C1406" s="314"/>
      <c r="D1406" s="314"/>
      <c r="E1406" s="338"/>
      <c r="F1406" s="314"/>
      <c r="G1406" s="314"/>
      <c r="H1406" s="314"/>
      <c r="I1406" s="314"/>
      <c r="J1406" s="210"/>
      <c r="K1406" s="283"/>
      <c r="L1406" s="314"/>
    </row>
    <row r="1407" ht="12.5" spans="1:12">
      <c r="A1407" s="314"/>
      <c r="B1407" s="314"/>
      <c r="C1407" s="314"/>
      <c r="D1407" s="314"/>
      <c r="E1407" s="338"/>
      <c r="F1407" s="314"/>
      <c r="G1407" s="314"/>
      <c r="H1407" s="314"/>
      <c r="I1407" s="314"/>
      <c r="J1407" s="210"/>
      <c r="K1407" s="283"/>
      <c r="L1407" s="314"/>
    </row>
    <row r="1408" ht="12.5" spans="1:12">
      <c r="A1408" s="314"/>
      <c r="B1408" s="314"/>
      <c r="C1408" s="314"/>
      <c r="D1408" s="314"/>
      <c r="E1408" s="338"/>
      <c r="F1408" s="314"/>
      <c r="G1408" s="314"/>
      <c r="H1408" s="314"/>
      <c r="I1408" s="314"/>
      <c r="J1408" s="210"/>
      <c r="K1408" s="283"/>
      <c r="L1408" s="314"/>
    </row>
    <row r="1409" ht="12.5" spans="1:12">
      <c r="A1409" s="314"/>
      <c r="B1409" s="314"/>
      <c r="C1409" s="314"/>
      <c r="D1409" s="314"/>
      <c r="E1409" s="338"/>
      <c r="F1409" s="314"/>
      <c r="G1409" s="314"/>
      <c r="H1409" s="314"/>
      <c r="I1409" s="314"/>
      <c r="J1409" s="210"/>
      <c r="K1409" s="283"/>
      <c r="L1409" s="314"/>
    </row>
    <row r="1410" ht="12.5" spans="1:12">
      <c r="A1410" s="314"/>
      <c r="B1410" s="314"/>
      <c r="C1410" s="314"/>
      <c r="D1410" s="314"/>
      <c r="E1410" s="338"/>
      <c r="F1410" s="314"/>
      <c r="G1410" s="314"/>
      <c r="H1410" s="314"/>
      <c r="I1410" s="314"/>
      <c r="J1410" s="210"/>
      <c r="K1410" s="283"/>
      <c r="L1410" s="314"/>
    </row>
    <row r="1411" ht="12.5" spans="1:12">
      <c r="A1411" s="314"/>
      <c r="B1411" s="314"/>
      <c r="C1411" s="314"/>
      <c r="D1411" s="314"/>
      <c r="E1411" s="338"/>
      <c r="F1411" s="314"/>
      <c r="G1411" s="314"/>
      <c r="H1411" s="314"/>
      <c r="I1411" s="314"/>
      <c r="J1411" s="210"/>
      <c r="K1411" s="283"/>
      <c r="L1411" s="314"/>
    </row>
    <row r="1412" ht="12.5" spans="1:12">
      <c r="A1412" s="314"/>
      <c r="B1412" s="314"/>
      <c r="C1412" s="314"/>
      <c r="D1412" s="314"/>
      <c r="E1412" s="338"/>
      <c r="F1412" s="314"/>
      <c r="G1412" s="314"/>
      <c r="H1412" s="314"/>
      <c r="I1412" s="314"/>
      <c r="J1412" s="210"/>
      <c r="K1412" s="283"/>
      <c r="L1412" s="314"/>
    </row>
    <row r="1413" ht="12.5" spans="1:12">
      <c r="A1413" s="314"/>
      <c r="B1413" s="314"/>
      <c r="C1413" s="314"/>
      <c r="D1413" s="314"/>
      <c r="E1413" s="338"/>
      <c r="F1413" s="314"/>
      <c r="G1413" s="314"/>
      <c r="H1413" s="314"/>
      <c r="I1413" s="314"/>
      <c r="J1413" s="210"/>
      <c r="K1413" s="283"/>
      <c r="L1413" s="314"/>
    </row>
    <row r="1414" ht="12.5" spans="1:12">
      <c r="A1414" s="314"/>
      <c r="B1414" s="314"/>
      <c r="C1414" s="314"/>
      <c r="D1414" s="314"/>
      <c r="E1414" s="338"/>
      <c r="F1414" s="314"/>
      <c r="G1414" s="314"/>
      <c r="H1414" s="314"/>
      <c r="I1414" s="314"/>
      <c r="J1414" s="210"/>
      <c r="K1414" s="283"/>
      <c r="L1414" s="314"/>
    </row>
    <row r="1415" ht="12.5" spans="1:12">
      <c r="A1415" s="314"/>
      <c r="B1415" s="314"/>
      <c r="C1415" s="314"/>
      <c r="D1415" s="314"/>
      <c r="E1415" s="338"/>
      <c r="F1415" s="314"/>
      <c r="G1415" s="314"/>
      <c r="H1415" s="314"/>
      <c r="I1415" s="314"/>
      <c r="J1415" s="210"/>
      <c r="K1415" s="283"/>
      <c r="L1415" s="314"/>
    </row>
    <row r="1416" ht="12.5" spans="1:12">
      <c r="A1416" s="314"/>
      <c r="B1416" s="314"/>
      <c r="C1416" s="314"/>
      <c r="D1416" s="314"/>
      <c r="E1416" s="338"/>
      <c r="F1416" s="314"/>
      <c r="G1416" s="314"/>
      <c r="H1416" s="314"/>
      <c r="I1416" s="314"/>
      <c r="J1416" s="210"/>
      <c r="K1416" s="283"/>
      <c r="L1416" s="314"/>
    </row>
    <row r="1417" ht="12.5" spans="1:12">
      <c r="A1417" s="314"/>
      <c r="B1417" s="314"/>
      <c r="C1417" s="314"/>
      <c r="D1417" s="314"/>
      <c r="E1417" s="338"/>
      <c r="F1417" s="314"/>
      <c r="G1417" s="314"/>
      <c r="H1417" s="314"/>
      <c r="I1417" s="314"/>
      <c r="J1417" s="210"/>
      <c r="K1417" s="283"/>
      <c r="L1417" s="314"/>
    </row>
    <row r="1418" ht="12.5" spans="1:12">
      <c r="A1418" s="314"/>
      <c r="B1418" s="314"/>
      <c r="C1418" s="314"/>
      <c r="D1418" s="314"/>
      <c r="E1418" s="338"/>
      <c r="F1418" s="314"/>
      <c r="G1418" s="314"/>
      <c r="H1418" s="314"/>
      <c r="I1418" s="314"/>
      <c r="J1418" s="210"/>
      <c r="K1418" s="283"/>
      <c r="L1418" s="314"/>
    </row>
    <row r="1419" ht="12.5" spans="1:12">
      <c r="A1419" s="314"/>
      <c r="B1419" s="314"/>
      <c r="C1419" s="314"/>
      <c r="D1419" s="314"/>
      <c r="E1419" s="338"/>
      <c r="F1419" s="314"/>
      <c r="G1419" s="314"/>
      <c r="H1419" s="314"/>
      <c r="I1419" s="314"/>
      <c r="J1419" s="210"/>
      <c r="K1419" s="283"/>
      <c r="L1419" s="314"/>
    </row>
    <row r="1420" ht="12.5" spans="1:12">
      <c r="A1420" s="314"/>
      <c r="B1420" s="314"/>
      <c r="C1420" s="314"/>
      <c r="D1420" s="314"/>
      <c r="E1420" s="338"/>
      <c r="F1420" s="314"/>
      <c r="G1420" s="314"/>
      <c r="H1420" s="314"/>
      <c r="I1420" s="314"/>
      <c r="J1420" s="210"/>
      <c r="K1420" s="283"/>
      <c r="L1420" s="314"/>
    </row>
    <row r="1421" ht="12.5" spans="1:12">
      <c r="A1421" s="314"/>
      <c r="B1421" s="314"/>
      <c r="C1421" s="314"/>
      <c r="D1421" s="314"/>
      <c r="E1421" s="338"/>
      <c r="F1421" s="314"/>
      <c r="G1421" s="314"/>
      <c r="H1421" s="314"/>
      <c r="I1421" s="314"/>
      <c r="J1421" s="210"/>
      <c r="K1421" s="283"/>
      <c r="L1421" s="314"/>
    </row>
    <row r="1422" ht="12.5" spans="1:12">
      <c r="A1422" s="314"/>
      <c r="B1422" s="314"/>
      <c r="C1422" s="314"/>
      <c r="D1422" s="314"/>
      <c r="E1422" s="338"/>
      <c r="F1422" s="314"/>
      <c r="G1422" s="314"/>
      <c r="H1422" s="314"/>
      <c r="I1422" s="314"/>
      <c r="J1422" s="210"/>
      <c r="K1422" s="283"/>
      <c r="L1422" s="314"/>
    </row>
    <row r="1423" ht="12.5" spans="1:12">
      <c r="A1423" s="314"/>
      <c r="B1423" s="314"/>
      <c r="C1423" s="314"/>
      <c r="D1423" s="314"/>
      <c r="E1423" s="338"/>
      <c r="F1423" s="314"/>
      <c r="G1423" s="314"/>
      <c r="H1423" s="314"/>
      <c r="I1423" s="314"/>
      <c r="J1423" s="210"/>
      <c r="K1423" s="283"/>
      <c r="L1423" s="314"/>
    </row>
    <row r="1424" ht="12.5" spans="1:12">
      <c r="A1424" s="314"/>
      <c r="B1424" s="314"/>
      <c r="C1424" s="314"/>
      <c r="D1424" s="314"/>
      <c r="E1424" s="338"/>
      <c r="F1424" s="314"/>
      <c r="G1424" s="314"/>
      <c r="H1424" s="314"/>
      <c r="I1424" s="314"/>
      <c r="J1424" s="210"/>
      <c r="K1424" s="283"/>
      <c r="L1424" s="314"/>
    </row>
    <row r="1425" ht="12.5" spans="1:12">
      <c r="A1425" s="314"/>
      <c r="B1425" s="314"/>
      <c r="C1425" s="314"/>
      <c r="D1425" s="314"/>
      <c r="E1425" s="338"/>
      <c r="F1425" s="314"/>
      <c r="G1425" s="314"/>
      <c r="H1425" s="314"/>
      <c r="I1425" s="314"/>
      <c r="J1425" s="210"/>
      <c r="K1425" s="283"/>
      <c r="L1425" s="314"/>
    </row>
    <row r="1426" ht="12.5" spans="1:12">
      <c r="A1426" s="314"/>
      <c r="B1426" s="314"/>
      <c r="C1426" s="314"/>
      <c r="D1426" s="314"/>
      <c r="E1426" s="338"/>
      <c r="F1426" s="314"/>
      <c r="G1426" s="314"/>
      <c r="H1426" s="314"/>
      <c r="I1426" s="314"/>
      <c r="J1426" s="210"/>
      <c r="K1426" s="283"/>
      <c r="L1426" s="314"/>
    </row>
    <row r="1427" ht="12.5" spans="1:12">
      <c r="A1427" s="314"/>
      <c r="B1427" s="314"/>
      <c r="C1427" s="314"/>
      <c r="D1427" s="314"/>
      <c r="E1427" s="338"/>
      <c r="F1427" s="314"/>
      <c r="G1427" s="314"/>
      <c r="H1427" s="314"/>
      <c r="I1427" s="314"/>
      <c r="J1427" s="210"/>
      <c r="K1427" s="283"/>
      <c r="L1427" s="314"/>
    </row>
    <row r="1428" ht="12.5" spans="1:12">
      <c r="A1428" s="314"/>
      <c r="B1428" s="314"/>
      <c r="C1428" s="314"/>
      <c r="D1428" s="314"/>
      <c r="E1428" s="338"/>
      <c r="F1428" s="314"/>
      <c r="G1428" s="314"/>
      <c r="H1428" s="314"/>
      <c r="I1428" s="314"/>
      <c r="J1428" s="210"/>
      <c r="K1428" s="283"/>
      <c r="L1428" s="314"/>
    </row>
    <row r="1429" ht="12.5" spans="1:12">
      <c r="A1429" s="314"/>
      <c r="B1429" s="314"/>
      <c r="C1429" s="314"/>
      <c r="D1429" s="314"/>
      <c r="E1429" s="338"/>
      <c r="F1429" s="314"/>
      <c r="G1429" s="314"/>
      <c r="H1429" s="314"/>
      <c r="I1429" s="314"/>
      <c r="J1429" s="210"/>
      <c r="K1429" s="283"/>
      <c r="L1429" s="314"/>
    </row>
    <row r="1430" ht="12.5" spans="1:12">
      <c r="A1430" s="314"/>
      <c r="B1430" s="314"/>
      <c r="C1430" s="314"/>
      <c r="D1430" s="314"/>
      <c r="E1430" s="338"/>
      <c r="F1430" s="314"/>
      <c r="G1430" s="314"/>
      <c r="H1430" s="314"/>
      <c r="I1430" s="314"/>
      <c r="J1430" s="210"/>
      <c r="K1430" s="283"/>
      <c r="L1430" s="314"/>
    </row>
    <row r="1431" ht="12.5" spans="1:12">
      <c r="A1431" s="314"/>
      <c r="B1431" s="314"/>
      <c r="C1431" s="314"/>
      <c r="D1431" s="314"/>
      <c r="E1431" s="338"/>
      <c r="F1431" s="314"/>
      <c r="G1431" s="314"/>
      <c r="H1431" s="314"/>
      <c r="I1431" s="314"/>
      <c r="J1431" s="210"/>
      <c r="K1431" s="283"/>
      <c r="L1431" s="314"/>
    </row>
    <row r="1432" ht="12.5" spans="1:12">
      <c r="A1432" s="314"/>
      <c r="B1432" s="314"/>
      <c r="C1432" s="314"/>
      <c r="D1432" s="314"/>
      <c r="E1432" s="338"/>
      <c r="F1432" s="314"/>
      <c r="G1432" s="314"/>
      <c r="H1432" s="314"/>
      <c r="I1432" s="314"/>
      <c r="J1432" s="210"/>
      <c r="K1432" s="283"/>
      <c r="L1432" s="314"/>
    </row>
    <row r="1433" ht="12.5" spans="1:12">
      <c r="A1433" s="314"/>
      <c r="B1433" s="314"/>
      <c r="C1433" s="314"/>
      <c r="D1433" s="314"/>
      <c r="E1433" s="338"/>
      <c r="F1433" s="314"/>
      <c r="G1433" s="314"/>
      <c r="H1433" s="314"/>
      <c r="I1433" s="314"/>
      <c r="J1433" s="210"/>
      <c r="K1433" s="283"/>
      <c r="L1433" s="314"/>
    </row>
    <row r="1434" ht="12.5" spans="1:12">
      <c r="A1434" s="314"/>
      <c r="B1434" s="314"/>
      <c r="C1434" s="314"/>
      <c r="D1434" s="314"/>
      <c r="E1434" s="338"/>
      <c r="F1434" s="314"/>
      <c r="G1434" s="314"/>
      <c r="H1434" s="314"/>
      <c r="I1434" s="314"/>
      <c r="J1434" s="210"/>
      <c r="K1434" s="283"/>
      <c r="L1434" s="314"/>
    </row>
    <row r="1435" ht="12.5" spans="1:12">
      <c r="A1435" s="314"/>
      <c r="B1435" s="314"/>
      <c r="C1435" s="314"/>
      <c r="D1435" s="314"/>
      <c r="E1435" s="338"/>
      <c r="F1435" s="314"/>
      <c r="G1435" s="314"/>
      <c r="H1435" s="314"/>
      <c r="I1435" s="314"/>
      <c r="J1435" s="210"/>
      <c r="K1435" s="283"/>
      <c r="L1435" s="314"/>
    </row>
    <row r="1436" ht="12.5" spans="1:12">
      <c r="A1436" s="314"/>
      <c r="B1436" s="314"/>
      <c r="C1436" s="314"/>
      <c r="D1436" s="314"/>
      <c r="E1436" s="338"/>
      <c r="F1436" s="314"/>
      <c r="G1436" s="314"/>
      <c r="H1436" s="314"/>
      <c r="I1436" s="314"/>
      <c r="J1436" s="210"/>
      <c r="K1436" s="283"/>
      <c r="L1436" s="314"/>
    </row>
    <row r="1437" ht="12.5" spans="1:12">
      <c r="A1437" s="314"/>
      <c r="B1437" s="314"/>
      <c r="C1437" s="314"/>
      <c r="D1437" s="314"/>
      <c r="E1437" s="338"/>
      <c r="F1437" s="314"/>
      <c r="G1437" s="314"/>
      <c r="H1437" s="314"/>
      <c r="I1437" s="314"/>
      <c r="J1437" s="210"/>
      <c r="K1437" s="283"/>
      <c r="L1437" s="314"/>
    </row>
    <row r="1438" ht="12.5" spans="1:12">
      <c r="A1438" s="314"/>
      <c r="B1438" s="314"/>
      <c r="C1438" s="314"/>
      <c r="D1438" s="314"/>
      <c r="E1438" s="338"/>
      <c r="F1438" s="314"/>
      <c r="G1438" s="314"/>
      <c r="H1438" s="314"/>
      <c r="I1438" s="314"/>
      <c r="J1438" s="210"/>
      <c r="K1438" s="283"/>
      <c r="L1438" s="314"/>
    </row>
    <row r="1439" ht="12.5" spans="1:12">
      <c r="A1439" s="314"/>
      <c r="B1439" s="314"/>
      <c r="C1439" s="314"/>
      <c r="D1439" s="314"/>
      <c r="E1439" s="338"/>
      <c r="F1439" s="314"/>
      <c r="G1439" s="314"/>
      <c r="H1439" s="314"/>
      <c r="I1439" s="314"/>
      <c r="J1439" s="210"/>
      <c r="K1439" s="283"/>
      <c r="L1439" s="314"/>
    </row>
    <row r="1440" ht="12.5" spans="1:12">
      <c r="A1440" s="314"/>
      <c r="B1440" s="314"/>
      <c r="C1440" s="314"/>
      <c r="D1440" s="314"/>
      <c r="E1440" s="338"/>
      <c r="F1440" s="314"/>
      <c r="G1440" s="314"/>
      <c r="H1440" s="314"/>
      <c r="I1440" s="314"/>
      <c r="J1440" s="210"/>
      <c r="K1440" s="283"/>
      <c r="L1440" s="314"/>
    </row>
    <row r="1441" ht="12.5" spans="1:12">
      <c r="A1441" s="314"/>
      <c r="B1441" s="314"/>
      <c r="C1441" s="314"/>
      <c r="D1441" s="314"/>
      <c r="E1441" s="338"/>
      <c r="F1441" s="314"/>
      <c r="G1441" s="314"/>
      <c r="H1441" s="314"/>
      <c r="I1441" s="314"/>
      <c r="J1441" s="210"/>
      <c r="K1441" s="283"/>
      <c r="L1441" s="314"/>
    </row>
    <row r="1442" ht="12.5" spans="1:12">
      <c r="A1442" s="314"/>
      <c r="B1442" s="314"/>
      <c r="C1442" s="314"/>
      <c r="D1442" s="314"/>
      <c r="E1442" s="338"/>
      <c r="F1442" s="314"/>
      <c r="G1442" s="314"/>
      <c r="H1442" s="314"/>
      <c r="I1442" s="314"/>
      <c r="J1442" s="210"/>
      <c r="K1442" s="283"/>
      <c r="L1442" s="314"/>
    </row>
    <row r="1443" ht="12.5" spans="1:12">
      <c r="A1443" s="314"/>
      <c r="B1443" s="314"/>
      <c r="C1443" s="314"/>
      <c r="D1443" s="314"/>
      <c r="E1443" s="338"/>
      <c r="F1443" s="314"/>
      <c r="G1443" s="314"/>
      <c r="H1443" s="314"/>
      <c r="I1443" s="314"/>
      <c r="J1443" s="210"/>
      <c r="K1443" s="283"/>
      <c r="L1443" s="314"/>
    </row>
    <row r="1444" ht="12.5" spans="1:12">
      <c r="A1444" s="314"/>
      <c r="B1444" s="314"/>
      <c r="C1444" s="314"/>
      <c r="D1444" s="314"/>
      <c r="E1444" s="338"/>
      <c r="F1444" s="314"/>
      <c r="G1444" s="314"/>
      <c r="H1444" s="314"/>
      <c r="I1444" s="314"/>
      <c r="J1444" s="210"/>
      <c r="K1444" s="283"/>
      <c r="L1444" s="314"/>
    </row>
    <row r="1445" ht="12.5" spans="1:12">
      <c r="A1445" s="314"/>
      <c r="B1445" s="314"/>
      <c r="C1445" s="314"/>
      <c r="D1445" s="314"/>
      <c r="E1445" s="338"/>
      <c r="F1445" s="314"/>
      <c r="G1445" s="314"/>
      <c r="H1445" s="314"/>
      <c r="I1445" s="314"/>
      <c r="J1445" s="210"/>
      <c r="K1445" s="283"/>
      <c r="L1445" s="314"/>
    </row>
    <row r="1446" ht="12.5" spans="1:12">
      <c r="A1446" s="314"/>
      <c r="B1446" s="314"/>
      <c r="C1446" s="314"/>
      <c r="D1446" s="314"/>
      <c r="E1446" s="338"/>
      <c r="F1446" s="314"/>
      <c r="G1446" s="314"/>
      <c r="H1446" s="314"/>
      <c r="I1446" s="314"/>
      <c r="J1446" s="210"/>
      <c r="K1446" s="283"/>
      <c r="L1446" s="314"/>
    </row>
    <row r="1447" ht="12.5" spans="1:12">
      <c r="A1447" s="314"/>
      <c r="B1447" s="314"/>
      <c r="C1447" s="314"/>
      <c r="D1447" s="314"/>
      <c r="E1447" s="338"/>
      <c r="F1447" s="314"/>
      <c r="G1447" s="314"/>
      <c r="H1447" s="314"/>
      <c r="I1447" s="314"/>
      <c r="J1447" s="210"/>
      <c r="K1447" s="283"/>
      <c r="L1447" s="314"/>
    </row>
    <row r="1448" ht="12.5" spans="1:12">
      <c r="A1448" s="314"/>
      <c r="B1448" s="314"/>
      <c r="C1448" s="314"/>
      <c r="D1448" s="314"/>
      <c r="E1448" s="338"/>
      <c r="F1448" s="314"/>
      <c r="G1448" s="314"/>
      <c r="H1448" s="314"/>
      <c r="I1448" s="314"/>
      <c r="J1448" s="210"/>
      <c r="K1448" s="283"/>
      <c r="L1448" s="314"/>
    </row>
    <row r="1449" ht="12.5" spans="1:12">
      <c r="A1449" s="314"/>
      <c r="B1449" s="314"/>
      <c r="C1449" s="314"/>
      <c r="D1449" s="314"/>
      <c r="E1449" s="338"/>
      <c r="F1449" s="314"/>
      <c r="G1449" s="314"/>
      <c r="H1449" s="314"/>
      <c r="I1449" s="314"/>
      <c r="J1449" s="210"/>
      <c r="K1449" s="283"/>
      <c r="L1449" s="314"/>
    </row>
    <row r="1450" ht="12.5" spans="1:12">
      <c r="A1450" s="314"/>
      <c r="B1450" s="314"/>
      <c r="C1450" s="314"/>
      <c r="D1450" s="314"/>
      <c r="E1450" s="338"/>
      <c r="F1450" s="314"/>
      <c r="G1450" s="314"/>
      <c r="H1450" s="314"/>
      <c r="I1450" s="314"/>
      <c r="J1450" s="210"/>
      <c r="K1450" s="283"/>
      <c r="L1450" s="314"/>
    </row>
    <row r="1451" ht="12.5" spans="1:12">
      <c r="A1451" s="314"/>
      <c r="B1451" s="314"/>
      <c r="C1451" s="314"/>
      <c r="D1451" s="314"/>
      <c r="E1451" s="338"/>
      <c r="F1451" s="314"/>
      <c r="G1451" s="314"/>
      <c r="H1451" s="314"/>
      <c r="I1451" s="314"/>
      <c r="J1451" s="210"/>
      <c r="K1451" s="283"/>
      <c r="L1451" s="314"/>
    </row>
    <row r="1452" ht="12.5" spans="1:12">
      <c r="A1452" s="314"/>
      <c r="B1452" s="314"/>
      <c r="C1452" s="314"/>
      <c r="D1452" s="314"/>
      <c r="E1452" s="338"/>
      <c r="F1452" s="314"/>
      <c r="G1452" s="314"/>
      <c r="H1452" s="314"/>
      <c r="I1452" s="314"/>
      <c r="J1452" s="210"/>
      <c r="K1452" s="283"/>
      <c r="L1452" s="314"/>
    </row>
    <row r="1453" ht="12.5" spans="1:12">
      <c r="A1453" s="314"/>
      <c r="B1453" s="314"/>
      <c r="C1453" s="314"/>
      <c r="D1453" s="314"/>
      <c r="E1453" s="338"/>
      <c r="F1453" s="314"/>
      <c r="G1453" s="314"/>
      <c r="H1453" s="314"/>
      <c r="I1453" s="314"/>
      <c r="J1453" s="210"/>
      <c r="K1453" s="283"/>
      <c r="L1453" s="314"/>
    </row>
    <row r="1454" ht="12.5" spans="1:12">
      <c r="A1454" s="314"/>
      <c r="B1454" s="314"/>
      <c r="C1454" s="314"/>
      <c r="D1454" s="314"/>
      <c r="E1454" s="338"/>
      <c r="F1454" s="314"/>
      <c r="G1454" s="314"/>
      <c r="H1454" s="314"/>
      <c r="I1454" s="314"/>
      <c r="J1454" s="210"/>
      <c r="K1454" s="283"/>
      <c r="L1454" s="314"/>
    </row>
    <row r="1455" ht="12.5" spans="1:12">
      <c r="A1455" s="314"/>
      <c r="B1455" s="314"/>
      <c r="C1455" s="314"/>
      <c r="D1455" s="314"/>
      <c r="E1455" s="338"/>
      <c r="F1455" s="314"/>
      <c r="G1455" s="314"/>
      <c r="H1455" s="314"/>
      <c r="I1455" s="314"/>
      <c r="J1455" s="210"/>
      <c r="K1455" s="283"/>
      <c r="L1455" s="314"/>
    </row>
    <row r="1456" ht="12.5" spans="1:12">
      <c r="A1456" s="314"/>
      <c r="B1456" s="314"/>
      <c r="C1456" s="314"/>
      <c r="D1456" s="314"/>
      <c r="E1456" s="338"/>
      <c r="F1456" s="314"/>
      <c r="G1456" s="314"/>
      <c r="H1456" s="314"/>
      <c r="I1456" s="314"/>
      <c r="J1456" s="210"/>
      <c r="K1456" s="283"/>
      <c r="L1456" s="314"/>
    </row>
    <row r="1457" ht="12.5" spans="1:12">
      <c r="A1457" s="314"/>
      <c r="B1457" s="314"/>
      <c r="C1457" s="314"/>
      <c r="D1457" s="314"/>
      <c r="E1457" s="338"/>
      <c r="F1457" s="314"/>
      <c r="G1457" s="314"/>
      <c r="H1457" s="314"/>
      <c r="I1457" s="314"/>
      <c r="J1457" s="210"/>
      <c r="K1457" s="283"/>
      <c r="L1457" s="314"/>
    </row>
    <row r="1458" ht="12.5" spans="1:12">
      <c r="A1458" s="314"/>
      <c r="B1458" s="314"/>
      <c r="C1458" s="314"/>
      <c r="D1458" s="314"/>
      <c r="E1458" s="338"/>
      <c r="F1458" s="314"/>
      <c r="G1458" s="314"/>
      <c r="H1458" s="314"/>
      <c r="I1458" s="314"/>
      <c r="J1458" s="210"/>
      <c r="K1458" s="283"/>
      <c r="L1458" s="314"/>
    </row>
    <row r="1459" ht="12.5" spans="1:12">
      <c r="A1459" s="314"/>
      <c r="B1459" s="314"/>
      <c r="C1459" s="314"/>
      <c r="D1459" s="314"/>
      <c r="E1459" s="338"/>
      <c r="F1459" s="314"/>
      <c r="G1459" s="314"/>
      <c r="H1459" s="314"/>
      <c r="I1459" s="314"/>
      <c r="J1459" s="210"/>
      <c r="K1459" s="283"/>
      <c r="L1459" s="314"/>
    </row>
    <row r="1460" ht="12.5" spans="1:12">
      <c r="A1460" s="314"/>
      <c r="B1460" s="314"/>
      <c r="C1460" s="314"/>
      <c r="D1460" s="314"/>
      <c r="E1460" s="338"/>
      <c r="F1460" s="314"/>
      <c r="G1460" s="314"/>
      <c r="H1460" s="314"/>
      <c r="I1460" s="314"/>
      <c r="J1460" s="210"/>
      <c r="K1460" s="283"/>
      <c r="L1460" s="314"/>
    </row>
    <row r="1461" ht="12.5" spans="1:12">
      <c r="A1461" s="314"/>
      <c r="B1461" s="314"/>
      <c r="C1461" s="314"/>
      <c r="D1461" s="314"/>
      <c r="E1461" s="338"/>
      <c r="F1461" s="314"/>
      <c r="G1461" s="314"/>
      <c r="H1461" s="314"/>
      <c r="I1461" s="314"/>
      <c r="J1461" s="210"/>
      <c r="K1461" s="283"/>
      <c r="L1461" s="314"/>
    </row>
    <row r="1462" ht="12.5" spans="1:12">
      <c r="A1462" s="314"/>
      <c r="B1462" s="314"/>
      <c r="C1462" s="314"/>
      <c r="D1462" s="314"/>
      <c r="E1462" s="338"/>
      <c r="F1462" s="314"/>
      <c r="G1462" s="314"/>
      <c r="H1462" s="314"/>
      <c r="I1462" s="314"/>
      <c r="J1462" s="210"/>
      <c r="K1462" s="283"/>
      <c r="L1462" s="314"/>
    </row>
    <row r="1463" ht="12.5" spans="1:12">
      <c r="A1463" s="314"/>
      <c r="B1463" s="314"/>
      <c r="C1463" s="314"/>
      <c r="D1463" s="314"/>
      <c r="E1463" s="338"/>
      <c r="F1463" s="314"/>
      <c r="G1463" s="314"/>
      <c r="H1463" s="314"/>
      <c r="I1463" s="314"/>
      <c r="J1463" s="210"/>
      <c r="K1463" s="283"/>
      <c r="L1463" s="314"/>
    </row>
    <row r="1464" ht="12.5" spans="1:12">
      <c r="A1464" s="314"/>
      <c r="B1464" s="314"/>
      <c r="C1464" s="314"/>
      <c r="D1464" s="314"/>
      <c r="E1464" s="338"/>
      <c r="F1464" s="314"/>
      <c r="G1464" s="314"/>
      <c r="H1464" s="314"/>
      <c r="I1464" s="314"/>
      <c r="J1464" s="210"/>
      <c r="K1464" s="283"/>
      <c r="L1464" s="314"/>
    </row>
    <row r="1465" ht="12.5" spans="1:12">
      <c r="A1465" s="314"/>
      <c r="B1465" s="314"/>
      <c r="C1465" s="314"/>
      <c r="D1465" s="314"/>
      <c r="E1465" s="338"/>
      <c r="F1465" s="314"/>
      <c r="G1465" s="314"/>
      <c r="H1465" s="314"/>
      <c r="I1465" s="314"/>
      <c r="J1465" s="210"/>
      <c r="K1465" s="283"/>
      <c r="L1465" s="314"/>
    </row>
    <row r="1466" ht="12.5" spans="1:12">
      <c r="A1466" s="314"/>
      <c r="B1466" s="314"/>
      <c r="C1466" s="314"/>
      <c r="D1466" s="314"/>
      <c r="E1466" s="338"/>
      <c r="F1466" s="314"/>
      <c r="G1466" s="314"/>
      <c r="H1466" s="314"/>
      <c r="I1466" s="314"/>
      <c r="J1466" s="210"/>
      <c r="K1466" s="283"/>
      <c r="L1466" s="314"/>
    </row>
    <row r="1467" ht="12.5" spans="1:12">
      <c r="A1467" s="314"/>
      <c r="B1467" s="314"/>
      <c r="C1467" s="314"/>
      <c r="D1467" s="314"/>
      <c r="E1467" s="338"/>
      <c r="F1467" s="314"/>
      <c r="G1467" s="314"/>
      <c r="H1467" s="314"/>
      <c r="I1467" s="314"/>
      <c r="J1467" s="210"/>
      <c r="K1467" s="283"/>
      <c r="L1467" s="314"/>
    </row>
    <row r="1468" ht="12.5" spans="1:12">
      <c r="A1468" s="314"/>
      <c r="B1468" s="314"/>
      <c r="C1468" s="314"/>
      <c r="D1468" s="314"/>
      <c r="E1468" s="338"/>
      <c r="F1468" s="314"/>
      <c r="G1468" s="314"/>
      <c r="H1468" s="314"/>
      <c r="I1468" s="314"/>
      <c r="J1468" s="210"/>
      <c r="K1468" s="283"/>
      <c r="L1468" s="314"/>
    </row>
    <row r="1469" ht="12.5" spans="1:12">
      <c r="A1469" s="314"/>
      <c r="B1469" s="314"/>
      <c r="C1469" s="314"/>
      <c r="D1469" s="314"/>
      <c r="E1469" s="338"/>
      <c r="F1469" s="314"/>
      <c r="G1469" s="314"/>
      <c r="H1469" s="314"/>
      <c r="I1469" s="314"/>
      <c r="J1469" s="210"/>
      <c r="K1469" s="283"/>
      <c r="L1469" s="314"/>
    </row>
    <row r="1470" ht="12.5" spans="1:12">
      <c r="A1470" s="314"/>
      <c r="B1470" s="314"/>
      <c r="C1470" s="314"/>
      <c r="D1470" s="314"/>
      <c r="E1470" s="338"/>
      <c r="F1470" s="314"/>
      <c r="G1470" s="314"/>
      <c r="H1470" s="314"/>
      <c r="I1470" s="314"/>
      <c r="J1470" s="210"/>
      <c r="K1470" s="283"/>
      <c r="L1470" s="314"/>
    </row>
    <row r="1471" ht="12.5" spans="1:12">
      <c r="A1471" s="314"/>
      <c r="B1471" s="314"/>
      <c r="C1471" s="314"/>
      <c r="D1471" s="314"/>
      <c r="E1471" s="338"/>
      <c r="F1471" s="314"/>
      <c r="G1471" s="314"/>
      <c r="H1471" s="314"/>
      <c r="I1471" s="314"/>
      <c r="J1471" s="210"/>
      <c r="K1471" s="283"/>
      <c r="L1471" s="314"/>
    </row>
    <row r="1472" ht="12.5" spans="1:12">
      <c r="A1472" s="314"/>
      <c r="B1472" s="314"/>
      <c r="C1472" s="314"/>
      <c r="D1472" s="314"/>
      <c r="E1472" s="338"/>
      <c r="F1472" s="314"/>
      <c r="G1472" s="314"/>
      <c r="H1472" s="314"/>
      <c r="I1472" s="314"/>
      <c r="J1472" s="210"/>
      <c r="K1472" s="283"/>
      <c r="L1472" s="314"/>
    </row>
    <row r="1473" ht="12.5" spans="1:12">
      <c r="A1473" s="314"/>
      <c r="B1473" s="314"/>
      <c r="C1473" s="314"/>
      <c r="D1473" s="314"/>
      <c r="E1473" s="338"/>
      <c r="F1473" s="314"/>
      <c r="G1473" s="314"/>
      <c r="H1473" s="314"/>
      <c r="I1473" s="314"/>
      <c r="J1473" s="210"/>
      <c r="K1473" s="283"/>
      <c r="L1473" s="314"/>
    </row>
    <row r="1474" ht="12.5" spans="1:12">
      <c r="A1474" s="314"/>
      <c r="B1474" s="314"/>
      <c r="C1474" s="314"/>
      <c r="D1474" s="314"/>
      <c r="E1474" s="338"/>
      <c r="F1474" s="314"/>
      <c r="G1474" s="314"/>
      <c r="H1474" s="314"/>
      <c r="I1474" s="314"/>
      <c r="J1474" s="210"/>
      <c r="K1474" s="283"/>
      <c r="L1474" s="314"/>
    </row>
    <row r="1475" ht="12.5" spans="1:12">
      <c r="A1475" s="314"/>
      <c r="B1475" s="314"/>
      <c r="C1475" s="314"/>
      <c r="D1475" s="314"/>
      <c r="E1475" s="338"/>
      <c r="F1475" s="314"/>
      <c r="G1475" s="314"/>
      <c r="H1475" s="314"/>
      <c r="I1475" s="314"/>
      <c r="J1475" s="210"/>
      <c r="K1475" s="283"/>
      <c r="L1475" s="314"/>
    </row>
    <row r="1476" ht="12.5" spans="1:12">
      <c r="A1476" s="314"/>
      <c r="B1476" s="314"/>
      <c r="C1476" s="314"/>
      <c r="D1476" s="314"/>
      <c r="E1476" s="338"/>
      <c r="F1476" s="314"/>
      <c r="G1476" s="314"/>
      <c r="H1476" s="314"/>
      <c r="I1476" s="314"/>
      <c r="J1476" s="210"/>
      <c r="K1476" s="283"/>
      <c r="L1476" s="314"/>
    </row>
    <row r="1477" ht="12.5" spans="1:12">
      <c r="A1477" s="314"/>
      <c r="B1477" s="314"/>
      <c r="C1477" s="314"/>
      <c r="D1477" s="314"/>
      <c r="E1477" s="338"/>
      <c r="F1477" s="314"/>
      <c r="G1477" s="314"/>
      <c r="H1477" s="314"/>
      <c r="I1477" s="314"/>
      <c r="J1477" s="210"/>
      <c r="K1477" s="283"/>
      <c r="L1477" s="314"/>
    </row>
    <row r="1478" ht="12.5" spans="1:12">
      <c r="A1478" s="314"/>
      <c r="B1478" s="314"/>
      <c r="C1478" s="314"/>
      <c r="D1478" s="314"/>
      <c r="E1478" s="338"/>
      <c r="F1478" s="314"/>
      <c r="G1478" s="314"/>
      <c r="H1478" s="314"/>
      <c r="I1478" s="314"/>
      <c r="J1478" s="210"/>
      <c r="K1478" s="283"/>
      <c r="L1478" s="314"/>
    </row>
    <row r="1479" ht="12.5" spans="1:12">
      <c r="A1479" s="314"/>
      <c r="B1479" s="314"/>
      <c r="C1479" s="314"/>
      <c r="D1479" s="314"/>
      <c r="E1479" s="338"/>
      <c r="F1479" s="314"/>
      <c r="G1479" s="314"/>
      <c r="H1479" s="314"/>
      <c r="I1479" s="314"/>
      <c r="J1479" s="210"/>
      <c r="K1479" s="283"/>
      <c r="L1479" s="314"/>
    </row>
    <row r="1480" ht="12.5" spans="1:12">
      <c r="A1480" s="314"/>
      <c r="B1480" s="314"/>
      <c r="C1480" s="314"/>
      <c r="D1480" s="314"/>
      <c r="E1480" s="338"/>
      <c r="F1480" s="314"/>
      <c r="G1480" s="314"/>
      <c r="H1480" s="314"/>
      <c r="I1480" s="314"/>
      <c r="J1480" s="210"/>
      <c r="K1480" s="283"/>
      <c r="L1480" s="314"/>
    </row>
    <row r="1481" ht="12.5" spans="1:12">
      <c r="A1481" s="314"/>
      <c r="B1481" s="314"/>
      <c r="C1481" s="314"/>
      <c r="D1481" s="314"/>
      <c r="E1481" s="338"/>
      <c r="F1481" s="314"/>
      <c r="G1481" s="314"/>
      <c r="H1481" s="314"/>
      <c r="I1481" s="314"/>
      <c r="J1481" s="210"/>
      <c r="K1481" s="283"/>
      <c r="L1481" s="314"/>
    </row>
    <row r="1482" ht="12.5" spans="1:12">
      <c r="A1482" s="314"/>
      <c r="B1482" s="314"/>
      <c r="C1482" s="314"/>
      <c r="D1482" s="314"/>
      <c r="E1482" s="338"/>
      <c r="F1482" s="314"/>
      <c r="G1482" s="314"/>
      <c r="H1482" s="314"/>
      <c r="I1482" s="314"/>
      <c r="J1482" s="210"/>
      <c r="K1482" s="283"/>
      <c r="L1482" s="314"/>
    </row>
    <row r="1483" ht="12.5" spans="1:12">
      <c r="A1483" s="314"/>
      <c r="B1483" s="314"/>
      <c r="C1483" s="314"/>
      <c r="D1483" s="314"/>
      <c r="E1483" s="338"/>
      <c r="F1483" s="314"/>
      <c r="G1483" s="314"/>
      <c r="H1483" s="314"/>
      <c r="I1483" s="314"/>
      <c r="J1483" s="210"/>
      <c r="K1483" s="283"/>
      <c r="L1483" s="314"/>
    </row>
    <row r="1484" ht="12.5" spans="1:12">
      <c r="A1484" s="314"/>
      <c r="B1484" s="314"/>
      <c r="C1484" s="314"/>
      <c r="D1484" s="314"/>
      <c r="E1484" s="338"/>
      <c r="F1484" s="314"/>
      <c r="G1484" s="314"/>
      <c r="H1484" s="314"/>
      <c r="I1484" s="314"/>
      <c r="J1484" s="210"/>
      <c r="K1484" s="283"/>
      <c r="L1484" s="314"/>
    </row>
    <row r="1485" ht="12.5" spans="1:12">
      <c r="A1485" s="314"/>
      <c r="B1485" s="314"/>
      <c r="C1485" s="314"/>
      <c r="D1485" s="314"/>
      <c r="E1485" s="338"/>
      <c r="F1485" s="314"/>
      <c r="G1485" s="314"/>
      <c r="H1485" s="314"/>
      <c r="I1485" s="314"/>
      <c r="J1485" s="210"/>
      <c r="K1485" s="283"/>
      <c r="L1485" s="314"/>
    </row>
    <row r="1486" ht="12.5" spans="1:12">
      <c r="A1486" s="314"/>
      <c r="B1486" s="314"/>
      <c r="C1486" s="314"/>
      <c r="D1486" s="314"/>
      <c r="E1486" s="338"/>
      <c r="F1486" s="314"/>
      <c r="G1486" s="314"/>
      <c r="H1486" s="314"/>
      <c r="I1486" s="314"/>
      <c r="J1486" s="210"/>
      <c r="K1486" s="283"/>
      <c r="L1486" s="314"/>
    </row>
    <row r="1487" ht="12.5" spans="1:12">
      <c r="A1487" s="314"/>
      <c r="B1487" s="314"/>
      <c r="C1487" s="314"/>
      <c r="D1487" s="314"/>
      <c r="E1487" s="338"/>
      <c r="F1487" s="314"/>
      <c r="G1487" s="314"/>
      <c r="H1487" s="314"/>
      <c r="I1487" s="314"/>
      <c r="J1487" s="210"/>
      <c r="K1487" s="283"/>
      <c r="L1487" s="314"/>
    </row>
    <row r="1488" ht="12.5" spans="1:12">
      <c r="A1488" s="314"/>
      <c r="B1488" s="314"/>
      <c r="C1488" s="314"/>
      <c r="D1488" s="314"/>
      <c r="E1488" s="338"/>
      <c r="F1488" s="314"/>
      <c r="G1488" s="314"/>
      <c r="H1488" s="314"/>
      <c r="I1488" s="314"/>
      <c r="J1488" s="210"/>
      <c r="K1488" s="283"/>
      <c r="L1488" s="314"/>
    </row>
    <row r="1489" ht="12.5" spans="1:12">
      <c r="A1489" s="314"/>
      <c r="B1489" s="314"/>
      <c r="C1489" s="314"/>
      <c r="D1489" s="314"/>
      <c r="E1489" s="338"/>
      <c r="F1489" s="314"/>
      <c r="G1489" s="314"/>
      <c r="H1489" s="314"/>
      <c r="I1489" s="314"/>
      <c r="J1489" s="210"/>
      <c r="K1489" s="283"/>
      <c r="L1489" s="314"/>
    </row>
    <row r="1490" ht="12.5" spans="1:12">
      <c r="A1490" s="314"/>
      <c r="B1490" s="314"/>
      <c r="C1490" s="314"/>
      <c r="D1490" s="314"/>
      <c r="E1490" s="338"/>
      <c r="F1490" s="314"/>
      <c r="G1490" s="314"/>
      <c r="H1490" s="314"/>
      <c r="I1490" s="314"/>
      <c r="J1490" s="210"/>
      <c r="K1490" s="283"/>
      <c r="L1490" s="314"/>
    </row>
    <row r="1491" ht="12.5" spans="1:12">
      <c r="A1491" s="314"/>
      <c r="B1491" s="314"/>
      <c r="C1491" s="314"/>
      <c r="D1491" s="314"/>
      <c r="E1491" s="338"/>
      <c r="F1491" s="314"/>
      <c r="G1491" s="314"/>
      <c r="H1491" s="314"/>
      <c r="I1491" s="314"/>
      <c r="J1491" s="210"/>
      <c r="K1491" s="283"/>
      <c r="L1491" s="314"/>
    </row>
    <row r="1492" ht="12.5" spans="1:12">
      <c r="A1492" s="314"/>
      <c r="B1492" s="314"/>
      <c r="C1492" s="314"/>
      <c r="D1492" s="314"/>
      <c r="E1492" s="338"/>
      <c r="F1492" s="314"/>
      <c r="G1492" s="314"/>
      <c r="H1492" s="314"/>
      <c r="I1492" s="314"/>
      <c r="J1492" s="210"/>
      <c r="K1492" s="283"/>
      <c r="L1492" s="314"/>
    </row>
    <row r="1493" ht="12.5" spans="1:12">
      <c r="A1493" s="314"/>
      <c r="B1493" s="314"/>
      <c r="C1493" s="314"/>
      <c r="D1493" s="314"/>
      <c r="E1493" s="338"/>
      <c r="F1493" s="314"/>
      <c r="G1493" s="314"/>
      <c r="H1493" s="314"/>
      <c r="I1493" s="314"/>
      <c r="J1493" s="210"/>
      <c r="K1493" s="283"/>
      <c r="L1493" s="314"/>
    </row>
    <row r="1494" ht="12.5" spans="1:12">
      <c r="A1494" s="314"/>
      <c r="B1494" s="314"/>
      <c r="C1494" s="314"/>
      <c r="D1494" s="314"/>
      <c r="E1494" s="338"/>
      <c r="F1494" s="314"/>
      <c r="G1494" s="314"/>
      <c r="H1494" s="314"/>
      <c r="I1494" s="314"/>
      <c r="J1494" s="210"/>
      <c r="K1494" s="283"/>
      <c r="L1494" s="314"/>
    </row>
    <row r="1495" ht="12.5" spans="1:12">
      <c r="A1495" s="314"/>
      <c r="B1495" s="314"/>
      <c r="C1495" s="314"/>
      <c r="D1495" s="314"/>
      <c r="E1495" s="338"/>
      <c r="F1495" s="314"/>
      <c r="G1495" s="314"/>
      <c r="H1495" s="314"/>
      <c r="I1495" s="314"/>
      <c r="J1495" s="210"/>
      <c r="K1495" s="283"/>
      <c r="L1495" s="314"/>
    </row>
    <row r="1496" ht="12.5" spans="1:12">
      <c r="A1496" s="314"/>
      <c r="B1496" s="314"/>
      <c r="C1496" s="314"/>
      <c r="D1496" s="314"/>
      <c r="E1496" s="338"/>
      <c r="F1496" s="314"/>
      <c r="G1496" s="314"/>
      <c r="H1496" s="314"/>
      <c r="I1496" s="314"/>
      <c r="J1496" s="210"/>
      <c r="K1496" s="283"/>
      <c r="L1496" s="314"/>
    </row>
    <row r="1497" ht="12.5" spans="1:12">
      <c r="A1497" s="314"/>
      <c r="B1497" s="314"/>
      <c r="C1497" s="314"/>
      <c r="D1497" s="314"/>
      <c r="E1497" s="338"/>
      <c r="F1497" s="314"/>
      <c r="G1497" s="314"/>
      <c r="H1497" s="314"/>
      <c r="I1497" s="314"/>
      <c r="J1497" s="210"/>
      <c r="K1497" s="283"/>
      <c r="L1497" s="314"/>
    </row>
    <row r="1498" ht="12.5" spans="1:12">
      <c r="A1498" s="314"/>
      <c r="B1498" s="314"/>
      <c r="C1498" s="314"/>
      <c r="D1498" s="314"/>
      <c r="E1498" s="338"/>
      <c r="F1498" s="314"/>
      <c r="G1498" s="314"/>
      <c r="H1498" s="314"/>
      <c r="I1498" s="314"/>
      <c r="J1498" s="210"/>
      <c r="K1498" s="283"/>
      <c r="L1498" s="314"/>
    </row>
    <row r="1499" ht="12.5" spans="1:12">
      <c r="A1499" s="314"/>
      <c r="B1499" s="314"/>
      <c r="C1499" s="314"/>
      <c r="D1499" s="314"/>
      <c r="E1499" s="338"/>
      <c r="F1499" s="314"/>
      <c r="G1499" s="314"/>
      <c r="H1499" s="314"/>
      <c r="I1499" s="314"/>
      <c r="J1499" s="210"/>
      <c r="K1499" s="283"/>
      <c r="L1499" s="314"/>
    </row>
    <row r="1500" ht="12.5" spans="1:12">
      <c r="A1500" s="314"/>
      <c r="B1500" s="314"/>
      <c r="C1500" s="314"/>
      <c r="D1500" s="314"/>
      <c r="E1500" s="338"/>
      <c r="F1500" s="314"/>
      <c r="G1500" s="314"/>
      <c r="H1500" s="314"/>
      <c r="I1500" s="314"/>
      <c r="J1500" s="210"/>
      <c r="K1500" s="283"/>
      <c r="L1500" s="314"/>
    </row>
    <row r="1501" ht="12.5" spans="1:12">
      <c r="A1501" s="314"/>
      <c r="B1501" s="314"/>
      <c r="C1501" s="314"/>
      <c r="D1501" s="314"/>
      <c r="E1501" s="338"/>
      <c r="F1501" s="314"/>
      <c r="G1501" s="314"/>
      <c r="H1501" s="314"/>
      <c r="I1501" s="314"/>
      <c r="J1501" s="210"/>
      <c r="K1501" s="283"/>
      <c r="L1501" s="314"/>
    </row>
    <row r="1502" ht="12.5" spans="1:12">
      <c r="A1502" s="314"/>
      <c r="B1502" s="314"/>
      <c r="C1502" s="314"/>
      <c r="D1502" s="314"/>
      <c r="E1502" s="338"/>
      <c r="F1502" s="314"/>
      <c r="G1502" s="314"/>
      <c r="H1502" s="314"/>
      <c r="I1502" s="314"/>
      <c r="J1502" s="210"/>
      <c r="K1502" s="283"/>
      <c r="L1502" s="314"/>
    </row>
    <row r="1503" ht="12.5" spans="1:12">
      <c r="A1503" s="314"/>
      <c r="B1503" s="314"/>
      <c r="C1503" s="314"/>
      <c r="D1503" s="314"/>
      <c r="E1503" s="338"/>
      <c r="F1503" s="314"/>
      <c r="G1503" s="314"/>
      <c r="H1503" s="314"/>
      <c r="I1503" s="314"/>
      <c r="J1503" s="210"/>
      <c r="K1503" s="283"/>
      <c r="L1503" s="314"/>
    </row>
    <row r="1504" ht="12.5" spans="1:12">
      <c r="A1504" s="314"/>
      <c r="B1504" s="314"/>
      <c r="C1504" s="314"/>
      <c r="D1504" s="314"/>
      <c r="E1504" s="338"/>
      <c r="F1504" s="314"/>
      <c r="G1504" s="314"/>
      <c r="H1504" s="314"/>
      <c r="I1504" s="314"/>
      <c r="J1504" s="210"/>
      <c r="K1504" s="283"/>
      <c r="L1504" s="314"/>
    </row>
    <row r="1505" ht="12.5" spans="1:12">
      <c r="A1505" s="314"/>
      <c r="B1505" s="314"/>
      <c r="C1505" s="314"/>
      <c r="D1505" s="314"/>
      <c r="E1505" s="338"/>
      <c r="F1505" s="314"/>
      <c r="G1505" s="314"/>
      <c r="H1505" s="314"/>
      <c r="I1505" s="314"/>
      <c r="J1505" s="210"/>
      <c r="K1505" s="283"/>
      <c r="L1505" s="314"/>
    </row>
    <row r="1506" ht="12.5" spans="1:12">
      <c r="A1506" s="314"/>
      <c r="B1506" s="314"/>
      <c r="C1506" s="314"/>
      <c r="D1506" s="314"/>
      <c r="E1506" s="338"/>
      <c r="F1506" s="314"/>
      <c r="G1506" s="314"/>
      <c r="H1506" s="314"/>
      <c r="I1506" s="314"/>
      <c r="J1506" s="210"/>
      <c r="K1506" s="283"/>
      <c r="L1506" s="314"/>
    </row>
    <row r="1507" ht="12.5" spans="1:12">
      <c r="A1507" s="314"/>
      <c r="B1507" s="314"/>
      <c r="C1507" s="314"/>
      <c r="D1507" s="314"/>
      <c r="E1507" s="338"/>
      <c r="F1507" s="314"/>
      <c r="G1507" s="314"/>
      <c r="H1507" s="314"/>
      <c r="I1507" s="314"/>
      <c r="J1507" s="210"/>
      <c r="K1507" s="283"/>
      <c r="L1507" s="314"/>
    </row>
    <row r="1508" ht="12.5" spans="1:12">
      <c r="A1508" s="314"/>
      <c r="B1508" s="314"/>
      <c r="C1508" s="314"/>
      <c r="D1508" s="314"/>
      <c r="E1508" s="338"/>
      <c r="F1508" s="314"/>
      <c r="G1508" s="314"/>
      <c r="H1508" s="314"/>
      <c r="I1508" s="314"/>
      <c r="J1508" s="210"/>
      <c r="K1508" s="283"/>
      <c r="L1508" s="314"/>
    </row>
    <row r="1509" ht="12.5" spans="1:12">
      <c r="A1509" s="314"/>
      <c r="B1509" s="314"/>
      <c r="C1509" s="314"/>
      <c r="D1509" s="314"/>
      <c r="E1509" s="338"/>
      <c r="F1509" s="314"/>
      <c r="G1509" s="314"/>
      <c r="H1509" s="314"/>
      <c r="I1509" s="314"/>
      <c r="J1509" s="210"/>
      <c r="K1509" s="283"/>
      <c r="L1509" s="314"/>
    </row>
    <row r="1510" ht="12.5" spans="1:12">
      <c r="A1510" s="314"/>
      <c r="B1510" s="314"/>
      <c r="C1510" s="314"/>
      <c r="D1510" s="314"/>
      <c r="E1510" s="338"/>
      <c r="F1510" s="314"/>
      <c r="G1510" s="314"/>
      <c r="H1510" s="314"/>
      <c r="I1510" s="314"/>
      <c r="J1510" s="210"/>
      <c r="K1510" s="283"/>
      <c r="L1510" s="314"/>
    </row>
    <row r="1511" ht="12.5" spans="1:12">
      <c r="A1511" s="314"/>
      <c r="B1511" s="314"/>
      <c r="C1511" s="314"/>
      <c r="D1511" s="314"/>
      <c r="E1511" s="338"/>
      <c r="F1511" s="314"/>
      <c r="G1511" s="314"/>
      <c r="H1511" s="314"/>
      <c r="I1511" s="314"/>
      <c r="J1511" s="210"/>
      <c r="K1511" s="283"/>
      <c r="L1511" s="314"/>
    </row>
    <row r="1512" ht="12.5" spans="1:12">
      <c r="A1512" s="314"/>
      <c r="B1512" s="314"/>
      <c r="C1512" s="314"/>
      <c r="D1512" s="314"/>
      <c r="E1512" s="338"/>
      <c r="F1512" s="314"/>
      <c r="G1512" s="314"/>
      <c r="H1512" s="314"/>
      <c r="I1512" s="314"/>
      <c r="J1512" s="210"/>
      <c r="K1512" s="283"/>
      <c r="L1512" s="314"/>
    </row>
    <row r="1513" ht="12.5" spans="1:12">
      <c r="A1513" s="314"/>
      <c r="B1513" s="314"/>
      <c r="C1513" s="314"/>
      <c r="D1513" s="314"/>
      <c r="E1513" s="338"/>
      <c r="F1513" s="314"/>
      <c r="G1513" s="314"/>
      <c r="H1513" s="314"/>
      <c r="I1513" s="314"/>
      <c r="J1513" s="210"/>
      <c r="K1513" s="283"/>
      <c r="L1513" s="314"/>
    </row>
    <row r="1514" ht="12.5" spans="1:12">
      <c r="A1514" s="314"/>
      <c r="B1514" s="314"/>
      <c r="C1514" s="314"/>
      <c r="D1514" s="314"/>
      <c r="E1514" s="338"/>
      <c r="F1514" s="314"/>
      <c r="G1514" s="314"/>
      <c r="H1514" s="314"/>
      <c r="I1514" s="314"/>
      <c r="J1514" s="210"/>
      <c r="K1514" s="283"/>
      <c r="L1514" s="314"/>
    </row>
    <row r="1515" ht="12.5" spans="1:12">
      <c r="A1515" s="314"/>
      <c r="B1515" s="314"/>
      <c r="C1515" s="314"/>
      <c r="D1515" s="314"/>
      <c r="E1515" s="338"/>
      <c r="F1515" s="314"/>
      <c r="G1515" s="314"/>
      <c r="H1515" s="314"/>
      <c r="I1515" s="314"/>
      <c r="J1515" s="210"/>
      <c r="K1515" s="283"/>
      <c r="L1515" s="314"/>
    </row>
    <row r="1516" ht="12.5" spans="1:12">
      <c r="A1516" s="314"/>
      <c r="B1516" s="314"/>
      <c r="C1516" s="314"/>
      <c r="D1516" s="314"/>
      <c r="E1516" s="338"/>
      <c r="F1516" s="314"/>
      <c r="G1516" s="314"/>
      <c r="H1516" s="314"/>
      <c r="I1516" s="314"/>
      <c r="J1516" s="210"/>
      <c r="K1516" s="283"/>
      <c r="L1516" s="314"/>
    </row>
    <row r="1517" ht="12.5" spans="1:12">
      <c r="A1517" s="314"/>
      <c r="B1517" s="314"/>
      <c r="C1517" s="314"/>
      <c r="D1517" s="314"/>
      <c r="E1517" s="338"/>
      <c r="F1517" s="314"/>
      <c r="G1517" s="314"/>
      <c r="H1517" s="314"/>
      <c r="I1517" s="314"/>
      <c r="J1517" s="210"/>
      <c r="K1517" s="283"/>
      <c r="L1517" s="314"/>
    </row>
    <row r="1518" ht="12.5" spans="1:12">
      <c r="A1518" s="314"/>
      <c r="B1518" s="314"/>
      <c r="C1518" s="314"/>
      <c r="D1518" s="314"/>
      <c r="E1518" s="338"/>
      <c r="F1518" s="314"/>
      <c r="G1518" s="314"/>
      <c r="H1518" s="314"/>
      <c r="I1518" s="314"/>
      <c r="J1518" s="210"/>
      <c r="K1518" s="283"/>
      <c r="L1518" s="314"/>
    </row>
    <row r="1519" ht="12.5" spans="1:12">
      <c r="A1519" s="314"/>
      <c r="B1519" s="314"/>
      <c r="C1519" s="314"/>
      <c r="D1519" s="314"/>
      <c r="E1519" s="338"/>
      <c r="F1519" s="314"/>
      <c r="G1519" s="314"/>
      <c r="H1519" s="314"/>
      <c r="I1519" s="314"/>
      <c r="J1519" s="210"/>
      <c r="K1519" s="283"/>
      <c r="L1519" s="314"/>
    </row>
    <row r="1520" ht="12.5" spans="1:12">
      <c r="A1520" s="314"/>
      <c r="B1520" s="314"/>
      <c r="C1520" s="314"/>
      <c r="D1520" s="314"/>
      <c r="E1520" s="338"/>
      <c r="F1520" s="314"/>
      <c r="G1520" s="314"/>
      <c r="H1520" s="314"/>
      <c r="I1520" s="314"/>
      <c r="J1520" s="210"/>
      <c r="K1520" s="283"/>
      <c r="L1520" s="314"/>
    </row>
    <row r="1521" ht="12.5" spans="1:12">
      <c r="A1521" s="314"/>
      <c r="B1521" s="314"/>
      <c r="C1521" s="314"/>
      <c r="D1521" s="314"/>
      <c r="E1521" s="338"/>
      <c r="F1521" s="314"/>
      <c r="G1521" s="314"/>
      <c r="H1521" s="314"/>
      <c r="I1521" s="314"/>
      <c r="J1521" s="210"/>
      <c r="K1521" s="283"/>
      <c r="L1521" s="314"/>
    </row>
    <row r="1522" ht="12.5" spans="1:12">
      <c r="A1522" s="314"/>
      <c r="B1522" s="314"/>
      <c r="C1522" s="314"/>
      <c r="D1522" s="314"/>
      <c r="E1522" s="338"/>
      <c r="F1522" s="314"/>
      <c r="G1522" s="314"/>
      <c r="H1522" s="314"/>
      <c r="I1522" s="314"/>
      <c r="J1522" s="210"/>
      <c r="K1522" s="283"/>
      <c r="L1522" s="314"/>
    </row>
    <row r="1523" ht="12.5" spans="1:12">
      <c r="A1523" s="314"/>
      <c r="B1523" s="314"/>
      <c r="C1523" s="314"/>
      <c r="D1523" s="314"/>
      <c r="E1523" s="338"/>
      <c r="F1523" s="314"/>
      <c r="G1523" s="314"/>
      <c r="H1523" s="314"/>
      <c r="I1523" s="314"/>
      <c r="J1523" s="210"/>
      <c r="K1523" s="283"/>
      <c r="L1523" s="314"/>
    </row>
    <row r="1524" ht="12.5" spans="1:12">
      <c r="A1524" s="314"/>
      <c r="B1524" s="314"/>
      <c r="C1524" s="314"/>
      <c r="D1524" s="314"/>
      <c r="E1524" s="338"/>
      <c r="F1524" s="314"/>
      <c r="G1524" s="314"/>
      <c r="H1524" s="314"/>
      <c r="I1524" s="314"/>
      <c r="J1524" s="210"/>
      <c r="K1524" s="283"/>
      <c r="L1524" s="314"/>
    </row>
    <row r="1525" ht="12.5" spans="1:12">
      <c r="A1525" s="314"/>
      <c r="B1525" s="314"/>
      <c r="C1525" s="314"/>
      <c r="D1525" s="314"/>
      <c r="E1525" s="338"/>
      <c r="F1525" s="314"/>
      <c r="G1525" s="314"/>
      <c r="H1525" s="314"/>
      <c r="I1525" s="314"/>
      <c r="J1525" s="210"/>
      <c r="K1525" s="283"/>
      <c r="L1525" s="314"/>
    </row>
    <row r="1526" ht="12.5" spans="1:12">
      <c r="A1526" s="314"/>
      <c r="B1526" s="314"/>
      <c r="C1526" s="314"/>
      <c r="D1526" s="314"/>
      <c r="E1526" s="338"/>
      <c r="F1526" s="314"/>
      <c r="G1526" s="314"/>
      <c r="H1526" s="314"/>
      <c r="I1526" s="314"/>
      <c r="J1526" s="210"/>
      <c r="K1526" s="283"/>
      <c r="L1526" s="314"/>
    </row>
    <row r="1527" ht="12.5" spans="1:12">
      <c r="A1527" s="314"/>
      <c r="B1527" s="314"/>
      <c r="C1527" s="314"/>
      <c r="D1527" s="314"/>
      <c r="E1527" s="338"/>
      <c r="F1527" s="314"/>
      <c r="G1527" s="314"/>
      <c r="H1527" s="314"/>
      <c r="I1527" s="314"/>
      <c r="J1527" s="210"/>
      <c r="K1527" s="283"/>
      <c r="L1527" s="314"/>
    </row>
    <row r="1528" ht="12.5" spans="1:12">
      <c r="A1528" s="314"/>
      <c r="B1528" s="314"/>
      <c r="C1528" s="314"/>
      <c r="D1528" s="314"/>
      <c r="E1528" s="338"/>
      <c r="F1528" s="314"/>
      <c r="G1528" s="314"/>
      <c r="H1528" s="314"/>
      <c r="I1528" s="314"/>
      <c r="J1528" s="210"/>
      <c r="K1528" s="283"/>
      <c r="L1528" s="314"/>
    </row>
    <row r="1529" ht="12.5" spans="1:12">
      <c r="A1529" s="314"/>
      <c r="B1529" s="314"/>
      <c r="C1529" s="314"/>
      <c r="D1529" s="314"/>
      <c r="E1529" s="338"/>
      <c r="F1529" s="314"/>
      <c r="G1529" s="314"/>
      <c r="H1529" s="314"/>
      <c r="I1529" s="314"/>
      <c r="J1529" s="210"/>
      <c r="K1529" s="283"/>
      <c r="L1529" s="314"/>
    </row>
    <row r="1530" ht="12.5" spans="1:12">
      <c r="A1530" s="314"/>
      <c r="B1530" s="314"/>
      <c r="C1530" s="314"/>
      <c r="D1530" s="314"/>
      <c r="E1530" s="338"/>
      <c r="F1530" s="314"/>
      <c r="G1530" s="314"/>
      <c r="H1530" s="314"/>
      <c r="I1530" s="314"/>
      <c r="J1530" s="210"/>
      <c r="K1530" s="283"/>
      <c r="L1530" s="314"/>
    </row>
    <row r="1531" ht="12.5" spans="1:12">
      <c r="A1531" s="314"/>
      <c r="B1531" s="314"/>
      <c r="C1531" s="314"/>
      <c r="D1531" s="314"/>
      <c r="E1531" s="338"/>
      <c r="F1531" s="314"/>
      <c r="G1531" s="314"/>
      <c r="H1531" s="314"/>
      <c r="I1531" s="314"/>
      <c r="J1531" s="210"/>
      <c r="K1531" s="283"/>
      <c r="L1531" s="314"/>
    </row>
    <row r="1532" ht="12.5" spans="1:12">
      <c r="A1532" s="314"/>
      <c r="B1532" s="314"/>
      <c r="C1532" s="314"/>
      <c r="D1532" s="314"/>
      <c r="E1532" s="338"/>
      <c r="F1532" s="314"/>
      <c r="G1532" s="314"/>
      <c r="H1532" s="314"/>
      <c r="I1532" s="314"/>
      <c r="J1532" s="210"/>
      <c r="K1532" s="283"/>
      <c r="L1532" s="314"/>
    </row>
    <row r="1533" ht="12.5" spans="1:12">
      <c r="A1533" s="314"/>
      <c r="B1533" s="314"/>
      <c r="C1533" s="314"/>
      <c r="D1533" s="314"/>
      <c r="E1533" s="338"/>
      <c r="F1533" s="314"/>
      <c r="G1533" s="314"/>
      <c r="H1533" s="314"/>
      <c r="I1533" s="314"/>
      <c r="J1533" s="210"/>
      <c r="K1533" s="283"/>
      <c r="L1533" s="314"/>
    </row>
    <row r="1534" ht="12.5" spans="1:12">
      <c r="A1534" s="314"/>
      <c r="B1534" s="314"/>
      <c r="C1534" s="314"/>
      <c r="D1534" s="314"/>
      <c r="E1534" s="338"/>
      <c r="F1534" s="314"/>
      <c r="G1534" s="314"/>
      <c r="H1534" s="314"/>
      <c r="I1534" s="314"/>
      <c r="J1534" s="210"/>
      <c r="K1534" s="283"/>
      <c r="L1534" s="314"/>
    </row>
    <row r="1535" ht="12.5" spans="1:12">
      <c r="A1535" s="314"/>
      <c r="B1535" s="314"/>
      <c r="C1535" s="314"/>
      <c r="D1535" s="314"/>
      <c r="E1535" s="338"/>
      <c r="F1535" s="314"/>
      <c r="G1535" s="314"/>
      <c r="H1535" s="314"/>
      <c r="I1535" s="314"/>
      <c r="J1535" s="210"/>
      <c r="K1535" s="283"/>
      <c r="L1535" s="314"/>
    </row>
    <row r="1536" ht="12.5" spans="1:12">
      <c r="A1536" s="314"/>
      <c r="B1536" s="314"/>
      <c r="C1536" s="314"/>
      <c r="D1536" s="314"/>
      <c r="E1536" s="338"/>
      <c r="F1536" s="314"/>
      <c r="G1536" s="314"/>
      <c r="H1536" s="314"/>
      <c r="I1536" s="314"/>
      <c r="J1536" s="210"/>
      <c r="K1536" s="283"/>
      <c r="L1536" s="314"/>
    </row>
    <row r="1537" ht="12.5" spans="1:12">
      <c r="A1537" s="314"/>
      <c r="B1537" s="314"/>
      <c r="C1537" s="314"/>
      <c r="D1537" s="314"/>
      <c r="E1537" s="338"/>
      <c r="F1537" s="314"/>
      <c r="G1537" s="314"/>
      <c r="H1537" s="314"/>
      <c r="I1537" s="314"/>
      <c r="J1537" s="210"/>
      <c r="K1537" s="283"/>
      <c r="L1537" s="314"/>
    </row>
    <row r="1538" ht="12.5" spans="1:12">
      <c r="A1538" s="314"/>
      <c r="B1538" s="314"/>
      <c r="C1538" s="314"/>
      <c r="D1538" s="314"/>
      <c r="E1538" s="338"/>
      <c r="F1538" s="314"/>
      <c r="G1538" s="314"/>
      <c r="H1538" s="314"/>
      <c r="I1538" s="314"/>
      <c r="J1538" s="210"/>
      <c r="K1538" s="283"/>
      <c r="L1538" s="314"/>
    </row>
    <row r="1539" ht="12.5" spans="1:12">
      <c r="A1539" s="314"/>
      <c r="B1539" s="314"/>
      <c r="C1539" s="314"/>
      <c r="D1539" s="314"/>
      <c r="E1539" s="338"/>
      <c r="F1539" s="314"/>
      <c r="G1539" s="314"/>
      <c r="H1539" s="314"/>
      <c r="I1539" s="314"/>
      <c r="J1539" s="210"/>
      <c r="K1539" s="283"/>
      <c r="L1539" s="314"/>
    </row>
    <row r="1540" ht="12.5" spans="1:12">
      <c r="A1540" s="314"/>
      <c r="B1540" s="314"/>
      <c r="C1540" s="314"/>
      <c r="D1540" s="314"/>
      <c r="E1540" s="338"/>
      <c r="F1540" s="314"/>
      <c r="G1540" s="314"/>
      <c r="H1540" s="314"/>
      <c r="I1540" s="314"/>
      <c r="J1540" s="210"/>
      <c r="K1540" s="283"/>
      <c r="L1540" s="314"/>
    </row>
    <row r="1541" ht="12.5" spans="1:12">
      <c r="A1541" s="314"/>
      <c r="B1541" s="314"/>
      <c r="C1541" s="314"/>
      <c r="D1541" s="314"/>
      <c r="E1541" s="338"/>
      <c r="F1541" s="314"/>
      <c r="G1541" s="314"/>
      <c r="H1541" s="314"/>
      <c r="I1541" s="314"/>
      <c r="J1541" s="210"/>
      <c r="K1541" s="283"/>
      <c r="L1541" s="314"/>
    </row>
    <row r="1542" ht="12.5" spans="1:12">
      <c r="A1542" s="314"/>
      <c r="B1542" s="314"/>
      <c r="C1542" s="314"/>
      <c r="D1542" s="314"/>
      <c r="E1542" s="338"/>
      <c r="F1542" s="314"/>
      <c r="G1542" s="314"/>
      <c r="H1542" s="314"/>
      <c r="I1542" s="314"/>
      <c r="J1542" s="210"/>
      <c r="K1542" s="283"/>
      <c r="L1542" s="314"/>
    </row>
    <row r="1543" ht="12.5" spans="1:12">
      <c r="A1543" s="314"/>
      <c r="B1543" s="314"/>
      <c r="C1543" s="314"/>
      <c r="D1543" s="314"/>
      <c r="E1543" s="338"/>
      <c r="F1543" s="314"/>
      <c r="G1543" s="314"/>
      <c r="H1543" s="314"/>
      <c r="I1543" s="314"/>
      <c r="J1543" s="210"/>
      <c r="K1543" s="283"/>
      <c r="L1543" s="314"/>
    </row>
    <row r="1544" ht="12.5" spans="1:12">
      <c r="A1544" s="314"/>
      <c r="B1544" s="314"/>
      <c r="C1544" s="314"/>
      <c r="D1544" s="314"/>
      <c r="E1544" s="338"/>
      <c r="F1544" s="314"/>
      <c r="G1544" s="314"/>
      <c r="H1544" s="314"/>
      <c r="I1544" s="314"/>
      <c r="J1544" s="210"/>
      <c r="K1544" s="283"/>
      <c r="L1544" s="314"/>
    </row>
    <row r="1545" ht="12.5" spans="1:12">
      <c r="A1545" s="314"/>
      <c r="B1545" s="314"/>
      <c r="C1545" s="314"/>
      <c r="D1545" s="314"/>
      <c r="E1545" s="338"/>
      <c r="F1545" s="314"/>
      <c r="G1545" s="314"/>
      <c r="H1545" s="314"/>
      <c r="I1545" s="314"/>
      <c r="J1545" s="210"/>
      <c r="K1545" s="283"/>
      <c r="L1545" s="314"/>
    </row>
    <row r="1546" ht="12.5" spans="1:12">
      <c r="A1546" s="314"/>
      <c r="B1546" s="314"/>
      <c r="C1546" s="314"/>
      <c r="D1546" s="314"/>
      <c r="E1546" s="338"/>
      <c r="F1546" s="314"/>
      <c r="G1546" s="314"/>
      <c r="H1546" s="314"/>
      <c r="I1546" s="314"/>
      <c r="J1546" s="210"/>
      <c r="K1546" s="283"/>
      <c r="L1546" s="314"/>
    </row>
    <row r="1547" ht="12.5" spans="1:12">
      <c r="A1547" s="314"/>
      <c r="B1547" s="314"/>
      <c r="C1547" s="314"/>
      <c r="D1547" s="314"/>
      <c r="E1547" s="338"/>
      <c r="F1547" s="314"/>
      <c r="G1547" s="314"/>
      <c r="H1547" s="314"/>
      <c r="I1547" s="314"/>
      <c r="J1547" s="210"/>
      <c r="K1547" s="283"/>
      <c r="L1547" s="314"/>
    </row>
    <row r="1548" ht="12.5" spans="1:12">
      <c r="A1548" s="314"/>
      <c r="B1548" s="314"/>
      <c r="C1548" s="314"/>
      <c r="D1548" s="314"/>
      <c r="E1548" s="338"/>
      <c r="F1548" s="314"/>
      <c r="G1548" s="314"/>
      <c r="H1548" s="314"/>
      <c r="I1548" s="314"/>
      <c r="J1548" s="210"/>
      <c r="K1548" s="283"/>
      <c r="L1548" s="314"/>
    </row>
    <row r="1549" ht="12.5" spans="1:12">
      <c r="A1549" s="314"/>
      <c r="B1549" s="314"/>
      <c r="C1549" s="314"/>
      <c r="D1549" s="314"/>
      <c r="E1549" s="338"/>
      <c r="F1549" s="314"/>
      <c r="G1549" s="314"/>
      <c r="H1549" s="314"/>
      <c r="I1549" s="314"/>
      <c r="J1549" s="210"/>
      <c r="K1549" s="283"/>
      <c r="L1549" s="314"/>
    </row>
    <row r="1550" ht="12.5" spans="1:12">
      <c r="A1550" s="314"/>
      <c r="B1550" s="314"/>
      <c r="C1550" s="314"/>
      <c r="D1550" s="314"/>
      <c r="E1550" s="338"/>
      <c r="F1550" s="314"/>
      <c r="G1550" s="314"/>
      <c r="H1550" s="314"/>
      <c r="I1550" s="314"/>
      <c r="J1550" s="210"/>
      <c r="K1550" s="283"/>
      <c r="L1550" s="314"/>
    </row>
    <row r="1551" ht="12.5" spans="1:12">
      <c r="A1551" s="314"/>
      <c r="B1551" s="314"/>
      <c r="C1551" s="314"/>
      <c r="D1551" s="314"/>
      <c r="E1551" s="338"/>
      <c r="F1551" s="314"/>
      <c r="G1551" s="314"/>
      <c r="H1551" s="314"/>
      <c r="I1551" s="314"/>
      <c r="J1551" s="210"/>
      <c r="K1551" s="283"/>
      <c r="L1551" s="314"/>
    </row>
    <row r="1552" ht="12.5" spans="1:12">
      <c r="A1552" s="314"/>
      <c r="B1552" s="314"/>
      <c r="C1552" s="314"/>
      <c r="D1552" s="314"/>
      <c r="E1552" s="338"/>
      <c r="F1552" s="314"/>
      <c r="G1552" s="314"/>
      <c r="H1552" s="314"/>
      <c r="I1552" s="314"/>
      <c r="J1552" s="210"/>
      <c r="K1552" s="283"/>
      <c r="L1552" s="314"/>
    </row>
    <row r="1553" ht="12.5" spans="1:12">
      <c r="A1553" s="314"/>
      <c r="B1553" s="314"/>
      <c r="C1553" s="314"/>
      <c r="D1553" s="314"/>
      <c r="E1553" s="338"/>
      <c r="F1553" s="314"/>
      <c r="G1553" s="314"/>
      <c r="H1553" s="314"/>
      <c r="I1553" s="314"/>
      <c r="J1553" s="210"/>
      <c r="K1553" s="283"/>
      <c r="L1553" s="314"/>
    </row>
    <row r="1554" ht="12.5" spans="1:12">
      <c r="A1554" s="314"/>
      <c r="B1554" s="314"/>
      <c r="C1554" s="314"/>
      <c r="D1554" s="314"/>
      <c r="E1554" s="338"/>
      <c r="F1554" s="314"/>
      <c r="G1554" s="314"/>
      <c r="H1554" s="314"/>
      <c r="I1554" s="314"/>
      <c r="J1554" s="210"/>
      <c r="K1554" s="283"/>
      <c r="L1554" s="314"/>
    </row>
    <row r="1555" ht="12.5" spans="1:12">
      <c r="A1555" s="314"/>
      <c r="B1555" s="314"/>
      <c r="C1555" s="314"/>
      <c r="D1555" s="314"/>
      <c r="E1555" s="338"/>
      <c r="F1555" s="314"/>
      <c r="G1555" s="314"/>
      <c r="H1555" s="314"/>
      <c r="I1555" s="314"/>
      <c r="J1555" s="210"/>
      <c r="K1555" s="283"/>
      <c r="L1555" s="314"/>
    </row>
    <row r="1556" ht="12.5" spans="1:12">
      <c r="A1556" s="314"/>
      <c r="B1556" s="314"/>
      <c r="C1556" s="314"/>
      <c r="D1556" s="314"/>
      <c r="E1556" s="338"/>
      <c r="F1556" s="314"/>
      <c r="G1556" s="314"/>
      <c r="H1556" s="314"/>
      <c r="I1556" s="314"/>
      <c r="J1556" s="210"/>
      <c r="K1556" s="283"/>
      <c r="L1556" s="314"/>
    </row>
    <row r="1557" ht="12.5" spans="1:12">
      <c r="A1557" s="314"/>
      <c r="B1557" s="314"/>
      <c r="C1557" s="314"/>
      <c r="D1557" s="314"/>
      <c r="E1557" s="338"/>
      <c r="F1557" s="314"/>
      <c r="G1557" s="314"/>
      <c r="H1557" s="314"/>
      <c r="I1557" s="314"/>
      <c r="J1557" s="210"/>
      <c r="K1557" s="283"/>
      <c r="L1557" s="314"/>
    </row>
    <row r="1558" ht="12.5" spans="1:12">
      <c r="A1558" s="314"/>
      <c r="B1558" s="314"/>
      <c r="C1558" s="314"/>
      <c r="D1558" s="314"/>
      <c r="E1558" s="338"/>
      <c r="F1558" s="314"/>
      <c r="G1558" s="314"/>
      <c r="H1558" s="314"/>
      <c r="I1558" s="314"/>
      <c r="J1558" s="210"/>
      <c r="K1558" s="283"/>
      <c r="L1558" s="314"/>
    </row>
    <row r="1559" ht="12.5" spans="1:12">
      <c r="A1559" s="314"/>
      <c r="B1559" s="314"/>
      <c r="C1559" s="314"/>
      <c r="D1559" s="314"/>
      <c r="E1559" s="338"/>
      <c r="F1559" s="314"/>
      <c r="G1559" s="314"/>
      <c r="H1559" s="314"/>
      <c r="I1559" s="314"/>
      <c r="J1559" s="210"/>
      <c r="K1559" s="283"/>
      <c r="L1559" s="314"/>
    </row>
    <row r="1560" ht="12.5" spans="1:12">
      <c r="A1560" s="314"/>
      <c r="B1560" s="314"/>
      <c r="C1560" s="314"/>
      <c r="D1560" s="314"/>
      <c r="E1560" s="338"/>
      <c r="F1560" s="314"/>
      <c r="G1560" s="314"/>
      <c r="H1560" s="314"/>
      <c r="I1560" s="314"/>
      <c r="J1560" s="210"/>
      <c r="K1560" s="283"/>
      <c r="L1560" s="314"/>
    </row>
    <row r="1561" ht="12.5" spans="1:12">
      <c r="A1561" s="314"/>
      <c r="B1561" s="314"/>
      <c r="C1561" s="314"/>
      <c r="D1561" s="314"/>
      <c r="E1561" s="338"/>
      <c r="F1561" s="314"/>
      <c r="G1561" s="314"/>
      <c r="H1561" s="314"/>
      <c r="I1561" s="314"/>
      <c r="J1561" s="210"/>
      <c r="K1561" s="283"/>
      <c r="L1561" s="314"/>
    </row>
    <row r="1562" ht="12.5" spans="1:12">
      <c r="A1562" s="314"/>
      <c r="B1562" s="314"/>
      <c r="C1562" s="314"/>
      <c r="D1562" s="314"/>
      <c r="E1562" s="338"/>
      <c r="F1562" s="314"/>
      <c r="G1562" s="314"/>
      <c r="H1562" s="314"/>
      <c r="I1562" s="314"/>
      <c r="J1562" s="210"/>
      <c r="K1562" s="283"/>
      <c r="L1562" s="314"/>
    </row>
    <row r="1563" ht="12.5" spans="1:12">
      <c r="A1563" s="314"/>
      <c r="B1563" s="314"/>
      <c r="C1563" s="314"/>
      <c r="D1563" s="314"/>
      <c r="E1563" s="338"/>
      <c r="F1563" s="314"/>
      <c r="G1563" s="314"/>
      <c r="H1563" s="314"/>
      <c r="I1563" s="314"/>
      <c r="J1563" s="210"/>
      <c r="K1563" s="283"/>
      <c r="L1563" s="314"/>
    </row>
    <row r="1564" ht="12.5" spans="1:12">
      <c r="A1564" s="314"/>
      <c r="B1564" s="314"/>
      <c r="C1564" s="314"/>
      <c r="D1564" s="314"/>
      <c r="E1564" s="338"/>
      <c r="F1564" s="314"/>
      <c r="G1564" s="314"/>
      <c r="H1564" s="314"/>
      <c r="I1564" s="314"/>
      <c r="J1564" s="210"/>
      <c r="K1564" s="283"/>
      <c r="L1564" s="314"/>
    </row>
    <row r="1565" ht="12.5" spans="1:12">
      <c r="A1565" s="314"/>
      <c r="B1565" s="314"/>
      <c r="C1565" s="314"/>
      <c r="D1565" s="314"/>
      <c r="E1565" s="338"/>
      <c r="F1565" s="314"/>
      <c r="G1565" s="314"/>
      <c r="H1565" s="314"/>
      <c r="I1565" s="314"/>
      <c r="J1565" s="210"/>
      <c r="K1565" s="283"/>
      <c r="L1565" s="314"/>
    </row>
    <row r="1566" ht="12.5" spans="1:12">
      <c r="A1566" s="314"/>
      <c r="B1566" s="314"/>
      <c r="C1566" s="314"/>
      <c r="D1566" s="314"/>
      <c r="E1566" s="338"/>
      <c r="F1566" s="314"/>
      <c r="G1566" s="314"/>
      <c r="H1566" s="314"/>
      <c r="I1566" s="314"/>
      <c r="J1566" s="210"/>
      <c r="K1566" s="283"/>
      <c r="L1566" s="314"/>
    </row>
    <row r="1567" ht="12.5" spans="1:12">
      <c r="A1567" s="314"/>
      <c r="B1567" s="314"/>
      <c r="C1567" s="314"/>
      <c r="D1567" s="314"/>
      <c r="E1567" s="338"/>
      <c r="F1567" s="314"/>
      <c r="G1567" s="314"/>
      <c r="H1567" s="314"/>
      <c r="I1567" s="314"/>
      <c r="J1567" s="210"/>
      <c r="K1567" s="283"/>
      <c r="L1567" s="314"/>
    </row>
    <row r="1568" ht="12.5" spans="1:12">
      <c r="A1568" s="314"/>
      <c r="B1568" s="314"/>
      <c r="C1568" s="314"/>
      <c r="D1568" s="314"/>
      <c r="E1568" s="338"/>
      <c r="F1568" s="314"/>
      <c r="G1568" s="314"/>
      <c r="H1568" s="314"/>
      <c r="I1568" s="314"/>
      <c r="J1568" s="210"/>
      <c r="K1568" s="283"/>
      <c r="L1568" s="314"/>
    </row>
    <row r="1569" ht="12.5" spans="1:12">
      <c r="A1569" s="314"/>
      <c r="B1569" s="314"/>
      <c r="C1569" s="314"/>
      <c r="D1569" s="314"/>
      <c r="E1569" s="338"/>
      <c r="F1569" s="314"/>
      <c r="G1569" s="314"/>
      <c r="H1569" s="314"/>
      <c r="I1569" s="314"/>
      <c r="J1569" s="210"/>
      <c r="K1569" s="283"/>
      <c r="L1569" s="314"/>
    </row>
    <row r="1570" ht="12.5" spans="1:12">
      <c r="A1570" s="314"/>
      <c r="B1570" s="314"/>
      <c r="C1570" s="314"/>
      <c r="D1570" s="314"/>
      <c r="E1570" s="338"/>
      <c r="F1570" s="314"/>
      <c r="G1570" s="314"/>
      <c r="H1570" s="314"/>
      <c r="I1570" s="314"/>
      <c r="J1570" s="210"/>
      <c r="K1570" s="283"/>
      <c r="L1570" s="314"/>
    </row>
    <row r="1571" ht="12.5" spans="1:12">
      <c r="A1571" s="314"/>
      <c r="B1571" s="314"/>
      <c r="C1571" s="314"/>
      <c r="D1571" s="314"/>
      <c r="E1571" s="338"/>
      <c r="F1571" s="314"/>
      <c r="G1571" s="314"/>
      <c r="H1571" s="314"/>
      <c r="I1571" s="314"/>
      <c r="J1571" s="210"/>
      <c r="K1571" s="283"/>
      <c r="L1571" s="314"/>
    </row>
    <row r="1572" ht="12.5" spans="1:12">
      <c r="A1572" s="314"/>
      <c r="B1572" s="314"/>
      <c r="C1572" s="314"/>
      <c r="D1572" s="314"/>
      <c r="E1572" s="338"/>
      <c r="F1572" s="314"/>
      <c r="G1572" s="314"/>
      <c r="H1572" s="314"/>
      <c r="I1572" s="314"/>
      <c r="J1572" s="210"/>
      <c r="K1572" s="283"/>
      <c r="L1572" s="314"/>
    </row>
    <row r="1573" ht="12.5" spans="1:12">
      <c r="A1573" s="314"/>
      <c r="B1573" s="314"/>
      <c r="C1573" s="314"/>
      <c r="D1573" s="314"/>
      <c r="E1573" s="338"/>
      <c r="F1573" s="314"/>
      <c r="G1573" s="314"/>
      <c r="H1573" s="314"/>
      <c r="I1573" s="314"/>
      <c r="J1573" s="210"/>
      <c r="K1573" s="283"/>
      <c r="L1573" s="314"/>
    </row>
    <row r="1574" ht="12.5" spans="1:12">
      <c r="A1574" s="314"/>
      <c r="B1574" s="314"/>
      <c r="C1574" s="314"/>
      <c r="D1574" s="314"/>
      <c r="E1574" s="338"/>
      <c r="F1574" s="314"/>
      <c r="G1574" s="314"/>
      <c r="H1574" s="314"/>
      <c r="I1574" s="314"/>
      <c r="J1574" s="210"/>
      <c r="K1574" s="283"/>
      <c r="L1574" s="314"/>
    </row>
    <row r="1575" ht="12.5" spans="1:12">
      <c r="A1575" s="314"/>
      <c r="B1575" s="314"/>
      <c r="C1575" s="314"/>
      <c r="D1575" s="314"/>
      <c r="E1575" s="338"/>
      <c r="F1575" s="314"/>
      <c r="G1575" s="314"/>
      <c r="H1575" s="314"/>
      <c r="I1575" s="314"/>
      <c r="J1575" s="210"/>
      <c r="K1575" s="283"/>
      <c r="L1575" s="314"/>
    </row>
    <row r="1576" ht="12.5" spans="1:12">
      <c r="A1576" s="314"/>
      <c r="B1576" s="314"/>
      <c r="C1576" s="314"/>
      <c r="D1576" s="314"/>
      <c r="E1576" s="338"/>
      <c r="F1576" s="314"/>
      <c r="G1576" s="314"/>
      <c r="H1576" s="314"/>
      <c r="I1576" s="314"/>
      <c r="J1576" s="210"/>
      <c r="K1576" s="283"/>
      <c r="L1576" s="314"/>
    </row>
    <row r="1577" ht="12.5" spans="1:12">
      <c r="A1577" s="314"/>
      <c r="B1577" s="314"/>
      <c r="C1577" s="314"/>
      <c r="D1577" s="314"/>
      <c r="E1577" s="338"/>
      <c r="F1577" s="314"/>
      <c r="G1577" s="314"/>
      <c r="H1577" s="314"/>
      <c r="I1577" s="314"/>
      <c r="J1577" s="210"/>
      <c r="K1577" s="283"/>
      <c r="L1577" s="314"/>
    </row>
    <row r="1578" ht="12.5" spans="1:12">
      <c r="A1578" s="314"/>
      <c r="B1578" s="314"/>
      <c r="C1578" s="314"/>
      <c r="D1578" s="314"/>
      <c r="E1578" s="338"/>
      <c r="F1578" s="314"/>
      <c r="G1578" s="314"/>
      <c r="H1578" s="314"/>
      <c r="I1578" s="314"/>
      <c r="J1578" s="210"/>
      <c r="K1578" s="283"/>
      <c r="L1578" s="314"/>
    </row>
    <row r="1579" ht="12.5" spans="1:12">
      <c r="A1579" s="314"/>
      <c r="B1579" s="314"/>
      <c r="C1579" s="314"/>
      <c r="D1579" s="314"/>
      <c r="E1579" s="338"/>
      <c r="F1579" s="314"/>
      <c r="G1579" s="314"/>
      <c r="H1579" s="314"/>
      <c r="I1579" s="314"/>
      <c r="J1579" s="210"/>
      <c r="K1579" s="283"/>
      <c r="L1579" s="314"/>
    </row>
    <row r="1580" ht="12.5" spans="1:12">
      <c r="A1580" s="314"/>
      <c r="B1580" s="314"/>
      <c r="C1580" s="314"/>
      <c r="D1580" s="314"/>
      <c r="E1580" s="338"/>
      <c r="F1580" s="314"/>
      <c r="G1580" s="314"/>
      <c r="H1580" s="314"/>
      <c r="I1580" s="314"/>
      <c r="J1580" s="210"/>
      <c r="K1580" s="283"/>
      <c r="L1580" s="314"/>
    </row>
    <row r="1581" ht="12.5" spans="1:12">
      <c r="A1581" s="314"/>
      <c r="B1581" s="314"/>
      <c r="C1581" s="314"/>
      <c r="D1581" s="314"/>
      <c r="E1581" s="338"/>
      <c r="F1581" s="314"/>
      <c r="G1581" s="314"/>
      <c r="H1581" s="314"/>
      <c r="I1581" s="314"/>
      <c r="J1581" s="210"/>
      <c r="K1581" s="283"/>
      <c r="L1581" s="314"/>
    </row>
    <row r="1582" ht="12.5" spans="1:12">
      <c r="A1582" s="314"/>
      <c r="B1582" s="314"/>
      <c r="C1582" s="314"/>
      <c r="D1582" s="314"/>
      <c r="E1582" s="338"/>
      <c r="F1582" s="314"/>
      <c r="G1582" s="314"/>
      <c r="H1582" s="314"/>
      <c r="I1582" s="314"/>
      <c r="J1582" s="210"/>
      <c r="K1582" s="283"/>
      <c r="L1582" s="314"/>
    </row>
    <row r="1583" ht="12.5" spans="1:12">
      <c r="A1583" s="314"/>
      <c r="B1583" s="314"/>
      <c r="C1583" s="314"/>
      <c r="D1583" s="314"/>
      <c r="E1583" s="338"/>
      <c r="F1583" s="314"/>
      <c r="G1583" s="314"/>
      <c r="H1583" s="314"/>
      <c r="I1583" s="314"/>
      <c r="J1583" s="210"/>
      <c r="K1583" s="283"/>
      <c r="L1583" s="314"/>
    </row>
    <row r="1584" ht="12.5" spans="1:12">
      <c r="A1584" s="314"/>
      <c r="B1584" s="314"/>
      <c r="C1584" s="314"/>
      <c r="D1584" s="314"/>
      <c r="E1584" s="338"/>
      <c r="F1584" s="314"/>
      <c r="G1584" s="314"/>
      <c r="H1584" s="314"/>
      <c r="I1584" s="314"/>
      <c r="J1584" s="210"/>
      <c r="K1584" s="283"/>
      <c r="L1584" s="314"/>
    </row>
    <row r="1585" ht="12.5" spans="1:12">
      <c r="A1585" s="314"/>
      <c r="B1585" s="314"/>
      <c r="C1585" s="314"/>
      <c r="D1585" s="314"/>
      <c r="E1585" s="338"/>
      <c r="F1585" s="314"/>
      <c r="G1585" s="314"/>
      <c r="H1585" s="314"/>
      <c r="I1585" s="314"/>
      <c r="J1585" s="210"/>
      <c r="K1585" s="283"/>
      <c r="L1585" s="314"/>
    </row>
    <row r="1586" ht="12.5" spans="1:12">
      <c r="A1586" s="314"/>
      <c r="B1586" s="314"/>
      <c r="C1586" s="314"/>
      <c r="D1586" s="314"/>
      <c r="E1586" s="338"/>
      <c r="F1586" s="314"/>
      <c r="G1586" s="314"/>
      <c r="H1586" s="314"/>
      <c r="I1586" s="314"/>
      <c r="J1586" s="210"/>
      <c r="K1586" s="283"/>
      <c r="L1586" s="314"/>
    </row>
    <row r="1587" ht="12.5" spans="1:12">
      <c r="A1587" s="314"/>
      <c r="B1587" s="314"/>
      <c r="C1587" s="314"/>
      <c r="D1587" s="314"/>
      <c r="E1587" s="338"/>
      <c r="F1587" s="314"/>
      <c r="G1587" s="314"/>
      <c r="H1587" s="314"/>
      <c r="I1587" s="314"/>
      <c r="J1587" s="210"/>
      <c r="K1587" s="283"/>
      <c r="L1587" s="314"/>
    </row>
    <row r="1588" ht="12.5" spans="1:12">
      <c r="A1588" s="314"/>
      <c r="B1588" s="314"/>
      <c r="C1588" s="314"/>
      <c r="D1588" s="314"/>
      <c r="E1588" s="338"/>
      <c r="F1588" s="314"/>
      <c r="G1588" s="314"/>
      <c r="H1588" s="314"/>
      <c r="I1588" s="314"/>
      <c r="J1588" s="210"/>
      <c r="K1588" s="283"/>
      <c r="L1588" s="314"/>
    </row>
    <row r="1589" ht="12.5" spans="1:12">
      <c r="A1589" s="314"/>
      <c r="B1589" s="314"/>
      <c r="C1589" s="314"/>
      <c r="D1589" s="314"/>
      <c r="E1589" s="338"/>
      <c r="F1589" s="314"/>
      <c r="G1589" s="314"/>
      <c r="H1589" s="314"/>
      <c r="I1589" s="314"/>
      <c r="J1589" s="210"/>
      <c r="K1589" s="283"/>
      <c r="L1589" s="314"/>
    </row>
    <row r="1590" ht="12.5" spans="1:12">
      <c r="A1590" s="314"/>
      <c r="B1590" s="314"/>
      <c r="C1590" s="314"/>
      <c r="D1590" s="314"/>
      <c r="E1590" s="338"/>
      <c r="F1590" s="314"/>
      <c r="G1590" s="314"/>
      <c r="H1590" s="314"/>
      <c r="I1590" s="314"/>
      <c r="J1590" s="210"/>
      <c r="K1590" s="283"/>
      <c r="L1590" s="314"/>
    </row>
    <row r="1591" ht="12.5" spans="1:12">
      <c r="A1591" s="314"/>
      <c r="B1591" s="314"/>
      <c r="C1591" s="314"/>
      <c r="D1591" s="314"/>
      <c r="E1591" s="338"/>
      <c r="F1591" s="314"/>
      <c r="G1591" s="314"/>
      <c r="H1591" s="314"/>
      <c r="I1591" s="314"/>
      <c r="J1591" s="210"/>
      <c r="K1591" s="283"/>
      <c r="L1591" s="314"/>
    </row>
    <row r="1592" ht="12.5" spans="1:12">
      <c r="A1592" s="314"/>
      <c r="B1592" s="314"/>
      <c r="C1592" s="314"/>
      <c r="D1592" s="314"/>
      <c r="E1592" s="338"/>
      <c r="F1592" s="314"/>
      <c r="G1592" s="314"/>
      <c r="H1592" s="314"/>
      <c r="I1592" s="314"/>
      <c r="J1592" s="210"/>
      <c r="K1592" s="283"/>
      <c r="L1592" s="314"/>
    </row>
    <row r="1593" ht="12.5" spans="1:12">
      <c r="A1593" s="314"/>
      <c r="B1593" s="314"/>
      <c r="C1593" s="314"/>
      <c r="D1593" s="314"/>
      <c r="E1593" s="338"/>
      <c r="F1593" s="314"/>
      <c r="G1593" s="314"/>
      <c r="H1593" s="314"/>
      <c r="I1593" s="314"/>
      <c r="J1593" s="210"/>
      <c r="K1593" s="283"/>
      <c r="L1593" s="314"/>
    </row>
    <row r="1594" ht="12.5" spans="1:12">
      <c r="A1594" s="314"/>
      <c r="B1594" s="314"/>
      <c r="C1594" s="314"/>
      <c r="D1594" s="314"/>
      <c r="E1594" s="338"/>
      <c r="F1594" s="314"/>
      <c r="G1594" s="314"/>
      <c r="H1594" s="314"/>
      <c r="I1594" s="314"/>
      <c r="J1594" s="210"/>
      <c r="K1594" s="283"/>
      <c r="L1594" s="314"/>
    </row>
    <row r="1595" ht="12.5" spans="1:12">
      <c r="A1595" s="314"/>
      <c r="B1595" s="314"/>
      <c r="C1595" s="314"/>
      <c r="D1595" s="314"/>
      <c r="E1595" s="338"/>
      <c r="F1595" s="314"/>
      <c r="G1595" s="314"/>
      <c r="H1595" s="314"/>
      <c r="I1595" s="314"/>
      <c r="J1595" s="210"/>
      <c r="K1595" s="283"/>
      <c r="L1595" s="314"/>
    </row>
    <row r="1596" ht="12.5" spans="1:12">
      <c r="A1596" s="314"/>
      <c r="B1596" s="314"/>
      <c r="C1596" s="314"/>
      <c r="D1596" s="314"/>
      <c r="E1596" s="338"/>
      <c r="F1596" s="314"/>
      <c r="G1596" s="314"/>
      <c r="H1596" s="314"/>
      <c r="I1596" s="314"/>
      <c r="J1596" s="210"/>
      <c r="K1596" s="283"/>
      <c r="L1596" s="314"/>
    </row>
    <row r="1597" ht="12.5" spans="1:12">
      <c r="A1597" s="314"/>
      <c r="B1597" s="314"/>
      <c r="C1597" s="314"/>
      <c r="D1597" s="314"/>
      <c r="E1597" s="338"/>
      <c r="F1597" s="314"/>
      <c r="G1597" s="314"/>
      <c r="H1597" s="314"/>
      <c r="I1597" s="314"/>
      <c r="J1597" s="210"/>
      <c r="K1597" s="283"/>
      <c r="L1597" s="314"/>
    </row>
    <row r="1598" ht="12.5" spans="1:12">
      <c r="A1598" s="314"/>
      <c r="B1598" s="314"/>
      <c r="C1598" s="314"/>
      <c r="D1598" s="314"/>
      <c r="E1598" s="338"/>
      <c r="F1598" s="314"/>
      <c r="G1598" s="314"/>
      <c r="H1598" s="314"/>
      <c r="I1598" s="314"/>
      <c r="J1598" s="210"/>
      <c r="K1598" s="283"/>
      <c r="L1598" s="314"/>
    </row>
    <row r="1599" ht="12.5" spans="1:12">
      <c r="A1599" s="314"/>
      <c r="B1599" s="314"/>
      <c r="C1599" s="314"/>
      <c r="D1599" s="314"/>
      <c r="E1599" s="338"/>
      <c r="F1599" s="314"/>
      <c r="G1599" s="314"/>
      <c r="H1599" s="314"/>
      <c r="I1599" s="314"/>
      <c r="J1599" s="210"/>
      <c r="K1599" s="283"/>
      <c r="L1599" s="314"/>
    </row>
    <row r="1600" ht="12.5" spans="1:12">
      <c r="A1600" s="314"/>
      <c r="B1600" s="314"/>
      <c r="C1600" s="314"/>
      <c r="D1600" s="314"/>
      <c r="E1600" s="338"/>
      <c r="F1600" s="314"/>
      <c r="G1600" s="314"/>
      <c r="H1600" s="314"/>
      <c r="I1600" s="314"/>
      <c r="J1600" s="210"/>
      <c r="K1600" s="283"/>
      <c r="L1600" s="314"/>
    </row>
    <row r="1601" ht="12.5" spans="1:12">
      <c r="A1601" s="314"/>
      <c r="B1601" s="314"/>
      <c r="C1601" s="314"/>
      <c r="D1601" s="314"/>
      <c r="E1601" s="338"/>
      <c r="F1601" s="314"/>
      <c r="G1601" s="314"/>
      <c r="H1601" s="314"/>
      <c r="I1601" s="314"/>
      <c r="J1601" s="210"/>
      <c r="K1601" s="283"/>
      <c r="L1601" s="314"/>
    </row>
    <row r="1602" ht="12.5" spans="1:12">
      <c r="A1602" s="314"/>
      <c r="B1602" s="314"/>
      <c r="C1602" s="314"/>
      <c r="D1602" s="314"/>
      <c r="E1602" s="338"/>
      <c r="F1602" s="314"/>
      <c r="G1602" s="314"/>
      <c r="H1602" s="314"/>
      <c r="I1602" s="314"/>
      <c r="J1602" s="210"/>
      <c r="K1602" s="283"/>
      <c r="L1602" s="314"/>
    </row>
    <row r="1603" ht="12.5" spans="1:12">
      <c r="A1603" s="314"/>
      <c r="B1603" s="314"/>
      <c r="C1603" s="314"/>
      <c r="D1603" s="314"/>
      <c r="E1603" s="338"/>
      <c r="F1603" s="314"/>
      <c r="G1603" s="314"/>
      <c r="H1603" s="314"/>
      <c r="I1603" s="314"/>
      <c r="J1603" s="210"/>
      <c r="K1603" s="283"/>
      <c r="L1603" s="314"/>
    </row>
    <row r="1604" ht="12.5" spans="1:12">
      <c r="A1604" s="314"/>
      <c r="B1604" s="314"/>
      <c r="C1604" s="314"/>
      <c r="D1604" s="314"/>
      <c r="E1604" s="338"/>
      <c r="F1604" s="314"/>
      <c r="G1604" s="314"/>
      <c r="H1604" s="314"/>
      <c r="I1604" s="314"/>
      <c r="J1604" s="210"/>
      <c r="K1604" s="283"/>
      <c r="L1604" s="314"/>
    </row>
    <row r="1605" ht="12.5" spans="1:12">
      <c r="A1605" s="314"/>
      <c r="B1605" s="314"/>
      <c r="C1605" s="314"/>
      <c r="D1605" s="314"/>
      <c r="E1605" s="338"/>
      <c r="F1605" s="314"/>
      <c r="G1605" s="314"/>
      <c r="H1605" s="314"/>
      <c r="I1605" s="314"/>
      <c r="J1605" s="210"/>
      <c r="K1605" s="283"/>
      <c r="L1605" s="314"/>
    </row>
    <row r="1606" ht="12.5" spans="1:12">
      <c r="A1606" s="314"/>
      <c r="B1606" s="314"/>
      <c r="C1606" s="314"/>
      <c r="D1606" s="314"/>
      <c r="E1606" s="338"/>
      <c r="F1606" s="314"/>
      <c r="G1606" s="314"/>
      <c r="H1606" s="314"/>
      <c r="I1606" s="314"/>
      <c r="J1606" s="210"/>
      <c r="K1606" s="283"/>
      <c r="L1606" s="314"/>
    </row>
    <row r="1607" ht="12.5" spans="1:12">
      <c r="A1607" s="314"/>
      <c r="B1607" s="314"/>
      <c r="C1607" s="314"/>
      <c r="D1607" s="314"/>
      <c r="E1607" s="338"/>
      <c r="F1607" s="314"/>
      <c r="G1607" s="314"/>
      <c r="H1607" s="314"/>
      <c r="I1607" s="314"/>
      <c r="J1607" s="210"/>
      <c r="K1607" s="283"/>
      <c r="L1607" s="314"/>
    </row>
    <row r="1608" ht="12.5" spans="1:12">
      <c r="A1608" s="314"/>
      <c r="B1608" s="314"/>
      <c r="C1608" s="314"/>
      <c r="D1608" s="314"/>
      <c r="E1608" s="338"/>
      <c r="F1608" s="314"/>
      <c r="G1608" s="314"/>
      <c r="H1608" s="314"/>
      <c r="I1608" s="314"/>
      <c r="J1608" s="210"/>
      <c r="K1608" s="283"/>
      <c r="L1608" s="314"/>
    </row>
    <row r="1609" ht="12.5" spans="1:12">
      <c r="A1609" s="314"/>
      <c r="B1609" s="314"/>
      <c r="C1609" s="314"/>
      <c r="D1609" s="314"/>
      <c r="E1609" s="338"/>
      <c r="F1609" s="314"/>
      <c r="G1609" s="314"/>
      <c r="H1609" s="314"/>
      <c r="I1609" s="314"/>
      <c r="J1609" s="210"/>
      <c r="K1609" s="283"/>
      <c r="L1609" s="314"/>
    </row>
    <row r="1610" ht="12.5" spans="1:12">
      <c r="A1610" s="314"/>
      <c r="B1610" s="314"/>
      <c r="C1610" s="314"/>
      <c r="D1610" s="314"/>
      <c r="E1610" s="338"/>
      <c r="F1610" s="314"/>
      <c r="G1610" s="314"/>
      <c r="H1610" s="314"/>
      <c r="I1610" s="314"/>
      <c r="J1610" s="210"/>
      <c r="K1610" s="283"/>
      <c r="L1610" s="314"/>
    </row>
    <row r="1611" ht="12.5" spans="1:12">
      <c r="A1611" s="314"/>
      <c r="B1611" s="314"/>
      <c r="C1611" s="314"/>
      <c r="D1611" s="314"/>
      <c r="E1611" s="338"/>
      <c r="F1611" s="314"/>
      <c r="G1611" s="314"/>
      <c r="H1611" s="314"/>
      <c r="I1611" s="314"/>
      <c r="J1611" s="210"/>
      <c r="K1611" s="283"/>
      <c r="L1611" s="314"/>
    </row>
    <row r="1612" ht="12.5" spans="1:12">
      <c r="A1612" s="314"/>
      <c r="B1612" s="314"/>
      <c r="C1612" s="314"/>
      <c r="D1612" s="314"/>
      <c r="E1612" s="338"/>
      <c r="F1612" s="314"/>
      <c r="G1612" s="314"/>
      <c r="H1612" s="314"/>
      <c r="I1612" s="314"/>
      <c r="J1612" s="210"/>
      <c r="K1612" s="283"/>
      <c r="L1612" s="314"/>
    </row>
    <row r="1613" ht="12.5" spans="1:12">
      <c r="A1613" s="314"/>
      <c r="B1613" s="314"/>
      <c r="C1613" s="314"/>
      <c r="D1613" s="314"/>
      <c r="E1613" s="338"/>
      <c r="F1613" s="314"/>
      <c r="G1613" s="314"/>
      <c r="H1613" s="314"/>
      <c r="I1613" s="314"/>
      <c r="J1613" s="210"/>
      <c r="K1613" s="283"/>
      <c r="L1613" s="314"/>
    </row>
    <row r="1614" ht="12.5" spans="1:12">
      <c r="A1614" s="314"/>
      <c r="B1614" s="314"/>
      <c r="C1614" s="314"/>
      <c r="D1614" s="314"/>
      <c r="E1614" s="338"/>
      <c r="F1614" s="314"/>
      <c r="G1614" s="314"/>
      <c r="H1614" s="314"/>
      <c r="I1614" s="314"/>
      <c r="J1614" s="210"/>
      <c r="K1614" s="283"/>
      <c r="L1614" s="314"/>
    </row>
    <row r="1615" ht="12.5" spans="1:12">
      <c r="A1615" s="314"/>
      <c r="B1615" s="314"/>
      <c r="C1615" s="314"/>
      <c r="D1615" s="314"/>
      <c r="E1615" s="338"/>
      <c r="F1615" s="314"/>
      <c r="G1615" s="314"/>
      <c r="H1615" s="314"/>
      <c r="I1615" s="314"/>
      <c r="J1615" s="210"/>
      <c r="K1615" s="283"/>
      <c r="L1615" s="314"/>
    </row>
    <row r="1616" ht="12.5" spans="1:12">
      <c r="A1616" s="314"/>
      <c r="B1616" s="314"/>
      <c r="C1616" s="314"/>
      <c r="D1616" s="314"/>
      <c r="E1616" s="338"/>
      <c r="F1616" s="314"/>
      <c r="G1616" s="314"/>
      <c r="H1616" s="314"/>
      <c r="I1616" s="314"/>
      <c r="J1616" s="210"/>
      <c r="K1616" s="283"/>
      <c r="L1616" s="314"/>
    </row>
    <row r="1617" ht="12.5" spans="1:12">
      <c r="A1617" s="314"/>
      <c r="B1617" s="314"/>
      <c r="C1617" s="314"/>
      <c r="D1617" s="314"/>
      <c r="E1617" s="338"/>
      <c r="F1617" s="314"/>
      <c r="G1617" s="314"/>
      <c r="H1617" s="314"/>
      <c r="I1617" s="314"/>
      <c r="J1617" s="210"/>
      <c r="K1617" s="283"/>
      <c r="L1617" s="314"/>
    </row>
    <row r="1618" ht="12.5" spans="1:12">
      <c r="A1618" s="314"/>
      <c r="B1618" s="314"/>
      <c r="C1618" s="314"/>
      <c r="D1618" s="314"/>
      <c r="E1618" s="338"/>
      <c r="F1618" s="314"/>
      <c r="G1618" s="314"/>
      <c r="H1618" s="314"/>
      <c r="I1618" s="314"/>
      <c r="J1618" s="210"/>
      <c r="K1618" s="283"/>
      <c r="L1618" s="314"/>
    </row>
    <row r="1619" ht="12.5" spans="1:12">
      <c r="A1619" s="314"/>
      <c r="B1619" s="314"/>
      <c r="C1619" s="314"/>
      <c r="D1619" s="314"/>
      <c r="E1619" s="338"/>
      <c r="F1619" s="314"/>
      <c r="G1619" s="314"/>
      <c r="H1619" s="314"/>
      <c r="I1619" s="314"/>
      <c r="J1619" s="210"/>
      <c r="K1619" s="283"/>
      <c r="L1619" s="314"/>
    </row>
    <row r="1620" ht="12.5" spans="1:12">
      <c r="A1620" s="314"/>
      <c r="B1620" s="314"/>
      <c r="C1620" s="314"/>
      <c r="D1620" s="314"/>
      <c r="E1620" s="338"/>
      <c r="F1620" s="314"/>
      <c r="G1620" s="314"/>
      <c r="H1620" s="314"/>
      <c r="I1620" s="314"/>
      <c r="J1620" s="210"/>
      <c r="K1620" s="283"/>
      <c r="L1620" s="314"/>
    </row>
    <row r="1621" ht="12.5" spans="1:12">
      <c r="A1621" s="314"/>
      <c r="B1621" s="314"/>
      <c r="C1621" s="314"/>
      <c r="D1621" s="314"/>
      <c r="E1621" s="338"/>
      <c r="F1621" s="314"/>
      <c r="G1621" s="314"/>
      <c r="H1621" s="314"/>
      <c r="I1621" s="314"/>
      <c r="J1621" s="210"/>
      <c r="K1621" s="283"/>
      <c r="L1621" s="314"/>
    </row>
    <row r="1622" ht="12.5" spans="1:12">
      <c r="A1622" s="314"/>
      <c r="B1622" s="314"/>
      <c r="C1622" s="314"/>
      <c r="D1622" s="314"/>
      <c r="E1622" s="338"/>
      <c r="F1622" s="314"/>
      <c r="G1622" s="314"/>
      <c r="H1622" s="314"/>
      <c r="I1622" s="314"/>
      <c r="J1622" s="210"/>
      <c r="K1622" s="283"/>
      <c r="L1622" s="314"/>
    </row>
    <row r="1623" ht="12.5" spans="1:12">
      <c r="A1623" s="314"/>
      <c r="B1623" s="314"/>
      <c r="C1623" s="314"/>
      <c r="D1623" s="314"/>
      <c r="E1623" s="338"/>
      <c r="F1623" s="314"/>
      <c r="G1623" s="314"/>
      <c r="H1623" s="314"/>
      <c r="I1623" s="314"/>
      <c r="J1623" s="210"/>
      <c r="K1623" s="283"/>
      <c r="L1623" s="314"/>
    </row>
    <row r="1624" ht="12.5" spans="1:12">
      <c r="A1624" s="314"/>
      <c r="B1624" s="314"/>
      <c r="C1624" s="314"/>
      <c r="D1624" s="314"/>
      <c r="E1624" s="338"/>
      <c r="F1624" s="314"/>
      <c r="G1624" s="314"/>
      <c r="H1624" s="314"/>
      <c r="I1624" s="314"/>
      <c r="J1624" s="210"/>
      <c r="K1624" s="283"/>
      <c r="L1624" s="314"/>
    </row>
    <row r="1625" ht="12.5" spans="1:12">
      <c r="A1625" s="314"/>
      <c r="B1625" s="314"/>
      <c r="C1625" s="314"/>
      <c r="D1625" s="314"/>
      <c r="E1625" s="338"/>
      <c r="F1625" s="314"/>
      <c r="G1625" s="314"/>
      <c r="H1625" s="314"/>
      <c r="I1625" s="314"/>
      <c r="J1625" s="210"/>
      <c r="K1625" s="283"/>
      <c r="L1625" s="314"/>
    </row>
    <row r="1626" ht="12.5" spans="1:12">
      <c r="A1626" s="314"/>
      <c r="B1626" s="314"/>
      <c r="C1626" s="314"/>
      <c r="D1626" s="314"/>
      <c r="E1626" s="338"/>
      <c r="F1626" s="314"/>
      <c r="G1626" s="314"/>
      <c r="H1626" s="314"/>
      <c r="I1626" s="314"/>
      <c r="J1626" s="210"/>
      <c r="K1626" s="283"/>
      <c r="L1626" s="314"/>
    </row>
    <row r="1627" ht="12.5" spans="1:12">
      <c r="A1627" s="314"/>
      <c r="B1627" s="314"/>
      <c r="C1627" s="314"/>
      <c r="D1627" s="314"/>
      <c r="E1627" s="338"/>
      <c r="F1627" s="314"/>
      <c r="G1627" s="314"/>
      <c r="H1627" s="314"/>
      <c r="I1627" s="314"/>
      <c r="J1627" s="210"/>
      <c r="K1627" s="283"/>
      <c r="L1627" s="314"/>
    </row>
    <row r="1628" ht="12.5" spans="1:12">
      <c r="A1628" s="314"/>
      <c r="B1628" s="314"/>
      <c r="C1628" s="314"/>
      <c r="D1628" s="314"/>
      <c r="E1628" s="338"/>
      <c r="F1628" s="314"/>
      <c r="G1628" s="314"/>
      <c r="H1628" s="314"/>
      <c r="I1628" s="314"/>
      <c r="J1628" s="210"/>
      <c r="K1628" s="283"/>
      <c r="L1628" s="314"/>
    </row>
    <row r="1629" ht="12.5" spans="1:12">
      <c r="A1629" s="314"/>
      <c r="B1629" s="314"/>
      <c r="C1629" s="314"/>
      <c r="D1629" s="314"/>
      <c r="E1629" s="338"/>
      <c r="F1629" s="314"/>
      <c r="G1629" s="314"/>
      <c r="H1629" s="314"/>
      <c r="I1629" s="314"/>
      <c r="J1629" s="210"/>
      <c r="K1629" s="283"/>
      <c r="L1629" s="314"/>
    </row>
    <row r="1630" ht="12.5" spans="1:12">
      <c r="A1630" s="314"/>
      <c r="B1630" s="314"/>
      <c r="C1630" s="314"/>
      <c r="D1630" s="314"/>
      <c r="E1630" s="338"/>
      <c r="F1630" s="314"/>
      <c r="G1630" s="314"/>
      <c r="H1630" s="314"/>
      <c r="I1630" s="314"/>
      <c r="J1630" s="210"/>
      <c r="K1630" s="283"/>
      <c r="L1630" s="314"/>
    </row>
    <row r="1631" ht="12.5" spans="1:12">
      <c r="A1631" s="314"/>
      <c r="B1631" s="314"/>
      <c r="C1631" s="314"/>
      <c r="D1631" s="314"/>
      <c r="E1631" s="338"/>
      <c r="F1631" s="314"/>
      <c r="G1631" s="314"/>
      <c r="H1631" s="314"/>
      <c r="I1631" s="314"/>
      <c r="J1631" s="210"/>
      <c r="K1631" s="283"/>
      <c r="L1631" s="314"/>
    </row>
    <row r="1632" ht="12.5" spans="1:12">
      <c r="A1632" s="314"/>
      <c r="B1632" s="314"/>
      <c r="C1632" s="314"/>
      <c r="D1632" s="314"/>
      <c r="E1632" s="338"/>
      <c r="F1632" s="314"/>
      <c r="G1632" s="314"/>
      <c r="H1632" s="314"/>
      <c r="I1632" s="314"/>
      <c r="J1632" s="210"/>
      <c r="K1632" s="283"/>
      <c r="L1632" s="314"/>
    </row>
    <row r="1633" ht="12.5" spans="1:12">
      <c r="A1633" s="314"/>
      <c r="B1633" s="314"/>
      <c r="C1633" s="314"/>
      <c r="D1633" s="314"/>
      <c r="E1633" s="338"/>
      <c r="F1633" s="314"/>
      <c r="G1633" s="314"/>
      <c r="H1633" s="314"/>
      <c r="I1633" s="314"/>
      <c r="J1633" s="210"/>
      <c r="K1633" s="283"/>
      <c r="L1633" s="314"/>
    </row>
    <row r="1634" ht="12.5" spans="1:12">
      <c r="A1634" s="314"/>
      <c r="B1634" s="314"/>
      <c r="C1634" s="314"/>
      <c r="D1634" s="314"/>
      <c r="E1634" s="338"/>
      <c r="F1634" s="314"/>
      <c r="G1634" s="314"/>
      <c r="H1634" s="314"/>
      <c r="I1634" s="314"/>
      <c r="J1634" s="210"/>
      <c r="K1634" s="283"/>
      <c r="L1634" s="314"/>
    </row>
    <row r="1635" ht="12.5" spans="1:12">
      <c r="A1635" s="314"/>
      <c r="B1635" s="314"/>
      <c r="C1635" s="314"/>
      <c r="D1635" s="314"/>
      <c r="E1635" s="338"/>
      <c r="F1635" s="314"/>
      <c r="G1635" s="314"/>
      <c r="H1635" s="314"/>
      <c r="I1635" s="314"/>
      <c r="J1635" s="210"/>
      <c r="K1635" s="283"/>
      <c r="L1635" s="314"/>
    </row>
    <row r="1636" ht="12.5" spans="1:12">
      <c r="A1636" s="314"/>
      <c r="B1636" s="314"/>
      <c r="C1636" s="314"/>
      <c r="D1636" s="314"/>
      <c r="E1636" s="338"/>
      <c r="F1636" s="314"/>
      <c r="G1636" s="314"/>
      <c r="H1636" s="314"/>
      <c r="I1636" s="314"/>
      <c r="J1636" s="210"/>
      <c r="K1636" s="283"/>
      <c r="L1636" s="314"/>
    </row>
    <row r="1637" ht="12.5" spans="1:12">
      <c r="A1637" s="314"/>
      <c r="B1637" s="314"/>
      <c r="C1637" s="314"/>
      <c r="D1637" s="314"/>
      <c r="E1637" s="338"/>
      <c r="F1637" s="314"/>
      <c r="G1637" s="314"/>
      <c r="H1637" s="314"/>
      <c r="I1637" s="314"/>
      <c r="J1637" s="210"/>
      <c r="K1637" s="283"/>
      <c r="L1637" s="314"/>
    </row>
    <row r="1638" ht="12.5" spans="1:12">
      <c r="A1638" s="314"/>
      <c r="B1638" s="314"/>
      <c r="C1638" s="314"/>
      <c r="D1638" s="314"/>
      <c r="E1638" s="338"/>
      <c r="F1638" s="314"/>
      <c r="G1638" s="314"/>
      <c r="H1638" s="314"/>
      <c r="I1638" s="314"/>
      <c r="J1638" s="210"/>
      <c r="K1638" s="283"/>
      <c r="L1638" s="314"/>
    </row>
    <row r="1639" ht="12.5" spans="1:12">
      <c r="A1639" s="314"/>
      <c r="B1639" s="314"/>
      <c r="C1639" s="314"/>
      <c r="D1639" s="314"/>
      <c r="E1639" s="338"/>
      <c r="F1639" s="314"/>
      <c r="G1639" s="314"/>
      <c r="H1639" s="314"/>
      <c r="I1639" s="314"/>
      <c r="J1639" s="210"/>
      <c r="K1639" s="283"/>
      <c r="L1639" s="314"/>
    </row>
    <row r="1640" ht="12.5" spans="1:12">
      <c r="A1640" s="314"/>
      <c r="B1640" s="314"/>
      <c r="C1640" s="314"/>
      <c r="D1640" s="314"/>
      <c r="E1640" s="338"/>
      <c r="F1640" s="314"/>
      <c r="G1640" s="314"/>
      <c r="H1640" s="314"/>
      <c r="I1640" s="314"/>
      <c r="J1640" s="210"/>
      <c r="K1640" s="283"/>
      <c r="L1640" s="314"/>
    </row>
    <row r="1641" ht="12.5" spans="1:12">
      <c r="A1641" s="314"/>
      <c r="B1641" s="314"/>
      <c r="C1641" s="314"/>
      <c r="D1641" s="314"/>
      <c r="E1641" s="338"/>
      <c r="F1641" s="314"/>
      <c r="G1641" s="314"/>
      <c r="H1641" s="314"/>
      <c r="I1641" s="314"/>
      <c r="J1641" s="210"/>
      <c r="K1641" s="283"/>
      <c r="L1641" s="314"/>
    </row>
    <row r="1642" ht="12.5" spans="1:12">
      <c r="A1642" s="314"/>
      <c r="B1642" s="314"/>
      <c r="C1642" s="314"/>
      <c r="D1642" s="314"/>
      <c r="E1642" s="338"/>
      <c r="F1642" s="314"/>
      <c r="G1642" s="314"/>
      <c r="H1642" s="314"/>
      <c r="I1642" s="314"/>
      <c r="J1642" s="210"/>
      <c r="K1642" s="283"/>
      <c r="L1642" s="314"/>
    </row>
    <row r="1643" ht="12.5" spans="1:12">
      <c r="A1643" s="314"/>
      <c r="B1643" s="314"/>
      <c r="C1643" s="314"/>
      <c r="D1643" s="314"/>
      <c r="E1643" s="338"/>
      <c r="F1643" s="314"/>
      <c r="G1643" s="314"/>
      <c r="H1643" s="314"/>
      <c r="I1643" s="314"/>
      <c r="J1643" s="210"/>
      <c r="K1643" s="283"/>
      <c r="L1643" s="314"/>
    </row>
    <row r="1644" ht="12.5" spans="1:12">
      <c r="A1644" s="314"/>
      <c r="B1644" s="314"/>
      <c r="C1644" s="314"/>
      <c r="D1644" s="314"/>
      <c r="E1644" s="338"/>
      <c r="F1644" s="314"/>
      <c r="G1644" s="314"/>
      <c r="H1644" s="314"/>
      <c r="I1644" s="314"/>
      <c r="J1644" s="210"/>
      <c r="K1644" s="283"/>
      <c r="L1644" s="314"/>
    </row>
    <row r="1645" ht="12.5" spans="1:12">
      <c r="A1645" s="314"/>
      <c r="B1645" s="314"/>
      <c r="C1645" s="314"/>
      <c r="D1645" s="314"/>
      <c r="E1645" s="338"/>
      <c r="F1645" s="314"/>
      <c r="G1645" s="314"/>
      <c r="H1645" s="314"/>
      <c r="I1645" s="314"/>
      <c r="J1645" s="210"/>
      <c r="K1645" s="283"/>
      <c r="L1645" s="314"/>
    </row>
    <row r="1646" ht="12.5" spans="1:12">
      <c r="A1646" s="314"/>
      <c r="B1646" s="314"/>
      <c r="C1646" s="314"/>
      <c r="D1646" s="314"/>
      <c r="E1646" s="338"/>
      <c r="F1646" s="314"/>
      <c r="G1646" s="314"/>
      <c r="H1646" s="314"/>
      <c r="I1646" s="314"/>
      <c r="J1646" s="210"/>
      <c r="K1646" s="283"/>
      <c r="L1646" s="314"/>
    </row>
    <row r="1647" ht="12.5" spans="1:12">
      <c r="A1647" s="314"/>
      <c r="B1647" s="314"/>
      <c r="C1647" s="314"/>
      <c r="D1647" s="314"/>
      <c r="E1647" s="338"/>
      <c r="F1647" s="314"/>
      <c r="G1647" s="314"/>
      <c r="H1647" s="314"/>
      <c r="I1647" s="314"/>
      <c r="J1647" s="210"/>
      <c r="K1647" s="283"/>
      <c r="L1647" s="314"/>
    </row>
    <row r="1648" ht="12.5" spans="1:12">
      <c r="A1648" s="314"/>
      <c r="B1648" s="314"/>
      <c r="C1648" s="314"/>
      <c r="D1648" s="314"/>
      <c r="E1648" s="338"/>
      <c r="F1648" s="314"/>
      <c r="G1648" s="314"/>
      <c r="H1648" s="314"/>
      <c r="I1648" s="314"/>
      <c r="J1648" s="210"/>
      <c r="K1648" s="283"/>
      <c r="L1648" s="314"/>
    </row>
    <row r="1649" ht="12.5" spans="1:12">
      <c r="A1649" s="314"/>
      <c r="B1649" s="314"/>
      <c r="C1649" s="314"/>
      <c r="D1649" s="314"/>
      <c r="E1649" s="338"/>
      <c r="F1649" s="314"/>
      <c r="G1649" s="314"/>
      <c r="H1649" s="314"/>
      <c r="I1649" s="314"/>
      <c r="J1649" s="210"/>
      <c r="K1649" s="283"/>
      <c r="L1649" s="314"/>
    </row>
    <row r="1650" ht="12.5" spans="1:12">
      <c r="A1650" s="314"/>
      <c r="B1650" s="314"/>
      <c r="C1650" s="314"/>
      <c r="D1650" s="314"/>
      <c r="E1650" s="338"/>
      <c r="F1650" s="314"/>
      <c r="G1650" s="314"/>
      <c r="H1650" s="314"/>
      <c r="I1650" s="314"/>
      <c r="J1650" s="210"/>
      <c r="K1650" s="283"/>
      <c r="L1650" s="314"/>
    </row>
    <row r="1651" ht="12.5" spans="1:12">
      <c r="A1651" s="314"/>
      <c r="B1651" s="314"/>
      <c r="C1651" s="314"/>
      <c r="D1651" s="314"/>
      <c r="E1651" s="338"/>
      <c r="F1651" s="314"/>
      <c r="G1651" s="314"/>
      <c r="H1651" s="314"/>
      <c r="I1651" s="314"/>
      <c r="J1651" s="210"/>
      <c r="K1651" s="283"/>
      <c r="L1651" s="314"/>
    </row>
    <row r="1652" ht="12.5" spans="1:12">
      <c r="A1652" s="314"/>
      <c r="B1652" s="314"/>
      <c r="C1652" s="314"/>
      <c r="D1652" s="314"/>
      <c r="E1652" s="338"/>
      <c r="F1652" s="314"/>
      <c r="G1652" s="314"/>
      <c r="H1652" s="314"/>
      <c r="I1652" s="314"/>
      <c r="J1652" s="210"/>
      <c r="K1652" s="283"/>
      <c r="L1652" s="314"/>
    </row>
    <row r="1653" ht="12.5" spans="1:12">
      <c r="A1653" s="314"/>
      <c r="B1653" s="314"/>
      <c r="C1653" s="314"/>
      <c r="D1653" s="314"/>
      <c r="E1653" s="338"/>
      <c r="F1653" s="314"/>
      <c r="G1653" s="314"/>
      <c r="H1653" s="314"/>
      <c r="I1653" s="314"/>
      <c r="J1653" s="210"/>
      <c r="K1653" s="283"/>
      <c r="L1653" s="314"/>
    </row>
    <row r="1654" ht="12.5" spans="1:12">
      <c r="A1654" s="314"/>
      <c r="B1654" s="314"/>
      <c r="C1654" s="314"/>
      <c r="D1654" s="314"/>
      <c r="E1654" s="338"/>
      <c r="F1654" s="314"/>
      <c r="G1654" s="314"/>
      <c r="H1654" s="314"/>
      <c r="I1654" s="314"/>
      <c r="J1654" s="210"/>
      <c r="K1654" s="283"/>
      <c r="L1654" s="314"/>
    </row>
    <row r="1655" ht="12.5" spans="1:12">
      <c r="A1655" s="314"/>
      <c r="B1655" s="314"/>
      <c r="C1655" s="314"/>
      <c r="D1655" s="314"/>
      <c r="E1655" s="338"/>
      <c r="F1655" s="314"/>
      <c r="G1655" s="314"/>
      <c r="H1655" s="314"/>
      <c r="I1655" s="314"/>
      <c r="J1655" s="210"/>
      <c r="K1655" s="283"/>
      <c r="L1655" s="314"/>
    </row>
    <row r="1656" ht="12.5" spans="1:12">
      <c r="A1656" s="314"/>
      <c r="B1656" s="314"/>
      <c r="C1656" s="314"/>
      <c r="D1656" s="314"/>
      <c r="E1656" s="338"/>
      <c r="F1656" s="314"/>
      <c r="G1656" s="314"/>
      <c r="H1656" s="314"/>
      <c r="I1656" s="314"/>
      <c r="J1656" s="210"/>
      <c r="K1656" s="283"/>
      <c r="L1656" s="314"/>
    </row>
    <row r="1657" ht="12.5" spans="1:12">
      <c r="A1657" s="314"/>
      <c r="B1657" s="314"/>
      <c r="C1657" s="314"/>
      <c r="D1657" s="314"/>
      <c r="E1657" s="338"/>
      <c r="F1657" s="314"/>
      <c r="G1657" s="314"/>
      <c r="H1657" s="314"/>
      <c r="I1657" s="314"/>
      <c r="J1657" s="210"/>
      <c r="K1657" s="283"/>
      <c r="L1657" s="314"/>
    </row>
    <row r="1658" ht="12.5" spans="1:12">
      <c r="A1658" s="314"/>
      <c r="B1658" s="314"/>
      <c r="C1658" s="314"/>
      <c r="D1658" s="314"/>
      <c r="E1658" s="338"/>
      <c r="F1658" s="314"/>
      <c r="G1658" s="314"/>
      <c r="H1658" s="314"/>
      <c r="I1658" s="314"/>
      <c r="J1658" s="210"/>
      <c r="K1658" s="283"/>
      <c r="L1658" s="314"/>
    </row>
    <row r="1659" ht="12.5" spans="1:12">
      <c r="A1659" s="314"/>
      <c r="B1659" s="314"/>
      <c r="C1659" s="314"/>
      <c r="D1659" s="314"/>
      <c r="E1659" s="338"/>
      <c r="F1659" s="314"/>
      <c r="G1659" s="314"/>
      <c r="H1659" s="314"/>
      <c r="I1659" s="314"/>
      <c r="J1659" s="210"/>
      <c r="K1659" s="283"/>
      <c r="L1659" s="314"/>
    </row>
    <row r="1660" ht="12.5" spans="1:12">
      <c r="A1660" s="314"/>
      <c r="B1660" s="314"/>
      <c r="C1660" s="314"/>
      <c r="D1660" s="314"/>
      <c r="E1660" s="338"/>
      <c r="F1660" s="314"/>
      <c r="G1660" s="314"/>
      <c r="H1660" s="314"/>
      <c r="I1660" s="314"/>
      <c r="J1660" s="210"/>
      <c r="K1660" s="283"/>
      <c r="L1660" s="314"/>
    </row>
    <row r="1661" ht="12.5" spans="1:12">
      <c r="A1661" s="314"/>
      <c r="B1661" s="314"/>
      <c r="C1661" s="314"/>
      <c r="D1661" s="314"/>
      <c r="E1661" s="338"/>
      <c r="F1661" s="314"/>
      <c r="G1661" s="314"/>
      <c r="H1661" s="314"/>
      <c r="I1661" s="314"/>
      <c r="J1661" s="210"/>
      <c r="K1661" s="283"/>
      <c r="L1661" s="314"/>
    </row>
    <row r="1662" ht="12.5" spans="1:12">
      <c r="A1662" s="314"/>
      <c r="B1662" s="314"/>
      <c r="C1662" s="314"/>
      <c r="D1662" s="314"/>
      <c r="E1662" s="338"/>
      <c r="F1662" s="314"/>
      <c r="G1662" s="314"/>
      <c r="H1662" s="314"/>
      <c r="I1662" s="314"/>
      <c r="J1662" s="210"/>
      <c r="K1662" s="283"/>
      <c r="L1662" s="314"/>
    </row>
    <row r="1663" ht="12.5" spans="1:12">
      <c r="A1663" s="314"/>
      <c r="B1663" s="314"/>
      <c r="C1663" s="314"/>
      <c r="D1663" s="314"/>
      <c r="E1663" s="338"/>
      <c r="F1663" s="314"/>
      <c r="G1663" s="314"/>
      <c r="H1663" s="314"/>
      <c r="I1663" s="314"/>
      <c r="J1663" s="210"/>
      <c r="K1663" s="283"/>
      <c r="L1663" s="314"/>
    </row>
    <row r="1664" ht="12.5" spans="1:12">
      <c r="A1664" s="314"/>
      <c r="B1664" s="314"/>
      <c r="C1664" s="314"/>
      <c r="D1664" s="314"/>
      <c r="E1664" s="338"/>
      <c r="F1664" s="314"/>
      <c r="G1664" s="314"/>
      <c r="H1664" s="314"/>
      <c r="I1664" s="314"/>
      <c r="J1664" s="210"/>
      <c r="K1664" s="283"/>
      <c r="L1664" s="314"/>
    </row>
    <row r="1665" ht="12.5" spans="1:12">
      <c r="A1665" s="314"/>
      <c r="B1665" s="314"/>
      <c r="C1665" s="314"/>
      <c r="D1665" s="314"/>
      <c r="E1665" s="338"/>
      <c r="F1665" s="314"/>
      <c r="G1665" s="314"/>
      <c r="H1665" s="314"/>
      <c r="I1665" s="314"/>
      <c r="J1665" s="210"/>
      <c r="K1665" s="283"/>
      <c r="L1665" s="314"/>
    </row>
    <row r="1666" ht="12.5" spans="1:12">
      <c r="A1666" s="314"/>
      <c r="B1666" s="314"/>
      <c r="C1666" s="314"/>
      <c r="D1666" s="314"/>
      <c r="E1666" s="338"/>
      <c r="F1666" s="314"/>
      <c r="G1666" s="314"/>
      <c r="H1666" s="314"/>
      <c r="I1666" s="314"/>
      <c r="J1666" s="210"/>
      <c r="K1666" s="283"/>
      <c r="L1666" s="314"/>
    </row>
    <row r="1667" ht="12.5" spans="1:12">
      <c r="A1667" s="314"/>
      <c r="B1667" s="314"/>
      <c r="C1667" s="314"/>
      <c r="D1667" s="314"/>
      <c r="E1667" s="338"/>
      <c r="F1667" s="314"/>
      <c r="G1667" s="314"/>
      <c r="H1667" s="314"/>
      <c r="I1667" s="314"/>
      <c r="J1667" s="210"/>
      <c r="K1667" s="283"/>
      <c r="L1667" s="314"/>
    </row>
    <row r="1668" ht="12.5" spans="1:12">
      <c r="A1668" s="314"/>
      <c r="B1668" s="314"/>
      <c r="C1668" s="314"/>
      <c r="D1668" s="314"/>
      <c r="E1668" s="338"/>
      <c r="F1668" s="314"/>
      <c r="G1668" s="314"/>
      <c r="H1668" s="314"/>
      <c r="I1668" s="314"/>
      <c r="J1668" s="210"/>
      <c r="K1668" s="283"/>
      <c r="L1668" s="314"/>
    </row>
    <row r="1669" ht="12.5" spans="1:12">
      <c r="A1669" s="314"/>
      <c r="B1669" s="314"/>
      <c r="C1669" s="314"/>
      <c r="D1669" s="314"/>
      <c r="E1669" s="338"/>
      <c r="F1669" s="314"/>
      <c r="G1669" s="314"/>
      <c r="H1669" s="314"/>
      <c r="I1669" s="314"/>
      <c r="J1669" s="210"/>
      <c r="K1669" s="283"/>
      <c r="L1669" s="314"/>
    </row>
    <row r="1670" ht="12.5" spans="1:12">
      <c r="A1670" s="314"/>
      <c r="B1670" s="314"/>
      <c r="C1670" s="314"/>
      <c r="D1670" s="314"/>
      <c r="E1670" s="338"/>
      <c r="F1670" s="314"/>
      <c r="G1670" s="314"/>
      <c r="H1670" s="314"/>
      <c r="I1670" s="314"/>
      <c r="J1670" s="210"/>
      <c r="K1670" s="283"/>
      <c r="L1670" s="314"/>
    </row>
    <row r="1671" ht="12.5" spans="1:12">
      <c r="A1671" s="314"/>
      <c r="B1671" s="314"/>
      <c r="C1671" s="314"/>
      <c r="D1671" s="314"/>
      <c r="E1671" s="338"/>
      <c r="F1671" s="314"/>
      <c r="G1671" s="314"/>
      <c r="H1671" s="314"/>
      <c r="I1671" s="314"/>
      <c r="J1671" s="210"/>
      <c r="K1671" s="283"/>
      <c r="L1671" s="314"/>
    </row>
    <row r="1672" ht="12.5" spans="1:12">
      <c r="A1672" s="314"/>
      <c r="B1672" s="314"/>
      <c r="C1672" s="314"/>
      <c r="D1672" s="314"/>
      <c r="E1672" s="338"/>
      <c r="F1672" s="314"/>
      <c r="G1672" s="314"/>
      <c r="H1672" s="314"/>
      <c r="I1672" s="314"/>
      <c r="J1672" s="210"/>
      <c r="K1672" s="283"/>
      <c r="L1672" s="314"/>
    </row>
    <row r="1673" ht="12.5" spans="1:12">
      <c r="A1673" s="314"/>
      <c r="B1673" s="314"/>
      <c r="C1673" s="314"/>
      <c r="D1673" s="314"/>
      <c r="E1673" s="338"/>
      <c r="F1673" s="314"/>
      <c r="G1673" s="314"/>
      <c r="H1673" s="314"/>
      <c r="I1673" s="314"/>
      <c r="J1673" s="210"/>
      <c r="K1673" s="283"/>
      <c r="L1673" s="314"/>
    </row>
    <row r="1674" ht="12.5" spans="1:12">
      <c r="A1674" s="314"/>
      <c r="B1674" s="314"/>
      <c r="C1674" s="314"/>
      <c r="D1674" s="314"/>
      <c r="E1674" s="338"/>
      <c r="F1674" s="314"/>
      <c r="G1674" s="314"/>
      <c r="H1674" s="314"/>
      <c r="I1674" s="314"/>
      <c r="J1674" s="210"/>
      <c r="K1674" s="283"/>
      <c r="L1674" s="314"/>
    </row>
    <row r="1675" ht="12.5" spans="1:12">
      <c r="A1675" s="314"/>
      <c r="B1675" s="314"/>
      <c r="C1675" s="314"/>
      <c r="D1675" s="314"/>
      <c r="E1675" s="338"/>
      <c r="F1675" s="314"/>
      <c r="G1675" s="314"/>
      <c r="H1675" s="314"/>
      <c r="I1675" s="314"/>
      <c r="J1675" s="210"/>
      <c r="K1675" s="283"/>
      <c r="L1675" s="314"/>
    </row>
    <row r="1676" ht="12.5" spans="1:12">
      <c r="A1676" s="314"/>
      <c r="B1676" s="314"/>
      <c r="C1676" s="314"/>
      <c r="D1676" s="314"/>
      <c r="E1676" s="338"/>
      <c r="F1676" s="314"/>
      <c r="G1676" s="314"/>
      <c r="H1676" s="314"/>
      <c r="I1676" s="314"/>
      <c r="J1676" s="210"/>
      <c r="K1676" s="283"/>
      <c r="L1676" s="314"/>
    </row>
    <row r="1677" ht="12.5" spans="1:12">
      <c r="A1677" s="314"/>
      <c r="B1677" s="314"/>
      <c r="C1677" s="314"/>
      <c r="D1677" s="314"/>
      <c r="E1677" s="338"/>
      <c r="F1677" s="314"/>
      <c r="G1677" s="314"/>
      <c r="H1677" s="314"/>
      <c r="I1677" s="314"/>
      <c r="J1677" s="210"/>
      <c r="K1677" s="283"/>
      <c r="L1677" s="314"/>
    </row>
    <row r="1678" ht="12.5" spans="1:12">
      <c r="A1678" s="314"/>
      <c r="B1678" s="314"/>
      <c r="C1678" s="314"/>
      <c r="D1678" s="314"/>
      <c r="E1678" s="338"/>
      <c r="F1678" s="314"/>
      <c r="G1678" s="314"/>
      <c r="H1678" s="314"/>
      <c r="I1678" s="314"/>
      <c r="J1678" s="210"/>
      <c r="K1678" s="283"/>
      <c r="L1678" s="314"/>
    </row>
    <row r="1679" ht="12.5" spans="1:12">
      <c r="A1679" s="314"/>
      <c r="B1679" s="314"/>
      <c r="C1679" s="314"/>
      <c r="D1679" s="314"/>
      <c r="E1679" s="338"/>
      <c r="F1679" s="314"/>
      <c r="G1679" s="314"/>
      <c r="H1679" s="314"/>
      <c r="I1679" s="314"/>
      <c r="J1679" s="210"/>
      <c r="K1679" s="283"/>
      <c r="L1679" s="314"/>
    </row>
    <row r="1680" ht="12.5" spans="1:12">
      <c r="A1680" s="314"/>
      <c r="B1680" s="314"/>
      <c r="C1680" s="314"/>
      <c r="D1680" s="314"/>
      <c r="E1680" s="338"/>
      <c r="F1680" s="314"/>
      <c r="G1680" s="314"/>
      <c r="H1680" s="314"/>
      <c r="I1680" s="314"/>
      <c r="J1680" s="210"/>
      <c r="K1680" s="283"/>
      <c r="L1680" s="314"/>
    </row>
    <row r="1681" ht="12.5" spans="1:12">
      <c r="A1681" s="314"/>
      <c r="B1681" s="314"/>
      <c r="C1681" s="314"/>
      <c r="D1681" s="314"/>
      <c r="E1681" s="338"/>
      <c r="F1681" s="314"/>
      <c r="G1681" s="314"/>
      <c r="H1681" s="314"/>
      <c r="I1681" s="314"/>
      <c r="J1681" s="210"/>
      <c r="K1681" s="283"/>
      <c r="L1681" s="314"/>
    </row>
    <row r="1682" ht="12.5" spans="1:12">
      <c r="A1682" s="314"/>
      <c r="B1682" s="314"/>
      <c r="C1682" s="314"/>
      <c r="D1682" s="314"/>
      <c r="E1682" s="338"/>
      <c r="F1682" s="314"/>
      <c r="G1682" s="314"/>
      <c r="H1682" s="314"/>
      <c r="I1682" s="314"/>
      <c r="J1682" s="210"/>
      <c r="K1682" s="283"/>
      <c r="L1682" s="314"/>
    </row>
    <row r="1683" ht="12.5" spans="1:12">
      <c r="A1683" s="314"/>
      <c r="B1683" s="314"/>
      <c r="C1683" s="314"/>
      <c r="D1683" s="314"/>
      <c r="E1683" s="338"/>
      <c r="F1683" s="314"/>
      <c r="G1683" s="314"/>
      <c r="H1683" s="314"/>
      <c r="I1683" s="314"/>
      <c r="J1683" s="210"/>
      <c r="K1683" s="283"/>
      <c r="L1683" s="314"/>
    </row>
    <row r="1684" ht="12.5" spans="1:12">
      <c r="A1684" s="314"/>
      <c r="B1684" s="314"/>
      <c r="C1684" s="314"/>
      <c r="D1684" s="314"/>
      <c r="E1684" s="338"/>
      <c r="F1684" s="314"/>
      <c r="G1684" s="314"/>
      <c r="H1684" s="314"/>
      <c r="I1684" s="314"/>
      <c r="J1684" s="210"/>
      <c r="K1684" s="283"/>
      <c r="L1684" s="314"/>
    </row>
    <row r="1685" ht="12.5" spans="1:12">
      <c r="A1685" s="314"/>
      <c r="B1685" s="314"/>
      <c r="C1685" s="314"/>
      <c r="D1685" s="314"/>
      <c r="E1685" s="338"/>
      <c r="F1685" s="314"/>
      <c r="G1685" s="314"/>
      <c r="H1685" s="314"/>
      <c r="I1685" s="314"/>
      <c r="J1685" s="210"/>
      <c r="K1685" s="283"/>
      <c r="L1685" s="314"/>
    </row>
    <row r="1686" ht="12.5" spans="1:12">
      <c r="A1686" s="314"/>
      <c r="B1686" s="314"/>
      <c r="C1686" s="314"/>
      <c r="D1686" s="314"/>
      <c r="E1686" s="338"/>
      <c r="F1686" s="314"/>
      <c r="G1686" s="314"/>
      <c r="H1686" s="314"/>
      <c r="I1686" s="314"/>
      <c r="J1686" s="210"/>
      <c r="K1686" s="283"/>
      <c r="L1686" s="314"/>
    </row>
    <row r="1687" ht="12.5" spans="1:12">
      <c r="A1687" s="314"/>
      <c r="B1687" s="314"/>
      <c r="C1687" s="314"/>
      <c r="D1687" s="314"/>
      <c r="E1687" s="338"/>
      <c r="F1687" s="314"/>
      <c r="G1687" s="314"/>
      <c r="H1687" s="314"/>
      <c r="I1687" s="314"/>
      <c r="J1687" s="210"/>
      <c r="K1687" s="283"/>
      <c r="L1687" s="314"/>
    </row>
    <row r="1688" ht="12.5" spans="1:12">
      <c r="A1688" s="314"/>
      <c r="B1688" s="314"/>
      <c r="C1688" s="314"/>
      <c r="D1688" s="314"/>
      <c r="E1688" s="338"/>
      <c r="F1688" s="314"/>
      <c r="G1688" s="314"/>
      <c r="H1688" s="314"/>
      <c r="I1688" s="314"/>
      <c r="J1688" s="210"/>
      <c r="K1688" s="283"/>
      <c r="L1688" s="314"/>
    </row>
    <row r="1689" ht="12.5" spans="1:12">
      <c r="A1689" s="314"/>
      <c r="B1689" s="314"/>
      <c r="C1689" s="314"/>
      <c r="D1689" s="314"/>
      <c r="E1689" s="338"/>
      <c r="F1689" s="314"/>
      <c r="G1689" s="314"/>
      <c r="H1689" s="314"/>
      <c r="I1689" s="314"/>
      <c r="J1689" s="210"/>
      <c r="K1689" s="283"/>
      <c r="L1689" s="314"/>
    </row>
    <row r="1690" ht="12.5" spans="1:12">
      <c r="A1690" s="314"/>
      <c r="B1690" s="314"/>
      <c r="C1690" s="314"/>
      <c r="D1690" s="314"/>
      <c r="E1690" s="338"/>
      <c r="F1690" s="314"/>
      <c r="G1690" s="314"/>
      <c r="H1690" s="314"/>
      <c r="I1690" s="314"/>
      <c r="J1690" s="210"/>
      <c r="K1690" s="283"/>
      <c r="L1690" s="314"/>
    </row>
    <row r="1691" ht="12.5" spans="1:12">
      <c r="A1691" s="314"/>
      <c r="B1691" s="314"/>
      <c r="C1691" s="314"/>
      <c r="D1691" s="314"/>
      <c r="E1691" s="338"/>
      <c r="F1691" s="314"/>
      <c r="G1691" s="314"/>
      <c r="H1691" s="314"/>
      <c r="I1691" s="314"/>
      <c r="J1691" s="210"/>
      <c r="K1691" s="283"/>
      <c r="L1691" s="314"/>
    </row>
    <row r="1692" ht="12.5" spans="1:12">
      <c r="A1692" s="314"/>
      <c r="B1692" s="314"/>
      <c r="C1692" s="314"/>
      <c r="D1692" s="314"/>
      <c r="E1692" s="338"/>
      <c r="F1692" s="314"/>
      <c r="G1692" s="314"/>
      <c r="H1692" s="314"/>
      <c r="I1692" s="314"/>
      <c r="J1692" s="210"/>
      <c r="K1692" s="283"/>
      <c r="L1692" s="314"/>
    </row>
    <row r="1693" ht="12.5" spans="1:12">
      <c r="A1693" s="314"/>
      <c r="B1693" s="314"/>
      <c r="C1693" s="314"/>
      <c r="D1693" s="314"/>
      <c r="E1693" s="338"/>
      <c r="F1693" s="314"/>
      <c r="G1693" s="314"/>
      <c r="H1693" s="314"/>
      <c r="I1693" s="314"/>
      <c r="J1693" s="210"/>
      <c r="K1693" s="283"/>
      <c r="L1693" s="314"/>
    </row>
    <row r="1694" ht="12.5" spans="1:12">
      <c r="A1694" s="314"/>
      <c r="B1694" s="314"/>
      <c r="C1694" s="314"/>
      <c r="D1694" s="314"/>
      <c r="E1694" s="338"/>
      <c r="F1694" s="314"/>
      <c r="G1694" s="314"/>
      <c r="H1694" s="314"/>
      <c r="I1694" s="314"/>
      <c r="J1694" s="210"/>
      <c r="K1694" s="283"/>
      <c r="L1694" s="314"/>
    </row>
    <row r="1695" ht="12.5" spans="1:12">
      <c r="A1695" s="314"/>
      <c r="B1695" s="314"/>
      <c r="C1695" s="314"/>
      <c r="D1695" s="314"/>
      <c r="E1695" s="338"/>
      <c r="F1695" s="314"/>
      <c r="G1695" s="314"/>
      <c r="H1695" s="314"/>
      <c r="I1695" s="314"/>
      <c r="J1695" s="210"/>
      <c r="K1695" s="283"/>
      <c r="L1695" s="314"/>
    </row>
    <row r="1696" ht="12.5" spans="1:12">
      <c r="A1696" s="314"/>
      <c r="B1696" s="314"/>
      <c r="C1696" s="314"/>
      <c r="D1696" s="314"/>
      <c r="E1696" s="338"/>
      <c r="F1696" s="314"/>
      <c r="G1696" s="314"/>
      <c r="H1696" s="314"/>
      <c r="I1696" s="314"/>
      <c r="J1696" s="210"/>
      <c r="K1696" s="283"/>
      <c r="L1696" s="314"/>
    </row>
    <row r="1697" ht="12.5" spans="1:12">
      <c r="A1697" s="314"/>
      <c r="B1697" s="314"/>
      <c r="C1697" s="314"/>
      <c r="D1697" s="314"/>
      <c r="E1697" s="338"/>
      <c r="F1697" s="314"/>
      <c r="G1697" s="314"/>
      <c r="H1697" s="314"/>
      <c r="I1697" s="314"/>
      <c r="J1697" s="210"/>
      <c r="K1697" s="283"/>
      <c r="L1697" s="314"/>
    </row>
    <row r="1698" ht="12.5" spans="1:12">
      <c r="A1698" s="314"/>
      <c r="B1698" s="314"/>
      <c r="C1698" s="314"/>
      <c r="D1698" s="314"/>
      <c r="E1698" s="338"/>
      <c r="F1698" s="314"/>
      <c r="G1698" s="314"/>
      <c r="H1698" s="314"/>
      <c r="I1698" s="314"/>
      <c r="J1698" s="210"/>
      <c r="K1698" s="283"/>
      <c r="L1698" s="314"/>
    </row>
    <row r="1699" ht="12.5" spans="1:12">
      <c r="A1699" s="314"/>
      <c r="B1699" s="314"/>
      <c r="C1699" s="314"/>
      <c r="D1699" s="314"/>
      <c r="E1699" s="338"/>
      <c r="F1699" s="314"/>
      <c r="G1699" s="314"/>
      <c r="H1699" s="314"/>
      <c r="I1699" s="314"/>
      <c r="J1699" s="210"/>
      <c r="K1699" s="283"/>
      <c r="L1699" s="314"/>
    </row>
    <row r="1700" ht="12.5" spans="1:12">
      <c r="A1700" s="314"/>
      <c r="B1700" s="314"/>
      <c r="C1700" s="314"/>
      <c r="D1700" s="314"/>
      <c r="E1700" s="338"/>
      <c r="F1700" s="314"/>
      <c r="G1700" s="314"/>
      <c r="H1700" s="314"/>
      <c r="I1700" s="314"/>
      <c r="J1700" s="210"/>
      <c r="K1700" s="283"/>
      <c r="L1700" s="314"/>
    </row>
    <row r="1701" ht="12.5" spans="1:12">
      <c r="A1701" s="314"/>
      <c r="B1701" s="314"/>
      <c r="C1701" s="314"/>
      <c r="D1701" s="314"/>
      <c r="E1701" s="338"/>
      <c r="F1701" s="314"/>
      <c r="G1701" s="314"/>
      <c r="H1701" s="314"/>
      <c r="I1701" s="314"/>
      <c r="J1701" s="210"/>
      <c r="K1701" s="283"/>
      <c r="L1701" s="314"/>
    </row>
    <row r="1702" ht="12.5" spans="1:12">
      <c r="A1702" s="314"/>
      <c r="B1702" s="314"/>
      <c r="C1702" s="314"/>
      <c r="D1702" s="314"/>
      <c r="E1702" s="338"/>
      <c r="F1702" s="314"/>
      <c r="G1702" s="314"/>
      <c r="H1702" s="314"/>
      <c r="I1702" s="314"/>
      <c r="J1702" s="210"/>
      <c r="K1702" s="283"/>
      <c r="L1702" s="314"/>
    </row>
    <row r="1703" ht="12.5" spans="1:12">
      <c r="A1703" s="314"/>
      <c r="B1703" s="314"/>
      <c r="C1703" s="314"/>
      <c r="D1703" s="314"/>
      <c r="E1703" s="338"/>
      <c r="F1703" s="314"/>
      <c r="G1703" s="314"/>
      <c r="H1703" s="314"/>
      <c r="I1703" s="314"/>
      <c r="J1703" s="210"/>
      <c r="K1703" s="283"/>
      <c r="L1703" s="314"/>
    </row>
    <row r="1704" ht="12.5" spans="1:12">
      <c r="A1704" s="314"/>
      <c r="B1704" s="314"/>
      <c r="C1704" s="314"/>
      <c r="D1704" s="314"/>
      <c r="E1704" s="338"/>
      <c r="F1704" s="314"/>
      <c r="G1704" s="314"/>
      <c r="H1704" s="314"/>
      <c r="I1704" s="314"/>
      <c r="J1704" s="210"/>
      <c r="K1704" s="283"/>
      <c r="L1704" s="314"/>
    </row>
    <row r="1705" ht="12.5" spans="1:12">
      <c r="A1705" s="314"/>
      <c r="B1705" s="314"/>
      <c r="C1705" s="314"/>
      <c r="D1705" s="314"/>
      <c r="E1705" s="338"/>
      <c r="F1705" s="314"/>
      <c r="G1705" s="314"/>
      <c r="H1705" s="314"/>
      <c r="I1705" s="314"/>
      <c r="J1705" s="210"/>
      <c r="K1705" s="283"/>
      <c r="L1705" s="314"/>
    </row>
    <row r="1706" ht="12.5" spans="1:12">
      <c r="A1706" s="314"/>
      <c r="B1706" s="314"/>
      <c r="C1706" s="314"/>
      <c r="D1706" s="314"/>
      <c r="E1706" s="338"/>
      <c r="F1706" s="314"/>
      <c r="G1706" s="314"/>
      <c r="H1706" s="314"/>
      <c r="I1706" s="314"/>
      <c r="J1706" s="210"/>
      <c r="K1706" s="283"/>
      <c r="L1706" s="314"/>
    </row>
    <row r="1707" ht="12.5" spans="1:12">
      <c r="A1707" s="314"/>
      <c r="B1707" s="314"/>
      <c r="C1707" s="314"/>
      <c r="D1707" s="314"/>
      <c r="E1707" s="338"/>
      <c r="F1707" s="314"/>
      <c r="G1707" s="314"/>
      <c r="H1707" s="314"/>
      <c r="I1707" s="314"/>
      <c r="J1707" s="210"/>
      <c r="K1707" s="283"/>
      <c r="L1707" s="314"/>
    </row>
    <row r="1708" ht="12.5" spans="1:12">
      <c r="A1708" s="314"/>
      <c r="B1708" s="314"/>
      <c r="C1708" s="314"/>
      <c r="D1708" s="314"/>
      <c r="E1708" s="338"/>
      <c r="F1708" s="314"/>
      <c r="G1708" s="314"/>
      <c r="H1708" s="314"/>
      <c r="I1708" s="314"/>
      <c r="J1708" s="210"/>
      <c r="K1708" s="283"/>
      <c r="L1708" s="314"/>
    </row>
    <row r="1709" ht="12.5" spans="1:12">
      <c r="A1709" s="314"/>
      <c r="B1709" s="314"/>
      <c r="C1709" s="314"/>
      <c r="D1709" s="314"/>
      <c r="E1709" s="338"/>
      <c r="F1709" s="314"/>
      <c r="G1709" s="314"/>
      <c r="H1709" s="314"/>
      <c r="I1709" s="314"/>
      <c r="J1709" s="210"/>
      <c r="K1709" s="283"/>
      <c r="L1709" s="314"/>
    </row>
    <row r="1710" ht="12.5" spans="1:12">
      <c r="A1710" s="314"/>
      <c r="B1710" s="314"/>
      <c r="C1710" s="314"/>
      <c r="D1710" s="314"/>
      <c r="E1710" s="338"/>
      <c r="F1710" s="314"/>
      <c r="G1710" s="314"/>
      <c r="H1710" s="314"/>
      <c r="I1710" s="314"/>
      <c r="J1710" s="210"/>
      <c r="K1710" s="283"/>
      <c r="L1710" s="314"/>
    </row>
    <row r="1711" ht="12.5" spans="1:12">
      <c r="A1711" s="314"/>
      <c r="B1711" s="314"/>
      <c r="C1711" s="314"/>
      <c r="D1711" s="314"/>
      <c r="E1711" s="338"/>
      <c r="F1711" s="314"/>
      <c r="G1711" s="314"/>
      <c r="H1711" s="314"/>
      <c r="I1711" s="314"/>
      <c r="J1711" s="210"/>
      <c r="K1711" s="283"/>
      <c r="L1711" s="314"/>
    </row>
    <row r="1712" ht="12.5" spans="1:12">
      <c r="A1712" s="314"/>
      <c r="B1712" s="314"/>
      <c r="C1712" s="314"/>
      <c r="D1712" s="314"/>
      <c r="E1712" s="338"/>
      <c r="F1712" s="314"/>
      <c r="G1712" s="314"/>
      <c r="H1712" s="314"/>
      <c r="I1712" s="314"/>
      <c r="J1712" s="210"/>
      <c r="K1712" s="283"/>
      <c r="L1712" s="314"/>
    </row>
    <row r="1713" ht="12.5" spans="1:12">
      <c r="A1713" s="314"/>
      <c r="B1713" s="314"/>
      <c r="C1713" s="314"/>
      <c r="D1713" s="314"/>
      <c r="E1713" s="338"/>
      <c r="F1713" s="314"/>
      <c r="G1713" s="314"/>
      <c r="H1713" s="314"/>
      <c r="I1713" s="314"/>
      <c r="J1713" s="210"/>
      <c r="K1713" s="283"/>
      <c r="L1713" s="314"/>
    </row>
    <row r="1714" ht="12.5" spans="1:12">
      <c r="A1714" s="314"/>
      <c r="B1714" s="314"/>
      <c r="C1714" s="314"/>
      <c r="D1714" s="314"/>
      <c r="E1714" s="338"/>
      <c r="F1714" s="314"/>
      <c r="G1714" s="314"/>
      <c r="H1714" s="314"/>
      <c r="I1714" s="314"/>
      <c r="J1714" s="210"/>
      <c r="K1714" s="283"/>
      <c r="L1714" s="314"/>
    </row>
    <row r="1715" ht="12.5" spans="1:12">
      <c r="A1715" s="314"/>
      <c r="B1715" s="314"/>
      <c r="C1715" s="314"/>
      <c r="D1715" s="314"/>
      <c r="E1715" s="338"/>
      <c r="F1715" s="314"/>
      <c r="G1715" s="314"/>
      <c r="H1715" s="314"/>
      <c r="I1715" s="314"/>
      <c r="J1715" s="210"/>
      <c r="K1715" s="283"/>
      <c r="L1715" s="314"/>
    </row>
    <row r="1716" ht="12.5" spans="1:12">
      <c r="A1716" s="314"/>
      <c r="B1716" s="314"/>
      <c r="C1716" s="314"/>
      <c r="D1716" s="314"/>
      <c r="E1716" s="338"/>
      <c r="F1716" s="314"/>
      <c r="G1716" s="314"/>
      <c r="H1716" s="314"/>
      <c r="I1716" s="314"/>
      <c r="J1716" s="210"/>
      <c r="K1716" s="283"/>
      <c r="L1716" s="314"/>
    </row>
    <row r="1717" ht="12.5" spans="1:12">
      <c r="A1717" s="314"/>
      <c r="B1717" s="314"/>
      <c r="C1717" s="314"/>
      <c r="D1717" s="314"/>
      <c r="E1717" s="338"/>
      <c r="F1717" s="314"/>
      <c r="G1717" s="314"/>
      <c r="H1717" s="314"/>
      <c r="I1717" s="314"/>
      <c r="J1717" s="210"/>
      <c r="K1717" s="283"/>
      <c r="L1717" s="314"/>
    </row>
    <row r="1718" ht="12.5" spans="1:12">
      <c r="A1718" s="314"/>
      <c r="B1718" s="314"/>
      <c r="C1718" s="314"/>
      <c r="D1718" s="314"/>
      <c r="E1718" s="338"/>
      <c r="F1718" s="314"/>
      <c r="G1718" s="314"/>
      <c r="H1718" s="314"/>
      <c r="I1718" s="314"/>
      <c r="J1718" s="210"/>
      <c r="K1718" s="283"/>
      <c r="L1718" s="314"/>
    </row>
    <row r="1719" ht="12.5" spans="1:12">
      <c r="A1719" s="314"/>
      <c r="B1719" s="314"/>
      <c r="C1719" s="314"/>
      <c r="D1719" s="314"/>
      <c r="E1719" s="338"/>
      <c r="F1719" s="314"/>
      <c r="G1719" s="314"/>
      <c r="H1719" s="314"/>
      <c r="I1719" s="314"/>
      <c r="J1719" s="210"/>
      <c r="K1719" s="283"/>
      <c r="L1719" s="314"/>
    </row>
    <row r="1720" ht="12.5" spans="1:12">
      <c r="A1720" s="314"/>
      <c r="B1720" s="314"/>
      <c r="C1720" s="314"/>
      <c r="D1720" s="314"/>
      <c r="E1720" s="338"/>
      <c r="F1720" s="314"/>
      <c r="G1720" s="314"/>
      <c r="H1720" s="314"/>
      <c r="I1720" s="314"/>
      <c r="J1720" s="210"/>
      <c r="K1720" s="283"/>
      <c r="L1720" s="314"/>
    </row>
    <row r="1721" ht="12.5" spans="1:12">
      <c r="A1721" s="314"/>
      <c r="B1721" s="314"/>
      <c r="C1721" s="314"/>
      <c r="D1721" s="314"/>
      <c r="E1721" s="338"/>
      <c r="F1721" s="314"/>
      <c r="G1721" s="314"/>
      <c r="H1721" s="314"/>
      <c r="I1721" s="314"/>
      <c r="J1721" s="210"/>
      <c r="K1721" s="283"/>
      <c r="L1721" s="314"/>
    </row>
    <row r="1722" ht="12.5" spans="1:12">
      <c r="A1722" s="314"/>
      <c r="B1722" s="314"/>
      <c r="C1722" s="314"/>
      <c r="D1722" s="314"/>
      <c r="E1722" s="338"/>
      <c r="F1722" s="314"/>
      <c r="G1722" s="314"/>
      <c r="H1722" s="314"/>
      <c r="I1722" s="314"/>
      <c r="J1722" s="210"/>
      <c r="K1722" s="283"/>
      <c r="L1722" s="314"/>
    </row>
    <row r="1723" ht="12.5" spans="1:12">
      <c r="A1723" s="314"/>
      <c r="B1723" s="314"/>
      <c r="C1723" s="314"/>
      <c r="D1723" s="314"/>
      <c r="E1723" s="338"/>
      <c r="F1723" s="314"/>
      <c r="G1723" s="314"/>
      <c r="H1723" s="314"/>
      <c r="I1723" s="314"/>
      <c r="J1723" s="210"/>
      <c r="K1723" s="283"/>
      <c r="L1723" s="314"/>
    </row>
    <row r="1724" ht="12.5" spans="1:12">
      <c r="A1724" s="314"/>
      <c r="B1724" s="314"/>
      <c r="C1724" s="314"/>
      <c r="D1724" s="314"/>
      <c r="E1724" s="338"/>
      <c r="F1724" s="314"/>
      <c r="G1724" s="314"/>
      <c r="H1724" s="314"/>
      <c r="I1724" s="314"/>
      <c r="J1724" s="210"/>
      <c r="K1724" s="283"/>
      <c r="L1724" s="314"/>
    </row>
    <row r="1725" ht="12.5" spans="1:12">
      <c r="A1725" s="314"/>
      <c r="B1725" s="314"/>
      <c r="C1725" s="314"/>
      <c r="D1725" s="314"/>
      <c r="E1725" s="338"/>
      <c r="F1725" s="314"/>
      <c r="G1725" s="314"/>
      <c r="H1725" s="314"/>
      <c r="I1725" s="314"/>
      <c r="J1725" s="210"/>
      <c r="K1725" s="283"/>
      <c r="L1725" s="314"/>
    </row>
    <row r="1726" ht="12.5" spans="1:12">
      <c r="A1726" s="314"/>
      <c r="B1726" s="314"/>
      <c r="C1726" s="314"/>
      <c r="D1726" s="314"/>
      <c r="E1726" s="338"/>
      <c r="F1726" s="314"/>
      <c r="G1726" s="314"/>
      <c r="H1726" s="314"/>
      <c r="I1726" s="314"/>
      <c r="J1726" s="210"/>
      <c r="K1726" s="283"/>
      <c r="L1726" s="314"/>
    </row>
    <row r="1727" ht="12.5" spans="1:12">
      <c r="A1727" s="314"/>
      <c r="B1727" s="314"/>
      <c r="C1727" s="314"/>
      <c r="D1727" s="314"/>
      <c r="E1727" s="338"/>
      <c r="F1727" s="314"/>
      <c r="G1727" s="314"/>
      <c r="H1727" s="314"/>
      <c r="I1727" s="314"/>
      <c r="J1727" s="210"/>
      <c r="K1727" s="283"/>
      <c r="L1727" s="314"/>
    </row>
    <row r="1728" ht="12.5" spans="1:12">
      <c r="A1728" s="314"/>
      <c r="B1728" s="314"/>
      <c r="C1728" s="314"/>
      <c r="D1728" s="314"/>
      <c r="E1728" s="338"/>
      <c r="F1728" s="314"/>
      <c r="G1728" s="314"/>
      <c r="H1728" s="314"/>
      <c r="I1728" s="314"/>
      <c r="J1728" s="210"/>
      <c r="K1728" s="283"/>
      <c r="L1728" s="314"/>
    </row>
    <row r="1729" ht="12.5" spans="1:12">
      <c r="A1729" s="314"/>
      <c r="B1729" s="314"/>
      <c r="C1729" s="314"/>
      <c r="D1729" s="314"/>
      <c r="E1729" s="338"/>
      <c r="F1729" s="314"/>
      <c r="G1729" s="314"/>
      <c r="H1729" s="314"/>
      <c r="I1729" s="314"/>
      <c r="J1729" s="210"/>
      <c r="K1729" s="283"/>
      <c r="L1729" s="314"/>
    </row>
    <row r="1730" ht="12.5" spans="1:12">
      <c r="A1730" s="314"/>
      <c r="B1730" s="314"/>
      <c r="C1730" s="314"/>
      <c r="D1730" s="314"/>
      <c r="E1730" s="338"/>
      <c r="F1730" s="314"/>
      <c r="G1730" s="314"/>
      <c r="H1730" s="314"/>
      <c r="I1730" s="314"/>
      <c r="J1730" s="210"/>
      <c r="K1730" s="283"/>
      <c r="L1730" s="314"/>
    </row>
    <row r="1731" ht="12.5" spans="1:12">
      <c r="A1731" s="314"/>
      <c r="B1731" s="314"/>
      <c r="C1731" s="314"/>
      <c r="D1731" s="314"/>
      <c r="E1731" s="338"/>
      <c r="F1731" s="314"/>
      <c r="G1731" s="314"/>
      <c r="H1731" s="314"/>
      <c r="I1731" s="314"/>
      <c r="J1731" s="210"/>
      <c r="K1731" s="283"/>
      <c r="L1731" s="314"/>
    </row>
    <row r="1732" ht="12.5" spans="1:12">
      <c r="A1732" s="314"/>
      <c r="B1732" s="314"/>
      <c r="C1732" s="314"/>
      <c r="D1732" s="314"/>
      <c r="E1732" s="338"/>
      <c r="F1732" s="314"/>
      <c r="G1732" s="314"/>
      <c r="H1732" s="314"/>
      <c r="I1732" s="314"/>
      <c r="J1732" s="210"/>
      <c r="K1732" s="283"/>
      <c r="L1732" s="314"/>
    </row>
    <row r="1733" ht="12.5" spans="1:12">
      <c r="A1733" s="314"/>
      <c r="B1733" s="314"/>
      <c r="C1733" s="314"/>
      <c r="D1733" s="314"/>
      <c r="E1733" s="338"/>
      <c r="F1733" s="314"/>
      <c r="G1733" s="314"/>
      <c r="H1733" s="314"/>
      <c r="I1733" s="314"/>
      <c r="J1733" s="210"/>
      <c r="K1733" s="283"/>
      <c r="L1733" s="314"/>
    </row>
    <row r="1734" ht="12.5" spans="1:12">
      <c r="A1734" s="314"/>
      <c r="B1734" s="314"/>
      <c r="C1734" s="314"/>
      <c r="D1734" s="314"/>
      <c r="E1734" s="338"/>
      <c r="F1734" s="314"/>
      <c r="G1734" s="314"/>
      <c r="H1734" s="314"/>
      <c r="I1734" s="314"/>
      <c r="J1734" s="210"/>
      <c r="K1734" s="283"/>
      <c r="L1734" s="314"/>
    </row>
    <row r="1735" ht="12.5" spans="1:12">
      <c r="A1735" s="314"/>
      <c r="B1735" s="314"/>
      <c r="C1735" s="314"/>
      <c r="D1735" s="314"/>
      <c r="E1735" s="338"/>
      <c r="F1735" s="314"/>
      <c r="G1735" s="314"/>
      <c r="H1735" s="314"/>
      <c r="I1735" s="314"/>
      <c r="J1735" s="210"/>
      <c r="K1735" s="283"/>
      <c r="L1735" s="314"/>
    </row>
    <row r="1736" ht="12.5" spans="1:12">
      <c r="A1736" s="314"/>
      <c r="B1736" s="314"/>
      <c r="C1736" s="314"/>
      <c r="D1736" s="314"/>
      <c r="E1736" s="338"/>
      <c r="F1736" s="314"/>
      <c r="G1736" s="314"/>
      <c r="H1736" s="314"/>
      <c r="I1736" s="314"/>
      <c r="J1736" s="210"/>
      <c r="K1736" s="283"/>
      <c r="L1736" s="314"/>
    </row>
    <row r="1737" ht="12.5" spans="1:12">
      <c r="A1737" s="314"/>
      <c r="B1737" s="314"/>
      <c r="C1737" s="314"/>
      <c r="D1737" s="314"/>
      <c r="E1737" s="338"/>
      <c r="F1737" s="314"/>
      <c r="G1737" s="314"/>
      <c r="H1737" s="314"/>
      <c r="I1737" s="314"/>
      <c r="J1737" s="210"/>
      <c r="K1737" s="283"/>
      <c r="L1737" s="314"/>
    </row>
    <row r="1738" ht="12.5" spans="1:12">
      <c r="A1738" s="314"/>
      <c r="B1738" s="314"/>
      <c r="C1738" s="314"/>
      <c r="D1738" s="314"/>
      <c r="E1738" s="338"/>
      <c r="F1738" s="314"/>
      <c r="G1738" s="314"/>
      <c r="H1738" s="314"/>
      <c r="I1738" s="314"/>
      <c r="J1738" s="210"/>
      <c r="K1738" s="283"/>
      <c r="L1738" s="314"/>
    </row>
    <row r="1739" ht="12.5" spans="1:12">
      <c r="A1739" s="314"/>
      <c r="B1739" s="314"/>
      <c r="C1739" s="314"/>
      <c r="D1739" s="314"/>
      <c r="E1739" s="338"/>
      <c r="F1739" s="314"/>
      <c r="G1739" s="314"/>
      <c r="H1739" s="314"/>
      <c r="I1739" s="314"/>
      <c r="J1739" s="210"/>
      <c r="K1739" s="283"/>
      <c r="L1739" s="314"/>
    </row>
    <row r="1740" ht="12.5" spans="1:12">
      <c r="A1740" s="314"/>
      <c r="B1740" s="314"/>
      <c r="C1740" s="314"/>
      <c r="D1740" s="314"/>
      <c r="E1740" s="338"/>
      <c r="F1740" s="314"/>
      <c r="G1740" s="314"/>
      <c r="H1740" s="314"/>
      <c r="I1740" s="314"/>
      <c r="J1740" s="210"/>
      <c r="K1740" s="283"/>
      <c r="L1740" s="314"/>
    </row>
    <row r="1741" ht="12.5" spans="1:12">
      <c r="A1741" s="314"/>
      <c r="B1741" s="314"/>
      <c r="C1741" s="314"/>
      <c r="D1741" s="314"/>
      <c r="E1741" s="338"/>
      <c r="F1741" s="314"/>
      <c r="G1741" s="314"/>
      <c r="H1741" s="314"/>
      <c r="I1741" s="314"/>
      <c r="J1741" s="210"/>
      <c r="K1741" s="283"/>
      <c r="L1741" s="314"/>
    </row>
    <row r="1742" ht="12.5" spans="1:12">
      <c r="A1742" s="314"/>
      <c r="B1742" s="314"/>
      <c r="C1742" s="314"/>
      <c r="D1742" s="314"/>
      <c r="E1742" s="338"/>
      <c r="F1742" s="314"/>
      <c r="G1742" s="314"/>
      <c r="H1742" s="314"/>
      <c r="I1742" s="314"/>
      <c r="J1742" s="210"/>
      <c r="K1742" s="283"/>
      <c r="L1742" s="314"/>
    </row>
    <row r="1743" ht="12.5" spans="1:12">
      <c r="A1743" s="314"/>
      <c r="B1743" s="314"/>
      <c r="C1743" s="314"/>
      <c r="D1743" s="314"/>
      <c r="E1743" s="338"/>
      <c r="F1743" s="314"/>
      <c r="G1743" s="314"/>
      <c r="H1743" s="314"/>
      <c r="I1743" s="314"/>
      <c r="J1743" s="210"/>
      <c r="K1743" s="283"/>
      <c r="L1743" s="314"/>
    </row>
    <row r="1744" ht="12.5" spans="1:12">
      <c r="A1744" s="314"/>
      <c r="B1744" s="314"/>
      <c r="C1744" s="314"/>
      <c r="D1744" s="314"/>
      <c r="E1744" s="338"/>
      <c r="F1744" s="314"/>
      <c r="G1744" s="314"/>
      <c r="H1744" s="314"/>
      <c r="I1744" s="314"/>
      <c r="J1744" s="210"/>
      <c r="K1744" s="283"/>
      <c r="L1744" s="314"/>
    </row>
    <row r="1745" ht="12.5" spans="1:12">
      <c r="A1745" s="314"/>
      <c r="B1745" s="314"/>
      <c r="C1745" s="314"/>
      <c r="D1745" s="314"/>
      <c r="E1745" s="338"/>
      <c r="F1745" s="314"/>
      <c r="G1745" s="314"/>
      <c r="H1745" s="314"/>
      <c r="I1745" s="314"/>
      <c r="J1745" s="210"/>
      <c r="K1745" s="283"/>
      <c r="L1745" s="314"/>
    </row>
    <row r="1746" ht="12.5" spans="1:12">
      <c r="A1746" s="314"/>
      <c r="B1746" s="314"/>
      <c r="C1746" s="314"/>
      <c r="D1746" s="314"/>
      <c r="E1746" s="338"/>
      <c r="F1746" s="314"/>
      <c r="G1746" s="314"/>
      <c r="H1746" s="314"/>
      <c r="I1746" s="314"/>
      <c r="J1746" s="210"/>
      <c r="K1746" s="283"/>
      <c r="L1746" s="314"/>
    </row>
    <row r="1747" ht="12.5" spans="1:12">
      <c r="A1747" s="314"/>
      <c r="B1747" s="314"/>
      <c r="C1747" s="314"/>
      <c r="D1747" s="314"/>
      <c r="E1747" s="338"/>
      <c r="F1747" s="314"/>
      <c r="G1747" s="314"/>
      <c r="H1747" s="314"/>
      <c r="I1747" s="314"/>
      <c r="J1747" s="210"/>
      <c r="K1747" s="283"/>
      <c r="L1747" s="314"/>
    </row>
    <row r="1748" ht="12.5" spans="1:12">
      <c r="A1748" s="314"/>
      <c r="B1748" s="314"/>
      <c r="C1748" s="314"/>
      <c r="D1748" s="314"/>
      <c r="E1748" s="338"/>
      <c r="F1748" s="314"/>
      <c r="G1748" s="314"/>
      <c r="H1748" s="314"/>
      <c r="I1748" s="314"/>
      <c r="J1748" s="210"/>
      <c r="K1748" s="283"/>
      <c r="L1748" s="314"/>
    </row>
    <row r="1749" ht="12.5" spans="1:12">
      <c r="A1749" s="314"/>
      <c r="B1749" s="314"/>
      <c r="C1749" s="314"/>
      <c r="D1749" s="314"/>
      <c r="E1749" s="338"/>
      <c r="F1749" s="314"/>
      <c r="G1749" s="314"/>
      <c r="H1749" s="314"/>
      <c r="I1749" s="314"/>
      <c r="J1749" s="210"/>
      <c r="K1749" s="283"/>
      <c r="L1749" s="314"/>
    </row>
    <row r="1750" ht="12.5" spans="1:12">
      <c r="A1750" s="314"/>
      <c r="B1750" s="314"/>
      <c r="C1750" s="314"/>
      <c r="D1750" s="314"/>
      <c r="E1750" s="338"/>
      <c r="F1750" s="314"/>
      <c r="G1750" s="314"/>
      <c r="H1750" s="314"/>
      <c r="I1750" s="314"/>
      <c r="J1750" s="210"/>
      <c r="K1750" s="283"/>
      <c r="L1750" s="314"/>
    </row>
    <row r="1751" ht="12.5" spans="1:12">
      <c r="A1751" s="314"/>
      <c r="B1751" s="314"/>
      <c r="C1751" s="314"/>
      <c r="D1751" s="314"/>
      <c r="E1751" s="338"/>
      <c r="F1751" s="314"/>
      <c r="G1751" s="314"/>
      <c r="H1751" s="314"/>
      <c r="I1751" s="314"/>
      <c r="J1751" s="210"/>
      <c r="K1751" s="283"/>
      <c r="L1751" s="314"/>
    </row>
    <row r="1752" ht="12.5" spans="1:12">
      <c r="A1752" s="314"/>
      <c r="B1752" s="314"/>
      <c r="C1752" s="314"/>
      <c r="D1752" s="314"/>
      <c r="E1752" s="338"/>
      <c r="F1752" s="314"/>
      <c r="G1752" s="314"/>
      <c r="H1752" s="314"/>
      <c r="I1752" s="314"/>
      <c r="J1752" s="210"/>
      <c r="K1752" s="283"/>
      <c r="L1752" s="314"/>
    </row>
    <row r="1753" ht="12.5" spans="1:12">
      <c r="A1753" s="314"/>
      <c r="B1753" s="314"/>
      <c r="C1753" s="314"/>
      <c r="D1753" s="314"/>
      <c r="E1753" s="338"/>
      <c r="F1753" s="314"/>
      <c r="G1753" s="314"/>
      <c r="H1753" s="314"/>
      <c r="I1753" s="314"/>
      <c r="J1753" s="210"/>
      <c r="K1753" s="283"/>
      <c r="L1753" s="314"/>
    </row>
    <row r="1754" ht="12.5" spans="1:12">
      <c r="A1754" s="314"/>
      <c r="B1754" s="314"/>
      <c r="C1754" s="314"/>
      <c r="D1754" s="314"/>
      <c r="E1754" s="338"/>
      <c r="F1754" s="314"/>
      <c r="G1754" s="314"/>
      <c r="H1754" s="314"/>
      <c r="I1754" s="314"/>
      <c r="J1754" s="210"/>
      <c r="K1754" s="283"/>
      <c r="L1754" s="314"/>
    </row>
    <row r="1755" ht="12.5" spans="1:12">
      <c r="A1755" s="314"/>
      <c r="B1755" s="314"/>
      <c r="C1755" s="314"/>
      <c r="D1755" s="314"/>
      <c r="E1755" s="338"/>
      <c r="F1755" s="314"/>
      <c r="G1755" s="314"/>
      <c r="H1755" s="314"/>
      <c r="I1755" s="314"/>
      <c r="J1755" s="210"/>
      <c r="K1755" s="283"/>
      <c r="L1755" s="314"/>
    </row>
    <row r="1756" ht="12.5" spans="1:12">
      <c r="A1756" s="314"/>
      <c r="B1756" s="314"/>
      <c r="C1756" s="314"/>
      <c r="D1756" s="314"/>
      <c r="E1756" s="338"/>
      <c r="F1756" s="314"/>
      <c r="G1756" s="314"/>
      <c r="H1756" s="314"/>
      <c r="I1756" s="314"/>
      <c r="J1756" s="210"/>
      <c r="K1756" s="283"/>
      <c r="L1756" s="314"/>
    </row>
    <row r="1757" ht="12.5" spans="1:12">
      <c r="A1757" s="314"/>
      <c r="B1757" s="314"/>
      <c r="C1757" s="314"/>
      <c r="D1757" s="314"/>
      <c r="E1757" s="338"/>
      <c r="F1757" s="314"/>
      <c r="G1757" s="314"/>
      <c r="H1757" s="314"/>
      <c r="I1757" s="314"/>
      <c r="J1757" s="210"/>
      <c r="K1757" s="283"/>
      <c r="L1757" s="314"/>
    </row>
    <row r="1758" ht="12.5" spans="1:12">
      <c r="A1758" s="314"/>
      <c r="B1758" s="314"/>
      <c r="C1758" s="314"/>
      <c r="D1758" s="314"/>
      <c r="E1758" s="338"/>
      <c r="F1758" s="314"/>
      <c r="G1758" s="314"/>
      <c r="H1758" s="314"/>
      <c r="I1758" s="314"/>
      <c r="J1758" s="210"/>
      <c r="K1758" s="283"/>
      <c r="L1758" s="314"/>
    </row>
    <row r="1759" ht="12.5" spans="1:12">
      <c r="A1759" s="314"/>
      <c r="B1759" s="314"/>
      <c r="C1759" s="314"/>
      <c r="D1759" s="314"/>
      <c r="E1759" s="338"/>
      <c r="F1759" s="314"/>
      <c r="G1759" s="314"/>
      <c r="H1759" s="314"/>
      <c r="I1759" s="314"/>
      <c r="J1759" s="210"/>
      <c r="K1759" s="283"/>
      <c r="L1759" s="314"/>
    </row>
    <row r="1760" ht="12.5" spans="1:12">
      <c r="A1760" s="314"/>
      <c r="B1760" s="314"/>
      <c r="C1760" s="314"/>
      <c r="D1760" s="314"/>
      <c r="E1760" s="338"/>
      <c r="F1760" s="314"/>
      <c r="G1760" s="314"/>
      <c r="H1760" s="314"/>
      <c r="I1760" s="314"/>
      <c r="J1760" s="210"/>
      <c r="K1760" s="283"/>
      <c r="L1760" s="314"/>
    </row>
    <row r="1761" ht="12.5" spans="1:12">
      <c r="A1761" s="314"/>
      <c r="B1761" s="314"/>
      <c r="C1761" s="314"/>
      <c r="D1761" s="314"/>
      <c r="E1761" s="338"/>
      <c r="F1761" s="314"/>
      <c r="G1761" s="314"/>
      <c r="H1761" s="314"/>
      <c r="I1761" s="314"/>
      <c r="J1761" s="210"/>
      <c r="K1761" s="283"/>
      <c r="L1761" s="314"/>
    </row>
    <row r="1762" ht="12.5" spans="1:12">
      <c r="A1762" s="314"/>
      <c r="B1762" s="314"/>
      <c r="C1762" s="314"/>
      <c r="D1762" s="314"/>
      <c r="E1762" s="338"/>
      <c r="F1762" s="314"/>
      <c r="G1762" s="314"/>
      <c r="H1762" s="314"/>
      <c r="I1762" s="314"/>
      <c r="J1762" s="210"/>
      <c r="K1762" s="283"/>
      <c r="L1762" s="314"/>
    </row>
    <row r="1763" ht="12.5" spans="1:12">
      <c r="A1763" s="314"/>
      <c r="B1763" s="314"/>
      <c r="C1763" s="314"/>
      <c r="D1763" s="314"/>
      <c r="E1763" s="338"/>
      <c r="F1763" s="314"/>
      <c r="G1763" s="314"/>
      <c r="H1763" s="314"/>
      <c r="I1763" s="314"/>
      <c r="J1763" s="210"/>
      <c r="K1763" s="283"/>
      <c r="L1763" s="314"/>
    </row>
    <row r="1764" ht="12.5" spans="1:12">
      <c r="A1764" s="314"/>
      <c r="B1764" s="314"/>
      <c r="C1764" s="314"/>
      <c r="D1764" s="314"/>
      <c r="E1764" s="338"/>
      <c r="F1764" s="314"/>
      <c r="G1764" s="314"/>
      <c r="H1764" s="314"/>
      <c r="I1764" s="314"/>
      <c r="J1764" s="210"/>
      <c r="K1764" s="283"/>
      <c r="L1764" s="314"/>
    </row>
    <row r="1765" ht="12.5" spans="1:12">
      <c r="A1765" s="314"/>
      <c r="B1765" s="314"/>
      <c r="C1765" s="314"/>
      <c r="D1765" s="314"/>
      <c r="E1765" s="338"/>
      <c r="F1765" s="314"/>
      <c r="G1765" s="314"/>
      <c r="H1765" s="314"/>
      <c r="I1765" s="314"/>
      <c r="J1765" s="210"/>
      <c r="K1765" s="283"/>
      <c r="L1765" s="314"/>
    </row>
    <row r="1766" ht="12.5" spans="1:12">
      <c r="A1766" s="314"/>
      <c r="B1766" s="314"/>
      <c r="C1766" s="314"/>
      <c r="D1766" s="314"/>
      <c r="E1766" s="338"/>
      <c r="F1766" s="314"/>
      <c r="G1766" s="314"/>
      <c r="H1766" s="314"/>
      <c r="I1766" s="314"/>
      <c r="J1766" s="210"/>
      <c r="K1766" s="283"/>
      <c r="L1766" s="314"/>
    </row>
    <row r="1767" ht="12.5" spans="1:12">
      <c r="A1767" s="314"/>
      <c r="B1767" s="314"/>
      <c r="C1767" s="314"/>
      <c r="D1767" s="314"/>
      <c r="E1767" s="338"/>
      <c r="F1767" s="314"/>
      <c r="G1767" s="314"/>
      <c r="H1767" s="314"/>
      <c r="I1767" s="314"/>
      <c r="J1767" s="210"/>
      <c r="K1767" s="283"/>
      <c r="L1767" s="314"/>
    </row>
    <row r="1768" ht="12.5" spans="1:12">
      <c r="A1768" s="314"/>
      <c r="B1768" s="314"/>
      <c r="C1768" s="314"/>
      <c r="D1768" s="314"/>
      <c r="E1768" s="338"/>
      <c r="F1768" s="314"/>
      <c r="G1768" s="314"/>
      <c r="H1768" s="314"/>
      <c r="I1768" s="314"/>
      <c r="J1768" s="210"/>
      <c r="K1768" s="283"/>
      <c r="L1768" s="314"/>
    </row>
    <row r="1769" ht="12.5" spans="1:12">
      <c r="A1769" s="314"/>
      <c r="B1769" s="314"/>
      <c r="C1769" s="314"/>
      <c r="D1769" s="314"/>
      <c r="E1769" s="338"/>
      <c r="F1769" s="314"/>
      <c r="G1769" s="314"/>
      <c r="H1769" s="314"/>
      <c r="I1769" s="314"/>
      <c r="J1769" s="210"/>
      <c r="K1769" s="283"/>
      <c r="L1769" s="314"/>
    </row>
    <row r="1770" ht="12.5" spans="1:12">
      <c r="A1770" s="314"/>
      <c r="B1770" s="314"/>
      <c r="C1770" s="314"/>
      <c r="D1770" s="314"/>
      <c r="E1770" s="338"/>
      <c r="F1770" s="314"/>
      <c r="G1770" s="314"/>
      <c r="H1770" s="314"/>
      <c r="I1770" s="314"/>
      <c r="J1770" s="210"/>
      <c r="K1770" s="283"/>
      <c r="L1770" s="314"/>
    </row>
    <row r="1771" ht="12.5" spans="1:12">
      <c r="A1771" s="314"/>
      <c r="B1771" s="314"/>
      <c r="C1771" s="314"/>
      <c r="D1771" s="314"/>
      <c r="E1771" s="338"/>
      <c r="F1771" s="314"/>
      <c r="G1771" s="314"/>
      <c r="H1771" s="314"/>
      <c r="I1771" s="314"/>
      <c r="J1771" s="210"/>
      <c r="K1771" s="283"/>
      <c r="L1771" s="314"/>
    </row>
    <row r="1772" ht="12.5" spans="1:12">
      <c r="A1772" s="314"/>
      <c r="B1772" s="314"/>
      <c r="C1772" s="314"/>
      <c r="D1772" s="314"/>
      <c r="E1772" s="338"/>
      <c r="F1772" s="314"/>
      <c r="G1772" s="314"/>
      <c r="H1772" s="314"/>
      <c r="I1772" s="314"/>
      <c r="J1772" s="210"/>
      <c r="K1772" s="283"/>
      <c r="L1772" s="314"/>
    </row>
    <row r="1773" ht="12.5" spans="1:12">
      <c r="A1773" s="314"/>
      <c r="B1773" s="314"/>
      <c r="C1773" s="314"/>
      <c r="D1773" s="314"/>
      <c r="E1773" s="338"/>
      <c r="F1773" s="314"/>
      <c r="G1773" s="314"/>
      <c r="H1773" s="314"/>
      <c r="I1773" s="314"/>
      <c r="J1773" s="210"/>
      <c r="K1773" s="283"/>
      <c r="L1773" s="314"/>
    </row>
    <row r="1774" ht="12.5" spans="1:12">
      <c r="A1774" s="314"/>
      <c r="B1774" s="314"/>
      <c r="C1774" s="314"/>
      <c r="D1774" s="314"/>
      <c r="E1774" s="338"/>
      <c r="F1774" s="314"/>
      <c r="G1774" s="314"/>
      <c r="H1774" s="314"/>
      <c r="I1774" s="314"/>
      <c r="J1774" s="210"/>
      <c r="K1774" s="283"/>
      <c r="L1774" s="314"/>
    </row>
    <row r="1775" ht="12.5" spans="1:12">
      <c r="A1775" s="314"/>
      <c r="B1775" s="314"/>
      <c r="C1775" s="314"/>
      <c r="D1775" s="314"/>
      <c r="E1775" s="338"/>
      <c r="F1775" s="314"/>
      <c r="G1775" s="314"/>
      <c r="H1775" s="314"/>
      <c r="I1775" s="314"/>
      <c r="J1775" s="210"/>
      <c r="K1775" s="283"/>
      <c r="L1775" s="314"/>
    </row>
    <row r="1776" ht="12.5" spans="1:12">
      <c r="A1776" s="314"/>
      <c r="B1776" s="314"/>
      <c r="C1776" s="314"/>
      <c r="D1776" s="314"/>
      <c r="E1776" s="338"/>
      <c r="F1776" s="314"/>
      <c r="G1776" s="314"/>
      <c r="H1776" s="314"/>
      <c r="I1776" s="314"/>
      <c r="J1776" s="210"/>
      <c r="K1776" s="283"/>
      <c r="L1776" s="314"/>
    </row>
    <row r="1777" ht="12.5" spans="1:12">
      <c r="A1777" s="314"/>
      <c r="B1777" s="314"/>
      <c r="C1777" s="314"/>
      <c r="D1777" s="314"/>
      <c r="E1777" s="338"/>
      <c r="F1777" s="314"/>
      <c r="G1777" s="314"/>
      <c r="H1777" s="314"/>
      <c r="I1777" s="314"/>
      <c r="J1777" s="210"/>
      <c r="K1777" s="283"/>
      <c r="L1777" s="314"/>
    </row>
    <row r="1778" ht="12.5" spans="1:12">
      <c r="A1778" s="314"/>
      <c r="B1778" s="314"/>
      <c r="C1778" s="314"/>
      <c r="D1778" s="314"/>
      <c r="E1778" s="338"/>
      <c r="F1778" s="314"/>
      <c r="G1778" s="314"/>
      <c r="H1778" s="314"/>
      <c r="I1778" s="314"/>
      <c r="J1778" s="210"/>
      <c r="K1778" s="283"/>
      <c r="L1778" s="314"/>
    </row>
    <row r="1779" ht="12.5" spans="1:12">
      <c r="A1779" s="314"/>
      <c r="B1779" s="314"/>
      <c r="C1779" s="314"/>
      <c r="D1779" s="314"/>
      <c r="E1779" s="338"/>
      <c r="F1779" s="314"/>
      <c r="G1779" s="314"/>
      <c r="H1779" s="314"/>
      <c r="I1779" s="314"/>
      <c r="J1779" s="210"/>
      <c r="K1779" s="283"/>
      <c r="L1779" s="314"/>
    </row>
    <row r="1780" ht="12.5" spans="1:12">
      <c r="A1780" s="314"/>
      <c r="B1780" s="314"/>
      <c r="C1780" s="314"/>
      <c r="D1780" s="314"/>
      <c r="E1780" s="338"/>
      <c r="F1780" s="314"/>
      <c r="G1780" s="314"/>
      <c r="H1780" s="314"/>
      <c r="I1780" s="314"/>
      <c r="J1780" s="210"/>
      <c r="K1780" s="283"/>
      <c r="L1780" s="314"/>
    </row>
    <row r="1781" ht="12.5" spans="1:12">
      <c r="A1781" s="314"/>
      <c r="B1781" s="314"/>
      <c r="C1781" s="314"/>
      <c r="D1781" s="314"/>
      <c r="E1781" s="338"/>
      <c r="F1781" s="314"/>
      <c r="G1781" s="314"/>
      <c r="H1781" s="314"/>
      <c r="I1781" s="314"/>
      <c r="J1781" s="210"/>
      <c r="K1781" s="283"/>
      <c r="L1781" s="314"/>
    </row>
    <row r="1782" ht="12.5" spans="1:12">
      <c r="A1782" s="314"/>
      <c r="B1782" s="314"/>
      <c r="C1782" s="314"/>
      <c r="D1782" s="314"/>
      <c r="E1782" s="338"/>
      <c r="F1782" s="314"/>
      <c r="G1782" s="314"/>
      <c r="H1782" s="314"/>
      <c r="I1782" s="314"/>
      <c r="J1782" s="210"/>
      <c r="K1782" s="283"/>
      <c r="L1782" s="314"/>
    </row>
    <row r="1783" ht="12.5" spans="1:12">
      <c r="A1783" s="314"/>
      <c r="B1783" s="314"/>
      <c r="C1783" s="314"/>
      <c r="D1783" s="314"/>
      <c r="E1783" s="338"/>
      <c r="F1783" s="314"/>
      <c r="G1783" s="314"/>
      <c r="H1783" s="314"/>
      <c r="I1783" s="314"/>
      <c r="J1783" s="210"/>
      <c r="K1783" s="283"/>
      <c r="L1783" s="314"/>
    </row>
    <row r="1784" ht="12.5" spans="1:12">
      <c r="A1784" s="314"/>
      <c r="B1784" s="314"/>
      <c r="C1784" s="314"/>
      <c r="D1784" s="314"/>
      <c r="E1784" s="338"/>
      <c r="F1784" s="314"/>
      <c r="G1784" s="314"/>
      <c r="H1784" s="314"/>
      <c r="I1784" s="314"/>
      <c r="J1784" s="210"/>
      <c r="K1784" s="283"/>
      <c r="L1784" s="314"/>
    </row>
    <row r="1785" ht="12.5" spans="1:12">
      <c r="A1785" s="314"/>
      <c r="B1785" s="314"/>
      <c r="C1785" s="314"/>
      <c r="D1785" s="314"/>
      <c r="E1785" s="338"/>
      <c r="F1785" s="314"/>
      <c r="G1785" s="314"/>
      <c r="H1785" s="314"/>
      <c r="I1785" s="314"/>
      <c r="J1785" s="210"/>
      <c r="K1785" s="283"/>
      <c r="L1785" s="314"/>
    </row>
    <row r="1786" ht="12.5" spans="1:12">
      <c r="A1786" s="314"/>
      <c r="B1786" s="314"/>
      <c r="C1786" s="314"/>
      <c r="D1786" s="314"/>
      <c r="E1786" s="338"/>
      <c r="F1786" s="314"/>
      <c r="G1786" s="314"/>
      <c r="H1786" s="314"/>
      <c r="I1786" s="314"/>
      <c r="J1786" s="210"/>
      <c r="K1786" s="283"/>
      <c r="L1786" s="314"/>
    </row>
    <row r="1787" ht="12.5" spans="1:12">
      <c r="A1787" s="314"/>
      <c r="B1787" s="314"/>
      <c r="C1787" s="314"/>
      <c r="D1787" s="314"/>
      <c r="E1787" s="338"/>
      <c r="F1787" s="314"/>
      <c r="G1787" s="314"/>
      <c r="H1787" s="314"/>
      <c r="I1787" s="314"/>
      <c r="J1787" s="210"/>
      <c r="K1787" s="283"/>
      <c r="L1787" s="314"/>
    </row>
    <row r="1788" ht="12.5" spans="1:12">
      <c r="A1788" s="314"/>
      <c r="B1788" s="314"/>
      <c r="C1788" s="314"/>
      <c r="D1788" s="314"/>
      <c r="E1788" s="338"/>
      <c r="F1788" s="314"/>
      <c r="G1788" s="314"/>
      <c r="H1788" s="314"/>
      <c r="I1788" s="314"/>
      <c r="J1788" s="210"/>
      <c r="K1788" s="283"/>
      <c r="L1788" s="314"/>
    </row>
    <row r="1789" ht="12.5" spans="1:12">
      <c r="A1789" s="314"/>
      <c r="B1789" s="314"/>
      <c r="C1789" s="314"/>
      <c r="D1789" s="314"/>
      <c r="E1789" s="338"/>
      <c r="F1789" s="314"/>
      <c r="G1789" s="314"/>
      <c r="H1789" s="314"/>
      <c r="I1789" s="314"/>
      <c r="J1789" s="210"/>
      <c r="K1789" s="283"/>
      <c r="L1789" s="314"/>
    </row>
    <row r="1790" ht="12.5" spans="1:12">
      <c r="A1790" s="314"/>
      <c r="B1790" s="314"/>
      <c r="C1790" s="314"/>
      <c r="D1790" s="314"/>
      <c r="E1790" s="338"/>
      <c r="F1790" s="314"/>
      <c r="G1790" s="314"/>
      <c r="H1790" s="314"/>
      <c r="I1790" s="314"/>
      <c r="J1790" s="210"/>
      <c r="K1790" s="283"/>
      <c r="L1790" s="314"/>
    </row>
    <row r="1791" ht="12.5" spans="1:12">
      <c r="A1791" s="314"/>
      <c r="B1791" s="314"/>
      <c r="C1791" s="314"/>
      <c r="D1791" s="314"/>
      <c r="E1791" s="338"/>
      <c r="F1791" s="314"/>
      <c r="G1791" s="314"/>
      <c r="H1791" s="314"/>
      <c r="I1791" s="314"/>
      <c r="J1791" s="210"/>
      <c r="K1791" s="283"/>
      <c r="L1791" s="314"/>
    </row>
    <row r="1792" ht="12.5" spans="1:12">
      <c r="A1792" s="314"/>
      <c r="B1792" s="314"/>
      <c r="C1792" s="314"/>
      <c r="D1792" s="314"/>
      <c r="E1792" s="338"/>
      <c r="F1792" s="314"/>
      <c r="G1792" s="314"/>
      <c r="H1792" s="314"/>
      <c r="I1792" s="314"/>
      <c r="J1792" s="210"/>
      <c r="K1792" s="283"/>
      <c r="L1792" s="314"/>
    </row>
    <row r="1793" ht="12.5" spans="1:12">
      <c r="A1793" s="314"/>
      <c r="B1793" s="314"/>
      <c r="C1793" s="314"/>
      <c r="D1793" s="314"/>
      <c r="E1793" s="338"/>
      <c r="F1793" s="314"/>
      <c r="G1793" s="314"/>
      <c r="H1793" s="314"/>
      <c r="I1793" s="314"/>
      <c r="J1793" s="210"/>
      <c r="K1793" s="283"/>
      <c r="L1793" s="314"/>
    </row>
    <row r="1794" ht="12.5" spans="1:12">
      <c r="A1794" s="314"/>
      <c r="B1794" s="314"/>
      <c r="C1794" s="314"/>
      <c r="D1794" s="314"/>
      <c r="E1794" s="338"/>
      <c r="F1794" s="314"/>
      <c r="G1794" s="314"/>
      <c r="H1794" s="314"/>
      <c r="I1794" s="314"/>
      <c r="J1794" s="210"/>
      <c r="K1794" s="283"/>
      <c r="L1794" s="314"/>
    </row>
    <row r="1795" ht="12.5" spans="1:12">
      <c r="A1795" s="314"/>
      <c r="B1795" s="314"/>
      <c r="C1795" s="314"/>
      <c r="D1795" s="314"/>
      <c r="E1795" s="338"/>
      <c r="F1795" s="314"/>
      <c r="G1795" s="314"/>
      <c r="H1795" s="314"/>
      <c r="I1795" s="314"/>
      <c r="J1795" s="210"/>
      <c r="K1795" s="283"/>
      <c r="L1795" s="314"/>
    </row>
    <row r="1796" ht="12.5" spans="1:12">
      <c r="A1796" s="314"/>
      <c r="B1796" s="314"/>
      <c r="C1796" s="314"/>
      <c r="D1796" s="314"/>
      <c r="E1796" s="338"/>
      <c r="F1796" s="314"/>
      <c r="G1796" s="314"/>
      <c r="H1796" s="314"/>
      <c r="I1796" s="314"/>
      <c r="J1796" s="210"/>
      <c r="K1796" s="283"/>
      <c r="L1796" s="314"/>
    </row>
    <row r="1797" ht="12.5" spans="1:12">
      <c r="A1797" s="314"/>
      <c r="B1797" s="314"/>
      <c r="C1797" s="314"/>
      <c r="D1797" s="314"/>
      <c r="E1797" s="338"/>
      <c r="F1797" s="314"/>
      <c r="G1797" s="314"/>
      <c r="H1797" s="314"/>
      <c r="I1797" s="314"/>
      <c r="J1797" s="210"/>
      <c r="K1797" s="283"/>
      <c r="L1797" s="314"/>
    </row>
    <row r="1798" ht="12.5" spans="1:12">
      <c r="A1798" s="314"/>
      <c r="B1798" s="314"/>
      <c r="C1798" s="314"/>
      <c r="D1798" s="314"/>
      <c r="E1798" s="338"/>
      <c r="F1798" s="314"/>
      <c r="G1798" s="314"/>
      <c r="H1798" s="314"/>
      <c r="I1798" s="314"/>
      <c r="J1798" s="210"/>
      <c r="K1798" s="283"/>
      <c r="L1798" s="314"/>
    </row>
    <row r="1799" ht="12.5" spans="1:12">
      <c r="A1799" s="314"/>
      <c r="B1799" s="314"/>
      <c r="C1799" s="314"/>
      <c r="D1799" s="314"/>
      <c r="E1799" s="338"/>
      <c r="F1799" s="314"/>
      <c r="G1799" s="314"/>
      <c r="H1799" s="314"/>
      <c r="I1799" s="314"/>
      <c r="J1799" s="210"/>
      <c r="K1799" s="283"/>
      <c r="L1799" s="314"/>
    </row>
    <row r="1800" ht="12.5" spans="1:12">
      <c r="A1800" s="314"/>
      <c r="B1800" s="314"/>
      <c r="C1800" s="314"/>
      <c r="D1800" s="314"/>
      <c r="E1800" s="338"/>
      <c r="F1800" s="314"/>
      <c r="G1800" s="314"/>
      <c r="H1800" s="314"/>
      <c r="I1800" s="314"/>
      <c r="J1800" s="210"/>
      <c r="K1800" s="283"/>
      <c r="L1800" s="314"/>
    </row>
    <row r="1801" ht="12.5" spans="1:12">
      <c r="A1801" s="314"/>
      <c r="B1801" s="314"/>
      <c r="C1801" s="314"/>
      <c r="D1801" s="314"/>
      <c r="E1801" s="338"/>
      <c r="F1801" s="314"/>
      <c r="G1801" s="314"/>
      <c r="H1801" s="314"/>
      <c r="I1801" s="314"/>
      <c r="J1801" s="210"/>
      <c r="K1801" s="283"/>
      <c r="L1801" s="314"/>
    </row>
    <row r="1802" ht="12.5" spans="1:12">
      <c r="A1802" s="314"/>
      <c r="B1802" s="314"/>
      <c r="C1802" s="314"/>
      <c r="D1802" s="314"/>
      <c r="E1802" s="338"/>
      <c r="F1802" s="314"/>
      <c r="G1802" s="314"/>
      <c r="H1802" s="314"/>
      <c r="I1802" s="314"/>
      <c r="J1802" s="210"/>
      <c r="K1802" s="283"/>
      <c r="L1802" s="314"/>
    </row>
    <row r="1803" ht="12.5" spans="1:12">
      <c r="A1803" s="314"/>
      <c r="B1803" s="314"/>
      <c r="C1803" s="314"/>
      <c r="D1803" s="314"/>
      <c r="E1803" s="338"/>
      <c r="F1803" s="314"/>
      <c r="G1803" s="314"/>
      <c r="H1803" s="314"/>
      <c r="I1803" s="314"/>
      <c r="J1803" s="210"/>
      <c r="K1803" s="283"/>
      <c r="L1803" s="314"/>
    </row>
    <row r="1804" ht="12.5" spans="1:12">
      <c r="A1804" s="314"/>
      <c r="B1804" s="314"/>
      <c r="C1804" s="314"/>
      <c r="D1804" s="314"/>
      <c r="E1804" s="338"/>
      <c r="F1804" s="314"/>
      <c r="G1804" s="314"/>
      <c r="H1804" s="314"/>
      <c r="I1804" s="314"/>
      <c r="J1804" s="210"/>
      <c r="K1804" s="283"/>
      <c r="L1804" s="314"/>
    </row>
    <row r="1805" ht="12.5" spans="1:12">
      <c r="A1805" s="314"/>
      <c r="B1805" s="314"/>
      <c r="C1805" s="314"/>
      <c r="D1805" s="314"/>
      <c r="E1805" s="338"/>
      <c r="F1805" s="314"/>
      <c r="G1805" s="314"/>
      <c r="H1805" s="314"/>
      <c r="I1805" s="314"/>
      <c r="J1805" s="210"/>
      <c r="K1805" s="283"/>
      <c r="L1805" s="314"/>
    </row>
    <row r="1806" ht="12.5" spans="1:12">
      <c r="A1806" s="314"/>
      <c r="B1806" s="314"/>
      <c r="C1806" s="314"/>
      <c r="D1806" s="314"/>
      <c r="E1806" s="338"/>
      <c r="F1806" s="314"/>
      <c r="G1806" s="314"/>
      <c r="H1806" s="314"/>
      <c r="I1806" s="314"/>
      <c r="J1806" s="210"/>
      <c r="K1806" s="283"/>
      <c r="L1806" s="314"/>
    </row>
    <row r="1807" ht="12.5" spans="1:12">
      <c r="A1807" s="314"/>
      <c r="B1807" s="314"/>
      <c r="C1807" s="314"/>
      <c r="D1807" s="314"/>
      <c r="E1807" s="338"/>
      <c r="F1807" s="314"/>
      <c r="G1807" s="314"/>
      <c r="H1807" s="314"/>
      <c r="I1807" s="314"/>
      <c r="J1807" s="210"/>
      <c r="K1807" s="283"/>
      <c r="L1807" s="314"/>
    </row>
    <row r="1808" ht="12.5" spans="1:12">
      <c r="A1808" s="314"/>
      <c r="B1808" s="314"/>
      <c r="C1808" s="314"/>
      <c r="D1808" s="314"/>
      <c r="E1808" s="338"/>
      <c r="F1808" s="314"/>
      <c r="G1808" s="314"/>
      <c r="H1808" s="314"/>
      <c r="I1808" s="314"/>
      <c r="J1808" s="210"/>
      <c r="K1808" s="283"/>
      <c r="L1808" s="314"/>
    </row>
    <row r="1809" ht="12.5" spans="1:12">
      <c r="A1809" s="314"/>
      <c r="B1809" s="314"/>
      <c r="C1809" s="314"/>
      <c r="D1809" s="314"/>
      <c r="E1809" s="338"/>
      <c r="F1809" s="314"/>
      <c r="G1809" s="314"/>
      <c r="H1809" s="314"/>
      <c r="I1809" s="314"/>
      <c r="J1809" s="210"/>
      <c r="K1809" s="283"/>
      <c r="L1809" s="314"/>
    </row>
    <row r="1810" ht="12.5" spans="1:12">
      <c r="A1810" s="314"/>
      <c r="B1810" s="314"/>
      <c r="C1810" s="314"/>
      <c r="D1810" s="314"/>
      <c r="E1810" s="338"/>
      <c r="F1810" s="314"/>
      <c r="G1810" s="314"/>
      <c r="H1810" s="314"/>
      <c r="I1810" s="314"/>
      <c r="J1810" s="210"/>
      <c r="K1810" s="283"/>
      <c r="L1810" s="314"/>
    </row>
    <row r="1811" ht="12.5" spans="1:12">
      <c r="A1811" s="314"/>
      <c r="B1811" s="314"/>
      <c r="C1811" s="314"/>
      <c r="D1811" s="314"/>
      <c r="E1811" s="338"/>
      <c r="F1811" s="314"/>
      <c r="G1811" s="314"/>
      <c r="H1811" s="314"/>
      <c r="I1811" s="314"/>
      <c r="J1811" s="210"/>
      <c r="K1811" s="283"/>
      <c r="L1811" s="314"/>
    </row>
    <row r="1812" ht="12.5" spans="1:12">
      <c r="A1812" s="314"/>
      <c r="B1812" s="314"/>
      <c r="C1812" s="314"/>
      <c r="D1812" s="314"/>
      <c r="E1812" s="338"/>
      <c r="F1812" s="314"/>
      <c r="G1812" s="314"/>
      <c r="H1812" s="314"/>
      <c r="I1812" s="314"/>
      <c r="J1812" s="210"/>
      <c r="K1812" s="283"/>
      <c r="L1812" s="314"/>
    </row>
    <row r="1813" ht="12.5" spans="1:12">
      <c r="A1813" s="314"/>
      <c r="B1813" s="314"/>
      <c r="C1813" s="314"/>
      <c r="D1813" s="314"/>
      <c r="E1813" s="338"/>
      <c r="F1813" s="314"/>
      <c r="G1813" s="314"/>
      <c r="H1813" s="314"/>
      <c r="I1813" s="314"/>
      <c r="J1813" s="210"/>
      <c r="K1813" s="283"/>
      <c r="L1813" s="314"/>
    </row>
    <row r="1814" ht="12.5" spans="1:12">
      <c r="A1814" s="314"/>
      <c r="B1814" s="314"/>
      <c r="C1814" s="314"/>
      <c r="D1814" s="314"/>
      <c r="E1814" s="338"/>
      <c r="F1814" s="314"/>
      <c r="G1814" s="314"/>
      <c r="H1814" s="314"/>
      <c r="I1814" s="314"/>
      <c r="J1814" s="210"/>
      <c r="K1814" s="283"/>
      <c r="L1814" s="314"/>
    </row>
    <row r="1815" ht="12.5" spans="1:12">
      <c r="A1815" s="314"/>
      <c r="B1815" s="314"/>
      <c r="C1815" s="314"/>
      <c r="D1815" s="314"/>
      <c r="E1815" s="338"/>
      <c r="F1815" s="314"/>
      <c r="G1815" s="314"/>
      <c r="H1815" s="314"/>
      <c r="I1815" s="314"/>
      <c r="J1815" s="210"/>
      <c r="K1815" s="283"/>
      <c r="L1815" s="314"/>
    </row>
    <row r="1816" ht="12.5" spans="1:12">
      <c r="A1816" s="314"/>
      <c r="B1816" s="314"/>
      <c r="C1816" s="314"/>
      <c r="D1816" s="314"/>
      <c r="E1816" s="338"/>
      <c r="F1816" s="314"/>
      <c r="G1816" s="314"/>
      <c r="H1816" s="314"/>
      <c r="I1816" s="314"/>
      <c r="J1816" s="210"/>
      <c r="K1816" s="283"/>
      <c r="L1816" s="314"/>
    </row>
    <row r="1817" ht="12.5" spans="1:12">
      <c r="A1817" s="314"/>
      <c r="B1817" s="314"/>
      <c r="C1817" s="314"/>
      <c r="D1817" s="314"/>
      <c r="E1817" s="338"/>
      <c r="F1817" s="314"/>
      <c r="G1817" s="314"/>
      <c r="H1817" s="314"/>
      <c r="I1817" s="314"/>
      <c r="J1817" s="210"/>
      <c r="K1817" s="283"/>
      <c r="L1817" s="314"/>
    </row>
    <row r="1818" ht="12.5" spans="1:12">
      <c r="A1818" s="314"/>
      <c r="B1818" s="314"/>
      <c r="C1818" s="314"/>
      <c r="D1818" s="314"/>
      <c r="E1818" s="338"/>
      <c r="F1818" s="314"/>
      <c r="G1818" s="314"/>
      <c r="H1818" s="314"/>
      <c r="I1818" s="314"/>
      <c r="J1818" s="210"/>
      <c r="K1818" s="283"/>
      <c r="L1818" s="314"/>
    </row>
    <row r="1819" ht="12.5" spans="1:12">
      <c r="A1819" s="314"/>
      <c r="B1819" s="314"/>
      <c r="C1819" s="314"/>
      <c r="D1819" s="314"/>
      <c r="E1819" s="338"/>
      <c r="F1819" s="314"/>
      <c r="G1819" s="314"/>
      <c r="H1819" s="314"/>
      <c r="I1819" s="314"/>
      <c r="J1819" s="210"/>
      <c r="K1819" s="283"/>
      <c r="L1819" s="314"/>
    </row>
    <row r="1820" ht="12.5" spans="1:12">
      <c r="A1820" s="314"/>
      <c r="B1820" s="314"/>
      <c r="C1820" s="314"/>
      <c r="D1820" s="314"/>
      <c r="E1820" s="338"/>
      <c r="F1820" s="314"/>
      <c r="G1820" s="314"/>
      <c r="H1820" s="314"/>
      <c r="I1820" s="314"/>
      <c r="J1820" s="210"/>
      <c r="K1820" s="283"/>
      <c r="L1820" s="314"/>
    </row>
    <row r="1821" ht="12.5" spans="1:12">
      <c r="A1821" s="314"/>
      <c r="B1821" s="314"/>
      <c r="C1821" s="314"/>
      <c r="D1821" s="314"/>
      <c r="E1821" s="338"/>
      <c r="F1821" s="314"/>
      <c r="G1821" s="314"/>
      <c r="H1821" s="314"/>
      <c r="I1821" s="314"/>
      <c r="J1821" s="210"/>
      <c r="K1821" s="283"/>
      <c r="L1821" s="314"/>
    </row>
    <row r="1822" ht="12.5" spans="1:12">
      <c r="A1822" s="314"/>
      <c r="B1822" s="314"/>
      <c r="C1822" s="314"/>
      <c r="D1822" s="314"/>
      <c r="E1822" s="338"/>
      <c r="F1822" s="314"/>
      <c r="G1822" s="314"/>
      <c r="H1822" s="314"/>
      <c r="I1822" s="314"/>
      <c r="J1822" s="210"/>
      <c r="K1822" s="283"/>
      <c r="L1822" s="314"/>
    </row>
    <row r="1823" ht="12.5" spans="1:12">
      <c r="A1823" s="314"/>
      <c r="B1823" s="314"/>
      <c r="C1823" s="314"/>
      <c r="D1823" s="314"/>
      <c r="E1823" s="338"/>
      <c r="F1823" s="314"/>
      <c r="G1823" s="314"/>
      <c r="H1823" s="314"/>
      <c r="I1823" s="314"/>
      <c r="J1823" s="210"/>
      <c r="K1823" s="283"/>
      <c r="L1823" s="314"/>
    </row>
    <row r="1824" ht="12.5" spans="1:12">
      <c r="A1824" s="314"/>
      <c r="B1824" s="314"/>
      <c r="C1824" s="314"/>
      <c r="D1824" s="314"/>
      <c r="E1824" s="338"/>
      <c r="F1824" s="314"/>
      <c r="G1824" s="314"/>
      <c r="H1824" s="314"/>
      <c r="I1824" s="314"/>
      <c r="J1824" s="210"/>
      <c r="K1824" s="283"/>
      <c r="L1824" s="314"/>
    </row>
    <row r="1825" ht="12.5" spans="1:12">
      <c r="A1825" s="314"/>
      <c r="B1825" s="314"/>
      <c r="C1825" s="314"/>
      <c r="D1825" s="314"/>
      <c r="E1825" s="338"/>
      <c r="F1825" s="314"/>
      <c r="G1825" s="314"/>
      <c r="H1825" s="314"/>
      <c r="I1825" s="314"/>
      <c r="J1825" s="210"/>
      <c r="K1825" s="283"/>
      <c r="L1825" s="314"/>
    </row>
    <row r="1826" ht="12.5" spans="1:12">
      <c r="A1826" s="314"/>
      <c r="B1826" s="314"/>
      <c r="C1826" s="314"/>
      <c r="D1826" s="314"/>
      <c r="E1826" s="338"/>
      <c r="F1826" s="314"/>
      <c r="G1826" s="314"/>
      <c r="H1826" s="314"/>
      <c r="I1826" s="314"/>
      <c r="J1826" s="210"/>
      <c r="K1826" s="283"/>
      <c r="L1826" s="314"/>
    </row>
    <row r="1827" ht="12.5" spans="1:12">
      <c r="A1827" s="314"/>
      <c r="B1827" s="314"/>
      <c r="C1827" s="314"/>
      <c r="D1827" s="314"/>
      <c r="E1827" s="338"/>
      <c r="F1827" s="314"/>
      <c r="G1827" s="314"/>
      <c r="H1827" s="314"/>
      <c r="I1827" s="314"/>
      <c r="J1827" s="210"/>
      <c r="K1827" s="283"/>
      <c r="L1827" s="314"/>
    </row>
    <row r="1828" ht="12.5" spans="1:12">
      <c r="A1828" s="314"/>
      <c r="B1828" s="314"/>
      <c r="C1828" s="314"/>
      <c r="D1828" s="314"/>
      <c r="E1828" s="338"/>
      <c r="F1828" s="314"/>
      <c r="G1828" s="314"/>
      <c r="H1828" s="314"/>
      <c r="I1828" s="314"/>
      <c r="J1828" s="210"/>
      <c r="K1828" s="283"/>
      <c r="L1828" s="314"/>
    </row>
    <row r="1829" ht="12.5" spans="1:12">
      <c r="A1829" s="314"/>
      <c r="B1829" s="314"/>
      <c r="C1829" s="314"/>
      <c r="D1829" s="314"/>
      <c r="E1829" s="338"/>
      <c r="F1829" s="314"/>
      <c r="G1829" s="314"/>
      <c r="H1829" s="314"/>
      <c r="I1829" s="314"/>
      <c r="J1829" s="210"/>
      <c r="K1829" s="283"/>
      <c r="L1829" s="314"/>
    </row>
    <row r="1830" ht="12.5" spans="1:12">
      <c r="A1830" s="314"/>
      <c r="B1830" s="314"/>
      <c r="C1830" s="314"/>
      <c r="D1830" s="314"/>
      <c r="E1830" s="338"/>
      <c r="F1830" s="314"/>
      <c r="G1830" s="314"/>
      <c r="H1830" s="314"/>
      <c r="I1830" s="314"/>
      <c r="J1830" s="210"/>
      <c r="K1830" s="283"/>
      <c r="L1830" s="314"/>
    </row>
    <row r="1831" ht="12.5" spans="1:12">
      <c r="A1831" s="314"/>
      <c r="B1831" s="314"/>
      <c r="C1831" s="314"/>
      <c r="D1831" s="314"/>
      <c r="E1831" s="338"/>
      <c r="F1831" s="314"/>
      <c r="G1831" s="314"/>
      <c r="H1831" s="314"/>
      <c r="I1831" s="314"/>
      <c r="J1831" s="210"/>
      <c r="K1831" s="283"/>
      <c r="L1831" s="314"/>
    </row>
    <row r="1832" ht="12.5" spans="1:12">
      <c r="A1832" s="314"/>
      <c r="B1832" s="314"/>
      <c r="C1832" s="314"/>
      <c r="D1832" s="314"/>
      <c r="E1832" s="338"/>
      <c r="F1832" s="314"/>
      <c r="G1832" s="314"/>
      <c r="H1832" s="314"/>
      <c r="I1832" s="314"/>
      <c r="J1832" s="210"/>
      <c r="K1832" s="283"/>
      <c r="L1832" s="314"/>
    </row>
    <row r="1833" ht="12.5" spans="1:12">
      <c r="A1833" s="314"/>
      <c r="B1833" s="314"/>
      <c r="C1833" s="314"/>
      <c r="D1833" s="314"/>
      <c r="E1833" s="338"/>
      <c r="F1833" s="314"/>
      <c r="G1833" s="314"/>
      <c r="H1833" s="314"/>
      <c r="I1833" s="314"/>
      <c r="J1833" s="210"/>
      <c r="K1833" s="283"/>
      <c r="L1833" s="314"/>
    </row>
    <row r="1834" ht="12.5" spans="1:12">
      <c r="A1834" s="314"/>
      <c r="B1834" s="314"/>
      <c r="C1834" s="314"/>
      <c r="D1834" s="314"/>
      <c r="E1834" s="338"/>
      <c r="F1834" s="314"/>
      <c r="G1834" s="314"/>
      <c r="H1834" s="314"/>
      <c r="I1834" s="314"/>
      <c r="J1834" s="210"/>
      <c r="K1834" s="283"/>
      <c r="L1834" s="314"/>
    </row>
    <row r="1835" ht="12.5" spans="1:12">
      <c r="A1835" s="314"/>
      <c r="B1835" s="314"/>
      <c r="C1835" s="314"/>
      <c r="D1835" s="314"/>
      <c r="E1835" s="338"/>
      <c r="F1835" s="314"/>
      <c r="G1835" s="314"/>
      <c r="H1835" s="314"/>
      <c r="I1835" s="314"/>
      <c r="J1835" s="210"/>
      <c r="K1835" s="283"/>
      <c r="L1835" s="314"/>
    </row>
    <row r="1836" ht="12.5" spans="1:12">
      <c r="A1836" s="314"/>
      <c r="B1836" s="314"/>
      <c r="C1836" s="314"/>
      <c r="D1836" s="314"/>
      <c r="E1836" s="338"/>
      <c r="F1836" s="314"/>
      <c r="G1836" s="314"/>
      <c r="H1836" s="314"/>
      <c r="I1836" s="314"/>
      <c r="J1836" s="210"/>
      <c r="K1836" s="283"/>
      <c r="L1836" s="314"/>
    </row>
    <row r="1837" ht="12.5" spans="1:12">
      <c r="A1837" s="314"/>
      <c r="B1837" s="314"/>
      <c r="C1837" s="314"/>
      <c r="D1837" s="314"/>
      <c r="E1837" s="338"/>
      <c r="F1837" s="314"/>
      <c r="G1837" s="314"/>
      <c r="H1837" s="314"/>
      <c r="I1837" s="314"/>
      <c r="J1837" s="210"/>
      <c r="K1837" s="283"/>
      <c r="L1837" s="314"/>
    </row>
    <row r="1838" ht="12.5" spans="1:12">
      <c r="A1838" s="314"/>
      <c r="B1838" s="314"/>
      <c r="C1838" s="314"/>
      <c r="D1838" s="314"/>
      <c r="E1838" s="338"/>
      <c r="F1838" s="314"/>
      <c r="G1838" s="314"/>
      <c r="H1838" s="314"/>
      <c r="I1838" s="314"/>
      <c r="J1838" s="210"/>
      <c r="K1838" s="283"/>
      <c r="L1838" s="314"/>
    </row>
    <row r="1839" ht="12.5" spans="1:12">
      <c r="A1839" s="314"/>
      <c r="B1839" s="314"/>
      <c r="C1839" s="314"/>
      <c r="D1839" s="314"/>
      <c r="E1839" s="338"/>
      <c r="F1839" s="314"/>
      <c r="G1839" s="314"/>
      <c r="H1839" s="314"/>
      <c r="I1839" s="314"/>
      <c r="J1839" s="210"/>
      <c r="K1839" s="283"/>
      <c r="L1839" s="314"/>
    </row>
    <row r="1840" ht="12.5" spans="1:12">
      <c r="A1840" s="314"/>
      <c r="B1840" s="314"/>
      <c r="C1840" s="314"/>
      <c r="D1840" s="314"/>
      <c r="E1840" s="338"/>
      <c r="F1840" s="314"/>
      <c r="G1840" s="314"/>
      <c r="H1840" s="314"/>
      <c r="I1840" s="314"/>
      <c r="J1840" s="210"/>
      <c r="K1840" s="283"/>
      <c r="L1840" s="314"/>
    </row>
    <row r="1841" ht="12.5" spans="1:12">
      <c r="A1841" s="314"/>
      <c r="B1841" s="314"/>
      <c r="C1841" s="314"/>
      <c r="D1841" s="314"/>
      <c r="E1841" s="338"/>
      <c r="F1841" s="314"/>
      <c r="G1841" s="314"/>
      <c r="H1841" s="314"/>
      <c r="I1841" s="314"/>
      <c r="J1841" s="210"/>
      <c r="K1841" s="283"/>
      <c r="L1841" s="314"/>
    </row>
    <row r="1842" ht="12.5" spans="1:12">
      <c r="A1842" s="314"/>
      <c r="B1842" s="314"/>
      <c r="C1842" s="314"/>
      <c r="D1842" s="314"/>
      <c r="E1842" s="338"/>
      <c r="F1842" s="314"/>
      <c r="G1842" s="314"/>
      <c r="H1842" s="314"/>
      <c r="I1842" s="314"/>
      <c r="J1842" s="210"/>
      <c r="K1842" s="283"/>
      <c r="L1842" s="314"/>
    </row>
    <row r="1843" ht="12.5" spans="1:12">
      <c r="A1843" s="314"/>
      <c r="B1843" s="314"/>
      <c r="C1843" s="314"/>
      <c r="D1843" s="314"/>
      <c r="E1843" s="338"/>
      <c r="F1843" s="314"/>
      <c r="G1843" s="314"/>
      <c r="H1843" s="314"/>
      <c r="I1843" s="314"/>
      <c r="J1843" s="210"/>
      <c r="K1843" s="283"/>
      <c r="L1843" s="314"/>
    </row>
    <row r="1844" ht="12.5" spans="1:12">
      <c r="A1844" s="314"/>
      <c r="B1844" s="314"/>
      <c r="C1844" s="314"/>
      <c r="D1844" s="314"/>
      <c r="E1844" s="338"/>
      <c r="F1844" s="314"/>
      <c r="G1844" s="314"/>
      <c r="H1844" s="314"/>
      <c r="I1844" s="314"/>
      <c r="J1844" s="210"/>
      <c r="K1844" s="283"/>
      <c r="L1844" s="314"/>
    </row>
    <row r="1845" ht="12.5" spans="1:12">
      <c r="A1845" s="314"/>
      <c r="B1845" s="314"/>
      <c r="C1845" s="314"/>
      <c r="D1845" s="314"/>
      <c r="E1845" s="338"/>
      <c r="F1845" s="314"/>
      <c r="G1845" s="314"/>
      <c r="H1845" s="314"/>
      <c r="I1845" s="314"/>
      <c r="J1845" s="210"/>
      <c r="K1845" s="283"/>
      <c r="L1845" s="314"/>
    </row>
    <row r="1846" ht="12.5" spans="1:12">
      <c r="A1846" s="314"/>
      <c r="B1846" s="314"/>
      <c r="C1846" s="314"/>
      <c r="D1846" s="314"/>
      <c r="E1846" s="338"/>
      <c r="F1846" s="314"/>
      <c r="G1846" s="314"/>
      <c r="H1846" s="314"/>
      <c r="I1846" s="314"/>
      <c r="J1846" s="210"/>
      <c r="K1846" s="283"/>
      <c r="L1846" s="314"/>
    </row>
    <row r="1847" ht="12.5" spans="1:12">
      <c r="A1847" s="314"/>
      <c r="B1847" s="314"/>
      <c r="C1847" s="314"/>
      <c r="D1847" s="314"/>
      <c r="E1847" s="338"/>
      <c r="F1847" s="314"/>
      <c r="G1847" s="314"/>
      <c r="H1847" s="314"/>
      <c r="I1847" s="314"/>
      <c r="J1847" s="210"/>
      <c r="K1847" s="283"/>
      <c r="L1847" s="314"/>
    </row>
    <row r="1848" ht="12.5" spans="1:12">
      <c r="A1848" s="314"/>
      <c r="B1848" s="314"/>
      <c r="C1848" s="314"/>
      <c r="D1848" s="314"/>
      <c r="E1848" s="338"/>
      <c r="F1848" s="314"/>
      <c r="G1848" s="314"/>
      <c r="H1848" s="314"/>
      <c r="I1848" s="314"/>
      <c r="J1848" s="210"/>
      <c r="K1848" s="283"/>
      <c r="L1848" s="314"/>
    </row>
    <row r="1849" ht="12.5" spans="1:12">
      <c r="A1849" s="314"/>
      <c r="B1849" s="314"/>
      <c r="C1849" s="314"/>
      <c r="D1849" s="314"/>
      <c r="E1849" s="338"/>
      <c r="F1849" s="314"/>
      <c r="G1849" s="314"/>
      <c r="H1849" s="314"/>
      <c r="I1849" s="314"/>
      <c r="J1849" s="210"/>
      <c r="K1849" s="283"/>
      <c r="L1849" s="314"/>
    </row>
    <row r="1850" ht="12.5" spans="1:12">
      <c r="A1850" s="314"/>
      <c r="B1850" s="314"/>
      <c r="C1850" s="314"/>
      <c r="D1850" s="314"/>
      <c r="E1850" s="338"/>
      <c r="F1850" s="314"/>
      <c r="G1850" s="314"/>
      <c r="H1850" s="314"/>
      <c r="I1850" s="314"/>
      <c r="J1850" s="210"/>
      <c r="K1850" s="283"/>
      <c r="L1850" s="314"/>
    </row>
    <row r="1851" ht="12.5" spans="1:12">
      <c r="A1851" s="314"/>
      <c r="B1851" s="314"/>
      <c r="C1851" s="314"/>
      <c r="D1851" s="314"/>
      <c r="E1851" s="338"/>
      <c r="F1851" s="314"/>
      <c r="G1851" s="314"/>
      <c r="H1851" s="314"/>
      <c r="I1851" s="314"/>
      <c r="J1851" s="210"/>
      <c r="K1851" s="283"/>
      <c r="L1851" s="314"/>
    </row>
    <row r="1852" ht="12.5" spans="1:12">
      <c r="A1852" s="314"/>
      <c r="B1852" s="314"/>
      <c r="C1852" s="314"/>
      <c r="D1852" s="314"/>
      <c r="E1852" s="338"/>
      <c r="F1852" s="314"/>
      <c r="G1852" s="314"/>
      <c r="H1852" s="314"/>
      <c r="I1852" s="314"/>
      <c r="J1852" s="210"/>
      <c r="K1852" s="283"/>
      <c r="L1852" s="314"/>
    </row>
    <row r="1853" ht="12.5" spans="1:12">
      <c r="A1853" s="314"/>
      <c r="B1853" s="314"/>
      <c r="C1853" s="314"/>
      <c r="D1853" s="314"/>
      <c r="E1853" s="338"/>
      <c r="F1853" s="314"/>
      <c r="G1853" s="314"/>
      <c r="H1853" s="314"/>
      <c r="I1853" s="314"/>
      <c r="J1853" s="210"/>
      <c r="K1853" s="283"/>
      <c r="L1853" s="314"/>
    </row>
    <row r="1854" ht="12.5" spans="1:12">
      <c r="A1854" s="314"/>
      <c r="B1854" s="314"/>
      <c r="C1854" s="314"/>
      <c r="D1854" s="314"/>
      <c r="E1854" s="338"/>
      <c r="F1854" s="314"/>
      <c r="G1854" s="314"/>
      <c r="H1854" s="314"/>
      <c r="I1854" s="314"/>
      <c r="J1854" s="210"/>
      <c r="K1854" s="283"/>
      <c r="L1854" s="314"/>
    </row>
    <row r="1855" ht="12.5" spans="1:12">
      <c r="A1855" s="314"/>
      <c r="B1855" s="314"/>
      <c r="C1855" s="314"/>
      <c r="D1855" s="314"/>
      <c r="E1855" s="338"/>
      <c r="F1855" s="314"/>
      <c r="G1855" s="314"/>
      <c r="H1855" s="314"/>
      <c r="I1855" s="314"/>
      <c r="J1855" s="210"/>
      <c r="K1855" s="283"/>
      <c r="L1855" s="314"/>
    </row>
    <row r="1856" ht="12.5" spans="1:12">
      <c r="A1856" s="314"/>
      <c r="B1856" s="314"/>
      <c r="C1856" s="314"/>
      <c r="D1856" s="314"/>
      <c r="E1856" s="338"/>
      <c r="F1856" s="314"/>
      <c r="G1856" s="314"/>
      <c r="H1856" s="314"/>
      <c r="I1856" s="314"/>
      <c r="J1856" s="210"/>
      <c r="K1856" s="283"/>
      <c r="L1856" s="314"/>
    </row>
    <row r="1857" ht="12.5" spans="1:12">
      <c r="A1857" s="314"/>
      <c r="B1857" s="314"/>
      <c r="C1857" s="314"/>
      <c r="D1857" s="314"/>
      <c r="E1857" s="338"/>
      <c r="F1857" s="314"/>
      <c r="G1857" s="314"/>
      <c r="H1857" s="314"/>
      <c r="I1857" s="314"/>
      <c r="J1857" s="210"/>
      <c r="K1857" s="283"/>
      <c r="L1857" s="314"/>
    </row>
    <row r="1858" ht="12.5" spans="1:12">
      <c r="A1858" s="314"/>
      <c r="B1858" s="314"/>
      <c r="C1858" s="314"/>
      <c r="D1858" s="314"/>
      <c r="E1858" s="338"/>
      <c r="F1858" s="314"/>
      <c r="G1858" s="314"/>
      <c r="H1858" s="314"/>
      <c r="I1858" s="314"/>
      <c r="J1858" s="210"/>
      <c r="K1858" s="283"/>
      <c r="L1858" s="314"/>
    </row>
    <row r="1859" ht="12.5" spans="1:12">
      <c r="A1859" s="314"/>
      <c r="B1859" s="314"/>
      <c r="C1859" s="314"/>
      <c r="D1859" s="314"/>
      <c r="E1859" s="338"/>
      <c r="F1859" s="314"/>
      <c r="G1859" s="314"/>
      <c r="H1859" s="314"/>
      <c r="I1859" s="314"/>
      <c r="J1859" s="210"/>
      <c r="K1859" s="283"/>
      <c r="L1859" s="314"/>
    </row>
    <row r="1860" ht="12.5" spans="1:12">
      <c r="A1860" s="314"/>
      <c r="B1860" s="314"/>
      <c r="C1860" s="314"/>
      <c r="D1860" s="314"/>
      <c r="E1860" s="338"/>
      <c r="F1860" s="314"/>
      <c r="G1860" s="314"/>
      <c r="H1860" s="314"/>
      <c r="I1860" s="314"/>
      <c r="J1860" s="210"/>
      <c r="K1860" s="283"/>
      <c r="L1860" s="314"/>
    </row>
    <row r="1861" ht="12.5" spans="1:12">
      <c r="A1861" s="314"/>
      <c r="B1861" s="314"/>
      <c r="C1861" s="314"/>
      <c r="D1861" s="314"/>
      <c r="E1861" s="338"/>
      <c r="F1861" s="314"/>
      <c r="G1861" s="314"/>
      <c r="H1861" s="314"/>
      <c r="I1861" s="314"/>
      <c r="J1861" s="210"/>
      <c r="K1861" s="283"/>
      <c r="L1861" s="314"/>
    </row>
    <row r="1862" ht="12.5" spans="1:12">
      <c r="A1862" s="314"/>
      <c r="B1862" s="314"/>
      <c r="C1862" s="314"/>
      <c r="D1862" s="314"/>
      <c r="E1862" s="338"/>
      <c r="F1862" s="314"/>
      <c r="G1862" s="314"/>
      <c r="H1862" s="314"/>
      <c r="I1862" s="314"/>
      <c r="J1862" s="210"/>
      <c r="K1862" s="283"/>
      <c r="L1862" s="314"/>
    </row>
    <row r="1863" ht="12.5" spans="1:12">
      <c r="A1863" s="314"/>
      <c r="B1863" s="314"/>
      <c r="C1863" s="314"/>
      <c r="D1863" s="314"/>
      <c r="E1863" s="338"/>
      <c r="F1863" s="314"/>
      <c r="G1863" s="314"/>
      <c r="H1863" s="314"/>
      <c r="I1863" s="314"/>
      <c r="J1863" s="210"/>
      <c r="K1863" s="283"/>
      <c r="L1863" s="314"/>
    </row>
    <row r="1864" ht="12.5" spans="1:12">
      <c r="A1864" s="314"/>
      <c r="B1864" s="314"/>
      <c r="C1864" s="314"/>
      <c r="D1864" s="314"/>
      <c r="E1864" s="338"/>
      <c r="F1864" s="314"/>
      <c r="G1864" s="314"/>
      <c r="H1864" s="314"/>
      <c r="I1864" s="314"/>
      <c r="J1864" s="210"/>
      <c r="K1864" s="283"/>
      <c r="L1864" s="314"/>
    </row>
    <row r="1865" ht="12.5" spans="1:12">
      <c r="A1865" s="314"/>
      <c r="B1865" s="314"/>
      <c r="C1865" s="314"/>
      <c r="D1865" s="314"/>
      <c r="E1865" s="338"/>
      <c r="F1865" s="314"/>
      <c r="G1865" s="314"/>
      <c r="H1865" s="314"/>
      <c r="I1865" s="314"/>
      <c r="J1865" s="210"/>
      <c r="K1865" s="283"/>
      <c r="L1865" s="314"/>
    </row>
    <row r="1866" ht="12.5" spans="1:12">
      <c r="A1866" s="314"/>
      <c r="B1866" s="314"/>
      <c r="C1866" s="314"/>
      <c r="D1866" s="314"/>
      <c r="E1866" s="338"/>
      <c r="F1866" s="314"/>
      <c r="G1866" s="314"/>
      <c r="H1866" s="314"/>
      <c r="I1866" s="314"/>
      <c r="J1866" s="210"/>
      <c r="K1866" s="283"/>
      <c r="L1866" s="314"/>
    </row>
    <row r="1867" ht="12.5" spans="1:12">
      <c r="A1867" s="314"/>
      <c r="B1867" s="314"/>
      <c r="C1867" s="314"/>
      <c r="D1867" s="314"/>
      <c r="E1867" s="338"/>
      <c r="F1867" s="314"/>
      <c r="G1867" s="314"/>
      <c r="H1867" s="314"/>
      <c r="I1867" s="314"/>
      <c r="J1867" s="210"/>
      <c r="K1867" s="283"/>
      <c r="L1867" s="314"/>
    </row>
    <row r="1868" ht="12.5" spans="1:12">
      <c r="A1868" s="314"/>
      <c r="B1868" s="314"/>
      <c r="C1868" s="314"/>
      <c r="D1868" s="314"/>
      <c r="E1868" s="338"/>
      <c r="F1868" s="314"/>
      <c r="G1868" s="314"/>
      <c r="H1868" s="314"/>
      <c r="I1868" s="314"/>
      <c r="J1868" s="210"/>
      <c r="K1868" s="283"/>
      <c r="L1868" s="314"/>
    </row>
    <row r="1869" ht="12.5" spans="1:12">
      <c r="A1869" s="314"/>
      <c r="B1869" s="314"/>
      <c r="C1869" s="314"/>
      <c r="D1869" s="314"/>
      <c r="E1869" s="338"/>
      <c r="F1869" s="314"/>
      <c r="G1869" s="314"/>
      <c r="H1869" s="314"/>
      <c r="I1869" s="314"/>
      <c r="J1869" s="210"/>
      <c r="K1869" s="283"/>
      <c r="L1869" s="314"/>
    </row>
    <row r="1870" ht="12.5" spans="1:12">
      <c r="A1870" s="314"/>
      <c r="B1870" s="314"/>
      <c r="C1870" s="314"/>
      <c r="D1870" s="314"/>
      <c r="E1870" s="338"/>
      <c r="F1870" s="314"/>
      <c r="G1870" s="314"/>
      <c r="H1870" s="314"/>
      <c r="I1870" s="314"/>
      <c r="J1870" s="210"/>
      <c r="K1870" s="283"/>
      <c r="L1870" s="314"/>
    </row>
    <row r="1871" ht="12.5" spans="1:12">
      <c r="A1871" s="314"/>
      <c r="B1871" s="314"/>
      <c r="C1871" s="314"/>
      <c r="D1871" s="314"/>
      <c r="E1871" s="338"/>
      <c r="F1871" s="314"/>
      <c r="G1871" s="314"/>
      <c r="H1871" s="314"/>
      <c r="I1871" s="314"/>
      <c r="J1871" s="210"/>
      <c r="K1871" s="283"/>
      <c r="L1871" s="314"/>
    </row>
    <row r="1872" ht="12.5" spans="1:12">
      <c r="A1872" s="314"/>
      <c r="B1872" s="314"/>
      <c r="C1872" s="314"/>
      <c r="D1872" s="314"/>
      <c r="E1872" s="338"/>
      <c r="F1872" s="314"/>
      <c r="G1872" s="314"/>
      <c r="H1872" s="314"/>
      <c r="I1872" s="314"/>
      <c r="J1872" s="210"/>
      <c r="K1872" s="283"/>
      <c r="L1872" s="314"/>
    </row>
    <row r="1873" ht="12.5" spans="1:12">
      <c r="A1873" s="314"/>
      <c r="B1873" s="314"/>
      <c r="C1873" s="314"/>
      <c r="D1873" s="314"/>
      <c r="E1873" s="338"/>
      <c r="F1873" s="314"/>
      <c r="G1873" s="314"/>
      <c r="H1873" s="314"/>
      <c r="I1873" s="314"/>
      <c r="J1873" s="210"/>
      <c r="K1873" s="283"/>
      <c r="L1873" s="314"/>
    </row>
    <row r="1874" ht="12.5" spans="1:12">
      <c r="A1874" s="314"/>
      <c r="B1874" s="314"/>
      <c r="C1874" s="314"/>
      <c r="D1874" s="314"/>
      <c r="E1874" s="338"/>
      <c r="F1874" s="314"/>
      <c r="G1874" s="314"/>
      <c r="H1874" s="314"/>
      <c r="I1874" s="314"/>
      <c r="J1874" s="210"/>
      <c r="K1874" s="283"/>
      <c r="L1874" s="314"/>
    </row>
    <row r="1875" ht="12.5" spans="1:12">
      <c r="A1875" s="314"/>
      <c r="B1875" s="314"/>
      <c r="C1875" s="314"/>
      <c r="D1875" s="314"/>
      <c r="E1875" s="338"/>
      <c r="F1875" s="314"/>
      <c r="G1875" s="314"/>
      <c r="H1875" s="314"/>
      <c r="I1875" s="314"/>
      <c r="J1875" s="210"/>
      <c r="K1875" s="283"/>
      <c r="L1875" s="314"/>
    </row>
    <row r="1876" ht="12.5" spans="1:12">
      <c r="A1876" s="314"/>
      <c r="B1876" s="314"/>
      <c r="C1876" s="314"/>
      <c r="D1876" s="314"/>
      <c r="E1876" s="338"/>
      <c r="F1876" s="314"/>
      <c r="G1876" s="314"/>
      <c r="H1876" s="314"/>
      <c r="I1876" s="314"/>
      <c r="J1876" s="210"/>
      <c r="K1876" s="283"/>
      <c r="L1876" s="314"/>
    </row>
    <row r="1877" ht="12.5" spans="1:12">
      <c r="A1877" s="314"/>
      <c r="B1877" s="314"/>
      <c r="C1877" s="314"/>
      <c r="D1877" s="314"/>
      <c r="E1877" s="338"/>
      <c r="F1877" s="314"/>
      <c r="G1877" s="314"/>
      <c r="H1877" s="314"/>
      <c r="I1877" s="314"/>
      <c r="J1877" s="210"/>
      <c r="K1877" s="283"/>
      <c r="L1877" s="314"/>
    </row>
    <row r="1878" ht="12.5" spans="1:12">
      <c r="A1878" s="314"/>
      <c r="B1878" s="314"/>
      <c r="C1878" s="314"/>
      <c r="D1878" s="314"/>
      <c r="E1878" s="338"/>
      <c r="F1878" s="314"/>
      <c r="G1878" s="314"/>
      <c r="H1878" s="314"/>
      <c r="I1878" s="314"/>
      <c r="J1878" s="210"/>
      <c r="K1878" s="283"/>
      <c r="L1878" s="314"/>
    </row>
    <row r="1879" ht="12.5" spans="1:12">
      <c r="A1879" s="314"/>
      <c r="B1879" s="314"/>
      <c r="C1879" s="314"/>
      <c r="D1879" s="314"/>
      <c r="E1879" s="338"/>
      <c r="F1879" s="314"/>
      <c r="G1879" s="314"/>
      <c r="H1879" s="314"/>
      <c r="I1879" s="314"/>
      <c r="J1879" s="210"/>
      <c r="K1879" s="283"/>
      <c r="L1879" s="314"/>
    </row>
    <row r="1880" ht="12.5" spans="1:12">
      <c r="A1880" s="314"/>
      <c r="B1880" s="314"/>
      <c r="C1880" s="314"/>
      <c r="D1880" s="314"/>
      <c r="E1880" s="338"/>
      <c r="F1880" s="314"/>
      <c r="G1880" s="314"/>
      <c r="H1880" s="314"/>
      <c r="I1880" s="314"/>
      <c r="J1880" s="210"/>
      <c r="K1880" s="283"/>
      <c r="L1880" s="314"/>
    </row>
    <row r="1881" ht="12.5" spans="1:12">
      <c r="A1881" s="314"/>
      <c r="B1881" s="314"/>
      <c r="C1881" s="314"/>
      <c r="D1881" s="314"/>
      <c r="E1881" s="338"/>
      <c r="F1881" s="314"/>
      <c r="G1881" s="314"/>
      <c r="H1881" s="314"/>
      <c r="I1881" s="314"/>
      <c r="J1881" s="210"/>
      <c r="K1881" s="283"/>
      <c r="L1881" s="314"/>
    </row>
    <row r="1882" ht="12.5" spans="1:12">
      <c r="A1882" s="314"/>
      <c r="B1882" s="314"/>
      <c r="C1882" s="314"/>
      <c r="D1882" s="314"/>
      <c r="E1882" s="338"/>
      <c r="F1882" s="314"/>
      <c r="G1882" s="314"/>
      <c r="H1882" s="314"/>
      <c r="I1882" s="314"/>
      <c r="J1882" s="210"/>
      <c r="K1882" s="283"/>
      <c r="L1882" s="314"/>
    </row>
    <row r="1883" ht="12.5" spans="1:12">
      <c r="A1883" s="314"/>
      <c r="B1883" s="314"/>
      <c r="C1883" s="314"/>
      <c r="D1883" s="314"/>
      <c r="E1883" s="338"/>
      <c r="F1883" s="314"/>
      <c r="G1883" s="314"/>
      <c r="H1883" s="314"/>
      <c r="I1883" s="314"/>
      <c r="J1883" s="210"/>
      <c r="K1883" s="283"/>
      <c r="L1883" s="314"/>
    </row>
    <row r="1884" ht="12.5" spans="1:12">
      <c r="A1884" s="314"/>
      <c r="B1884" s="314"/>
      <c r="C1884" s="314"/>
      <c r="D1884" s="314"/>
      <c r="E1884" s="338"/>
      <c r="F1884" s="314"/>
      <c r="G1884" s="314"/>
      <c r="H1884" s="314"/>
      <c r="I1884" s="314"/>
      <c r="J1884" s="210"/>
      <c r="K1884" s="283"/>
      <c r="L1884" s="314"/>
    </row>
    <row r="1885" ht="12.5" spans="1:12">
      <c r="A1885" s="314"/>
      <c r="B1885" s="314"/>
      <c r="C1885" s="314"/>
      <c r="D1885" s="314"/>
      <c r="E1885" s="338"/>
      <c r="F1885" s="314"/>
      <c r="G1885" s="314"/>
      <c r="H1885" s="314"/>
      <c r="I1885" s="314"/>
      <c r="J1885" s="210"/>
      <c r="K1885" s="283"/>
      <c r="L1885" s="314"/>
    </row>
    <row r="1886" ht="12.5" spans="1:12">
      <c r="A1886" s="314"/>
      <c r="B1886" s="314"/>
      <c r="C1886" s="314"/>
      <c r="D1886" s="314"/>
      <c r="E1886" s="338"/>
      <c r="F1886" s="314"/>
      <c r="G1886" s="314"/>
      <c r="H1886" s="314"/>
      <c r="I1886" s="314"/>
      <c r="J1886" s="210"/>
      <c r="K1886" s="283"/>
      <c r="L1886" s="314"/>
    </row>
    <row r="1887" ht="12.5" spans="1:12">
      <c r="A1887" s="314"/>
      <c r="B1887" s="314"/>
      <c r="C1887" s="314"/>
      <c r="D1887" s="314"/>
      <c r="E1887" s="338"/>
      <c r="F1887" s="314"/>
      <c r="G1887" s="314"/>
      <c r="H1887" s="314"/>
      <c r="I1887" s="314"/>
      <c r="J1887" s="210"/>
      <c r="K1887" s="283"/>
      <c r="L1887" s="314"/>
    </row>
    <row r="1888" ht="12.5" spans="1:12">
      <c r="A1888" s="314"/>
      <c r="B1888" s="314"/>
      <c r="C1888" s="314"/>
      <c r="D1888" s="314"/>
      <c r="E1888" s="338"/>
      <c r="F1888" s="314"/>
      <c r="G1888" s="314"/>
      <c r="H1888" s="314"/>
      <c r="I1888" s="314"/>
      <c r="J1888" s="210"/>
      <c r="K1888" s="283"/>
      <c r="L1888" s="314"/>
    </row>
    <row r="1889" ht="12.5" spans="1:12">
      <c r="A1889" s="314"/>
      <c r="B1889" s="314"/>
      <c r="C1889" s="314"/>
      <c r="D1889" s="314"/>
      <c r="E1889" s="338"/>
      <c r="F1889" s="314"/>
      <c r="G1889" s="314"/>
      <c r="H1889" s="314"/>
      <c r="I1889" s="314"/>
      <c r="J1889" s="210"/>
      <c r="K1889" s="283"/>
      <c r="L1889" s="314"/>
    </row>
    <row r="1890" ht="12.5" spans="1:12">
      <c r="A1890" s="314"/>
      <c r="B1890" s="314"/>
      <c r="C1890" s="314"/>
      <c r="D1890" s="314"/>
      <c r="E1890" s="338"/>
      <c r="F1890" s="314"/>
      <c r="G1890" s="314"/>
      <c r="H1890" s="314"/>
      <c r="I1890" s="314"/>
      <c r="J1890" s="210"/>
      <c r="K1890" s="283"/>
      <c r="L1890" s="314"/>
    </row>
    <row r="1891" ht="12.5" spans="1:12">
      <c r="A1891" s="314"/>
      <c r="B1891" s="314"/>
      <c r="C1891" s="314"/>
      <c r="D1891" s="314"/>
      <c r="E1891" s="338"/>
      <c r="F1891" s="314"/>
      <c r="G1891" s="314"/>
      <c r="H1891" s="314"/>
      <c r="I1891" s="314"/>
      <c r="J1891" s="210"/>
      <c r="K1891" s="283"/>
      <c r="L1891" s="314"/>
    </row>
    <row r="1892" ht="12.5" spans="1:12">
      <c r="A1892" s="314"/>
      <c r="B1892" s="314"/>
      <c r="C1892" s="314"/>
      <c r="D1892" s="314"/>
      <c r="E1892" s="338"/>
      <c r="F1892" s="314"/>
      <c r="G1892" s="314"/>
      <c r="H1892" s="314"/>
      <c r="I1892" s="314"/>
      <c r="J1892" s="210"/>
      <c r="K1892" s="283"/>
      <c r="L1892" s="314"/>
    </row>
    <row r="1893" ht="12.5" spans="1:12">
      <c r="A1893" s="314"/>
      <c r="B1893" s="314"/>
      <c r="C1893" s="314"/>
      <c r="D1893" s="314"/>
      <c r="E1893" s="338"/>
      <c r="F1893" s="314"/>
      <c r="G1893" s="314"/>
      <c r="H1893" s="314"/>
      <c r="I1893" s="314"/>
      <c r="J1893" s="210"/>
      <c r="K1893" s="283"/>
      <c r="L1893" s="314"/>
    </row>
    <row r="1894" ht="12.5" spans="1:12">
      <c r="A1894" s="314"/>
      <c r="B1894" s="314"/>
      <c r="C1894" s="314"/>
      <c r="D1894" s="314"/>
      <c r="E1894" s="338"/>
      <c r="F1894" s="314"/>
      <c r="G1894" s="314"/>
      <c r="H1894" s="314"/>
      <c r="I1894" s="314"/>
      <c r="J1894" s="210"/>
      <c r="K1894" s="283"/>
      <c r="L1894" s="314"/>
    </row>
    <row r="1895" ht="12.5" spans="1:12">
      <c r="A1895" s="314"/>
      <c r="B1895" s="314"/>
      <c r="C1895" s="314"/>
      <c r="D1895" s="314"/>
      <c r="E1895" s="338"/>
      <c r="F1895" s="314"/>
      <c r="G1895" s="314"/>
      <c r="H1895" s="314"/>
      <c r="I1895" s="314"/>
      <c r="J1895" s="210"/>
      <c r="K1895" s="283"/>
      <c r="L1895" s="314"/>
    </row>
    <row r="1896" ht="12.5" spans="1:12">
      <c r="A1896" s="314"/>
      <c r="B1896" s="314"/>
      <c r="C1896" s="314"/>
      <c r="D1896" s="314"/>
      <c r="E1896" s="338"/>
      <c r="F1896" s="314"/>
      <c r="G1896" s="314"/>
      <c r="H1896" s="314"/>
      <c r="I1896" s="314"/>
      <c r="J1896" s="210"/>
      <c r="K1896" s="283"/>
      <c r="L1896" s="314"/>
    </row>
    <row r="1897" ht="12.5" spans="1:12">
      <c r="A1897" s="314"/>
      <c r="B1897" s="314"/>
      <c r="C1897" s="314"/>
      <c r="D1897" s="314"/>
      <c r="E1897" s="338"/>
      <c r="F1897" s="314"/>
      <c r="G1897" s="314"/>
      <c r="H1897" s="314"/>
      <c r="I1897" s="314"/>
      <c r="J1897" s="210"/>
      <c r="K1897" s="283"/>
      <c r="L1897" s="314"/>
    </row>
    <row r="1898" ht="12.5" spans="1:12">
      <c r="A1898" s="314"/>
      <c r="B1898" s="314"/>
      <c r="C1898" s="314"/>
      <c r="D1898" s="314"/>
      <c r="E1898" s="338"/>
      <c r="F1898" s="314"/>
      <c r="G1898" s="314"/>
      <c r="H1898" s="314"/>
      <c r="I1898" s="314"/>
      <c r="J1898" s="210"/>
      <c r="K1898" s="283"/>
      <c r="L1898" s="314"/>
    </row>
    <row r="1899" ht="12.5" spans="1:12">
      <c r="A1899" s="314"/>
      <c r="B1899" s="314"/>
      <c r="C1899" s="314"/>
      <c r="D1899" s="314"/>
      <c r="E1899" s="338"/>
      <c r="F1899" s="314"/>
      <c r="G1899" s="314"/>
      <c r="H1899" s="314"/>
      <c r="I1899" s="314"/>
      <c r="J1899" s="210"/>
      <c r="K1899" s="283"/>
      <c r="L1899" s="314"/>
    </row>
    <row r="1900" ht="12.5" spans="1:12">
      <c r="A1900" s="314"/>
      <c r="B1900" s="314"/>
      <c r="C1900" s="314"/>
      <c r="D1900" s="314"/>
      <c r="E1900" s="338"/>
      <c r="F1900" s="314"/>
      <c r="G1900" s="314"/>
      <c r="H1900" s="314"/>
      <c r="I1900" s="314"/>
      <c r="J1900" s="210"/>
      <c r="K1900" s="283"/>
      <c r="L1900" s="314"/>
    </row>
    <row r="1901" ht="12.5" spans="1:12">
      <c r="A1901" s="314"/>
      <c r="B1901" s="314"/>
      <c r="C1901" s="314"/>
      <c r="D1901" s="314"/>
      <c r="E1901" s="338"/>
      <c r="F1901" s="314"/>
      <c r="G1901" s="314"/>
      <c r="H1901" s="314"/>
      <c r="I1901" s="314"/>
      <c r="J1901" s="210"/>
      <c r="K1901" s="283"/>
      <c r="L1901" s="314"/>
    </row>
    <row r="1902" ht="12.5" spans="1:12">
      <c r="A1902" s="314"/>
      <c r="B1902" s="314"/>
      <c r="C1902" s="314"/>
      <c r="D1902" s="314"/>
      <c r="E1902" s="338"/>
      <c r="F1902" s="314"/>
      <c r="G1902" s="314"/>
      <c r="H1902" s="314"/>
      <c r="I1902" s="314"/>
      <c r="J1902" s="210"/>
      <c r="K1902" s="283"/>
      <c r="L1902" s="314"/>
    </row>
    <row r="1903" ht="12.5" spans="1:12">
      <c r="A1903" s="314"/>
      <c r="B1903" s="314"/>
      <c r="C1903" s="314"/>
      <c r="D1903" s="314"/>
      <c r="E1903" s="338"/>
      <c r="F1903" s="314"/>
      <c r="G1903" s="314"/>
      <c r="H1903" s="314"/>
      <c r="I1903" s="314"/>
      <c r="J1903" s="210"/>
      <c r="K1903" s="283"/>
      <c r="L1903" s="314"/>
    </row>
    <row r="1904" ht="12.5" spans="1:12">
      <c r="A1904" s="314"/>
      <c r="B1904" s="314"/>
      <c r="C1904" s="314"/>
      <c r="D1904" s="314"/>
      <c r="E1904" s="338"/>
      <c r="F1904" s="314"/>
      <c r="G1904" s="314"/>
      <c r="H1904" s="314"/>
      <c r="I1904" s="314"/>
      <c r="J1904" s="210"/>
      <c r="K1904" s="283"/>
      <c r="L1904" s="314"/>
    </row>
    <row r="1905" ht="12.5" spans="1:12">
      <c r="A1905" s="314"/>
      <c r="B1905" s="314"/>
      <c r="C1905" s="314"/>
      <c r="D1905" s="314"/>
      <c r="E1905" s="338"/>
      <c r="F1905" s="314"/>
      <c r="G1905" s="314"/>
      <c r="H1905" s="314"/>
      <c r="I1905" s="314"/>
      <c r="J1905" s="210"/>
      <c r="K1905" s="283"/>
      <c r="L1905" s="314"/>
    </row>
    <row r="1906" ht="12.5" spans="1:12">
      <c r="A1906" s="314"/>
      <c r="B1906" s="314"/>
      <c r="C1906" s="314"/>
      <c r="D1906" s="314"/>
      <c r="E1906" s="338"/>
      <c r="F1906" s="314"/>
      <c r="G1906" s="314"/>
      <c r="H1906" s="314"/>
      <c r="I1906" s="314"/>
      <c r="J1906" s="210"/>
      <c r="K1906" s="283"/>
      <c r="L1906" s="314"/>
    </row>
    <row r="1907" ht="12.5" spans="1:12">
      <c r="A1907" s="314"/>
      <c r="B1907" s="314"/>
      <c r="C1907" s="314"/>
      <c r="D1907" s="314"/>
      <c r="E1907" s="338"/>
      <c r="F1907" s="314"/>
      <c r="G1907" s="314"/>
      <c r="H1907" s="314"/>
      <c r="I1907" s="314"/>
      <c r="J1907" s="210"/>
      <c r="K1907" s="283"/>
      <c r="L1907" s="314"/>
    </row>
    <row r="1908" ht="12.5" spans="1:12">
      <c r="A1908" s="314"/>
      <c r="B1908" s="314"/>
      <c r="C1908" s="314"/>
      <c r="D1908" s="314"/>
      <c r="E1908" s="338"/>
      <c r="F1908" s="314"/>
      <c r="G1908" s="314"/>
      <c r="H1908" s="314"/>
      <c r="I1908" s="314"/>
      <c r="J1908" s="210"/>
      <c r="K1908" s="283"/>
      <c r="L1908" s="314"/>
    </row>
    <row r="1909" ht="12.5" spans="1:12">
      <c r="A1909" s="314"/>
      <c r="B1909" s="314"/>
      <c r="C1909" s="314"/>
      <c r="D1909" s="314"/>
      <c r="E1909" s="338"/>
      <c r="F1909" s="314"/>
      <c r="G1909" s="314"/>
      <c r="H1909" s="314"/>
      <c r="I1909" s="314"/>
      <c r="J1909" s="210"/>
      <c r="K1909" s="283"/>
      <c r="L1909" s="314"/>
    </row>
    <row r="1910" ht="12.5" spans="1:12">
      <c r="A1910" s="314"/>
      <c r="B1910" s="314"/>
      <c r="C1910" s="314"/>
      <c r="D1910" s="314"/>
      <c r="E1910" s="338"/>
      <c r="F1910" s="314"/>
      <c r="G1910" s="314"/>
      <c r="H1910" s="314"/>
      <c r="I1910" s="314"/>
      <c r="J1910" s="210"/>
      <c r="K1910" s="283"/>
      <c r="L1910" s="314"/>
    </row>
    <row r="1911" ht="12.5" spans="1:12">
      <c r="A1911" s="314"/>
      <c r="B1911" s="314"/>
      <c r="C1911" s="314"/>
      <c r="D1911" s="314"/>
      <c r="E1911" s="338"/>
      <c r="F1911" s="314"/>
      <c r="G1911" s="314"/>
      <c r="H1911" s="314"/>
      <c r="I1911" s="314"/>
      <c r="J1911" s="210"/>
      <c r="K1911" s="283"/>
      <c r="L1911" s="314"/>
    </row>
    <row r="1912" ht="12.5" spans="1:12">
      <c r="A1912" s="314"/>
      <c r="B1912" s="314"/>
      <c r="C1912" s="314"/>
      <c r="D1912" s="314"/>
      <c r="E1912" s="338"/>
      <c r="F1912" s="314"/>
      <c r="G1912" s="314"/>
      <c r="H1912" s="314"/>
      <c r="I1912" s="314"/>
      <c r="J1912" s="210"/>
      <c r="K1912" s="283"/>
      <c r="L1912" s="314"/>
    </row>
    <row r="1913" ht="12.5" spans="1:12">
      <c r="A1913" s="314"/>
      <c r="B1913" s="314"/>
      <c r="C1913" s="314"/>
      <c r="D1913" s="314"/>
      <c r="E1913" s="338"/>
      <c r="F1913" s="314"/>
      <c r="G1913" s="314"/>
      <c r="H1913" s="314"/>
      <c r="I1913" s="314"/>
      <c r="J1913" s="210"/>
      <c r="K1913" s="283"/>
      <c r="L1913" s="314"/>
    </row>
    <row r="1914" ht="12.5" spans="1:12">
      <c r="A1914" s="314"/>
      <c r="B1914" s="314"/>
      <c r="C1914" s="314"/>
      <c r="D1914" s="314"/>
      <c r="E1914" s="338"/>
      <c r="F1914" s="314"/>
      <c r="G1914" s="314"/>
      <c r="H1914" s="314"/>
      <c r="I1914" s="314"/>
      <c r="J1914" s="210"/>
      <c r="K1914" s="283"/>
      <c r="L1914" s="314"/>
    </row>
    <row r="1915" ht="12.5" spans="1:12">
      <c r="A1915" s="314"/>
      <c r="B1915" s="314"/>
      <c r="C1915" s="314"/>
      <c r="D1915" s="314"/>
      <c r="E1915" s="338"/>
      <c r="F1915" s="314"/>
      <c r="G1915" s="314"/>
      <c r="H1915" s="314"/>
      <c r="I1915" s="314"/>
      <c r="J1915" s="210"/>
      <c r="K1915" s="283"/>
      <c r="L1915" s="314"/>
    </row>
    <row r="1916" ht="12.5" spans="1:12">
      <c r="A1916" s="314"/>
      <c r="B1916" s="314"/>
      <c r="C1916" s="314"/>
      <c r="D1916" s="314"/>
      <c r="E1916" s="338"/>
      <c r="F1916" s="314"/>
      <c r="G1916" s="314"/>
      <c r="H1916" s="314"/>
      <c r="I1916" s="314"/>
      <c r="J1916" s="210"/>
      <c r="K1916" s="283"/>
      <c r="L1916" s="314"/>
    </row>
    <row r="1917" ht="12.5" spans="1:12">
      <c r="A1917" s="314"/>
      <c r="B1917" s="314"/>
      <c r="C1917" s="314"/>
      <c r="D1917" s="314"/>
      <c r="E1917" s="338"/>
      <c r="F1917" s="314"/>
      <c r="G1917" s="314"/>
      <c r="H1917" s="314"/>
      <c r="I1917" s="314"/>
      <c r="J1917" s="210"/>
      <c r="K1917" s="283"/>
      <c r="L1917" s="314"/>
    </row>
    <row r="1918" ht="12.5" spans="1:12">
      <c r="A1918" s="314"/>
      <c r="B1918" s="314"/>
      <c r="C1918" s="314"/>
      <c r="D1918" s="314"/>
      <c r="E1918" s="338"/>
      <c r="F1918" s="314"/>
      <c r="G1918" s="314"/>
      <c r="H1918" s="314"/>
      <c r="I1918" s="314"/>
      <c r="J1918" s="210"/>
      <c r="K1918" s="283"/>
      <c r="L1918" s="314"/>
    </row>
    <row r="1919" ht="12.5" spans="1:12">
      <c r="A1919" s="314"/>
      <c r="B1919" s="314"/>
      <c r="C1919" s="314"/>
      <c r="D1919" s="314"/>
      <c r="E1919" s="338"/>
      <c r="F1919" s="314"/>
      <c r="G1919" s="314"/>
      <c r="H1919" s="314"/>
      <c r="I1919" s="314"/>
      <c r="J1919" s="210"/>
      <c r="K1919" s="283"/>
      <c r="L1919" s="314"/>
    </row>
    <row r="1920" ht="12.5" spans="1:12">
      <c r="A1920" s="314"/>
      <c r="B1920" s="314"/>
      <c r="C1920" s="314"/>
      <c r="D1920" s="314"/>
      <c r="E1920" s="338"/>
      <c r="F1920" s="314"/>
      <c r="G1920" s="314"/>
      <c r="H1920" s="314"/>
      <c r="I1920" s="314"/>
      <c r="J1920" s="210"/>
      <c r="K1920" s="283"/>
      <c r="L1920" s="314"/>
    </row>
    <row r="1921" ht="12.5" spans="1:12">
      <c r="A1921" s="314"/>
      <c r="B1921" s="314"/>
      <c r="C1921" s="314"/>
      <c r="D1921" s="314"/>
      <c r="E1921" s="338"/>
      <c r="F1921" s="314"/>
      <c r="G1921" s="314"/>
      <c r="H1921" s="314"/>
      <c r="I1921" s="314"/>
      <c r="J1921" s="210"/>
      <c r="K1921" s="283"/>
      <c r="L1921" s="314"/>
    </row>
    <row r="1922" ht="12.5" spans="1:12">
      <c r="A1922" s="314"/>
      <c r="B1922" s="314"/>
      <c r="C1922" s="314"/>
      <c r="D1922" s="314"/>
      <c r="E1922" s="338"/>
      <c r="F1922" s="314"/>
      <c r="G1922" s="314"/>
      <c r="H1922" s="314"/>
      <c r="I1922" s="314"/>
      <c r="J1922" s="210"/>
      <c r="K1922" s="283"/>
      <c r="L1922" s="314"/>
    </row>
    <row r="1923" ht="12.5" spans="1:12">
      <c r="A1923" s="314"/>
      <c r="B1923" s="314"/>
      <c r="C1923" s="314"/>
      <c r="D1923" s="314"/>
      <c r="E1923" s="338"/>
      <c r="F1923" s="314"/>
      <c r="G1923" s="314"/>
      <c r="H1923" s="314"/>
      <c r="I1923" s="314"/>
      <c r="J1923" s="210"/>
      <c r="K1923" s="283"/>
      <c r="L1923" s="314"/>
    </row>
    <row r="1924" ht="12.5" spans="1:12">
      <c r="A1924" s="314"/>
      <c r="B1924" s="314"/>
      <c r="C1924" s="314"/>
      <c r="D1924" s="314"/>
      <c r="E1924" s="338"/>
      <c r="F1924" s="314"/>
      <c r="G1924" s="314"/>
      <c r="H1924" s="314"/>
      <c r="I1924" s="314"/>
      <c r="J1924" s="210"/>
      <c r="K1924" s="283"/>
      <c r="L1924" s="314"/>
    </row>
    <row r="1925" ht="12.5" spans="1:12">
      <c r="A1925" s="314"/>
      <c r="B1925" s="314"/>
      <c r="C1925" s="314"/>
      <c r="D1925" s="314"/>
      <c r="E1925" s="338"/>
      <c r="F1925" s="314"/>
      <c r="G1925" s="314"/>
      <c r="H1925" s="314"/>
      <c r="I1925" s="314"/>
      <c r="J1925" s="210"/>
      <c r="K1925" s="283"/>
      <c r="L1925" s="314"/>
    </row>
    <row r="1926" ht="12.5" spans="1:12">
      <c r="A1926" s="314"/>
      <c r="B1926" s="314"/>
      <c r="C1926" s="314"/>
      <c r="D1926" s="314"/>
      <c r="E1926" s="338"/>
      <c r="F1926" s="314"/>
      <c r="G1926" s="314"/>
      <c r="H1926" s="314"/>
      <c r="I1926" s="314"/>
      <c r="J1926" s="210"/>
      <c r="K1926" s="283"/>
      <c r="L1926" s="314"/>
    </row>
    <row r="1927" ht="12.5" spans="1:12">
      <c r="A1927" s="314"/>
      <c r="B1927" s="314"/>
      <c r="C1927" s="314"/>
      <c r="D1927" s="314"/>
      <c r="E1927" s="338"/>
      <c r="F1927" s="314"/>
      <c r="G1927" s="314"/>
      <c r="H1927" s="314"/>
      <c r="I1927" s="314"/>
      <c r="J1927" s="210"/>
      <c r="K1927" s="283"/>
      <c r="L1927" s="314"/>
    </row>
    <row r="1928" ht="12.5" spans="1:12">
      <c r="A1928" s="314"/>
      <c r="B1928" s="314"/>
      <c r="C1928" s="314"/>
      <c r="D1928" s="314"/>
      <c r="E1928" s="338"/>
      <c r="F1928" s="314"/>
      <c r="G1928" s="314"/>
      <c r="H1928" s="314"/>
      <c r="I1928" s="314"/>
      <c r="J1928" s="210"/>
      <c r="K1928" s="283"/>
      <c r="L1928" s="314"/>
    </row>
    <row r="1929" ht="12.5" spans="1:12">
      <c r="A1929" s="314"/>
      <c r="B1929" s="314"/>
      <c r="C1929" s="314"/>
      <c r="D1929" s="314"/>
      <c r="E1929" s="338"/>
      <c r="F1929" s="314"/>
      <c r="G1929" s="314"/>
      <c r="H1929" s="314"/>
      <c r="I1929" s="314"/>
      <c r="J1929" s="210"/>
      <c r="K1929" s="283"/>
      <c r="L1929" s="314"/>
    </row>
    <row r="1930" ht="12.5" spans="1:12">
      <c r="A1930" s="314"/>
      <c r="B1930" s="314"/>
      <c r="C1930" s="314"/>
      <c r="D1930" s="314"/>
      <c r="E1930" s="338"/>
      <c r="F1930" s="314"/>
      <c r="G1930" s="314"/>
      <c r="H1930" s="314"/>
      <c r="I1930" s="314"/>
      <c r="J1930" s="210"/>
      <c r="K1930" s="283"/>
      <c r="L1930" s="314"/>
    </row>
    <row r="1931" ht="12.5" spans="1:12">
      <c r="A1931" s="314"/>
      <c r="B1931" s="314"/>
      <c r="C1931" s="314"/>
      <c r="D1931" s="314"/>
      <c r="E1931" s="338"/>
      <c r="F1931" s="314"/>
      <c r="G1931" s="314"/>
      <c r="H1931" s="314"/>
      <c r="I1931" s="314"/>
      <c r="J1931" s="210"/>
      <c r="K1931" s="283"/>
      <c r="L1931" s="314"/>
    </row>
    <row r="1932" ht="12.5" spans="1:12">
      <c r="A1932" s="314"/>
      <c r="B1932" s="314"/>
      <c r="C1932" s="314"/>
      <c r="D1932" s="314"/>
      <c r="E1932" s="338"/>
      <c r="F1932" s="314"/>
      <c r="G1932" s="314"/>
      <c r="H1932" s="314"/>
      <c r="I1932" s="314"/>
      <c r="J1932" s="210"/>
      <c r="K1932" s="283"/>
      <c r="L1932" s="314"/>
    </row>
    <row r="1933" ht="12.5" spans="1:12">
      <c r="A1933" s="314"/>
      <c r="B1933" s="314"/>
      <c r="C1933" s="314"/>
      <c r="D1933" s="314"/>
      <c r="E1933" s="338"/>
      <c r="F1933" s="314"/>
      <c r="G1933" s="314"/>
      <c r="H1933" s="314"/>
      <c r="I1933" s="314"/>
      <c r="J1933" s="210"/>
      <c r="K1933" s="283"/>
      <c r="L1933" s="314"/>
    </row>
    <row r="1934" ht="12.5" spans="1:12">
      <c r="A1934" s="314"/>
      <c r="B1934" s="314"/>
      <c r="C1934" s="314"/>
      <c r="D1934" s="314"/>
      <c r="E1934" s="338"/>
      <c r="F1934" s="314"/>
      <c r="G1934" s="314"/>
      <c r="H1934" s="314"/>
      <c r="I1934" s="314"/>
      <c r="J1934" s="210"/>
      <c r="K1934" s="283"/>
      <c r="L1934" s="314"/>
    </row>
    <row r="1935" ht="12.5" spans="1:12">
      <c r="A1935" s="314"/>
      <c r="B1935" s="314"/>
      <c r="C1935" s="314"/>
      <c r="D1935" s="314"/>
      <c r="E1935" s="338"/>
      <c r="F1935" s="314"/>
      <c r="G1935" s="314"/>
      <c r="H1935" s="314"/>
      <c r="I1935" s="314"/>
      <c r="J1935" s="210"/>
      <c r="K1935" s="283"/>
      <c r="L1935" s="314"/>
    </row>
    <row r="1936" ht="12.5" spans="1:12">
      <c r="A1936" s="314"/>
      <c r="B1936" s="314"/>
      <c r="C1936" s="314"/>
      <c r="D1936" s="314"/>
      <c r="E1936" s="338"/>
      <c r="F1936" s="314"/>
      <c r="G1936" s="314"/>
      <c r="H1936" s="314"/>
      <c r="I1936" s="314"/>
      <c r="J1936" s="210"/>
      <c r="K1936" s="283"/>
      <c r="L1936" s="314"/>
    </row>
    <row r="1937" ht="12.5" spans="1:12">
      <c r="A1937" s="314"/>
      <c r="B1937" s="314"/>
      <c r="C1937" s="314"/>
      <c r="D1937" s="314"/>
      <c r="E1937" s="338"/>
      <c r="F1937" s="314"/>
      <c r="G1937" s="314"/>
      <c r="H1937" s="314"/>
      <c r="I1937" s="314"/>
      <c r="J1937" s="210"/>
      <c r="K1937" s="283"/>
      <c r="L1937" s="314"/>
    </row>
    <row r="1938" ht="12.5" spans="1:12">
      <c r="A1938" s="314"/>
      <c r="B1938" s="314"/>
      <c r="C1938" s="314"/>
      <c r="D1938" s="314"/>
      <c r="E1938" s="338"/>
      <c r="F1938" s="314"/>
      <c r="G1938" s="314"/>
      <c r="H1938" s="314"/>
      <c r="I1938" s="314"/>
      <c r="J1938" s="210"/>
      <c r="K1938" s="283"/>
      <c r="L1938" s="314"/>
    </row>
    <row r="1939" ht="12.5" spans="1:12">
      <c r="A1939" s="314"/>
      <c r="B1939" s="314"/>
      <c r="C1939" s="314"/>
      <c r="D1939" s="314"/>
      <c r="E1939" s="338"/>
      <c r="F1939" s="314"/>
      <c r="G1939" s="314"/>
      <c r="H1939" s="314"/>
      <c r="I1939" s="314"/>
      <c r="J1939" s="210"/>
      <c r="K1939" s="283"/>
      <c r="L1939" s="314"/>
    </row>
    <row r="1940" ht="12.5" spans="1:12">
      <c r="A1940" s="314"/>
      <c r="B1940" s="314"/>
      <c r="C1940" s="314"/>
      <c r="D1940" s="314"/>
      <c r="E1940" s="338"/>
      <c r="F1940" s="314"/>
      <c r="G1940" s="314"/>
      <c r="H1940" s="314"/>
      <c r="I1940" s="314"/>
      <c r="J1940" s="210"/>
      <c r="K1940" s="283"/>
      <c r="L1940" s="314"/>
    </row>
    <row r="1941" ht="12.5" spans="1:12">
      <c r="A1941" s="314"/>
      <c r="B1941" s="314"/>
      <c r="C1941" s="314"/>
      <c r="D1941" s="314"/>
      <c r="E1941" s="338"/>
      <c r="F1941" s="314"/>
      <c r="G1941" s="314"/>
      <c r="H1941" s="314"/>
      <c r="I1941" s="314"/>
      <c r="J1941" s="210"/>
      <c r="K1941" s="283"/>
      <c r="L1941" s="314"/>
    </row>
    <row r="1942" ht="12.5" spans="1:12">
      <c r="A1942" s="314"/>
      <c r="B1942" s="314"/>
      <c r="C1942" s="314"/>
      <c r="D1942" s="314"/>
      <c r="E1942" s="338"/>
      <c r="F1942" s="314"/>
      <c r="G1942" s="314"/>
      <c r="H1942" s="314"/>
      <c r="I1942" s="314"/>
      <c r="J1942" s="210"/>
      <c r="K1942" s="283"/>
      <c r="L1942" s="314"/>
    </row>
    <row r="1943" ht="12.5" spans="1:12">
      <c r="A1943" s="314"/>
      <c r="B1943" s="314"/>
      <c r="C1943" s="314"/>
      <c r="D1943" s="314"/>
      <c r="E1943" s="338"/>
      <c r="F1943" s="314"/>
      <c r="G1943" s="314"/>
      <c r="H1943" s="314"/>
      <c r="I1943" s="314"/>
      <c r="J1943" s="210"/>
      <c r="K1943" s="283"/>
      <c r="L1943" s="314"/>
    </row>
    <row r="1944" ht="12.5" spans="1:12">
      <c r="A1944" s="314"/>
      <c r="B1944" s="314"/>
      <c r="C1944" s="314"/>
      <c r="D1944" s="314"/>
      <c r="E1944" s="338"/>
      <c r="F1944" s="314"/>
      <c r="G1944" s="314"/>
      <c r="H1944" s="314"/>
      <c r="I1944" s="314"/>
      <c r="J1944" s="210"/>
      <c r="K1944" s="283"/>
      <c r="L1944" s="314"/>
    </row>
    <row r="1945" ht="12.5" spans="1:12">
      <c r="A1945" s="314"/>
      <c r="B1945" s="314"/>
      <c r="C1945" s="314"/>
      <c r="D1945" s="314"/>
      <c r="E1945" s="338"/>
      <c r="F1945" s="314"/>
      <c r="G1945" s="314"/>
      <c r="H1945" s="314"/>
      <c r="I1945" s="314"/>
      <c r="J1945" s="210"/>
      <c r="K1945" s="283"/>
      <c r="L1945" s="314"/>
    </row>
    <row r="1946" ht="12.5" spans="1:12">
      <c r="A1946" s="314"/>
      <c r="B1946" s="314"/>
      <c r="C1946" s="314"/>
      <c r="D1946" s="314"/>
      <c r="E1946" s="338"/>
      <c r="F1946" s="314"/>
      <c r="G1946" s="314"/>
      <c r="H1946" s="314"/>
      <c r="I1946" s="314"/>
      <c r="J1946" s="210"/>
      <c r="K1946" s="283"/>
      <c r="L1946" s="314"/>
    </row>
    <row r="1947" ht="12.5" spans="1:12">
      <c r="A1947" s="314"/>
      <c r="B1947" s="314"/>
      <c r="C1947" s="314"/>
      <c r="D1947" s="314"/>
      <c r="E1947" s="338"/>
      <c r="F1947" s="314"/>
      <c r="G1947" s="314"/>
      <c r="H1947" s="314"/>
      <c r="I1947" s="314"/>
      <c r="J1947" s="210"/>
      <c r="K1947" s="283"/>
      <c r="L1947" s="314"/>
    </row>
    <row r="1948" ht="12.5" spans="1:12">
      <c r="A1948" s="314"/>
      <c r="B1948" s="314"/>
      <c r="C1948" s="314"/>
      <c r="D1948" s="314"/>
      <c r="E1948" s="338"/>
      <c r="F1948" s="314"/>
      <c r="G1948" s="314"/>
      <c r="H1948" s="314"/>
      <c r="I1948" s="314"/>
      <c r="J1948" s="210"/>
      <c r="K1948" s="283"/>
      <c r="L1948" s="314"/>
    </row>
    <row r="1949" ht="12.5" spans="1:12">
      <c r="A1949" s="314"/>
      <c r="B1949" s="314"/>
      <c r="C1949" s="314"/>
      <c r="D1949" s="314"/>
      <c r="E1949" s="338"/>
      <c r="F1949" s="314"/>
      <c r="G1949" s="314"/>
      <c r="H1949" s="314"/>
      <c r="I1949" s="314"/>
      <c r="J1949" s="210"/>
      <c r="K1949" s="283"/>
      <c r="L1949" s="314"/>
    </row>
    <row r="1950" ht="12.5" spans="1:12">
      <c r="A1950" s="314"/>
      <c r="B1950" s="314"/>
      <c r="C1950" s="314"/>
      <c r="D1950" s="314"/>
      <c r="E1950" s="338"/>
      <c r="F1950" s="314"/>
      <c r="G1950" s="314"/>
      <c r="H1950" s="314"/>
      <c r="I1950" s="314"/>
      <c r="J1950" s="210"/>
      <c r="K1950" s="283"/>
      <c r="L1950" s="314"/>
    </row>
    <row r="1951" ht="12.5" spans="1:12">
      <c r="A1951" s="314"/>
      <c r="B1951" s="314"/>
      <c r="C1951" s="314"/>
      <c r="D1951" s="314"/>
      <c r="E1951" s="338"/>
      <c r="F1951" s="314"/>
      <c r="G1951" s="314"/>
      <c r="H1951" s="314"/>
      <c r="I1951" s="314"/>
      <c r="J1951" s="210"/>
      <c r="K1951" s="283"/>
      <c r="L1951" s="314"/>
    </row>
    <row r="1952" ht="12.5" spans="1:12">
      <c r="A1952" s="314"/>
      <c r="B1952" s="314"/>
      <c r="C1952" s="314"/>
      <c r="D1952" s="314"/>
      <c r="E1952" s="338"/>
      <c r="F1952" s="314"/>
      <c r="G1952" s="314"/>
      <c r="H1952" s="314"/>
      <c r="I1952" s="314"/>
      <c r="J1952" s="210"/>
      <c r="K1952" s="283"/>
      <c r="L1952" s="314"/>
    </row>
    <row r="1953" ht="12.5" spans="1:12">
      <c r="A1953" s="314"/>
      <c r="B1953" s="314"/>
      <c r="C1953" s="314"/>
      <c r="D1953" s="314"/>
      <c r="E1953" s="338"/>
      <c r="F1953" s="314"/>
      <c r="G1953" s="314"/>
      <c r="H1953" s="314"/>
      <c r="I1953" s="314"/>
      <c r="J1953" s="210"/>
      <c r="K1953" s="283"/>
      <c r="L1953" s="314"/>
    </row>
    <row r="1954" ht="12.5" spans="1:12">
      <c r="A1954" s="314"/>
      <c r="B1954" s="314"/>
      <c r="C1954" s="314"/>
      <c r="D1954" s="314"/>
      <c r="E1954" s="338"/>
      <c r="F1954" s="314"/>
      <c r="G1954" s="314"/>
      <c r="H1954" s="314"/>
      <c r="I1954" s="314"/>
      <c r="J1954" s="210"/>
      <c r="K1954" s="283"/>
      <c r="L1954" s="314"/>
    </row>
    <row r="1955" ht="12.5" spans="1:12">
      <c r="A1955" s="314"/>
      <c r="B1955" s="314"/>
      <c r="C1955" s="314"/>
      <c r="D1955" s="314"/>
      <c r="E1955" s="338"/>
      <c r="F1955" s="314"/>
      <c r="G1955" s="314"/>
      <c r="H1955" s="314"/>
      <c r="I1955" s="314"/>
      <c r="J1955" s="210"/>
      <c r="K1955" s="283"/>
      <c r="L1955" s="314"/>
    </row>
    <row r="1956" ht="12.5" spans="1:12">
      <c r="A1956" s="314"/>
      <c r="B1956" s="314"/>
      <c r="C1956" s="314"/>
      <c r="D1956" s="314"/>
      <c r="E1956" s="338"/>
      <c r="F1956" s="314"/>
      <c r="G1956" s="314"/>
      <c r="H1956" s="314"/>
      <c r="I1956" s="314"/>
      <c r="J1956" s="210"/>
      <c r="K1956" s="283"/>
      <c r="L1956" s="314"/>
    </row>
    <row r="1957" ht="12.5" spans="1:12">
      <c r="A1957" s="314"/>
      <c r="B1957" s="314"/>
      <c r="C1957" s="314"/>
      <c r="D1957" s="314"/>
      <c r="E1957" s="338"/>
      <c r="F1957" s="314"/>
      <c r="G1957" s="314"/>
      <c r="H1957" s="314"/>
      <c r="I1957" s="314"/>
      <c r="J1957" s="210"/>
      <c r="K1957" s="283"/>
      <c r="L1957" s="314"/>
    </row>
    <row r="1958" ht="12.5" spans="1:12">
      <c r="A1958" s="314"/>
      <c r="B1958" s="314"/>
      <c r="C1958" s="314"/>
      <c r="D1958" s="314"/>
      <c r="E1958" s="338"/>
      <c r="F1958" s="314"/>
      <c r="G1958" s="314"/>
      <c r="H1958" s="314"/>
      <c r="I1958" s="314"/>
      <c r="J1958" s="210"/>
      <c r="K1958" s="283"/>
      <c r="L1958" s="314"/>
    </row>
    <row r="1959" ht="12.5" spans="1:12">
      <c r="A1959" s="314"/>
      <c r="B1959" s="314"/>
      <c r="C1959" s="314"/>
      <c r="D1959" s="314"/>
      <c r="E1959" s="338"/>
      <c r="F1959" s="314"/>
      <c r="G1959" s="314"/>
      <c r="H1959" s="314"/>
      <c r="I1959" s="314"/>
      <c r="J1959" s="210"/>
      <c r="K1959" s="283"/>
      <c r="L1959" s="314"/>
    </row>
    <row r="1960" ht="12.5" spans="1:12">
      <c r="A1960" s="314"/>
      <c r="B1960" s="314"/>
      <c r="C1960" s="314"/>
      <c r="D1960" s="314"/>
      <c r="E1960" s="338"/>
      <c r="F1960" s="314"/>
      <c r="G1960" s="314"/>
      <c r="H1960" s="314"/>
      <c r="I1960" s="314"/>
      <c r="J1960" s="210"/>
      <c r="K1960" s="283"/>
      <c r="L1960" s="314"/>
    </row>
    <row r="1961" ht="12.5" spans="1:12">
      <c r="A1961" s="314"/>
      <c r="B1961" s="314"/>
      <c r="C1961" s="314"/>
      <c r="D1961" s="314"/>
      <c r="E1961" s="338"/>
      <c r="F1961" s="314"/>
      <c r="G1961" s="314"/>
      <c r="H1961" s="314"/>
      <c r="I1961" s="314"/>
      <c r="J1961" s="210"/>
      <c r="K1961" s="283"/>
      <c r="L1961" s="314"/>
    </row>
    <row r="1962" ht="12.5" spans="1:12">
      <c r="A1962" s="314"/>
      <c r="B1962" s="314"/>
      <c r="C1962" s="314"/>
      <c r="D1962" s="314"/>
      <c r="E1962" s="338"/>
      <c r="F1962" s="314"/>
      <c r="G1962" s="314"/>
      <c r="H1962" s="314"/>
      <c r="I1962" s="314"/>
      <c r="J1962" s="210"/>
      <c r="K1962" s="283"/>
      <c r="L1962" s="314"/>
    </row>
    <row r="1963" ht="12.5" spans="1:12">
      <c r="A1963" s="314"/>
      <c r="B1963" s="314"/>
      <c r="C1963" s="314"/>
      <c r="D1963" s="314"/>
      <c r="E1963" s="338"/>
      <c r="F1963" s="314"/>
      <c r="G1963" s="314"/>
      <c r="H1963" s="314"/>
      <c r="I1963" s="314"/>
      <c r="J1963" s="210"/>
      <c r="K1963" s="283"/>
      <c r="L1963" s="314"/>
    </row>
    <row r="1964" ht="12.5" spans="1:12">
      <c r="A1964" s="314"/>
      <c r="B1964" s="314"/>
      <c r="C1964" s="314"/>
      <c r="D1964" s="314"/>
      <c r="E1964" s="338"/>
      <c r="F1964" s="314"/>
      <c r="G1964" s="314"/>
      <c r="H1964" s="314"/>
      <c r="I1964" s="314"/>
      <c r="J1964" s="210"/>
      <c r="K1964" s="283"/>
      <c r="L1964" s="314"/>
    </row>
    <row r="1965" ht="12.5" spans="1:12">
      <c r="A1965" s="314"/>
      <c r="B1965" s="314"/>
      <c r="C1965" s="314"/>
      <c r="D1965" s="314"/>
      <c r="E1965" s="338"/>
      <c r="F1965" s="314"/>
      <c r="G1965" s="314"/>
      <c r="H1965" s="314"/>
      <c r="I1965" s="314"/>
      <c r="J1965" s="210"/>
      <c r="K1965" s="283"/>
      <c r="L1965" s="314"/>
    </row>
    <row r="1966" ht="12.5" spans="1:12">
      <c r="A1966" s="314"/>
      <c r="B1966" s="314"/>
      <c r="C1966" s="314"/>
      <c r="D1966" s="314"/>
      <c r="E1966" s="338"/>
      <c r="F1966" s="314"/>
      <c r="G1966" s="314"/>
      <c r="H1966" s="314"/>
      <c r="I1966" s="314"/>
      <c r="J1966" s="210"/>
      <c r="K1966" s="283"/>
      <c r="L1966" s="314"/>
    </row>
    <row r="1967" ht="12.5" spans="1:12">
      <c r="A1967" s="314"/>
      <c r="B1967" s="314"/>
      <c r="C1967" s="314"/>
      <c r="D1967" s="314"/>
      <c r="E1967" s="338"/>
      <c r="F1967" s="314"/>
      <c r="G1967" s="314"/>
      <c r="H1967" s="314"/>
      <c r="I1967" s="314"/>
      <c r="J1967" s="210"/>
      <c r="K1967" s="283"/>
      <c r="L1967" s="314"/>
    </row>
    <row r="1968" ht="12.5" spans="1:12">
      <c r="A1968" s="314"/>
      <c r="B1968" s="314"/>
      <c r="C1968" s="314"/>
      <c r="D1968" s="314"/>
      <c r="E1968" s="338"/>
      <c r="F1968" s="314"/>
      <c r="G1968" s="314"/>
      <c r="H1968" s="314"/>
      <c r="I1968" s="314"/>
      <c r="J1968" s="210"/>
      <c r="K1968" s="283"/>
      <c r="L1968" s="314"/>
    </row>
    <row r="1969" ht="12.5" spans="1:12">
      <c r="A1969" s="314"/>
      <c r="B1969" s="314"/>
      <c r="C1969" s="314"/>
      <c r="D1969" s="314"/>
      <c r="E1969" s="338"/>
      <c r="F1969" s="314"/>
      <c r="G1969" s="314"/>
      <c r="H1969" s="314"/>
      <c r="I1969" s="314"/>
      <c r="J1969" s="210"/>
      <c r="K1969" s="283"/>
      <c r="L1969" s="314"/>
    </row>
    <row r="1970" ht="12.5" spans="1:12">
      <c r="A1970" s="314"/>
      <c r="B1970" s="314"/>
      <c r="C1970" s="314"/>
      <c r="D1970" s="314"/>
      <c r="E1970" s="338"/>
      <c r="F1970" s="314"/>
      <c r="G1970" s="314"/>
      <c r="H1970" s="314"/>
      <c r="I1970" s="314"/>
      <c r="J1970" s="210"/>
      <c r="K1970" s="283"/>
      <c r="L1970" s="314"/>
    </row>
    <row r="1971" ht="12.5" spans="1:12">
      <c r="A1971" s="314"/>
      <c r="B1971" s="314"/>
      <c r="C1971" s="314"/>
      <c r="D1971" s="314"/>
      <c r="E1971" s="338"/>
      <c r="F1971" s="314"/>
      <c r="G1971" s="314"/>
      <c r="H1971" s="314"/>
      <c r="I1971" s="314"/>
      <c r="J1971" s="210"/>
      <c r="K1971" s="283"/>
      <c r="L1971" s="314"/>
    </row>
    <row r="1972" ht="12.5" spans="1:12">
      <c r="A1972" s="314"/>
      <c r="B1972" s="314"/>
      <c r="C1972" s="314"/>
      <c r="D1972" s="314"/>
      <c r="E1972" s="338"/>
      <c r="F1972" s="314"/>
      <c r="G1972" s="314"/>
      <c r="H1972" s="314"/>
      <c r="I1972" s="314"/>
      <c r="J1972" s="210"/>
      <c r="K1972" s="283"/>
      <c r="L1972" s="314"/>
    </row>
    <row r="1973" ht="12.5" spans="1:12">
      <c r="A1973" s="314"/>
      <c r="B1973" s="314"/>
      <c r="C1973" s="314"/>
      <c r="D1973" s="314"/>
      <c r="E1973" s="338"/>
      <c r="F1973" s="314"/>
      <c r="G1973" s="314"/>
      <c r="H1973" s="314"/>
      <c r="I1973" s="314"/>
      <c r="J1973" s="210"/>
      <c r="K1973" s="283"/>
      <c r="L1973" s="314"/>
    </row>
    <row r="1974" ht="12.5" spans="1:12">
      <c r="A1974" s="314"/>
      <c r="B1974" s="314"/>
      <c r="C1974" s="314"/>
      <c r="D1974" s="314"/>
      <c r="E1974" s="338"/>
      <c r="F1974" s="314"/>
      <c r="G1974" s="314"/>
      <c r="H1974" s="314"/>
      <c r="I1974" s="314"/>
      <c r="J1974" s="210"/>
      <c r="K1974" s="283"/>
      <c r="L1974" s="314"/>
    </row>
    <row r="1975" ht="12.5" spans="1:12">
      <c r="A1975" s="314"/>
      <c r="B1975" s="314"/>
      <c r="C1975" s="314"/>
      <c r="D1975" s="314"/>
      <c r="E1975" s="338"/>
      <c r="F1975" s="314"/>
      <c r="G1975" s="314"/>
      <c r="H1975" s="314"/>
      <c r="I1975" s="314"/>
      <c r="J1975" s="210"/>
      <c r="K1975" s="283"/>
      <c r="L1975" s="314"/>
    </row>
    <row r="1976" ht="12.5" spans="1:12">
      <c r="A1976" s="314"/>
      <c r="B1976" s="314"/>
      <c r="C1976" s="314"/>
      <c r="D1976" s="314"/>
      <c r="E1976" s="338"/>
      <c r="F1976" s="314"/>
      <c r="G1976" s="314"/>
      <c r="H1976" s="314"/>
      <c r="I1976" s="314"/>
      <c r="J1976" s="210"/>
      <c r="K1976" s="283"/>
      <c r="L1976" s="314"/>
    </row>
    <row r="1977" ht="12.5" spans="1:12">
      <c r="A1977" s="314"/>
      <c r="B1977" s="314"/>
      <c r="C1977" s="314"/>
      <c r="D1977" s="314"/>
      <c r="E1977" s="338"/>
      <c r="F1977" s="314"/>
      <c r="G1977" s="314"/>
      <c r="H1977" s="314"/>
      <c r="I1977" s="314"/>
      <c r="J1977" s="210"/>
      <c r="K1977" s="283"/>
      <c r="L1977" s="314"/>
    </row>
    <row r="1978" ht="12.5" spans="1:12">
      <c r="A1978" s="314"/>
      <c r="B1978" s="314"/>
      <c r="C1978" s="314"/>
      <c r="D1978" s="314"/>
      <c r="E1978" s="338"/>
      <c r="F1978" s="314"/>
      <c r="G1978" s="314"/>
      <c r="H1978" s="314"/>
      <c r="I1978" s="314"/>
      <c r="J1978" s="210"/>
      <c r="K1978" s="283"/>
      <c r="L1978" s="314"/>
    </row>
    <row r="1979" ht="12.5" spans="1:12">
      <c r="A1979" s="314"/>
      <c r="B1979" s="314"/>
      <c r="C1979" s="314"/>
      <c r="D1979" s="314"/>
      <c r="E1979" s="338"/>
      <c r="F1979" s="314"/>
      <c r="G1979" s="314"/>
      <c r="H1979" s="314"/>
      <c r="I1979" s="314"/>
      <c r="J1979" s="210"/>
      <c r="K1979" s="283"/>
      <c r="L1979" s="314"/>
    </row>
    <row r="1980" ht="12.5" spans="1:12">
      <c r="A1980" s="314"/>
      <c r="B1980" s="314"/>
      <c r="C1980" s="314"/>
      <c r="D1980" s="314"/>
      <c r="E1980" s="338"/>
      <c r="F1980" s="314"/>
      <c r="G1980" s="314"/>
      <c r="H1980" s="314"/>
      <c r="I1980" s="314"/>
      <c r="J1980" s="210"/>
      <c r="K1980" s="283"/>
      <c r="L1980" s="314"/>
    </row>
    <row r="1981" ht="12.5" spans="1:12">
      <c r="A1981" s="314"/>
      <c r="B1981" s="314"/>
      <c r="C1981" s="314"/>
      <c r="D1981" s="314"/>
      <c r="E1981" s="338"/>
      <c r="F1981" s="314"/>
      <c r="G1981" s="314"/>
      <c r="H1981" s="314"/>
      <c r="I1981" s="314"/>
      <c r="J1981" s="210"/>
      <c r="K1981" s="283"/>
      <c r="L1981" s="314"/>
    </row>
    <row r="1982" ht="12.5" spans="1:12">
      <c r="A1982" s="314"/>
      <c r="B1982" s="314"/>
      <c r="C1982" s="314"/>
      <c r="D1982" s="314"/>
      <c r="E1982" s="338"/>
      <c r="F1982" s="314"/>
      <c r="G1982" s="314"/>
      <c r="H1982" s="314"/>
      <c r="I1982" s="314"/>
      <c r="J1982" s="210"/>
      <c r="K1982" s="283"/>
      <c r="L1982" s="314"/>
    </row>
    <row r="1983" ht="12.5" spans="1:12">
      <c r="A1983" s="314"/>
      <c r="B1983" s="314"/>
      <c r="C1983" s="314"/>
      <c r="D1983" s="314"/>
      <c r="E1983" s="338"/>
      <c r="F1983" s="314"/>
      <c r="G1983" s="314"/>
      <c r="H1983" s="314"/>
      <c r="I1983" s="314"/>
      <c r="J1983" s="210"/>
      <c r="K1983" s="283"/>
      <c r="L1983" s="314"/>
    </row>
    <row r="1984" ht="12.5" spans="1:12">
      <c r="A1984" s="314"/>
      <c r="B1984" s="314"/>
      <c r="C1984" s="314"/>
      <c r="D1984" s="314"/>
      <c r="E1984" s="338"/>
      <c r="F1984" s="314"/>
      <c r="G1984" s="314"/>
      <c r="H1984" s="314"/>
      <c r="I1984" s="314"/>
      <c r="J1984" s="210"/>
      <c r="K1984" s="283"/>
      <c r="L1984" s="314"/>
    </row>
    <row r="1985" ht="12.5" spans="1:12">
      <c r="A1985" s="314"/>
      <c r="B1985" s="314"/>
      <c r="C1985" s="314"/>
      <c r="D1985" s="314"/>
      <c r="E1985" s="338"/>
      <c r="F1985" s="314"/>
      <c r="G1985" s="314"/>
      <c r="H1985" s="314"/>
      <c r="I1985" s="314"/>
      <c r="J1985" s="210"/>
      <c r="K1985" s="283"/>
      <c r="L1985" s="314"/>
    </row>
    <row r="1986" ht="12.5" spans="1:12">
      <c r="A1986" s="314"/>
      <c r="B1986" s="314"/>
      <c r="C1986" s="314"/>
      <c r="D1986" s="314"/>
      <c r="E1986" s="338"/>
      <c r="F1986" s="314"/>
      <c r="G1986" s="314"/>
      <c r="H1986" s="314"/>
      <c r="I1986" s="314"/>
      <c r="J1986" s="210"/>
      <c r="K1986" s="283"/>
      <c r="L1986" s="314"/>
    </row>
    <row r="1987" ht="12.5" spans="1:12">
      <c r="A1987" s="314"/>
      <c r="B1987" s="314"/>
      <c r="C1987" s="314"/>
      <c r="D1987" s="314"/>
      <c r="E1987" s="338"/>
      <c r="F1987" s="314"/>
      <c r="G1987" s="314"/>
      <c r="H1987" s="314"/>
      <c r="I1987" s="314"/>
      <c r="J1987" s="210"/>
      <c r="K1987" s="283"/>
      <c r="L1987" s="314"/>
    </row>
    <row r="1988" ht="12.5" spans="1:12">
      <c r="A1988" s="314"/>
      <c r="B1988" s="314"/>
      <c r="C1988" s="314"/>
      <c r="D1988" s="314"/>
      <c r="E1988" s="338"/>
      <c r="F1988" s="314"/>
      <c r="G1988" s="314"/>
      <c r="H1988" s="314"/>
      <c r="I1988" s="314"/>
      <c r="J1988" s="210"/>
      <c r="K1988" s="283"/>
      <c r="L1988" s="314"/>
    </row>
    <row r="1989" ht="12.5" spans="1:12">
      <c r="A1989" s="314"/>
      <c r="B1989" s="314"/>
      <c r="C1989" s="314"/>
      <c r="D1989" s="314"/>
      <c r="E1989" s="338"/>
      <c r="F1989" s="314"/>
      <c r="G1989" s="314"/>
      <c r="H1989" s="314"/>
      <c r="I1989" s="314"/>
      <c r="J1989" s="210"/>
      <c r="K1989" s="283"/>
      <c r="L1989" s="314"/>
    </row>
    <row r="1990" ht="12.5" spans="1:12">
      <c r="A1990" s="314"/>
      <c r="B1990" s="314"/>
      <c r="C1990" s="314"/>
      <c r="D1990" s="314"/>
      <c r="E1990" s="338"/>
      <c r="F1990" s="314"/>
      <c r="G1990" s="314"/>
      <c r="H1990" s="314"/>
      <c r="I1990" s="314"/>
      <c r="J1990" s="210"/>
      <c r="K1990" s="283"/>
      <c r="L1990" s="314"/>
    </row>
    <row r="1991" ht="12.5" spans="1:12">
      <c r="A1991" s="314"/>
      <c r="B1991" s="314"/>
      <c r="C1991" s="314"/>
      <c r="D1991" s="314"/>
      <c r="E1991" s="338"/>
      <c r="F1991" s="314"/>
      <c r="G1991" s="314"/>
      <c r="H1991" s="314"/>
      <c r="I1991" s="314"/>
      <c r="J1991" s="210"/>
      <c r="K1991" s="283"/>
      <c r="L1991" s="314"/>
    </row>
    <row r="1992" ht="12.5" spans="1:12">
      <c r="A1992" s="314"/>
      <c r="B1992" s="314"/>
      <c r="C1992" s="314"/>
      <c r="D1992" s="314"/>
      <c r="E1992" s="338"/>
      <c r="F1992" s="314"/>
      <c r="G1992" s="314"/>
      <c r="H1992" s="314"/>
      <c r="I1992" s="314"/>
      <c r="J1992" s="210"/>
      <c r="K1992" s="283"/>
      <c r="L1992" s="314"/>
    </row>
    <row r="1993" ht="12.5" spans="1:12">
      <c r="A1993" s="314"/>
      <c r="B1993" s="314"/>
      <c r="C1993" s="314"/>
      <c r="D1993" s="314"/>
      <c r="E1993" s="338"/>
      <c r="F1993" s="314"/>
      <c r="G1993" s="314"/>
      <c r="H1993" s="314"/>
      <c r="I1993" s="314"/>
      <c r="J1993" s="210"/>
      <c r="K1993" s="283"/>
      <c r="L1993" s="314"/>
    </row>
    <row r="1994" ht="12.5" spans="1:12">
      <c r="A1994" s="314"/>
      <c r="B1994" s="314"/>
      <c r="C1994" s="314"/>
      <c r="D1994" s="314"/>
      <c r="E1994" s="338"/>
      <c r="F1994" s="314"/>
      <c r="G1994" s="314"/>
      <c r="H1994" s="314"/>
      <c r="I1994" s="314"/>
      <c r="J1994" s="210"/>
      <c r="K1994" s="283"/>
      <c r="L1994" s="314"/>
    </row>
    <row r="1995" ht="12.5" spans="1:12">
      <c r="A1995" s="314"/>
      <c r="B1995" s="314"/>
      <c r="C1995" s="314"/>
      <c r="D1995" s="314"/>
      <c r="E1995" s="338"/>
      <c r="F1995" s="314"/>
      <c r="G1995" s="314"/>
      <c r="H1995" s="314"/>
      <c r="I1995" s="314"/>
      <c r="J1995" s="210"/>
      <c r="K1995" s="283"/>
      <c r="L1995" s="314"/>
    </row>
    <row r="1996" ht="12.5" spans="1:12">
      <c r="A1996" s="314"/>
      <c r="B1996" s="314"/>
      <c r="C1996" s="314"/>
      <c r="D1996" s="314"/>
      <c r="E1996" s="338"/>
      <c r="F1996" s="314"/>
      <c r="G1996" s="314"/>
      <c r="H1996" s="314"/>
      <c r="I1996" s="314"/>
      <c r="J1996" s="210"/>
      <c r="K1996" s="283"/>
      <c r="L1996" s="314"/>
    </row>
    <row r="1997" ht="12.5" spans="1:12">
      <c r="A1997" s="314"/>
      <c r="B1997" s="314"/>
      <c r="C1997" s="314"/>
      <c r="D1997" s="314"/>
      <c r="E1997" s="338"/>
      <c r="F1997" s="314"/>
      <c r="G1997" s="314"/>
      <c r="H1997" s="314"/>
      <c r="I1997" s="314"/>
      <c r="J1997" s="210"/>
      <c r="K1997" s="283"/>
      <c r="L1997" s="314"/>
    </row>
    <row r="1998" ht="12.5" spans="1:12">
      <c r="A1998" s="314"/>
      <c r="B1998" s="314"/>
      <c r="C1998" s="314"/>
      <c r="D1998" s="314"/>
      <c r="E1998" s="338"/>
      <c r="F1998" s="314"/>
      <c r="G1998" s="314"/>
      <c r="H1998" s="314"/>
      <c r="I1998" s="314"/>
      <c r="J1998" s="210"/>
      <c r="K1998" s="283"/>
      <c r="L1998" s="314"/>
    </row>
    <row r="1999" ht="12.5" spans="1:12">
      <c r="A1999" s="314"/>
      <c r="B1999" s="314"/>
      <c r="C1999" s="314"/>
      <c r="D1999" s="314"/>
      <c r="E1999" s="338"/>
      <c r="F1999" s="314"/>
      <c r="G1999" s="314"/>
      <c r="H1999" s="314"/>
      <c r="I1999" s="314"/>
      <c r="J1999" s="210"/>
      <c r="K1999" s="283"/>
      <c r="L1999" s="314"/>
    </row>
    <row r="2000" ht="12.5" spans="1:12">
      <c r="A2000" s="314"/>
      <c r="B2000" s="314"/>
      <c r="C2000" s="314"/>
      <c r="D2000" s="314"/>
      <c r="E2000" s="338"/>
      <c r="F2000" s="314"/>
      <c r="G2000" s="314"/>
      <c r="H2000" s="314"/>
      <c r="I2000" s="314"/>
      <c r="J2000" s="210"/>
      <c r="K2000" s="283"/>
      <c r="L2000" s="314"/>
    </row>
    <row r="2001" ht="12.5" spans="1:12">
      <c r="A2001" s="314"/>
      <c r="B2001" s="314"/>
      <c r="C2001" s="314"/>
      <c r="D2001" s="314"/>
      <c r="E2001" s="338"/>
      <c r="F2001" s="314"/>
      <c r="G2001" s="314"/>
      <c r="H2001" s="314"/>
      <c r="I2001" s="314"/>
      <c r="J2001" s="210"/>
      <c r="K2001" s="283"/>
      <c r="L2001" s="314"/>
    </row>
    <row r="2002" ht="12.5" spans="1:12">
      <c r="A2002" s="314"/>
      <c r="B2002" s="314"/>
      <c r="C2002" s="314"/>
      <c r="D2002" s="314"/>
      <c r="E2002" s="338"/>
      <c r="F2002" s="314"/>
      <c r="G2002" s="314"/>
      <c r="H2002" s="314"/>
      <c r="I2002" s="314"/>
      <c r="J2002" s="210"/>
      <c r="K2002" s="283"/>
      <c r="L2002" s="314"/>
    </row>
    <row r="2003" ht="12.5" spans="1:12">
      <c r="A2003" s="314"/>
      <c r="B2003" s="314"/>
      <c r="C2003" s="314"/>
      <c r="D2003" s="314"/>
      <c r="E2003" s="338"/>
      <c r="F2003" s="314"/>
      <c r="G2003" s="314"/>
      <c r="H2003" s="314"/>
      <c r="I2003" s="314"/>
      <c r="J2003" s="210"/>
      <c r="K2003" s="283"/>
      <c r="L2003" s="314"/>
    </row>
    <row r="2004" ht="12.5" spans="1:12">
      <c r="A2004" s="314"/>
      <c r="B2004" s="314"/>
      <c r="C2004" s="314"/>
      <c r="D2004" s="314"/>
      <c r="E2004" s="338"/>
      <c r="F2004" s="314"/>
      <c r="G2004" s="314"/>
      <c r="H2004" s="314"/>
      <c r="I2004" s="314"/>
      <c r="J2004" s="210"/>
      <c r="K2004" s="283"/>
      <c r="L2004" s="314"/>
    </row>
    <row r="2005" ht="12.5" spans="1:12">
      <c r="A2005" s="314"/>
      <c r="B2005" s="314"/>
      <c r="C2005" s="314"/>
      <c r="D2005" s="314"/>
      <c r="E2005" s="338"/>
      <c r="F2005" s="314"/>
      <c r="G2005" s="314"/>
      <c r="H2005" s="314"/>
      <c r="I2005" s="314"/>
      <c r="J2005" s="210"/>
      <c r="K2005" s="283"/>
      <c r="L2005" s="314"/>
    </row>
    <row r="2006" ht="12.5" spans="1:12">
      <c r="A2006" s="314"/>
      <c r="B2006" s="314"/>
      <c r="C2006" s="314"/>
      <c r="D2006" s="314"/>
      <c r="E2006" s="338"/>
      <c r="F2006" s="314"/>
      <c r="G2006" s="314"/>
      <c r="H2006" s="314"/>
      <c r="I2006" s="314"/>
      <c r="J2006" s="210"/>
      <c r="K2006" s="283"/>
      <c r="L2006" s="314"/>
    </row>
    <row r="2007" ht="12.5" spans="1:12">
      <c r="A2007" s="314"/>
      <c r="B2007" s="314"/>
      <c r="C2007" s="314"/>
      <c r="D2007" s="314"/>
      <c r="E2007" s="338"/>
      <c r="F2007" s="314"/>
      <c r="G2007" s="314"/>
      <c r="H2007" s="314"/>
      <c r="I2007" s="314"/>
      <c r="J2007" s="210"/>
      <c r="K2007" s="283"/>
      <c r="L2007" s="314"/>
    </row>
    <row r="2008" ht="12.5" spans="1:12">
      <c r="A2008" s="314"/>
      <c r="B2008" s="314"/>
      <c r="C2008" s="314"/>
      <c r="D2008" s="314"/>
      <c r="E2008" s="338"/>
      <c r="F2008" s="314"/>
      <c r="G2008" s="314"/>
      <c r="H2008" s="314"/>
      <c r="I2008" s="314"/>
      <c r="J2008" s="210"/>
      <c r="K2008" s="283"/>
      <c r="L2008" s="314"/>
    </row>
    <row r="2009" ht="12.5" spans="1:12">
      <c r="A2009" s="314"/>
      <c r="B2009" s="314"/>
      <c r="C2009" s="314"/>
      <c r="D2009" s="314"/>
      <c r="E2009" s="338"/>
      <c r="F2009" s="314"/>
      <c r="G2009" s="314"/>
      <c r="H2009" s="314"/>
      <c r="I2009" s="314"/>
      <c r="J2009" s="210"/>
      <c r="K2009" s="283"/>
      <c r="L2009" s="314"/>
    </row>
    <row r="2010" ht="12.5" spans="1:12">
      <c r="A2010" s="314"/>
      <c r="B2010" s="314"/>
      <c r="C2010" s="314"/>
      <c r="D2010" s="314"/>
      <c r="E2010" s="338"/>
      <c r="F2010" s="314"/>
      <c r="G2010" s="314"/>
      <c r="H2010" s="314"/>
      <c r="I2010" s="314"/>
      <c r="J2010" s="210"/>
      <c r="K2010" s="283"/>
      <c r="L2010" s="314"/>
    </row>
    <row r="2011" ht="12.5" spans="1:12">
      <c r="A2011" s="314"/>
      <c r="B2011" s="314"/>
      <c r="C2011" s="314"/>
      <c r="D2011" s="314"/>
      <c r="E2011" s="338"/>
      <c r="F2011" s="314"/>
      <c r="G2011" s="314"/>
      <c r="H2011" s="314"/>
      <c r="I2011" s="314"/>
      <c r="J2011" s="210"/>
      <c r="K2011" s="283"/>
      <c r="L2011" s="314"/>
    </row>
    <row r="2012" ht="12.5" spans="1:12">
      <c r="A2012" s="314"/>
      <c r="B2012" s="314"/>
      <c r="C2012" s="314"/>
      <c r="D2012" s="314"/>
      <c r="E2012" s="338"/>
      <c r="F2012" s="314"/>
      <c r="G2012" s="314"/>
      <c r="H2012" s="314"/>
      <c r="I2012" s="314"/>
      <c r="J2012" s="210"/>
      <c r="K2012" s="283"/>
      <c r="L2012" s="314"/>
    </row>
    <row r="2013" ht="12.5" spans="1:12">
      <c r="A2013" s="314"/>
      <c r="B2013" s="314"/>
      <c r="C2013" s="314"/>
      <c r="D2013" s="314"/>
      <c r="E2013" s="338"/>
      <c r="F2013" s="314"/>
      <c r="G2013" s="314"/>
      <c r="H2013" s="314"/>
      <c r="I2013" s="314"/>
      <c r="J2013" s="210"/>
      <c r="K2013" s="283"/>
      <c r="L2013" s="314"/>
    </row>
    <row r="2014" ht="12.5" spans="1:12">
      <c r="A2014" s="314"/>
      <c r="B2014" s="314"/>
      <c r="C2014" s="314"/>
      <c r="D2014" s="314"/>
      <c r="E2014" s="338"/>
      <c r="F2014" s="314"/>
      <c r="G2014" s="314"/>
      <c r="H2014" s="314"/>
      <c r="I2014" s="314"/>
      <c r="J2014" s="210"/>
      <c r="K2014" s="283"/>
      <c r="L2014" s="314"/>
    </row>
    <row r="2015" ht="12.5" spans="1:12">
      <c r="A2015" s="314"/>
      <c r="B2015" s="314"/>
      <c r="C2015" s="314"/>
      <c r="D2015" s="314"/>
      <c r="E2015" s="338"/>
      <c r="F2015" s="314"/>
      <c r="G2015" s="314"/>
      <c r="H2015" s="314"/>
      <c r="I2015" s="314"/>
      <c r="J2015" s="210"/>
      <c r="K2015" s="283"/>
      <c r="L2015" s="314"/>
    </row>
    <row r="2016" ht="12.5" spans="1:12">
      <c r="A2016" s="314"/>
      <c r="B2016" s="314"/>
      <c r="C2016" s="314"/>
      <c r="D2016" s="314"/>
      <c r="E2016" s="338"/>
      <c r="F2016" s="314"/>
      <c r="G2016" s="314"/>
      <c r="H2016" s="314"/>
      <c r="I2016" s="314"/>
      <c r="J2016" s="210"/>
      <c r="K2016" s="283"/>
      <c r="L2016" s="314"/>
    </row>
    <row r="2017" ht="12.5" spans="1:12">
      <c r="A2017" s="314"/>
      <c r="B2017" s="314"/>
      <c r="C2017" s="314"/>
      <c r="D2017" s="314"/>
      <c r="E2017" s="338"/>
      <c r="F2017" s="314"/>
      <c r="G2017" s="314"/>
      <c r="H2017" s="314"/>
      <c r="I2017" s="314"/>
      <c r="J2017" s="210"/>
      <c r="K2017" s="283"/>
      <c r="L2017" s="314"/>
    </row>
    <row r="2018" ht="12.5" spans="1:12">
      <c r="A2018" s="314"/>
      <c r="B2018" s="314"/>
      <c r="C2018" s="314"/>
      <c r="D2018" s="314"/>
      <c r="E2018" s="338"/>
      <c r="F2018" s="314"/>
      <c r="G2018" s="314"/>
      <c r="H2018" s="314"/>
      <c r="I2018" s="314"/>
      <c r="J2018" s="210"/>
      <c r="K2018" s="283"/>
      <c r="L2018" s="314"/>
    </row>
    <row r="2019" ht="12.5" spans="1:12">
      <c r="A2019" s="314"/>
      <c r="B2019" s="314"/>
      <c r="C2019" s="314"/>
      <c r="D2019" s="314"/>
      <c r="E2019" s="338"/>
      <c r="F2019" s="314"/>
      <c r="G2019" s="314"/>
      <c r="H2019" s="314"/>
      <c r="I2019" s="314"/>
      <c r="J2019" s="210"/>
      <c r="K2019" s="283"/>
      <c r="L2019" s="314"/>
    </row>
    <row r="2020" ht="12.5" spans="1:12">
      <c r="A2020" s="314"/>
      <c r="B2020" s="314"/>
      <c r="C2020" s="314"/>
      <c r="D2020" s="314"/>
      <c r="E2020" s="338"/>
      <c r="F2020" s="314"/>
      <c r="G2020" s="314"/>
      <c r="H2020" s="314"/>
      <c r="I2020" s="314"/>
      <c r="J2020" s="210"/>
      <c r="K2020" s="283"/>
      <c r="L2020" s="314"/>
    </row>
    <row r="2021" ht="12.5" spans="1:12">
      <c r="A2021" s="314"/>
      <c r="B2021" s="314"/>
      <c r="C2021" s="314"/>
      <c r="D2021" s="314"/>
      <c r="E2021" s="338"/>
      <c r="F2021" s="314"/>
      <c r="G2021" s="314"/>
      <c r="H2021" s="314"/>
      <c r="I2021" s="314"/>
      <c r="J2021" s="210"/>
      <c r="K2021" s="283"/>
      <c r="L2021" s="314"/>
    </row>
    <row r="2022" ht="12.5" spans="1:12">
      <c r="A2022" s="314"/>
      <c r="B2022" s="314"/>
      <c r="C2022" s="314"/>
      <c r="D2022" s="314"/>
      <c r="E2022" s="338"/>
      <c r="F2022" s="314"/>
      <c r="G2022" s="314"/>
      <c r="H2022" s="314"/>
      <c r="I2022" s="314"/>
      <c r="J2022" s="210"/>
      <c r="K2022" s="283"/>
      <c r="L2022" s="314"/>
    </row>
    <row r="2023" ht="12.5" spans="1:12">
      <c r="A2023" s="314"/>
      <c r="B2023" s="314"/>
      <c r="C2023" s="314"/>
      <c r="D2023" s="314"/>
      <c r="E2023" s="338"/>
      <c r="F2023" s="314"/>
      <c r="G2023" s="314"/>
      <c r="H2023" s="314"/>
      <c r="I2023" s="314"/>
      <c r="J2023" s="210"/>
      <c r="K2023" s="283"/>
      <c r="L2023" s="314"/>
    </row>
    <row r="2024" ht="12.5" spans="1:12">
      <c r="A2024" s="314"/>
      <c r="B2024" s="314"/>
      <c r="C2024" s="314"/>
      <c r="D2024" s="314"/>
      <c r="E2024" s="338"/>
      <c r="F2024" s="314"/>
      <c r="G2024" s="314"/>
      <c r="H2024" s="314"/>
      <c r="I2024" s="314"/>
      <c r="J2024" s="210"/>
      <c r="K2024" s="283"/>
      <c r="L2024" s="314"/>
    </row>
    <row r="2025" ht="12.5" spans="1:12">
      <c r="A2025" s="314"/>
      <c r="B2025" s="314"/>
      <c r="C2025" s="314"/>
      <c r="D2025" s="314"/>
      <c r="E2025" s="338"/>
      <c r="F2025" s="314"/>
      <c r="G2025" s="314"/>
      <c r="H2025" s="314"/>
      <c r="I2025" s="314"/>
      <c r="J2025" s="210"/>
      <c r="K2025" s="283"/>
      <c r="L2025" s="314"/>
    </row>
    <row r="2026" ht="12.5" spans="1:12">
      <c r="A2026" s="314"/>
      <c r="B2026" s="314"/>
      <c r="C2026" s="314"/>
      <c r="D2026" s="314"/>
      <c r="E2026" s="338"/>
      <c r="F2026" s="314"/>
      <c r="G2026" s="314"/>
      <c r="H2026" s="314"/>
      <c r="I2026" s="314"/>
      <c r="J2026" s="210"/>
      <c r="K2026" s="283"/>
      <c r="L2026" s="314"/>
    </row>
    <row r="2027" ht="12.5" spans="1:12">
      <c r="A2027" s="314"/>
      <c r="B2027" s="314"/>
      <c r="C2027" s="314"/>
      <c r="D2027" s="314"/>
      <c r="E2027" s="338"/>
      <c r="F2027" s="314"/>
      <c r="G2027" s="314"/>
      <c r="H2027" s="314"/>
      <c r="I2027" s="314"/>
      <c r="J2027" s="210"/>
      <c r="K2027" s="283"/>
      <c r="L2027" s="314"/>
    </row>
    <row r="2028" ht="12.5" spans="1:12">
      <c r="A2028" s="314"/>
      <c r="B2028" s="314"/>
      <c r="C2028" s="314"/>
      <c r="D2028" s="314"/>
      <c r="E2028" s="338"/>
      <c r="F2028" s="314"/>
      <c r="G2028" s="314"/>
      <c r="H2028" s="314"/>
      <c r="I2028" s="314"/>
      <c r="J2028" s="210"/>
      <c r="K2028" s="283"/>
      <c r="L2028" s="314"/>
    </row>
    <row r="2029" ht="12.5" spans="1:12">
      <c r="A2029" s="314"/>
      <c r="B2029" s="314"/>
      <c r="C2029" s="314"/>
      <c r="D2029" s="314"/>
      <c r="E2029" s="338"/>
      <c r="F2029" s="314"/>
      <c r="G2029" s="314"/>
      <c r="H2029" s="314"/>
      <c r="I2029" s="314"/>
      <c r="J2029" s="210"/>
      <c r="K2029" s="283"/>
      <c r="L2029" s="314"/>
    </row>
    <row r="2030" ht="12.5" spans="1:12">
      <c r="A2030" s="314"/>
      <c r="B2030" s="314"/>
      <c r="C2030" s="314"/>
      <c r="D2030" s="314"/>
      <c r="E2030" s="338"/>
      <c r="F2030" s="314"/>
      <c r="G2030" s="314"/>
      <c r="H2030" s="314"/>
      <c r="I2030" s="314"/>
      <c r="J2030" s="210"/>
      <c r="K2030" s="283"/>
      <c r="L2030" s="314"/>
    </row>
    <row r="2031" ht="12.5" spans="1:12">
      <c r="A2031" s="314"/>
      <c r="B2031" s="314"/>
      <c r="C2031" s="314"/>
      <c r="D2031" s="314"/>
      <c r="E2031" s="338"/>
      <c r="F2031" s="314"/>
      <c r="G2031" s="314"/>
      <c r="H2031" s="314"/>
      <c r="I2031" s="314"/>
      <c r="J2031" s="210"/>
      <c r="K2031" s="283"/>
      <c r="L2031" s="314"/>
    </row>
    <row r="2032" ht="12.5" spans="1:12">
      <c r="A2032" s="314"/>
      <c r="B2032" s="314"/>
      <c r="C2032" s="314"/>
      <c r="D2032" s="314"/>
      <c r="E2032" s="338"/>
      <c r="F2032" s="314"/>
      <c r="G2032" s="314"/>
      <c r="H2032" s="314"/>
      <c r="I2032" s="314"/>
      <c r="J2032" s="210"/>
      <c r="K2032" s="283"/>
      <c r="L2032" s="314"/>
    </row>
    <row r="2033" ht="12.5" spans="1:12">
      <c r="A2033" s="314"/>
      <c r="B2033" s="314"/>
      <c r="C2033" s="314"/>
      <c r="D2033" s="314"/>
      <c r="E2033" s="338"/>
      <c r="F2033" s="314"/>
      <c r="G2033" s="314"/>
      <c r="H2033" s="314"/>
      <c r="I2033" s="314"/>
      <c r="J2033" s="210"/>
      <c r="K2033" s="283"/>
      <c r="L2033" s="314"/>
    </row>
    <row r="2034" ht="12.5" spans="1:12">
      <c r="A2034" s="314"/>
      <c r="B2034" s="314"/>
      <c r="C2034" s="314"/>
      <c r="D2034" s="314"/>
      <c r="E2034" s="338"/>
      <c r="F2034" s="314"/>
      <c r="G2034" s="314"/>
      <c r="H2034" s="314"/>
      <c r="I2034" s="314"/>
      <c r="J2034" s="210"/>
      <c r="K2034" s="283"/>
      <c r="L2034" s="314"/>
    </row>
    <row r="2035" ht="12.5" spans="1:12">
      <c r="A2035" s="314"/>
      <c r="B2035" s="314"/>
      <c r="C2035" s="314"/>
      <c r="D2035" s="314"/>
      <c r="E2035" s="338"/>
      <c r="F2035" s="314"/>
      <c r="G2035" s="314"/>
      <c r="H2035" s="314"/>
      <c r="I2035" s="314"/>
      <c r="J2035" s="210"/>
      <c r="K2035" s="283"/>
      <c r="L2035" s="314"/>
    </row>
    <row r="2036" ht="12.5" spans="1:12">
      <c r="A2036" s="314"/>
      <c r="B2036" s="314"/>
      <c r="C2036" s="314"/>
      <c r="D2036" s="314"/>
      <c r="E2036" s="338"/>
      <c r="F2036" s="314"/>
      <c r="G2036" s="314"/>
      <c r="H2036" s="314"/>
      <c r="I2036" s="314"/>
      <c r="J2036" s="210"/>
      <c r="K2036" s="283"/>
      <c r="L2036" s="314"/>
    </row>
    <row r="2037" ht="12.5" spans="1:12">
      <c r="A2037" s="314"/>
      <c r="B2037" s="314"/>
      <c r="C2037" s="314"/>
      <c r="D2037" s="314"/>
      <c r="E2037" s="338"/>
      <c r="F2037" s="314"/>
      <c r="G2037" s="314"/>
      <c r="H2037" s="314"/>
      <c r="I2037" s="314"/>
      <c r="J2037" s="210"/>
      <c r="K2037" s="283"/>
      <c r="L2037" s="314"/>
    </row>
    <row r="2038" ht="12.5" spans="1:12">
      <c r="A2038" s="314"/>
      <c r="B2038" s="314"/>
      <c r="C2038" s="314"/>
      <c r="D2038" s="314"/>
      <c r="E2038" s="338"/>
      <c r="F2038" s="314"/>
      <c r="G2038" s="314"/>
      <c r="H2038" s="314"/>
      <c r="I2038" s="314"/>
      <c r="J2038" s="210"/>
      <c r="K2038" s="283"/>
      <c r="L2038" s="314"/>
    </row>
    <row r="2039" ht="12.5" spans="1:12">
      <c r="A2039" s="314"/>
      <c r="B2039" s="314"/>
      <c r="C2039" s="314"/>
      <c r="D2039" s="314"/>
      <c r="E2039" s="338"/>
      <c r="F2039" s="314"/>
      <c r="G2039" s="314"/>
      <c r="H2039" s="314"/>
      <c r="I2039" s="314"/>
      <c r="J2039" s="210"/>
      <c r="K2039" s="283"/>
      <c r="L2039" s="314"/>
    </row>
    <row r="2040" ht="12.5" spans="1:12">
      <c r="A2040" s="314"/>
      <c r="B2040" s="314"/>
      <c r="C2040" s="314"/>
      <c r="D2040" s="314"/>
      <c r="E2040" s="338"/>
      <c r="F2040" s="314"/>
      <c r="G2040" s="314"/>
      <c r="H2040" s="314"/>
      <c r="I2040" s="314"/>
      <c r="J2040" s="210"/>
      <c r="K2040" s="283"/>
      <c r="L2040" s="314"/>
    </row>
    <row r="2041" ht="12.5" spans="1:12">
      <c r="A2041" s="314"/>
      <c r="B2041" s="314"/>
      <c r="C2041" s="314"/>
      <c r="D2041" s="314"/>
      <c r="E2041" s="338"/>
      <c r="F2041" s="314"/>
      <c r="G2041" s="314"/>
      <c r="H2041" s="314"/>
      <c r="I2041" s="314"/>
      <c r="J2041" s="210"/>
      <c r="K2041" s="283"/>
      <c r="L2041" s="314"/>
    </row>
    <row r="2042" ht="12.5" spans="1:12">
      <c r="A2042" s="314"/>
      <c r="B2042" s="314"/>
      <c r="C2042" s="314"/>
      <c r="D2042" s="314"/>
      <c r="E2042" s="338"/>
      <c r="F2042" s="314"/>
      <c r="G2042" s="314"/>
      <c r="H2042" s="314"/>
      <c r="I2042" s="314"/>
      <c r="J2042" s="210"/>
      <c r="K2042" s="283"/>
      <c r="L2042" s="314"/>
    </row>
    <row r="2043" ht="12.5" spans="1:12">
      <c r="A2043" s="314"/>
      <c r="B2043" s="314"/>
      <c r="C2043" s="314"/>
      <c r="D2043" s="314"/>
      <c r="E2043" s="338"/>
      <c r="F2043" s="314"/>
      <c r="G2043" s="314"/>
      <c r="H2043" s="314"/>
      <c r="I2043" s="314"/>
      <c r="J2043" s="210"/>
      <c r="K2043" s="283"/>
      <c r="L2043" s="314"/>
    </row>
    <row r="2044" ht="12.5" spans="1:12">
      <c r="A2044" s="314"/>
      <c r="B2044" s="314"/>
      <c r="C2044" s="314"/>
      <c r="D2044" s="314"/>
      <c r="E2044" s="338"/>
      <c r="F2044" s="314"/>
      <c r="G2044" s="314"/>
      <c r="H2044" s="314"/>
      <c r="I2044" s="314"/>
      <c r="J2044" s="210"/>
      <c r="K2044" s="283"/>
      <c r="L2044" s="314"/>
    </row>
    <row r="2045" ht="12.5" spans="1:12">
      <c r="A2045" s="314"/>
      <c r="B2045" s="314"/>
      <c r="C2045" s="314"/>
      <c r="D2045" s="314"/>
      <c r="E2045" s="338"/>
      <c r="F2045" s="314"/>
      <c r="G2045" s="314"/>
      <c r="H2045" s="314"/>
      <c r="I2045" s="314"/>
      <c r="J2045" s="210"/>
      <c r="K2045" s="283"/>
      <c r="L2045" s="314"/>
    </row>
    <row r="2046" ht="12.5" spans="1:12">
      <c r="A2046" s="314"/>
      <c r="B2046" s="314"/>
      <c r="C2046" s="314"/>
      <c r="D2046" s="314"/>
      <c r="E2046" s="338"/>
      <c r="F2046" s="314"/>
      <c r="G2046" s="314"/>
      <c r="H2046" s="314"/>
      <c r="I2046" s="314"/>
      <c r="J2046" s="210"/>
      <c r="K2046" s="283"/>
      <c r="L2046" s="314"/>
    </row>
    <row r="2047" ht="12.5" spans="1:12">
      <c r="A2047" s="314"/>
      <c r="B2047" s="314"/>
      <c r="C2047" s="314"/>
      <c r="D2047" s="314"/>
      <c r="E2047" s="338"/>
      <c r="F2047" s="314"/>
      <c r="G2047" s="314"/>
      <c r="H2047" s="314"/>
      <c r="I2047" s="314"/>
      <c r="J2047" s="210"/>
      <c r="K2047" s="283"/>
      <c r="L2047" s="314"/>
    </row>
    <row r="2048" ht="12.5" spans="1:12">
      <c r="A2048" s="314"/>
      <c r="B2048" s="314"/>
      <c r="C2048" s="314"/>
      <c r="D2048" s="314"/>
      <c r="E2048" s="338"/>
      <c r="F2048" s="314"/>
      <c r="G2048" s="314"/>
      <c r="H2048" s="314"/>
      <c r="I2048" s="314"/>
      <c r="J2048" s="210"/>
      <c r="K2048" s="283"/>
      <c r="L2048" s="314"/>
    </row>
    <row r="2049" ht="12.5" spans="1:12">
      <c r="A2049" s="314"/>
      <c r="B2049" s="314"/>
      <c r="C2049" s="314"/>
      <c r="D2049" s="314"/>
      <c r="E2049" s="338"/>
      <c r="F2049" s="314"/>
      <c r="G2049" s="314"/>
      <c r="H2049" s="314"/>
      <c r="I2049" s="314"/>
      <c r="J2049" s="210"/>
      <c r="K2049" s="283"/>
      <c r="L2049" s="314"/>
    </row>
    <row r="2050" ht="12.5" spans="1:12">
      <c r="A2050" s="314"/>
      <c r="B2050" s="314"/>
      <c r="C2050" s="314"/>
      <c r="D2050" s="314"/>
      <c r="E2050" s="338"/>
      <c r="F2050" s="314"/>
      <c r="G2050" s="314"/>
      <c r="H2050" s="314"/>
      <c r="I2050" s="314"/>
      <c r="J2050" s="210"/>
      <c r="K2050" s="283"/>
      <c r="L2050" s="314"/>
    </row>
    <row r="2051" ht="12.5" spans="1:12">
      <c r="A2051" s="314"/>
      <c r="B2051" s="314"/>
      <c r="C2051" s="314"/>
      <c r="D2051" s="314"/>
      <c r="E2051" s="338"/>
      <c r="F2051" s="314"/>
      <c r="G2051" s="314"/>
      <c r="H2051" s="314"/>
      <c r="I2051" s="314"/>
      <c r="J2051" s="210"/>
      <c r="K2051" s="283"/>
      <c r="L2051" s="314"/>
    </row>
    <row r="2052" ht="12.5" spans="1:12">
      <c r="A2052" s="314"/>
      <c r="B2052" s="314"/>
      <c r="C2052" s="314"/>
      <c r="D2052" s="314"/>
      <c r="E2052" s="338"/>
      <c r="F2052" s="314"/>
      <c r="G2052" s="314"/>
      <c r="H2052" s="314"/>
      <c r="I2052" s="314"/>
      <c r="J2052" s="210"/>
      <c r="K2052" s="283"/>
      <c r="L2052" s="314"/>
    </row>
    <row r="2053" ht="12.5" spans="1:12">
      <c r="A2053" s="314"/>
      <c r="B2053" s="314"/>
      <c r="C2053" s="314"/>
      <c r="D2053" s="314"/>
      <c r="E2053" s="338"/>
      <c r="F2053" s="314"/>
      <c r="G2053" s="314"/>
      <c r="H2053" s="314"/>
      <c r="I2053" s="314"/>
      <c r="J2053" s="210"/>
      <c r="K2053" s="283"/>
      <c r="L2053" s="314"/>
    </row>
    <row r="2054" ht="12.5" spans="1:12">
      <c r="A2054" s="314"/>
      <c r="B2054" s="314"/>
      <c r="C2054" s="314"/>
      <c r="D2054" s="314"/>
      <c r="E2054" s="338"/>
      <c r="F2054" s="314"/>
      <c r="G2054" s="314"/>
      <c r="H2054" s="314"/>
      <c r="I2054" s="314"/>
      <c r="J2054" s="210"/>
      <c r="K2054" s="283"/>
      <c r="L2054" s="314"/>
    </row>
    <row r="2055" ht="12.5" spans="1:12">
      <c r="A2055" s="314"/>
      <c r="B2055" s="314"/>
      <c r="C2055" s="314"/>
      <c r="D2055" s="314"/>
      <c r="E2055" s="338"/>
      <c r="F2055" s="314"/>
      <c r="G2055" s="314"/>
      <c r="H2055" s="314"/>
      <c r="I2055" s="314"/>
      <c r="J2055" s="210"/>
      <c r="K2055" s="283"/>
      <c r="L2055" s="314"/>
    </row>
    <row r="2056" ht="12.5" spans="1:12">
      <c r="A2056" s="314"/>
      <c r="B2056" s="314"/>
      <c r="C2056" s="314"/>
      <c r="D2056" s="314"/>
      <c r="E2056" s="338"/>
      <c r="F2056" s="314"/>
      <c r="G2056" s="314"/>
      <c r="H2056" s="314"/>
      <c r="I2056" s="314"/>
      <c r="J2056" s="210"/>
      <c r="K2056" s="283"/>
      <c r="L2056" s="314"/>
    </row>
    <row r="2057" ht="12.5" spans="1:12">
      <c r="A2057" s="314"/>
      <c r="B2057" s="314"/>
      <c r="C2057" s="314"/>
      <c r="D2057" s="314"/>
      <c r="E2057" s="338"/>
      <c r="F2057" s="314"/>
      <c r="G2057" s="314"/>
      <c r="H2057" s="314"/>
      <c r="I2057" s="314"/>
      <c r="J2057" s="210"/>
      <c r="K2057" s="283"/>
      <c r="L2057" s="314"/>
    </row>
    <row r="2058" ht="12.5" spans="1:12">
      <c r="A2058" s="314"/>
      <c r="B2058" s="314"/>
      <c r="C2058" s="314"/>
      <c r="D2058" s="314"/>
      <c r="E2058" s="338"/>
      <c r="F2058" s="314"/>
      <c r="G2058" s="314"/>
      <c r="H2058" s="314"/>
      <c r="I2058" s="314"/>
      <c r="J2058" s="210"/>
      <c r="K2058" s="283"/>
      <c r="L2058" s="314"/>
    </row>
    <row r="2059" ht="12.5" spans="1:12">
      <c r="A2059" s="314"/>
      <c r="B2059" s="314"/>
      <c r="C2059" s="314"/>
      <c r="D2059" s="314"/>
      <c r="E2059" s="338"/>
      <c r="F2059" s="314"/>
      <c r="G2059" s="314"/>
      <c r="H2059" s="314"/>
      <c r="I2059" s="314"/>
      <c r="J2059" s="210"/>
      <c r="K2059" s="283"/>
      <c r="L2059" s="314"/>
    </row>
    <row r="2060" ht="12.5" spans="1:12">
      <c r="A2060" s="314"/>
      <c r="B2060" s="314"/>
      <c r="C2060" s="314"/>
      <c r="D2060" s="314"/>
      <c r="E2060" s="338"/>
      <c r="F2060" s="314"/>
      <c r="G2060" s="314"/>
      <c r="H2060" s="314"/>
      <c r="I2060" s="314"/>
      <c r="J2060" s="210"/>
      <c r="K2060" s="283"/>
      <c r="L2060" s="314"/>
    </row>
    <row r="2061" ht="12.5" spans="1:12">
      <c r="A2061" s="314"/>
      <c r="B2061" s="314"/>
      <c r="C2061" s="314"/>
      <c r="D2061" s="314"/>
      <c r="E2061" s="338"/>
      <c r="F2061" s="314"/>
      <c r="G2061" s="314"/>
      <c r="H2061" s="314"/>
      <c r="I2061" s="314"/>
      <c r="J2061" s="210"/>
      <c r="K2061" s="283"/>
      <c r="L2061" s="314"/>
    </row>
    <row r="2062" ht="12.5" spans="1:12">
      <c r="A2062" s="314"/>
      <c r="B2062" s="314"/>
      <c r="C2062" s="314"/>
      <c r="D2062" s="314"/>
      <c r="E2062" s="338"/>
      <c r="F2062" s="314"/>
      <c r="G2062" s="314"/>
      <c r="H2062" s="314"/>
      <c r="I2062" s="314"/>
      <c r="J2062" s="210"/>
      <c r="K2062" s="283"/>
      <c r="L2062" s="314"/>
    </row>
    <row r="2063" ht="12.5" spans="1:12">
      <c r="A2063" s="314"/>
      <c r="B2063" s="314"/>
      <c r="C2063" s="314"/>
      <c r="D2063" s="314"/>
      <c r="E2063" s="338"/>
      <c r="F2063" s="314"/>
      <c r="G2063" s="314"/>
      <c r="H2063" s="314"/>
      <c r="I2063" s="314"/>
      <c r="J2063" s="210"/>
      <c r="K2063" s="283"/>
      <c r="L2063" s="314"/>
    </row>
    <row r="2064" ht="12.5" spans="1:12">
      <c r="A2064" s="314"/>
      <c r="B2064" s="314"/>
      <c r="C2064" s="314"/>
      <c r="D2064" s="314"/>
      <c r="E2064" s="338"/>
      <c r="F2064" s="314"/>
      <c r="G2064" s="314"/>
      <c r="H2064" s="314"/>
      <c r="I2064" s="314"/>
      <c r="J2064" s="210"/>
      <c r="K2064" s="283"/>
      <c r="L2064" s="314"/>
    </row>
    <row r="2065" ht="12.5" spans="1:12">
      <c r="A2065" s="314"/>
      <c r="B2065" s="314"/>
      <c r="C2065" s="314"/>
      <c r="D2065" s="314"/>
      <c r="E2065" s="338"/>
      <c r="F2065" s="314"/>
      <c r="G2065" s="314"/>
      <c r="H2065" s="314"/>
      <c r="I2065" s="314"/>
      <c r="J2065" s="210"/>
      <c r="K2065" s="283"/>
      <c r="L2065" s="314"/>
    </row>
    <row r="2066" ht="12.5" spans="1:12">
      <c r="A2066" s="314"/>
      <c r="B2066" s="314"/>
      <c r="C2066" s="314"/>
      <c r="D2066" s="314"/>
      <c r="E2066" s="338"/>
      <c r="F2066" s="314"/>
      <c r="G2066" s="314"/>
      <c r="H2066" s="314"/>
      <c r="I2066" s="314"/>
      <c r="J2066" s="210"/>
      <c r="K2066" s="283"/>
      <c r="L2066" s="314"/>
    </row>
    <row r="2067" ht="12.5" spans="1:12">
      <c r="A2067" s="314"/>
      <c r="B2067" s="314"/>
      <c r="C2067" s="314"/>
      <c r="D2067" s="314"/>
      <c r="E2067" s="338"/>
      <c r="F2067" s="314"/>
      <c r="G2067" s="314"/>
      <c r="H2067" s="314"/>
      <c r="I2067" s="314"/>
      <c r="J2067" s="210"/>
      <c r="K2067" s="283"/>
      <c r="L2067" s="314"/>
    </row>
    <row r="2068" ht="12.5" spans="1:12">
      <c r="A2068" s="314"/>
      <c r="B2068" s="314"/>
      <c r="C2068" s="314"/>
      <c r="D2068" s="314"/>
      <c r="E2068" s="338"/>
      <c r="F2068" s="314"/>
      <c r="G2068" s="314"/>
      <c r="H2068" s="314"/>
      <c r="I2068" s="314"/>
      <c r="J2068" s="210"/>
      <c r="K2068" s="283"/>
      <c r="L2068" s="314"/>
    </row>
    <row r="2069" ht="12.5" spans="1:12">
      <c r="A2069" s="314"/>
      <c r="B2069" s="314"/>
      <c r="C2069" s="314"/>
      <c r="D2069" s="314"/>
      <c r="E2069" s="338"/>
      <c r="F2069" s="314"/>
      <c r="G2069" s="314"/>
      <c r="H2069" s="314"/>
      <c r="I2069" s="314"/>
      <c r="J2069" s="210"/>
      <c r="K2069" s="283"/>
      <c r="L2069" s="314"/>
    </row>
    <row r="2070" ht="12.5" spans="1:12">
      <c r="A2070" s="314"/>
      <c r="B2070" s="314"/>
      <c r="C2070" s="314"/>
      <c r="D2070" s="314"/>
      <c r="E2070" s="338"/>
      <c r="F2070" s="314"/>
      <c r="G2070" s="314"/>
      <c r="H2070" s="314"/>
      <c r="I2070" s="314"/>
      <c r="J2070" s="210"/>
      <c r="K2070" s="283"/>
      <c r="L2070" s="314"/>
    </row>
    <row r="2071" ht="12.5" spans="1:12">
      <c r="A2071" s="314"/>
      <c r="B2071" s="314"/>
      <c r="C2071" s="314"/>
      <c r="D2071" s="314"/>
      <c r="E2071" s="338"/>
      <c r="F2071" s="314"/>
      <c r="G2071" s="314"/>
      <c r="H2071" s="314"/>
      <c r="I2071" s="314"/>
      <c r="J2071" s="210"/>
      <c r="K2071" s="283"/>
      <c r="L2071" s="314"/>
    </row>
    <row r="2072" ht="12.5" spans="1:12">
      <c r="A2072" s="314"/>
      <c r="B2072" s="314"/>
      <c r="C2072" s="314"/>
      <c r="D2072" s="314"/>
      <c r="E2072" s="338"/>
      <c r="F2072" s="314"/>
      <c r="G2072" s="314"/>
      <c r="H2072" s="314"/>
      <c r="I2072" s="314"/>
      <c r="J2072" s="210"/>
      <c r="K2072" s="283"/>
      <c r="L2072" s="314"/>
    </row>
    <row r="2073" ht="12.5" spans="1:12">
      <c r="A2073" s="314"/>
      <c r="B2073" s="314"/>
      <c r="C2073" s="314"/>
      <c r="D2073" s="314"/>
      <c r="E2073" s="338"/>
      <c r="F2073" s="314"/>
      <c r="G2073" s="314"/>
      <c r="H2073" s="314"/>
      <c r="I2073" s="314"/>
      <c r="J2073" s="210"/>
      <c r="K2073" s="283"/>
      <c r="L2073" s="314"/>
    </row>
    <row r="2074" ht="12.5" spans="1:12">
      <c r="A2074" s="314"/>
      <c r="B2074" s="314"/>
      <c r="C2074" s="314"/>
      <c r="D2074" s="314"/>
      <c r="E2074" s="338"/>
      <c r="F2074" s="314"/>
      <c r="G2074" s="314"/>
      <c r="H2074" s="314"/>
      <c r="I2074" s="314"/>
      <c r="J2074" s="210"/>
      <c r="K2074" s="283"/>
      <c r="L2074" s="314"/>
    </row>
    <row r="2075" ht="12.5" spans="1:12">
      <c r="A2075" s="314"/>
      <c r="B2075" s="314"/>
      <c r="C2075" s="314"/>
      <c r="D2075" s="314"/>
      <c r="E2075" s="338"/>
      <c r="F2075" s="314"/>
      <c r="G2075" s="314"/>
      <c r="H2075" s="314"/>
      <c r="I2075" s="314"/>
      <c r="J2075" s="210"/>
      <c r="K2075" s="283"/>
      <c r="L2075" s="314"/>
    </row>
    <row r="2076" ht="12.5" spans="1:12">
      <c r="A2076" s="314"/>
      <c r="B2076" s="314"/>
      <c r="C2076" s="314"/>
      <c r="D2076" s="314"/>
      <c r="E2076" s="338"/>
      <c r="F2076" s="314"/>
      <c r="G2076" s="314"/>
      <c r="H2076" s="314"/>
      <c r="I2076" s="314"/>
      <c r="J2076" s="210"/>
      <c r="K2076" s="283"/>
      <c r="L2076" s="314"/>
    </row>
    <row r="2077" ht="12.5" spans="1:12">
      <c r="A2077" s="314"/>
      <c r="B2077" s="314"/>
      <c r="C2077" s="314"/>
      <c r="D2077" s="314"/>
      <c r="E2077" s="338"/>
      <c r="F2077" s="314"/>
      <c r="G2077" s="314"/>
      <c r="H2077" s="314"/>
      <c r="I2077" s="314"/>
      <c r="J2077" s="210"/>
      <c r="K2077" s="283"/>
      <c r="L2077" s="314"/>
    </row>
    <row r="2078" ht="12.5" spans="1:12">
      <c r="A2078" s="314"/>
      <c r="B2078" s="314"/>
      <c r="C2078" s="314"/>
      <c r="D2078" s="314"/>
      <c r="E2078" s="338"/>
      <c r="F2078" s="314"/>
      <c r="G2078" s="314"/>
      <c r="H2078" s="314"/>
      <c r="I2078" s="314"/>
      <c r="J2078" s="210"/>
      <c r="K2078" s="283"/>
      <c r="L2078" s="314"/>
    </row>
    <row r="2079" ht="12.5" spans="1:12">
      <c r="A2079" s="314"/>
      <c r="B2079" s="314"/>
      <c r="C2079" s="314"/>
      <c r="D2079" s="314"/>
      <c r="E2079" s="338"/>
      <c r="F2079" s="314"/>
      <c r="G2079" s="314"/>
      <c r="H2079" s="314"/>
      <c r="I2079" s="314"/>
      <c r="J2079" s="210"/>
      <c r="K2079" s="283"/>
      <c r="L2079" s="314"/>
    </row>
    <row r="2080" ht="12.5" spans="1:12">
      <c r="A2080" s="314"/>
      <c r="B2080" s="314"/>
      <c r="C2080" s="314"/>
      <c r="D2080" s="314"/>
      <c r="E2080" s="338"/>
      <c r="F2080" s="314"/>
      <c r="G2080" s="314"/>
      <c r="H2080" s="314"/>
      <c r="I2080" s="314"/>
      <c r="J2080" s="210"/>
      <c r="K2080" s="283"/>
      <c r="L2080" s="314"/>
    </row>
    <row r="2081" ht="12.5" spans="1:12">
      <c r="A2081" s="314"/>
      <c r="B2081" s="314"/>
      <c r="C2081" s="314"/>
      <c r="D2081" s="314"/>
      <c r="E2081" s="338"/>
      <c r="F2081" s="314"/>
      <c r="G2081" s="314"/>
      <c r="H2081" s="314"/>
      <c r="I2081" s="314"/>
      <c r="J2081" s="210"/>
      <c r="K2081" s="283"/>
      <c r="L2081" s="314"/>
    </row>
    <row r="2082" ht="12.5" spans="1:12">
      <c r="A2082" s="314"/>
      <c r="B2082" s="314"/>
      <c r="C2082" s="314"/>
      <c r="D2082" s="314"/>
      <c r="E2082" s="338"/>
      <c r="F2082" s="314"/>
      <c r="G2082" s="314"/>
      <c r="H2082" s="314"/>
      <c r="I2082" s="314"/>
      <c r="J2082" s="210"/>
      <c r="K2082" s="283"/>
      <c r="L2082" s="314"/>
    </row>
    <row r="2083" ht="12.5" spans="1:12">
      <c r="A2083" s="314"/>
      <c r="B2083" s="314"/>
      <c r="C2083" s="314"/>
      <c r="D2083" s="314"/>
      <c r="E2083" s="338"/>
      <c r="F2083" s="314"/>
      <c r="G2083" s="314"/>
      <c r="H2083" s="314"/>
      <c r="I2083" s="314"/>
      <c r="J2083" s="210"/>
      <c r="K2083" s="283"/>
      <c r="L2083" s="314"/>
    </row>
    <row r="2084" ht="12.5" spans="1:12">
      <c r="A2084" s="314"/>
      <c r="B2084" s="314"/>
      <c r="C2084" s="314"/>
      <c r="D2084" s="314"/>
      <c r="E2084" s="338"/>
      <c r="F2084" s="314"/>
      <c r="G2084" s="314"/>
      <c r="H2084" s="314"/>
      <c r="I2084" s="314"/>
      <c r="J2084" s="210"/>
      <c r="K2084" s="283"/>
      <c r="L2084" s="314"/>
    </row>
    <row r="2085" ht="12.5" spans="1:12">
      <c r="A2085" s="314"/>
      <c r="B2085" s="314"/>
      <c r="C2085" s="314"/>
      <c r="D2085" s="314"/>
      <c r="E2085" s="338"/>
      <c r="F2085" s="314"/>
      <c r="G2085" s="314"/>
      <c r="H2085" s="314"/>
      <c r="I2085" s="314"/>
      <c r="J2085" s="210"/>
      <c r="K2085" s="283"/>
      <c r="L2085" s="314"/>
    </row>
    <row r="2086" ht="12.5" spans="1:12">
      <c r="A2086" s="314"/>
      <c r="B2086" s="314"/>
      <c r="C2086" s="314"/>
      <c r="D2086" s="314"/>
      <c r="E2086" s="338"/>
      <c r="F2086" s="314"/>
      <c r="G2086" s="314"/>
      <c r="H2086" s="314"/>
      <c r="I2086" s="314"/>
      <c r="J2086" s="210"/>
      <c r="K2086" s="283"/>
      <c r="L2086" s="314"/>
    </row>
    <row r="2087" ht="12.5" spans="1:12">
      <c r="A2087" s="314"/>
      <c r="B2087" s="314"/>
      <c r="C2087" s="314"/>
      <c r="D2087" s="314"/>
      <c r="E2087" s="338"/>
      <c r="F2087" s="314"/>
      <c r="G2087" s="314"/>
      <c r="H2087" s="314"/>
      <c r="I2087" s="314"/>
      <c r="J2087" s="210"/>
      <c r="K2087" s="283"/>
      <c r="L2087" s="314"/>
    </row>
    <row r="2088" ht="12.5" spans="1:12">
      <c r="A2088" s="314"/>
      <c r="B2088" s="314"/>
      <c r="C2088" s="314"/>
      <c r="D2088" s="314"/>
      <c r="E2088" s="338"/>
      <c r="F2088" s="314"/>
      <c r="G2088" s="314"/>
      <c r="H2088" s="314"/>
      <c r="I2088" s="314"/>
      <c r="J2088" s="210"/>
      <c r="K2088" s="283"/>
      <c r="L2088" s="314"/>
    </row>
    <row r="2089" ht="12.5" spans="1:12">
      <c r="A2089" s="314"/>
      <c r="B2089" s="314"/>
      <c r="C2089" s="314"/>
      <c r="D2089" s="314"/>
      <c r="E2089" s="338"/>
      <c r="F2089" s="314"/>
      <c r="G2089" s="314"/>
      <c r="H2089" s="314"/>
      <c r="I2089" s="314"/>
      <c r="J2089" s="210"/>
      <c r="K2089" s="283"/>
      <c r="L2089" s="314"/>
    </row>
    <row r="2090" ht="12.5" spans="1:12">
      <c r="A2090" s="314"/>
      <c r="B2090" s="314"/>
      <c r="C2090" s="314"/>
      <c r="D2090" s="314"/>
      <c r="E2090" s="338"/>
      <c r="F2090" s="314"/>
      <c r="G2090" s="314"/>
      <c r="H2090" s="314"/>
      <c r="I2090" s="314"/>
      <c r="J2090" s="210"/>
      <c r="K2090" s="283"/>
      <c r="L2090" s="314"/>
    </row>
    <row r="2091" ht="12.5" spans="1:12">
      <c r="A2091" s="314"/>
      <c r="B2091" s="314"/>
      <c r="C2091" s="314"/>
      <c r="D2091" s="314"/>
      <c r="E2091" s="338"/>
      <c r="F2091" s="314"/>
      <c r="G2091" s="314"/>
      <c r="H2091" s="314"/>
      <c r="I2091" s="314"/>
      <c r="J2091" s="210"/>
      <c r="K2091" s="283"/>
      <c r="L2091" s="314"/>
    </row>
    <row r="2092" ht="12.5" spans="1:12">
      <c r="A2092" s="314"/>
      <c r="B2092" s="314"/>
      <c r="C2092" s="314"/>
      <c r="D2092" s="314"/>
      <c r="E2092" s="338"/>
      <c r="F2092" s="314"/>
      <c r="G2092" s="314"/>
      <c r="H2092" s="314"/>
      <c r="I2092" s="314"/>
      <c r="J2092" s="210"/>
      <c r="K2092" s="283"/>
      <c r="L2092" s="314"/>
    </row>
    <row r="2093" ht="12.5" spans="1:12">
      <c r="A2093" s="314"/>
      <c r="B2093" s="314"/>
      <c r="C2093" s="314"/>
      <c r="D2093" s="314"/>
      <c r="E2093" s="338"/>
      <c r="F2093" s="314"/>
      <c r="G2093" s="314"/>
      <c r="H2093" s="314"/>
      <c r="I2093" s="314"/>
      <c r="J2093" s="210"/>
      <c r="K2093" s="283"/>
      <c r="L2093" s="314"/>
    </row>
    <row r="2094" ht="12.5" spans="1:12">
      <c r="A2094" s="314"/>
      <c r="B2094" s="314"/>
      <c r="C2094" s="314"/>
      <c r="D2094" s="314"/>
      <c r="E2094" s="338"/>
      <c r="F2094" s="314"/>
      <c r="G2094" s="314"/>
      <c r="H2094" s="314"/>
      <c r="I2094" s="314"/>
      <c r="J2094" s="210"/>
      <c r="K2094" s="283"/>
      <c r="L2094" s="314"/>
    </row>
    <row r="2095" ht="12.5" spans="1:12">
      <c r="A2095" s="314"/>
      <c r="B2095" s="314"/>
      <c r="C2095" s="314"/>
      <c r="D2095" s="314"/>
      <c r="E2095" s="338"/>
      <c r="F2095" s="314"/>
      <c r="G2095" s="314"/>
      <c r="H2095" s="314"/>
      <c r="I2095" s="314"/>
      <c r="J2095" s="210"/>
      <c r="K2095" s="283"/>
      <c r="L2095" s="314"/>
    </row>
    <row r="2096" ht="12.5" spans="1:12">
      <c r="A2096" s="314"/>
      <c r="B2096" s="314"/>
      <c r="C2096" s="314"/>
      <c r="D2096" s="314"/>
      <c r="E2096" s="338"/>
      <c r="F2096" s="314"/>
      <c r="G2096" s="314"/>
      <c r="H2096" s="314"/>
      <c r="I2096" s="314"/>
      <c r="J2096" s="210"/>
      <c r="K2096" s="283"/>
      <c r="L2096" s="314"/>
    </row>
    <row r="2097" ht="12.5" spans="1:12">
      <c r="A2097" s="314"/>
      <c r="B2097" s="314"/>
      <c r="C2097" s="314"/>
      <c r="D2097" s="314"/>
      <c r="E2097" s="338"/>
      <c r="F2097" s="314"/>
      <c r="G2097" s="314"/>
      <c r="H2097" s="314"/>
      <c r="I2097" s="314"/>
      <c r="J2097" s="210"/>
      <c r="K2097" s="283"/>
      <c r="L2097" s="314"/>
    </row>
    <row r="2098" ht="12.5" spans="1:12">
      <c r="A2098" s="314"/>
      <c r="B2098" s="314"/>
      <c r="C2098" s="314"/>
      <c r="D2098" s="314"/>
      <c r="E2098" s="338"/>
      <c r="F2098" s="314"/>
      <c r="G2098" s="314"/>
      <c r="H2098" s="314"/>
      <c r="I2098" s="314"/>
      <c r="J2098" s="210"/>
      <c r="K2098" s="283"/>
      <c r="L2098" s="314"/>
    </row>
    <row r="2099" ht="12.5" spans="1:12">
      <c r="A2099" s="314"/>
      <c r="B2099" s="314"/>
      <c r="C2099" s="314"/>
      <c r="D2099" s="314"/>
      <c r="E2099" s="338"/>
      <c r="F2099" s="314"/>
      <c r="G2099" s="314"/>
      <c r="H2099" s="314"/>
      <c r="I2099" s="314"/>
      <c r="J2099" s="210"/>
      <c r="K2099" s="283"/>
      <c r="L2099" s="314"/>
    </row>
    <row r="2100" ht="12.5" spans="1:12">
      <c r="A2100" s="314"/>
      <c r="B2100" s="314"/>
      <c r="C2100" s="314"/>
      <c r="D2100" s="314"/>
      <c r="E2100" s="338"/>
      <c r="F2100" s="314"/>
      <c r="G2100" s="314"/>
      <c r="H2100" s="314"/>
      <c r="I2100" s="314"/>
      <c r="J2100" s="210"/>
      <c r="K2100" s="283"/>
      <c r="L2100" s="314"/>
    </row>
    <row r="2101" ht="12.5" spans="1:12">
      <c r="A2101" s="314"/>
      <c r="B2101" s="314"/>
      <c r="C2101" s="314"/>
      <c r="D2101" s="314"/>
      <c r="E2101" s="338"/>
      <c r="F2101" s="314"/>
      <c r="G2101" s="314"/>
      <c r="H2101" s="314"/>
      <c r="I2101" s="314"/>
      <c r="J2101" s="210"/>
      <c r="K2101" s="283"/>
      <c r="L2101" s="314"/>
    </row>
    <row r="2102" ht="12.5" spans="1:12">
      <c r="A2102" s="314"/>
      <c r="B2102" s="314"/>
      <c r="C2102" s="314"/>
      <c r="D2102" s="314"/>
      <c r="E2102" s="338"/>
      <c r="F2102" s="314"/>
      <c r="G2102" s="314"/>
      <c r="H2102" s="314"/>
      <c r="I2102" s="314"/>
      <c r="J2102" s="210"/>
      <c r="K2102" s="283"/>
      <c r="L2102" s="314"/>
    </row>
    <row r="2103" ht="12.5" spans="1:12">
      <c r="A2103" s="314"/>
      <c r="B2103" s="314"/>
      <c r="C2103" s="314"/>
      <c r="D2103" s="314"/>
      <c r="E2103" s="338"/>
      <c r="F2103" s="314"/>
      <c r="G2103" s="314"/>
      <c r="H2103" s="314"/>
      <c r="I2103" s="314"/>
      <c r="J2103" s="210"/>
      <c r="K2103" s="283"/>
      <c r="L2103" s="314"/>
    </row>
    <row r="2104" ht="12.5" spans="1:12">
      <c r="A2104" s="314"/>
      <c r="B2104" s="314"/>
      <c r="C2104" s="314"/>
      <c r="D2104" s="314"/>
      <c r="E2104" s="338"/>
      <c r="F2104" s="314"/>
      <c r="G2104" s="314"/>
      <c r="H2104" s="314"/>
      <c r="I2104" s="314"/>
      <c r="J2104" s="210"/>
      <c r="K2104" s="283"/>
      <c r="L2104" s="314"/>
    </row>
    <row r="2105" ht="12.5" spans="1:12">
      <c r="A2105" s="314"/>
      <c r="B2105" s="314"/>
      <c r="C2105" s="314"/>
      <c r="D2105" s="314"/>
      <c r="E2105" s="338"/>
      <c r="F2105" s="314"/>
      <c r="G2105" s="314"/>
      <c r="H2105" s="314"/>
      <c r="I2105" s="314"/>
      <c r="J2105" s="210"/>
      <c r="K2105" s="283"/>
      <c r="L2105" s="314"/>
    </row>
    <row r="2106" ht="12.5" spans="1:12">
      <c r="A2106" s="314"/>
      <c r="B2106" s="314"/>
      <c r="C2106" s="314"/>
      <c r="D2106" s="314"/>
      <c r="E2106" s="338"/>
      <c r="F2106" s="314"/>
      <c r="G2106" s="314"/>
      <c r="H2106" s="314"/>
      <c r="I2106" s="314"/>
      <c r="J2106" s="210"/>
      <c r="K2106" s="283"/>
      <c r="L2106" s="314"/>
    </row>
    <row r="2107" ht="12.5" spans="1:12">
      <c r="A2107" s="314"/>
      <c r="B2107" s="314"/>
      <c r="C2107" s="314"/>
      <c r="D2107" s="314"/>
      <c r="E2107" s="338"/>
      <c r="F2107" s="314"/>
      <c r="G2107" s="314"/>
      <c r="H2107" s="314"/>
      <c r="I2107" s="314"/>
      <c r="J2107" s="210"/>
      <c r="K2107" s="283"/>
      <c r="L2107" s="314"/>
    </row>
    <row r="2108" ht="12.5" spans="1:12">
      <c r="A2108" s="314"/>
      <c r="B2108" s="314"/>
      <c r="C2108" s="314"/>
      <c r="D2108" s="314"/>
      <c r="E2108" s="338"/>
      <c r="F2108" s="314"/>
      <c r="G2108" s="314"/>
      <c r="H2108" s="314"/>
      <c r="I2108" s="314"/>
      <c r="J2108" s="210"/>
      <c r="K2108" s="283"/>
      <c r="L2108" s="314"/>
    </row>
    <row r="2109" ht="12.5" spans="1:12">
      <c r="A2109" s="314"/>
      <c r="B2109" s="314"/>
      <c r="C2109" s="314"/>
      <c r="D2109" s="314"/>
      <c r="E2109" s="338"/>
      <c r="F2109" s="314"/>
      <c r="G2109" s="314"/>
      <c r="H2109" s="314"/>
      <c r="I2109" s="314"/>
      <c r="J2109" s="210"/>
      <c r="K2109" s="283"/>
      <c r="L2109" s="314"/>
    </row>
    <row r="2110" ht="12.5" spans="1:12">
      <c r="A2110" s="314"/>
      <c r="B2110" s="314"/>
      <c r="C2110" s="314"/>
      <c r="D2110" s="314"/>
      <c r="E2110" s="338"/>
      <c r="F2110" s="314"/>
      <c r="G2110" s="314"/>
      <c r="H2110" s="314"/>
      <c r="I2110" s="314"/>
      <c r="J2110" s="210"/>
      <c r="K2110" s="283"/>
      <c r="L2110" s="314"/>
    </row>
    <row r="2111" ht="12.5" spans="1:12">
      <c r="A2111" s="314"/>
      <c r="B2111" s="314"/>
      <c r="C2111" s="314"/>
      <c r="D2111" s="314"/>
      <c r="E2111" s="338"/>
      <c r="F2111" s="314"/>
      <c r="G2111" s="314"/>
      <c r="H2111" s="314"/>
      <c r="I2111" s="314"/>
      <c r="J2111" s="210"/>
      <c r="K2111" s="283"/>
      <c r="L2111" s="314"/>
    </row>
    <row r="2112" ht="12.5" spans="1:12">
      <c r="A2112" s="314"/>
      <c r="B2112" s="314"/>
      <c r="C2112" s="314"/>
      <c r="D2112" s="314"/>
      <c r="E2112" s="338"/>
      <c r="F2112" s="314"/>
      <c r="G2112" s="314"/>
      <c r="H2112" s="314"/>
      <c r="I2112" s="314"/>
      <c r="J2112" s="210"/>
      <c r="K2112" s="283"/>
      <c r="L2112" s="314"/>
    </row>
    <row r="2113" ht="12.5" spans="1:12">
      <c r="A2113" s="314"/>
      <c r="B2113" s="314"/>
      <c r="C2113" s="314"/>
      <c r="D2113" s="314"/>
      <c r="E2113" s="338"/>
      <c r="F2113" s="314"/>
      <c r="G2113" s="314"/>
      <c r="H2113" s="314"/>
      <c r="I2113" s="314"/>
      <c r="J2113" s="210"/>
      <c r="K2113" s="283"/>
      <c r="L2113" s="314"/>
    </row>
    <row r="2114" ht="12.5" spans="1:12">
      <c r="A2114" s="314"/>
      <c r="B2114" s="314"/>
      <c r="C2114" s="314"/>
      <c r="D2114" s="314"/>
      <c r="E2114" s="338"/>
      <c r="F2114" s="314"/>
      <c r="G2114" s="314"/>
      <c r="H2114" s="314"/>
      <c r="I2114" s="314"/>
      <c r="J2114" s="210"/>
      <c r="K2114" s="283"/>
      <c r="L2114" s="314"/>
    </row>
    <row r="2115" ht="12.5" spans="1:12">
      <c r="A2115" s="314"/>
      <c r="B2115" s="314"/>
      <c r="C2115" s="314"/>
      <c r="D2115" s="314"/>
      <c r="E2115" s="338"/>
      <c r="F2115" s="314"/>
      <c r="G2115" s="314"/>
      <c r="H2115" s="314"/>
      <c r="I2115" s="314"/>
      <c r="J2115" s="210"/>
      <c r="K2115" s="283"/>
      <c r="L2115" s="314"/>
    </row>
    <row r="2116" ht="12.5" spans="1:12">
      <c r="A2116" s="314"/>
      <c r="B2116" s="314"/>
      <c r="C2116" s="314"/>
      <c r="D2116" s="314"/>
      <c r="E2116" s="338"/>
      <c r="F2116" s="314"/>
      <c r="G2116" s="314"/>
      <c r="H2116" s="314"/>
      <c r="I2116" s="314"/>
      <c r="J2116" s="210"/>
      <c r="K2116" s="283"/>
      <c r="L2116" s="314"/>
    </row>
    <row r="2117" ht="12.5" spans="1:12">
      <c r="A2117" s="314"/>
      <c r="B2117" s="314"/>
      <c r="C2117" s="314"/>
      <c r="D2117" s="314"/>
      <c r="E2117" s="338"/>
      <c r="F2117" s="314"/>
      <c r="G2117" s="314"/>
      <c r="H2117" s="314"/>
      <c r="I2117" s="314"/>
      <c r="J2117" s="210"/>
      <c r="K2117" s="283"/>
      <c r="L2117" s="314"/>
    </row>
    <row r="2118" ht="12.5" spans="1:12">
      <c r="A2118" s="314"/>
      <c r="B2118" s="314"/>
      <c r="C2118" s="314"/>
      <c r="D2118" s="314"/>
      <c r="E2118" s="338"/>
      <c r="F2118" s="314"/>
      <c r="G2118" s="314"/>
      <c r="H2118" s="314"/>
      <c r="I2118" s="314"/>
      <c r="J2118" s="210"/>
      <c r="K2118" s="283"/>
      <c r="L2118" s="314"/>
    </row>
    <row r="2119" ht="12.5" spans="1:12">
      <c r="A2119" s="314"/>
      <c r="B2119" s="314"/>
      <c r="C2119" s="314"/>
      <c r="D2119" s="314"/>
      <c r="E2119" s="338"/>
      <c r="F2119" s="314"/>
      <c r="G2119" s="314"/>
      <c r="H2119" s="314"/>
      <c r="I2119" s="314"/>
      <c r="J2119" s="210"/>
      <c r="K2119" s="283"/>
      <c r="L2119" s="314"/>
    </row>
    <row r="2120" ht="12.5" spans="1:12">
      <c r="A2120" s="314"/>
      <c r="B2120" s="314"/>
      <c r="C2120" s="314"/>
      <c r="D2120" s="314"/>
      <c r="E2120" s="338"/>
      <c r="F2120" s="314"/>
      <c r="G2120" s="314"/>
      <c r="H2120" s="314"/>
      <c r="I2120" s="314"/>
      <c r="J2120" s="210"/>
      <c r="K2120" s="283"/>
      <c r="L2120" s="314"/>
    </row>
    <row r="2121" ht="12.5" spans="1:12">
      <c r="A2121" s="314"/>
      <c r="B2121" s="314"/>
      <c r="C2121" s="314"/>
      <c r="D2121" s="314"/>
      <c r="E2121" s="338"/>
      <c r="F2121" s="314"/>
      <c r="G2121" s="314"/>
      <c r="H2121" s="314"/>
      <c r="I2121" s="314"/>
      <c r="J2121" s="210"/>
      <c r="K2121" s="283"/>
      <c r="L2121" s="314"/>
    </row>
    <row r="2122" ht="12.5" spans="1:12">
      <c r="A2122" s="314"/>
      <c r="B2122" s="314"/>
      <c r="C2122" s="314"/>
      <c r="D2122" s="314"/>
      <c r="E2122" s="338"/>
      <c r="F2122" s="314"/>
      <c r="G2122" s="314"/>
      <c r="H2122" s="314"/>
      <c r="I2122" s="314"/>
      <c r="J2122" s="210"/>
      <c r="K2122" s="283"/>
      <c r="L2122" s="314"/>
    </row>
    <row r="2123" ht="12.5" spans="1:12">
      <c r="A2123" s="314"/>
      <c r="B2123" s="314"/>
      <c r="C2123" s="314"/>
      <c r="D2123" s="314"/>
      <c r="E2123" s="338"/>
      <c r="F2123" s="314"/>
      <c r="G2123" s="314"/>
      <c r="H2123" s="314"/>
      <c r="I2123" s="314"/>
      <c r="J2123" s="210"/>
      <c r="K2123" s="283"/>
      <c r="L2123" s="314"/>
    </row>
    <row r="2124" ht="12.5" spans="1:12">
      <c r="A2124" s="314"/>
      <c r="B2124" s="314"/>
      <c r="C2124" s="314"/>
      <c r="D2124" s="314"/>
      <c r="E2124" s="338"/>
      <c r="F2124" s="314"/>
      <c r="G2124" s="314"/>
      <c r="H2124" s="314"/>
      <c r="I2124" s="314"/>
      <c r="J2124" s="210"/>
      <c r="K2124" s="283"/>
      <c r="L2124" s="314"/>
    </row>
    <row r="2125" ht="12.5" spans="1:12">
      <c r="A2125" s="314"/>
      <c r="B2125" s="314"/>
      <c r="C2125" s="314"/>
      <c r="D2125" s="314"/>
      <c r="E2125" s="338"/>
      <c r="F2125" s="314"/>
      <c r="G2125" s="314"/>
      <c r="H2125" s="314"/>
      <c r="I2125" s="314"/>
      <c r="J2125" s="210"/>
      <c r="K2125" s="283"/>
      <c r="L2125" s="314"/>
    </row>
    <row r="2126" ht="12.5" spans="1:12">
      <c r="A2126" s="314"/>
      <c r="B2126" s="314"/>
      <c r="C2126" s="314"/>
      <c r="D2126" s="314"/>
      <c r="E2126" s="338"/>
      <c r="F2126" s="314"/>
      <c r="G2126" s="314"/>
      <c r="H2126" s="314"/>
      <c r="I2126" s="314"/>
      <c r="J2126" s="210"/>
      <c r="K2126" s="283"/>
      <c r="L2126" s="314"/>
    </row>
    <row r="2127" ht="12.5" spans="1:12">
      <c r="A2127" s="314"/>
      <c r="B2127" s="314"/>
      <c r="C2127" s="314"/>
      <c r="D2127" s="314"/>
      <c r="E2127" s="338"/>
      <c r="F2127" s="314"/>
      <c r="G2127" s="314"/>
      <c r="H2127" s="314"/>
      <c r="I2127" s="314"/>
      <c r="J2127" s="210"/>
      <c r="K2127" s="283"/>
      <c r="L2127" s="314"/>
    </row>
    <row r="2128" ht="12.5" spans="1:12">
      <c r="A2128" s="314"/>
      <c r="B2128" s="314"/>
      <c r="C2128" s="314"/>
      <c r="D2128" s="314"/>
      <c r="E2128" s="338"/>
      <c r="F2128" s="314"/>
      <c r="G2128" s="314"/>
      <c r="H2128" s="314"/>
      <c r="I2128" s="314"/>
      <c r="J2128" s="210"/>
      <c r="K2128" s="283"/>
      <c r="L2128" s="314"/>
    </row>
    <row r="2129" ht="12.5" spans="1:12">
      <c r="A2129" s="314"/>
      <c r="B2129" s="314"/>
      <c r="C2129" s="314"/>
      <c r="D2129" s="314"/>
      <c r="E2129" s="338"/>
      <c r="F2129" s="314"/>
      <c r="G2129" s="314"/>
      <c r="H2129" s="314"/>
      <c r="I2129" s="314"/>
      <c r="J2129" s="210"/>
      <c r="K2129" s="283"/>
      <c r="L2129" s="314"/>
    </row>
    <row r="2130" ht="12.5" spans="1:12">
      <c r="A2130" s="314"/>
      <c r="B2130" s="314"/>
      <c r="C2130" s="314"/>
      <c r="D2130" s="314"/>
      <c r="E2130" s="338"/>
      <c r="F2130" s="314"/>
      <c r="G2130" s="314"/>
      <c r="H2130" s="314"/>
      <c r="I2130" s="314"/>
      <c r="J2130" s="210"/>
      <c r="K2130" s="283"/>
      <c r="L2130" s="314"/>
    </row>
    <row r="2131" ht="12.5" spans="1:12">
      <c r="A2131" s="314"/>
      <c r="B2131" s="314"/>
      <c r="C2131" s="314"/>
      <c r="D2131" s="314"/>
      <c r="E2131" s="338"/>
      <c r="F2131" s="314"/>
      <c r="G2131" s="314"/>
      <c r="H2131" s="314"/>
      <c r="I2131" s="314"/>
      <c r="J2131" s="210"/>
      <c r="K2131" s="283"/>
      <c r="L2131" s="314"/>
    </row>
    <row r="2132" ht="12.5" spans="1:12">
      <c r="A2132" s="314"/>
      <c r="B2132" s="314"/>
      <c r="C2132" s="314"/>
      <c r="D2132" s="314"/>
      <c r="E2132" s="338"/>
      <c r="F2132" s="314"/>
      <c r="G2132" s="314"/>
      <c r="H2132" s="314"/>
      <c r="I2132" s="314"/>
      <c r="J2132" s="210"/>
      <c r="K2132" s="283"/>
      <c r="L2132" s="314"/>
    </row>
    <row r="2133" ht="12.5" spans="1:12">
      <c r="A2133" s="314"/>
      <c r="B2133" s="314"/>
      <c r="C2133" s="314"/>
      <c r="D2133" s="314"/>
      <c r="E2133" s="338"/>
      <c r="F2133" s="314"/>
      <c r="G2133" s="314"/>
      <c r="H2133" s="314"/>
      <c r="I2133" s="314"/>
      <c r="J2133" s="210"/>
      <c r="K2133" s="283"/>
      <c r="L2133" s="314"/>
    </row>
    <row r="2134" ht="12.5" spans="1:12">
      <c r="A2134" s="314"/>
      <c r="B2134" s="314"/>
      <c r="C2134" s="314"/>
      <c r="D2134" s="314"/>
      <c r="E2134" s="338"/>
      <c r="F2134" s="314"/>
      <c r="G2134" s="314"/>
      <c r="H2134" s="314"/>
      <c r="I2134" s="314"/>
      <c r="J2134" s="210"/>
      <c r="K2134" s="283"/>
      <c r="L2134" s="314"/>
    </row>
    <row r="2135" ht="12.5" spans="1:12">
      <c r="A2135" s="314"/>
      <c r="B2135" s="314"/>
      <c r="C2135" s="314"/>
      <c r="D2135" s="314"/>
      <c r="E2135" s="338"/>
      <c r="F2135" s="314"/>
      <c r="G2135" s="314"/>
      <c r="H2135" s="314"/>
      <c r="I2135" s="314"/>
      <c r="J2135" s="210"/>
      <c r="K2135" s="283"/>
      <c r="L2135" s="314"/>
    </row>
    <row r="2136" ht="12.5" spans="1:12">
      <c r="A2136" s="314"/>
      <c r="B2136" s="314"/>
      <c r="C2136" s="314"/>
      <c r="D2136" s="314"/>
      <c r="E2136" s="338"/>
      <c r="F2136" s="314"/>
      <c r="G2136" s="314"/>
      <c r="H2136" s="314"/>
      <c r="I2136" s="314"/>
      <c r="J2136" s="210"/>
      <c r="K2136" s="283"/>
      <c r="L2136" s="314"/>
    </row>
    <row r="2137" ht="12.5" spans="1:12">
      <c r="A2137" s="314"/>
      <c r="B2137" s="314"/>
      <c r="C2137" s="314"/>
      <c r="D2137" s="314"/>
      <c r="E2137" s="338"/>
      <c r="F2137" s="314"/>
      <c r="G2137" s="314"/>
      <c r="H2137" s="314"/>
      <c r="I2137" s="314"/>
      <c r="J2137" s="210"/>
      <c r="K2137" s="283"/>
      <c r="L2137" s="314"/>
    </row>
    <row r="2138" ht="12.5" spans="1:12">
      <c r="A2138" s="314"/>
      <c r="B2138" s="314"/>
      <c r="C2138" s="314"/>
      <c r="D2138" s="314"/>
      <c r="E2138" s="338"/>
      <c r="F2138" s="314"/>
      <c r="G2138" s="314"/>
      <c r="H2138" s="314"/>
      <c r="I2138" s="314"/>
      <c r="J2138" s="210"/>
      <c r="K2138" s="283"/>
      <c r="L2138" s="314"/>
    </row>
    <row r="2139" ht="12.5" spans="1:12">
      <c r="A2139" s="314"/>
      <c r="B2139" s="314"/>
      <c r="C2139" s="314"/>
      <c r="D2139" s="314"/>
      <c r="E2139" s="338"/>
      <c r="F2139" s="314"/>
      <c r="G2139" s="314"/>
      <c r="H2139" s="314"/>
      <c r="I2139" s="314"/>
      <c r="J2139" s="210"/>
      <c r="K2139" s="283"/>
      <c r="L2139" s="314"/>
    </row>
    <row r="2140" ht="12.5" spans="1:12">
      <c r="A2140" s="314"/>
      <c r="B2140" s="314"/>
      <c r="C2140" s="314"/>
      <c r="D2140" s="314"/>
      <c r="E2140" s="338"/>
      <c r="F2140" s="314"/>
      <c r="G2140" s="314"/>
      <c r="H2140" s="314"/>
      <c r="I2140" s="314"/>
      <c r="J2140" s="210"/>
      <c r="K2140" s="283"/>
      <c r="L2140" s="314"/>
    </row>
    <row r="2141" ht="12.5" spans="1:12">
      <c r="A2141" s="314"/>
      <c r="B2141" s="314"/>
      <c r="C2141" s="314"/>
      <c r="D2141" s="314"/>
      <c r="E2141" s="338"/>
      <c r="F2141" s="314"/>
      <c r="G2141" s="314"/>
      <c r="H2141" s="314"/>
      <c r="I2141" s="314"/>
      <c r="J2141" s="210"/>
      <c r="K2141" s="283"/>
      <c r="L2141" s="314"/>
    </row>
    <row r="2142" ht="12.5" spans="1:12">
      <c r="A2142" s="314"/>
      <c r="B2142" s="314"/>
      <c r="C2142" s="314"/>
      <c r="D2142" s="314"/>
      <c r="E2142" s="338"/>
      <c r="F2142" s="314"/>
      <c r="G2142" s="314"/>
      <c r="H2142" s="314"/>
      <c r="I2142" s="314"/>
      <c r="J2142" s="210"/>
      <c r="K2142" s="283"/>
      <c r="L2142" s="314"/>
    </row>
    <row r="2143" ht="12.5" spans="1:12">
      <c r="A2143" s="314"/>
      <c r="B2143" s="314"/>
      <c r="C2143" s="314"/>
      <c r="D2143" s="314"/>
      <c r="E2143" s="338"/>
      <c r="F2143" s="314"/>
      <c r="G2143" s="314"/>
      <c r="H2143" s="314"/>
      <c r="I2143" s="314"/>
      <c r="J2143" s="210"/>
      <c r="K2143" s="283"/>
      <c r="L2143" s="314"/>
    </row>
    <row r="2144" ht="12.5" spans="1:12">
      <c r="A2144" s="314"/>
      <c r="B2144" s="314"/>
      <c r="C2144" s="314"/>
      <c r="D2144" s="314"/>
      <c r="E2144" s="338"/>
      <c r="F2144" s="314"/>
      <c r="G2144" s="314"/>
      <c r="H2144" s="314"/>
      <c r="I2144" s="314"/>
      <c r="J2144" s="210"/>
      <c r="K2144" s="283"/>
      <c r="L2144" s="314"/>
    </row>
    <row r="2145" ht="12.5" spans="1:12">
      <c r="A2145" s="314"/>
      <c r="B2145" s="314"/>
      <c r="C2145" s="314"/>
      <c r="D2145" s="314"/>
      <c r="E2145" s="338"/>
      <c r="F2145" s="314"/>
      <c r="G2145" s="314"/>
      <c r="H2145" s="314"/>
      <c r="I2145" s="314"/>
      <c r="J2145" s="210"/>
      <c r="K2145" s="283"/>
      <c r="L2145" s="314"/>
    </row>
    <row r="2146" ht="12.5" spans="1:12">
      <c r="A2146" s="314"/>
      <c r="B2146" s="314"/>
      <c r="C2146" s="314"/>
      <c r="D2146" s="314"/>
      <c r="E2146" s="338"/>
      <c r="F2146" s="314"/>
      <c r="G2146" s="314"/>
      <c r="H2146" s="314"/>
      <c r="I2146" s="314"/>
      <c r="J2146" s="210"/>
      <c r="K2146" s="283"/>
      <c r="L2146" s="314"/>
    </row>
    <row r="2147" ht="12.5" spans="1:12">
      <c r="A2147" s="314"/>
      <c r="B2147" s="314"/>
      <c r="C2147" s="314"/>
      <c r="D2147" s="314"/>
      <c r="E2147" s="338"/>
      <c r="F2147" s="314"/>
      <c r="G2147" s="314"/>
      <c r="H2147" s="314"/>
      <c r="I2147" s="314"/>
      <c r="J2147" s="210"/>
      <c r="K2147" s="283"/>
      <c r="L2147" s="314"/>
    </row>
    <row r="2148" ht="12.5" spans="1:12">
      <c r="A2148" s="314"/>
      <c r="B2148" s="314"/>
      <c r="C2148" s="314"/>
      <c r="D2148" s="314"/>
      <c r="E2148" s="338"/>
      <c r="F2148" s="314"/>
      <c r="G2148" s="314"/>
      <c r="H2148" s="314"/>
      <c r="I2148" s="314"/>
      <c r="J2148" s="210"/>
      <c r="K2148" s="283"/>
      <c r="L2148" s="314"/>
    </row>
    <row r="2149" ht="12.5" spans="1:12">
      <c r="A2149" s="314"/>
      <c r="B2149" s="314"/>
      <c r="C2149" s="314"/>
      <c r="D2149" s="314"/>
      <c r="E2149" s="338"/>
      <c r="F2149" s="314"/>
      <c r="G2149" s="314"/>
      <c r="H2149" s="314"/>
      <c r="I2149" s="314"/>
      <c r="J2149" s="210"/>
      <c r="K2149" s="283"/>
      <c r="L2149" s="314"/>
    </row>
    <row r="2150" ht="12.5" spans="1:12">
      <c r="A2150" s="314"/>
      <c r="B2150" s="314"/>
      <c r="C2150" s="314"/>
      <c r="D2150" s="314"/>
      <c r="E2150" s="338"/>
      <c r="F2150" s="314"/>
      <c r="G2150" s="314"/>
      <c r="H2150" s="314"/>
      <c r="I2150" s="314"/>
      <c r="J2150" s="210"/>
      <c r="K2150" s="283"/>
      <c r="L2150" s="314"/>
    </row>
    <row r="2151" ht="12.5" spans="1:12">
      <c r="A2151" s="314"/>
      <c r="B2151" s="314"/>
      <c r="C2151" s="314"/>
      <c r="D2151" s="314"/>
      <c r="E2151" s="338"/>
      <c r="F2151" s="314"/>
      <c r="G2151" s="314"/>
      <c r="H2151" s="314"/>
      <c r="I2151" s="314"/>
      <c r="J2151" s="210"/>
      <c r="K2151" s="283"/>
      <c r="L2151" s="314"/>
    </row>
    <row r="2152" ht="12.5" spans="1:12">
      <c r="A2152" s="314"/>
      <c r="B2152" s="314"/>
      <c r="C2152" s="314"/>
      <c r="D2152" s="314"/>
      <c r="E2152" s="338"/>
      <c r="F2152" s="314"/>
      <c r="G2152" s="314"/>
      <c r="H2152" s="314"/>
      <c r="I2152" s="314"/>
      <c r="J2152" s="210"/>
      <c r="K2152" s="283"/>
      <c r="L2152" s="314"/>
    </row>
    <row r="2153" ht="12.5" spans="1:12">
      <c r="A2153" s="314"/>
      <c r="B2153" s="314"/>
      <c r="C2153" s="314"/>
      <c r="D2153" s="314"/>
      <c r="E2153" s="338"/>
      <c r="F2153" s="314"/>
      <c r="G2153" s="314"/>
      <c r="H2153" s="314"/>
      <c r="I2153" s="314"/>
      <c r="J2153" s="210"/>
      <c r="K2153" s="283"/>
      <c r="L2153" s="314"/>
    </row>
    <row r="2154" ht="12.5" spans="1:12">
      <c r="A2154" s="314"/>
      <c r="B2154" s="314"/>
      <c r="C2154" s="314"/>
      <c r="D2154" s="314"/>
      <c r="E2154" s="338"/>
      <c r="F2154" s="314"/>
      <c r="G2154" s="314"/>
      <c r="H2154" s="314"/>
      <c r="I2154" s="314"/>
      <c r="J2154" s="210"/>
      <c r="K2154" s="283"/>
      <c r="L2154" s="314"/>
    </row>
    <row r="2155" ht="12.5" spans="1:12">
      <c r="A2155" s="314"/>
      <c r="B2155" s="314"/>
      <c r="C2155" s="314"/>
      <c r="D2155" s="314"/>
      <c r="E2155" s="338"/>
      <c r="F2155" s="314"/>
      <c r="G2155" s="314"/>
      <c r="H2155" s="314"/>
      <c r="I2155" s="314"/>
      <c r="J2155" s="210"/>
      <c r="K2155" s="283"/>
      <c r="L2155" s="314"/>
    </row>
    <row r="2156" ht="12.5" spans="1:12">
      <c r="A2156" s="314"/>
      <c r="B2156" s="314"/>
      <c r="C2156" s="314"/>
      <c r="D2156" s="314"/>
      <c r="E2156" s="338"/>
      <c r="F2156" s="314"/>
      <c r="G2156" s="314"/>
      <c r="H2156" s="314"/>
      <c r="I2156" s="314"/>
      <c r="J2156" s="210"/>
      <c r="K2156" s="283"/>
      <c r="L2156" s="314"/>
    </row>
    <row r="2157" ht="12.5" spans="1:12">
      <c r="A2157" s="314"/>
      <c r="B2157" s="314"/>
      <c r="C2157" s="314"/>
      <c r="D2157" s="314"/>
      <c r="E2157" s="338"/>
      <c r="F2157" s="314"/>
      <c r="G2157" s="314"/>
      <c r="H2157" s="314"/>
      <c r="I2157" s="314"/>
      <c r="J2157" s="210"/>
      <c r="K2157" s="283"/>
      <c r="L2157" s="314"/>
    </row>
    <row r="2158" ht="12.5" spans="1:12">
      <c r="A2158" s="314"/>
      <c r="B2158" s="314"/>
      <c r="C2158" s="314"/>
      <c r="D2158" s="314"/>
      <c r="E2158" s="338"/>
      <c r="F2158" s="314"/>
      <c r="G2158" s="314"/>
      <c r="H2158" s="314"/>
      <c r="I2158" s="314"/>
      <c r="J2158" s="210"/>
      <c r="K2158" s="283"/>
      <c r="L2158" s="314"/>
    </row>
    <row r="2159" ht="12.5" spans="1:12">
      <c r="A2159" s="314"/>
      <c r="B2159" s="314"/>
      <c r="C2159" s="314"/>
      <c r="D2159" s="314"/>
      <c r="E2159" s="338"/>
      <c r="F2159" s="314"/>
      <c r="G2159" s="314"/>
      <c r="H2159" s="314"/>
      <c r="I2159" s="314"/>
      <c r="J2159" s="210"/>
      <c r="K2159" s="283"/>
      <c r="L2159" s="314"/>
    </row>
    <row r="2160" ht="12.5" spans="1:12">
      <c r="A2160" s="314"/>
      <c r="B2160" s="314"/>
      <c r="C2160" s="314"/>
      <c r="D2160" s="314"/>
      <c r="E2160" s="338"/>
      <c r="F2160" s="314"/>
      <c r="G2160" s="314"/>
      <c r="H2160" s="314"/>
      <c r="I2160" s="314"/>
      <c r="J2160" s="210"/>
      <c r="K2160" s="283"/>
      <c r="L2160" s="314"/>
    </row>
    <row r="2161" ht="12.5" spans="1:12">
      <c r="A2161" s="314"/>
      <c r="B2161" s="314"/>
      <c r="C2161" s="314"/>
      <c r="D2161" s="314"/>
      <c r="E2161" s="338"/>
      <c r="F2161" s="314"/>
      <c r="G2161" s="314"/>
      <c r="H2161" s="314"/>
      <c r="I2161" s="314"/>
      <c r="J2161" s="210"/>
      <c r="K2161" s="283"/>
      <c r="L2161" s="314"/>
    </row>
    <row r="2162" ht="12.5" spans="1:12">
      <c r="A2162" s="314"/>
      <c r="B2162" s="314"/>
      <c r="C2162" s="314"/>
      <c r="D2162" s="314"/>
      <c r="E2162" s="338"/>
      <c r="F2162" s="314"/>
      <c r="G2162" s="314"/>
      <c r="H2162" s="314"/>
      <c r="I2162" s="314"/>
      <c r="J2162" s="210"/>
      <c r="K2162" s="283"/>
      <c r="L2162" s="314"/>
    </row>
    <row r="2163" ht="12.5" spans="1:12">
      <c r="A2163" s="314"/>
      <c r="B2163" s="314"/>
      <c r="C2163" s="314"/>
      <c r="D2163" s="314"/>
      <c r="E2163" s="338"/>
      <c r="F2163" s="314"/>
      <c r="G2163" s="314"/>
      <c r="H2163" s="314"/>
      <c r="I2163" s="314"/>
      <c r="J2163" s="210"/>
      <c r="K2163" s="283"/>
      <c r="L2163" s="314"/>
    </row>
    <row r="2164" ht="12.5" spans="1:12">
      <c r="A2164" s="314"/>
      <c r="B2164" s="314"/>
      <c r="C2164" s="314"/>
      <c r="D2164" s="314"/>
      <c r="E2164" s="338"/>
      <c r="F2164" s="314"/>
      <c r="G2164" s="314"/>
      <c r="H2164" s="314"/>
      <c r="I2164" s="314"/>
      <c r="J2164" s="210"/>
      <c r="K2164" s="283"/>
      <c r="L2164" s="314"/>
    </row>
    <row r="2165" ht="12.5" spans="1:12">
      <c r="A2165" s="314"/>
      <c r="B2165" s="314"/>
      <c r="C2165" s="314"/>
      <c r="D2165" s="314"/>
      <c r="E2165" s="338"/>
      <c r="F2165" s="314"/>
      <c r="G2165" s="314"/>
      <c r="H2165" s="314"/>
      <c r="I2165" s="314"/>
      <c r="J2165" s="210"/>
      <c r="K2165" s="283"/>
      <c r="L2165" s="314"/>
    </row>
    <row r="2166" ht="12.5" spans="1:12">
      <c r="A2166" s="314"/>
      <c r="B2166" s="314"/>
      <c r="C2166" s="314"/>
      <c r="D2166" s="314"/>
      <c r="E2166" s="338"/>
      <c r="F2166" s="314"/>
      <c r="G2166" s="314"/>
      <c r="H2166" s="314"/>
      <c r="I2166" s="314"/>
      <c r="J2166" s="210"/>
      <c r="K2166" s="283"/>
      <c r="L2166" s="314"/>
    </row>
    <row r="2167" ht="12.5" spans="1:12">
      <c r="A2167" s="314"/>
      <c r="B2167" s="314"/>
      <c r="C2167" s="314"/>
      <c r="D2167" s="314"/>
      <c r="E2167" s="338"/>
      <c r="F2167" s="314"/>
      <c r="G2167" s="314"/>
      <c r="H2167" s="314"/>
      <c r="I2167" s="314"/>
      <c r="J2167" s="210"/>
      <c r="K2167" s="283"/>
      <c r="L2167" s="314"/>
    </row>
    <row r="2168" ht="12.5" spans="1:12">
      <c r="A2168" s="314"/>
      <c r="B2168" s="314"/>
      <c r="C2168" s="314"/>
      <c r="D2168" s="314"/>
      <c r="E2168" s="338"/>
      <c r="F2168" s="314"/>
      <c r="G2168" s="314"/>
      <c r="H2168" s="314"/>
      <c r="I2168" s="314"/>
      <c r="J2168" s="210"/>
      <c r="K2168" s="283"/>
      <c r="L2168" s="314"/>
    </row>
    <row r="2169" ht="12.5" spans="1:12">
      <c r="A2169" s="314"/>
      <c r="B2169" s="314"/>
      <c r="C2169" s="314"/>
      <c r="D2169" s="314"/>
      <c r="E2169" s="338"/>
      <c r="F2169" s="314"/>
      <c r="G2169" s="314"/>
      <c r="H2169" s="314"/>
      <c r="I2169" s="314"/>
      <c r="J2169" s="210"/>
      <c r="K2169" s="283"/>
      <c r="L2169" s="314"/>
    </row>
    <row r="2170" ht="12.5" spans="1:12">
      <c r="A2170" s="314"/>
      <c r="B2170" s="314"/>
      <c r="C2170" s="314"/>
      <c r="D2170" s="314"/>
      <c r="E2170" s="338"/>
      <c r="F2170" s="314"/>
      <c r="G2170" s="314"/>
      <c r="H2170" s="314"/>
      <c r="I2170" s="314"/>
      <c r="J2170" s="210"/>
      <c r="K2170" s="283"/>
      <c r="L2170" s="314"/>
    </row>
    <row r="2171" ht="12.5" spans="1:12">
      <c r="A2171" s="314"/>
      <c r="B2171" s="314"/>
      <c r="C2171" s="314"/>
      <c r="D2171" s="314"/>
      <c r="E2171" s="338"/>
      <c r="F2171" s="314"/>
      <c r="G2171" s="314"/>
      <c r="H2171" s="314"/>
      <c r="I2171" s="314"/>
      <c r="J2171" s="210"/>
      <c r="K2171" s="283"/>
      <c r="L2171" s="314"/>
    </row>
    <row r="2172" ht="12.5" spans="1:12">
      <c r="A2172" s="314"/>
      <c r="B2172" s="314"/>
      <c r="C2172" s="314"/>
      <c r="D2172" s="314"/>
      <c r="E2172" s="338"/>
      <c r="F2172" s="314"/>
      <c r="G2172" s="314"/>
      <c r="H2172" s="314"/>
      <c r="I2172" s="314"/>
      <c r="J2172" s="210"/>
      <c r="K2172" s="283"/>
      <c r="L2172" s="314"/>
    </row>
    <row r="2173" ht="12.5" spans="1:12">
      <c r="A2173" s="314"/>
      <c r="B2173" s="314"/>
      <c r="C2173" s="314"/>
      <c r="D2173" s="314"/>
      <c r="E2173" s="338"/>
      <c r="F2173" s="314"/>
      <c r="G2173" s="314"/>
      <c r="H2173" s="314"/>
      <c r="I2173" s="314"/>
      <c r="J2173" s="210"/>
      <c r="K2173" s="283"/>
      <c r="L2173" s="314"/>
    </row>
    <row r="2174" ht="12.5" spans="1:12">
      <c r="A2174" s="314"/>
      <c r="B2174" s="314"/>
      <c r="C2174" s="314"/>
      <c r="D2174" s="314"/>
      <c r="E2174" s="338"/>
      <c r="F2174" s="314"/>
      <c r="G2174" s="314"/>
      <c r="H2174" s="314"/>
      <c r="I2174" s="314"/>
      <c r="J2174" s="210"/>
      <c r="K2174" s="283"/>
      <c r="L2174" s="314"/>
    </row>
    <row r="2175" ht="12.5" spans="1:12">
      <c r="A2175" s="314"/>
      <c r="B2175" s="314"/>
      <c r="C2175" s="314"/>
      <c r="D2175" s="314"/>
      <c r="E2175" s="338"/>
      <c r="F2175" s="314"/>
      <c r="G2175" s="314"/>
      <c r="H2175" s="314"/>
      <c r="I2175" s="314"/>
      <c r="J2175" s="210"/>
      <c r="K2175" s="283"/>
      <c r="L2175" s="314"/>
    </row>
    <row r="2176" ht="12.5" spans="1:12">
      <c r="A2176" s="314"/>
      <c r="B2176" s="314"/>
      <c r="C2176" s="314"/>
      <c r="D2176" s="314"/>
      <c r="E2176" s="338"/>
      <c r="F2176" s="314"/>
      <c r="G2176" s="314"/>
      <c r="H2176" s="314"/>
      <c r="I2176" s="314"/>
      <c r="J2176" s="210"/>
      <c r="K2176" s="283"/>
      <c r="L2176" s="314"/>
    </row>
    <row r="2177" ht="12.5" spans="1:12">
      <c r="A2177" s="314"/>
      <c r="B2177" s="314"/>
      <c r="C2177" s="314"/>
      <c r="D2177" s="314"/>
      <c r="E2177" s="338"/>
      <c r="F2177" s="314"/>
      <c r="G2177" s="314"/>
      <c r="H2177" s="314"/>
      <c r="I2177" s="314"/>
      <c r="J2177" s="210"/>
      <c r="K2177" s="283"/>
      <c r="L2177" s="314"/>
    </row>
    <row r="2178" ht="12.5" spans="1:12">
      <c r="A2178" s="314"/>
      <c r="B2178" s="314"/>
      <c r="C2178" s="314"/>
      <c r="D2178" s="314"/>
      <c r="E2178" s="338"/>
      <c r="F2178" s="314"/>
      <c r="G2178" s="314"/>
      <c r="H2178" s="314"/>
      <c r="I2178" s="314"/>
      <c r="J2178" s="210"/>
      <c r="K2178" s="283"/>
      <c r="L2178" s="314"/>
    </row>
    <row r="2179" ht="12.5" spans="1:12">
      <c r="A2179" s="314"/>
      <c r="B2179" s="314"/>
      <c r="C2179" s="314"/>
      <c r="D2179" s="314"/>
      <c r="E2179" s="338"/>
      <c r="F2179" s="314"/>
      <c r="G2179" s="314"/>
      <c r="H2179" s="314"/>
      <c r="I2179" s="314"/>
      <c r="J2179" s="210"/>
      <c r="K2179" s="283"/>
      <c r="L2179" s="314"/>
    </row>
    <row r="2180" ht="12.5" spans="1:12">
      <c r="A2180" s="314"/>
      <c r="B2180" s="314"/>
      <c r="C2180" s="314"/>
      <c r="D2180" s="314"/>
      <c r="E2180" s="338"/>
      <c r="F2180" s="314"/>
      <c r="G2180" s="314"/>
      <c r="H2180" s="314"/>
      <c r="I2180" s="314"/>
      <c r="J2180" s="210"/>
      <c r="K2180" s="283"/>
      <c r="L2180" s="314"/>
    </row>
    <row r="2181" ht="12.5" spans="1:12">
      <c r="A2181" s="314"/>
      <c r="B2181" s="314"/>
      <c r="C2181" s="314"/>
      <c r="D2181" s="314"/>
      <c r="E2181" s="338"/>
      <c r="F2181" s="314"/>
      <c r="G2181" s="314"/>
      <c r="H2181" s="314"/>
      <c r="I2181" s="314"/>
      <c r="J2181" s="210"/>
      <c r="K2181" s="283"/>
      <c r="L2181" s="314"/>
    </row>
    <row r="2182" ht="12.5" spans="1:12">
      <c r="A2182" s="314"/>
      <c r="B2182" s="314"/>
      <c r="C2182" s="314"/>
      <c r="D2182" s="314"/>
      <c r="E2182" s="338"/>
      <c r="F2182" s="314"/>
      <c r="G2182" s="314"/>
      <c r="H2182" s="314"/>
      <c r="I2182" s="314"/>
      <c r="J2182" s="210"/>
      <c r="K2182" s="283"/>
      <c r="L2182" s="314"/>
    </row>
    <row r="2183" ht="12.5" spans="1:12">
      <c r="A2183" s="314"/>
      <c r="B2183" s="314"/>
      <c r="C2183" s="314"/>
      <c r="D2183" s="314"/>
      <c r="E2183" s="338"/>
      <c r="F2183" s="314"/>
      <c r="G2183" s="314"/>
      <c r="H2183" s="314"/>
      <c r="I2183" s="314"/>
      <c r="J2183" s="210"/>
      <c r="K2183" s="283"/>
      <c r="L2183" s="314"/>
    </row>
    <row r="2184" ht="12.5" spans="1:12">
      <c r="A2184" s="314"/>
      <c r="B2184" s="314"/>
      <c r="C2184" s="314"/>
      <c r="D2184" s="314"/>
      <c r="E2184" s="338"/>
      <c r="F2184" s="314"/>
      <c r="G2184" s="314"/>
      <c r="H2184" s="314"/>
      <c r="I2184" s="314"/>
      <c r="J2184" s="210"/>
      <c r="K2184" s="283"/>
      <c r="L2184" s="314"/>
    </row>
    <row r="2185" ht="12.5" spans="1:12">
      <c r="A2185" s="314"/>
      <c r="B2185" s="314"/>
      <c r="C2185" s="314"/>
      <c r="D2185" s="314"/>
      <c r="E2185" s="338"/>
      <c r="F2185" s="314"/>
      <c r="G2185" s="314"/>
      <c r="H2185" s="314"/>
      <c r="I2185" s="314"/>
      <c r="J2185" s="210"/>
      <c r="K2185" s="283"/>
      <c r="L2185" s="314"/>
    </row>
    <row r="2186" ht="12.5" spans="1:12">
      <c r="A2186" s="314"/>
      <c r="B2186" s="314"/>
      <c r="C2186" s="314"/>
      <c r="D2186" s="314"/>
      <c r="E2186" s="338"/>
      <c r="F2186" s="314"/>
      <c r="G2186" s="314"/>
      <c r="H2186" s="314"/>
      <c r="I2186" s="314"/>
      <c r="J2186" s="210"/>
      <c r="K2186" s="283"/>
      <c r="L2186" s="314"/>
    </row>
    <row r="2187" ht="12.5" spans="1:12">
      <c r="A2187" s="314"/>
      <c r="B2187" s="314"/>
      <c r="C2187" s="314"/>
      <c r="D2187" s="314"/>
      <c r="E2187" s="338"/>
      <c r="F2187" s="314"/>
      <c r="G2187" s="314"/>
      <c r="H2187" s="314"/>
      <c r="I2187" s="314"/>
      <c r="J2187" s="210"/>
      <c r="K2187" s="283"/>
      <c r="L2187" s="314"/>
    </row>
    <row r="2188" ht="12.5" spans="1:12">
      <c r="A2188" s="314"/>
      <c r="B2188" s="314"/>
      <c r="C2188" s="314"/>
      <c r="D2188" s="314"/>
      <c r="E2188" s="338"/>
      <c r="F2188" s="314"/>
      <c r="G2188" s="314"/>
      <c r="H2188" s="314"/>
      <c r="I2188" s="314"/>
      <c r="J2188" s="210"/>
      <c r="K2188" s="283"/>
      <c r="L2188" s="314"/>
    </row>
    <row r="2189" ht="12.5" spans="1:12">
      <c r="A2189" s="314"/>
      <c r="B2189" s="314"/>
      <c r="C2189" s="314"/>
      <c r="D2189" s="314"/>
      <c r="E2189" s="338"/>
      <c r="F2189" s="314"/>
      <c r="G2189" s="314"/>
      <c r="H2189" s="314"/>
      <c r="I2189" s="314"/>
      <c r="J2189" s="210"/>
      <c r="K2189" s="283"/>
      <c r="L2189" s="314"/>
    </row>
    <row r="2190" ht="12.5" spans="1:12">
      <c r="A2190" s="314"/>
      <c r="B2190" s="314"/>
      <c r="C2190" s="314"/>
      <c r="D2190" s="314"/>
      <c r="E2190" s="338"/>
      <c r="F2190" s="314"/>
      <c r="G2190" s="314"/>
      <c r="H2190" s="314"/>
      <c r="I2190" s="314"/>
      <c r="J2190" s="210"/>
      <c r="K2190" s="283"/>
      <c r="L2190" s="314"/>
    </row>
    <row r="2191" ht="12.5" spans="1:12">
      <c r="A2191" s="314"/>
      <c r="B2191" s="314"/>
      <c r="C2191" s="314"/>
      <c r="D2191" s="314"/>
      <c r="E2191" s="338"/>
      <c r="F2191" s="314"/>
      <c r="G2191" s="314"/>
      <c r="H2191" s="314"/>
      <c r="I2191" s="314"/>
      <c r="J2191" s="210"/>
      <c r="K2191" s="283"/>
      <c r="L2191" s="314"/>
    </row>
    <row r="2192" ht="12.5" spans="1:12">
      <c r="A2192" s="314"/>
      <c r="B2192" s="314"/>
      <c r="C2192" s="314"/>
      <c r="D2192" s="314"/>
      <c r="E2192" s="338"/>
      <c r="F2192" s="314"/>
      <c r="G2192" s="314"/>
      <c r="H2192" s="314"/>
      <c r="I2192" s="314"/>
      <c r="J2192" s="210"/>
      <c r="K2192" s="283"/>
      <c r="L2192" s="314"/>
    </row>
    <row r="2193" ht="12.5" spans="1:12">
      <c r="A2193" s="314"/>
      <c r="B2193" s="314"/>
      <c r="C2193" s="314"/>
      <c r="D2193" s="314"/>
      <c r="E2193" s="338"/>
      <c r="F2193" s="314"/>
      <c r="G2193" s="314"/>
      <c r="H2193" s="314"/>
      <c r="I2193" s="314"/>
      <c r="J2193" s="210"/>
      <c r="K2193" s="283"/>
      <c r="L2193" s="314"/>
    </row>
    <row r="2194" ht="12.5" spans="1:12">
      <c r="A2194" s="314"/>
      <c r="B2194" s="314"/>
      <c r="C2194" s="314"/>
      <c r="D2194" s="314"/>
      <c r="E2194" s="338"/>
      <c r="F2194" s="314"/>
      <c r="G2194" s="314"/>
      <c r="H2194" s="314"/>
      <c r="I2194" s="314"/>
      <c r="J2194" s="210"/>
      <c r="K2194" s="283"/>
      <c r="L2194" s="314"/>
    </row>
    <row r="2195" ht="12.5" spans="1:12">
      <c r="A2195" s="314"/>
      <c r="B2195" s="314"/>
      <c r="C2195" s="314"/>
      <c r="D2195" s="314"/>
      <c r="E2195" s="338"/>
      <c r="F2195" s="314"/>
      <c r="G2195" s="314"/>
      <c r="H2195" s="314"/>
      <c r="I2195" s="314"/>
      <c r="J2195" s="210"/>
      <c r="K2195" s="283"/>
      <c r="L2195" s="314"/>
    </row>
    <row r="2196" ht="12.5" spans="1:12">
      <c r="A2196" s="314"/>
      <c r="B2196" s="314"/>
      <c r="C2196" s="314"/>
      <c r="D2196" s="314"/>
      <c r="E2196" s="338"/>
      <c r="F2196" s="314"/>
      <c r="G2196" s="314"/>
      <c r="H2196" s="314"/>
      <c r="I2196" s="314"/>
      <c r="J2196" s="210"/>
      <c r="K2196" s="283"/>
      <c r="L2196" s="314"/>
    </row>
    <row r="2197" ht="12.5" spans="1:12">
      <c r="A2197" s="314"/>
      <c r="B2197" s="314"/>
      <c r="C2197" s="314"/>
      <c r="D2197" s="314"/>
      <c r="E2197" s="338"/>
      <c r="F2197" s="314"/>
      <c r="G2197" s="314"/>
      <c r="H2197" s="314"/>
      <c r="I2197" s="314"/>
      <c r="J2197" s="210"/>
      <c r="K2197" s="283"/>
      <c r="L2197" s="314"/>
    </row>
    <row r="2198" ht="12.5" spans="1:12">
      <c r="A2198" s="314"/>
      <c r="B2198" s="314"/>
      <c r="C2198" s="314"/>
      <c r="D2198" s="314"/>
      <c r="E2198" s="338"/>
      <c r="F2198" s="314"/>
      <c r="G2198" s="314"/>
      <c r="H2198" s="314"/>
      <c r="I2198" s="314"/>
      <c r="J2198" s="210"/>
      <c r="K2198" s="283"/>
      <c r="L2198" s="314"/>
    </row>
    <row r="2199" ht="12.5" spans="1:12">
      <c r="A2199" s="314"/>
      <c r="B2199" s="314"/>
      <c r="C2199" s="314"/>
      <c r="D2199" s="314"/>
      <c r="E2199" s="338"/>
      <c r="F2199" s="314"/>
      <c r="G2199" s="314"/>
      <c r="H2199" s="314"/>
      <c r="I2199" s="314"/>
      <c r="J2199" s="210"/>
      <c r="K2199" s="283"/>
      <c r="L2199" s="314"/>
    </row>
    <row r="2200" ht="12.5" spans="1:12">
      <c r="A2200" s="314"/>
      <c r="B2200" s="314"/>
      <c r="C2200" s="314"/>
      <c r="D2200" s="314"/>
      <c r="E2200" s="338"/>
      <c r="F2200" s="314"/>
      <c r="G2200" s="314"/>
      <c r="H2200" s="314"/>
      <c r="I2200" s="314"/>
      <c r="J2200" s="210"/>
      <c r="K2200" s="283"/>
      <c r="L2200" s="314"/>
    </row>
    <row r="2201" ht="12.5" spans="1:12">
      <c r="A2201" s="314"/>
      <c r="B2201" s="314"/>
      <c r="C2201" s="314"/>
      <c r="D2201" s="314"/>
      <c r="E2201" s="338"/>
      <c r="F2201" s="314"/>
      <c r="G2201" s="314"/>
      <c r="H2201" s="314"/>
      <c r="I2201" s="314"/>
      <c r="J2201" s="210"/>
      <c r="K2201" s="283"/>
      <c r="L2201" s="314"/>
    </row>
    <row r="2202" ht="12.5" spans="1:12">
      <c r="A2202" s="314"/>
      <c r="B2202" s="314"/>
      <c r="C2202" s="314"/>
      <c r="D2202" s="314"/>
      <c r="E2202" s="338"/>
      <c r="F2202" s="314"/>
      <c r="G2202" s="314"/>
      <c r="H2202" s="314"/>
      <c r="I2202" s="314"/>
      <c r="J2202" s="210"/>
      <c r="K2202" s="283"/>
      <c r="L2202" s="314"/>
    </row>
    <row r="2203" ht="12.5" spans="1:12">
      <c r="A2203" s="314"/>
      <c r="B2203" s="314"/>
      <c r="C2203" s="314"/>
      <c r="D2203" s="314"/>
      <c r="E2203" s="338"/>
      <c r="F2203" s="314"/>
      <c r="G2203" s="314"/>
      <c r="H2203" s="314"/>
      <c r="I2203" s="314"/>
      <c r="J2203" s="210"/>
      <c r="K2203" s="283"/>
      <c r="L2203" s="314"/>
    </row>
    <row r="2204" ht="12.5" spans="1:12">
      <c r="A2204" s="314"/>
      <c r="B2204" s="314"/>
      <c r="C2204" s="314"/>
      <c r="D2204" s="314"/>
      <c r="E2204" s="338"/>
      <c r="F2204" s="314"/>
      <c r="G2204" s="314"/>
      <c r="H2204" s="314"/>
      <c r="I2204" s="314"/>
      <c r="J2204" s="210"/>
      <c r="K2204" s="283"/>
      <c r="L2204" s="314"/>
    </row>
    <row r="2205" ht="12.5" spans="1:12">
      <c r="A2205" s="314"/>
      <c r="B2205" s="314"/>
      <c r="C2205" s="314"/>
      <c r="D2205" s="314"/>
      <c r="E2205" s="338"/>
      <c r="F2205" s="314"/>
      <c r="G2205" s="314"/>
      <c r="H2205" s="314"/>
      <c r="I2205" s="314"/>
      <c r="J2205" s="210"/>
      <c r="K2205" s="283"/>
      <c r="L2205" s="314"/>
    </row>
    <row r="2206" ht="12.5" spans="1:12">
      <c r="A2206" s="314"/>
      <c r="B2206" s="314"/>
      <c r="C2206" s="314"/>
      <c r="D2206" s="314"/>
      <c r="E2206" s="338"/>
      <c r="F2206" s="314"/>
      <c r="G2206" s="314"/>
      <c r="H2206" s="314"/>
      <c r="I2206" s="314"/>
      <c r="J2206" s="210"/>
      <c r="K2206" s="283"/>
      <c r="L2206" s="314"/>
    </row>
    <row r="2207" ht="12.5" spans="1:12">
      <c r="A2207" s="314"/>
      <c r="B2207" s="314"/>
      <c r="C2207" s="314"/>
      <c r="D2207" s="314"/>
      <c r="E2207" s="338"/>
      <c r="F2207" s="314"/>
      <c r="G2207" s="314"/>
      <c r="H2207" s="314"/>
      <c r="I2207" s="314"/>
      <c r="J2207" s="210"/>
      <c r="K2207" s="283"/>
      <c r="L2207" s="314"/>
    </row>
    <row r="2208" ht="12.5" spans="1:12">
      <c r="A2208" s="314"/>
      <c r="B2208" s="314"/>
      <c r="C2208" s="314"/>
      <c r="D2208" s="314"/>
      <c r="E2208" s="338"/>
      <c r="F2208" s="314"/>
      <c r="G2208" s="314"/>
      <c r="H2208" s="314"/>
      <c r="I2208" s="314"/>
      <c r="J2208" s="210"/>
      <c r="K2208" s="283"/>
      <c r="L2208" s="314"/>
    </row>
    <row r="2209" ht="12.5" spans="1:12">
      <c r="A2209" s="314"/>
      <c r="B2209" s="314"/>
      <c r="C2209" s="314"/>
      <c r="D2209" s="314"/>
      <c r="E2209" s="338"/>
      <c r="F2209" s="314"/>
      <c r="G2209" s="314"/>
      <c r="H2209" s="314"/>
      <c r="I2209" s="314"/>
      <c r="J2209" s="210"/>
      <c r="K2209" s="283"/>
      <c r="L2209" s="314"/>
    </row>
    <row r="2210" ht="12.5" spans="1:12">
      <c r="A2210" s="314"/>
      <c r="B2210" s="314"/>
      <c r="C2210" s="314"/>
      <c r="D2210" s="314"/>
      <c r="E2210" s="338"/>
      <c r="F2210" s="314"/>
      <c r="G2210" s="314"/>
      <c r="H2210" s="314"/>
      <c r="I2210" s="314"/>
      <c r="J2210" s="210"/>
      <c r="K2210" s="283"/>
      <c r="L2210" s="314"/>
    </row>
    <row r="2211" ht="12.5" spans="1:12">
      <c r="A2211" s="314"/>
      <c r="B2211" s="314"/>
      <c r="C2211" s="314"/>
      <c r="D2211" s="314"/>
      <c r="E2211" s="338"/>
      <c r="F2211" s="314"/>
      <c r="G2211" s="314"/>
      <c r="H2211" s="314"/>
      <c r="I2211" s="314"/>
      <c r="J2211" s="210"/>
      <c r="K2211" s="283"/>
      <c r="L2211" s="314"/>
    </row>
    <row r="2212" ht="12.5" spans="1:12">
      <c r="A2212" s="314"/>
      <c r="B2212" s="314"/>
      <c r="C2212" s="314"/>
      <c r="D2212" s="314"/>
      <c r="E2212" s="338"/>
      <c r="F2212" s="314"/>
      <c r="G2212" s="314"/>
      <c r="H2212" s="314"/>
      <c r="I2212" s="314"/>
      <c r="J2212" s="210"/>
      <c r="K2212" s="283"/>
      <c r="L2212" s="314"/>
    </row>
    <row r="2213" ht="12.5" spans="1:12">
      <c r="A2213" s="314"/>
      <c r="B2213" s="314"/>
      <c r="C2213" s="314"/>
      <c r="D2213" s="314"/>
      <c r="E2213" s="338"/>
      <c r="F2213" s="314"/>
      <c r="G2213" s="314"/>
      <c r="H2213" s="314"/>
      <c r="I2213" s="314"/>
      <c r="J2213" s="210"/>
      <c r="K2213" s="283"/>
      <c r="L2213" s="314"/>
    </row>
    <row r="2214" ht="12.5" spans="1:12">
      <c r="A2214" s="314"/>
      <c r="B2214" s="314"/>
      <c r="C2214" s="314"/>
      <c r="D2214" s="314"/>
      <c r="E2214" s="338"/>
      <c r="F2214" s="314"/>
      <c r="G2214" s="314"/>
      <c r="H2214" s="314"/>
      <c r="I2214" s="314"/>
      <c r="J2214" s="210"/>
      <c r="K2214" s="283"/>
      <c r="L2214" s="314"/>
    </row>
    <row r="2215" ht="12.5" spans="1:12">
      <c r="A2215" s="314"/>
      <c r="B2215" s="314"/>
      <c r="C2215" s="314"/>
      <c r="D2215" s="314"/>
      <c r="E2215" s="338"/>
      <c r="F2215" s="314"/>
      <c r="G2215" s="314"/>
      <c r="H2215" s="314"/>
      <c r="I2215" s="314"/>
      <c r="J2215" s="210"/>
      <c r="K2215" s="283"/>
      <c r="L2215" s="314"/>
    </row>
    <row r="2216" ht="12.5" spans="1:12">
      <c r="A2216" s="314"/>
      <c r="B2216" s="314"/>
      <c r="C2216" s="314"/>
      <c r="D2216" s="314"/>
      <c r="E2216" s="338"/>
      <c r="F2216" s="314"/>
      <c r="G2216" s="314"/>
      <c r="H2216" s="314"/>
      <c r="I2216" s="314"/>
      <c r="J2216" s="210"/>
      <c r="K2216" s="283"/>
      <c r="L2216" s="314"/>
    </row>
    <row r="2217" ht="12.5" spans="1:12">
      <c r="A2217" s="314"/>
      <c r="B2217" s="314"/>
      <c r="C2217" s="314"/>
      <c r="D2217" s="314"/>
      <c r="E2217" s="338"/>
      <c r="F2217" s="314"/>
      <c r="G2217" s="314"/>
      <c r="H2217" s="314"/>
      <c r="I2217" s="314"/>
      <c r="J2217" s="210"/>
      <c r="K2217" s="283"/>
      <c r="L2217" s="314"/>
    </row>
    <row r="2218" ht="12.5" spans="1:12">
      <c r="A2218" s="314"/>
      <c r="B2218" s="314"/>
      <c r="C2218" s="314"/>
      <c r="D2218" s="314"/>
      <c r="E2218" s="338"/>
      <c r="F2218" s="314"/>
      <c r="G2218" s="314"/>
      <c r="H2218" s="314"/>
      <c r="I2218" s="314"/>
      <c r="J2218" s="210"/>
      <c r="K2218" s="283"/>
      <c r="L2218" s="314"/>
    </row>
    <row r="2219" ht="12.5" spans="1:12">
      <c r="A2219" s="314"/>
      <c r="B2219" s="314"/>
      <c r="C2219" s="314"/>
      <c r="D2219" s="314"/>
      <c r="E2219" s="338"/>
      <c r="F2219" s="314"/>
      <c r="G2219" s="314"/>
      <c r="H2219" s="314"/>
      <c r="I2219" s="314"/>
      <c r="J2219" s="210"/>
      <c r="K2219" s="283"/>
      <c r="L2219" s="314"/>
    </row>
    <row r="2220" ht="12.5" spans="1:12">
      <c r="A2220" s="314"/>
      <c r="B2220" s="314"/>
      <c r="C2220" s="314"/>
      <c r="D2220" s="314"/>
      <c r="E2220" s="338"/>
      <c r="F2220" s="314"/>
      <c r="G2220" s="314"/>
      <c r="H2220" s="314"/>
      <c r="I2220" s="314"/>
      <c r="J2220" s="210"/>
      <c r="K2220" s="283"/>
      <c r="L2220" s="314"/>
    </row>
    <row r="2221" ht="12.5" spans="1:12">
      <c r="A2221" s="314"/>
      <c r="B2221" s="314"/>
      <c r="C2221" s="314"/>
      <c r="D2221" s="314"/>
      <c r="E2221" s="338"/>
      <c r="F2221" s="314"/>
      <c r="G2221" s="314"/>
      <c r="H2221" s="314"/>
      <c r="I2221" s="314"/>
      <c r="J2221" s="210"/>
      <c r="K2221" s="283"/>
      <c r="L2221" s="314"/>
    </row>
    <row r="2222" ht="12.5" spans="1:12">
      <c r="A2222" s="314"/>
      <c r="B2222" s="314"/>
      <c r="C2222" s="314"/>
      <c r="D2222" s="314"/>
      <c r="E2222" s="338"/>
      <c r="F2222" s="314"/>
      <c r="G2222" s="314"/>
      <c r="H2222" s="314"/>
      <c r="I2222" s="314"/>
      <c r="J2222" s="210"/>
      <c r="K2222" s="283"/>
      <c r="L2222" s="314"/>
    </row>
    <row r="2223" ht="12.5" spans="1:12">
      <c r="A2223" s="314"/>
      <c r="B2223" s="314"/>
      <c r="C2223" s="314"/>
      <c r="D2223" s="314"/>
      <c r="E2223" s="338"/>
      <c r="F2223" s="314"/>
      <c r="G2223" s="314"/>
      <c r="H2223" s="314"/>
      <c r="I2223" s="314"/>
      <c r="J2223" s="210"/>
      <c r="K2223" s="283"/>
      <c r="L2223" s="314"/>
    </row>
    <row r="2224" ht="12.5" spans="1:12">
      <c r="A2224" s="314"/>
      <c r="B2224" s="314"/>
      <c r="C2224" s="314"/>
      <c r="D2224" s="314"/>
      <c r="E2224" s="338"/>
      <c r="F2224" s="314"/>
      <c r="G2224" s="314"/>
      <c r="H2224" s="314"/>
      <c r="I2224" s="314"/>
      <c r="J2224" s="210"/>
      <c r="K2224" s="283"/>
      <c r="L2224" s="314"/>
    </row>
    <row r="2225" ht="12.5" spans="1:12">
      <c r="A2225" s="314"/>
      <c r="B2225" s="314"/>
      <c r="C2225" s="314"/>
      <c r="D2225" s="314"/>
      <c r="E2225" s="338"/>
      <c r="F2225" s="314"/>
      <c r="G2225" s="314"/>
      <c r="H2225" s="314"/>
      <c r="I2225" s="314"/>
      <c r="J2225" s="210"/>
      <c r="K2225" s="283"/>
      <c r="L2225" s="314"/>
    </row>
    <row r="2226" ht="12.5" spans="1:12">
      <c r="A2226" s="314"/>
      <c r="B2226" s="314"/>
      <c r="C2226" s="314"/>
      <c r="D2226" s="314"/>
      <c r="E2226" s="338"/>
      <c r="F2226" s="314"/>
      <c r="G2226" s="314"/>
      <c r="H2226" s="314"/>
      <c r="I2226" s="314"/>
      <c r="J2226" s="210"/>
      <c r="K2226" s="283"/>
      <c r="L2226" s="314"/>
    </row>
    <row r="2227" ht="12.5" spans="1:12">
      <c r="A2227" s="314"/>
      <c r="B2227" s="314"/>
      <c r="C2227" s="314"/>
      <c r="D2227" s="314"/>
      <c r="E2227" s="338"/>
      <c r="F2227" s="314"/>
      <c r="G2227" s="314"/>
      <c r="H2227" s="314"/>
      <c r="I2227" s="314"/>
      <c r="J2227" s="210"/>
      <c r="K2227" s="283"/>
      <c r="L2227" s="314"/>
    </row>
    <row r="2228" ht="12.5" spans="1:12">
      <c r="A2228" s="314"/>
      <c r="B2228" s="314"/>
      <c r="C2228" s="314"/>
      <c r="D2228" s="314"/>
      <c r="E2228" s="338"/>
      <c r="F2228" s="314"/>
      <c r="G2228" s="314"/>
      <c r="H2228" s="314"/>
      <c r="I2228" s="314"/>
      <c r="J2228" s="210"/>
      <c r="K2228" s="283"/>
      <c r="L2228" s="314"/>
    </row>
    <row r="2229" ht="12.5" spans="1:12">
      <c r="A2229" s="314"/>
      <c r="B2229" s="314"/>
      <c r="C2229" s="314"/>
      <c r="D2229" s="314"/>
      <c r="E2229" s="338"/>
      <c r="F2229" s="314"/>
      <c r="G2229" s="314"/>
      <c r="H2229" s="314"/>
      <c r="I2229" s="314"/>
      <c r="J2229" s="210"/>
      <c r="K2229" s="283"/>
      <c r="L2229" s="314"/>
    </row>
    <row r="2230" ht="12.5" spans="1:12">
      <c r="A2230" s="314"/>
      <c r="B2230" s="314"/>
      <c r="C2230" s="314"/>
      <c r="D2230" s="314"/>
      <c r="E2230" s="338"/>
      <c r="F2230" s="314"/>
      <c r="G2230" s="314"/>
      <c r="H2230" s="314"/>
      <c r="I2230" s="314"/>
      <c r="J2230" s="210"/>
      <c r="K2230" s="283"/>
      <c r="L2230" s="314"/>
    </row>
    <row r="2231" ht="12.5" spans="1:12">
      <c r="A2231" s="314"/>
      <c r="B2231" s="314"/>
      <c r="C2231" s="314"/>
      <c r="D2231" s="314"/>
      <c r="E2231" s="338"/>
      <c r="F2231" s="314"/>
      <c r="G2231" s="314"/>
      <c r="H2231" s="314"/>
      <c r="I2231" s="314"/>
      <c r="J2231" s="210"/>
      <c r="K2231" s="283"/>
      <c r="L2231" s="314"/>
    </row>
    <row r="2232" ht="12.5" spans="1:12">
      <c r="A2232" s="314"/>
      <c r="B2232" s="314"/>
      <c r="C2232" s="314"/>
      <c r="D2232" s="314"/>
      <c r="E2232" s="338"/>
      <c r="F2232" s="314"/>
      <c r="G2232" s="314"/>
      <c r="H2232" s="314"/>
      <c r="I2232" s="314"/>
      <c r="J2232" s="210"/>
      <c r="K2232" s="283"/>
      <c r="L2232" s="314"/>
    </row>
    <row r="2233" ht="12.5" spans="1:12">
      <c r="A2233" s="314"/>
      <c r="B2233" s="314"/>
      <c r="C2233" s="314"/>
      <c r="D2233" s="314"/>
      <c r="E2233" s="338"/>
      <c r="F2233" s="314"/>
      <c r="G2233" s="314"/>
      <c r="H2233" s="314"/>
      <c r="I2233" s="314"/>
      <c r="J2233" s="210"/>
      <c r="K2233" s="283"/>
      <c r="L2233" s="314"/>
    </row>
    <row r="2234" ht="12.5" spans="1:12">
      <c r="A2234" s="314"/>
      <c r="B2234" s="314"/>
      <c r="C2234" s="314"/>
      <c r="D2234" s="314"/>
      <c r="E2234" s="338"/>
      <c r="F2234" s="314"/>
      <c r="G2234" s="314"/>
      <c r="H2234" s="314"/>
      <c r="I2234" s="314"/>
      <c r="J2234" s="210"/>
      <c r="K2234" s="283"/>
      <c r="L2234" s="314"/>
    </row>
    <row r="2235" ht="12.5" spans="1:12">
      <c r="A2235" s="314"/>
      <c r="B2235" s="314"/>
      <c r="C2235" s="314"/>
      <c r="D2235" s="314"/>
      <c r="E2235" s="338"/>
      <c r="F2235" s="314"/>
      <c r="G2235" s="314"/>
      <c r="H2235" s="314"/>
      <c r="I2235" s="314"/>
      <c r="J2235" s="210"/>
      <c r="K2235" s="283"/>
      <c r="L2235" s="314"/>
    </row>
    <row r="2236" ht="12.5" spans="1:12">
      <c r="A2236" s="314"/>
      <c r="B2236" s="314"/>
      <c r="C2236" s="314"/>
      <c r="D2236" s="314"/>
      <c r="E2236" s="338"/>
      <c r="F2236" s="314"/>
      <c r="G2236" s="314"/>
      <c r="H2236" s="314"/>
      <c r="I2236" s="314"/>
      <c r="J2236" s="210"/>
      <c r="K2236" s="283"/>
      <c r="L2236" s="314"/>
    </row>
    <row r="2237" ht="12.5" spans="1:12">
      <c r="A2237" s="314"/>
      <c r="B2237" s="314"/>
      <c r="C2237" s="314"/>
      <c r="D2237" s="314"/>
      <c r="E2237" s="338"/>
      <c r="F2237" s="314"/>
      <c r="G2237" s="314"/>
      <c r="H2237" s="314"/>
      <c r="I2237" s="314"/>
      <c r="J2237" s="210"/>
      <c r="K2237" s="283"/>
      <c r="L2237" s="314"/>
    </row>
    <row r="2238" ht="12.5" spans="1:12">
      <c r="A2238" s="314"/>
      <c r="B2238" s="314"/>
      <c r="C2238" s="314"/>
      <c r="D2238" s="314"/>
      <c r="E2238" s="338"/>
      <c r="F2238" s="314"/>
      <c r="G2238" s="314"/>
      <c r="H2238" s="314"/>
      <c r="I2238" s="314"/>
      <c r="J2238" s="210"/>
      <c r="K2238" s="283"/>
      <c r="L2238" s="314"/>
    </row>
    <row r="2239" ht="12.5" spans="1:12">
      <c r="A2239" s="314"/>
      <c r="B2239" s="314"/>
      <c r="C2239" s="314"/>
      <c r="D2239" s="314"/>
      <c r="E2239" s="338"/>
      <c r="F2239" s="314"/>
      <c r="G2239" s="314"/>
      <c r="H2239" s="314"/>
      <c r="I2239" s="314"/>
      <c r="J2239" s="210"/>
      <c r="K2239" s="283"/>
      <c r="L2239" s="314"/>
    </row>
    <row r="2240" ht="12.5" spans="1:12">
      <c r="A2240" s="314"/>
      <c r="B2240" s="314"/>
      <c r="C2240" s="314"/>
      <c r="D2240" s="314"/>
      <c r="E2240" s="338"/>
      <c r="F2240" s="314"/>
      <c r="G2240" s="314"/>
      <c r="H2240" s="314"/>
      <c r="I2240" s="314"/>
      <c r="J2240" s="210"/>
      <c r="K2240" s="283"/>
      <c r="L2240" s="314"/>
    </row>
    <row r="2241" ht="12.5" spans="1:12">
      <c r="A2241" s="314"/>
      <c r="B2241" s="314"/>
      <c r="C2241" s="314"/>
      <c r="D2241" s="314"/>
      <c r="E2241" s="338"/>
      <c r="F2241" s="314"/>
      <c r="G2241" s="314"/>
      <c r="H2241" s="314"/>
      <c r="I2241" s="314"/>
      <c r="J2241" s="210"/>
      <c r="K2241" s="283"/>
      <c r="L2241" s="314"/>
    </row>
    <row r="2242" ht="12.5" spans="1:12">
      <c r="A2242" s="314"/>
      <c r="B2242" s="314"/>
      <c r="C2242" s="314"/>
      <c r="D2242" s="314"/>
      <c r="E2242" s="338"/>
      <c r="F2242" s="314"/>
      <c r="G2242" s="314"/>
      <c r="H2242" s="314"/>
      <c r="I2242" s="314"/>
      <c r="J2242" s="210"/>
      <c r="K2242" s="283"/>
      <c r="L2242" s="314"/>
    </row>
    <row r="2243" ht="12.5" spans="1:12">
      <c r="A2243" s="314"/>
      <c r="B2243" s="314"/>
      <c r="C2243" s="314"/>
      <c r="D2243" s="314"/>
      <c r="E2243" s="338"/>
      <c r="F2243" s="314"/>
      <c r="G2243" s="314"/>
      <c r="H2243" s="314"/>
      <c r="I2243" s="314"/>
      <c r="J2243" s="210"/>
      <c r="K2243" s="283"/>
      <c r="L2243" s="314"/>
    </row>
    <row r="2244" ht="12.5" spans="1:12">
      <c r="A2244" s="314"/>
      <c r="B2244" s="314"/>
      <c r="C2244" s="314"/>
      <c r="D2244" s="314"/>
      <c r="E2244" s="338"/>
      <c r="F2244" s="314"/>
      <c r="G2244" s="314"/>
      <c r="H2244" s="314"/>
      <c r="I2244" s="314"/>
      <c r="J2244" s="210"/>
      <c r="K2244" s="283"/>
      <c r="L2244" s="314"/>
    </row>
    <row r="2245" ht="12.5" spans="1:12">
      <c r="A2245" s="314"/>
      <c r="B2245" s="314"/>
      <c r="C2245" s="314"/>
      <c r="D2245" s="314"/>
      <c r="E2245" s="338"/>
      <c r="F2245" s="314"/>
      <c r="G2245" s="314"/>
      <c r="H2245" s="314"/>
      <c r="I2245" s="314"/>
      <c r="J2245" s="210"/>
      <c r="K2245" s="283"/>
      <c r="L2245" s="314"/>
    </row>
    <row r="2246" ht="12.5" spans="1:12">
      <c r="A2246" s="314"/>
      <c r="B2246" s="314"/>
      <c r="C2246" s="314"/>
      <c r="D2246" s="314"/>
      <c r="E2246" s="338"/>
      <c r="F2246" s="314"/>
      <c r="G2246" s="314"/>
      <c r="H2246" s="314"/>
      <c r="I2246" s="314"/>
      <c r="J2246" s="210"/>
      <c r="K2246" s="283"/>
      <c r="L2246" s="314"/>
    </row>
    <row r="2247" ht="12.5" spans="1:12">
      <c r="A2247" s="314"/>
      <c r="B2247" s="314"/>
      <c r="C2247" s="314"/>
      <c r="D2247" s="314"/>
      <c r="E2247" s="338"/>
      <c r="F2247" s="314"/>
      <c r="G2247" s="314"/>
      <c r="H2247" s="314"/>
      <c r="I2247" s="314"/>
      <c r="J2247" s="210"/>
      <c r="K2247" s="283"/>
      <c r="L2247" s="314"/>
    </row>
    <row r="2248" ht="12.5" spans="1:12">
      <c r="A2248" s="314"/>
      <c r="B2248" s="314"/>
      <c r="C2248" s="314"/>
      <c r="D2248" s="314"/>
      <c r="E2248" s="338"/>
      <c r="F2248" s="314"/>
      <c r="G2248" s="314"/>
      <c r="H2248" s="314"/>
      <c r="I2248" s="314"/>
      <c r="J2248" s="210"/>
      <c r="K2248" s="283"/>
      <c r="L2248" s="314"/>
    </row>
    <row r="2249" ht="12.5" spans="1:12">
      <c r="A2249" s="314"/>
      <c r="B2249" s="314"/>
      <c r="C2249" s="314"/>
      <c r="D2249" s="314"/>
      <c r="E2249" s="338"/>
      <c r="F2249" s="314"/>
      <c r="G2249" s="314"/>
      <c r="H2249" s="314"/>
      <c r="I2249" s="314"/>
      <c r="J2249" s="210"/>
      <c r="K2249" s="283"/>
      <c r="L2249" s="314"/>
    </row>
    <row r="2250" ht="12.5" spans="1:12">
      <c r="A2250" s="314"/>
      <c r="B2250" s="314"/>
      <c r="C2250" s="314"/>
      <c r="D2250" s="314"/>
      <c r="E2250" s="338"/>
      <c r="F2250" s="314"/>
      <c r="G2250" s="314"/>
      <c r="H2250" s="314"/>
      <c r="I2250" s="314"/>
      <c r="J2250" s="210"/>
      <c r="K2250" s="283"/>
      <c r="L2250" s="314"/>
    </row>
    <row r="2251" ht="12.5" spans="1:12">
      <c r="A2251" s="314"/>
      <c r="B2251" s="314"/>
      <c r="C2251" s="314"/>
      <c r="D2251" s="314"/>
      <c r="E2251" s="338"/>
      <c r="F2251" s="314"/>
      <c r="G2251" s="314"/>
      <c r="H2251" s="314"/>
      <c r="I2251" s="314"/>
      <c r="J2251" s="210"/>
      <c r="K2251" s="283"/>
      <c r="L2251" s="314"/>
    </row>
    <row r="2252" ht="12.5" spans="1:12">
      <c r="A2252" s="314"/>
      <c r="B2252" s="314"/>
      <c r="C2252" s="314"/>
      <c r="D2252" s="314"/>
      <c r="E2252" s="338"/>
      <c r="F2252" s="314"/>
      <c r="G2252" s="314"/>
      <c r="H2252" s="314"/>
      <c r="I2252" s="314"/>
      <c r="J2252" s="210"/>
      <c r="K2252" s="283"/>
      <c r="L2252" s="314"/>
    </row>
    <row r="2253" ht="12.5" spans="1:12">
      <c r="A2253" s="314"/>
      <c r="B2253" s="314"/>
      <c r="C2253" s="314"/>
      <c r="D2253" s="314"/>
      <c r="E2253" s="338"/>
      <c r="F2253" s="314"/>
      <c r="G2253" s="314"/>
      <c r="H2253" s="314"/>
      <c r="I2253" s="314"/>
      <c r="J2253" s="210"/>
      <c r="K2253" s="283"/>
      <c r="L2253" s="314"/>
    </row>
    <row r="2254" ht="12.5" spans="1:12">
      <c r="A2254" s="314"/>
      <c r="B2254" s="314"/>
      <c r="C2254" s="314"/>
      <c r="D2254" s="314"/>
      <c r="E2254" s="338"/>
      <c r="F2254" s="314"/>
      <c r="G2254" s="314"/>
      <c r="H2254" s="314"/>
      <c r="I2254" s="314"/>
      <c r="J2254" s="210"/>
      <c r="K2254" s="283"/>
      <c r="L2254" s="314"/>
    </row>
    <row r="2255" ht="12.5" spans="1:12">
      <c r="A2255" s="314"/>
      <c r="B2255" s="314"/>
      <c r="C2255" s="314"/>
      <c r="D2255" s="314"/>
      <c r="E2255" s="338"/>
      <c r="F2255" s="314"/>
      <c r="G2255" s="314"/>
      <c r="H2255" s="314"/>
      <c r="I2255" s="314"/>
      <c r="J2255" s="210"/>
      <c r="K2255" s="283"/>
      <c r="L2255" s="314"/>
    </row>
    <row r="2256" ht="12.5" spans="1:12">
      <c r="A2256" s="314"/>
      <c r="B2256" s="314"/>
      <c r="C2256" s="314"/>
      <c r="D2256" s="314"/>
      <c r="E2256" s="338"/>
      <c r="F2256" s="314"/>
      <c r="G2256" s="314"/>
      <c r="H2256" s="314"/>
      <c r="I2256" s="314"/>
      <c r="J2256" s="210"/>
      <c r="K2256" s="283"/>
      <c r="L2256" s="314"/>
    </row>
    <row r="2257" ht="12.5" spans="1:12">
      <c r="A2257" s="314"/>
      <c r="B2257" s="314"/>
      <c r="C2257" s="314"/>
      <c r="D2257" s="314"/>
      <c r="E2257" s="338"/>
      <c r="F2257" s="314"/>
      <c r="G2257" s="314"/>
      <c r="H2257" s="314"/>
      <c r="I2257" s="314"/>
      <c r="J2257" s="210"/>
      <c r="K2257" s="283"/>
      <c r="L2257" s="314"/>
    </row>
    <row r="2258" ht="12.5" spans="1:12">
      <c r="A2258" s="314"/>
      <c r="B2258" s="314"/>
      <c r="C2258" s="314"/>
      <c r="D2258" s="314"/>
      <c r="E2258" s="338"/>
      <c r="F2258" s="314"/>
      <c r="G2258" s="314"/>
      <c r="H2258" s="314"/>
      <c r="I2258" s="314"/>
      <c r="J2258" s="210"/>
      <c r="K2258" s="283"/>
      <c r="L2258" s="314"/>
    </row>
    <row r="2259" ht="12.5" spans="1:12">
      <c r="A2259" s="314"/>
      <c r="B2259" s="314"/>
      <c r="C2259" s="314"/>
      <c r="D2259" s="314"/>
      <c r="E2259" s="338"/>
      <c r="F2259" s="314"/>
      <c r="G2259" s="314"/>
      <c r="H2259" s="314"/>
      <c r="I2259" s="314"/>
      <c r="J2259" s="210"/>
      <c r="K2259" s="283"/>
      <c r="L2259" s="314"/>
    </row>
    <row r="2260" ht="12.5" spans="1:12">
      <c r="A2260" s="314"/>
      <c r="B2260" s="314"/>
      <c r="C2260" s="314"/>
      <c r="D2260" s="314"/>
      <c r="E2260" s="338"/>
      <c r="F2260" s="314"/>
      <c r="G2260" s="314"/>
      <c r="H2260" s="314"/>
      <c r="I2260" s="314"/>
      <c r="J2260" s="210"/>
      <c r="K2260" s="283"/>
      <c r="L2260" s="314"/>
    </row>
    <row r="2261" ht="12.5" spans="1:12">
      <c r="A2261" s="314"/>
      <c r="B2261" s="314"/>
      <c r="C2261" s="314"/>
      <c r="D2261" s="314"/>
      <c r="E2261" s="338"/>
      <c r="F2261" s="314"/>
      <c r="G2261" s="314"/>
      <c r="H2261" s="314"/>
      <c r="I2261" s="314"/>
      <c r="J2261" s="210"/>
      <c r="K2261" s="283"/>
      <c r="L2261" s="314"/>
    </row>
    <row r="2262" ht="12.5" spans="1:12">
      <c r="A2262" s="314"/>
      <c r="B2262" s="314"/>
      <c r="C2262" s="314"/>
      <c r="D2262" s="314"/>
      <c r="E2262" s="338"/>
      <c r="F2262" s="314"/>
      <c r="G2262" s="314"/>
      <c r="H2262" s="314"/>
      <c r="I2262" s="314"/>
      <c r="J2262" s="210"/>
      <c r="K2262" s="283"/>
      <c r="L2262" s="314"/>
    </row>
    <row r="2263" ht="12.5" spans="1:12">
      <c r="A2263" s="314"/>
      <c r="B2263" s="314"/>
      <c r="C2263" s="314"/>
      <c r="D2263" s="314"/>
      <c r="E2263" s="338"/>
      <c r="F2263" s="314"/>
      <c r="G2263" s="314"/>
      <c r="H2263" s="314"/>
      <c r="I2263" s="314"/>
      <c r="J2263" s="210"/>
      <c r="K2263" s="283"/>
      <c r="L2263" s="314"/>
    </row>
    <row r="2264" ht="12.5" spans="1:12">
      <c r="A2264" s="314"/>
      <c r="B2264" s="314"/>
      <c r="C2264" s="314"/>
      <c r="D2264" s="314"/>
      <c r="E2264" s="338"/>
      <c r="F2264" s="314"/>
      <c r="G2264" s="314"/>
      <c r="H2264" s="314"/>
      <c r="I2264" s="314"/>
      <c r="J2264" s="210"/>
      <c r="K2264" s="283"/>
      <c r="L2264" s="314"/>
    </row>
    <row r="2265" ht="12.5" spans="1:12">
      <c r="A2265" s="314"/>
      <c r="B2265" s="314"/>
      <c r="C2265" s="314"/>
      <c r="D2265" s="314"/>
      <c r="E2265" s="338"/>
      <c r="F2265" s="314"/>
      <c r="G2265" s="314"/>
      <c r="H2265" s="314"/>
      <c r="I2265" s="314"/>
      <c r="J2265" s="210"/>
      <c r="K2265" s="283"/>
      <c r="L2265" s="314"/>
    </row>
    <row r="2266" ht="12.5" spans="1:12">
      <c r="A2266" s="314"/>
      <c r="B2266" s="314"/>
      <c r="C2266" s="314"/>
      <c r="D2266" s="314"/>
      <c r="E2266" s="338"/>
      <c r="F2266" s="314"/>
      <c r="G2266" s="314"/>
      <c r="H2266" s="314"/>
      <c r="I2266" s="314"/>
      <c r="J2266" s="210"/>
      <c r="K2266" s="283"/>
      <c r="L2266" s="314"/>
    </row>
    <row r="2267" ht="12.5" spans="1:12">
      <c r="A2267" s="314"/>
      <c r="B2267" s="314"/>
      <c r="C2267" s="314"/>
      <c r="D2267" s="314"/>
      <c r="E2267" s="338"/>
      <c r="F2267" s="314"/>
      <c r="G2267" s="314"/>
      <c r="H2267" s="314"/>
      <c r="I2267" s="314"/>
      <c r="J2267" s="210"/>
      <c r="K2267" s="283"/>
      <c r="L2267" s="314"/>
    </row>
    <row r="2268" ht="12.5" spans="1:12">
      <c r="A2268" s="314"/>
      <c r="B2268" s="314"/>
      <c r="C2268" s="314"/>
      <c r="D2268" s="314"/>
      <c r="E2268" s="338"/>
      <c r="F2268" s="314"/>
      <c r="G2268" s="314"/>
      <c r="H2268" s="314"/>
      <c r="I2268" s="314"/>
      <c r="J2268" s="210"/>
      <c r="K2268" s="283"/>
      <c r="L2268" s="314"/>
    </row>
    <row r="2269" ht="12.5" spans="1:12">
      <c r="A2269" s="314"/>
      <c r="B2269" s="314"/>
      <c r="C2269" s="314"/>
      <c r="D2269" s="314"/>
      <c r="E2269" s="338"/>
      <c r="F2269" s="314"/>
      <c r="G2269" s="314"/>
      <c r="H2269" s="314"/>
      <c r="I2269" s="314"/>
      <c r="J2269" s="210"/>
      <c r="K2269" s="283"/>
      <c r="L2269" s="314"/>
    </row>
    <row r="2270" ht="12.5" spans="1:12">
      <c r="A2270" s="314"/>
      <c r="B2270" s="314"/>
      <c r="C2270" s="314"/>
      <c r="D2270" s="314"/>
      <c r="E2270" s="338"/>
      <c r="F2270" s="314"/>
      <c r="G2270" s="314"/>
      <c r="H2270" s="314"/>
      <c r="I2270" s="314"/>
      <c r="J2270" s="210"/>
      <c r="K2270" s="283"/>
      <c r="L2270" s="314"/>
    </row>
    <row r="2271" ht="12.5" spans="1:12">
      <c r="A2271" s="314"/>
      <c r="B2271" s="314"/>
      <c r="C2271" s="314"/>
      <c r="D2271" s="314"/>
      <c r="E2271" s="338"/>
      <c r="F2271" s="314"/>
      <c r="G2271" s="314"/>
      <c r="H2271" s="314"/>
      <c r="I2271" s="314"/>
      <c r="J2271" s="210"/>
      <c r="K2271" s="283"/>
      <c r="L2271" s="314"/>
    </row>
    <row r="2272" ht="12.5" spans="1:12">
      <c r="A2272" s="314"/>
      <c r="B2272" s="314"/>
      <c r="C2272" s="314"/>
      <c r="D2272" s="314"/>
      <c r="E2272" s="338"/>
      <c r="F2272" s="314"/>
      <c r="G2272" s="314"/>
      <c r="H2272" s="314"/>
      <c r="I2272" s="314"/>
      <c r="J2272" s="210"/>
      <c r="K2272" s="283"/>
      <c r="L2272" s="314"/>
    </row>
    <row r="2273" ht="12.5" spans="1:12">
      <c r="A2273" s="314"/>
      <c r="B2273" s="314"/>
      <c r="C2273" s="314"/>
      <c r="D2273" s="314"/>
      <c r="E2273" s="338"/>
      <c r="F2273" s="314"/>
      <c r="G2273" s="314"/>
      <c r="H2273" s="314"/>
      <c r="I2273" s="314"/>
      <c r="J2273" s="210"/>
      <c r="K2273" s="283"/>
      <c r="L2273" s="314"/>
    </row>
    <row r="2274" ht="12.5" spans="1:12">
      <c r="A2274" s="314"/>
      <c r="B2274" s="314"/>
      <c r="C2274" s="314"/>
      <c r="D2274" s="314"/>
      <c r="E2274" s="338"/>
      <c r="F2274" s="314"/>
      <c r="G2274" s="314"/>
      <c r="H2274" s="314"/>
      <c r="I2274" s="314"/>
      <c r="J2274" s="210"/>
      <c r="K2274" s="283"/>
      <c r="L2274" s="314"/>
    </row>
    <row r="2275" ht="12.5" spans="1:12">
      <c r="A2275" s="314"/>
      <c r="B2275" s="314"/>
      <c r="C2275" s="314"/>
      <c r="D2275" s="314"/>
      <c r="E2275" s="338"/>
      <c r="F2275" s="314"/>
      <c r="G2275" s="314"/>
      <c r="H2275" s="314"/>
      <c r="I2275" s="314"/>
      <c r="J2275" s="210"/>
      <c r="K2275" s="283"/>
      <c r="L2275" s="314"/>
    </row>
    <row r="2276" ht="12.5" spans="1:12">
      <c r="A2276" s="314"/>
      <c r="B2276" s="314"/>
      <c r="C2276" s="314"/>
      <c r="D2276" s="314"/>
      <c r="E2276" s="338"/>
      <c r="F2276" s="314"/>
      <c r="G2276" s="314"/>
      <c r="H2276" s="314"/>
      <c r="I2276" s="314"/>
      <c r="J2276" s="210"/>
      <c r="K2276" s="283"/>
      <c r="L2276" s="314"/>
    </row>
    <row r="2277" ht="12.5" spans="1:12">
      <c r="A2277" s="314"/>
      <c r="B2277" s="314"/>
      <c r="C2277" s="314"/>
      <c r="D2277" s="314"/>
      <c r="E2277" s="338"/>
      <c r="F2277" s="314"/>
      <c r="G2277" s="314"/>
      <c r="H2277" s="314"/>
      <c r="I2277" s="314"/>
      <c r="J2277" s="210"/>
      <c r="K2277" s="283"/>
      <c r="L2277" s="314"/>
    </row>
    <row r="2278" ht="12.5" spans="1:12">
      <c r="A2278" s="314"/>
      <c r="B2278" s="314"/>
      <c r="C2278" s="314"/>
      <c r="D2278" s="314"/>
      <c r="E2278" s="338"/>
      <c r="F2278" s="314"/>
      <c r="G2278" s="314"/>
      <c r="H2278" s="314"/>
      <c r="I2278" s="314"/>
      <c r="J2278" s="210"/>
      <c r="K2278" s="283"/>
      <c r="L2278" s="314"/>
    </row>
    <row r="2279" ht="12.5" spans="1:12">
      <c r="A2279" s="314"/>
      <c r="B2279" s="314"/>
      <c r="C2279" s="314"/>
      <c r="D2279" s="314"/>
      <c r="E2279" s="338"/>
      <c r="F2279" s="314"/>
      <c r="G2279" s="314"/>
      <c r="H2279" s="314"/>
      <c r="I2279" s="314"/>
      <c r="J2279" s="210"/>
      <c r="K2279" s="283"/>
      <c r="L2279" s="314"/>
    </row>
    <row r="2280" ht="12.5" spans="1:12">
      <c r="A2280" s="314"/>
      <c r="B2280" s="314"/>
      <c r="C2280" s="314"/>
      <c r="D2280" s="314"/>
      <c r="E2280" s="338"/>
      <c r="F2280" s="314"/>
      <c r="G2280" s="314"/>
      <c r="H2280" s="314"/>
      <c r="I2280" s="314"/>
      <c r="J2280" s="210"/>
      <c r="K2280" s="283"/>
      <c r="L2280" s="314"/>
    </row>
    <row r="2281" ht="12.5" spans="1:12">
      <c r="A2281" s="314"/>
      <c r="B2281" s="314"/>
      <c r="C2281" s="314"/>
      <c r="D2281" s="314"/>
      <c r="E2281" s="338"/>
      <c r="F2281" s="314"/>
      <c r="G2281" s="314"/>
      <c r="H2281" s="314"/>
      <c r="I2281" s="314"/>
      <c r="J2281" s="210"/>
      <c r="K2281" s="283"/>
      <c r="L2281" s="314"/>
    </row>
    <row r="2282" ht="12.5" spans="1:12">
      <c r="A2282" s="314"/>
      <c r="B2282" s="314"/>
      <c r="C2282" s="314"/>
      <c r="D2282" s="314"/>
      <c r="E2282" s="338"/>
      <c r="F2282" s="314"/>
      <c r="G2282" s="314"/>
      <c r="H2282" s="314"/>
      <c r="I2282" s="314"/>
      <c r="J2282" s="210"/>
      <c r="K2282" s="283"/>
      <c r="L2282" s="314"/>
    </row>
    <row r="2283" ht="12.5" spans="1:12">
      <c r="A2283" s="314"/>
      <c r="B2283" s="314"/>
      <c r="C2283" s="314"/>
      <c r="D2283" s="314"/>
      <c r="E2283" s="338"/>
      <c r="F2283" s="314"/>
      <c r="G2283" s="314"/>
      <c r="H2283" s="314"/>
      <c r="I2283" s="314"/>
      <c r="J2283" s="210"/>
      <c r="K2283" s="283"/>
      <c r="L2283" s="314"/>
    </row>
    <row r="2284" ht="12.5" spans="1:12">
      <c r="A2284" s="314"/>
      <c r="B2284" s="314"/>
      <c r="C2284" s="314"/>
      <c r="D2284" s="314"/>
      <c r="E2284" s="338"/>
      <c r="F2284" s="314"/>
      <c r="G2284" s="314"/>
      <c r="H2284" s="314"/>
      <c r="I2284" s="314"/>
      <c r="J2284" s="210"/>
      <c r="K2284" s="283"/>
      <c r="L2284" s="314"/>
    </row>
    <row r="2285" ht="12.5" spans="1:12">
      <c r="A2285" s="314"/>
      <c r="B2285" s="314"/>
      <c r="C2285" s="314"/>
      <c r="D2285" s="314"/>
      <c r="E2285" s="338"/>
      <c r="F2285" s="314"/>
      <c r="G2285" s="314"/>
      <c r="H2285" s="314"/>
      <c r="I2285" s="314"/>
      <c r="J2285" s="210"/>
      <c r="K2285" s="283"/>
      <c r="L2285" s="314"/>
    </row>
    <row r="2286" ht="12.5" spans="1:12">
      <c r="A2286" s="314"/>
      <c r="B2286" s="314"/>
      <c r="C2286" s="314"/>
      <c r="D2286" s="314"/>
      <c r="E2286" s="338"/>
      <c r="F2286" s="314"/>
      <c r="G2286" s="314"/>
      <c r="H2286" s="314"/>
      <c r="I2286" s="314"/>
      <c r="J2286" s="210"/>
      <c r="K2286" s="283"/>
      <c r="L2286" s="314"/>
    </row>
    <row r="2287" ht="12.5" spans="1:12">
      <c r="A2287" s="314"/>
      <c r="B2287" s="314"/>
      <c r="C2287" s="314"/>
      <c r="D2287" s="314"/>
      <c r="E2287" s="338"/>
      <c r="F2287" s="314"/>
      <c r="G2287" s="314"/>
      <c r="H2287" s="314"/>
      <c r="I2287" s="314"/>
      <c r="J2287" s="210"/>
      <c r="K2287" s="283"/>
      <c r="L2287" s="314"/>
    </row>
    <row r="2288" ht="12.5" spans="1:12">
      <c r="A2288" s="314"/>
      <c r="B2288" s="314"/>
      <c r="C2288" s="314"/>
      <c r="D2288" s="314"/>
      <c r="E2288" s="338"/>
      <c r="F2288" s="314"/>
      <c r="G2288" s="314"/>
      <c r="H2288" s="314"/>
      <c r="I2288" s="314"/>
      <c r="J2288" s="210"/>
      <c r="K2288" s="283"/>
      <c r="L2288" s="314"/>
    </row>
    <row r="2289" ht="12.5" spans="1:12">
      <c r="A2289" s="314"/>
      <c r="B2289" s="314"/>
      <c r="C2289" s="314"/>
      <c r="D2289" s="314"/>
      <c r="E2289" s="338"/>
      <c r="F2289" s="314"/>
      <c r="G2289" s="314"/>
      <c r="H2289" s="314"/>
      <c r="I2289" s="314"/>
      <c r="J2289" s="210"/>
      <c r="K2289" s="283"/>
      <c r="L2289" s="314"/>
    </row>
    <row r="2290" ht="12.5" spans="1:12">
      <c r="A2290" s="314"/>
      <c r="B2290" s="314"/>
      <c r="C2290" s="314"/>
      <c r="D2290" s="314"/>
      <c r="E2290" s="338"/>
      <c r="F2290" s="314"/>
      <c r="G2290" s="314"/>
      <c r="H2290" s="314"/>
      <c r="I2290" s="314"/>
      <c r="J2290" s="210"/>
      <c r="K2290" s="283"/>
      <c r="L2290" s="314"/>
    </row>
    <row r="2291" ht="12.5" spans="1:12">
      <c r="A2291" s="314"/>
      <c r="B2291" s="314"/>
      <c r="C2291" s="314"/>
      <c r="D2291" s="314"/>
      <c r="E2291" s="338"/>
      <c r="F2291" s="314"/>
      <c r="G2291" s="314"/>
      <c r="H2291" s="314"/>
      <c r="I2291" s="314"/>
      <c r="J2291" s="210"/>
      <c r="K2291" s="283"/>
      <c r="L2291" s="314"/>
    </row>
    <row r="2292" ht="12.5" spans="1:12">
      <c r="A2292" s="314"/>
      <c r="B2292" s="314"/>
      <c r="C2292" s="314"/>
      <c r="D2292" s="314"/>
      <c r="E2292" s="338"/>
      <c r="F2292" s="314"/>
      <c r="G2292" s="314"/>
      <c r="H2292" s="314"/>
      <c r="I2292" s="314"/>
      <c r="J2292" s="210"/>
      <c r="K2292" s="283"/>
      <c r="L2292" s="314"/>
    </row>
    <row r="2293" ht="12.5" spans="1:12">
      <c r="A2293" s="314"/>
      <c r="B2293" s="314"/>
      <c r="C2293" s="314"/>
      <c r="D2293" s="314"/>
      <c r="E2293" s="338"/>
      <c r="F2293" s="314"/>
      <c r="G2293" s="314"/>
      <c r="H2293" s="314"/>
      <c r="I2293" s="314"/>
      <c r="J2293" s="210"/>
      <c r="K2293" s="283"/>
      <c r="L2293" s="314"/>
    </row>
    <row r="2294" ht="12.5" spans="1:12">
      <c r="A2294" s="314"/>
      <c r="B2294" s="314"/>
      <c r="C2294" s="314"/>
      <c r="D2294" s="314"/>
      <c r="E2294" s="338"/>
      <c r="F2294" s="314"/>
      <c r="G2294" s="314"/>
      <c r="H2294" s="314"/>
      <c r="I2294" s="314"/>
      <c r="J2294" s="210"/>
      <c r="K2294" s="283"/>
      <c r="L2294" s="314"/>
    </row>
    <row r="2295" ht="12.5" spans="1:12">
      <c r="A2295" s="314"/>
      <c r="B2295" s="314"/>
      <c r="C2295" s="314"/>
      <c r="D2295" s="314"/>
      <c r="E2295" s="338"/>
      <c r="F2295" s="314"/>
      <c r="G2295" s="314"/>
      <c r="H2295" s="314"/>
      <c r="I2295" s="314"/>
      <c r="J2295" s="210"/>
      <c r="K2295" s="283"/>
      <c r="L2295" s="314"/>
    </row>
    <row r="2296" ht="12.5" spans="1:12">
      <c r="A2296" s="314"/>
      <c r="B2296" s="314"/>
      <c r="C2296" s="314"/>
      <c r="D2296" s="314"/>
      <c r="E2296" s="338"/>
      <c r="F2296" s="314"/>
      <c r="G2296" s="314"/>
      <c r="H2296" s="314"/>
      <c r="I2296" s="314"/>
      <c r="J2296" s="210"/>
      <c r="K2296" s="283"/>
      <c r="L2296" s="314"/>
    </row>
    <row r="2297" ht="12.5" spans="1:12">
      <c r="A2297" s="314"/>
      <c r="B2297" s="314"/>
      <c r="C2297" s="314"/>
      <c r="D2297" s="314"/>
      <c r="E2297" s="338"/>
      <c r="F2297" s="314"/>
      <c r="G2297" s="314"/>
      <c r="H2297" s="314"/>
      <c r="I2297" s="314"/>
      <c r="J2297" s="210"/>
      <c r="K2297" s="283"/>
      <c r="L2297" s="314"/>
    </row>
    <row r="2298" ht="12.5" spans="1:12">
      <c r="A2298" s="314"/>
      <c r="B2298" s="314"/>
      <c r="C2298" s="314"/>
      <c r="D2298" s="314"/>
      <c r="E2298" s="338"/>
      <c r="F2298" s="314"/>
      <c r="G2298" s="314"/>
      <c r="H2298" s="314"/>
      <c r="I2298" s="314"/>
      <c r="J2298" s="210"/>
      <c r="K2298" s="283"/>
      <c r="L2298" s="314"/>
    </row>
    <row r="2299" ht="12.5" spans="1:12">
      <c r="A2299" s="314"/>
      <c r="B2299" s="314"/>
      <c r="C2299" s="314"/>
      <c r="D2299" s="314"/>
      <c r="E2299" s="338"/>
      <c r="F2299" s="314"/>
      <c r="G2299" s="314"/>
      <c r="H2299" s="314"/>
      <c r="I2299" s="314"/>
      <c r="J2299" s="210"/>
      <c r="K2299" s="283"/>
      <c r="L2299" s="314"/>
    </row>
    <row r="2300" ht="12.5" spans="1:12">
      <c r="A2300" s="314"/>
      <c r="B2300" s="314"/>
      <c r="C2300" s="314"/>
      <c r="D2300" s="314"/>
      <c r="E2300" s="338"/>
      <c r="F2300" s="314"/>
      <c r="G2300" s="314"/>
      <c r="H2300" s="314"/>
      <c r="I2300" s="314"/>
      <c r="J2300" s="210"/>
      <c r="K2300" s="283"/>
      <c r="L2300" s="314"/>
    </row>
    <row r="2301" ht="12.5" spans="1:12">
      <c r="A2301" s="314"/>
      <c r="B2301" s="314"/>
      <c r="C2301" s="314"/>
      <c r="D2301" s="314"/>
      <c r="E2301" s="338"/>
      <c r="F2301" s="314"/>
      <c r="G2301" s="314"/>
      <c r="H2301" s="314"/>
      <c r="I2301" s="314"/>
      <c r="J2301" s="210"/>
      <c r="K2301" s="283"/>
      <c r="L2301" s="314"/>
    </row>
    <row r="2302" ht="12.5" spans="1:12">
      <c r="A2302" s="314"/>
      <c r="B2302" s="314"/>
      <c r="C2302" s="314"/>
      <c r="D2302" s="314"/>
      <c r="E2302" s="338"/>
      <c r="F2302" s="314"/>
      <c r="G2302" s="314"/>
      <c r="H2302" s="314"/>
      <c r="I2302" s="314"/>
      <c r="J2302" s="210"/>
      <c r="K2302" s="283"/>
      <c r="L2302" s="314"/>
    </row>
    <row r="2303" ht="12.5" spans="1:12">
      <c r="A2303" s="314"/>
      <c r="B2303" s="314"/>
      <c r="C2303" s="314"/>
      <c r="D2303" s="314"/>
      <c r="E2303" s="338"/>
      <c r="F2303" s="314"/>
      <c r="G2303" s="314"/>
      <c r="H2303" s="314"/>
      <c r="I2303" s="314"/>
      <c r="J2303" s="210"/>
      <c r="K2303" s="283"/>
      <c r="L2303" s="314"/>
    </row>
    <row r="2304" ht="12.5" spans="1:12">
      <c r="A2304" s="314"/>
      <c r="B2304" s="314"/>
      <c r="C2304" s="314"/>
      <c r="D2304" s="314"/>
      <c r="E2304" s="338"/>
      <c r="F2304" s="314"/>
      <c r="G2304" s="314"/>
      <c r="H2304" s="314"/>
      <c r="I2304" s="314"/>
      <c r="J2304" s="210"/>
      <c r="K2304" s="283"/>
      <c r="L2304" s="314"/>
    </row>
    <row r="2305" ht="12.5" spans="1:12">
      <c r="A2305" s="314"/>
      <c r="B2305" s="314"/>
      <c r="C2305" s="314"/>
      <c r="D2305" s="314"/>
      <c r="E2305" s="338"/>
      <c r="F2305" s="314"/>
      <c r="G2305" s="314"/>
      <c r="H2305" s="314"/>
      <c r="I2305" s="314"/>
      <c r="J2305" s="210"/>
      <c r="K2305" s="283"/>
      <c r="L2305" s="314"/>
    </row>
    <row r="2306" ht="12.5" spans="1:12">
      <c r="A2306" s="314"/>
      <c r="B2306" s="314"/>
      <c r="C2306" s="314"/>
      <c r="D2306" s="314"/>
      <c r="E2306" s="338"/>
      <c r="F2306" s="314"/>
      <c r="G2306" s="314"/>
      <c r="H2306" s="314"/>
      <c r="I2306" s="314"/>
      <c r="J2306" s="210"/>
      <c r="K2306" s="283"/>
      <c r="L2306" s="314"/>
    </row>
    <row r="2307" ht="12.5" spans="1:12">
      <c r="A2307" s="314"/>
      <c r="B2307" s="314"/>
      <c r="C2307" s="314"/>
      <c r="D2307" s="314"/>
      <c r="E2307" s="338"/>
      <c r="F2307" s="314"/>
      <c r="G2307" s="314"/>
      <c r="H2307" s="314"/>
      <c r="I2307" s="314"/>
      <c r="J2307" s="210"/>
      <c r="K2307" s="283"/>
      <c r="L2307" s="314"/>
    </row>
    <row r="2308" ht="12.5" spans="1:12">
      <c r="A2308" s="314"/>
      <c r="B2308" s="314"/>
      <c r="C2308" s="314"/>
      <c r="D2308" s="314"/>
      <c r="E2308" s="338"/>
      <c r="F2308" s="314"/>
      <c r="G2308" s="314"/>
      <c r="H2308" s="314"/>
      <c r="I2308" s="314"/>
      <c r="J2308" s="210"/>
      <c r="K2308" s="283"/>
      <c r="L2308" s="314"/>
    </row>
    <row r="2309" ht="12.5" spans="1:12">
      <c r="A2309" s="314"/>
      <c r="B2309" s="314"/>
      <c r="C2309" s="314"/>
      <c r="D2309" s="314"/>
      <c r="E2309" s="338"/>
      <c r="F2309" s="314"/>
      <c r="G2309" s="314"/>
      <c r="H2309" s="314"/>
      <c r="I2309" s="314"/>
      <c r="J2309" s="210"/>
      <c r="K2309" s="283"/>
      <c r="L2309" s="314"/>
    </row>
    <row r="2310" ht="12.5" spans="1:12">
      <c r="A2310" s="314"/>
      <c r="B2310" s="314"/>
      <c r="C2310" s="314"/>
      <c r="D2310" s="314"/>
      <c r="E2310" s="338"/>
      <c r="F2310" s="314"/>
      <c r="G2310" s="314"/>
      <c r="H2310" s="314"/>
      <c r="I2310" s="314"/>
      <c r="J2310" s="210"/>
      <c r="K2310" s="283"/>
      <c r="L2310" s="314"/>
    </row>
    <row r="2311" ht="12.5" spans="1:12">
      <c r="A2311" s="314"/>
      <c r="B2311" s="314"/>
      <c r="C2311" s="314"/>
      <c r="D2311" s="314"/>
      <c r="E2311" s="338"/>
      <c r="F2311" s="314"/>
      <c r="G2311" s="314"/>
      <c r="H2311" s="314"/>
      <c r="I2311" s="314"/>
      <c r="J2311" s="210"/>
      <c r="K2311" s="283"/>
      <c r="L2311" s="314"/>
    </row>
    <row r="2312" ht="12.5" spans="1:12">
      <c r="A2312" s="314"/>
      <c r="B2312" s="314"/>
      <c r="C2312" s="314"/>
      <c r="D2312" s="314"/>
      <c r="E2312" s="338"/>
      <c r="F2312" s="314"/>
      <c r="G2312" s="314"/>
      <c r="H2312" s="314"/>
      <c r="I2312" s="314"/>
      <c r="J2312" s="210"/>
      <c r="K2312" s="283"/>
      <c r="L2312" s="314"/>
    </row>
    <row r="2313" ht="12.5" spans="1:12">
      <c r="A2313" s="314"/>
      <c r="B2313" s="314"/>
      <c r="C2313" s="314"/>
      <c r="D2313" s="314"/>
      <c r="E2313" s="338"/>
      <c r="F2313" s="314"/>
      <c r="G2313" s="314"/>
      <c r="H2313" s="314"/>
      <c r="I2313" s="314"/>
      <c r="J2313" s="210"/>
      <c r="K2313" s="283"/>
      <c r="L2313" s="314"/>
    </row>
    <row r="2314" ht="12.5" spans="1:12">
      <c r="A2314" s="314"/>
      <c r="B2314" s="314"/>
      <c r="C2314" s="314"/>
      <c r="D2314" s="314"/>
      <c r="E2314" s="338"/>
      <c r="F2314" s="314"/>
      <c r="G2314" s="314"/>
      <c r="H2314" s="314"/>
      <c r="I2314" s="314"/>
      <c r="J2314" s="210"/>
      <c r="K2314" s="283"/>
      <c r="L2314" s="314"/>
    </row>
    <row r="2315" ht="12.5" spans="1:12">
      <c r="A2315" s="314"/>
      <c r="B2315" s="314"/>
      <c r="C2315" s="314"/>
      <c r="D2315" s="314"/>
      <c r="E2315" s="338"/>
      <c r="F2315" s="314"/>
      <c r="G2315" s="314"/>
      <c r="H2315" s="314"/>
      <c r="I2315" s="314"/>
      <c r="J2315" s="210"/>
      <c r="K2315" s="283"/>
      <c r="L2315" s="314"/>
    </row>
    <row r="2316" ht="12.5" spans="1:12">
      <c r="A2316" s="314"/>
      <c r="B2316" s="314"/>
      <c r="C2316" s="314"/>
      <c r="D2316" s="314"/>
      <c r="E2316" s="338"/>
      <c r="F2316" s="314"/>
      <c r="G2316" s="314"/>
      <c r="H2316" s="314"/>
      <c r="I2316" s="314"/>
      <c r="J2316" s="210"/>
      <c r="K2316" s="283"/>
      <c r="L2316" s="314"/>
    </row>
    <row r="2317" ht="12.5" spans="1:12">
      <c r="A2317" s="314"/>
      <c r="B2317" s="314"/>
      <c r="C2317" s="314"/>
      <c r="D2317" s="314"/>
      <c r="E2317" s="338"/>
      <c r="F2317" s="314"/>
      <c r="G2317" s="314"/>
      <c r="H2317" s="314"/>
      <c r="I2317" s="314"/>
      <c r="J2317" s="210"/>
      <c r="K2317" s="283"/>
      <c r="L2317" s="314"/>
    </row>
    <row r="2318" ht="12.5" spans="1:12">
      <c r="A2318" s="314"/>
      <c r="B2318" s="314"/>
      <c r="C2318" s="314"/>
      <c r="D2318" s="314"/>
      <c r="E2318" s="338"/>
      <c r="F2318" s="314"/>
      <c r="G2318" s="314"/>
      <c r="H2318" s="314"/>
      <c r="I2318" s="314"/>
      <c r="J2318" s="210"/>
      <c r="K2318" s="283"/>
      <c r="L2318" s="314"/>
    </row>
    <row r="2319" ht="12.5" spans="1:12">
      <c r="A2319" s="314"/>
      <c r="B2319" s="314"/>
      <c r="C2319" s="314"/>
      <c r="D2319" s="314"/>
      <c r="E2319" s="338"/>
      <c r="F2319" s="314"/>
      <c r="G2319" s="314"/>
      <c r="H2319" s="314"/>
      <c r="I2319" s="314"/>
      <c r="J2319" s="210"/>
      <c r="K2319" s="283"/>
      <c r="L2319" s="314"/>
    </row>
    <row r="2320" ht="12.5" spans="1:12">
      <c r="A2320" s="314"/>
      <c r="B2320" s="314"/>
      <c r="C2320" s="314"/>
      <c r="D2320" s="314"/>
      <c r="E2320" s="338"/>
      <c r="F2320" s="314"/>
      <c r="G2320" s="314"/>
      <c r="H2320" s="314"/>
      <c r="I2320" s="314"/>
      <c r="J2320" s="210"/>
      <c r="K2320" s="283"/>
      <c r="L2320" s="314"/>
    </row>
    <row r="2321" ht="12.5" spans="1:12">
      <c r="A2321" s="314"/>
      <c r="B2321" s="314"/>
      <c r="C2321" s="314"/>
      <c r="D2321" s="314"/>
      <c r="E2321" s="338"/>
      <c r="F2321" s="314"/>
      <c r="G2321" s="314"/>
      <c r="H2321" s="314"/>
      <c r="I2321" s="314"/>
      <c r="J2321" s="210"/>
      <c r="K2321" s="283"/>
      <c r="L2321" s="314"/>
    </row>
    <row r="2322" ht="12.5" spans="1:12">
      <c r="A2322" s="314"/>
      <c r="B2322" s="314"/>
      <c r="C2322" s="314"/>
      <c r="D2322" s="314"/>
      <c r="E2322" s="338"/>
      <c r="F2322" s="314"/>
      <c r="G2322" s="314"/>
      <c r="H2322" s="314"/>
      <c r="I2322" s="314"/>
      <c r="J2322" s="210"/>
      <c r="K2322" s="283"/>
      <c r="L2322" s="314"/>
    </row>
    <row r="2323" ht="12.5" spans="1:12">
      <c r="A2323" s="314"/>
      <c r="B2323" s="314"/>
      <c r="C2323" s="314"/>
      <c r="D2323" s="314"/>
      <c r="E2323" s="338"/>
      <c r="F2323" s="314"/>
      <c r="G2323" s="314"/>
      <c r="H2323" s="314"/>
      <c r="I2323" s="314"/>
      <c r="J2323" s="210"/>
      <c r="K2323" s="283"/>
      <c r="L2323" s="314"/>
    </row>
    <row r="2324" ht="12.5" spans="1:12">
      <c r="A2324" s="314"/>
      <c r="B2324" s="314"/>
      <c r="C2324" s="314"/>
      <c r="D2324" s="314"/>
      <c r="E2324" s="338"/>
      <c r="F2324" s="314"/>
      <c r="G2324" s="314"/>
      <c r="H2324" s="314"/>
      <c r="I2324" s="314"/>
      <c r="J2324" s="210"/>
      <c r="K2324" s="283"/>
      <c r="L2324" s="314"/>
    </row>
    <row r="2325" ht="12.5" spans="1:12">
      <c r="A2325" s="314"/>
      <c r="B2325" s="314"/>
      <c r="C2325" s="314"/>
      <c r="D2325" s="314"/>
      <c r="E2325" s="338"/>
      <c r="F2325" s="314"/>
      <c r="G2325" s="314"/>
      <c r="H2325" s="314"/>
      <c r="I2325" s="314"/>
      <c r="J2325" s="210"/>
      <c r="K2325" s="283"/>
      <c r="L2325" s="314"/>
    </row>
    <row r="2326" ht="12.5" spans="1:12">
      <c r="A2326" s="314"/>
      <c r="B2326" s="314"/>
      <c r="C2326" s="314"/>
      <c r="D2326" s="314"/>
      <c r="E2326" s="338"/>
      <c r="F2326" s="314"/>
      <c r="G2326" s="314"/>
      <c r="H2326" s="314"/>
      <c r="I2326" s="314"/>
      <c r="J2326" s="210"/>
      <c r="K2326" s="283"/>
      <c r="L2326" s="314"/>
    </row>
    <row r="2327" ht="12.5" spans="1:12">
      <c r="A2327" s="314"/>
      <c r="B2327" s="314"/>
      <c r="C2327" s="314"/>
      <c r="D2327" s="314"/>
      <c r="E2327" s="338"/>
      <c r="F2327" s="314"/>
      <c r="G2327" s="314"/>
      <c r="H2327" s="314"/>
      <c r="I2327" s="314"/>
      <c r="J2327" s="210"/>
      <c r="K2327" s="283"/>
      <c r="L2327" s="314"/>
    </row>
    <row r="2328" ht="12.5" spans="1:12">
      <c r="A2328" s="314"/>
      <c r="B2328" s="314"/>
      <c r="C2328" s="314"/>
      <c r="D2328" s="314"/>
      <c r="E2328" s="338"/>
      <c r="F2328" s="314"/>
      <c r="G2328" s="314"/>
      <c r="H2328" s="314"/>
      <c r="I2328" s="314"/>
      <c r="J2328" s="210"/>
      <c r="K2328" s="283"/>
      <c r="L2328" s="314"/>
    </row>
    <row r="2329" ht="12.5" spans="1:12">
      <c r="A2329" s="314"/>
      <c r="B2329" s="314"/>
      <c r="C2329" s="314"/>
      <c r="D2329" s="314"/>
      <c r="E2329" s="338"/>
      <c r="F2329" s="314"/>
      <c r="G2329" s="314"/>
      <c r="H2329" s="314"/>
      <c r="I2329" s="314"/>
      <c r="J2329" s="210"/>
      <c r="K2329" s="283"/>
      <c r="L2329" s="314"/>
    </row>
    <row r="2330" ht="12.5" spans="1:12">
      <c r="A2330" s="314"/>
      <c r="B2330" s="314"/>
      <c r="C2330" s="314"/>
      <c r="D2330" s="314"/>
      <c r="E2330" s="338"/>
      <c r="F2330" s="314"/>
      <c r="G2330" s="314"/>
      <c r="H2330" s="314"/>
      <c r="I2330" s="314"/>
      <c r="J2330" s="210"/>
      <c r="K2330" s="283"/>
      <c r="L2330" s="314"/>
    </row>
    <row r="2331" ht="12.5" spans="1:12">
      <c r="A2331" s="314"/>
      <c r="B2331" s="314"/>
      <c r="C2331" s="314"/>
      <c r="D2331" s="314"/>
      <c r="E2331" s="338"/>
      <c r="F2331" s="314"/>
      <c r="G2331" s="314"/>
      <c r="H2331" s="314"/>
      <c r="I2331" s="314"/>
      <c r="J2331" s="210"/>
      <c r="K2331" s="283"/>
      <c r="L2331" s="314"/>
    </row>
    <row r="2332" ht="12.5" spans="1:12">
      <c r="A2332" s="314"/>
      <c r="B2332" s="314"/>
      <c r="C2332" s="314"/>
      <c r="D2332" s="314"/>
      <c r="E2332" s="338"/>
      <c r="F2332" s="314"/>
      <c r="G2332" s="314"/>
      <c r="H2332" s="314"/>
      <c r="I2332" s="314"/>
      <c r="J2332" s="210"/>
      <c r="K2332" s="283"/>
      <c r="L2332" s="314"/>
    </row>
    <row r="2333" ht="12.5" spans="1:12">
      <c r="A2333" s="314"/>
      <c r="B2333" s="314"/>
      <c r="C2333" s="314"/>
      <c r="D2333" s="314"/>
      <c r="E2333" s="338"/>
      <c r="F2333" s="314"/>
      <c r="G2333" s="314"/>
      <c r="H2333" s="314"/>
      <c r="I2333" s="314"/>
      <c r="J2333" s="210"/>
      <c r="K2333" s="283"/>
      <c r="L2333" s="314"/>
    </row>
    <row r="2334" ht="12.5" spans="1:12">
      <c r="A2334" s="314"/>
      <c r="B2334" s="314"/>
      <c r="C2334" s="314"/>
      <c r="D2334" s="314"/>
      <c r="E2334" s="338"/>
      <c r="F2334" s="314"/>
      <c r="G2334" s="314"/>
      <c r="H2334" s="314"/>
      <c r="I2334" s="314"/>
      <c r="J2334" s="210"/>
      <c r="K2334" s="283"/>
      <c r="L2334" s="314"/>
    </row>
    <row r="2335" ht="12.5" spans="1:12">
      <c r="A2335" s="314"/>
      <c r="B2335" s="314"/>
      <c r="C2335" s="314"/>
      <c r="D2335" s="314"/>
      <c r="E2335" s="338"/>
      <c r="F2335" s="314"/>
      <c r="G2335" s="314"/>
      <c r="H2335" s="314"/>
      <c r="I2335" s="314"/>
      <c r="J2335" s="210"/>
      <c r="K2335" s="283"/>
      <c r="L2335" s="314"/>
    </row>
    <row r="2336" ht="12.5" spans="1:12">
      <c r="A2336" s="314"/>
      <c r="B2336" s="314"/>
      <c r="C2336" s="314"/>
      <c r="D2336" s="314"/>
      <c r="E2336" s="338"/>
      <c r="F2336" s="314"/>
      <c r="G2336" s="314"/>
      <c r="H2336" s="314"/>
      <c r="I2336" s="314"/>
      <c r="J2336" s="210"/>
      <c r="K2336" s="283"/>
      <c r="L2336" s="314"/>
    </row>
    <row r="2337" ht="12.5" spans="1:12">
      <c r="A2337" s="314"/>
      <c r="B2337" s="314"/>
      <c r="C2337" s="314"/>
      <c r="D2337" s="314"/>
      <c r="E2337" s="338"/>
      <c r="F2337" s="314"/>
      <c r="G2337" s="314"/>
      <c r="H2337" s="314"/>
      <c r="I2337" s="314"/>
      <c r="J2337" s="210"/>
      <c r="K2337" s="283"/>
      <c r="L2337" s="314"/>
    </row>
    <row r="2338" ht="12.5" spans="1:12">
      <c r="A2338" s="314"/>
      <c r="B2338" s="314"/>
      <c r="C2338" s="314"/>
      <c r="D2338" s="314"/>
      <c r="E2338" s="338"/>
      <c r="F2338" s="314"/>
      <c r="G2338" s="314"/>
      <c r="H2338" s="314"/>
      <c r="I2338" s="314"/>
      <c r="J2338" s="210"/>
      <c r="K2338" s="283"/>
      <c r="L2338" s="314"/>
    </row>
    <row r="2339" ht="12.5" spans="1:12">
      <c r="A2339" s="314"/>
      <c r="B2339" s="314"/>
      <c r="C2339" s="314"/>
      <c r="D2339" s="314"/>
      <c r="E2339" s="338"/>
      <c r="F2339" s="314"/>
      <c r="G2339" s="314"/>
      <c r="H2339" s="314"/>
      <c r="I2339" s="314"/>
      <c r="J2339" s="210"/>
      <c r="K2339" s="283"/>
      <c r="L2339" s="314"/>
    </row>
    <row r="2340" ht="12.5" spans="1:12">
      <c r="A2340" s="314"/>
      <c r="B2340" s="314"/>
      <c r="C2340" s="314"/>
      <c r="D2340" s="314"/>
      <c r="E2340" s="338"/>
      <c r="F2340" s="314"/>
      <c r="G2340" s="314"/>
      <c r="H2340" s="314"/>
      <c r="I2340" s="314"/>
      <c r="J2340" s="210"/>
      <c r="K2340" s="283"/>
      <c r="L2340" s="314"/>
    </row>
    <row r="2341" ht="12.5" spans="1:12">
      <c r="A2341" s="314"/>
      <c r="B2341" s="314"/>
      <c r="C2341" s="314"/>
      <c r="D2341" s="314"/>
      <c r="E2341" s="338"/>
      <c r="F2341" s="314"/>
      <c r="G2341" s="314"/>
      <c r="H2341" s="314"/>
      <c r="I2341" s="314"/>
      <c r="J2341" s="210"/>
      <c r="K2341" s="283"/>
      <c r="L2341" s="314"/>
    </row>
    <row r="2342" ht="12.5" spans="1:12">
      <c r="A2342" s="314"/>
      <c r="B2342" s="314"/>
      <c r="C2342" s="314"/>
      <c r="D2342" s="314"/>
      <c r="E2342" s="338"/>
      <c r="F2342" s="314"/>
      <c r="G2342" s="314"/>
      <c r="H2342" s="314"/>
      <c r="I2342" s="314"/>
      <c r="J2342" s="210"/>
      <c r="K2342" s="283"/>
      <c r="L2342" s="314"/>
    </row>
    <row r="2343" ht="12.5" spans="1:12">
      <c r="A2343" s="314"/>
      <c r="B2343" s="314"/>
      <c r="C2343" s="314"/>
      <c r="D2343" s="314"/>
      <c r="E2343" s="338"/>
      <c r="F2343" s="314"/>
      <c r="G2343" s="314"/>
      <c r="H2343" s="314"/>
      <c r="I2343" s="314"/>
      <c r="J2343" s="210"/>
      <c r="K2343" s="283"/>
      <c r="L2343" s="314"/>
    </row>
    <row r="2344" ht="12.5" spans="1:12">
      <c r="A2344" s="314"/>
      <c r="B2344" s="314"/>
      <c r="C2344" s="314"/>
      <c r="D2344" s="314"/>
      <c r="E2344" s="338"/>
      <c r="F2344" s="314"/>
      <c r="G2344" s="314"/>
      <c r="H2344" s="314"/>
      <c r="I2344" s="314"/>
      <c r="J2344" s="210"/>
      <c r="K2344" s="283"/>
      <c r="L2344" s="314"/>
    </row>
    <row r="2345" ht="12.5" spans="1:12">
      <c r="A2345" s="314"/>
      <c r="B2345" s="314"/>
      <c r="C2345" s="314"/>
      <c r="D2345" s="314"/>
      <c r="E2345" s="338"/>
      <c r="F2345" s="314"/>
      <c r="G2345" s="314"/>
      <c r="H2345" s="314"/>
      <c r="I2345" s="314"/>
      <c r="J2345" s="210"/>
      <c r="K2345" s="283"/>
      <c r="L2345" s="314"/>
    </row>
    <row r="2346" ht="12.5" spans="1:12">
      <c r="A2346" s="314"/>
      <c r="B2346" s="314"/>
      <c r="C2346" s="314"/>
      <c r="D2346" s="314"/>
      <c r="E2346" s="338"/>
      <c r="F2346" s="314"/>
      <c r="G2346" s="314"/>
      <c r="H2346" s="314"/>
      <c r="I2346" s="314"/>
      <c r="J2346" s="210"/>
      <c r="K2346" s="283"/>
      <c r="L2346" s="314"/>
    </row>
    <row r="2347" ht="12.5" spans="1:12">
      <c r="A2347" s="314"/>
      <c r="B2347" s="314"/>
      <c r="C2347" s="314"/>
      <c r="D2347" s="314"/>
      <c r="E2347" s="338"/>
      <c r="F2347" s="314"/>
      <c r="G2347" s="314"/>
      <c r="H2347" s="314"/>
      <c r="I2347" s="314"/>
      <c r="J2347" s="210"/>
      <c r="K2347" s="283"/>
      <c r="L2347" s="314"/>
    </row>
    <row r="2348" ht="12.5" spans="1:12">
      <c r="A2348" s="314"/>
      <c r="B2348" s="314"/>
      <c r="C2348" s="314"/>
      <c r="D2348" s="314"/>
      <c r="E2348" s="338"/>
      <c r="F2348" s="314"/>
      <c r="G2348" s="314"/>
      <c r="H2348" s="314"/>
      <c r="I2348" s="314"/>
      <c r="J2348" s="210"/>
      <c r="K2348" s="283"/>
      <c r="L2348" s="314"/>
    </row>
    <row r="2349" ht="12.5" spans="1:12">
      <c r="A2349" s="314"/>
      <c r="B2349" s="314"/>
      <c r="C2349" s="314"/>
      <c r="D2349" s="314"/>
      <c r="E2349" s="338"/>
      <c r="F2349" s="314"/>
      <c r="G2349" s="314"/>
      <c r="H2349" s="314"/>
      <c r="I2349" s="314"/>
      <c r="J2349" s="210"/>
      <c r="K2349" s="283"/>
      <c r="L2349" s="314"/>
    </row>
    <row r="2350" ht="12.5" spans="1:12">
      <c r="A2350" s="314"/>
      <c r="B2350" s="314"/>
      <c r="C2350" s="314"/>
      <c r="D2350" s="314"/>
      <c r="E2350" s="338"/>
      <c r="F2350" s="314"/>
      <c r="G2350" s="314"/>
      <c r="H2350" s="314"/>
      <c r="I2350" s="314"/>
      <c r="J2350" s="210"/>
      <c r="K2350" s="283"/>
      <c r="L2350" s="314"/>
    </row>
    <row r="2351" ht="12.5" spans="1:12">
      <c r="A2351" s="314"/>
      <c r="B2351" s="314"/>
      <c r="C2351" s="314"/>
      <c r="D2351" s="314"/>
      <c r="E2351" s="338"/>
      <c r="F2351" s="314"/>
      <c r="G2351" s="314"/>
      <c r="H2351" s="314"/>
      <c r="I2351" s="314"/>
      <c r="J2351" s="210"/>
      <c r="K2351" s="283"/>
      <c r="L2351" s="314"/>
    </row>
    <row r="2352" ht="12.5" spans="1:12">
      <c r="A2352" s="314"/>
      <c r="B2352" s="314"/>
      <c r="C2352" s="314"/>
      <c r="D2352" s="314"/>
      <c r="E2352" s="338"/>
      <c r="F2352" s="314"/>
      <c r="G2352" s="314"/>
      <c r="H2352" s="314"/>
      <c r="I2352" s="314"/>
      <c r="J2352" s="210"/>
      <c r="K2352" s="283"/>
      <c r="L2352" s="314"/>
    </row>
    <row r="2353" ht="12.5" spans="1:12">
      <c r="A2353" s="314"/>
      <c r="B2353" s="314"/>
      <c r="C2353" s="314"/>
      <c r="D2353" s="314"/>
      <c r="E2353" s="338"/>
      <c r="F2353" s="314"/>
      <c r="G2353" s="314"/>
      <c r="H2353" s="314"/>
      <c r="I2353" s="314"/>
      <c r="J2353" s="210"/>
      <c r="K2353" s="283"/>
      <c r="L2353" s="314"/>
    </row>
    <row r="2354" ht="12.5" spans="1:12">
      <c r="A2354" s="314"/>
      <c r="B2354" s="314"/>
      <c r="C2354" s="314"/>
      <c r="D2354" s="314"/>
      <c r="E2354" s="338"/>
      <c r="F2354" s="314"/>
      <c r="G2354" s="314"/>
      <c r="H2354" s="314"/>
      <c r="I2354" s="314"/>
      <c r="J2354" s="210"/>
      <c r="K2354" s="283"/>
      <c r="L2354" s="314"/>
    </row>
    <row r="2355" ht="12.5" spans="1:12">
      <c r="A2355" s="314"/>
      <c r="B2355" s="314"/>
      <c r="C2355" s="314"/>
      <c r="D2355" s="314"/>
      <c r="E2355" s="338"/>
      <c r="F2355" s="314"/>
      <c r="G2355" s="314"/>
      <c r="H2355" s="314"/>
      <c r="I2355" s="314"/>
      <c r="J2355" s="210"/>
      <c r="K2355" s="283"/>
      <c r="L2355" s="314"/>
    </row>
    <row r="2356" ht="12.5" spans="1:12">
      <c r="A2356" s="314"/>
      <c r="B2356" s="314"/>
      <c r="C2356" s="314"/>
      <c r="D2356" s="314"/>
      <c r="E2356" s="338"/>
      <c r="F2356" s="314"/>
      <c r="G2356" s="314"/>
      <c r="H2356" s="314"/>
      <c r="I2356" s="314"/>
      <c r="J2356" s="210"/>
      <c r="K2356" s="283"/>
      <c r="L2356" s="314"/>
    </row>
    <row r="2357" ht="12.5" spans="1:12">
      <c r="A2357" s="314"/>
      <c r="B2357" s="314"/>
      <c r="C2357" s="314"/>
      <c r="D2357" s="314"/>
      <c r="E2357" s="338"/>
      <c r="F2357" s="314"/>
      <c r="G2357" s="314"/>
      <c r="H2357" s="314"/>
      <c r="I2357" s="314"/>
      <c r="J2357" s="210"/>
      <c r="K2357" s="283"/>
      <c r="L2357" s="314"/>
    </row>
    <row r="2358" ht="12.5" spans="1:12">
      <c r="A2358" s="314"/>
      <c r="B2358" s="314"/>
      <c r="C2358" s="314"/>
      <c r="D2358" s="314"/>
      <c r="E2358" s="338"/>
      <c r="F2358" s="314"/>
      <c r="G2358" s="314"/>
      <c r="H2358" s="314"/>
      <c r="I2358" s="314"/>
      <c r="J2358" s="210"/>
      <c r="K2358" s="283"/>
      <c r="L2358" s="314"/>
    </row>
    <row r="2359" ht="12.5" spans="1:12">
      <c r="A2359" s="314"/>
      <c r="B2359" s="314"/>
      <c r="C2359" s="314"/>
      <c r="D2359" s="314"/>
      <c r="E2359" s="338"/>
      <c r="F2359" s="314"/>
      <c r="G2359" s="314"/>
      <c r="H2359" s="314"/>
      <c r="I2359" s="314"/>
      <c r="J2359" s="210"/>
      <c r="K2359" s="283"/>
      <c r="L2359" s="314"/>
    </row>
    <row r="2360" ht="12.5" spans="1:12">
      <c r="A2360" s="314"/>
      <c r="B2360" s="314"/>
      <c r="C2360" s="314"/>
      <c r="D2360" s="314"/>
      <c r="E2360" s="338"/>
      <c r="F2360" s="314"/>
      <c r="G2360" s="314"/>
      <c r="H2360" s="314"/>
      <c r="I2360" s="314"/>
      <c r="J2360" s="210"/>
      <c r="K2360" s="283"/>
      <c r="L2360" s="314"/>
    </row>
    <row r="2361" ht="12.5" spans="1:12">
      <c r="A2361" s="314"/>
      <c r="B2361" s="314"/>
      <c r="C2361" s="314"/>
      <c r="D2361" s="314"/>
      <c r="E2361" s="338"/>
      <c r="F2361" s="314"/>
      <c r="G2361" s="314"/>
      <c r="H2361" s="314"/>
      <c r="I2361" s="314"/>
      <c r="J2361" s="210"/>
      <c r="K2361" s="283"/>
      <c r="L2361" s="314"/>
    </row>
    <row r="2362" ht="12.5" spans="1:12">
      <c r="A2362" s="314"/>
      <c r="B2362" s="314"/>
      <c r="C2362" s="314"/>
      <c r="D2362" s="314"/>
      <c r="E2362" s="338"/>
      <c r="F2362" s="314"/>
      <c r="G2362" s="314"/>
      <c r="H2362" s="314"/>
      <c r="I2362" s="314"/>
      <c r="J2362" s="210"/>
      <c r="K2362" s="283"/>
      <c r="L2362" s="314"/>
    </row>
    <row r="2363" ht="12.5" spans="1:12">
      <c r="A2363" s="314"/>
      <c r="B2363" s="314"/>
      <c r="C2363" s="314"/>
      <c r="D2363" s="314"/>
      <c r="E2363" s="338"/>
      <c r="F2363" s="314"/>
      <c r="G2363" s="314"/>
      <c r="H2363" s="314"/>
      <c r="I2363" s="314"/>
      <c r="J2363" s="210"/>
      <c r="K2363" s="283"/>
      <c r="L2363" s="314"/>
    </row>
    <row r="2364" ht="12.5" spans="1:12">
      <c r="A2364" s="314"/>
      <c r="B2364" s="314"/>
      <c r="C2364" s="314"/>
      <c r="D2364" s="314"/>
      <c r="E2364" s="338"/>
      <c r="F2364" s="314"/>
      <c r="G2364" s="314"/>
      <c r="H2364" s="314"/>
      <c r="I2364" s="314"/>
      <c r="J2364" s="210"/>
      <c r="K2364" s="283"/>
      <c r="L2364" s="314"/>
    </row>
    <row r="2365" ht="12.5" spans="1:12">
      <c r="A2365" s="314"/>
      <c r="B2365" s="314"/>
      <c r="C2365" s="314"/>
      <c r="D2365" s="314"/>
      <c r="E2365" s="338"/>
      <c r="F2365" s="314"/>
      <c r="G2365" s="314"/>
      <c r="H2365" s="314"/>
      <c r="I2365" s="314"/>
      <c r="J2365" s="210"/>
      <c r="K2365" s="283"/>
      <c r="L2365" s="314"/>
    </row>
    <row r="2366" ht="12.5" spans="1:12">
      <c r="A2366" s="314"/>
      <c r="B2366" s="314"/>
      <c r="C2366" s="314"/>
      <c r="D2366" s="314"/>
      <c r="E2366" s="338"/>
      <c r="F2366" s="314"/>
      <c r="G2366" s="314"/>
      <c r="H2366" s="314"/>
      <c r="I2366" s="314"/>
      <c r="J2366" s="210"/>
      <c r="K2366" s="283"/>
      <c r="L2366" s="314"/>
    </row>
    <row r="2367" ht="12.5" spans="1:12">
      <c r="A2367" s="314"/>
      <c r="B2367" s="314"/>
      <c r="C2367" s="314"/>
      <c r="D2367" s="314"/>
      <c r="E2367" s="338"/>
      <c r="F2367" s="314"/>
      <c r="G2367" s="314"/>
      <c r="H2367" s="314"/>
      <c r="I2367" s="314"/>
      <c r="J2367" s="210"/>
      <c r="K2367" s="283"/>
      <c r="L2367" s="314"/>
    </row>
    <row r="2368" ht="12.5" spans="1:12">
      <c r="A2368" s="314"/>
      <c r="B2368" s="314"/>
      <c r="C2368" s="314"/>
      <c r="D2368" s="314"/>
      <c r="E2368" s="338"/>
      <c r="F2368" s="314"/>
      <c r="G2368" s="314"/>
      <c r="H2368" s="314"/>
      <c r="I2368" s="314"/>
      <c r="J2368" s="210"/>
      <c r="K2368" s="283"/>
      <c r="L2368" s="314"/>
    </row>
    <row r="2369" ht="12.5" spans="1:12">
      <c r="A2369" s="314"/>
      <c r="B2369" s="314"/>
      <c r="C2369" s="314"/>
      <c r="D2369" s="314"/>
      <c r="E2369" s="338"/>
      <c r="F2369" s="314"/>
      <c r="G2369" s="314"/>
      <c r="H2369" s="314"/>
      <c r="I2369" s="314"/>
      <c r="J2369" s="210"/>
      <c r="K2369" s="283"/>
      <c r="L2369" s="314"/>
    </row>
    <row r="2370" ht="12.5" spans="1:12">
      <c r="A2370" s="314"/>
      <c r="B2370" s="314"/>
      <c r="C2370" s="314"/>
      <c r="D2370" s="314"/>
      <c r="E2370" s="338"/>
      <c r="F2370" s="314"/>
      <c r="G2370" s="314"/>
      <c r="H2370" s="314"/>
      <c r="I2370" s="314"/>
      <c r="J2370" s="210"/>
      <c r="K2370" s="283"/>
      <c r="L2370" s="314"/>
    </row>
    <row r="2371" ht="12.5" spans="1:12">
      <c r="A2371" s="314"/>
      <c r="B2371" s="314"/>
      <c r="C2371" s="314"/>
      <c r="D2371" s="314"/>
      <c r="E2371" s="338"/>
      <c r="F2371" s="314"/>
      <c r="G2371" s="314"/>
      <c r="H2371" s="314"/>
      <c r="I2371" s="314"/>
      <c r="J2371" s="210"/>
      <c r="K2371" s="283"/>
      <c r="L2371" s="314"/>
    </row>
    <row r="2372" ht="12.5" spans="1:12">
      <c r="A2372" s="314"/>
      <c r="B2372" s="314"/>
      <c r="C2372" s="314"/>
      <c r="D2372" s="314"/>
      <c r="E2372" s="338"/>
      <c r="F2372" s="314"/>
      <c r="G2372" s="314"/>
      <c r="H2372" s="314"/>
      <c r="I2372" s="314"/>
      <c r="J2372" s="210"/>
      <c r="K2372" s="283"/>
      <c r="L2372" s="314"/>
    </row>
    <row r="2373" ht="12.5" spans="1:12">
      <c r="A2373" s="314"/>
      <c r="B2373" s="314"/>
      <c r="C2373" s="314"/>
      <c r="D2373" s="314"/>
      <c r="E2373" s="338"/>
      <c r="F2373" s="314"/>
      <c r="G2373" s="314"/>
      <c r="H2373" s="314"/>
      <c r="I2373" s="314"/>
      <c r="J2373" s="210"/>
      <c r="K2373" s="283"/>
      <c r="L2373" s="314"/>
    </row>
    <row r="2374" ht="12.5" spans="1:12">
      <c r="A2374" s="314"/>
      <c r="B2374" s="314"/>
      <c r="C2374" s="314"/>
      <c r="D2374" s="314"/>
      <c r="E2374" s="338"/>
      <c r="F2374" s="314"/>
      <c r="G2374" s="314"/>
      <c r="H2374" s="314"/>
      <c r="I2374" s="314"/>
      <c r="J2374" s="210"/>
      <c r="K2374" s="283"/>
      <c r="L2374" s="314"/>
    </row>
    <row r="2375" ht="12.5" spans="1:12">
      <c r="A2375" s="314"/>
      <c r="B2375" s="314"/>
      <c r="C2375" s="314"/>
      <c r="D2375" s="314"/>
      <c r="E2375" s="338"/>
      <c r="F2375" s="314"/>
      <c r="G2375" s="314"/>
      <c r="H2375" s="314"/>
      <c r="I2375" s="314"/>
      <c r="J2375" s="210"/>
      <c r="K2375" s="283"/>
      <c r="L2375" s="314"/>
    </row>
    <row r="2376" ht="12.5" spans="1:12">
      <c r="A2376" s="314"/>
      <c r="B2376" s="314"/>
      <c r="C2376" s="314"/>
      <c r="D2376" s="314"/>
      <c r="E2376" s="338"/>
      <c r="F2376" s="314"/>
      <c r="G2376" s="314"/>
      <c r="H2376" s="314"/>
      <c r="I2376" s="314"/>
      <c r="J2376" s="210"/>
      <c r="K2376" s="283"/>
      <c r="L2376" s="314"/>
    </row>
    <row r="2377" ht="12.5" spans="1:12">
      <c r="A2377" s="314"/>
      <c r="B2377" s="314"/>
      <c r="C2377" s="314"/>
      <c r="D2377" s="314"/>
      <c r="E2377" s="338"/>
      <c r="F2377" s="314"/>
      <c r="G2377" s="314"/>
      <c r="H2377" s="314"/>
      <c r="I2377" s="314"/>
      <c r="J2377" s="210"/>
      <c r="K2377" s="283"/>
      <c r="L2377" s="314"/>
    </row>
    <row r="2378" ht="12.5" spans="1:12">
      <c r="A2378" s="314"/>
      <c r="B2378" s="314"/>
      <c r="C2378" s="314"/>
      <c r="D2378" s="314"/>
      <c r="E2378" s="338"/>
      <c r="F2378" s="314"/>
      <c r="G2378" s="314"/>
      <c r="H2378" s="314"/>
      <c r="I2378" s="314"/>
      <c r="J2378" s="210"/>
      <c r="K2378" s="283"/>
      <c r="L2378" s="314"/>
    </row>
    <row r="2379" ht="12.5" spans="1:12">
      <c r="A2379" s="314"/>
      <c r="B2379" s="314"/>
      <c r="C2379" s="314"/>
      <c r="D2379" s="314"/>
      <c r="E2379" s="338"/>
      <c r="F2379" s="314"/>
      <c r="G2379" s="314"/>
      <c r="H2379" s="314"/>
      <c r="I2379" s="314"/>
      <c r="J2379" s="210"/>
      <c r="K2379" s="283"/>
      <c r="L2379" s="314"/>
    </row>
    <row r="2380" ht="12.5" spans="1:12">
      <c r="A2380" s="314"/>
      <c r="B2380" s="314"/>
      <c r="C2380" s="314"/>
      <c r="D2380" s="314"/>
      <c r="E2380" s="338"/>
      <c r="F2380" s="314"/>
      <c r="G2380" s="314"/>
      <c r="H2380" s="314"/>
      <c r="I2380" s="314"/>
      <c r="J2380" s="210"/>
      <c r="K2380" s="283"/>
      <c r="L2380" s="314"/>
    </row>
    <row r="2381" ht="12.5" spans="1:12">
      <c r="A2381" s="314"/>
      <c r="B2381" s="314"/>
      <c r="C2381" s="314"/>
      <c r="D2381" s="314"/>
      <c r="E2381" s="338"/>
      <c r="F2381" s="314"/>
      <c r="G2381" s="314"/>
      <c r="H2381" s="314"/>
      <c r="I2381" s="314"/>
      <c r="J2381" s="210"/>
      <c r="K2381" s="283"/>
      <c r="L2381" s="314"/>
    </row>
    <row r="2382" ht="12.5" spans="1:12">
      <c r="A2382" s="314"/>
      <c r="B2382" s="314"/>
      <c r="C2382" s="314"/>
      <c r="D2382" s="314"/>
      <c r="E2382" s="338"/>
      <c r="F2382" s="314"/>
      <c r="G2382" s="314"/>
      <c r="H2382" s="314"/>
      <c r="I2382" s="314"/>
      <c r="J2382" s="210"/>
      <c r="K2382" s="283"/>
      <c r="L2382" s="314"/>
    </row>
    <row r="2383" ht="12.5" spans="1:12">
      <c r="A2383" s="314"/>
      <c r="B2383" s="314"/>
      <c r="C2383" s="314"/>
      <c r="D2383" s="314"/>
      <c r="E2383" s="338"/>
      <c r="F2383" s="314"/>
      <c r="G2383" s="314"/>
      <c r="H2383" s="314"/>
      <c r="I2383" s="314"/>
      <c r="J2383" s="210"/>
      <c r="K2383" s="283"/>
      <c r="L2383" s="314"/>
    </row>
    <row r="2384" ht="12.5" spans="1:12">
      <c r="A2384" s="314"/>
      <c r="B2384" s="314"/>
      <c r="C2384" s="314"/>
      <c r="D2384" s="314"/>
      <c r="E2384" s="338"/>
      <c r="F2384" s="314"/>
      <c r="G2384" s="314"/>
      <c r="H2384" s="314"/>
      <c r="I2384" s="314"/>
      <c r="J2384" s="210"/>
      <c r="K2384" s="283"/>
      <c r="L2384" s="314"/>
    </row>
    <row r="2385" ht="12.5" spans="1:12">
      <c r="A2385" s="314"/>
      <c r="B2385" s="314"/>
      <c r="C2385" s="314"/>
      <c r="D2385" s="314"/>
      <c r="E2385" s="338"/>
      <c r="F2385" s="314"/>
      <c r="G2385" s="314"/>
      <c r="H2385" s="314"/>
      <c r="I2385" s="314"/>
      <c r="J2385" s="210"/>
      <c r="K2385" s="283"/>
      <c r="L2385" s="314"/>
    </row>
    <row r="2386" ht="12.5" spans="1:12">
      <c r="A2386" s="314"/>
      <c r="B2386" s="314"/>
      <c r="C2386" s="314"/>
      <c r="D2386" s="314"/>
      <c r="E2386" s="338"/>
      <c r="F2386" s="314"/>
      <c r="G2386" s="314"/>
      <c r="H2386" s="314"/>
      <c r="I2386" s="314"/>
      <c r="J2386" s="210"/>
      <c r="K2386" s="283"/>
      <c r="L2386" s="314"/>
    </row>
    <row r="2387" ht="12.5" spans="1:12">
      <c r="A2387" s="314"/>
      <c r="B2387" s="314"/>
      <c r="C2387" s="314"/>
      <c r="D2387" s="314"/>
      <c r="E2387" s="338"/>
      <c r="F2387" s="314"/>
      <c r="G2387" s="314"/>
      <c r="H2387" s="314"/>
      <c r="I2387" s="314"/>
      <c r="J2387" s="210"/>
      <c r="K2387" s="283"/>
      <c r="L2387" s="314"/>
    </row>
    <row r="2388" ht="12.5" spans="1:12">
      <c r="A2388" s="314"/>
      <c r="B2388" s="314"/>
      <c r="C2388" s="314"/>
      <c r="D2388" s="314"/>
      <c r="E2388" s="338"/>
      <c r="F2388" s="314"/>
      <c r="G2388" s="314"/>
      <c r="H2388" s="314"/>
      <c r="I2388" s="314"/>
      <c r="J2388" s="210"/>
      <c r="K2388" s="283"/>
      <c r="L2388" s="314"/>
    </row>
    <row r="2389" ht="12.5" spans="1:12">
      <c r="A2389" s="314"/>
      <c r="B2389" s="314"/>
      <c r="C2389" s="314"/>
      <c r="D2389" s="314"/>
      <c r="E2389" s="338"/>
      <c r="F2389" s="314"/>
      <c r="G2389" s="314"/>
      <c r="H2389" s="314"/>
      <c r="I2389" s="314"/>
      <c r="J2389" s="210"/>
      <c r="K2389" s="283"/>
      <c r="L2389" s="314"/>
    </row>
    <row r="2390" ht="12.5" spans="1:12">
      <c r="A2390" s="314"/>
      <c r="B2390" s="314"/>
      <c r="C2390" s="314"/>
      <c r="D2390" s="314"/>
      <c r="E2390" s="338"/>
      <c r="F2390" s="314"/>
      <c r="G2390" s="314"/>
      <c r="H2390" s="314"/>
      <c r="I2390" s="314"/>
      <c r="J2390" s="210"/>
      <c r="K2390" s="283"/>
      <c r="L2390" s="314"/>
    </row>
    <row r="2391" ht="12.5" spans="1:12">
      <c r="A2391" s="314"/>
      <c r="B2391" s="314"/>
      <c r="C2391" s="314"/>
      <c r="D2391" s="314"/>
      <c r="E2391" s="338"/>
      <c r="F2391" s="314"/>
      <c r="G2391" s="314"/>
      <c r="H2391" s="314"/>
      <c r="I2391" s="314"/>
      <c r="J2391" s="210"/>
      <c r="K2391" s="283"/>
      <c r="L2391" s="314"/>
    </row>
    <row r="2392" ht="12.5" spans="1:12">
      <c r="A2392" s="314"/>
      <c r="B2392" s="314"/>
      <c r="C2392" s="314"/>
      <c r="D2392" s="314"/>
      <c r="E2392" s="338"/>
      <c r="F2392" s="314"/>
      <c r="G2392" s="314"/>
      <c r="H2392" s="314"/>
      <c r="I2392" s="314"/>
      <c r="J2392" s="210"/>
      <c r="K2392" s="283"/>
      <c r="L2392" s="314"/>
    </row>
    <row r="2393" ht="12.5" spans="1:12">
      <c r="A2393" s="314"/>
      <c r="B2393" s="314"/>
      <c r="C2393" s="314"/>
      <c r="D2393" s="314"/>
      <c r="E2393" s="338"/>
      <c r="F2393" s="314"/>
      <c r="G2393" s="314"/>
      <c r="H2393" s="314"/>
      <c r="I2393" s="314"/>
      <c r="J2393" s="210"/>
      <c r="K2393" s="283"/>
      <c r="L2393" s="314"/>
    </row>
    <row r="2394" ht="12.5" spans="1:12">
      <c r="A2394" s="314"/>
      <c r="B2394" s="314"/>
      <c r="C2394" s="314"/>
      <c r="D2394" s="314"/>
      <c r="E2394" s="338"/>
      <c r="F2394" s="314"/>
      <c r="G2394" s="314"/>
      <c r="H2394" s="314"/>
      <c r="I2394" s="314"/>
      <c r="J2394" s="210"/>
      <c r="K2394" s="283"/>
      <c r="L2394" s="314"/>
    </row>
    <row r="2395" ht="12.5" spans="1:12">
      <c r="A2395" s="314"/>
      <c r="B2395" s="314"/>
      <c r="C2395" s="314"/>
      <c r="D2395" s="314"/>
      <c r="E2395" s="338"/>
      <c r="F2395" s="314"/>
      <c r="G2395" s="314"/>
      <c r="H2395" s="314"/>
      <c r="I2395" s="314"/>
      <c r="J2395" s="210"/>
      <c r="K2395" s="283"/>
      <c r="L2395" s="314"/>
    </row>
    <row r="2396" ht="12.5" spans="1:12">
      <c r="A2396" s="314"/>
      <c r="B2396" s="314"/>
      <c r="C2396" s="314"/>
      <c r="D2396" s="314"/>
      <c r="E2396" s="338"/>
      <c r="F2396" s="314"/>
      <c r="G2396" s="314"/>
      <c r="H2396" s="314"/>
      <c r="I2396" s="314"/>
      <c r="J2396" s="210"/>
      <c r="K2396" s="283"/>
      <c r="L2396" s="314"/>
    </row>
    <row r="2397" ht="12.5" spans="1:12">
      <c r="A2397" s="314"/>
      <c r="B2397" s="314"/>
      <c r="C2397" s="314"/>
      <c r="D2397" s="314"/>
      <c r="E2397" s="338"/>
      <c r="F2397" s="314"/>
      <c r="G2397" s="314"/>
      <c r="H2397" s="314"/>
      <c r="I2397" s="314"/>
      <c r="J2397" s="210"/>
      <c r="K2397" s="283"/>
      <c r="L2397" s="314"/>
    </row>
    <row r="2398" ht="12.5" spans="1:12">
      <c r="A2398" s="314"/>
      <c r="B2398" s="314"/>
      <c r="C2398" s="314"/>
      <c r="D2398" s="314"/>
      <c r="E2398" s="338"/>
      <c r="F2398" s="314"/>
      <c r="G2398" s="314"/>
      <c r="H2398" s="314"/>
      <c r="I2398" s="314"/>
      <c r="J2398" s="210"/>
      <c r="K2398" s="283"/>
      <c r="L2398" s="314"/>
    </row>
    <row r="2399" ht="12.5" spans="1:12">
      <c r="A2399" s="314"/>
      <c r="B2399" s="314"/>
      <c r="C2399" s="314"/>
      <c r="D2399" s="314"/>
      <c r="E2399" s="338"/>
      <c r="F2399" s="314"/>
      <c r="G2399" s="314"/>
      <c r="H2399" s="314"/>
      <c r="I2399" s="314"/>
      <c r="J2399" s="210"/>
      <c r="K2399" s="283"/>
      <c r="L2399" s="314"/>
    </row>
    <row r="2400" ht="12.5" spans="1:12">
      <c r="A2400" s="314"/>
      <c r="B2400" s="314"/>
      <c r="C2400" s="314"/>
      <c r="D2400" s="314"/>
      <c r="E2400" s="338"/>
      <c r="F2400" s="314"/>
      <c r="G2400" s="314"/>
      <c r="H2400" s="314"/>
      <c r="I2400" s="314"/>
      <c r="J2400" s="210"/>
      <c r="K2400" s="283"/>
      <c r="L2400" s="314"/>
    </row>
    <row r="2401" ht="12.5" spans="1:12">
      <c r="A2401" s="314"/>
      <c r="B2401" s="314"/>
      <c r="C2401" s="314"/>
      <c r="D2401" s="314"/>
      <c r="E2401" s="338"/>
      <c r="F2401" s="314"/>
      <c r="G2401" s="314"/>
      <c r="H2401" s="314"/>
      <c r="I2401" s="314"/>
      <c r="J2401" s="210"/>
      <c r="K2401" s="283"/>
      <c r="L2401" s="314"/>
    </row>
    <row r="2402" ht="12.5" spans="1:12">
      <c r="A2402" s="314"/>
      <c r="B2402" s="314"/>
      <c r="C2402" s="314"/>
      <c r="D2402" s="314"/>
      <c r="E2402" s="338"/>
      <c r="F2402" s="314"/>
      <c r="G2402" s="314"/>
      <c r="H2402" s="314"/>
      <c r="I2402" s="314"/>
      <c r="J2402" s="210"/>
      <c r="K2402" s="283"/>
      <c r="L2402" s="314"/>
    </row>
    <row r="2403" ht="12.5" spans="1:12">
      <c r="A2403" s="314"/>
      <c r="B2403" s="314"/>
      <c r="C2403" s="314"/>
      <c r="D2403" s="314"/>
      <c r="E2403" s="338"/>
      <c r="F2403" s="314"/>
      <c r="G2403" s="314"/>
      <c r="H2403" s="314"/>
      <c r="I2403" s="314"/>
      <c r="J2403" s="210"/>
      <c r="K2403" s="283"/>
      <c r="L2403" s="314"/>
    </row>
    <row r="2404" ht="12.5" spans="1:12">
      <c r="A2404" s="314"/>
      <c r="B2404" s="314"/>
      <c r="C2404" s="314"/>
      <c r="D2404" s="314"/>
      <c r="E2404" s="338"/>
      <c r="F2404" s="314"/>
      <c r="G2404" s="314"/>
      <c r="H2404" s="314"/>
      <c r="I2404" s="314"/>
      <c r="J2404" s="210"/>
      <c r="K2404" s="283"/>
      <c r="L2404" s="314"/>
    </row>
    <row r="2405" ht="12.5" spans="1:12">
      <c r="A2405" s="314"/>
      <c r="B2405" s="314"/>
      <c r="C2405" s="314"/>
      <c r="D2405" s="314"/>
      <c r="E2405" s="338"/>
      <c r="F2405" s="314"/>
      <c r="G2405" s="314"/>
      <c r="H2405" s="314"/>
      <c r="I2405" s="314"/>
      <c r="J2405" s="210"/>
      <c r="K2405" s="283"/>
      <c r="L2405" s="314"/>
    </row>
    <row r="2406" ht="12.5" spans="1:12">
      <c r="A2406" s="314"/>
      <c r="B2406" s="314"/>
      <c r="C2406" s="314"/>
      <c r="D2406" s="314"/>
      <c r="E2406" s="338"/>
      <c r="F2406" s="314"/>
      <c r="G2406" s="314"/>
      <c r="H2406" s="314"/>
      <c r="I2406" s="314"/>
      <c r="J2406" s="210"/>
      <c r="K2406" s="283"/>
      <c r="L2406" s="314"/>
    </row>
    <row r="2407" ht="12.5" spans="1:12">
      <c r="A2407" s="314"/>
      <c r="B2407" s="314"/>
      <c r="C2407" s="314"/>
      <c r="D2407" s="314"/>
      <c r="E2407" s="338"/>
      <c r="F2407" s="314"/>
      <c r="G2407" s="314"/>
      <c r="H2407" s="314"/>
      <c r="I2407" s="314"/>
      <c r="J2407" s="210"/>
      <c r="K2407" s="283"/>
      <c r="L2407" s="314"/>
    </row>
    <row r="2408" ht="12.5" spans="1:12">
      <c r="A2408" s="314"/>
      <c r="B2408" s="314"/>
      <c r="C2408" s="314"/>
      <c r="D2408" s="314"/>
      <c r="E2408" s="338"/>
      <c r="F2408" s="314"/>
      <c r="G2408" s="314"/>
      <c r="H2408" s="314"/>
      <c r="I2408" s="314"/>
      <c r="J2408" s="210"/>
      <c r="K2408" s="283"/>
      <c r="L2408" s="314"/>
    </row>
    <row r="2409" ht="12.5" spans="1:12">
      <c r="A2409" s="314"/>
      <c r="B2409" s="314"/>
      <c r="C2409" s="314"/>
      <c r="D2409" s="314"/>
      <c r="E2409" s="338"/>
      <c r="F2409" s="314"/>
      <c r="G2409" s="314"/>
      <c r="H2409" s="314"/>
      <c r="I2409" s="314"/>
      <c r="J2409" s="210"/>
      <c r="K2409" s="283"/>
      <c r="L2409" s="314"/>
    </row>
    <row r="2410" ht="12.5" spans="1:12">
      <c r="A2410" s="314"/>
      <c r="B2410" s="314"/>
      <c r="C2410" s="314"/>
      <c r="D2410" s="314"/>
      <c r="E2410" s="338"/>
      <c r="F2410" s="314"/>
      <c r="G2410" s="314"/>
      <c r="H2410" s="314"/>
      <c r="I2410" s="314"/>
      <c r="J2410" s="210"/>
      <c r="K2410" s="283"/>
      <c r="L2410" s="314"/>
    </row>
    <row r="2411" ht="12.5" spans="1:12">
      <c r="A2411" s="314"/>
      <c r="B2411" s="314"/>
      <c r="C2411" s="314"/>
      <c r="D2411" s="314"/>
      <c r="E2411" s="338"/>
      <c r="F2411" s="314"/>
      <c r="G2411" s="314"/>
      <c r="H2411" s="314"/>
      <c r="I2411" s="314"/>
      <c r="J2411" s="210"/>
      <c r="K2411" s="283"/>
      <c r="L2411" s="314"/>
    </row>
    <row r="2412" ht="12.5" spans="1:12">
      <c r="A2412" s="314"/>
      <c r="B2412" s="314"/>
      <c r="C2412" s="314"/>
      <c r="D2412" s="314"/>
      <c r="E2412" s="338"/>
      <c r="F2412" s="314"/>
      <c r="G2412" s="314"/>
      <c r="H2412" s="314"/>
      <c r="I2412" s="314"/>
      <c r="J2412" s="210"/>
      <c r="K2412" s="283"/>
      <c r="L2412" s="314"/>
    </row>
    <row r="2413" ht="12.5" spans="1:12">
      <c r="A2413" s="314"/>
      <c r="B2413" s="314"/>
      <c r="C2413" s="314"/>
      <c r="D2413" s="314"/>
      <c r="E2413" s="338"/>
      <c r="F2413" s="314"/>
      <c r="G2413" s="314"/>
      <c r="H2413" s="314"/>
      <c r="I2413" s="314"/>
      <c r="J2413" s="210"/>
      <c r="K2413" s="283"/>
      <c r="L2413" s="314"/>
    </row>
    <row r="2414" ht="12.5" spans="1:12">
      <c r="A2414" s="314"/>
      <c r="B2414" s="314"/>
      <c r="C2414" s="314"/>
      <c r="D2414" s="314"/>
      <c r="E2414" s="338"/>
      <c r="F2414" s="314"/>
      <c r="G2414" s="314"/>
      <c r="H2414" s="314"/>
      <c r="I2414" s="314"/>
      <c r="J2414" s="210"/>
      <c r="K2414" s="283"/>
      <c r="L2414" s="314"/>
    </row>
    <row r="2415" ht="12.5" spans="1:12">
      <c r="A2415" s="314"/>
      <c r="B2415" s="314"/>
      <c r="C2415" s="314"/>
      <c r="D2415" s="314"/>
      <c r="E2415" s="338"/>
      <c r="F2415" s="314"/>
      <c r="G2415" s="314"/>
      <c r="H2415" s="314"/>
      <c r="I2415" s="314"/>
      <c r="J2415" s="210"/>
      <c r="K2415" s="283"/>
      <c r="L2415" s="314"/>
    </row>
    <row r="2416" ht="12.5" spans="1:12">
      <c r="A2416" s="314"/>
      <c r="B2416" s="314"/>
      <c r="C2416" s="314"/>
      <c r="D2416" s="314"/>
      <c r="E2416" s="338"/>
      <c r="F2416" s="314"/>
      <c r="G2416" s="314"/>
      <c r="H2416" s="314"/>
      <c r="I2416" s="314"/>
      <c r="J2416" s="210"/>
      <c r="K2416" s="283"/>
      <c r="L2416" s="314"/>
    </row>
    <row r="2417" ht="12.5" spans="1:12">
      <c r="A2417" s="314"/>
      <c r="B2417" s="314"/>
      <c r="C2417" s="314"/>
      <c r="D2417" s="314"/>
      <c r="E2417" s="338"/>
      <c r="F2417" s="314"/>
      <c r="G2417" s="314"/>
      <c r="H2417" s="314"/>
      <c r="I2417" s="314"/>
      <c r="J2417" s="210"/>
      <c r="K2417" s="283"/>
      <c r="L2417" s="314"/>
    </row>
    <row r="2418" ht="12.5" spans="1:12">
      <c r="A2418" s="314"/>
      <c r="B2418" s="314"/>
      <c r="C2418" s="314"/>
      <c r="D2418" s="314"/>
      <c r="E2418" s="338"/>
      <c r="F2418" s="314"/>
      <c r="G2418" s="314"/>
      <c r="H2418" s="314"/>
      <c r="I2418" s="314"/>
      <c r="J2418" s="210"/>
      <c r="K2418" s="283"/>
      <c r="L2418" s="314"/>
    </row>
    <row r="2419" ht="12.5" spans="1:12">
      <c r="A2419" s="314"/>
      <c r="B2419" s="314"/>
      <c r="C2419" s="314"/>
      <c r="D2419" s="314"/>
      <c r="E2419" s="338"/>
      <c r="F2419" s="314"/>
      <c r="G2419" s="314"/>
      <c r="H2419" s="314"/>
      <c r="I2419" s="314"/>
      <c r="J2419" s="210"/>
      <c r="K2419" s="283"/>
      <c r="L2419" s="314"/>
    </row>
    <row r="2420" ht="12.5" spans="1:12">
      <c r="A2420" s="314"/>
      <c r="B2420" s="314"/>
      <c r="C2420" s="314"/>
      <c r="D2420" s="314"/>
      <c r="E2420" s="338"/>
      <c r="F2420" s="314"/>
      <c r="G2420" s="314"/>
      <c r="H2420" s="314"/>
      <c r="I2420" s="314"/>
      <c r="J2420" s="210"/>
      <c r="K2420" s="283"/>
      <c r="L2420" s="314"/>
    </row>
    <row r="2421" ht="12.5" spans="1:12">
      <c r="A2421" s="314"/>
      <c r="B2421" s="314"/>
      <c r="C2421" s="314"/>
      <c r="D2421" s="314"/>
      <c r="E2421" s="338"/>
      <c r="F2421" s="314"/>
      <c r="G2421" s="314"/>
      <c r="H2421" s="314"/>
      <c r="I2421" s="314"/>
      <c r="J2421" s="210"/>
      <c r="K2421" s="283"/>
      <c r="L2421" s="314"/>
    </row>
    <row r="2422" ht="12.5" spans="1:12">
      <c r="A2422" s="314"/>
      <c r="B2422" s="314"/>
      <c r="C2422" s="314"/>
      <c r="D2422" s="314"/>
      <c r="E2422" s="338"/>
      <c r="F2422" s="314"/>
      <c r="G2422" s="314"/>
      <c r="H2422" s="314"/>
      <c r="I2422" s="314"/>
      <c r="J2422" s="210"/>
      <c r="K2422" s="283"/>
      <c r="L2422" s="314"/>
    </row>
    <row r="2423" ht="12.5" spans="1:12">
      <c r="A2423" s="314"/>
      <c r="B2423" s="314"/>
      <c r="C2423" s="314"/>
      <c r="D2423" s="314"/>
      <c r="E2423" s="338"/>
      <c r="F2423" s="314"/>
      <c r="G2423" s="314"/>
      <c r="H2423" s="314"/>
      <c r="I2423" s="314"/>
      <c r="J2423" s="210"/>
      <c r="K2423" s="283"/>
      <c r="L2423" s="314"/>
    </row>
    <row r="2424" ht="12.5" spans="1:12">
      <c r="A2424" s="314"/>
      <c r="B2424" s="314"/>
      <c r="C2424" s="314"/>
      <c r="D2424" s="314"/>
      <c r="E2424" s="338"/>
      <c r="F2424" s="314"/>
      <c r="G2424" s="314"/>
      <c r="H2424" s="314"/>
      <c r="I2424" s="314"/>
      <c r="J2424" s="210"/>
      <c r="K2424" s="283"/>
      <c r="L2424" s="314"/>
    </row>
    <row r="2425" ht="12.5" spans="1:12">
      <c r="A2425" s="314"/>
      <c r="B2425" s="314"/>
      <c r="C2425" s="314"/>
      <c r="D2425" s="314"/>
      <c r="E2425" s="338"/>
      <c r="F2425" s="314"/>
      <c r="G2425" s="314"/>
      <c r="H2425" s="314"/>
      <c r="I2425" s="314"/>
      <c r="J2425" s="210"/>
      <c r="K2425" s="283"/>
      <c r="L2425" s="314"/>
    </row>
    <row r="2426" ht="12.5" spans="1:12">
      <c r="A2426" s="314"/>
      <c r="B2426" s="314"/>
      <c r="C2426" s="314"/>
      <c r="D2426" s="314"/>
      <c r="E2426" s="338"/>
      <c r="F2426" s="314"/>
      <c r="G2426" s="314"/>
      <c r="H2426" s="314"/>
      <c r="I2426" s="314"/>
      <c r="J2426" s="210"/>
      <c r="K2426" s="283"/>
      <c r="L2426" s="314"/>
    </row>
    <row r="2427" ht="12.5" spans="1:12">
      <c r="A2427" s="314"/>
      <c r="B2427" s="314"/>
      <c r="C2427" s="314"/>
      <c r="D2427" s="314"/>
      <c r="E2427" s="338"/>
      <c r="F2427" s="314"/>
      <c r="G2427" s="314"/>
      <c r="H2427" s="314"/>
      <c r="I2427" s="314"/>
      <c r="J2427" s="210"/>
      <c r="K2427" s="283"/>
      <c r="L2427" s="314"/>
    </row>
    <row r="2428" ht="12.5" spans="1:12">
      <c r="A2428" s="314"/>
      <c r="B2428" s="314"/>
      <c r="C2428" s="314"/>
      <c r="D2428" s="314"/>
      <c r="E2428" s="338"/>
      <c r="F2428" s="314"/>
      <c r="G2428" s="314"/>
      <c r="H2428" s="314"/>
      <c r="I2428" s="314"/>
      <c r="J2428" s="210"/>
      <c r="K2428" s="283"/>
      <c r="L2428" s="314"/>
    </row>
    <row r="2429" ht="12.5" spans="1:12">
      <c r="A2429" s="314"/>
      <c r="B2429" s="314"/>
      <c r="C2429" s="314"/>
      <c r="D2429" s="314"/>
      <c r="E2429" s="338"/>
      <c r="F2429" s="314"/>
      <c r="G2429" s="314"/>
      <c r="H2429" s="314"/>
      <c r="I2429" s="314"/>
      <c r="J2429" s="210"/>
      <c r="K2429" s="283"/>
      <c r="L2429" s="314"/>
    </row>
    <row r="2430" ht="12.5" spans="1:12">
      <c r="A2430" s="314"/>
      <c r="B2430" s="314"/>
      <c r="C2430" s="314"/>
      <c r="D2430" s="314"/>
      <c r="E2430" s="338"/>
      <c r="F2430" s="314"/>
      <c r="G2430" s="314"/>
      <c r="H2430" s="314"/>
      <c r="I2430" s="314"/>
      <c r="J2430" s="210"/>
      <c r="K2430" s="283"/>
      <c r="L2430" s="314"/>
    </row>
    <row r="2431" ht="12.5" spans="1:12">
      <c r="A2431" s="314"/>
      <c r="B2431" s="314"/>
      <c r="C2431" s="314"/>
      <c r="D2431" s="314"/>
      <c r="E2431" s="338"/>
      <c r="F2431" s="314"/>
      <c r="G2431" s="314"/>
      <c r="H2431" s="314"/>
      <c r="I2431" s="314"/>
      <c r="J2431" s="210"/>
      <c r="K2431" s="283"/>
      <c r="L2431" s="314"/>
    </row>
    <row r="2432" ht="12.5" spans="1:12">
      <c r="A2432" s="314"/>
      <c r="B2432" s="314"/>
      <c r="C2432" s="314"/>
      <c r="D2432" s="314"/>
      <c r="E2432" s="338"/>
      <c r="F2432" s="314"/>
      <c r="G2432" s="314"/>
      <c r="H2432" s="314"/>
      <c r="I2432" s="314"/>
      <c r="J2432" s="210"/>
      <c r="K2432" s="283"/>
      <c r="L2432" s="314"/>
    </row>
    <row r="2433" ht="12.5" spans="1:12">
      <c r="A2433" s="314"/>
      <c r="B2433" s="314"/>
      <c r="C2433" s="314"/>
      <c r="D2433" s="314"/>
      <c r="E2433" s="338"/>
      <c r="F2433" s="314"/>
      <c r="G2433" s="314"/>
      <c r="H2433" s="314"/>
      <c r="I2433" s="314"/>
      <c r="J2433" s="210"/>
      <c r="K2433" s="283"/>
      <c r="L2433" s="314"/>
    </row>
    <row r="2434" ht="12.5" spans="1:12">
      <c r="A2434" s="314"/>
      <c r="B2434" s="314"/>
      <c r="C2434" s="314"/>
      <c r="D2434" s="314"/>
      <c r="E2434" s="338"/>
      <c r="F2434" s="314"/>
      <c r="G2434" s="314"/>
      <c r="H2434" s="314"/>
      <c r="I2434" s="314"/>
      <c r="J2434" s="210"/>
      <c r="K2434" s="283"/>
      <c r="L2434" s="314"/>
    </row>
    <row r="2435" ht="12.5" spans="1:12">
      <c r="A2435" s="314"/>
      <c r="B2435" s="314"/>
      <c r="C2435" s="314"/>
      <c r="D2435" s="314"/>
      <c r="E2435" s="338"/>
      <c r="F2435" s="314"/>
      <c r="G2435" s="314"/>
      <c r="H2435" s="314"/>
      <c r="I2435" s="314"/>
      <c r="J2435" s="210"/>
      <c r="K2435" s="283"/>
      <c r="L2435" s="314"/>
    </row>
    <row r="2436" ht="12.5" spans="1:12">
      <c r="A2436" s="314"/>
      <c r="B2436" s="314"/>
      <c r="C2436" s="314"/>
      <c r="D2436" s="314"/>
      <c r="E2436" s="338"/>
      <c r="F2436" s="314"/>
      <c r="G2436" s="314"/>
      <c r="H2436" s="314"/>
      <c r="I2436" s="314"/>
      <c r="J2436" s="210"/>
      <c r="K2436" s="283"/>
      <c r="L2436" s="314"/>
    </row>
    <row r="2437" ht="12.5" spans="1:12">
      <c r="A2437" s="314"/>
      <c r="B2437" s="314"/>
      <c r="C2437" s="314"/>
      <c r="D2437" s="314"/>
      <c r="E2437" s="338"/>
      <c r="F2437" s="314"/>
      <c r="G2437" s="314"/>
      <c r="H2437" s="314"/>
      <c r="I2437" s="314"/>
      <c r="J2437" s="210"/>
      <c r="K2437" s="283"/>
      <c r="L2437" s="314"/>
    </row>
    <row r="2438" ht="12.5" spans="1:12">
      <c r="A2438" s="314"/>
      <c r="B2438" s="314"/>
      <c r="C2438" s="314"/>
      <c r="D2438" s="314"/>
      <c r="E2438" s="338"/>
      <c r="F2438" s="314"/>
      <c r="G2438" s="314"/>
      <c r="H2438" s="314"/>
      <c r="I2438" s="314"/>
      <c r="J2438" s="210"/>
      <c r="K2438" s="283"/>
      <c r="L2438" s="314"/>
    </row>
    <row r="2439" ht="12.5" spans="1:12">
      <c r="A2439" s="314"/>
      <c r="B2439" s="314"/>
      <c r="C2439" s="314"/>
      <c r="D2439" s="314"/>
      <c r="E2439" s="338"/>
      <c r="F2439" s="314"/>
      <c r="G2439" s="314"/>
      <c r="H2439" s="314"/>
      <c r="I2439" s="314"/>
      <c r="J2439" s="210"/>
      <c r="K2439" s="283"/>
      <c r="L2439" s="314"/>
    </row>
    <row r="2440" ht="12.5" spans="1:12">
      <c r="A2440" s="314"/>
      <c r="B2440" s="314"/>
      <c r="C2440" s="314"/>
      <c r="D2440" s="314"/>
      <c r="E2440" s="338"/>
      <c r="F2440" s="314"/>
      <c r="G2440" s="314"/>
      <c r="H2440" s="314"/>
      <c r="I2440" s="314"/>
      <c r="J2440" s="210"/>
      <c r="K2440" s="283"/>
      <c r="L2440" s="314"/>
    </row>
    <row r="2441" ht="12.5" spans="1:12">
      <c r="A2441" s="314"/>
      <c r="B2441" s="314"/>
      <c r="C2441" s="314"/>
      <c r="D2441" s="314"/>
      <c r="E2441" s="338"/>
      <c r="F2441" s="314"/>
      <c r="G2441" s="314"/>
      <c r="H2441" s="314"/>
      <c r="I2441" s="314"/>
      <c r="J2441" s="210"/>
      <c r="K2441" s="283"/>
      <c r="L2441" s="314"/>
    </row>
    <row r="2442" ht="12.5" spans="1:12">
      <c r="A2442" s="314"/>
      <c r="B2442" s="314"/>
      <c r="C2442" s="314"/>
      <c r="D2442" s="314"/>
      <c r="E2442" s="338"/>
      <c r="F2442" s="314"/>
      <c r="G2442" s="314"/>
      <c r="H2442" s="314"/>
      <c r="I2442" s="314"/>
      <c r="J2442" s="210"/>
      <c r="K2442" s="283"/>
      <c r="L2442" s="314"/>
    </row>
    <row r="2443" ht="12.5" spans="1:12">
      <c r="A2443" s="314"/>
      <c r="B2443" s="314"/>
      <c r="C2443" s="314"/>
      <c r="D2443" s="314"/>
      <c r="E2443" s="338"/>
      <c r="F2443" s="314"/>
      <c r="G2443" s="314"/>
      <c r="H2443" s="314"/>
      <c r="I2443" s="314"/>
      <c r="J2443" s="210"/>
      <c r="K2443" s="283"/>
      <c r="L2443" s="314"/>
    </row>
    <row r="2444" ht="12.5" spans="1:12">
      <c r="A2444" s="314"/>
      <c r="B2444" s="314"/>
      <c r="C2444" s="314"/>
      <c r="D2444" s="314"/>
      <c r="E2444" s="338"/>
      <c r="F2444" s="314"/>
      <c r="G2444" s="314"/>
      <c r="H2444" s="314"/>
      <c r="I2444" s="314"/>
      <c r="J2444" s="210"/>
      <c r="K2444" s="283"/>
      <c r="L2444" s="314"/>
    </row>
    <row r="2445" ht="12.5" spans="1:12">
      <c r="A2445" s="314"/>
      <c r="B2445" s="314"/>
      <c r="C2445" s="314"/>
      <c r="D2445" s="314"/>
      <c r="E2445" s="338"/>
      <c r="F2445" s="314"/>
      <c r="G2445" s="314"/>
      <c r="H2445" s="314"/>
      <c r="I2445" s="314"/>
      <c r="J2445" s="210"/>
      <c r="K2445" s="283"/>
      <c r="L2445" s="314"/>
    </row>
    <row r="2446" ht="12.5" spans="1:12">
      <c r="A2446" s="314"/>
      <c r="B2446" s="314"/>
      <c r="C2446" s="314"/>
      <c r="D2446" s="314"/>
      <c r="E2446" s="338"/>
      <c r="F2446" s="314"/>
      <c r="G2446" s="314"/>
      <c r="H2446" s="314"/>
      <c r="I2446" s="314"/>
      <c r="J2446" s="210"/>
      <c r="K2446" s="283"/>
      <c r="L2446" s="314"/>
    </row>
    <row r="2447" ht="12.5" spans="1:12">
      <c r="A2447" s="314"/>
      <c r="B2447" s="314"/>
      <c r="C2447" s="314"/>
      <c r="D2447" s="314"/>
      <c r="E2447" s="338"/>
      <c r="F2447" s="314"/>
      <c r="G2447" s="314"/>
      <c r="H2447" s="314"/>
      <c r="I2447" s="314"/>
      <c r="J2447" s="210"/>
      <c r="K2447" s="283"/>
      <c r="L2447" s="314"/>
    </row>
    <row r="2448" ht="12.5" spans="1:12">
      <c r="A2448" s="314"/>
      <c r="B2448" s="314"/>
      <c r="C2448" s="314"/>
      <c r="D2448" s="314"/>
      <c r="E2448" s="338"/>
      <c r="F2448" s="314"/>
      <c r="G2448" s="314"/>
      <c r="H2448" s="314"/>
      <c r="I2448" s="314"/>
      <c r="J2448" s="210"/>
      <c r="K2448" s="283"/>
      <c r="L2448" s="314"/>
    </row>
    <row r="2449" ht="12.5" spans="1:12">
      <c r="A2449" s="314"/>
      <c r="B2449" s="314"/>
      <c r="C2449" s="314"/>
      <c r="D2449" s="314"/>
      <c r="E2449" s="338"/>
      <c r="F2449" s="314"/>
      <c r="G2449" s="314"/>
      <c r="H2449" s="314"/>
      <c r="I2449" s="314"/>
      <c r="J2449" s="210"/>
      <c r="K2449" s="283"/>
      <c r="L2449" s="314"/>
    </row>
    <row r="2450" ht="12.5" spans="1:12">
      <c r="A2450" s="314"/>
      <c r="B2450" s="314"/>
      <c r="C2450" s="314"/>
      <c r="D2450" s="314"/>
      <c r="E2450" s="338"/>
      <c r="F2450" s="314"/>
      <c r="G2450" s="314"/>
      <c r="H2450" s="314"/>
      <c r="I2450" s="314"/>
      <c r="J2450" s="210"/>
      <c r="K2450" s="283"/>
      <c r="L2450" s="314"/>
    </row>
    <row r="2451" ht="12.5" spans="1:12">
      <c r="A2451" s="314"/>
      <c r="B2451" s="314"/>
      <c r="C2451" s="314"/>
      <c r="D2451" s="314"/>
      <c r="E2451" s="338"/>
      <c r="F2451" s="314"/>
      <c r="G2451" s="314"/>
      <c r="H2451" s="314"/>
      <c r="I2451" s="314"/>
      <c r="J2451" s="210"/>
      <c r="K2451" s="283"/>
      <c r="L2451" s="314"/>
    </row>
    <row r="2452" ht="12.5" spans="1:12">
      <c r="A2452" s="314"/>
      <c r="B2452" s="314"/>
      <c r="C2452" s="314"/>
      <c r="D2452" s="314"/>
      <c r="E2452" s="338"/>
      <c r="F2452" s="314"/>
      <c r="G2452" s="314"/>
      <c r="H2452" s="314"/>
      <c r="I2452" s="314"/>
      <c r="J2452" s="210"/>
      <c r="K2452" s="283"/>
      <c r="L2452" s="314"/>
    </row>
    <row r="2453" ht="12.5" spans="1:12">
      <c r="A2453" s="314"/>
      <c r="B2453" s="314"/>
      <c r="C2453" s="314"/>
      <c r="D2453" s="314"/>
      <c r="E2453" s="338"/>
      <c r="F2453" s="314"/>
      <c r="G2453" s="314"/>
      <c r="H2453" s="314"/>
      <c r="I2453" s="314"/>
      <c r="J2453" s="210"/>
      <c r="K2453" s="283"/>
      <c r="L2453" s="314"/>
    </row>
    <row r="2454" ht="12.5" spans="1:12">
      <c r="A2454" s="314"/>
      <c r="B2454" s="314"/>
      <c r="C2454" s="314"/>
      <c r="D2454" s="314"/>
      <c r="E2454" s="338"/>
      <c r="F2454" s="314"/>
      <c r="G2454" s="314"/>
      <c r="H2454" s="314"/>
      <c r="I2454" s="314"/>
      <c r="J2454" s="210"/>
      <c r="K2454" s="283"/>
      <c r="L2454" s="314"/>
    </row>
    <row r="2455" ht="12.5" spans="1:12">
      <c r="A2455" s="314"/>
      <c r="B2455" s="314"/>
      <c r="C2455" s="314"/>
      <c r="D2455" s="314"/>
      <c r="E2455" s="338"/>
      <c r="F2455" s="314"/>
      <c r="G2455" s="314"/>
      <c r="H2455" s="314"/>
      <c r="I2455" s="314"/>
      <c r="J2455" s="210"/>
      <c r="K2455" s="283"/>
      <c r="L2455" s="314"/>
    </row>
    <row r="2456" ht="12.5" spans="1:12">
      <c r="A2456" s="314"/>
      <c r="B2456" s="314"/>
      <c r="C2456" s="314"/>
      <c r="D2456" s="314"/>
      <c r="E2456" s="338"/>
      <c r="F2456" s="314"/>
      <c r="G2456" s="314"/>
      <c r="H2456" s="314"/>
      <c r="I2456" s="314"/>
      <c r="J2456" s="210"/>
      <c r="K2456" s="283"/>
      <c r="L2456" s="314"/>
    </row>
    <row r="2457" ht="12.5" spans="1:12">
      <c r="A2457" s="314"/>
      <c r="B2457" s="314"/>
      <c r="C2457" s="314"/>
      <c r="D2457" s="314"/>
      <c r="E2457" s="338"/>
      <c r="F2457" s="314"/>
      <c r="G2457" s="314"/>
      <c r="H2457" s="314"/>
      <c r="I2457" s="314"/>
      <c r="J2457" s="210"/>
      <c r="K2457" s="283"/>
      <c r="L2457" s="314"/>
    </row>
    <row r="2458" ht="12.5" spans="1:12">
      <c r="A2458" s="314"/>
      <c r="B2458" s="314"/>
      <c r="C2458" s="314"/>
      <c r="D2458" s="314"/>
      <c r="E2458" s="338"/>
      <c r="F2458" s="314"/>
      <c r="G2458" s="314"/>
      <c r="H2458" s="314"/>
      <c r="I2458" s="314"/>
      <c r="J2458" s="210"/>
      <c r="K2458" s="283"/>
      <c r="L2458" s="314"/>
    </row>
    <row r="2459" ht="12.5" spans="1:12">
      <c r="A2459" s="314"/>
      <c r="B2459" s="314"/>
      <c r="C2459" s="314"/>
      <c r="D2459" s="314"/>
      <c r="E2459" s="338"/>
      <c r="F2459" s="314"/>
      <c r="G2459" s="314"/>
      <c r="H2459" s="314"/>
      <c r="I2459" s="314"/>
      <c r="J2459" s="210"/>
      <c r="K2459" s="283"/>
      <c r="L2459" s="314"/>
    </row>
    <row r="2460" ht="12.5" spans="1:12">
      <c r="A2460" s="314"/>
      <c r="B2460" s="314"/>
      <c r="C2460" s="314"/>
      <c r="D2460" s="314"/>
      <c r="E2460" s="338"/>
      <c r="F2460" s="314"/>
      <c r="G2460" s="314"/>
      <c r="H2460" s="314"/>
      <c r="I2460" s="314"/>
      <c r="J2460" s="210"/>
      <c r="K2460" s="283"/>
      <c r="L2460" s="314"/>
    </row>
    <row r="2461" ht="12.5" spans="1:12">
      <c r="A2461" s="314"/>
      <c r="B2461" s="314"/>
      <c r="C2461" s="314"/>
      <c r="D2461" s="314"/>
      <c r="E2461" s="338"/>
      <c r="F2461" s="314"/>
      <c r="G2461" s="314"/>
      <c r="H2461" s="314"/>
      <c r="I2461" s="314"/>
      <c r="J2461" s="210"/>
      <c r="K2461" s="283"/>
      <c r="L2461" s="314"/>
    </row>
    <row r="2462" ht="12.5" spans="1:12">
      <c r="A2462" s="314"/>
      <c r="B2462" s="314"/>
      <c r="C2462" s="314"/>
      <c r="D2462" s="314"/>
      <c r="E2462" s="338"/>
      <c r="F2462" s="314"/>
      <c r="G2462" s="314"/>
      <c r="H2462" s="314"/>
      <c r="I2462" s="314"/>
      <c r="J2462" s="210"/>
      <c r="K2462" s="283"/>
      <c r="L2462" s="314"/>
    </row>
    <row r="2463" ht="12.5" spans="1:12">
      <c r="A2463" s="314"/>
      <c r="B2463" s="314"/>
      <c r="C2463" s="314"/>
      <c r="D2463" s="314"/>
      <c r="E2463" s="338"/>
      <c r="F2463" s="314"/>
      <c r="G2463" s="314"/>
      <c r="H2463" s="314"/>
      <c r="I2463" s="314"/>
      <c r="J2463" s="210"/>
      <c r="K2463" s="283"/>
      <c r="L2463" s="314"/>
    </row>
    <row r="2464" ht="12.5" spans="1:12">
      <c r="A2464" s="314"/>
      <c r="B2464" s="314"/>
      <c r="C2464" s="314"/>
      <c r="D2464" s="314"/>
      <c r="E2464" s="338"/>
      <c r="F2464" s="314"/>
      <c r="G2464" s="314"/>
      <c r="H2464" s="314"/>
      <c r="I2464" s="314"/>
      <c r="J2464" s="210"/>
      <c r="K2464" s="283"/>
      <c r="L2464" s="314"/>
    </row>
    <row r="2465" ht="12.5" spans="1:12">
      <c r="A2465" s="314"/>
      <c r="B2465" s="314"/>
      <c r="C2465" s="314"/>
      <c r="D2465" s="314"/>
      <c r="E2465" s="338"/>
      <c r="F2465" s="314"/>
      <c r="G2465" s="314"/>
      <c r="H2465" s="314"/>
      <c r="I2465" s="314"/>
      <c r="J2465" s="210"/>
      <c r="K2465" s="283"/>
      <c r="L2465" s="314"/>
    </row>
    <row r="2466" ht="12.5" spans="1:12">
      <c r="A2466" s="314"/>
      <c r="B2466" s="314"/>
      <c r="C2466" s="314"/>
      <c r="D2466" s="314"/>
      <c r="E2466" s="338"/>
      <c r="F2466" s="314"/>
      <c r="G2466" s="314"/>
      <c r="H2466" s="314"/>
      <c r="I2466" s="314"/>
      <c r="J2466" s="210"/>
      <c r="K2466" s="283"/>
      <c r="L2466" s="314"/>
    </row>
    <row r="2467" ht="12.5" spans="1:12">
      <c r="A2467" s="314"/>
      <c r="B2467" s="314"/>
      <c r="C2467" s="314"/>
      <c r="D2467" s="314"/>
      <c r="E2467" s="338"/>
      <c r="F2467" s="314"/>
      <c r="G2467" s="314"/>
      <c r="H2467" s="314"/>
      <c r="I2467" s="314"/>
      <c r="J2467" s="210"/>
      <c r="K2467" s="283"/>
      <c r="L2467" s="314"/>
    </row>
    <row r="2468" ht="12.5" spans="1:12">
      <c r="A2468" s="314"/>
      <c r="B2468" s="314"/>
      <c r="C2468" s="314"/>
      <c r="D2468" s="314"/>
      <c r="E2468" s="338"/>
      <c r="F2468" s="314"/>
      <c r="G2468" s="314"/>
      <c r="H2468" s="314"/>
      <c r="I2468" s="314"/>
      <c r="J2468" s="210"/>
      <c r="K2468" s="283"/>
      <c r="L2468" s="314"/>
    </row>
    <row r="2469" ht="12.5" spans="1:12">
      <c r="A2469" s="314"/>
      <c r="B2469" s="314"/>
      <c r="C2469" s="314"/>
      <c r="D2469" s="314"/>
      <c r="E2469" s="338"/>
      <c r="F2469" s="314"/>
      <c r="G2469" s="314"/>
      <c r="H2469" s="314"/>
      <c r="I2469" s="314"/>
      <c r="J2469" s="210"/>
      <c r="K2469" s="283"/>
      <c r="L2469" s="314"/>
    </row>
    <row r="2470" ht="12.5" spans="1:12">
      <c r="A2470" s="314"/>
      <c r="B2470" s="314"/>
      <c r="C2470" s="314"/>
      <c r="D2470" s="314"/>
      <c r="E2470" s="338"/>
      <c r="F2470" s="314"/>
      <c r="G2470" s="314"/>
      <c r="H2470" s="314"/>
      <c r="I2470" s="314"/>
      <c r="J2470" s="210"/>
      <c r="K2470" s="283"/>
      <c r="L2470" s="314"/>
    </row>
    <row r="2471" ht="12.5" spans="1:12">
      <c r="A2471" s="314"/>
      <c r="B2471" s="314"/>
      <c r="C2471" s="314"/>
      <c r="D2471" s="314"/>
      <c r="E2471" s="338"/>
      <c r="F2471" s="314"/>
      <c r="G2471" s="314"/>
      <c r="H2471" s="314"/>
      <c r="I2471" s="314"/>
      <c r="J2471" s="210"/>
      <c r="K2471" s="283"/>
      <c r="L2471" s="314"/>
    </row>
    <row r="2472" ht="12.5" spans="1:12">
      <c r="A2472" s="314"/>
      <c r="B2472" s="314"/>
      <c r="C2472" s="314"/>
      <c r="D2472" s="314"/>
      <c r="E2472" s="338"/>
      <c r="F2472" s="314"/>
      <c r="G2472" s="314"/>
      <c r="H2472" s="314"/>
      <c r="I2472" s="314"/>
      <c r="J2472" s="210"/>
      <c r="K2472" s="283"/>
      <c r="L2472" s="314"/>
    </row>
    <row r="2473" ht="12.5" spans="1:12">
      <c r="A2473" s="314"/>
      <c r="B2473" s="314"/>
      <c r="C2473" s="314"/>
      <c r="D2473" s="314"/>
      <c r="E2473" s="338"/>
      <c r="F2473" s="314"/>
      <c r="G2473" s="314"/>
      <c r="H2473" s="314"/>
      <c r="I2473" s="314"/>
      <c r="J2473" s="210"/>
      <c r="K2473" s="283"/>
      <c r="L2473" s="314"/>
    </row>
    <row r="2474" ht="12.5" spans="1:12">
      <c r="A2474" s="314"/>
      <c r="B2474" s="314"/>
      <c r="C2474" s="314"/>
      <c r="D2474" s="314"/>
      <c r="E2474" s="338"/>
      <c r="F2474" s="314"/>
      <c r="G2474" s="314"/>
      <c r="H2474" s="314"/>
      <c r="I2474" s="314"/>
      <c r="J2474" s="210"/>
      <c r="K2474" s="283"/>
      <c r="L2474" s="314"/>
    </row>
    <row r="2475" ht="12.5" spans="1:12">
      <c r="A2475" s="314"/>
      <c r="B2475" s="314"/>
      <c r="C2475" s="314"/>
      <c r="D2475" s="314"/>
      <c r="E2475" s="338"/>
      <c r="F2475" s="314"/>
      <c r="G2475" s="314"/>
      <c r="H2475" s="314"/>
      <c r="I2475" s="314"/>
      <c r="J2475" s="210"/>
      <c r="K2475" s="283"/>
      <c r="L2475" s="314"/>
    </row>
    <row r="2476" ht="12.5" spans="1:12">
      <c r="A2476" s="314"/>
      <c r="B2476" s="314"/>
      <c r="C2476" s="314"/>
      <c r="D2476" s="314"/>
      <c r="E2476" s="338"/>
      <c r="F2476" s="314"/>
      <c r="G2476" s="314"/>
      <c r="H2476" s="314"/>
      <c r="I2476" s="314"/>
      <c r="J2476" s="210"/>
      <c r="K2476" s="283"/>
      <c r="L2476" s="314"/>
    </row>
    <row r="2477" ht="12.5" spans="1:12">
      <c r="A2477" s="314"/>
      <c r="B2477" s="314"/>
      <c r="C2477" s="314"/>
      <c r="D2477" s="314"/>
      <c r="E2477" s="338"/>
      <c r="F2477" s="314"/>
      <c r="G2477" s="314"/>
      <c r="H2477" s="314"/>
      <c r="I2477" s="314"/>
      <c r="J2477" s="210"/>
      <c r="K2477" s="283"/>
      <c r="L2477" s="314"/>
    </row>
    <row r="2478" ht="12.5" spans="1:12">
      <c r="A2478" s="314"/>
      <c r="B2478" s="314"/>
      <c r="C2478" s="314"/>
      <c r="D2478" s="314"/>
      <c r="E2478" s="338"/>
      <c r="F2478" s="314"/>
      <c r="G2478" s="314"/>
      <c r="H2478" s="314"/>
      <c r="I2478" s="314"/>
      <c r="J2478" s="210"/>
      <c r="K2478" s="283"/>
      <c r="L2478" s="314"/>
    </row>
    <row r="2479" ht="12.5" spans="1:12">
      <c r="A2479" s="314"/>
      <c r="B2479" s="314"/>
      <c r="C2479" s="314"/>
      <c r="D2479" s="314"/>
      <c r="E2479" s="338"/>
      <c r="F2479" s="314"/>
      <c r="G2479" s="314"/>
      <c r="H2479" s="314"/>
      <c r="I2479" s="314"/>
      <c r="J2479" s="210"/>
      <c r="K2479" s="283"/>
      <c r="L2479" s="314"/>
    </row>
    <row r="2480" ht="12.5" spans="1:12">
      <c r="A2480" s="314"/>
      <c r="B2480" s="314"/>
      <c r="C2480" s="314"/>
      <c r="D2480" s="314"/>
      <c r="E2480" s="338"/>
      <c r="F2480" s="314"/>
      <c r="G2480" s="314"/>
      <c r="H2480" s="314"/>
      <c r="I2480" s="314"/>
      <c r="J2480" s="210"/>
      <c r="K2480" s="283"/>
      <c r="L2480" s="314"/>
    </row>
    <row r="2481" ht="12.5" spans="1:12">
      <c r="A2481" s="314"/>
      <c r="B2481" s="314"/>
      <c r="C2481" s="314"/>
      <c r="D2481" s="314"/>
      <c r="E2481" s="338"/>
      <c r="F2481" s="314"/>
      <c r="G2481" s="314"/>
      <c r="H2481" s="314"/>
      <c r="I2481" s="314"/>
      <c r="J2481" s="210"/>
      <c r="K2481" s="283"/>
      <c r="L2481" s="314"/>
    </row>
    <row r="2482" ht="12.5" spans="1:12">
      <c r="A2482" s="314"/>
      <c r="B2482" s="314"/>
      <c r="C2482" s="314"/>
      <c r="D2482" s="314"/>
      <c r="E2482" s="338"/>
      <c r="F2482" s="314"/>
      <c r="G2482" s="314"/>
      <c r="H2482" s="314"/>
      <c r="I2482" s="314"/>
      <c r="J2482" s="210"/>
      <c r="K2482" s="283"/>
      <c r="L2482" s="314"/>
    </row>
    <row r="2483" ht="12.5" spans="1:12">
      <c r="A2483" s="314"/>
      <c r="B2483" s="314"/>
      <c r="C2483" s="314"/>
      <c r="D2483" s="314"/>
      <c r="E2483" s="338"/>
      <c r="F2483" s="314"/>
      <c r="G2483" s="314"/>
      <c r="H2483" s="314"/>
      <c r="I2483" s="314"/>
      <c r="J2483" s="210"/>
      <c r="K2483" s="283"/>
      <c r="L2483" s="314"/>
    </row>
    <row r="2484" ht="12.5" spans="1:12">
      <c r="A2484" s="314"/>
      <c r="B2484" s="314"/>
      <c r="C2484" s="314"/>
      <c r="D2484" s="314"/>
      <c r="E2484" s="338"/>
      <c r="F2484" s="314"/>
      <c r="G2484" s="314"/>
      <c r="H2484" s="314"/>
      <c r="I2484" s="314"/>
      <c r="J2484" s="210"/>
      <c r="K2484" s="283"/>
      <c r="L2484" s="314"/>
    </row>
    <row r="2485" ht="12.5" spans="1:12">
      <c r="A2485" s="314"/>
      <c r="B2485" s="314"/>
      <c r="C2485" s="314"/>
      <c r="D2485" s="314"/>
      <c r="E2485" s="338"/>
      <c r="F2485" s="314"/>
      <c r="G2485" s="314"/>
      <c r="H2485" s="314"/>
      <c r="I2485" s="314"/>
      <c r="J2485" s="210"/>
      <c r="K2485" s="283"/>
      <c r="L2485" s="314"/>
    </row>
    <row r="2486" ht="12.5" spans="1:12">
      <c r="A2486" s="314"/>
      <c r="B2486" s="314"/>
      <c r="C2486" s="314"/>
      <c r="D2486" s="314"/>
      <c r="E2486" s="338"/>
      <c r="F2486" s="314"/>
      <c r="G2486" s="314"/>
      <c r="H2486" s="314"/>
      <c r="I2486" s="314"/>
      <c r="J2486" s="210"/>
      <c r="K2486" s="283"/>
      <c r="L2486" s="314"/>
    </row>
    <row r="2487" ht="12.5" spans="1:12">
      <c r="A2487" s="314"/>
      <c r="B2487" s="314"/>
      <c r="C2487" s="314"/>
      <c r="D2487" s="314"/>
      <c r="E2487" s="338"/>
      <c r="F2487" s="314"/>
      <c r="G2487" s="314"/>
      <c r="H2487" s="314"/>
      <c r="I2487" s="314"/>
      <c r="J2487" s="210"/>
      <c r="K2487" s="283"/>
      <c r="L2487" s="314"/>
    </row>
    <row r="2488" ht="12.5" spans="1:12">
      <c r="A2488" s="314"/>
      <c r="B2488" s="314"/>
      <c r="C2488" s="314"/>
      <c r="D2488" s="314"/>
      <c r="E2488" s="338"/>
      <c r="F2488" s="314"/>
      <c r="G2488" s="314"/>
      <c r="H2488" s="314"/>
      <c r="I2488" s="314"/>
      <c r="J2488" s="210"/>
      <c r="K2488" s="283"/>
      <c r="L2488" s="314"/>
    </row>
    <row r="2489" ht="12.5" spans="1:12">
      <c r="A2489" s="314"/>
      <c r="B2489" s="314"/>
      <c r="C2489" s="314"/>
      <c r="D2489" s="314"/>
      <c r="E2489" s="338"/>
      <c r="F2489" s="314"/>
      <c r="G2489" s="314"/>
      <c r="H2489" s="314"/>
      <c r="I2489" s="314"/>
      <c r="J2489" s="210"/>
      <c r="K2489" s="283"/>
      <c r="L2489" s="314"/>
    </row>
    <row r="2490" ht="12.5" spans="1:12">
      <c r="A2490" s="314"/>
      <c r="B2490" s="314"/>
      <c r="C2490" s="314"/>
      <c r="D2490" s="314"/>
      <c r="E2490" s="338"/>
      <c r="F2490" s="314"/>
      <c r="G2490" s="314"/>
      <c r="H2490" s="314"/>
      <c r="I2490" s="314"/>
      <c r="J2490" s="210"/>
      <c r="K2490" s="283"/>
      <c r="L2490" s="314"/>
    </row>
    <row r="2491" ht="12.5" spans="1:12">
      <c r="A2491" s="314"/>
      <c r="B2491" s="314"/>
      <c r="C2491" s="314"/>
      <c r="D2491" s="314"/>
      <c r="E2491" s="338"/>
      <c r="F2491" s="314"/>
      <c r="G2491" s="314"/>
      <c r="H2491" s="314"/>
      <c r="I2491" s="314"/>
      <c r="J2491" s="210"/>
      <c r="K2491" s="283"/>
      <c r="L2491" s="314"/>
    </row>
    <row r="2492" ht="12.5" spans="1:12">
      <c r="A2492" s="314"/>
      <c r="B2492" s="314"/>
      <c r="C2492" s="314"/>
      <c r="D2492" s="314"/>
      <c r="E2492" s="338"/>
      <c r="F2492" s="314"/>
      <c r="G2492" s="314"/>
      <c r="H2492" s="314"/>
      <c r="I2492" s="314"/>
      <c r="J2492" s="210"/>
      <c r="K2492" s="283"/>
      <c r="L2492" s="314"/>
    </row>
    <row r="2493" ht="12.5" spans="1:12">
      <c r="A2493" s="314"/>
      <c r="B2493" s="314"/>
      <c r="C2493" s="314"/>
      <c r="D2493" s="314"/>
      <c r="E2493" s="338"/>
      <c r="F2493" s="314"/>
      <c r="G2493" s="314"/>
      <c r="H2493" s="314"/>
      <c r="I2493" s="314"/>
      <c r="J2493" s="210"/>
      <c r="K2493" s="283"/>
      <c r="L2493" s="314"/>
    </row>
    <row r="2494" ht="12.5" spans="1:12">
      <c r="A2494" s="314"/>
      <c r="B2494" s="314"/>
      <c r="C2494" s="314"/>
      <c r="D2494" s="314"/>
      <c r="E2494" s="338"/>
      <c r="F2494" s="314"/>
      <c r="G2494" s="314"/>
      <c r="H2494" s="314"/>
      <c r="I2494" s="314"/>
      <c r="J2494" s="210"/>
      <c r="K2494" s="283"/>
      <c r="L2494" s="314"/>
    </row>
    <row r="2495" ht="12.5" spans="1:12">
      <c r="A2495" s="314"/>
      <c r="B2495" s="314"/>
      <c r="C2495" s="314"/>
      <c r="D2495" s="314"/>
      <c r="E2495" s="338"/>
      <c r="F2495" s="314"/>
      <c r="G2495" s="314"/>
      <c r="H2495" s="314"/>
      <c r="I2495" s="314"/>
      <c r="J2495" s="210"/>
      <c r="K2495" s="283"/>
      <c r="L2495" s="314"/>
    </row>
    <row r="2496" ht="12.5" spans="1:12">
      <c r="A2496" s="314"/>
      <c r="B2496" s="314"/>
      <c r="C2496" s="314"/>
      <c r="D2496" s="314"/>
      <c r="E2496" s="338"/>
      <c r="F2496" s="314"/>
      <c r="G2496" s="314"/>
      <c r="H2496" s="314"/>
      <c r="I2496" s="314"/>
      <c r="J2496" s="210"/>
      <c r="K2496" s="283"/>
      <c r="L2496" s="314"/>
    </row>
    <row r="2497" ht="12.5" spans="1:12">
      <c r="A2497" s="314"/>
      <c r="B2497" s="314"/>
      <c r="C2497" s="314"/>
      <c r="D2497" s="314"/>
      <c r="E2497" s="338"/>
      <c r="F2497" s="314"/>
      <c r="G2497" s="314"/>
      <c r="H2497" s="314"/>
      <c r="I2497" s="314"/>
      <c r="J2497" s="210"/>
      <c r="K2497" s="283"/>
      <c r="L2497" s="314"/>
    </row>
    <row r="2498" ht="12.5" spans="1:12">
      <c r="A2498" s="314"/>
      <c r="B2498" s="314"/>
      <c r="C2498" s="314"/>
      <c r="D2498" s="314"/>
      <c r="E2498" s="338"/>
      <c r="F2498" s="314"/>
      <c r="G2498" s="314"/>
      <c r="H2498" s="314"/>
      <c r="I2498" s="314"/>
      <c r="J2498" s="210"/>
      <c r="K2498" s="283"/>
      <c r="L2498" s="314"/>
    </row>
    <row r="2499" ht="12.5" spans="1:12">
      <c r="A2499" s="314"/>
      <c r="B2499" s="314"/>
      <c r="C2499" s="314"/>
      <c r="D2499" s="314"/>
      <c r="E2499" s="338"/>
      <c r="F2499" s="314"/>
      <c r="G2499" s="314"/>
      <c r="H2499" s="314"/>
      <c r="I2499" s="314"/>
      <c r="J2499" s="210"/>
      <c r="K2499" s="283"/>
      <c r="L2499" s="314"/>
    </row>
    <row r="2500" ht="12.5" spans="1:12">
      <c r="A2500" s="314"/>
      <c r="B2500" s="314"/>
      <c r="C2500" s="314"/>
      <c r="D2500" s="314"/>
      <c r="E2500" s="338"/>
      <c r="F2500" s="314"/>
      <c r="G2500" s="314"/>
      <c r="H2500" s="314"/>
      <c r="I2500" s="314"/>
      <c r="J2500" s="210"/>
      <c r="K2500" s="283"/>
      <c r="L2500" s="314"/>
    </row>
    <row r="2501" ht="12.5" spans="1:12">
      <c r="A2501" s="314"/>
      <c r="B2501" s="314"/>
      <c r="C2501" s="314"/>
      <c r="D2501" s="314"/>
      <c r="E2501" s="338"/>
      <c r="F2501" s="314"/>
      <c r="G2501" s="314"/>
      <c r="H2501" s="314"/>
      <c r="I2501" s="314"/>
      <c r="J2501" s="210"/>
      <c r="K2501" s="283"/>
      <c r="L2501" s="314"/>
    </row>
    <row r="2502" ht="12.5" spans="1:12">
      <c r="A2502" s="314"/>
      <c r="B2502" s="314"/>
      <c r="C2502" s="314"/>
      <c r="D2502" s="314"/>
      <c r="E2502" s="338"/>
      <c r="F2502" s="314"/>
      <c r="G2502" s="314"/>
      <c r="H2502" s="314"/>
      <c r="I2502" s="314"/>
      <c r="J2502" s="210"/>
      <c r="K2502" s="283"/>
      <c r="L2502" s="314"/>
    </row>
    <row r="2503" ht="12.5" spans="1:12">
      <c r="A2503" s="314"/>
      <c r="B2503" s="314"/>
      <c r="C2503" s="314"/>
      <c r="D2503" s="314"/>
      <c r="E2503" s="338"/>
      <c r="F2503" s="314"/>
      <c r="G2503" s="314"/>
      <c r="H2503" s="314"/>
      <c r="I2503" s="314"/>
      <c r="J2503" s="210"/>
      <c r="K2503" s="283"/>
      <c r="L2503" s="314"/>
    </row>
    <row r="2504" ht="12.5" spans="1:12">
      <c r="A2504" s="314"/>
      <c r="B2504" s="314"/>
      <c r="C2504" s="314"/>
      <c r="D2504" s="314"/>
      <c r="E2504" s="338"/>
      <c r="F2504" s="314"/>
      <c r="G2504" s="314"/>
      <c r="H2504" s="314"/>
      <c r="I2504" s="314"/>
      <c r="J2504" s="210"/>
      <c r="K2504" s="283"/>
      <c r="L2504" s="314"/>
    </row>
    <row r="2505" ht="12.5" spans="1:12">
      <c r="A2505" s="314"/>
      <c r="B2505" s="314"/>
      <c r="C2505" s="314"/>
      <c r="D2505" s="314"/>
      <c r="E2505" s="338"/>
      <c r="F2505" s="314"/>
      <c r="G2505" s="314"/>
      <c r="H2505" s="314"/>
      <c r="I2505" s="314"/>
      <c r="J2505" s="210"/>
      <c r="K2505" s="283"/>
      <c r="L2505" s="314"/>
    </row>
    <row r="2506" ht="12.5" spans="1:12">
      <c r="A2506" s="314"/>
      <c r="B2506" s="314"/>
      <c r="C2506" s="314"/>
      <c r="D2506" s="314"/>
      <c r="E2506" s="338"/>
      <c r="F2506" s="314"/>
      <c r="G2506" s="314"/>
      <c r="H2506" s="314"/>
      <c r="I2506" s="314"/>
      <c r="J2506" s="210"/>
      <c r="K2506" s="283"/>
      <c r="L2506" s="314"/>
    </row>
    <row r="2507" ht="12.5" spans="1:12">
      <c r="A2507" s="314"/>
      <c r="B2507" s="314"/>
      <c r="C2507" s="314"/>
      <c r="D2507" s="314"/>
      <c r="E2507" s="338"/>
      <c r="F2507" s="314"/>
      <c r="G2507" s="314"/>
      <c r="H2507" s="314"/>
      <c r="I2507" s="314"/>
      <c r="J2507" s="210"/>
      <c r="K2507" s="283"/>
      <c r="L2507" s="314"/>
    </row>
    <row r="2508" ht="12.5" spans="1:12">
      <c r="A2508" s="314"/>
      <c r="B2508" s="314"/>
      <c r="C2508" s="314"/>
      <c r="D2508" s="314"/>
      <c r="E2508" s="338"/>
      <c r="F2508" s="314"/>
      <c r="G2508" s="314"/>
      <c r="H2508" s="314"/>
      <c r="I2508" s="314"/>
      <c r="J2508" s="210"/>
      <c r="K2508" s="283"/>
      <c r="L2508" s="314"/>
    </row>
    <row r="2509" ht="12.5" spans="1:12">
      <c r="A2509" s="314"/>
      <c r="B2509" s="314"/>
      <c r="C2509" s="314"/>
      <c r="D2509" s="314"/>
      <c r="E2509" s="338"/>
      <c r="F2509" s="314"/>
      <c r="G2509" s="314"/>
      <c r="H2509" s="314"/>
      <c r="I2509" s="314"/>
      <c r="J2509" s="210"/>
      <c r="K2509" s="283"/>
      <c r="L2509" s="314"/>
    </row>
    <row r="2510" ht="12.5" spans="1:12">
      <c r="A2510" s="314"/>
      <c r="B2510" s="314"/>
      <c r="C2510" s="314"/>
      <c r="D2510" s="314"/>
      <c r="E2510" s="338"/>
      <c r="F2510" s="314"/>
      <c r="G2510" s="314"/>
      <c r="H2510" s="314"/>
      <c r="I2510" s="314"/>
      <c r="J2510" s="210"/>
      <c r="K2510" s="283"/>
      <c r="L2510" s="314"/>
    </row>
    <row r="2511" ht="12.5" spans="1:12">
      <c r="A2511" s="314"/>
      <c r="B2511" s="314"/>
      <c r="C2511" s="314"/>
      <c r="D2511" s="314"/>
      <c r="E2511" s="338"/>
      <c r="F2511" s="314"/>
      <c r="G2511" s="314"/>
      <c r="H2511" s="314"/>
      <c r="I2511" s="314"/>
      <c r="J2511" s="210"/>
      <c r="K2511" s="283"/>
      <c r="L2511" s="314"/>
    </row>
    <row r="2512" ht="12.5" spans="1:12">
      <c r="A2512" s="314"/>
      <c r="B2512" s="314"/>
      <c r="C2512" s="314"/>
      <c r="D2512" s="314"/>
      <c r="E2512" s="338"/>
      <c r="F2512" s="314"/>
      <c r="G2512" s="314"/>
      <c r="H2512" s="314"/>
      <c r="I2512" s="314"/>
      <c r="J2512" s="210"/>
      <c r="K2512" s="283"/>
      <c r="L2512" s="314"/>
    </row>
    <row r="2513" ht="12.5" spans="1:12">
      <c r="A2513" s="314"/>
      <c r="B2513" s="314"/>
      <c r="C2513" s="314"/>
      <c r="D2513" s="314"/>
      <c r="E2513" s="338"/>
      <c r="F2513" s="314"/>
      <c r="G2513" s="314"/>
      <c r="H2513" s="314"/>
      <c r="I2513" s="314"/>
      <c r="J2513" s="210"/>
      <c r="K2513" s="283"/>
      <c r="L2513" s="314"/>
    </row>
    <row r="2514" ht="12.5" spans="1:12">
      <c r="A2514" s="314"/>
      <c r="B2514" s="314"/>
      <c r="C2514" s="314"/>
      <c r="D2514" s="314"/>
      <c r="E2514" s="338"/>
      <c r="F2514" s="314"/>
      <c r="G2514" s="314"/>
      <c r="H2514" s="314"/>
      <c r="I2514" s="314"/>
      <c r="J2514" s="210"/>
      <c r="K2514" s="283"/>
      <c r="L2514" s="314"/>
    </row>
    <row r="2515" ht="12.5" spans="1:12">
      <c r="A2515" s="314"/>
      <c r="B2515" s="314"/>
      <c r="C2515" s="314"/>
      <c r="D2515" s="314"/>
      <c r="E2515" s="338"/>
      <c r="F2515" s="314"/>
      <c r="G2515" s="314"/>
      <c r="H2515" s="314"/>
      <c r="I2515" s="314"/>
      <c r="J2515" s="210"/>
      <c r="K2515" s="283"/>
      <c r="L2515" s="314"/>
    </row>
    <row r="2516" ht="12.5" spans="1:12">
      <c r="A2516" s="314"/>
      <c r="B2516" s="314"/>
      <c r="C2516" s="314"/>
      <c r="D2516" s="314"/>
      <c r="E2516" s="338"/>
      <c r="F2516" s="314"/>
      <c r="G2516" s="314"/>
      <c r="H2516" s="314"/>
      <c r="I2516" s="314"/>
      <c r="J2516" s="210"/>
      <c r="K2516" s="283"/>
      <c r="L2516" s="314"/>
    </row>
    <row r="2517" ht="12.5" spans="1:12">
      <c r="A2517" s="314"/>
      <c r="B2517" s="314"/>
      <c r="C2517" s="314"/>
      <c r="D2517" s="314"/>
      <c r="E2517" s="338"/>
      <c r="F2517" s="314"/>
      <c r="G2517" s="314"/>
      <c r="H2517" s="314"/>
      <c r="I2517" s="314"/>
      <c r="J2517" s="210"/>
      <c r="K2517" s="283"/>
      <c r="L2517" s="314"/>
    </row>
    <row r="2518" ht="12.5" spans="1:12">
      <c r="A2518" s="314"/>
      <c r="B2518" s="314"/>
      <c r="C2518" s="314"/>
      <c r="D2518" s="314"/>
      <c r="E2518" s="338"/>
      <c r="F2518" s="314"/>
      <c r="G2518" s="314"/>
      <c r="H2518" s="314"/>
      <c r="I2518" s="314"/>
      <c r="J2518" s="210"/>
      <c r="K2518" s="283"/>
      <c r="L2518" s="314"/>
    </row>
    <row r="2519" ht="12.5" spans="1:12">
      <c r="A2519" s="314"/>
      <c r="B2519" s="314"/>
      <c r="C2519" s="314"/>
      <c r="D2519" s="314"/>
      <c r="E2519" s="338"/>
      <c r="F2519" s="314"/>
      <c r="G2519" s="314"/>
      <c r="H2519" s="314"/>
      <c r="I2519" s="314"/>
      <c r="J2519" s="210"/>
      <c r="K2519" s="283"/>
      <c r="L2519" s="314"/>
    </row>
    <row r="2520" ht="12.5" spans="1:12">
      <c r="A2520" s="314"/>
      <c r="B2520" s="314"/>
      <c r="C2520" s="314"/>
      <c r="D2520" s="314"/>
      <c r="E2520" s="338"/>
      <c r="F2520" s="314"/>
      <c r="G2520" s="314"/>
      <c r="H2520" s="314"/>
      <c r="I2520" s="314"/>
      <c r="J2520" s="210"/>
      <c r="K2520" s="283"/>
      <c r="L2520" s="314"/>
    </row>
    <row r="2521" ht="12.5" spans="1:12">
      <c r="A2521" s="314"/>
      <c r="B2521" s="314"/>
      <c r="C2521" s="314"/>
      <c r="D2521" s="314"/>
      <c r="E2521" s="338"/>
      <c r="F2521" s="314"/>
      <c r="G2521" s="314"/>
      <c r="H2521" s="314"/>
      <c r="I2521" s="314"/>
      <c r="J2521" s="210"/>
      <c r="K2521" s="283"/>
      <c r="L2521" s="314"/>
    </row>
    <row r="2522" ht="12.5" spans="1:12">
      <c r="A2522" s="314"/>
      <c r="B2522" s="314"/>
      <c r="C2522" s="314"/>
      <c r="D2522" s="314"/>
      <c r="E2522" s="338"/>
      <c r="F2522" s="314"/>
      <c r="G2522" s="314"/>
      <c r="H2522" s="314"/>
      <c r="I2522" s="314"/>
      <c r="J2522" s="210"/>
      <c r="K2522" s="283"/>
      <c r="L2522" s="314"/>
    </row>
    <row r="2523" ht="12.5" spans="1:12">
      <c r="A2523" s="314"/>
      <c r="B2523" s="314"/>
      <c r="C2523" s="314"/>
      <c r="D2523" s="314"/>
      <c r="E2523" s="338"/>
      <c r="F2523" s="314"/>
      <c r="G2523" s="314"/>
      <c r="H2523" s="314"/>
      <c r="I2523" s="314"/>
      <c r="J2523" s="210"/>
      <c r="K2523" s="283"/>
      <c r="L2523" s="314"/>
    </row>
    <row r="2524" ht="12.5" spans="1:12">
      <c r="A2524" s="314"/>
      <c r="B2524" s="314"/>
      <c r="C2524" s="314"/>
      <c r="D2524" s="314"/>
      <c r="E2524" s="338"/>
      <c r="F2524" s="314"/>
      <c r="G2524" s="314"/>
      <c r="H2524" s="314"/>
      <c r="I2524" s="314"/>
      <c r="J2524" s="210"/>
      <c r="K2524" s="283"/>
      <c r="L2524" s="314"/>
    </row>
    <row r="2525" ht="12.5" spans="1:12">
      <c r="A2525" s="314"/>
      <c r="B2525" s="314"/>
      <c r="C2525" s="314"/>
      <c r="D2525" s="314"/>
      <c r="E2525" s="338"/>
      <c r="F2525" s="314"/>
      <c r="G2525" s="314"/>
      <c r="H2525" s="314"/>
      <c r="I2525" s="314"/>
      <c r="J2525" s="210"/>
      <c r="K2525" s="283"/>
      <c r="L2525" s="314"/>
    </row>
    <row r="2526" ht="12.5" spans="1:12">
      <c r="A2526" s="314"/>
      <c r="B2526" s="314"/>
      <c r="C2526" s="314"/>
      <c r="D2526" s="314"/>
      <c r="E2526" s="338"/>
      <c r="F2526" s="314"/>
      <c r="G2526" s="314"/>
      <c r="H2526" s="314"/>
      <c r="I2526" s="314"/>
      <c r="J2526" s="210"/>
      <c r="K2526" s="283"/>
      <c r="L2526" s="314"/>
    </row>
    <row r="2527" ht="12.5" spans="1:12">
      <c r="A2527" s="314"/>
      <c r="B2527" s="314"/>
      <c r="C2527" s="314"/>
      <c r="D2527" s="314"/>
      <c r="E2527" s="338"/>
      <c r="F2527" s="314"/>
      <c r="G2527" s="314"/>
      <c r="H2527" s="314"/>
      <c r="I2527" s="314"/>
      <c r="J2527" s="210"/>
      <c r="K2527" s="283"/>
      <c r="L2527" s="314"/>
    </row>
    <row r="2528" ht="12.5" spans="1:12">
      <c r="A2528" s="314"/>
      <c r="B2528" s="314"/>
      <c r="C2528" s="314"/>
      <c r="D2528" s="314"/>
      <c r="E2528" s="338"/>
      <c r="F2528" s="314"/>
      <c r="G2528" s="314"/>
      <c r="H2528" s="314"/>
      <c r="I2528" s="314"/>
      <c r="J2528" s="210"/>
      <c r="K2528" s="283"/>
      <c r="L2528" s="314"/>
    </row>
    <row r="2529" ht="12.5" spans="1:12">
      <c r="A2529" s="314"/>
      <c r="B2529" s="314"/>
      <c r="C2529" s="314"/>
      <c r="D2529" s="314"/>
      <c r="E2529" s="338"/>
      <c r="F2529" s="314"/>
      <c r="G2529" s="314"/>
      <c r="H2529" s="314"/>
      <c r="I2529" s="314"/>
      <c r="J2529" s="210"/>
      <c r="K2529" s="283"/>
      <c r="L2529" s="314"/>
    </row>
    <row r="2530" ht="12.5" spans="1:12">
      <c r="A2530" s="314"/>
      <c r="B2530" s="314"/>
      <c r="C2530" s="314"/>
      <c r="D2530" s="314"/>
      <c r="E2530" s="338"/>
      <c r="F2530" s="314"/>
      <c r="G2530" s="314"/>
      <c r="H2530" s="314"/>
      <c r="I2530" s="314"/>
      <c r="J2530" s="210"/>
      <c r="K2530" s="283"/>
      <c r="L2530" s="314"/>
    </row>
    <row r="2531" ht="12.5" spans="1:12">
      <c r="A2531" s="314"/>
      <c r="B2531" s="314"/>
      <c r="C2531" s="314"/>
      <c r="D2531" s="314"/>
      <c r="E2531" s="338"/>
      <c r="F2531" s="314"/>
      <c r="G2531" s="314"/>
      <c r="H2531" s="314"/>
      <c r="I2531" s="314"/>
      <c r="J2531" s="210"/>
      <c r="K2531" s="283"/>
      <c r="L2531" s="314"/>
    </row>
    <row r="2532" ht="12.5" spans="1:12">
      <c r="A2532" s="314"/>
      <c r="B2532" s="314"/>
      <c r="C2532" s="314"/>
      <c r="D2532" s="314"/>
      <c r="E2532" s="338"/>
      <c r="F2532" s="314"/>
      <c r="G2532" s="314"/>
      <c r="H2532" s="314"/>
      <c r="I2532" s="314"/>
      <c r="J2532" s="210"/>
      <c r="K2532" s="283"/>
      <c r="L2532" s="314"/>
    </row>
    <row r="2533" ht="12.5" spans="1:12">
      <c r="A2533" s="314"/>
      <c r="B2533" s="314"/>
      <c r="C2533" s="314"/>
      <c r="D2533" s="314"/>
      <c r="E2533" s="338"/>
      <c r="F2533" s="314"/>
      <c r="G2533" s="314"/>
      <c r="H2533" s="314"/>
      <c r="I2533" s="314"/>
      <c r="J2533" s="210"/>
      <c r="K2533" s="283"/>
      <c r="L2533" s="314"/>
    </row>
    <row r="2534" ht="12.5" spans="1:12">
      <c r="A2534" s="314"/>
      <c r="B2534" s="314"/>
      <c r="C2534" s="314"/>
      <c r="D2534" s="314"/>
      <c r="E2534" s="338"/>
      <c r="F2534" s="314"/>
      <c r="G2534" s="314"/>
      <c r="H2534" s="314"/>
      <c r="I2534" s="314"/>
      <c r="J2534" s="210"/>
      <c r="K2534" s="283"/>
      <c r="L2534" s="314"/>
    </row>
    <row r="2535" ht="12.5" spans="1:12">
      <c r="A2535" s="314"/>
      <c r="B2535" s="314"/>
      <c r="C2535" s="314"/>
      <c r="D2535" s="314"/>
      <c r="E2535" s="338"/>
      <c r="F2535" s="314"/>
      <c r="G2535" s="314"/>
      <c r="H2535" s="314"/>
      <c r="I2535" s="314"/>
      <c r="J2535" s="210"/>
      <c r="K2535" s="283"/>
      <c r="L2535" s="314"/>
    </row>
    <row r="2536" ht="12.5" spans="1:12">
      <c r="A2536" s="314"/>
      <c r="B2536" s="314"/>
      <c r="C2536" s="314"/>
      <c r="D2536" s="314"/>
      <c r="E2536" s="338"/>
      <c r="F2536" s="314"/>
      <c r="G2536" s="314"/>
      <c r="H2536" s="314"/>
      <c r="I2536" s="314"/>
      <c r="J2536" s="210"/>
      <c r="K2536" s="283"/>
      <c r="L2536" s="314"/>
    </row>
    <row r="2537" ht="12.5" spans="1:12">
      <c r="A2537" s="314"/>
      <c r="B2537" s="314"/>
      <c r="C2537" s="314"/>
      <c r="D2537" s="314"/>
      <c r="E2537" s="338"/>
      <c r="F2537" s="314"/>
      <c r="G2537" s="314"/>
      <c r="H2537" s="314"/>
      <c r="I2537" s="314"/>
      <c r="J2537" s="210"/>
      <c r="K2537" s="283"/>
      <c r="L2537" s="314"/>
    </row>
    <row r="2538" ht="12.5" spans="1:12">
      <c r="A2538" s="314"/>
      <c r="B2538" s="314"/>
      <c r="C2538" s="314"/>
      <c r="D2538" s="314"/>
      <c r="E2538" s="338"/>
      <c r="F2538" s="314"/>
      <c r="G2538" s="314"/>
      <c r="H2538" s="314"/>
      <c r="I2538" s="314"/>
      <c r="J2538" s="210"/>
      <c r="K2538" s="283"/>
      <c r="L2538" s="314"/>
    </row>
    <row r="2539" ht="12.5" spans="1:12">
      <c r="A2539" s="314"/>
      <c r="B2539" s="314"/>
      <c r="C2539" s="314"/>
      <c r="D2539" s="314"/>
      <c r="E2539" s="338"/>
      <c r="F2539" s="314"/>
      <c r="G2539" s="314"/>
      <c r="H2539" s="314"/>
      <c r="I2539" s="314"/>
      <c r="J2539" s="210"/>
      <c r="K2539" s="283"/>
      <c r="L2539" s="314"/>
    </row>
    <row r="2540" ht="12.5" spans="1:12">
      <c r="A2540" s="314"/>
      <c r="B2540" s="314"/>
      <c r="C2540" s="314"/>
      <c r="D2540" s="314"/>
      <c r="E2540" s="338"/>
      <c r="F2540" s="314"/>
      <c r="G2540" s="314"/>
      <c r="H2540" s="314"/>
      <c r="I2540" s="314"/>
      <c r="J2540" s="210"/>
      <c r="K2540" s="283"/>
      <c r="L2540" s="314"/>
    </row>
    <row r="2541" ht="12.5" spans="1:12">
      <c r="A2541" s="314"/>
      <c r="B2541" s="314"/>
      <c r="C2541" s="314"/>
      <c r="D2541" s="314"/>
      <c r="E2541" s="338"/>
      <c r="F2541" s="314"/>
      <c r="G2541" s="314"/>
      <c r="H2541" s="314"/>
      <c r="I2541" s="314"/>
      <c r="J2541" s="210"/>
      <c r="K2541" s="283"/>
      <c r="L2541" s="314"/>
    </row>
    <row r="2542" ht="12.5" spans="1:12">
      <c r="A2542" s="314"/>
      <c r="B2542" s="314"/>
      <c r="C2542" s="314"/>
      <c r="D2542" s="314"/>
      <c r="E2542" s="338"/>
      <c r="F2542" s="314"/>
      <c r="G2542" s="314"/>
      <c r="H2542" s="314"/>
      <c r="I2542" s="314"/>
      <c r="J2542" s="210"/>
      <c r="K2542" s="283"/>
      <c r="L2542" s="314"/>
    </row>
    <row r="2543" ht="12.5" spans="1:12">
      <c r="A2543" s="314"/>
      <c r="B2543" s="314"/>
      <c r="C2543" s="314"/>
      <c r="D2543" s="314"/>
      <c r="E2543" s="338"/>
      <c r="F2543" s="314"/>
      <c r="G2543" s="314"/>
      <c r="H2543" s="314"/>
      <c r="I2543" s="314"/>
      <c r="J2543" s="210"/>
      <c r="K2543" s="283"/>
      <c r="L2543" s="314"/>
    </row>
    <row r="2544" ht="12.5" spans="1:12">
      <c r="A2544" s="314"/>
      <c r="B2544" s="314"/>
      <c r="C2544" s="314"/>
      <c r="D2544" s="314"/>
      <c r="E2544" s="338"/>
      <c r="F2544" s="314"/>
      <c r="G2544" s="314"/>
      <c r="H2544" s="314"/>
      <c r="I2544" s="314"/>
      <c r="J2544" s="210"/>
      <c r="K2544" s="283"/>
      <c r="L2544" s="314"/>
    </row>
    <row r="2545" ht="12.5" spans="1:12">
      <c r="A2545" s="314"/>
      <c r="B2545" s="314"/>
      <c r="C2545" s="314"/>
      <c r="D2545" s="314"/>
      <c r="E2545" s="338"/>
      <c r="F2545" s="314"/>
      <c r="G2545" s="314"/>
      <c r="H2545" s="314"/>
      <c r="I2545" s="314"/>
      <c r="J2545" s="210"/>
      <c r="K2545" s="283"/>
      <c r="L2545" s="314"/>
    </row>
    <row r="2546" ht="12.5" spans="1:12">
      <c r="A2546" s="314"/>
      <c r="B2546" s="314"/>
      <c r="C2546" s="314"/>
      <c r="D2546" s="314"/>
      <c r="E2546" s="338"/>
      <c r="F2546" s="314"/>
      <c r="G2546" s="314"/>
      <c r="H2546" s="314"/>
      <c r="I2546" s="314"/>
      <c r="J2546" s="210"/>
      <c r="K2546" s="283"/>
      <c r="L2546" s="314"/>
    </row>
    <row r="2547" ht="12.5" spans="1:12">
      <c r="A2547" s="314"/>
      <c r="B2547" s="314"/>
      <c r="C2547" s="314"/>
      <c r="D2547" s="314"/>
      <c r="E2547" s="338"/>
      <c r="F2547" s="314"/>
      <c r="G2547" s="314"/>
      <c r="H2547" s="314"/>
      <c r="I2547" s="314"/>
      <c r="J2547" s="210"/>
      <c r="K2547" s="283"/>
      <c r="L2547" s="314"/>
    </row>
    <row r="2548" ht="12.5" spans="1:12">
      <c r="A2548" s="314"/>
      <c r="B2548" s="314"/>
      <c r="C2548" s="314"/>
      <c r="D2548" s="314"/>
      <c r="E2548" s="338"/>
      <c r="F2548" s="314"/>
      <c r="G2548" s="314"/>
      <c r="H2548" s="314"/>
      <c r="I2548" s="314"/>
      <c r="J2548" s="210"/>
      <c r="K2548" s="283"/>
      <c r="L2548" s="314"/>
    </row>
    <row r="2549" ht="12.5" spans="1:12">
      <c r="A2549" s="314"/>
      <c r="B2549" s="314"/>
      <c r="C2549" s="314"/>
      <c r="D2549" s="314"/>
      <c r="E2549" s="338"/>
      <c r="F2549" s="314"/>
      <c r="G2549" s="314"/>
      <c r="H2549" s="314"/>
      <c r="I2549" s="314"/>
      <c r="J2549" s="210"/>
      <c r="K2549" s="283"/>
      <c r="L2549" s="314"/>
    </row>
    <row r="2550" ht="12.5" spans="1:12">
      <c r="A2550" s="314"/>
      <c r="B2550" s="314"/>
      <c r="C2550" s="314"/>
      <c r="D2550" s="314"/>
      <c r="E2550" s="338"/>
      <c r="F2550" s="314"/>
      <c r="G2550" s="314"/>
      <c r="H2550" s="314"/>
      <c r="I2550" s="314"/>
      <c r="J2550" s="210"/>
      <c r="K2550" s="283"/>
      <c r="L2550" s="314"/>
    </row>
    <row r="2551" ht="12.5" spans="1:12">
      <c r="A2551" s="314"/>
      <c r="B2551" s="314"/>
      <c r="C2551" s="314"/>
      <c r="D2551" s="314"/>
      <c r="E2551" s="338"/>
      <c r="F2551" s="314"/>
      <c r="G2551" s="314"/>
      <c r="H2551" s="314"/>
      <c r="I2551" s="314"/>
      <c r="J2551" s="210"/>
      <c r="K2551" s="283"/>
      <c r="L2551" s="314"/>
    </row>
    <row r="2552" ht="12.5" spans="1:12">
      <c r="A2552" s="314"/>
      <c r="B2552" s="314"/>
      <c r="C2552" s="314"/>
      <c r="D2552" s="314"/>
      <c r="E2552" s="338"/>
      <c r="F2552" s="314"/>
      <c r="G2552" s="314"/>
      <c r="H2552" s="314"/>
      <c r="I2552" s="314"/>
      <c r="J2552" s="210"/>
      <c r="K2552" s="283"/>
      <c r="L2552" s="314"/>
    </row>
    <row r="2553" ht="12.5" spans="1:12">
      <c r="A2553" s="314"/>
      <c r="B2553" s="314"/>
      <c r="C2553" s="314"/>
      <c r="D2553" s="314"/>
      <c r="E2553" s="338"/>
      <c r="F2553" s="314"/>
      <c r="G2553" s="314"/>
      <c r="H2553" s="314"/>
      <c r="I2553" s="314"/>
      <c r="J2553" s="210"/>
      <c r="K2553" s="283"/>
      <c r="L2553" s="314"/>
    </row>
    <row r="2554" ht="12.5" spans="1:12">
      <c r="A2554" s="314"/>
      <c r="B2554" s="314"/>
      <c r="C2554" s="314"/>
      <c r="D2554" s="314"/>
      <c r="E2554" s="338"/>
      <c r="F2554" s="314"/>
      <c r="G2554" s="314"/>
      <c r="H2554" s="314"/>
      <c r="I2554" s="314"/>
      <c r="J2554" s="210"/>
      <c r="K2554" s="283"/>
      <c r="L2554" s="314"/>
    </row>
    <row r="2555" ht="12.5" spans="1:12">
      <c r="A2555" s="314"/>
      <c r="B2555" s="314"/>
      <c r="C2555" s="314"/>
      <c r="D2555" s="314"/>
      <c r="E2555" s="338"/>
      <c r="F2555" s="314"/>
      <c r="G2555" s="314"/>
      <c r="H2555" s="314"/>
      <c r="I2555" s="314"/>
      <c r="J2555" s="210"/>
      <c r="K2555" s="283"/>
      <c r="L2555" s="314"/>
    </row>
    <row r="2556" ht="12.5" spans="1:12">
      <c r="A2556" s="314"/>
      <c r="B2556" s="314"/>
      <c r="C2556" s="314"/>
      <c r="D2556" s="314"/>
      <c r="E2556" s="338"/>
      <c r="F2556" s="314"/>
      <c r="G2556" s="314"/>
      <c r="H2556" s="314"/>
      <c r="I2556" s="314"/>
      <c r="J2556" s="210"/>
      <c r="K2556" s="283"/>
      <c r="L2556" s="314"/>
    </row>
    <row r="2557" ht="12.5" spans="1:12">
      <c r="A2557" s="314"/>
      <c r="B2557" s="314"/>
      <c r="C2557" s="314"/>
      <c r="D2557" s="314"/>
      <c r="E2557" s="338"/>
      <c r="F2557" s="314"/>
      <c r="G2557" s="314"/>
      <c r="H2557" s="314"/>
      <c r="I2557" s="314"/>
      <c r="J2557" s="210"/>
      <c r="K2557" s="283"/>
      <c r="L2557" s="314"/>
    </row>
    <row r="2558" ht="12.5" spans="1:12">
      <c r="A2558" s="314"/>
      <c r="B2558" s="314"/>
      <c r="C2558" s="314"/>
      <c r="D2558" s="314"/>
      <c r="E2558" s="338"/>
      <c r="F2558" s="314"/>
      <c r="G2558" s="314"/>
      <c r="H2558" s="314"/>
      <c r="I2558" s="314"/>
      <c r="J2558" s="210"/>
      <c r="K2558" s="283"/>
      <c r="L2558" s="314"/>
    </row>
    <row r="2559" ht="12.5" spans="1:12">
      <c r="A2559" s="314"/>
      <c r="B2559" s="314"/>
      <c r="C2559" s="314"/>
      <c r="D2559" s="314"/>
      <c r="E2559" s="338"/>
      <c r="F2559" s="314"/>
      <c r="G2559" s="314"/>
      <c r="H2559" s="314"/>
      <c r="I2559" s="314"/>
      <c r="J2559" s="210"/>
      <c r="K2559" s="283"/>
      <c r="L2559" s="314"/>
    </row>
    <row r="2560" ht="12.5" spans="1:12">
      <c r="A2560" s="314"/>
      <c r="B2560" s="314"/>
      <c r="C2560" s="314"/>
      <c r="D2560" s="314"/>
      <c r="E2560" s="338"/>
      <c r="F2560" s="314"/>
      <c r="G2560" s="314"/>
      <c r="H2560" s="314"/>
      <c r="I2560" s="314"/>
      <c r="J2560" s="210"/>
      <c r="K2560" s="283"/>
      <c r="L2560" s="314"/>
    </row>
    <row r="2561" ht="12.5" spans="1:12">
      <c r="A2561" s="314"/>
      <c r="B2561" s="314"/>
      <c r="C2561" s="314"/>
      <c r="D2561" s="314"/>
      <c r="E2561" s="338"/>
      <c r="F2561" s="314"/>
      <c r="G2561" s="314"/>
      <c r="H2561" s="314"/>
      <c r="I2561" s="314"/>
      <c r="J2561" s="210"/>
      <c r="K2561" s="283"/>
      <c r="L2561" s="314"/>
    </row>
    <row r="2562" ht="12.5" spans="1:12">
      <c r="A2562" s="314"/>
      <c r="B2562" s="314"/>
      <c r="C2562" s="314"/>
      <c r="D2562" s="314"/>
      <c r="E2562" s="338"/>
      <c r="F2562" s="314"/>
      <c r="G2562" s="314"/>
      <c r="H2562" s="314"/>
      <c r="I2562" s="314"/>
      <c r="J2562" s="210"/>
      <c r="K2562" s="283"/>
      <c r="L2562" s="314"/>
    </row>
    <row r="2563" ht="12.5" spans="1:12">
      <c r="A2563" s="314"/>
      <c r="B2563" s="314"/>
      <c r="C2563" s="314"/>
      <c r="D2563" s="314"/>
      <c r="E2563" s="338"/>
      <c r="F2563" s="314"/>
      <c r="G2563" s="314"/>
      <c r="H2563" s="314"/>
      <c r="I2563" s="314"/>
      <c r="J2563" s="210"/>
      <c r="K2563" s="283"/>
      <c r="L2563" s="314"/>
    </row>
    <row r="2564" ht="12.5" spans="1:12">
      <c r="A2564" s="314"/>
      <c r="B2564" s="314"/>
      <c r="C2564" s="314"/>
      <c r="D2564" s="314"/>
      <c r="E2564" s="338"/>
      <c r="F2564" s="314"/>
      <c r="G2564" s="314"/>
      <c r="H2564" s="314"/>
      <c r="I2564" s="314"/>
      <c r="J2564" s="210"/>
      <c r="K2564" s="283"/>
      <c r="L2564" s="314"/>
    </row>
    <row r="2565" ht="12.5" spans="1:12">
      <c r="A2565" s="314"/>
      <c r="B2565" s="314"/>
      <c r="C2565" s="314"/>
      <c r="D2565" s="314"/>
      <c r="E2565" s="338"/>
      <c r="F2565" s="314"/>
      <c r="G2565" s="314"/>
      <c r="H2565" s="314"/>
      <c r="I2565" s="314"/>
      <c r="J2565" s="210"/>
      <c r="K2565" s="283"/>
      <c r="L2565" s="314"/>
    </row>
    <row r="2566" ht="12.5" spans="1:12">
      <c r="A2566" s="314"/>
      <c r="B2566" s="314"/>
      <c r="C2566" s="314"/>
      <c r="D2566" s="314"/>
      <c r="E2566" s="338"/>
      <c r="F2566" s="314"/>
      <c r="G2566" s="314"/>
      <c r="H2566" s="314"/>
      <c r="I2566" s="314"/>
      <c r="J2566" s="210"/>
      <c r="K2566" s="283"/>
      <c r="L2566" s="314"/>
    </row>
    <row r="2567" ht="12.5" spans="1:12">
      <c r="A2567" s="314"/>
      <c r="B2567" s="314"/>
      <c r="C2567" s="314"/>
      <c r="D2567" s="314"/>
      <c r="E2567" s="338"/>
      <c r="F2567" s="314"/>
      <c r="G2567" s="314"/>
      <c r="H2567" s="314"/>
      <c r="I2567" s="314"/>
      <c r="J2567" s="210"/>
      <c r="K2567" s="283"/>
      <c r="L2567" s="314"/>
    </row>
    <row r="2568" ht="12.5" spans="1:12">
      <c r="A2568" s="314"/>
      <c r="B2568" s="314"/>
      <c r="C2568" s="314"/>
      <c r="D2568" s="314"/>
      <c r="E2568" s="338"/>
      <c r="F2568" s="314"/>
      <c r="G2568" s="314"/>
      <c r="H2568" s="314"/>
      <c r="I2568" s="314"/>
      <c r="J2568" s="210"/>
      <c r="K2568" s="283"/>
      <c r="L2568" s="314"/>
    </row>
    <row r="2569" ht="12.5" spans="1:12">
      <c r="A2569" s="314"/>
      <c r="B2569" s="314"/>
      <c r="C2569" s="314"/>
      <c r="D2569" s="314"/>
      <c r="E2569" s="338"/>
      <c r="F2569" s="314"/>
      <c r="G2569" s="314"/>
      <c r="H2569" s="314"/>
      <c r="I2569" s="314"/>
      <c r="J2569" s="210"/>
      <c r="K2569" s="283"/>
      <c r="L2569" s="314"/>
    </row>
    <row r="2570" ht="12.5" spans="1:12">
      <c r="A2570" s="314"/>
      <c r="B2570" s="314"/>
      <c r="C2570" s="314"/>
      <c r="D2570" s="314"/>
      <c r="E2570" s="338"/>
      <c r="F2570" s="314"/>
      <c r="G2570" s="314"/>
      <c r="H2570" s="314"/>
      <c r="I2570" s="314"/>
      <c r="J2570" s="210"/>
      <c r="K2570" s="283"/>
      <c r="L2570" s="314"/>
    </row>
    <row r="2571" ht="12.5" spans="1:12">
      <c r="A2571" s="314"/>
      <c r="B2571" s="314"/>
      <c r="C2571" s="314"/>
      <c r="D2571" s="314"/>
      <c r="E2571" s="338"/>
      <c r="F2571" s="314"/>
      <c r="G2571" s="314"/>
      <c r="H2571" s="314"/>
      <c r="I2571" s="314"/>
      <c r="J2571" s="210"/>
      <c r="K2571" s="283"/>
      <c r="L2571" s="314"/>
    </row>
    <row r="2572" ht="12.5" spans="1:12">
      <c r="A2572" s="314"/>
      <c r="B2572" s="314"/>
      <c r="C2572" s="314"/>
      <c r="D2572" s="314"/>
      <c r="E2572" s="338"/>
      <c r="F2572" s="314"/>
      <c r="G2572" s="314"/>
      <c r="H2572" s="314"/>
      <c r="I2572" s="314"/>
      <c r="J2572" s="210"/>
      <c r="K2572" s="283"/>
      <c r="L2572" s="314"/>
    </row>
    <row r="2573" ht="12.5" spans="1:12">
      <c r="A2573" s="314"/>
      <c r="B2573" s="314"/>
      <c r="C2573" s="314"/>
      <c r="D2573" s="314"/>
      <c r="E2573" s="338"/>
      <c r="F2573" s="314"/>
      <c r="G2573" s="314"/>
      <c r="H2573" s="314"/>
      <c r="I2573" s="314"/>
      <c r="J2573" s="210"/>
      <c r="K2573" s="283"/>
      <c r="L2573" s="314"/>
    </row>
    <row r="2574" ht="12.5" spans="1:12">
      <c r="A2574" s="314"/>
      <c r="B2574" s="314"/>
      <c r="C2574" s="314"/>
      <c r="D2574" s="314"/>
      <c r="E2574" s="338"/>
      <c r="F2574" s="314"/>
      <c r="G2574" s="314"/>
      <c r="H2574" s="314"/>
      <c r="I2574" s="314"/>
      <c r="J2574" s="210"/>
      <c r="K2574" s="283"/>
      <c r="L2574" s="314"/>
    </row>
    <row r="2575" ht="12.5" spans="1:12">
      <c r="A2575" s="314"/>
      <c r="B2575" s="314"/>
      <c r="C2575" s="314"/>
      <c r="D2575" s="314"/>
      <c r="E2575" s="338"/>
      <c r="F2575" s="314"/>
      <c r="G2575" s="314"/>
      <c r="H2575" s="314"/>
      <c r="I2575" s="314"/>
      <c r="J2575" s="210"/>
      <c r="K2575" s="283"/>
      <c r="L2575" s="314"/>
    </row>
    <row r="2576" ht="12.5" spans="1:12">
      <c r="A2576" s="314"/>
      <c r="B2576" s="314"/>
      <c r="C2576" s="314"/>
      <c r="D2576" s="314"/>
      <c r="E2576" s="338"/>
      <c r="F2576" s="314"/>
      <c r="G2576" s="314"/>
      <c r="H2576" s="314"/>
      <c r="I2576" s="314"/>
      <c r="J2576" s="210"/>
      <c r="K2576" s="283"/>
      <c r="L2576" s="314"/>
    </row>
    <row r="2577" ht="12.5" spans="1:12">
      <c r="A2577" s="314"/>
      <c r="B2577" s="314"/>
      <c r="C2577" s="314"/>
      <c r="D2577" s="314"/>
      <c r="E2577" s="338"/>
      <c r="F2577" s="314"/>
      <c r="G2577" s="314"/>
      <c r="H2577" s="314"/>
      <c r="I2577" s="314"/>
      <c r="J2577" s="210"/>
      <c r="K2577" s="283"/>
      <c r="L2577" s="314"/>
    </row>
    <row r="2578" ht="12.5" spans="1:12">
      <c r="A2578" s="314"/>
      <c r="B2578" s="314"/>
      <c r="C2578" s="314"/>
      <c r="D2578" s="314"/>
      <c r="E2578" s="338"/>
      <c r="F2578" s="314"/>
      <c r="G2578" s="314"/>
      <c r="H2578" s="314"/>
      <c r="I2578" s="314"/>
      <c r="J2578" s="210"/>
      <c r="K2578" s="283"/>
      <c r="L2578" s="314"/>
    </row>
    <row r="2579" ht="12.5" spans="1:12">
      <c r="A2579" s="314"/>
      <c r="B2579" s="314"/>
      <c r="C2579" s="314"/>
      <c r="D2579" s="314"/>
      <c r="E2579" s="338"/>
      <c r="F2579" s="314"/>
      <c r="G2579" s="314"/>
      <c r="H2579" s="314"/>
      <c r="I2579" s="314"/>
      <c r="J2579" s="210"/>
      <c r="K2579" s="283"/>
      <c r="L2579" s="314"/>
    </row>
    <row r="2580" ht="12.5" spans="1:12">
      <c r="A2580" s="314"/>
      <c r="B2580" s="314"/>
      <c r="C2580" s="314"/>
      <c r="D2580" s="314"/>
      <c r="E2580" s="338"/>
      <c r="F2580" s="314"/>
      <c r="G2580" s="314"/>
      <c r="H2580" s="314"/>
      <c r="I2580" s="314"/>
      <c r="J2580" s="210"/>
      <c r="K2580" s="283"/>
      <c r="L2580" s="314"/>
    </row>
    <row r="2581" ht="12.5" spans="1:12">
      <c r="A2581" s="314"/>
      <c r="B2581" s="314"/>
      <c r="C2581" s="314"/>
      <c r="D2581" s="314"/>
      <c r="E2581" s="338"/>
      <c r="F2581" s="314"/>
      <c r="G2581" s="314"/>
      <c r="H2581" s="314"/>
      <c r="I2581" s="314"/>
      <c r="J2581" s="210"/>
      <c r="K2581" s="283"/>
      <c r="L2581" s="314"/>
    </row>
    <row r="2582" ht="12.5" spans="1:12">
      <c r="A2582" s="314"/>
      <c r="B2582" s="314"/>
      <c r="C2582" s="314"/>
      <c r="D2582" s="314"/>
      <c r="E2582" s="338"/>
      <c r="F2582" s="314"/>
      <c r="G2582" s="314"/>
      <c r="H2582" s="314"/>
      <c r="I2582" s="314"/>
      <c r="J2582" s="210"/>
      <c r="K2582" s="283"/>
      <c r="L2582" s="314"/>
    </row>
    <row r="2583" ht="12.5" spans="1:12">
      <c r="A2583" s="314"/>
      <c r="B2583" s="314"/>
      <c r="C2583" s="314"/>
      <c r="D2583" s="314"/>
      <c r="E2583" s="338"/>
      <c r="F2583" s="314"/>
      <c r="G2583" s="314"/>
      <c r="H2583" s="314"/>
      <c r="I2583" s="314"/>
      <c r="J2583" s="210"/>
      <c r="K2583" s="283"/>
      <c r="L2583" s="314"/>
    </row>
    <row r="2584" ht="12.5" spans="1:12">
      <c r="A2584" s="314"/>
      <c r="B2584" s="314"/>
      <c r="C2584" s="314"/>
      <c r="D2584" s="314"/>
      <c r="E2584" s="338"/>
      <c r="F2584" s="314"/>
      <c r="G2584" s="314"/>
      <c r="H2584" s="314"/>
      <c r="I2584" s="314"/>
      <c r="J2584" s="210"/>
      <c r="K2584" s="283"/>
      <c r="L2584" s="314"/>
    </row>
    <row r="2585" ht="12.5" spans="1:12">
      <c r="A2585" s="314"/>
      <c r="B2585" s="314"/>
      <c r="C2585" s="314"/>
      <c r="D2585" s="314"/>
      <c r="E2585" s="338"/>
      <c r="F2585" s="314"/>
      <c r="G2585" s="314"/>
      <c r="H2585" s="314"/>
      <c r="I2585" s="314"/>
      <c r="J2585" s="210"/>
      <c r="K2585" s="283"/>
      <c r="L2585" s="314"/>
    </row>
    <row r="2586" ht="12.5" spans="1:12">
      <c r="A2586" s="314"/>
      <c r="B2586" s="314"/>
      <c r="C2586" s="314"/>
      <c r="D2586" s="314"/>
      <c r="E2586" s="338"/>
      <c r="F2586" s="314"/>
      <c r="G2586" s="314"/>
      <c r="H2586" s="314"/>
      <c r="I2586" s="314"/>
      <c r="J2586" s="210"/>
      <c r="K2586" s="283"/>
      <c r="L2586" s="314"/>
    </row>
    <row r="2587" ht="12.5" spans="1:12">
      <c r="A2587" s="314"/>
      <c r="B2587" s="314"/>
      <c r="C2587" s="314"/>
      <c r="D2587" s="314"/>
      <c r="E2587" s="338"/>
      <c r="F2587" s="314"/>
      <c r="G2587" s="314"/>
      <c r="H2587" s="314"/>
      <c r="I2587" s="314"/>
      <c r="J2587" s="210"/>
      <c r="K2587" s="283"/>
      <c r="L2587" s="314"/>
    </row>
    <row r="2588" ht="12.5" spans="1:12">
      <c r="A2588" s="314"/>
      <c r="B2588" s="314"/>
      <c r="C2588" s="314"/>
      <c r="D2588" s="314"/>
      <c r="E2588" s="338"/>
      <c r="F2588" s="314"/>
      <c r="G2588" s="314"/>
      <c r="H2588" s="314"/>
      <c r="I2588" s="314"/>
      <c r="J2588" s="210"/>
      <c r="K2588" s="283"/>
      <c r="L2588" s="314"/>
    </row>
    <row r="2589" ht="12.5" spans="1:12">
      <c r="A2589" s="314"/>
      <c r="B2589" s="314"/>
      <c r="C2589" s="314"/>
      <c r="D2589" s="314"/>
      <c r="E2589" s="338"/>
      <c r="F2589" s="314"/>
      <c r="G2589" s="314"/>
      <c r="H2589" s="314"/>
      <c r="I2589" s="314"/>
      <c r="J2589" s="210"/>
      <c r="K2589" s="283"/>
      <c r="L2589" s="314"/>
    </row>
    <row r="2590" ht="12.5" spans="1:12">
      <c r="A2590" s="314"/>
      <c r="B2590" s="314"/>
      <c r="C2590" s="314"/>
      <c r="D2590" s="314"/>
      <c r="E2590" s="338"/>
      <c r="F2590" s="314"/>
      <c r="G2590" s="314"/>
      <c r="H2590" s="314"/>
      <c r="I2590" s="314"/>
      <c r="J2590" s="210"/>
      <c r="K2590" s="283"/>
      <c r="L2590" s="314"/>
    </row>
    <row r="2591" ht="12.5" spans="1:12">
      <c r="A2591" s="314"/>
      <c r="B2591" s="314"/>
      <c r="C2591" s="314"/>
      <c r="D2591" s="314"/>
      <c r="E2591" s="338"/>
      <c r="F2591" s="314"/>
      <c r="G2591" s="314"/>
      <c r="H2591" s="314"/>
      <c r="I2591" s="314"/>
      <c r="J2591" s="210"/>
      <c r="K2591" s="283"/>
      <c r="L2591" s="314"/>
    </row>
    <row r="2592" ht="12.5" spans="1:12">
      <c r="A2592" s="314"/>
      <c r="B2592" s="314"/>
      <c r="C2592" s="314"/>
      <c r="D2592" s="314"/>
      <c r="E2592" s="338"/>
      <c r="F2592" s="314"/>
      <c r="G2592" s="314"/>
      <c r="H2592" s="314"/>
      <c r="I2592" s="314"/>
      <c r="J2592" s="210"/>
      <c r="K2592" s="283"/>
      <c r="L2592" s="314"/>
    </row>
    <row r="2593" ht="12.5" spans="1:12">
      <c r="A2593" s="314"/>
      <c r="B2593" s="314"/>
      <c r="C2593" s="314"/>
      <c r="D2593" s="314"/>
      <c r="E2593" s="338"/>
      <c r="F2593" s="314"/>
      <c r="G2593" s="314"/>
      <c r="H2593" s="314"/>
      <c r="I2593" s="314"/>
      <c r="J2593" s="210"/>
      <c r="K2593" s="283"/>
      <c r="L2593" s="314"/>
    </row>
    <row r="2594" ht="12.5" spans="1:12">
      <c r="A2594" s="314"/>
      <c r="B2594" s="314"/>
      <c r="C2594" s="314"/>
      <c r="D2594" s="314"/>
      <c r="E2594" s="338"/>
      <c r="F2594" s="314"/>
      <c r="G2594" s="314"/>
      <c r="H2594" s="314"/>
      <c r="I2594" s="314"/>
      <c r="J2594" s="210"/>
      <c r="K2594" s="283"/>
      <c r="L2594" s="314"/>
    </row>
    <row r="2595" ht="12.5" spans="1:12">
      <c r="A2595" s="314"/>
      <c r="B2595" s="314"/>
      <c r="C2595" s="314"/>
      <c r="D2595" s="314"/>
      <c r="E2595" s="338"/>
      <c r="F2595" s="314"/>
      <c r="G2595" s="314"/>
      <c r="H2595" s="314"/>
      <c r="I2595" s="314"/>
      <c r="J2595" s="210"/>
      <c r="K2595" s="283"/>
      <c r="L2595" s="314"/>
    </row>
    <row r="2596" ht="12.5" spans="1:12">
      <c r="A2596" s="314"/>
      <c r="B2596" s="314"/>
      <c r="C2596" s="314"/>
      <c r="D2596" s="314"/>
      <c r="E2596" s="338"/>
      <c r="F2596" s="314"/>
      <c r="G2596" s="314"/>
      <c r="H2596" s="314"/>
      <c r="I2596" s="314"/>
      <c r="J2596" s="210"/>
      <c r="K2596" s="283"/>
      <c r="L2596" s="314"/>
    </row>
    <row r="2597" ht="12.5" spans="1:12">
      <c r="A2597" s="314"/>
      <c r="B2597" s="314"/>
      <c r="C2597" s="314"/>
      <c r="D2597" s="314"/>
      <c r="E2597" s="338"/>
      <c r="F2597" s="314"/>
      <c r="G2597" s="314"/>
      <c r="H2597" s="314"/>
      <c r="I2597" s="314"/>
      <c r="J2597" s="210"/>
      <c r="K2597" s="283"/>
      <c r="L2597" s="314"/>
    </row>
    <row r="2598" ht="12.5" spans="1:12">
      <c r="A2598" s="314"/>
      <c r="B2598" s="314"/>
      <c r="C2598" s="314"/>
      <c r="D2598" s="314"/>
      <c r="E2598" s="338"/>
      <c r="F2598" s="314"/>
      <c r="G2598" s="314"/>
      <c r="H2598" s="314"/>
      <c r="I2598" s="314"/>
      <c r="J2598" s="210"/>
      <c r="K2598" s="283"/>
      <c r="L2598" s="314"/>
    </row>
    <row r="2599" ht="12.5" spans="1:12">
      <c r="A2599" s="314"/>
      <c r="B2599" s="314"/>
      <c r="C2599" s="314"/>
      <c r="D2599" s="314"/>
      <c r="E2599" s="338"/>
      <c r="F2599" s="314"/>
      <c r="G2599" s="314"/>
      <c r="H2599" s="314"/>
      <c r="I2599" s="314"/>
      <c r="J2599" s="210"/>
      <c r="K2599" s="283"/>
      <c r="L2599" s="314"/>
    </row>
    <row r="2600" ht="12.5" spans="1:12">
      <c r="A2600" s="314"/>
      <c r="B2600" s="314"/>
      <c r="C2600" s="314"/>
      <c r="D2600" s="314"/>
      <c r="E2600" s="338"/>
      <c r="F2600" s="314"/>
      <c r="G2600" s="314"/>
      <c r="H2600" s="314"/>
      <c r="I2600" s="314"/>
      <c r="J2600" s="210"/>
      <c r="K2600" s="283"/>
      <c r="L2600" s="314"/>
    </row>
    <row r="2601" ht="12.5" spans="1:12">
      <c r="A2601" s="314"/>
      <c r="B2601" s="314"/>
      <c r="C2601" s="314"/>
      <c r="D2601" s="314"/>
      <c r="E2601" s="338"/>
      <c r="F2601" s="314"/>
      <c r="G2601" s="314"/>
      <c r="H2601" s="314"/>
      <c r="I2601" s="314"/>
      <c r="J2601" s="210"/>
      <c r="K2601" s="283"/>
      <c r="L2601" s="314"/>
    </row>
    <row r="2602" ht="12.5" spans="1:12">
      <c r="A2602" s="314"/>
      <c r="B2602" s="314"/>
      <c r="C2602" s="314"/>
      <c r="D2602" s="314"/>
      <c r="E2602" s="338"/>
      <c r="F2602" s="314"/>
      <c r="G2602" s="314"/>
      <c r="H2602" s="314"/>
      <c r="I2602" s="314"/>
      <c r="J2602" s="210"/>
      <c r="K2602" s="283"/>
      <c r="L2602" s="314"/>
    </row>
    <row r="2603" ht="12.5" spans="1:12">
      <c r="A2603" s="314"/>
      <c r="B2603" s="314"/>
      <c r="C2603" s="314"/>
      <c r="D2603" s="314"/>
      <c r="E2603" s="338"/>
      <c r="F2603" s="314"/>
      <c r="G2603" s="314"/>
      <c r="H2603" s="314"/>
      <c r="I2603" s="314"/>
      <c r="J2603" s="210"/>
      <c r="K2603" s="283"/>
      <c r="L2603" s="314"/>
    </row>
    <row r="2604" ht="12.5" spans="1:12">
      <c r="A2604" s="314"/>
      <c r="B2604" s="314"/>
      <c r="C2604" s="314"/>
      <c r="D2604" s="314"/>
      <c r="E2604" s="338"/>
      <c r="F2604" s="314"/>
      <c r="G2604" s="314"/>
      <c r="H2604" s="314"/>
      <c r="I2604" s="314"/>
      <c r="J2604" s="210"/>
      <c r="K2604" s="283"/>
      <c r="L2604" s="314"/>
    </row>
    <row r="2605" ht="12.5" spans="1:12">
      <c r="A2605" s="314"/>
      <c r="B2605" s="314"/>
      <c r="C2605" s="314"/>
      <c r="D2605" s="314"/>
      <c r="E2605" s="338"/>
      <c r="F2605" s="314"/>
      <c r="G2605" s="314"/>
      <c r="H2605" s="314"/>
      <c r="I2605" s="314"/>
      <c r="J2605" s="210"/>
      <c r="K2605" s="283"/>
      <c r="L2605" s="314"/>
    </row>
    <row r="2606" ht="12.5" spans="1:12">
      <c r="A2606" s="314"/>
      <c r="B2606" s="314"/>
      <c r="C2606" s="314"/>
      <c r="D2606" s="314"/>
      <c r="E2606" s="338"/>
      <c r="F2606" s="314"/>
      <c r="G2606" s="314"/>
      <c r="H2606" s="314"/>
      <c r="I2606" s="314"/>
      <c r="J2606" s="210"/>
      <c r="K2606" s="283"/>
      <c r="L2606" s="314"/>
    </row>
    <row r="2607" ht="12.5" spans="1:12">
      <c r="A2607" s="314"/>
      <c r="B2607" s="314"/>
      <c r="C2607" s="314"/>
      <c r="D2607" s="314"/>
      <c r="E2607" s="338"/>
      <c r="F2607" s="314"/>
      <c r="G2607" s="314"/>
      <c r="H2607" s="314"/>
      <c r="I2607" s="314"/>
      <c r="J2607" s="210"/>
      <c r="K2607" s="283"/>
      <c r="L2607" s="314"/>
    </row>
    <row r="2608" ht="12.5" spans="1:12">
      <c r="A2608" s="314"/>
      <c r="B2608" s="314"/>
      <c r="C2608" s="314"/>
      <c r="D2608" s="314"/>
      <c r="E2608" s="338"/>
      <c r="F2608" s="314"/>
      <c r="G2608" s="314"/>
      <c r="H2608" s="314"/>
      <c r="I2608" s="314"/>
      <c r="J2608" s="210"/>
      <c r="K2608" s="283"/>
      <c r="L2608" s="314"/>
    </row>
    <row r="2609" ht="12.5" spans="1:12">
      <c r="A2609" s="314"/>
      <c r="B2609" s="314"/>
      <c r="C2609" s="314"/>
      <c r="D2609" s="314"/>
      <c r="E2609" s="338"/>
      <c r="F2609" s="314"/>
      <c r="G2609" s="314"/>
      <c r="H2609" s="314"/>
      <c r="I2609" s="314"/>
      <c r="J2609" s="210"/>
      <c r="K2609" s="283"/>
      <c r="L2609" s="314"/>
    </row>
    <row r="2610" ht="12.5" spans="1:12">
      <c r="A2610" s="314"/>
      <c r="B2610" s="314"/>
      <c r="C2610" s="314"/>
      <c r="D2610" s="314"/>
      <c r="E2610" s="338"/>
      <c r="F2610" s="314"/>
      <c r="G2610" s="314"/>
      <c r="H2610" s="314"/>
      <c r="I2610" s="314"/>
      <c r="J2610" s="210"/>
      <c r="K2610" s="283"/>
      <c r="L2610" s="314"/>
    </row>
    <row r="2611" ht="12.5" spans="1:12">
      <c r="A2611" s="314"/>
      <c r="B2611" s="314"/>
      <c r="C2611" s="314"/>
      <c r="D2611" s="314"/>
      <c r="E2611" s="338"/>
      <c r="F2611" s="314"/>
      <c r="G2611" s="314"/>
      <c r="H2611" s="314"/>
      <c r="I2611" s="314"/>
      <c r="J2611" s="210"/>
      <c r="K2611" s="283"/>
      <c r="L2611" s="314"/>
    </row>
    <row r="2612" ht="12.5" spans="1:12">
      <c r="A2612" s="314"/>
      <c r="B2612" s="314"/>
      <c r="C2612" s="314"/>
      <c r="D2612" s="314"/>
      <c r="E2612" s="338"/>
      <c r="F2612" s="314"/>
      <c r="G2612" s="314"/>
      <c r="H2612" s="314"/>
      <c r="I2612" s="314"/>
      <c r="J2612" s="210"/>
      <c r="K2612" s="283"/>
      <c r="L2612" s="314"/>
    </row>
    <row r="2613" ht="12.5" spans="1:12">
      <c r="A2613" s="314"/>
      <c r="B2613" s="314"/>
      <c r="C2613" s="314"/>
      <c r="D2613" s="314"/>
      <c r="E2613" s="338"/>
      <c r="F2613" s="314"/>
      <c r="G2613" s="314"/>
      <c r="H2613" s="314"/>
      <c r="I2613" s="314"/>
      <c r="J2613" s="210"/>
      <c r="K2613" s="283"/>
      <c r="L2613" s="314"/>
    </row>
    <row r="2614" ht="12.5" spans="1:12">
      <c r="A2614" s="314"/>
      <c r="B2614" s="314"/>
      <c r="C2614" s="314"/>
      <c r="D2614" s="314"/>
      <c r="E2614" s="338"/>
      <c r="F2614" s="314"/>
      <c r="G2614" s="314"/>
      <c r="H2614" s="314"/>
      <c r="I2614" s="314"/>
      <c r="J2614" s="210"/>
      <c r="K2614" s="283"/>
      <c r="L2614" s="314"/>
    </row>
    <row r="2615" ht="12.5" spans="1:12">
      <c r="A2615" s="314"/>
      <c r="B2615" s="314"/>
      <c r="C2615" s="314"/>
      <c r="D2615" s="314"/>
      <c r="E2615" s="338"/>
      <c r="F2615" s="314"/>
      <c r="G2615" s="314"/>
      <c r="H2615" s="314"/>
      <c r="I2615" s="314"/>
      <c r="J2615" s="210"/>
      <c r="K2615" s="283"/>
      <c r="L2615" s="314"/>
    </row>
    <row r="2616" ht="12.5" spans="1:12">
      <c r="A2616" s="314"/>
      <c r="B2616" s="314"/>
      <c r="C2616" s="314"/>
      <c r="D2616" s="314"/>
      <c r="E2616" s="338"/>
      <c r="F2616" s="314"/>
      <c r="G2616" s="314"/>
      <c r="H2616" s="314"/>
      <c r="I2616" s="314"/>
      <c r="J2616" s="210"/>
      <c r="K2616" s="283"/>
      <c r="L2616" s="314"/>
    </row>
    <row r="2617" ht="12.5" spans="1:12">
      <c r="A2617" s="314"/>
      <c r="B2617" s="314"/>
      <c r="C2617" s="314"/>
      <c r="D2617" s="314"/>
      <c r="E2617" s="338"/>
      <c r="F2617" s="314"/>
      <c r="G2617" s="314"/>
      <c r="H2617" s="314"/>
      <c r="I2617" s="314"/>
      <c r="J2617" s="210"/>
      <c r="K2617" s="283"/>
      <c r="L2617" s="314"/>
    </row>
    <row r="2618" ht="12.5" spans="1:12">
      <c r="A2618" s="314"/>
      <c r="B2618" s="314"/>
      <c r="C2618" s="314"/>
      <c r="D2618" s="314"/>
      <c r="E2618" s="338"/>
      <c r="F2618" s="314"/>
      <c r="G2618" s="314"/>
      <c r="H2618" s="314"/>
      <c r="I2618" s="314"/>
      <c r="J2618" s="210"/>
      <c r="K2618" s="283"/>
      <c r="L2618" s="314"/>
    </row>
    <row r="2619" ht="12.5" spans="1:12">
      <c r="A2619" s="314"/>
      <c r="B2619" s="314"/>
      <c r="C2619" s="314"/>
      <c r="D2619" s="314"/>
      <c r="E2619" s="338"/>
      <c r="F2619" s="314"/>
      <c r="G2619" s="314"/>
      <c r="H2619" s="314"/>
      <c r="I2619" s="314"/>
      <c r="J2619" s="210"/>
      <c r="K2619" s="283"/>
      <c r="L2619" s="314"/>
    </row>
    <row r="2620" ht="12.5" spans="1:12">
      <c r="A2620" s="314"/>
      <c r="B2620" s="314"/>
      <c r="C2620" s="314"/>
      <c r="D2620" s="314"/>
      <c r="E2620" s="338"/>
      <c r="F2620" s="314"/>
      <c r="G2620" s="314"/>
      <c r="H2620" s="314"/>
      <c r="I2620" s="314"/>
      <c r="J2620" s="210"/>
      <c r="K2620" s="283"/>
      <c r="L2620" s="314"/>
    </row>
    <row r="2621" ht="12.5" spans="1:12">
      <c r="A2621" s="314"/>
      <c r="B2621" s="314"/>
      <c r="C2621" s="314"/>
      <c r="D2621" s="314"/>
      <c r="E2621" s="338"/>
      <c r="F2621" s="314"/>
      <c r="G2621" s="314"/>
      <c r="H2621" s="314"/>
      <c r="I2621" s="314"/>
      <c r="J2621" s="210"/>
      <c r="K2621" s="283"/>
      <c r="L2621" s="314"/>
    </row>
    <row r="2622" ht="12.5" spans="1:12">
      <c r="A2622" s="314"/>
      <c r="B2622" s="314"/>
      <c r="C2622" s="314"/>
      <c r="D2622" s="314"/>
      <c r="E2622" s="338"/>
      <c r="F2622" s="314"/>
      <c r="G2622" s="314"/>
      <c r="H2622" s="314"/>
      <c r="I2622" s="314"/>
      <c r="J2622" s="210"/>
      <c r="K2622" s="283"/>
      <c r="L2622" s="314"/>
    </row>
    <row r="2623" ht="12.5" spans="1:12">
      <c r="A2623" s="314"/>
      <c r="B2623" s="314"/>
      <c r="C2623" s="314"/>
      <c r="D2623" s="314"/>
      <c r="E2623" s="338"/>
      <c r="F2623" s="314"/>
      <c r="G2623" s="314"/>
      <c r="H2623" s="314"/>
      <c r="I2623" s="314"/>
      <c r="J2623" s="210"/>
      <c r="K2623" s="283"/>
      <c r="L2623" s="314"/>
    </row>
    <row r="2624" ht="12.5" spans="1:12">
      <c r="A2624" s="314"/>
      <c r="B2624" s="314"/>
      <c r="C2624" s="314"/>
      <c r="D2624" s="314"/>
      <c r="E2624" s="338"/>
      <c r="F2624" s="314"/>
      <c r="G2624" s="314"/>
      <c r="H2624" s="314"/>
      <c r="I2624" s="314"/>
      <c r="J2624" s="210"/>
      <c r="K2624" s="283"/>
      <c r="L2624" s="314"/>
    </row>
    <row r="2625" ht="12.5" spans="1:12">
      <c r="A2625" s="314"/>
      <c r="B2625" s="314"/>
      <c r="C2625" s="314"/>
      <c r="D2625" s="314"/>
      <c r="E2625" s="338"/>
      <c r="F2625" s="314"/>
      <c r="G2625" s="314"/>
      <c r="H2625" s="314"/>
      <c r="I2625" s="314"/>
      <c r="J2625" s="210"/>
      <c r="K2625" s="283"/>
      <c r="L2625" s="314"/>
    </row>
    <row r="2626" ht="12.5" spans="1:12">
      <c r="A2626" s="314"/>
      <c r="B2626" s="314"/>
      <c r="C2626" s="314"/>
      <c r="D2626" s="314"/>
      <c r="E2626" s="338"/>
      <c r="F2626" s="314"/>
      <c r="G2626" s="314"/>
      <c r="H2626" s="314"/>
      <c r="I2626" s="314"/>
      <c r="J2626" s="210"/>
      <c r="K2626" s="283"/>
      <c r="L2626" s="314"/>
    </row>
    <row r="2627" ht="12.5" spans="1:12">
      <c r="A2627" s="314"/>
      <c r="B2627" s="314"/>
      <c r="C2627" s="314"/>
      <c r="D2627" s="314"/>
      <c r="E2627" s="338"/>
      <c r="F2627" s="314"/>
      <c r="G2627" s="314"/>
      <c r="H2627" s="314"/>
      <c r="I2627" s="314"/>
      <c r="J2627" s="210"/>
      <c r="K2627" s="283"/>
      <c r="L2627" s="314"/>
    </row>
    <row r="2628" ht="12.5" spans="1:12">
      <c r="A2628" s="314"/>
      <c r="B2628" s="314"/>
      <c r="C2628" s="314"/>
      <c r="D2628" s="314"/>
      <c r="E2628" s="338"/>
      <c r="F2628" s="314"/>
      <c r="G2628" s="314"/>
      <c r="H2628" s="314"/>
      <c r="I2628" s="314"/>
      <c r="J2628" s="210"/>
      <c r="K2628" s="283"/>
      <c r="L2628" s="314"/>
    </row>
    <row r="2629" ht="12.5" spans="1:12">
      <c r="A2629" s="314"/>
      <c r="B2629" s="314"/>
      <c r="C2629" s="314"/>
      <c r="D2629" s="314"/>
      <c r="E2629" s="338"/>
      <c r="F2629" s="314"/>
      <c r="G2629" s="314"/>
      <c r="H2629" s="314"/>
      <c r="I2629" s="314"/>
      <c r="J2629" s="210"/>
      <c r="K2629" s="283"/>
      <c r="L2629" s="314"/>
    </row>
    <row r="2630" ht="12.5" spans="1:12">
      <c r="A2630" s="314"/>
      <c r="B2630" s="314"/>
      <c r="C2630" s="314"/>
      <c r="D2630" s="314"/>
      <c r="E2630" s="338"/>
      <c r="F2630" s="314"/>
      <c r="G2630" s="314"/>
      <c r="H2630" s="314"/>
      <c r="I2630" s="314"/>
      <c r="J2630" s="210"/>
      <c r="K2630" s="283"/>
      <c r="L2630" s="314"/>
    </row>
    <row r="2631" ht="12.5" spans="1:12">
      <c r="A2631" s="314"/>
      <c r="B2631" s="314"/>
      <c r="C2631" s="314"/>
      <c r="D2631" s="314"/>
      <c r="E2631" s="338"/>
      <c r="F2631" s="314"/>
      <c r="G2631" s="314"/>
      <c r="H2631" s="314"/>
      <c r="I2631" s="314"/>
      <c r="J2631" s="210"/>
      <c r="K2631" s="283"/>
      <c r="L2631" s="314"/>
    </row>
    <row r="2632" ht="12.5" spans="1:12">
      <c r="A2632" s="314"/>
      <c r="B2632" s="314"/>
      <c r="C2632" s="314"/>
      <c r="D2632" s="314"/>
      <c r="E2632" s="338"/>
      <c r="F2632" s="314"/>
      <c r="G2632" s="314"/>
      <c r="H2632" s="314"/>
      <c r="I2632" s="314"/>
      <c r="J2632" s="210"/>
      <c r="K2632" s="283"/>
      <c r="L2632" s="314"/>
    </row>
    <row r="2633" ht="12.5" spans="1:12">
      <c r="A2633" s="314"/>
      <c r="B2633" s="314"/>
      <c r="C2633" s="314"/>
      <c r="D2633" s="314"/>
      <c r="E2633" s="338"/>
      <c r="F2633" s="314"/>
      <c r="G2633" s="314"/>
      <c r="H2633" s="314"/>
      <c r="I2633" s="314"/>
      <c r="J2633" s="210"/>
      <c r="K2633" s="283"/>
      <c r="L2633" s="314"/>
    </row>
    <row r="2634" ht="12.5" spans="1:12">
      <c r="A2634" s="314"/>
      <c r="B2634" s="314"/>
      <c r="C2634" s="314"/>
      <c r="D2634" s="314"/>
      <c r="E2634" s="338"/>
      <c r="F2634" s="314"/>
      <c r="G2634" s="314"/>
      <c r="H2634" s="314"/>
      <c r="I2634" s="314"/>
      <c r="J2634" s="210"/>
      <c r="K2634" s="283"/>
      <c r="L2634" s="314"/>
    </row>
    <row r="2635" ht="12.5" spans="1:12">
      <c r="A2635" s="314"/>
      <c r="B2635" s="314"/>
      <c r="C2635" s="314"/>
      <c r="D2635" s="314"/>
      <c r="E2635" s="338"/>
      <c r="F2635" s="314"/>
      <c r="G2635" s="314"/>
      <c r="H2635" s="314"/>
      <c r="I2635" s="314"/>
      <c r="J2635" s="210"/>
      <c r="K2635" s="283"/>
      <c r="L2635" s="314"/>
    </row>
    <row r="2636" ht="12.5" spans="1:12">
      <c r="A2636" s="314"/>
      <c r="B2636" s="314"/>
      <c r="C2636" s="314"/>
      <c r="D2636" s="314"/>
      <c r="E2636" s="338"/>
      <c r="F2636" s="314"/>
      <c r="G2636" s="314"/>
      <c r="H2636" s="314"/>
      <c r="I2636" s="314"/>
      <c r="J2636" s="210"/>
      <c r="K2636" s="283"/>
      <c r="L2636" s="314"/>
    </row>
    <row r="2637" ht="12.5" spans="1:12">
      <c r="A2637" s="314"/>
      <c r="B2637" s="314"/>
      <c r="C2637" s="314"/>
      <c r="D2637" s="314"/>
      <c r="E2637" s="338"/>
      <c r="F2637" s="314"/>
      <c r="G2637" s="314"/>
      <c r="H2637" s="314"/>
      <c r="I2637" s="314"/>
      <c r="J2637" s="210"/>
      <c r="K2637" s="283"/>
      <c r="L2637" s="314"/>
    </row>
    <row r="2638" ht="12.5" spans="1:12">
      <c r="A2638" s="314"/>
      <c r="B2638" s="314"/>
      <c r="C2638" s="314"/>
      <c r="D2638" s="314"/>
      <c r="E2638" s="338"/>
      <c r="F2638" s="314"/>
      <c r="G2638" s="314"/>
      <c r="H2638" s="314"/>
      <c r="I2638" s="314"/>
      <c r="J2638" s="210"/>
      <c r="K2638" s="283"/>
      <c r="L2638" s="314"/>
    </row>
    <row r="2639" ht="12.5" spans="1:12">
      <c r="A2639" s="314"/>
      <c r="B2639" s="314"/>
      <c r="C2639" s="314"/>
      <c r="D2639" s="314"/>
      <c r="E2639" s="338"/>
      <c r="F2639" s="314"/>
      <c r="G2639" s="314"/>
      <c r="H2639" s="314"/>
      <c r="I2639" s="314"/>
      <c r="J2639" s="210"/>
      <c r="K2639" s="283"/>
      <c r="L2639" s="314"/>
    </row>
    <row r="2640" ht="12.5" spans="1:12">
      <c r="A2640" s="314"/>
      <c r="B2640" s="314"/>
      <c r="C2640" s="314"/>
      <c r="D2640" s="314"/>
      <c r="E2640" s="338"/>
      <c r="F2640" s="314"/>
      <c r="G2640" s="314"/>
      <c r="H2640" s="314"/>
      <c r="I2640" s="314"/>
      <c r="J2640" s="210"/>
      <c r="K2640" s="283"/>
      <c r="L2640" s="314"/>
    </row>
    <row r="2641" ht="12.5" spans="1:12">
      <c r="A2641" s="314"/>
      <c r="B2641" s="314"/>
      <c r="C2641" s="314"/>
      <c r="D2641" s="314"/>
      <c r="E2641" s="338"/>
      <c r="F2641" s="314"/>
      <c r="G2641" s="314"/>
      <c r="H2641" s="314"/>
      <c r="I2641" s="314"/>
      <c r="J2641" s="210"/>
      <c r="K2641" s="283"/>
      <c r="L2641" s="314"/>
    </row>
    <row r="2642" ht="12.5" spans="1:12">
      <c r="A2642" s="314"/>
      <c r="B2642" s="314"/>
      <c r="C2642" s="314"/>
      <c r="D2642" s="314"/>
      <c r="E2642" s="338"/>
      <c r="F2642" s="314"/>
      <c r="G2642" s="314"/>
      <c r="H2642" s="314"/>
      <c r="I2642" s="314"/>
      <c r="J2642" s="210"/>
      <c r="K2642" s="283"/>
      <c r="L2642" s="314"/>
    </row>
    <row r="2643" ht="12.5" spans="1:12">
      <c r="A2643" s="314"/>
      <c r="B2643" s="314"/>
      <c r="C2643" s="314"/>
      <c r="D2643" s="314"/>
      <c r="E2643" s="338"/>
      <c r="F2643" s="314"/>
      <c r="G2643" s="314"/>
      <c r="H2643" s="314"/>
      <c r="I2643" s="314"/>
      <c r="J2643" s="210"/>
      <c r="K2643" s="283"/>
      <c r="L2643" s="314"/>
    </row>
    <row r="2644" ht="12.5" spans="1:12">
      <c r="A2644" s="314"/>
      <c r="B2644" s="314"/>
      <c r="C2644" s="314"/>
      <c r="D2644" s="314"/>
      <c r="E2644" s="338"/>
      <c r="F2644" s="314"/>
      <c r="G2644" s="314"/>
      <c r="H2644" s="314"/>
      <c r="I2644" s="314"/>
      <c r="J2644" s="210"/>
      <c r="K2644" s="283"/>
      <c r="L2644" s="314"/>
    </row>
    <row r="2645" ht="12.5" spans="1:12">
      <c r="A2645" s="314"/>
      <c r="B2645" s="314"/>
      <c r="C2645" s="314"/>
      <c r="D2645" s="314"/>
      <c r="E2645" s="338"/>
      <c r="F2645" s="314"/>
      <c r="G2645" s="314"/>
      <c r="H2645" s="314"/>
      <c r="I2645" s="314"/>
      <c r="J2645" s="210"/>
      <c r="K2645" s="283"/>
      <c r="L2645" s="314"/>
    </row>
    <row r="2646" ht="12.5" spans="1:12">
      <c r="A2646" s="314"/>
      <c r="B2646" s="314"/>
      <c r="C2646" s="314"/>
      <c r="D2646" s="314"/>
      <c r="E2646" s="338"/>
      <c r="F2646" s="314"/>
      <c r="G2646" s="314"/>
      <c r="H2646" s="314"/>
      <c r="I2646" s="314"/>
      <c r="J2646" s="210"/>
      <c r="K2646" s="283"/>
      <c r="L2646" s="314"/>
    </row>
    <row r="2647" ht="12.5" spans="1:12">
      <c r="A2647" s="314"/>
      <c r="B2647" s="314"/>
      <c r="C2647" s="314"/>
      <c r="D2647" s="314"/>
      <c r="E2647" s="338"/>
      <c r="F2647" s="314"/>
      <c r="G2647" s="314"/>
      <c r="H2647" s="314"/>
      <c r="I2647" s="314"/>
      <c r="J2647" s="210"/>
      <c r="K2647" s="283"/>
      <c r="L2647" s="314"/>
    </row>
    <row r="2648" ht="12.5" spans="1:12">
      <c r="A2648" s="314"/>
      <c r="B2648" s="314"/>
      <c r="C2648" s="314"/>
      <c r="D2648" s="314"/>
      <c r="E2648" s="338"/>
      <c r="F2648" s="314"/>
      <c r="G2648" s="314"/>
      <c r="H2648" s="314"/>
      <c r="I2648" s="314"/>
      <c r="J2648" s="210"/>
      <c r="K2648" s="283"/>
      <c r="L2648" s="314"/>
    </row>
    <row r="2649" ht="12.5" spans="1:12">
      <c r="A2649" s="314"/>
      <c r="B2649" s="314"/>
      <c r="C2649" s="314"/>
      <c r="D2649" s="314"/>
      <c r="E2649" s="338"/>
      <c r="F2649" s="314"/>
      <c r="G2649" s="314"/>
      <c r="H2649" s="314"/>
      <c r="I2649" s="314"/>
      <c r="J2649" s="210"/>
      <c r="K2649" s="283"/>
      <c r="L2649" s="314"/>
    </row>
    <row r="2650" ht="12.5" spans="1:12">
      <c r="A2650" s="314"/>
      <c r="B2650" s="314"/>
      <c r="C2650" s="314"/>
      <c r="D2650" s="314"/>
      <c r="E2650" s="338"/>
      <c r="F2650" s="314"/>
      <c r="G2650" s="314"/>
      <c r="H2650" s="314"/>
      <c r="I2650" s="314"/>
      <c r="J2650" s="210"/>
      <c r="K2650" s="283"/>
      <c r="L2650" s="314"/>
    </row>
    <row r="2651" ht="12.5" spans="1:12">
      <c r="A2651" s="314"/>
      <c r="B2651" s="314"/>
      <c r="C2651" s="314"/>
      <c r="D2651" s="314"/>
      <c r="E2651" s="338"/>
      <c r="F2651" s="314"/>
      <c r="G2651" s="314"/>
      <c r="H2651" s="314"/>
      <c r="I2651" s="314"/>
      <c r="J2651" s="210"/>
      <c r="K2651" s="283"/>
      <c r="L2651" s="314"/>
    </row>
    <row r="2652" ht="12.5" spans="1:12">
      <c r="A2652" s="314"/>
      <c r="B2652" s="314"/>
      <c r="C2652" s="314"/>
      <c r="D2652" s="314"/>
      <c r="E2652" s="338"/>
      <c r="F2652" s="314"/>
      <c r="G2652" s="314"/>
      <c r="H2652" s="314"/>
      <c r="I2652" s="314"/>
      <c r="J2652" s="210"/>
      <c r="K2652" s="283"/>
      <c r="L2652" s="314"/>
    </row>
    <row r="2653" ht="12.5" spans="1:12">
      <c r="A2653" s="314"/>
      <c r="B2653" s="314"/>
      <c r="C2653" s="314"/>
      <c r="D2653" s="314"/>
      <c r="E2653" s="338"/>
      <c r="F2653" s="314"/>
      <c r="G2653" s="314"/>
      <c r="H2653" s="314"/>
      <c r="I2653" s="314"/>
      <c r="J2653" s="210"/>
      <c r="K2653" s="283"/>
      <c r="L2653" s="314"/>
    </row>
    <row r="2654" ht="12.5" spans="1:12">
      <c r="A2654" s="314"/>
      <c r="B2654" s="314"/>
      <c r="C2654" s="314"/>
      <c r="D2654" s="314"/>
      <c r="E2654" s="338"/>
      <c r="F2654" s="314"/>
      <c r="G2654" s="314"/>
      <c r="H2654" s="314"/>
      <c r="I2654" s="314"/>
      <c r="J2654" s="210"/>
      <c r="K2654" s="283"/>
      <c r="L2654" s="314"/>
    </row>
    <row r="2655" ht="12.5" spans="1:12">
      <c r="A2655" s="314"/>
      <c r="B2655" s="314"/>
      <c r="C2655" s="314"/>
      <c r="D2655" s="314"/>
      <c r="E2655" s="338"/>
      <c r="F2655" s="314"/>
      <c r="G2655" s="314"/>
      <c r="H2655" s="314"/>
      <c r="I2655" s="314"/>
      <c r="J2655" s="210"/>
      <c r="K2655" s="283"/>
      <c r="L2655" s="314"/>
    </row>
    <row r="2656" ht="12.5" spans="1:12">
      <c r="A2656" s="314"/>
      <c r="B2656" s="314"/>
      <c r="C2656" s="314"/>
      <c r="D2656" s="314"/>
      <c r="E2656" s="338"/>
      <c r="F2656" s="314"/>
      <c r="G2656" s="314"/>
      <c r="H2656" s="314"/>
      <c r="I2656" s="314"/>
      <c r="J2656" s="210"/>
      <c r="K2656" s="283"/>
      <c r="L2656" s="314"/>
    </row>
    <row r="2657" ht="12.5" spans="1:12">
      <c r="A2657" s="314"/>
      <c r="B2657" s="314"/>
      <c r="C2657" s="314"/>
      <c r="D2657" s="314"/>
      <c r="E2657" s="338"/>
      <c r="F2657" s="314"/>
      <c r="G2657" s="314"/>
      <c r="H2657" s="314"/>
      <c r="I2657" s="314"/>
      <c r="J2657" s="210"/>
      <c r="K2657" s="283"/>
      <c r="L2657" s="314"/>
    </row>
    <row r="2658" ht="12.5" spans="1:12">
      <c r="A2658" s="314"/>
      <c r="B2658" s="314"/>
      <c r="C2658" s="314"/>
      <c r="D2658" s="314"/>
      <c r="E2658" s="338"/>
      <c r="F2658" s="314"/>
      <c r="G2658" s="314"/>
      <c r="H2658" s="314"/>
      <c r="I2658" s="314"/>
      <c r="J2658" s="210"/>
      <c r="K2658" s="283"/>
      <c r="L2658" s="314"/>
    </row>
    <row r="2659" ht="12.5" spans="1:12">
      <c r="A2659" s="314"/>
      <c r="B2659" s="314"/>
      <c r="C2659" s="314"/>
      <c r="D2659" s="314"/>
      <c r="E2659" s="338"/>
      <c r="F2659" s="314"/>
      <c r="G2659" s="314"/>
      <c r="H2659" s="314"/>
      <c r="I2659" s="314"/>
      <c r="J2659" s="210"/>
      <c r="K2659" s="283"/>
      <c r="L2659" s="314"/>
    </row>
    <row r="2660" ht="12.5" spans="1:12">
      <c r="A2660" s="314"/>
      <c r="B2660" s="314"/>
      <c r="C2660" s="314"/>
      <c r="D2660" s="314"/>
      <c r="E2660" s="338"/>
      <c r="F2660" s="314"/>
      <c r="G2660" s="314"/>
      <c r="H2660" s="314"/>
      <c r="I2660" s="314"/>
      <c r="J2660" s="210"/>
      <c r="K2660" s="283"/>
      <c r="L2660" s="314"/>
    </row>
    <row r="2661" ht="12.5" spans="1:12">
      <c r="A2661" s="314"/>
      <c r="B2661" s="314"/>
      <c r="C2661" s="314"/>
      <c r="D2661" s="314"/>
      <c r="E2661" s="338"/>
      <c r="F2661" s="314"/>
      <c r="G2661" s="314"/>
      <c r="H2661" s="314"/>
      <c r="I2661" s="314"/>
      <c r="J2661" s="210"/>
      <c r="K2661" s="283"/>
      <c r="L2661" s="314"/>
    </row>
    <row r="2662" ht="12.5" spans="1:12">
      <c r="A2662" s="314"/>
      <c r="B2662" s="314"/>
      <c r="C2662" s="314"/>
      <c r="D2662" s="314"/>
      <c r="E2662" s="338"/>
      <c r="F2662" s="314"/>
      <c r="G2662" s="314"/>
      <c r="H2662" s="314"/>
      <c r="I2662" s="314"/>
      <c r="J2662" s="210"/>
      <c r="K2662" s="283"/>
      <c r="L2662" s="314"/>
    </row>
    <row r="2663" ht="12.5" spans="1:12">
      <c r="A2663" s="314"/>
      <c r="B2663" s="314"/>
      <c r="C2663" s="314"/>
      <c r="D2663" s="314"/>
      <c r="E2663" s="338"/>
      <c r="F2663" s="314"/>
      <c r="G2663" s="314"/>
      <c r="H2663" s="314"/>
      <c r="I2663" s="314"/>
      <c r="J2663" s="210"/>
      <c r="K2663" s="283"/>
      <c r="L2663" s="314"/>
    </row>
    <row r="2664" ht="12.5" spans="1:12">
      <c r="A2664" s="314"/>
      <c r="B2664" s="314"/>
      <c r="C2664" s="314"/>
      <c r="D2664" s="314"/>
      <c r="E2664" s="338"/>
      <c r="F2664" s="314"/>
      <c r="G2664" s="314"/>
      <c r="H2664" s="314"/>
      <c r="I2664" s="314"/>
      <c r="J2664" s="210"/>
      <c r="K2664" s="283"/>
      <c r="L2664" s="314"/>
    </row>
    <row r="2665" ht="12.5" spans="1:12">
      <c r="A2665" s="314"/>
      <c r="B2665" s="314"/>
      <c r="C2665" s="314"/>
      <c r="D2665" s="314"/>
      <c r="E2665" s="338"/>
      <c r="F2665" s="314"/>
      <c r="G2665" s="314"/>
      <c r="H2665" s="314"/>
      <c r="I2665" s="314"/>
      <c r="J2665" s="210"/>
      <c r="K2665" s="283"/>
      <c r="L2665" s="314"/>
    </row>
    <row r="2666" ht="12.5" spans="1:12">
      <c r="A2666" s="314"/>
      <c r="B2666" s="314"/>
      <c r="C2666" s="314"/>
      <c r="D2666" s="314"/>
      <c r="E2666" s="338"/>
      <c r="F2666" s="314"/>
      <c r="G2666" s="314"/>
      <c r="H2666" s="314"/>
      <c r="I2666" s="314"/>
      <c r="J2666" s="210"/>
      <c r="K2666" s="283"/>
      <c r="L2666" s="314"/>
    </row>
    <row r="2667" ht="12.5" spans="1:12">
      <c r="A2667" s="314"/>
      <c r="B2667" s="314"/>
      <c r="C2667" s="314"/>
      <c r="D2667" s="314"/>
      <c r="E2667" s="338"/>
      <c r="F2667" s="314"/>
      <c r="G2667" s="314"/>
      <c r="H2667" s="314"/>
      <c r="I2667" s="314"/>
      <c r="J2667" s="210"/>
      <c r="K2667" s="283"/>
      <c r="L2667" s="314"/>
    </row>
    <row r="2668" ht="12.5" spans="1:12">
      <c r="A2668" s="314"/>
      <c r="B2668" s="314"/>
      <c r="C2668" s="314"/>
      <c r="D2668" s="314"/>
      <c r="E2668" s="338"/>
      <c r="F2668" s="314"/>
      <c r="G2668" s="314"/>
      <c r="H2668" s="314"/>
      <c r="I2668" s="314"/>
      <c r="J2668" s="210"/>
      <c r="K2668" s="283"/>
      <c r="L2668" s="314"/>
    </row>
    <row r="2669" ht="12.5" spans="1:12">
      <c r="A2669" s="314"/>
      <c r="B2669" s="314"/>
      <c r="C2669" s="314"/>
      <c r="D2669" s="314"/>
      <c r="E2669" s="338"/>
      <c r="F2669" s="314"/>
      <c r="G2669" s="314"/>
      <c r="H2669" s="314"/>
      <c r="I2669" s="314"/>
      <c r="J2669" s="210"/>
      <c r="K2669" s="283"/>
      <c r="L2669" s="314"/>
    </row>
    <row r="2670" ht="12.5" spans="1:12">
      <c r="A2670" s="314"/>
      <c r="B2670" s="314"/>
      <c r="C2670" s="314"/>
      <c r="D2670" s="314"/>
      <c r="E2670" s="338"/>
      <c r="F2670" s="314"/>
      <c r="G2670" s="314"/>
      <c r="H2670" s="314"/>
      <c r="I2670" s="314"/>
      <c r="J2670" s="210"/>
      <c r="K2670" s="283"/>
      <c r="L2670" s="314"/>
    </row>
    <row r="2671" ht="12.5" spans="1:12">
      <c r="A2671" s="314"/>
      <c r="B2671" s="314"/>
      <c r="C2671" s="314"/>
      <c r="D2671" s="314"/>
      <c r="E2671" s="338"/>
      <c r="F2671" s="314"/>
      <c r="G2671" s="314"/>
      <c r="H2671" s="314"/>
      <c r="I2671" s="314"/>
      <c r="J2671" s="210"/>
      <c r="K2671" s="283"/>
      <c r="L2671" s="314"/>
    </row>
    <row r="2672" ht="12.5" spans="1:12">
      <c r="A2672" s="314"/>
      <c r="B2672" s="314"/>
      <c r="C2672" s="314"/>
      <c r="D2672" s="314"/>
      <c r="E2672" s="338"/>
      <c r="F2672" s="314"/>
      <c r="G2672" s="314"/>
      <c r="H2672" s="314"/>
      <c r="I2672" s="314"/>
      <c r="J2672" s="210"/>
      <c r="K2672" s="283"/>
      <c r="L2672" s="314"/>
    </row>
    <row r="2673" ht="12.5" spans="1:12">
      <c r="A2673" s="314"/>
      <c r="B2673" s="314"/>
      <c r="C2673" s="314"/>
      <c r="D2673" s="314"/>
      <c r="E2673" s="338"/>
      <c r="F2673" s="314"/>
      <c r="G2673" s="314"/>
      <c r="H2673" s="314"/>
      <c r="I2673" s="314"/>
      <c r="J2673" s="210"/>
      <c r="K2673" s="283"/>
      <c r="L2673" s="314"/>
    </row>
    <row r="2674" ht="12.5" spans="1:12">
      <c r="A2674" s="314"/>
      <c r="B2674" s="314"/>
      <c r="C2674" s="314"/>
      <c r="D2674" s="314"/>
      <c r="E2674" s="338"/>
      <c r="F2674" s="314"/>
      <c r="G2674" s="314"/>
      <c r="H2674" s="314"/>
      <c r="I2674" s="314"/>
      <c r="J2674" s="210"/>
      <c r="K2674" s="283"/>
      <c r="L2674" s="314"/>
    </row>
    <row r="2675" ht="12.5" spans="1:12">
      <c r="A2675" s="314"/>
      <c r="B2675" s="314"/>
      <c r="C2675" s="314"/>
      <c r="D2675" s="314"/>
      <c r="E2675" s="338"/>
      <c r="F2675" s="314"/>
      <c r="G2675" s="314"/>
      <c r="H2675" s="314"/>
      <c r="I2675" s="314"/>
      <c r="J2675" s="210"/>
      <c r="K2675" s="283"/>
      <c r="L2675" s="314"/>
    </row>
    <row r="2676" ht="12.5" spans="1:12">
      <c r="A2676" s="314"/>
      <c r="B2676" s="314"/>
      <c r="C2676" s="314"/>
      <c r="D2676" s="314"/>
      <c r="E2676" s="338"/>
      <c r="F2676" s="314"/>
      <c r="G2676" s="314"/>
      <c r="H2676" s="314"/>
      <c r="I2676" s="314"/>
      <c r="J2676" s="210"/>
      <c r="K2676" s="283"/>
      <c r="L2676" s="314"/>
    </row>
    <row r="2677" ht="12.5" spans="1:12">
      <c r="A2677" s="314"/>
      <c r="B2677" s="314"/>
      <c r="C2677" s="314"/>
      <c r="D2677" s="314"/>
      <c r="E2677" s="338"/>
      <c r="F2677" s="314"/>
      <c r="G2677" s="314"/>
      <c r="H2677" s="314"/>
      <c r="I2677" s="314"/>
      <c r="J2677" s="210"/>
      <c r="K2677" s="283"/>
      <c r="L2677" s="314"/>
    </row>
    <row r="2678" ht="12.5" spans="1:12">
      <c r="A2678" s="314"/>
      <c r="B2678" s="314"/>
      <c r="C2678" s="314"/>
      <c r="D2678" s="314"/>
      <c r="E2678" s="338"/>
      <c r="F2678" s="314"/>
      <c r="G2678" s="314"/>
      <c r="H2678" s="314"/>
      <c r="I2678" s="314"/>
      <c r="J2678" s="210"/>
      <c r="K2678" s="283"/>
      <c r="L2678" s="314"/>
    </row>
    <row r="2679" ht="12.5" spans="1:12">
      <c r="A2679" s="314"/>
      <c r="B2679" s="314"/>
      <c r="C2679" s="314"/>
      <c r="D2679" s="314"/>
      <c r="E2679" s="338"/>
      <c r="F2679" s="314"/>
      <c r="G2679" s="314"/>
      <c r="H2679" s="314"/>
      <c r="I2679" s="314"/>
      <c r="J2679" s="210"/>
      <c r="K2679" s="283"/>
      <c r="L2679" s="314"/>
    </row>
    <row r="2680" ht="12.5" spans="1:12">
      <c r="A2680" s="314"/>
      <c r="B2680" s="314"/>
      <c r="C2680" s="314"/>
      <c r="D2680" s="314"/>
      <c r="E2680" s="338"/>
      <c r="F2680" s="314"/>
      <c r="G2680" s="314"/>
      <c r="H2680" s="314"/>
      <c r="I2680" s="314"/>
      <c r="J2680" s="210"/>
      <c r="K2680" s="283"/>
      <c r="L2680" s="314"/>
    </row>
    <row r="2681" ht="12.5" spans="1:12">
      <c r="A2681" s="314"/>
      <c r="B2681" s="314"/>
      <c r="C2681" s="314"/>
      <c r="D2681" s="314"/>
      <c r="E2681" s="338"/>
      <c r="F2681" s="314"/>
      <c r="G2681" s="314"/>
      <c r="H2681" s="314"/>
      <c r="I2681" s="314"/>
      <c r="J2681" s="210"/>
      <c r="K2681" s="283"/>
      <c r="L2681" s="314"/>
    </row>
    <row r="2682" ht="12.5" spans="1:12">
      <c r="A2682" s="314"/>
      <c r="B2682" s="314"/>
      <c r="C2682" s="314"/>
      <c r="D2682" s="314"/>
      <c r="E2682" s="338"/>
      <c r="F2682" s="314"/>
      <c r="G2682" s="314"/>
      <c r="H2682" s="314"/>
      <c r="I2682" s="314"/>
      <c r="J2682" s="210"/>
      <c r="K2682" s="283"/>
      <c r="L2682" s="314"/>
    </row>
    <row r="2683" ht="12.5" spans="1:12">
      <c r="A2683" s="314"/>
      <c r="B2683" s="314"/>
      <c r="C2683" s="314"/>
      <c r="D2683" s="314"/>
      <c r="E2683" s="338"/>
      <c r="F2683" s="314"/>
      <c r="G2683" s="314"/>
      <c r="H2683" s="314"/>
      <c r="I2683" s="314"/>
      <c r="J2683" s="210"/>
      <c r="K2683" s="283"/>
      <c r="L2683" s="314"/>
    </row>
    <row r="2684" ht="12.5" spans="1:12">
      <c r="A2684" s="314"/>
      <c r="B2684" s="314"/>
      <c r="C2684" s="314"/>
      <c r="D2684" s="314"/>
      <c r="E2684" s="338"/>
      <c r="F2684" s="314"/>
      <c r="G2684" s="314"/>
      <c r="H2684" s="314"/>
      <c r="I2684" s="314"/>
      <c r="J2684" s="210"/>
      <c r="K2684" s="283"/>
      <c r="L2684" s="314"/>
    </row>
    <row r="2685" ht="12.5" spans="1:12">
      <c r="A2685" s="314"/>
      <c r="B2685" s="314"/>
      <c r="C2685" s="314"/>
      <c r="D2685" s="314"/>
      <c r="E2685" s="338"/>
      <c r="F2685" s="314"/>
      <c r="G2685" s="314"/>
      <c r="H2685" s="314"/>
      <c r="I2685" s="314"/>
      <c r="J2685" s="210"/>
      <c r="K2685" s="283"/>
      <c r="L2685" s="314"/>
    </row>
    <row r="2686" ht="12.5" spans="1:12">
      <c r="A2686" s="314"/>
      <c r="B2686" s="314"/>
      <c r="C2686" s="314"/>
      <c r="D2686" s="314"/>
      <c r="E2686" s="338"/>
      <c r="F2686" s="314"/>
      <c r="G2686" s="314"/>
      <c r="H2686" s="314"/>
      <c r="I2686" s="314"/>
      <c r="J2686" s="210"/>
      <c r="K2686" s="283"/>
      <c r="L2686" s="314"/>
    </row>
    <row r="2687" ht="12.5" spans="1:12">
      <c r="A2687" s="314"/>
      <c r="B2687" s="314"/>
      <c r="C2687" s="314"/>
      <c r="D2687" s="314"/>
      <c r="E2687" s="338"/>
      <c r="F2687" s="314"/>
      <c r="G2687" s="314"/>
      <c r="H2687" s="314"/>
      <c r="I2687" s="314"/>
      <c r="J2687" s="210"/>
      <c r="K2687" s="283"/>
      <c r="L2687" s="314"/>
    </row>
    <row r="2688" ht="12.5" spans="1:12">
      <c r="A2688" s="314"/>
      <c r="B2688" s="314"/>
      <c r="C2688" s="314"/>
      <c r="D2688" s="314"/>
      <c r="E2688" s="338"/>
      <c r="F2688" s="314"/>
      <c r="G2688" s="314"/>
      <c r="H2688" s="314"/>
      <c r="I2688" s="314"/>
      <c r="J2688" s="210"/>
      <c r="K2688" s="283"/>
      <c r="L2688" s="314"/>
    </row>
    <row r="2689" ht="12.5" spans="1:12">
      <c r="A2689" s="314"/>
      <c r="B2689" s="314"/>
      <c r="C2689" s="314"/>
      <c r="D2689" s="314"/>
      <c r="E2689" s="338"/>
      <c r="F2689" s="314"/>
      <c r="G2689" s="314"/>
      <c r="H2689" s="314"/>
      <c r="I2689" s="314"/>
      <c r="J2689" s="210"/>
      <c r="K2689" s="283"/>
      <c r="L2689" s="314"/>
    </row>
    <row r="2690" ht="12.5" spans="1:12">
      <c r="A2690" s="314"/>
      <c r="B2690" s="314"/>
      <c r="C2690" s="314"/>
      <c r="D2690" s="314"/>
      <c r="E2690" s="338"/>
      <c r="F2690" s="314"/>
      <c r="G2690" s="314"/>
      <c r="H2690" s="314"/>
      <c r="I2690" s="314"/>
      <c r="J2690" s="210"/>
      <c r="K2690" s="283"/>
      <c r="L2690" s="314"/>
    </row>
    <row r="2691" ht="12.5" spans="1:12">
      <c r="A2691" s="314"/>
      <c r="B2691" s="314"/>
      <c r="C2691" s="314"/>
      <c r="D2691" s="314"/>
      <c r="E2691" s="338"/>
      <c r="F2691" s="314"/>
      <c r="G2691" s="314"/>
      <c r="H2691" s="314"/>
      <c r="I2691" s="314"/>
      <c r="J2691" s="210"/>
      <c r="K2691" s="283"/>
      <c r="L2691" s="314"/>
    </row>
    <row r="2692" ht="12.5" spans="1:12">
      <c r="A2692" s="314"/>
      <c r="B2692" s="314"/>
      <c r="C2692" s="314"/>
      <c r="D2692" s="314"/>
      <c r="E2692" s="338"/>
      <c r="F2692" s="314"/>
      <c r="G2692" s="314"/>
      <c r="H2692" s="314"/>
      <c r="I2692" s="314"/>
      <c r="J2692" s="210"/>
      <c r="K2692" s="283"/>
      <c r="L2692" s="314"/>
    </row>
    <row r="2693" ht="12.5" spans="1:12">
      <c r="A2693" s="314"/>
      <c r="B2693" s="314"/>
      <c r="C2693" s="314"/>
      <c r="D2693" s="314"/>
      <c r="E2693" s="338"/>
      <c r="F2693" s="314"/>
      <c r="G2693" s="314"/>
      <c r="H2693" s="314"/>
      <c r="I2693" s="314"/>
      <c r="J2693" s="210"/>
      <c r="K2693" s="283"/>
      <c r="L2693" s="314"/>
    </row>
    <row r="2694" ht="12.5" spans="1:12">
      <c r="A2694" s="314"/>
      <c r="B2694" s="314"/>
      <c r="C2694" s="314"/>
      <c r="D2694" s="314"/>
      <c r="E2694" s="338"/>
      <c r="F2694" s="314"/>
      <c r="G2694" s="314"/>
      <c r="H2694" s="314"/>
      <c r="I2694" s="314"/>
      <c r="J2694" s="210"/>
      <c r="K2694" s="283"/>
      <c r="L2694" s="314"/>
    </row>
    <row r="2695" ht="12.5" spans="1:12">
      <c r="A2695" s="314"/>
      <c r="B2695" s="314"/>
      <c r="C2695" s="314"/>
      <c r="D2695" s="314"/>
      <c r="E2695" s="338"/>
      <c r="F2695" s="314"/>
      <c r="G2695" s="314"/>
      <c r="H2695" s="314"/>
      <c r="I2695" s="314"/>
      <c r="J2695" s="210"/>
      <c r="K2695" s="283"/>
      <c r="L2695" s="314"/>
    </row>
    <row r="2696" ht="12.5" spans="1:12">
      <c r="A2696" s="314"/>
      <c r="B2696" s="314"/>
      <c r="C2696" s="314"/>
      <c r="D2696" s="314"/>
      <c r="E2696" s="338"/>
      <c r="F2696" s="314"/>
      <c r="G2696" s="314"/>
      <c r="H2696" s="314"/>
      <c r="I2696" s="314"/>
      <c r="J2696" s="210"/>
      <c r="K2696" s="283"/>
      <c r="L2696" s="314"/>
    </row>
    <row r="2697" ht="12.5" spans="1:12">
      <c r="A2697" s="314"/>
      <c r="B2697" s="314"/>
      <c r="C2697" s="314"/>
      <c r="D2697" s="314"/>
      <c r="E2697" s="338"/>
      <c r="F2697" s="314"/>
      <c r="G2697" s="314"/>
      <c r="H2697" s="314"/>
      <c r="I2697" s="314"/>
      <c r="J2697" s="210"/>
      <c r="K2697" s="283"/>
      <c r="L2697" s="314"/>
    </row>
    <row r="2698" ht="12.5" spans="1:12">
      <c r="A2698" s="314"/>
      <c r="B2698" s="314"/>
      <c r="C2698" s="314"/>
      <c r="D2698" s="314"/>
      <c r="E2698" s="338"/>
      <c r="F2698" s="314"/>
      <c r="G2698" s="314"/>
      <c r="H2698" s="314"/>
      <c r="I2698" s="314"/>
      <c r="J2698" s="210"/>
      <c r="K2698" s="283"/>
      <c r="L2698" s="314"/>
    </row>
    <row r="2699" ht="12.5" spans="1:12">
      <c r="A2699" s="314"/>
      <c r="B2699" s="314"/>
      <c r="C2699" s="314"/>
      <c r="D2699" s="314"/>
      <c r="E2699" s="338"/>
      <c r="F2699" s="314"/>
      <c r="G2699" s="314"/>
      <c r="H2699" s="314"/>
      <c r="I2699" s="314"/>
      <c r="J2699" s="210"/>
      <c r="K2699" s="283"/>
      <c r="L2699" s="314"/>
    </row>
    <row r="2700" ht="12.5" spans="1:12">
      <c r="A2700" s="314"/>
      <c r="B2700" s="314"/>
      <c r="C2700" s="314"/>
      <c r="D2700" s="314"/>
      <c r="E2700" s="338"/>
      <c r="F2700" s="314"/>
      <c r="G2700" s="314"/>
      <c r="H2700" s="314"/>
      <c r="I2700" s="314"/>
      <c r="J2700" s="210"/>
      <c r="K2700" s="283"/>
      <c r="L2700" s="314"/>
    </row>
    <row r="2701" ht="12.5" spans="1:12">
      <c r="A2701" s="314"/>
      <c r="B2701" s="314"/>
      <c r="C2701" s="314"/>
      <c r="D2701" s="314"/>
      <c r="E2701" s="338"/>
      <c r="F2701" s="314"/>
      <c r="G2701" s="314"/>
      <c r="H2701" s="314"/>
      <c r="I2701" s="314"/>
      <c r="J2701" s="210"/>
      <c r="K2701" s="283"/>
      <c r="L2701" s="314"/>
    </row>
    <row r="2702" ht="12.5" spans="1:12">
      <c r="A2702" s="314"/>
      <c r="B2702" s="314"/>
      <c r="C2702" s="314"/>
      <c r="D2702" s="314"/>
      <c r="E2702" s="338"/>
      <c r="F2702" s="314"/>
      <c r="G2702" s="314"/>
      <c r="H2702" s="314"/>
      <c r="I2702" s="314"/>
      <c r="J2702" s="210"/>
      <c r="K2702" s="283"/>
      <c r="L2702" s="314"/>
    </row>
    <row r="2703" ht="12.5" spans="1:12">
      <c r="A2703" s="314"/>
      <c r="B2703" s="314"/>
      <c r="C2703" s="314"/>
      <c r="D2703" s="314"/>
      <c r="E2703" s="338"/>
      <c r="F2703" s="314"/>
      <c r="G2703" s="314"/>
      <c r="H2703" s="314"/>
      <c r="I2703" s="314"/>
      <c r="J2703" s="210"/>
      <c r="K2703" s="283"/>
      <c r="L2703" s="314"/>
    </row>
    <row r="2704" ht="12.5" spans="1:12">
      <c r="A2704" s="314"/>
      <c r="B2704" s="314"/>
      <c r="C2704" s="314"/>
      <c r="D2704" s="314"/>
      <c r="E2704" s="338"/>
      <c r="F2704" s="314"/>
      <c r="G2704" s="314"/>
      <c r="H2704" s="314"/>
      <c r="I2704" s="314"/>
      <c r="J2704" s="210"/>
      <c r="K2704" s="283"/>
      <c r="L2704" s="314"/>
    </row>
    <row r="2705" ht="12.5" spans="1:12">
      <c r="A2705" s="314"/>
      <c r="B2705" s="314"/>
      <c r="C2705" s="314"/>
      <c r="D2705" s="314"/>
      <c r="E2705" s="338"/>
      <c r="F2705" s="314"/>
      <c r="G2705" s="314"/>
      <c r="H2705" s="314"/>
      <c r="I2705" s="314"/>
      <c r="J2705" s="210"/>
      <c r="K2705" s="283"/>
      <c r="L2705" s="314"/>
    </row>
    <row r="2706" ht="12.5" spans="1:12">
      <c r="A2706" s="314"/>
      <c r="B2706" s="314"/>
      <c r="C2706" s="314"/>
      <c r="D2706" s="314"/>
      <c r="E2706" s="338"/>
      <c r="F2706" s="314"/>
      <c r="G2706" s="314"/>
      <c r="H2706" s="314"/>
      <c r="I2706" s="314"/>
      <c r="J2706" s="210"/>
      <c r="K2706" s="283"/>
      <c r="L2706" s="314"/>
    </row>
    <row r="2707" ht="12.5" spans="1:12">
      <c r="A2707" s="314"/>
      <c r="B2707" s="314"/>
      <c r="C2707" s="314"/>
      <c r="D2707" s="314"/>
      <c r="E2707" s="338"/>
      <c r="F2707" s="314"/>
      <c r="G2707" s="314"/>
      <c r="H2707" s="314"/>
      <c r="I2707" s="314"/>
      <c r="J2707" s="210"/>
      <c r="K2707" s="283"/>
      <c r="L2707" s="314"/>
    </row>
    <row r="2708" ht="12.5" spans="1:12">
      <c r="A2708" s="314"/>
      <c r="B2708" s="314"/>
      <c r="C2708" s="314"/>
      <c r="D2708" s="314"/>
      <c r="E2708" s="338"/>
      <c r="F2708" s="314"/>
      <c r="G2708" s="314"/>
      <c r="H2708" s="314"/>
      <c r="I2708" s="314"/>
      <c r="J2708" s="210"/>
      <c r="K2708" s="283"/>
      <c r="L2708" s="314"/>
    </row>
    <row r="2709" ht="12.5" spans="1:12">
      <c r="A2709" s="314"/>
      <c r="B2709" s="314"/>
      <c r="C2709" s="314"/>
      <c r="D2709" s="314"/>
      <c r="E2709" s="338"/>
      <c r="F2709" s="314"/>
      <c r="G2709" s="314"/>
      <c r="H2709" s="314"/>
      <c r="I2709" s="314"/>
      <c r="J2709" s="210"/>
      <c r="K2709" s="283"/>
      <c r="L2709" s="314"/>
    </row>
    <row r="2710" ht="12.5" spans="1:12">
      <c r="A2710" s="314"/>
      <c r="B2710" s="314"/>
      <c r="C2710" s="314"/>
      <c r="D2710" s="314"/>
      <c r="E2710" s="338"/>
      <c r="F2710" s="314"/>
      <c r="G2710" s="314"/>
      <c r="H2710" s="314"/>
      <c r="I2710" s="314"/>
      <c r="J2710" s="210"/>
      <c r="K2710" s="283"/>
      <c r="L2710" s="314"/>
    </row>
    <row r="2711" ht="12.5" spans="1:12">
      <c r="A2711" s="314"/>
      <c r="B2711" s="314"/>
      <c r="C2711" s="314"/>
      <c r="D2711" s="314"/>
      <c r="E2711" s="338"/>
      <c r="F2711" s="314"/>
      <c r="G2711" s="314"/>
      <c r="H2711" s="314"/>
      <c r="I2711" s="314"/>
      <c r="J2711" s="210"/>
      <c r="K2711" s="283"/>
      <c r="L2711" s="314"/>
    </row>
    <row r="2712" ht="12.5" spans="1:12">
      <c r="A2712" s="314"/>
      <c r="B2712" s="314"/>
      <c r="C2712" s="314"/>
      <c r="D2712" s="314"/>
      <c r="E2712" s="338"/>
      <c r="F2712" s="314"/>
      <c r="G2712" s="314"/>
      <c r="H2712" s="314"/>
      <c r="I2712" s="314"/>
      <c r="J2712" s="210"/>
      <c r="K2712" s="283"/>
      <c r="L2712" s="314"/>
    </row>
    <row r="2713" ht="12.5" spans="1:12">
      <c r="A2713" s="314"/>
      <c r="B2713" s="314"/>
      <c r="C2713" s="314"/>
      <c r="D2713" s="314"/>
      <c r="E2713" s="338"/>
      <c r="F2713" s="314"/>
      <c r="G2713" s="314"/>
      <c r="H2713" s="314"/>
      <c r="I2713" s="314"/>
      <c r="J2713" s="210"/>
      <c r="K2713" s="283"/>
      <c r="L2713" s="314"/>
    </row>
    <row r="2714" ht="12.5" spans="1:12">
      <c r="A2714" s="314"/>
      <c r="B2714" s="314"/>
      <c r="C2714" s="314"/>
      <c r="D2714" s="314"/>
      <c r="E2714" s="338"/>
      <c r="F2714" s="314"/>
      <c r="G2714" s="314"/>
      <c r="H2714" s="314"/>
      <c r="I2714" s="314"/>
      <c r="J2714" s="210"/>
      <c r="K2714" s="283"/>
      <c r="L2714" s="314"/>
    </row>
    <row r="2715" ht="12.5" spans="1:12">
      <c r="A2715" s="314"/>
      <c r="B2715" s="314"/>
      <c r="C2715" s="314"/>
      <c r="D2715" s="314"/>
      <c r="E2715" s="338"/>
      <c r="F2715" s="314"/>
      <c r="G2715" s="314"/>
      <c r="H2715" s="314"/>
      <c r="I2715" s="314"/>
      <c r="J2715" s="210"/>
      <c r="K2715" s="283"/>
      <c r="L2715" s="314"/>
    </row>
    <row r="2716" ht="12.5" spans="1:12">
      <c r="A2716" s="314"/>
      <c r="B2716" s="314"/>
      <c r="C2716" s="314"/>
      <c r="D2716" s="314"/>
      <c r="E2716" s="338"/>
      <c r="F2716" s="314"/>
      <c r="G2716" s="314"/>
      <c r="H2716" s="314"/>
      <c r="I2716" s="314"/>
      <c r="J2716" s="210"/>
      <c r="K2716" s="283"/>
      <c r="L2716" s="314"/>
    </row>
    <row r="2717" ht="12.5" spans="1:12">
      <c r="A2717" s="314"/>
      <c r="B2717" s="314"/>
      <c r="C2717" s="314"/>
      <c r="D2717" s="314"/>
      <c r="E2717" s="338"/>
      <c r="F2717" s="314"/>
      <c r="G2717" s="314"/>
      <c r="H2717" s="314"/>
      <c r="I2717" s="314"/>
      <c r="J2717" s="210"/>
      <c r="K2717" s="283"/>
      <c r="L2717" s="314"/>
    </row>
    <row r="2718" ht="12.5" spans="1:12">
      <c r="A2718" s="314"/>
      <c r="B2718" s="314"/>
      <c r="C2718" s="314"/>
      <c r="D2718" s="314"/>
      <c r="E2718" s="338"/>
      <c r="F2718" s="314"/>
      <c r="G2718" s="314"/>
      <c r="H2718" s="314"/>
      <c r="I2718" s="314"/>
      <c r="J2718" s="210"/>
      <c r="K2718" s="283"/>
      <c r="L2718" s="314"/>
    </row>
    <row r="2719" ht="12.5" spans="1:12">
      <c r="A2719" s="314"/>
      <c r="B2719" s="314"/>
      <c r="C2719" s="314"/>
      <c r="D2719" s="314"/>
      <c r="E2719" s="338"/>
      <c r="F2719" s="314"/>
      <c r="G2719" s="314"/>
      <c r="H2719" s="314"/>
      <c r="I2719" s="314"/>
      <c r="J2719" s="210"/>
      <c r="K2719" s="283"/>
      <c r="L2719" s="314"/>
    </row>
    <row r="2720" ht="12.5" spans="1:12">
      <c r="A2720" s="314"/>
      <c r="B2720" s="314"/>
      <c r="C2720" s="314"/>
      <c r="D2720" s="314"/>
      <c r="E2720" s="338"/>
      <c r="F2720" s="314"/>
      <c r="G2720" s="314"/>
      <c r="H2720" s="314"/>
      <c r="I2720" s="314"/>
      <c r="J2720" s="210"/>
      <c r="K2720" s="283"/>
      <c r="L2720" s="314"/>
    </row>
    <row r="2721" ht="12.5" spans="1:12">
      <c r="A2721" s="314"/>
      <c r="B2721" s="314"/>
      <c r="C2721" s="314"/>
      <c r="D2721" s="314"/>
      <c r="E2721" s="338"/>
      <c r="F2721" s="314"/>
      <c r="G2721" s="314"/>
      <c r="H2721" s="314"/>
      <c r="I2721" s="314"/>
      <c r="J2721" s="210"/>
      <c r="K2721" s="283"/>
      <c r="L2721" s="314"/>
    </row>
    <row r="2722" ht="12.5" spans="1:12">
      <c r="A2722" s="314"/>
      <c r="B2722" s="314"/>
      <c r="C2722" s="314"/>
      <c r="D2722" s="314"/>
      <c r="E2722" s="338"/>
      <c r="F2722" s="314"/>
      <c r="G2722" s="314"/>
      <c r="H2722" s="314"/>
      <c r="I2722" s="314"/>
      <c r="J2722" s="210"/>
      <c r="K2722" s="283"/>
      <c r="L2722" s="314"/>
    </row>
    <row r="2723" ht="12.5" spans="1:12">
      <c r="A2723" s="314"/>
      <c r="B2723" s="314"/>
      <c r="C2723" s="314"/>
      <c r="D2723" s="314"/>
      <c r="E2723" s="338"/>
      <c r="F2723" s="314"/>
      <c r="G2723" s="314"/>
      <c r="H2723" s="314"/>
      <c r="I2723" s="314"/>
      <c r="J2723" s="210"/>
      <c r="K2723" s="283"/>
      <c r="L2723" s="314"/>
    </row>
    <row r="2724" ht="12.5" spans="1:12">
      <c r="A2724" s="314"/>
      <c r="B2724" s="314"/>
      <c r="C2724" s="314"/>
      <c r="D2724" s="314"/>
      <c r="E2724" s="338"/>
      <c r="F2724" s="314"/>
      <c r="G2724" s="314"/>
      <c r="H2724" s="314"/>
      <c r="I2724" s="314"/>
      <c r="J2724" s="210"/>
      <c r="K2724" s="283"/>
      <c r="L2724" s="314"/>
    </row>
    <row r="2725" ht="12.5" spans="1:12">
      <c r="A2725" s="314"/>
      <c r="B2725" s="314"/>
      <c r="C2725" s="314"/>
      <c r="D2725" s="314"/>
      <c r="E2725" s="338"/>
      <c r="F2725" s="314"/>
      <c r="G2725" s="314"/>
      <c r="H2725" s="314"/>
      <c r="I2725" s="314"/>
      <c r="J2725" s="210"/>
      <c r="K2725" s="283"/>
      <c r="L2725" s="314"/>
    </row>
    <row r="2726" ht="12.5" spans="1:12">
      <c r="A2726" s="314"/>
      <c r="B2726" s="314"/>
      <c r="C2726" s="314"/>
      <c r="D2726" s="314"/>
      <c r="E2726" s="338"/>
      <c r="F2726" s="314"/>
      <c r="G2726" s="314"/>
      <c r="H2726" s="314"/>
      <c r="I2726" s="314"/>
      <c r="J2726" s="210"/>
      <c r="K2726" s="283"/>
      <c r="L2726" s="314"/>
    </row>
    <row r="2727" ht="12.5" spans="1:12">
      <c r="A2727" s="314"/>
      <c r="B2727" s="314"/>
      <c r="C2727" s="314"/>
      <c r="D2727" s="314"/>
      <c r="E2727" s="338"/>
      <c r="F2727" s="314"/>
      <c r="G2727" s="314"/>
      <c r="H2727" s="314"/>
      <c r="I2727" s="314"/>
      <c r="J2727" s="210"/>
      <c r="K2727" s="283"/>
      <c r="L2727" s="314"/>
    </row>
    <row r="2728" ht="12.5" spans="1:12">
      <c r="A2728" s="314"/>
      <c r="B2728" s="314"/>
      <c r="C2728" s="314"/>
      <c r="D2728" s="314"/>
      <c r="E2728" s="338"/>
      <c r="F2728" s="314"/>
      <c r="G2728" s="314"/>
      <c r="H2728" s="314"/>
      <c r="I2728" s="314"/>
      <c r="J2728" s="210"/>
      <c r="K2728" s="283"/>
      <c r="L2728" s="314"/>
    </row>
    <row r="2729" ht="12.5" spans="1:12">
      <c r="A2729" s="314"/>
      <c r="B2729" s="314"/>
      <c r="C2729" s="314"/>
      <c r="D2729" s="314"/>
      <c r="E2729" s="338"/>
      <c r="F2729" s="314"/>
      <c r="G2729" s="314"/>
      <c r="H2729" s="314"/>
      <c r="I2729" s="314"/>
      <c r="J2729" s="210"/>
      <c r="K2729" s="283"/>
      <c r="L2729" s="314"/>
    </row>
    <row r="2730" ht="12.5" spans="1:12">
      <c r="A2730" s="314"/>
      <c r="B2730" s="314"/>
      <c r="C2730" s="314"/>
      <c r="D2730" s="314"/>
      <c r="E2730" s="338"/>
      <c r="F2730" s="314"/>
      <c r="G2730" s="314"/>
      <c r="H2730" s="314"/>
      <c r="I2730" s="314"/>
      <c r="J2730" s="210"/>
      <c r="K2730" s="283"/>
      <c r="L2730" s="314"/>
    </row>
    <row r="2731" ht="12.5" spans="1:12">
      <c r="A2731" s="314"/>
      <c r="B2731" s="314"/>
      <c r="C2731" s="314"/>
      <c r="D2731" s="314"/>
      <c r="E2731" s="338"/>
      <c r="F2731" s="314"/>
      <c r="G2731" s="314"/>
      <c r="H2731" s="314"/>
      <c r="I2731" s="314"/>
      <c r="J2731" s="210"/>
      <c r="K2731" s="283"/>
      <c r="L2731" s="314"/>
    </row>
    <row r="2732" ht="12.5" spans="1:12">
      <c r="A2732" s="314"/>
      <c r="B2732" s="314"/>
      <c r="C2732" s="314"/>
      <c r="D2732" s="314"/>
      <c r="E2732" s="338"/>
      <c r="F2732" s="314"/>
      <c r="G2732" s="314"/>
      <c r="H2732" s="314"/>
      <c r="I2732" s="314"/>
      <c r="J2732" s="210"/>
      <c r="K2732" s="283"/>
      <c r="L2732" s="314"/>
    </row>
    <row r="2733" ht="12.5" spans="1:12">
      <c r="A2733" s="314"/>
      <c r="B2733" s="314"/>
      <c r="C2733" s="314"/>
      <c r="D2733" s="314"/>
      <c r="E2733" s="338"/>
      <c r="F2733" s="314"/>
      <c r="G2733" s="314"/>
      <c r="H2733" s="314"/>
      <c r="I2733" s="314"/>
      <c r="J2733" s="210"/>
      <c r="K2733" s="283"/>
      <c r="L2733" s="314"/>
    </row>
    <row r="2734" ht="12.5" spans="1:12">
      <c r="A2734" s="314"/>
      <c r="B2734" s="314"/>
      <c r="C2734" s="314"/>
      <c r="D2734" s="314"/>
      <c r="E2734" s="338"/>
      <c r="F2734" s="314"/>
      <c r="G2734" s="314"/>
      <c r="H2734" s="314"/>
      <c r="I2734" s="314"/>
      <c r="J2734" s="210"/>
      <c r="K2734" s="283"/>
      <c r="L2734" s="314"/>
    </row>
    <row r="2735" ht="12.5" spans="1:12">
      <c r="A2735" s="314"/>
      <c r="B2735" s="314"/>
      <c r="C2735" s="314"/>
      <c r="D2735" s="314"/>
      <c r="E2735" s="338"/>
      <c r="F2735" s="314"/>
      <c r="G2735" s="314"/>
      <c r="H2735" s="314"/>
      <c r="I2735" s="314"/>
      <c r="J2735" s="210"/>
      <c r="K2735" s="283"/>
      <c r="L2735" s="314"/>
    </row>
    <row r="2736" ht="12.5" spans="1:12">
      <c r="A2736" s="314"/>
      <c r="B2736" s="314"/>
      <c r="C2736" s="314"/>
      <c r="D2736" s="314"/>
      <c r="E2736" s="338"/>
      <c r="F2736" s="314"/>
      <c r="G2736" s="314"/>
      <c r="H2736" s="314"/>
      <c r="I2736" s="314"/>
      <c r="J2736" s="210"/>
      <c r="K2736" s="283"/>
      <c r="L2736" s="314"/>
    </row>
    <row r="2737" ht="12.5" spans="1:12">
      <c r="A2737" s="314"/>
      <c r="B2737" s="314"/>
      <c r="C2737" s="314"/>
      <c r="D2737" s="314"/>
      <c r="E2737" s="338"/>
      <c r="F2737" s="314"/>
      <c r="G2737" s="314"/>
      <c r="H2737" s="314"/>
      <c r="I2737" s="314"/>
      <c r="J2737" s="210"/>
      <c r="K2737" s="283"/>
      <c r="L2737" s="314"/>
    </row>
    <row r="2738" ht="12.5" spans="1:12">
      <c r="A2738" s="314"/>
      <c r="B2738" s="314"/>
      <c r="C2738" s="314"/>
      <c r="D2738" s="314"/>
      <c r="E2738" s="338"/>
      <c r="F2738" s="314"/>
      <c r="G2738" s="314"/>
      <c r="H2738" s="314"/>
      <c r="I2738" s="314"/>
      <c r="J2738" s="210"/>
      <c r="K2738" s="283"/>
      <c r="L2738" s="314"/>
    </row>
    <row r="2739" ht="12.5" spans="1:12">
      <c r="A2739" s="314"/>
      <c r="B2739" s="314"/>
      <c r="C2739" s="314"/>
      <c r="D2739" s="314"/>
      <c r="E2739" s="338"/>
      <c r="F2739" s="314"/>
      <c r="G2739" s="314"/>
      <c r="H2739" s="314"/>
      <c r="I2739" s="314"/>
      <c r="J2739" s="210"/>
      <c r="K2739" s="283"/>
      <c r="L2739" s="314"/>
    </row>
    <row r="2740" ht="12.5" spans="1:12">
      <c r="A2740" s="314"/>
      <c r="B2740" s="314"/>
      <c r="C2740" s="314"/>
      <c r="D2740" s="314"/>
      <c r="E2740" s="338"/>
      <c r="F2740" s="314"/>
      <c r="G2740" s="314"/>
      <c r="H2740" s="314"/>
      <c r="I2740" s="314"/>
      <c r="J2740" s="210"/>
      <c r="K2740" s="283"/>
      <c r="L2740" s="314"/>
    </row>
    <row r="2741" ht="12.5" spans="1:12">
      <c r="A2741" s="314"/>
      <c r="B2741" s="314"/>
      <c r="C2741" s="314"/>
      <c r="D2741" s="314"/>
      <c r="E2741" s="338"/>
      <c r="F2741" s="314"/>
      <c r="G2741" s="314"/>
      <c r="H2741" s="314"/>
      <c r="I2741" s="314"/>
      <c r="J2741" s="210"/>
      <c r="K2741" s="283"/>
      <c r="L2741" s="314"/>
    </row>
    <row r="2742" ht="12.5" spans="1:12">
      <c r="A2742" s="314"/>
      <c r="B2742" s="314"/>
      <c r="C2742" s="314"/>
      <c r="D2742" s="314"/>
      <c r="E2742" s="338"/>
      <c r="F2742" s="314"/>
      <c r="G2742" s="314"/>
      <c r="H2742" s="314"/>
      <c r="I2742" s="314"/>
      <c r="J2742" s="210"/>
      <c r="K2742" s="283"/>
      <c r="L2742" s="314"/>
    </row>
    <row r="2743" ht="12.5" spans="1:12">
      <c r="A2743" s="314"/>
      <c r="B2743" s="314"/>
      <c r="C2743" s="314"/>
      <c r="D2743" s="314"/>
      <c r="E2743" s="338"/>
      <c r="F2743" s="314"/>
      <c r="G2743" s="314"/>
      <c r="H2743" s="314"/>
      <c r="I2743" s="314"/>
      <c r="J2743" s="210"/>
      <c r="K2743" s="283"/>
      <c r="L2743" s="314"/>
    </row>
    <row r="2744" ht="12.5" spans="1:12">
      <c r="A2744" s="314"/>
      <c r="B2744" s="314"/>
      <c r="C2744" s="314"/>
      <c r="D2744" s="314"/>
      <c r="E2744" s="338"/>
      <c r="F2744" s="314"/>
      <c r="G2744" s="314"/>
      <c r="H2744" s="314"/>
      <c r="I2744" s="314"/>
      <c r="J2744" s="210"/>
      <c r="K2744" s="283"/>
      <c r="L2744" s="314"/>
    </row>
    <row r="2745" ht="12.5" spans="1:12">
      <c r="A2745" s="314"/>
      <c r="B2745" s="314"/>
      <c r="C2745" s="314"/>
      <c r="D2745" s="314"/>
      <c r="E2745" s="338"/>
      <c r="F2745" s="314"/>
      <c r="G2745" s="314"/>
      <c r="H2745" s="314"/>
      <c r="I2745" s="314"/>
      <c r="J2745" s="210"/>
      <c r="K2745" s="283"/>
      <c r="L2745" s="314"/>
    </row>
    <row r="2746" ht="12.5" spans="1:12">
      <c r="A2746" s="314"/>
      <c r="B2746" s="314"/>
      <c r="C2746" s="314"/>
      <c r="D2746" s="314"/>
      <c r="E2746" s="338"/>
      <c r="F2746" s="314"/>
      <c r="G2746" s="314"/>
      <c r="H2746" s="314"/>
      <c r="I2746" s="314"/>
      <c r="J2746" s="210"/>
      <c r="K2746" s="283"/>
      <c r="L2746" s="314"/>
    </row>
    <row r="2747" ht="12.5" spans="1:12">
      <c r="A2747" s="314"/>
      <c r="B2747" s="314"/>
      <c r="C2747" s="314"/>
      <c r="D2747" s="314"/>
      <c r="E2747" s="338"/>
      <c r="F2747" s="314"/>
      <c r="G2747" s="314"/>
      <c r="H2747" s="314"/>
      <c r="I2747" s="314"/>
      <c r="J2747" s="210"/>
      <c r="K2747" s="283"/>
      <c r="L2747" s="314"/>
    </row>
    <row r="2748" ht="12.5" spans="1:12">
      <c r="A2748" s="314"/>
      <c r="B2748" s="314"/>
      <c r="C2748" s="314"/>
      <c r="D2748" s="314"/>
      <c r="E2748" s="338"/>
      <c r="F2748" s="314"/>
      <c r="G2748" s="314"/>
      <c r="H2748" s="314"/>
      <c r="I2748" s="314"/>
      <c r="J2748" s="210"/>
      <c r="K2748" s="283"/>
      <c r="L2748" s="314"/>
    </row>
    <row r="2749" ht="12.5" spans="1:12">
      <c r="A2749" s="314"/>
      <c r="B2749" s="314"/>
      <c r="C2749" s="314"/>
      <c r="D2749" s="314"/>
      <c r="E2749" s="338"/>
      <c r="F2749" s="314"/>
      <c r="G2749" s="314"/>
      <c r="H2749" s="314"/>
      <c r="I2749" s="314"/>
      <c r="J2749" s="210"/>
      <c r="K2749" s="283"/>
      <c r="L2749" s="314"/>
    </row>
    <row r="2750" ht="12.5" spans="1:12">
      <c r="A2750" s="314"/>
      <c r="B2750" s="314"/>
      <c r="C2750" s="314"/>
      <c r="D2750" s="314"/>
      <c r="E2750" s="338"/>
      <c r="F2750" s="314"/>
      <c r="G2750" s="314"/>
      <c r="H2750" s="314"/>
      <c r="I2750" s="314"/>
      <c r="J2750" s="210"/>
      <c r="K2750" s="283"/>
      <c r="L2750" s="314"/>
    </row>
    <row r="2751" ht="12.5" spans="1:12">
      <c r="A2751" s="314"/>
      <c r="B2751" s="314"/>
      <c r="C2751" s="314"/>
      <c r="D2751" s="314"/>
      <c r="E2751" s="338"/>
      <c r="F2751" s="314"/>
      <c r="G2751" s="314"/>
      <c r="H2751" s="314"/>
      <c r="I2751" s="314"/>
      <c r="J2751" s="210"/>
      <c r="K2751" s="283"/>
      <c r="L2751" s="314"/>
    </row>
    <row r="2752" ht="12.5" spans="1:12">
      <c r="A2752" s="314"/>
      <c r="B2752" s="314"/>
      <c r="C2752" s="314"/>
      <c r="D2752" s="314"/>
      <c r="E2752" s="338"/>
      <c r="F2752" s="314"/>
      <c r="G2752" s="314"/>
      <c r="H2752" s="314"/>
      <c r="I2752" s="314"/>
      <c r="J2752" s="210"/>
      <c r="K2752" s="283"/>
      <c r="L2752" s="314"/>
    </row>
    <row r="2753" ht="12.5" spans="1:12">
      <c r="A2753" s="314"/>
      <c r="B2753" s="314"/>
      <c r="C2753" s="314"/>
      <c r="D2753" s="314"/>
      <c r="E2753" s="338"/>
      <c r="F2753" s="314"/>
      <c r="G2753" s="314"/>
      <c r="H2753" s="314"/>
      <c r="I2753" s="314"/>
      <c r="J2753" s="210"/>
      <c r="K2753" s="283"/>
      <c r="L2753" s="314"/>
    </row>
    <row r="2754" ht="12.5" spans="1:12">
      <c r="A2754" s="314"/>
      <c r="B2754" s="314"/>
      <c r="C2754" s="314"/>
      <c r="D2754" s="314"/>
      <c r="E2754" s="338"/>
      <c r="F2754" s="314"/>
      <c r="G2754" s="314"/>
      <c r="H2754" s="314"/>
      <c r="I2754" s="314"/>
      <c r="J2754" s="210"/>
      <c r="K2754" s="283"/>
      <c r="L2754" s="314"/>
    </row>
    <row r="2755" ht="12.5" spans="1:12">
      <c r="A2755" s="314"/>
      <c r="B2755" s="314"/>
      <c r="C2755" s="314"/>
      <c r="D2755" s="314"/>
      <c r="E2755" s="338"/>
      <c r="F2755" s="314"/>
      <c r="G2755" s="314"/>
      <c r="H2755" s="314"/>
      <c r="I2755" s="314"/>
      <c r="J2755" s="210"/>
      <c r="K2755" s="283"/>
      <c r="L2755" s="314"/>
    </row>
    <row r="2756" ht="12.5" spans="1:12">
      <c r="A2756" s="314"/>
      <c r="B2756" s="314"/>
      <c r="C2756" s="314"/>
      <c r="D2756" s="314"/>
      <c r="E2756" s="338"/>
      <c r="F2756" s="314"/>
      <c r="G2756" s="314"/>
      <c r="H2756" s="314"/>
      <c r="I2756" s="314"/>
      <c r="J2756" s="210"/>
      <c r="K2756" s="283"/>
      <c r="L2756" s="314"/>
    </row>
    <row r="2757" ht="12.5" spans="1:12">
      <c r="A2757" s="314"/>
      <c r="B2757" s="314"/>
      <c r="C2757" s="314"/>
      <c r="D2757" s="314"/>
      <c r="E2757" s="338"/>
      <c r="F2757" s="314"/>
      <c r="G2757" s="314"/>
      <c r="H2757" s="314"/>
      <c r="I2757" s="314"/>
      <c r="J2757" s="210"/>
      <c r="K2757" s="283"/>
      <c r="L2757" s="314"/>
    </row>
    <row r="2758" ht="12.5" spans="1:12">
      <c r="A2758" s="314"/>
      <c r="B2758" s="314"/>
      <c r="C2758" s="314"/>
      <c r="D2758" s="314"/>
      <c r="E2758" s="338"/>
      <c r="F2758" s="314"/>
      <c r="G2758" s="314"/>
      <c r="H2758" s="314"/>
      <c r="I2758" s="314"/>
      <c r="J2758" s="210"/>
      <c r="K2758" s="283"/>
      <c r="L2758" s="314"/>
    </row>
    <row r="2759" ht="12.5" spans="1:12">
      <c r="A2759" s="314"/>
      <c r="B2759" s="314"/>
      <c r="C2759" s="314"/>
      <c r="D2759" s="314"/>
      <c r="E2759" s="338"/>
      <c r="F2759" s="314"/>
      <c r="G2759" s="314"/>
      <c r="H2759" s="314"/>
      <c r="I2759" s="314"/>
      <c r="J2759" s="210"/>
      <c r="K2759" s="283"/>
      <c r="L2759" s="314"/>
    </row>
    <row r="2760" ht="12.5" spans="1:12">
      <c r="A2760" s="314"/>
      <c r="B2760" s="314"/>
      <c r="C2760" s="314"/>
      <c r="D2760" s="314"/>
      <c r="E2760" s="338"/>
      <c r="F2760" s="314"/>
      <c r="G2760" s="314"/>
      <c r="H2760" s="314"/>
      <c r="I2760" s="314"/>
      <c r="J2760" s="210"/>
      <c r="K2760" s="283"/>
      <c r="L2760" s="314"/>
    </row>
    <row r="2761" ht="12.5" spans="1:12">
      <c r="A2761" s="314"/>
      <c r="B2761" s="314"/>
      <c r="C2761" s="314"/>
      <c r="D2761" s="314"/>
      <c r="E2761" s="338"/>
      <c r="F2761" s="314"/>
      <c r="G2761" s="314"/>
      <c r="H2761" s="314"/>
      <c r="I2761" s="314"/>
      <c r="J2761" s="210"/>
      <c r="K2761" s="283"/>
      <c r="L2761" s="314"/>
    </row>
    <row r="2762" ht="12.5" spans="1:12">
      <c r="A2762" s="314"/>
      <c r="B2762" s="314"/>
      <c r="C2762" s="314"/>
      <c r="D2762" s="314"/>
      <c r="E2762" s="338"/>
      <c r="F2762" s="314"/>
      <c r="G2762" s="314"/>
      <c r="H2762" s="314"/>
      <c r="I2762" s="314"/>
      <c r="J2762" s="210"/>
      <c r="K2762" s="283"/>
      <c r="L2762" s="314"/>
    </row>
    <row r="2763" ht="12.5" spans="1:12">
      <c r="A2763" s="314"/>
      <c r="B2763" s="314"/>
      <c r="C2763" s="314"/>
      <c r="D2763" s="314"/>
      <c r="E2763" s="338"/>
      <c r="F2763" s="314"/>
      <c r="G2763" s="314"/>
      <c r="H2763" s="314"/>
      <c r="I2763" s="314"/>
      <c r="J2763" s="210"/>
      <c r="K2763" s="283"/>
      <c r="L2763" s="314"/>
    </row>
    <row r="2764" ht="12.5" spans="1:12">
      <c r="A2764" s="314"/>
      <c r="B2764" s="314"/>
      <c r="C2764" s="314"/>
      <c r="D2764" s="314"/>
      <c r="E2764" s="338"/>
      <c r="F2764" s="314"/>
      <c r="G2764" s="314"/>
      <c r="H2764" s="314"/>
      <c r="I2764" s="314"/>
      <c r="J2764" s="210"/>
      <c r="K2764" s="283"/>
      <c r="L2764" s="314"/>
    </row>
    <row r="2765" ht="12.5" spans="1:12">
      <c r="A2765" s="314"/>
      <c r="B2765" s="314"/>
      <c r="C2765" s="314"/>
      <c r="D2765" s="314"/>
      <c r="E2765" s="338"/>
      <c r="F2765" s="314"/>
      <c r="G2765" s="314"/>
      <c r="H2765" s="314"/>
      <c r="I2765" s="314"/>
      <c r="J2765" s="210"/>
      <c r="K2765" s="283"/>
      <c r="L2765" s="314"/>
    </row>
    <row r="2766" ht="12.5" spans="1:12">
      <c r="A2766" s="314"/>
      <c r="B2766" s="314"/>
      <c r="C2766" s="314"/>
      <c r="D2766" s="314"/>
      <c r="E2766" s="338"/>
      <c r="F2766" s="314"/>
      <c r="G2766" s="314"/>
      <c r="H2766" s="314"/>
      <c r="I2766" s="314"/>
      <c r="J2766" s="210"/>
      <c r="K2766" s="283"/>
      <c r="L2766" s="314"/>
    </row>
    <row r="2767" ht="12.5" spans="1:12">
      <c r="A2767" s="314"/>
      <c r="B2767" s="314"/>
      <c r="C2767" s="314"/>
      <c r="D2767" s="314"/>
      <c r="E2767" s="338"/>
      <c r="F2767" s="314"/>
      <c r="G2767" s="314"/>
      <c r="H2767" s="314"/>
      <c r="I2767" s="314"/>
      <c r="J2767" s="210"/>
      <c r="K2767" s="283"/>
      <c r="L2767" s="314"/>
    </row>
    <row r="2768" ht="12.5" spans="1:12">
      <c r="A2768" s="314"/>
      <c r="B2768" s="314"/>
      <c r="C2768" s="314"/>
      <c r="D2768" s="314"/>
      <c r="E2768" s="338"/>
      <c r="F2768" s="314"/>
      <c r="G2768" s="314"/>
      <c r="H2768" s="314"/>
      <c r="I2768" s="314"/>
      <c r="J2768" s="210"/>
      <c r="K2768" s="283"/>
      <c r="L2768" s="314"/>
    </row>
    <row r="2769" ht="12.5" spans="1:12">
      <c r="A2769" s="314"/>
      <c r="B2769" s="314"/>
      <c r="C2769" s="314"/>
      <c r="D2769" s="314"/>
      <c r="E2769" s="338"/>
      <c r="F2769" s="314"/>
      <c r="G2769" s="314"/>
      <c r="H2769" s="314"/>
      <c r="I2769" s="314"/>
      <c r="J2769" s="210"/>
      <c r="K2769" s="283"/>
      <c r="L2769" s="314"/>
    </row>
    <row r="2770" ht="12.5" spans="1:12">
      <c r="A2770" s="314"/>
      <c r="B2770" s="314"/>
      <c r="C2770" s="314"/>
      <c r="D2770" s="314"/>
      <c r="E2770" s="338"/>
      <c r="F2770" s="314"/>
      <c r="G2770" s="314"/>
      <c r="H2770" s="314"/>
      <c r="I2770" s="314"/>
      <c r="J2770" s="210"/>
      <c r="K2770" s="283"/>
      <c r="L2770" s="314"/>
    </row>
    <row r="2771" ht="12.5" spans="1:12">
      <c r="A2771" s="314"/>
      <c r="B2771" s="314"/>
      <c r="C2771" s="314"/>
      <c r="D2771" s="314"/>
      <c r="E2771" s="338"/>
      <c r="F2771" s="314"/>
      <c r="G2771" s="314"/>
      <c r="H2771" s="314"/>
      <c r="I2771" s="314"/>
      <c r="J2771" s="210"/>
      <c r="K2771" s="283"/>
      <c r="L2771" s="314"/>
    </row>
    <row r="2772" ht="12.5" spans="1:12">
      <c r="A2772" s="314"/>
      <c r="B2772" s="314"/>
      <c r="C2772" s="314"/>
      <c r="D2772" s="314"/>
      <c r="E2772" s="338"/>
      <c r="F2772" s="314"/>
      <c r="G2772" s="314"/>
      <c r="H2772" s="314"/>
      <c r="I2772" s="314"/>
      <c r="J2772" s="210"/>
      <c r="K2772" s="283"/>
      <c r="L2772" s="314"/>
    </row>
    <row r="2773" ht="12.5" spans="1:12">
      <c r="A2773" s="314"/>
      <c r="B2773" s="314"/>
      <c r="C2773" s="314"/>
      <c r="D2773" s="314"/>
      <c r="E2773" s="338"/>
      <c r="F2773" s="314"/>
      <c r="G2773" s="314"/>
      <c r="H2773" s="314"/>
      <c r="I2773" s="314"/>
      <c r="J2773" s="210"/>
      <c r="K2773" s="283"/>
      <c r="L2773" s="314"/>
    </row>
    <row r="2774" ht="12.5" spans="1:12">
      <c r="A2774" s="314"/>
      <c r="B2774" s="314"/>
      <c r="C2774" s="314"/>
      <c r="D2774" s="314"/>
      <c r="E2774" s="338"/>
      <c r="F2774" s="314"/>
      <c r="G2774" s="314"/>
      <c r="H2774" s="314"/>
      <c r="I2774" s="314"/>
      <c r="J2774" s="210"/>
      <c r="K2774" s="283"/>
      <c r="L2774" s="314"/>
    </row>
    <row r="2775" ht="12.5" spans="1:12">
      <c r="A2775" s="314"/>
      <c r="B2775" s="314"/>
      <c r="C2775" s="314"/>
      <c r="D2775" s="314"/>
      <c r="E2775" s="338"/>
      <c r="F2775" s="314"/>
      <c r="G2775" s="314"/>
      <c r="H2775" s="314"/>
      <c r="I2775" s="314"/>
      <c r="J2775" s="210"/>
      <c r="K2775" s="283"/>
      <c r="L2775" s="314"/>
    </row>
    <row r="2776" ht="12.5" spans="1:12">
      <c r="A2776" s="314"/>
      <c r="B2776" s="314"/>
      <c r="C2776" s="314"/>
      <c r="D2776" s="314"/>
      <c r="E2776" s="338"/>
      <c r="F2776" s="314"/>
      <c r="G2776" s="314"/>
      <c r="H2776" s="314"/>
      <c r="I2776" s="314"/>
      <c r="J2776" s="210"/>
      <c r="K2776" s="283"/>
      <c r="L2776" s="314"/>
    </row>
    <row r="2777" ht="12.5" spans="1:12">
      <c r="A2777" s="314"/>
      <c r="B2777" s="314"/>
      <c r="C2777" s="314"/>
      <c r="D2777" s="314"/>
      <c r="E2777" s="338"/>
      <c r="F2777" s="314"/>
      <c r="G2777" s="314"/>
      <c r="H2777" s="314"/>
      <c r="I2777" s="314"/>
      <c r="J2777" s="210"/>
      <c r="K2777" s="283"/>
      <c r="L2777" s="314"/>
    </row>
    <row r="2778" ht="12.5" spans="1:12">
      <c r="A2778" s="314"/>
      <c r="B2778" s="314"/>
      <c r="C2778" s="314"/>
      <c r="D2778" s="314"/>
      <c r="E2778" s="338"/>
      <c r="F2778" s="314"/>
      <c r="G2778" s="314"/>
      <c r="H2778" s="314"/>
      <c r="I2778" s="314"/>
      <c r="J2778" s="210"/>
      <c r="K2778" s="283"/>
      <c r="L2778" s="314"/>
    </row>
    <row r="2779" ht="12.5" spans="1:12">
      <c r="A2779" s="314"/>
      <c r="B2779" s="314"/>
      <c r="C2779" s="314"/>
      <c r="D2779" s="314"/>
      <c r="E2779" s="338"/>
      <c r="F2779" s="314"/>
      <c r="G2779" s="314"/>
      <c r="H2779" s="314"/>
      <c r="I2779" s="314"/>
      <c r="J2779" s="210"/>
      <c r="K2779" s="283"/>
      <c r="L2779" s="314"/>
    </row>
    <row r="2780" ht="12.5" spans="1:12">
      <c r="A2780" s="314"/>
      <c r="B2780" s="314"/>
      <c r="C2780" s="314"/>
      <c r="D2780" s="314"/>
      <c r="E2780" s="338"/>
      <c r="F2780" s="314"/>
      <c r="G2780" s="314"/>
      <c r="H2780" s="314"/>
      <c r="I2780" s="314"/>
      <c r="J2780" s="210"/>
      <c r="K2780" s="283"/>
      <c r="L2780" s="314"/>
    </row>
    <row r="2781" ht="12.5" spans="1:12">
      <c r="A2781" s="314"/>
      <c r="B2781" s="314"/>
      <c r="C2781" s="314"/>
      <c r="D2781" s="314"/>
      <c r="E2781" s="338"/>
      <c r="F2781" s="314"/>
      <c r="G2781" s="314"/>
      <c r="H2781" s="314"/>
      <c r="I2781" s="314"/>
      <c r="J2781" s="210"/>
      <c r="K2781" s="283"/>
      <c r="L2781" s="314"/>
    </row>
    <row r="2782" ht="12.5" spans="1:12">
      <c r="A2782" s="314"/>
      <c r="B2782" s="314"/>
      <c r="C2782" s="314"/>
      <c r="D2782" s="314"/>
      <c r="E2782" s="338"/>
      <c r="F2782" s="314"/>
      <c r="G2782" s="314"/>
      <c r="H2782" s="314"/>
      <c r="I2782" s="314"/>
      <c r="J2782" s="210"/>
      <c r="K2782" s="283"/>
      <c r="L2782" s="314"/>
    </row>
    <row r="2783" ht="12.5" spans="1:12">
      <c r="A2783" s="314"/>
      <c r="B2783" s="314"/>
      <c r="C2783" s="314"/>
      <c r="D2783" s="314"/>
      <c r="E2783" s="338"/>
      <c r="F2783" s="314"/>
      <c r="G2783" s="314"/>
      <c r="H2783" s="314"/>
      <c r="I2783" s="314"/>
      <c r="J2783" s="210"/>
      <c r="K2783" s="283"/>
      <c r="L2783" s="314"/>
    </row>
    <row r="2784" ht="12.5" spans="1:12">
      <c r="A2784" s="314"/>
      <c r="B2784" s="314"/>
      <c r="C2784" s="314"/>
      <c r="D2784" s="314"/>
      <c r="E2784" s="338"/>
      <c r="F2784" s="314"/>
      <c r="G2784" s="314"/>
      <c r="H2784" s="314"/>
      <c r="I2784" s="314"/>
      <c r="J2784" s="210"/>
      <c r="K2784" s="283"/>
      <c r="L2784" s="314"/>
    </row>
    <row r="2785" ht="12.5" spans="1:12">
      <c r="A2785" s="314"/>
      <c r="B2785" s="314"/>
      <c r="C2785" s="314"/>
      <c r="D2785" s="314"/>
      <c r="E2785" s="338"/>
      <c r="F2785" s="314"/>
      <c r="G2785" s="314"/>
      <c r="H2785" s="314"/>
      <c r="I2785" s="314"/>
      <c r="J2785" s="210"/>
      <c r="K2785" s="283"/>
      <c r="L2785" s="314"/>
    </row>
    <row r="2786" ht="12.5" spans="1:12">
      <c r="A2786" s="314"/>
      <c r="B2786" s="314"/>
      <c r="C2786" s="314"/>
      <c r="D2786" s="314"/>
      <c r="E2786" s="338"/>
      <c r="F2786" s="314"/>
      <c r="G2786" s="314"/>
      <c r="H2786" s="314"/>
      <c r="I2786" s="314"/>
      <c r="J2786" s="210"/>
      <c r="K2786" s="283"/>
      <c r="L2786" s="314"/>
    </row>
    <row r="2787" ht="12.5" spans="1:12">
      <c r="A2787" s="314"/>
      <c r="B2787" s="314"/>
      <c r="C2787" s="314"/>
      <c r="D2787" s="314"/>
      <c r="E2787" s="338"/>
      <c r="F2787" s="314"/>
      <c r="G2787" s="314"/>
      <c r="H2787" s="314"/>
      <c r="I2787" s="314"/>
      <c r="J2787" s="210"/>
      <c r="K2787" s="283"/>
      <c r="L2787" s="314"/>
    </row>
    <row r="2788" ht="12.5" spans="1:12">
      <c r="A2788" s="314"/>
      <c r="B2788" s="314"/>
      <c r="C2788" s="314"/>
      <c r="D2788" s="314"/>
      <c r="E2788" s="338"/>
      <c r="F2788" s="314"/>
      <c r="G2788" s="314"/>
      <c r="H2788" s="314"/>
      <c r="I2788" s="314"/>
      <c r="J2788" s="210"/>
      <c r="K2788" s="283"/>
      <c r="L2788" s="314"/>
    </row>
    <row r="2789" ht="12.5" spans="1:12">
      <c r="A2789" s="314"/>
      <c r="B2789" s="314"/>
      <c r="C2789" s="314"/>
      <c r="D2789" s="314"/>
      <c r="E2789" s="338"/>
      <c r="F2789" s="314"/>
      <c r="G2789" s="314"/>
      <c r="H2789" s="314"/>
      <c r="I2789" s="314"/>
      <c r="J2789" s="210"/>
      <c r="K2789" s="283"/>
      <c r="L2789" s="314"/>
    </row>
    <row r="2790" ht="12.5" spans="1:12">
      <c r="A2790" s="314"/>
      <c r="B2790" s="314"/>
      <c r="C2790" s="314"/>
      <c r="D2790" s="314"/>
      <c r="E2790" s="338"/>
      <c r="F2790" s="314"/>
      <c r="G2790" s="314"/>
      <c r="H2790" s="314"/>
      <c r="I2790" s="314"/>
      <c r="J2790" s="210"/>
      <c r="K2790" s="283"/>
      <c r="L2790" s="314"/>
    </row>
    <row r="2791" ht="12.5" spans="1:12">
      <c r="A2791" s="314"/>
      <c r="B2791" s="314"/>
      <c r="C2791" s="314"/>
      <c r="D2791" s="314"/>
      <c r="E2791" s="338"/>
      <c r="F2791" s="314"/>
      <c r="G2791" s="314"/>
      <c r="H2791" s="314"/>
      <c r="I2791" s="314"/>
      <c r="J2791" s="210"/>
      <c r="K2791" s="283"/>
      <c r="L2791" s="314"/>
    </row>
    <row r="2792" ht="12.5" spans="1:12">
      <c r="A2792" s="314"/>
      <c r="B2792" s="314"/>
      <c r="C2792" s="314"/>
      <c r="D2792" s="314"/>
      <c r="E2792" s="338"/>
      <c r="F2792" s="314"/>
      <c r="G2792" s="314"/>
      <c r="H2792" s="314"/>
      <c r="I2792" s="314"/>
      <c r="J2792" s="210"/>
      <c r="K2792" s="283"/>
      <c r="L2792" s="314"/>
    </row>
    <row r="2793" ht="12.5" spans="1:12">
      <c r="A2793" s="314"/>
      <c r="B2793" s="314"/>
      <c r="C2793" s="314"/>
      <c r="D2793" s="314"/>
      <c r="E2793" s="338"/>
      <c r="F2793" s="314"/>
      <c r="G2793" s="314"/>
      <c r="H2793" s="314"/>
      <c r="I2793" s="314"/>
      <c r="J2793" s="210"/>
      <c r="K2793" s="283"/>
      <c r="L2793" s="314"/>
    </row>
    <row r="2794" ht="12.5" spans="1:12">
      <c r="A2794" s="314"/>
      <c r="B2794" s="314"/>
      <c r="C2794" s="314"/>
      <c r="D2794" s="314"/>
      <c r="E2794" s="338"/>
      <c r="F2794" s="314"/>
      <c r="G2794" s="314"/>
      <c r="H2794" s="314"/>
      <c r="I2794" s="314"/>
      <c r="J2794" s="210"/>
      <c r="K2794" s="283"/>
      <c r="L2794" s="314"/>
    </row>
    <row r="2795" ht="12.5" spans="1:12">
      <c r="A2795" s="314"/>
      <c r="B2795" s="314"/>
      <c r="C2795" s="314"/>
      <c r="D2795" s="314"/>
      <c r="E2795" s="338"/>
      <c r="F2795" s="314"/>
      <c r="G2795" s="314"/>
      <c r="H2795" s="314"/>
      <c r="I2795" s="314"/>
      <c r="J2795" s="210"/>
      <c r="K2795" s="283"/>
      <c r="L2795" s="314"/>
    </row>
    <row r="2796" ht="12.5" spans="1:12">
      <c r="A2796" s="314"/>
      <c r="B2796" s="314"/>
      <c r="C2796" s="314"/>
      <c r="D2796" s="314"/>
      <c r="E2796" s="338"/>
      <c r="F2796" s="314"/>
      <c r="G2796" s="314"/>
      <c r="H2796" s="314"/>
      <c r="I2796" s="314"/>
      <c r="J2796" s="210"/>
      <c r="K2796" s="283"/>
      <c r="L2796" s="314"/>
    </row>
    <row r="2797" ht="12.5" spans="1:12">
      <c r="A2797" s="314"/>
      <c r="B2797" s="314"/>
      <c r="C2797" s="314"/>
      <c r="D2797" s="314"/>
      <c r="E2797" s="338"/>
      <c r="F2797" s="314"/>
      <c r="G2797" s="314"/>
      <c r="H2797" s="314"/>
      <c r="I2797" s="314"/>
      <c r="J2797" s="210"/>
      <c r="K2797" s="283"/>
      <c r="L2797" s="314"/>
    </row>
    <row r="2798" ht="12.5" spans="1:12">
      <c r="A2798" s="314"/>
      <c r="B2798" s="314"/>
      <c r="C2798" s="314"/>
      <c r="D2798" s="314"/>
      <c r="E2798" s="338"/>
      <c r="F2798" s="314"/>
      <c r="G2798" s="314"/>
      <c r="H2798" s="314"/>
      <c r="I2798" s="314"/>
      <c r="J2798" s="210"/>
      <c r="K2798" s="283"/>
      <c r="L2798" s="314"/>
    </row>
    <row r="2799" ht="12.5" spans="1:12">
      <c r="A2799" s="314"/>
      <c r="B2799" s="314"/>
      <c r="C2799" s="314"/>
      <c r="D2799" s="314"/>
      <c r="E2799" s="338"/>
      <c r="F2799" s="314"/>
      <c r="G2799" s="314"/>
      <c r="H2799" s="314"/>
      <c r="I2799" s="314"/>
      <c r="J2799" s="210"/>
      <c r="K2799" s="283"/>
      <c r="L2799" s="314"/>
    </row>
    <row r="2800" ht="12.5" spans="1:12">
      <c r="A2800" s="314"/>
      <c r="B2800" s="314"/>
      <c r="C2800" s="314"/>
      <c r="D2800" s="314"/>
      <c r="E2800" s="338"/>
      <c r="F2800" s="314"/>
      <c r="G2800" s="314"/>
      <c r="H2800" s="314"/>
      <c r="I2800" s="314"/>
      <c r="J2800" s="210"/>
      <c r="K2800" s="283"/>
      <c r="L2800" s="314"/>
    </row>
    <row r="2801" ht="12.5" spans="1:12">
      <c r="A2801" s="314"/>
      <c r="B2801" s="314"/>
      <c r="C2801" s="314"/>
      <c r="D2801" s="314"/>
      <c r="E2801" s="338"/>
      <c r="F2801" s="314"/>
      <c r="G2801" s="314"/>
      <c r="H2801" s="314"/>
      <c r="I2801" s="314"/>
      <c r="J2801" s="210"/>
      <c r="K2801" s="283"/>
      <c r="L2801" s="314"/>
    </row>
    <row r="2802" ht="12.5" spans="1:12">
      <c r="A2802" s="314"/>
      <c r="B2802" s="314"/>
      <c r="C2802" s="314"/>
      <c r="D2802" s="314"/>
      <c r="E2802" s="338"/>
      <c r="F2802" s="314"/>
      <c r="G2802" s="314"/>
      <c r="H2802" s="314"/>
      <c r="I2802" s="314"/>
      <c r="J2802" s="210"/>
      <c r="K2802" s="283"/>
      <c r="L2802" s="314"/>
    </row>
    <row r="2803" ht="12.5" spans="1:12">
      <c r="A2803" s="314"/>
      <c r="B2803" s="314"/>
      <c r="C2803" s="314"/>
      <c r="D2803" s="314"/>
      <c r="E2803" s="338"/>
      <c r="F2803" s="314"/>
      <c r="G2803" s="314"/>
      <c r="H2803" s="314"/>
      <c r="I2803" s="314"/>
      <c r="J2803" s="210"/>
      <c r="K2803" s="283"/>
      <c r="L2803" s="314"/>
    </row>
    <row r="2804" ht="12.5" spans="1:12">
      <c r="A2804" s="314"/>
      <c r="B2804" s="314"/>
      <c r="C2804" s="314"/>
      <c r="D2804" s="314"/>
      <c r="E2804" s="338"/>
      <c r="F2804" s="314"/>
      <c r="G2804" s="314"/>
      <c r="H2804" s="314"/>
      <c r="I2804" s="314"/>
      <c r="J2804" s="210"/>
      <c r="K2804" s="283"/>
      <c r="L2804" s="314"/>
    </row>
    <row r="2805" ht="12.5" spans="1:12">
      <c r="A2805" s="314"/>
      <c r="B2805" s="314"/>
      <c r="C2805" s="314"/>
      <c r="D2805" s="314"/>
      <c r="E2805" s="338"/>
      <c r="F2805" s="314"/>
      <c r="G2805" s="314"/>
      <c r="H2805" s="314"/>
      <c r="I2805" s="314"/>
      <c r="J2805" s="210"/>
      <c r="K2805" s="283"/>
      <c r="L2805" s="314"/>
    </row>
    <row r="2806" ht="12.5" spans="1:12">
      <c r="A2806" s="314"/>
      <c r="B2806" s="314"/>
      <c r="C2806" s="314"/>
      <c r="D2806" s="314"/>
      <c r="E2806" s="338"/>
      <c r="F2806" s="314"/>
      <c r="G2806" s="314"/>
      <c r="H2806" s="314"/>
      <c r="I2806" s="314"/>
      <c r="J2806" s="210"/>
      <c r="K2806" s="283"/>
      <c r="L2806" s="314"/>
    </row>
    <row r="2807" ht="12.5" spans="1:12">
      <c r="A2807" s="314"/>
      <c r="B2807" s="314"/>
      <c r="C2807" s="314"/>
      <c r="D2807" s="314"/>
      <c r="E2807" s="338"/>
      <c r="F2807" s="314"/>
      <c r="G2807" s="314"/>
      <c r="H2807" s="314"/>
      <c r="I2807" s="314"/>
      <c r="J2807" s="210"/>
      <c r="K2807" s="283"/>
      <c r="L2807" s="314"/>
    </row>
    <row r="2808" ht="12.5" spans="1:12">
      <c r="A2808" s="314"/>
      <c r="B2808" s="314"/>
      <c r="C2808" s="314"/>
      <c r="D2808" s="314"/>
      <c r="E2808" s="338"/>
      <c r="F2808" s="314"/>
      <c r="G2808" s="314"/>
      <c r="H2808" s="314"/>
      <c r="I2808" s="314"/>
      <c r="J2808" s="210"/>
      <c r="K2808" s="283"/>
      <c r="L2808" s="314"/>
    </row>
    <row r="2809" ht="12.5" spans="1:12">
      <c r="A2809" s="314"/>
      <c r="B2809" s="314"/>
      <c r="C2809" s="314"/>
      <c r="D2809" s="314"/>
      <c r="E2809" s="338"/>
      <c r="F2809" s="314"/>
      <c r="G2809" s="314"/>
      <c r="H2809" s="314"/>
      <c r="I2809" s="314"/>
      <c r="J2809" s="210"/>
      <c r="K2809" s="283"/>
      <c r="L2809" s="314"/>
    </row>
    <row r="2810" ht="12.5" spans="1:12">
      <c r="A2810" s="314"/>
      <c r="B2810" s="314"/>
      <c r="C2810" s="314"/>
      <c r="D2810" s="314"/>
      <c r="E2810" s="338"/>
      <c r="F2810" s="314"/>
      <c r="G2810" s="314"/>
      <c r="H2810" s="314"/>
      <c r="I2810" s="314"/>
      <c r="J2810" s="210"/>
      <c r="K2810" s="283"/>
      <c r="L2810" s="314"/>
    </row>
    <row r="2811" ht="12.5" spans="1:12">
      <c r="A2811" s="314"/>
      <c r="B2811" s="314"/>
      <c r="C2811" s="314"/>
      <c r="D2811" s="314"/>
      <c r="E2811" s="338"/>
      <c r="F2811" s="314"/>
      <c r="G2811" s="314"/>
      <c r="H2811" s="314"/>
      <c r="I2811" s="314"/>
      <c r="J2811" s="210"/>
      <c r="K2811" s="283"/>
      <c r="L2811" s="314"/>
    </row>
    <row r="2812" ht="12.5" spans="1:12">
      <c r="A2812" s="314"/>
      <c r="B2812" s="314"/>
      <c r="C2812" s="314"/>
      <c r="D2812" s="314"/>
      <c r="E2812" s="338"/>
      <c r="F2812" s="314"/>
      <c r="G2812" s="314"/>
      <c r="H2812" s="314"/>
      <c r="I2812" s="314"/>
      <c r="J2812" s="210"/>
      <c r="K2812" s="283"/>
      <c r="L2812" s="314"/>
    </row>
    <row r="2813" ht="12.5" spans="1:12">
      <c r="A2813" s="314"/>
      <c r="B2813" s="314"/>
      <c r="C2813" s="314"/>
      <c r="D2813" s="314"/>
      <c r="E2813" s="338"/>
      <c r="F2813" s="314"/>
      <c r="G2813" s="314"/>
      <c r="H2813" s="314"/>
      <c r="I2813" s="314"/>
      <c r="J2813" s="210"/>
      <c r="K2813" s="283"/>
      <c r="L2813" s="314"/>
    </row>
    <row r="2814" ht="12.5" spans="1:12">
      <c r="A2814" s="314"/>
      <c r="B2814" s="314"/>
      <c r="C2814" s="314"/>
      <c r="D2814" s="314"/>
      <c r="E2814" s="338"/>
      <c r="F2814" s="314"/>
      <c r="G2814" s="314"/>
      <c r="H2814" s="314"/>
      <c r="I2814" s="314"/>
      <c r="J2814" s="210"/>
      <c r="K2814" s="283"/>
      <c r="L2814" s="314"/>
    </row>
    <row r="2815" ht="12.5" spans="1:12">
      <c r="A2815" s="314"/>
      <c r="B2815" s="314"/>
      <c r="C2815" s="314"/>
      <c r="D2815" s="314"/>
      <c r="E2815" s="338"/>
      <c r="F2815" s="314"/>
      <c r="G2815" s="314"/>
      <c r="H2815" s="314"/>
      <c r="I2815" s="314"/>
      <c r="J2815" s="210"/>
      <c r="K2815" s="283"/>
      <c r="L2815" s="314"/>
    </row>
    <row r="2816" ht="12.5" spans="1:12">
      <c r="A2816" s="314"/>
      <c r="B2816" s="314"/>
      <c r="C2816" s="314"/>
      <c r="D2816" s="314"/>
      <c r="E2816" s="338"/>
      <c r="F2816" s="314"/>
      <c r="G2816" s="314"/>
      <c r="H2816" s="314"/>
      <c r="I2816" s="314"/>
      <c r="J2816" s="210"/>
      <c r="K2816" s="283"/>
      <c r="L2816" s="314"/>
    </row>
    <row r="2817" ht="12.5" spans="1:12">
      <c r="A2817" s="314"/>
      <c r="B2817" s="314"/>
      <c r="C2817" s="314"/>
      <c r="D2817" s="314"/>
      <c r="E2817" s="338"/>
      <c r="F2817" s="314"/>
      <c r="G2817" s="314"/>
      <c r="H2817" s="314"/>
      <c r="I2817" s="314"/>
      <c r="J2817" s="210"/>
      <c r="K2817" s="283"/>
      <c r="L2817" s="314"/>
    </row>
    <row r="2818" ht="12.5" spans="1:12">
      <c r="A2818" s="314"/>
      <c r="B2818" s="314"/>
      <c r="C2818" s="314"/>
      <c r="D2818" s="314"/>
      <c r="E2818" s="338"/>
      <c r="F2818" s="314"/>
      <c r="G2818" s="314"/>
      <c r="H2818" s="314"/>
      <c r="I2818" s="314"/>
      <c r="J2818" s="210"/>
      <c r="K2818" s="283"/>
      <c r="L2818" s="314"/>
    </row>
    <row r="2819" ht="12.5" spans="1:12">
      <c r="A2819" s="314"/>
      <c r="B2819" s="314"/>
      <c r="C2819" s="314"/>
      <c r="D2819" s="314"/>
      <c r="E2819" s="338"/>
      <c r="F2819" s="314"/>
      <c r="G2819" s="314"/>
      <c r="H2819" s="314"/>
      <c r="I2819" s="314"/>
      <c r="J2819" s="210"/>
      <c r="K2819" s="283"/>
      <c r="L2819" s="314"/>
    </row>
    <row r="2820" ht="12.5" spans="1:12">
      <c r="A2820" s="314"/>
      <c r="B2820" s="314"/>
      <c r="C2820" s="314"/>
      <c r="D2820" s="314"/>
      <c r="E2820" s="338"/>
      <c r="F2820" s="314"/>
      <c r="G2820" s="314"/>
      <c r="H2820" s="314"/>
      <c r="I2820" s="314"/>
      <c r="J2820" s="210"/>
      <c r="K2820" s="283"/>
      <c r="L2820" s="314"/>
    </row>
    <row r="2821" ht="12.5" spans="1:12">
      <c r="A2821" s="314"/>
      <c r="B2821" s="314"/>
      <c r="C2821" s="314"/>
      <c r="D2821" s="314"/>
      <c r="E2821" s="338"/>
      <c r="F2821" s="314"/>
      <c r="G2821" s="314"/>
      <c r="H2821" s="314"/>
      <c r="I2821" s="314"/>
      <c r="J2821" s="210"/>
      <c r="K2821" s="283"/>
      <c r="L2821" s="314"/>
    </row>
    <row r="2822" ht="12.5" spans="1:12">
      <c r="A2822" s="314"/>
      <c r="B2822" s="314"/>
      <c r="C2822" s="314"/>
      <c r="D2822" s="314"/>
      <c r="E2822" s="338"/>
      <c r="F2822" s="314"/>
      <c r="G2822" s="314"/>
      <c r="H2822" s="314"/>
      <c r="I2822" s="314"/>
      <c r="J2822" s="210"/>
      <c r="K2822" s="283"/>
      <c r="L2822" s="314"/>
    </row>
    <row r="2823" ht="12.5" spans="1:12">
      <c r="A2823" s="314"/>
      <c r="B2823" s="314"/>
      <c r="C2823" s="314"/>
      <c r="D2823" s="314"/>
      <c r="E2823" s="338"/>
      <c r="F2823" s="314"/>
      <c r="G2823" s="314"/>
      <c r="H2823" s="314"/>
      <c r="I2823" s="314"/>
      <c r="J2823" s="210"/>
      <c r="K2823" s="283"/>
      <c r="L2823" s="314"/>
    </row>
    <row r="2824" ht="12.5" spans="1:12">
      <c r="A2824" s="314"/>
      <c r="B2824" s="314"/>
      <c r="C2824" s="314"/>
      <c r="D2824" s="314"/>
      <c r="E2824" s="338"/>
      <c r="F2824" s="314"/>
      <c r="G2824" s="314"/>
      <c r="H2824" s="314"/>
      <c r="I2824" s="314"/>
      <c r="J2824" s="210"/>
      <c r="K2824" s="283"/>
      <c r="L2824" s="314"/>
    </row>
    <row r="2825" ht="12.5" spans="1:12">
      <c r="A2825" s="314"/>
      <c r="B2825" s="314"/>
      <c r="C2825" s="314"/>
      <c r="D2825" s="314"/>
      <c r="E2825" s="338"/>
      <c r="F2825" s="314"/>
      <c r="G2825" s="314"/>
      <c r="H2825" s="314"/>
      <c r="I2825" s="314"/>
      <c r="J2825" s="210"/>
      <c r="K2825" s="283"/>
      <c r="L2825" s="314"/>
    </row>
    <row r="2826" ht="12.5" spans="1:12">
      <c r="A2826" s="314"/>
      <c r="B2826" s="314"/>
      <c r="C2826" s="314"/>
      <c r="D2826" s="314"/>
      <c r="E2826" s="338"/>
      <c r="F2826" s="314"/>
      <c r="G2826" s="314"/>
      <c r="H2826" s="314"/>
      <c r="I2826" s="314"/>
      <c r="J2826" s="210"/>
      <c r="K2826" s="283"/>
      <c r="L2826" s="314"/>
    </row>
    <row r="2827" ht="12.5" spans="1:12">
      <c r="A2827" s="314"/>
      <c r="B2827" s="314"/>
      <c r="C2827" s="314"/>
      <c r="D2827" s="314"/>
      <c r="E2827" s="338"/>
      <c r="F2827" s="314"/>
      <c r="G2827" s="314"/>
      <c r="H2827" s="314"/>
      <c r="I2827" s="314"/>
      <c r="J2827" s="210"/>
      <c r="K2827" s="283"/>
      <c r="L2827" s="314"/>
    </row>
    <row r="2828" ht="12.5" spans="1:12">
      <c r="A2828" s="314"/>
      <c r="B2828" s="314"/>
      <c r="C2828" s="314"/>
      <c r="D2828" s="314"/>
      <c r="E2828" s="338"/>
      <c r="F2828" s="314"/>
      <c r="G2828" s="314"/>
      <c r="H2828" s="314"/>
      <c r="I2828" s="314"/>
      <c r="J2828" s="210"/>
      <c r="K2828" s="283"/>
      <c r="L2828" s="314"/>
    </row>
    <row r="2829" ht="12.5" spans="1:12">
      <c r="A2829" s="314"/>
      <c r="B2829" s="314"/>
      <c r="C2829" s="314"/>
      <c r="D2829" s="314"/>
      <c r="E2829" s="338"/>
      <c r="F2829" s="314"/>
      <c r="G2829" s="314"/>
      <c r="H2829" s="314"/>
      <c r="I2829" s="314"/>
      <c r="J2829" s="210"/>
      <c r="K2829" s="283"/>
      <c r="L2829" s="314"/>
    </row>
    <row r="2830" ht="12.5" spans="1:12">
      <c r="A2830" s="314"/>
      <c r="B2830" s="314"/>
      <c r="C2830" s="314"/>
      <c r="D2830" s="314"/>
      <c r="E2830" s="338"/>
      <c r="F2830" s="314"/>
      <c r="G2830" s="314"/>
      <c r="H2830" s="314"/>
      <c r="I2830" s="314"/>
      <c r="J2830" s="210"/>
      <c r="K2830" s="283"/>
      <c r="L2830" s="314"/>
    </row>
    <row r="2831" ht="12.5" spans="1:12">
      <c r="A2831" s="314"/>
      <c r="B2831" s="314"/>
      <c r="C2831" s="314"/>
      <c r="D2831" s="314"/>
      <c r="E2831" s="338"/>
      <c r="F2831" s="314"/>
      <c r="G2831" s="314"/>
      <c r="H2831" s="314"/>
      <c r="I2831" s="314"/>
      <c r="J2831" s="210"/>
      <c r="K2831" s="283"/>
      <c r="L2831" s="314"/>
    </row>
    <row r="2832" ht="12.5" spans="1:12">
      <c r="A2832" s="314"/>
      <c r="B2832" s="314"/>
      <c r="C2832" s="314"/>
      <c r="D2832" s="314"/>
      <c r="E2832" s="338"/>
      <c r="F2832" s="314"/>
      <c r="G2832" s="314"/>
      <c r="H2832" s="314"/>
      <c r="I2832" s="314"/>
      <c r="J2832" s="210"/>
      <c r="K2832" s="283"/>
      <c r="L2832" s="314"/>
    </row>
    <row r="2833" ht="12.5" spans="1:12">
      <c r="A2833" s="314"/>
      <c r="B2833" s="314"/>
      <c r="C2833" s="314"/>
      <c r="D2833" s="314"/>
      <c r="E2833" s="338"/>
      <c r="F2833" s="314"/>
      <c r="G2833" s="314"/>
      <c r="H2833" s="314"/>
      <c r="I2833" s="314"/>
      <c r="J2833" s="210"/>
      <c r="K2833" s="283"/>
      <c r="L2833" s="314"/>
    </row>
    <row r="2834" ht="12.5" spans="1:12">
      <c r="A2834" s="314"/>
      <c r="B2834" s="314"/>
      <c r="C2834" s="314"/>
      <c r="D2834" s="314"/>
      <c r="E2834" s="338"/>
      <c r="F2834" s="314"/>
      <c r="G2834" s="314"/>
      <c r="H2834" s="314"/>
      <c r="I2834" s="314"/>
      <c r="J2834" s="210"/>
      <c r="K2834" s="283"/>
      <c r="L2834" s="314"/>
    </row>
    <row r="2835" ht="12.5" spans="1:12">
      <c r="A2835" s="314"/>
      <c r="B2835" s="314"/>
      <c r="C2835" s="314"/>
      <c r="D2835" s="314"/>
      <c r="E2835" s="338"/>
      <c r="F2835" s="314"/>
      <c r="G2835" s="314"/>
      <c r="H2835" s="314"/>
      <c r="I2835" s="314"/>
      <c r="J2835" s="210"/>
      <c r="K2835" s="283"/>
      <c r="L2835" s="314"/>
    </row>
    <row r="2836" ht="12.5" spans="1:12">
      <c r="A2836" s="314"/>
      <c r="B2836" s="314"/>
      <c r="C2836" s="314"/>
      <c r="D2836" s="314"/>
      <c r="E2836" s="338"/>
      <c r="F2836" s="314"/>
      <c r="G2836" s="314"/>
      <c r="H2836" s="314"/>
      <c r="I2836" s="314"/>
      <c r="J2836" s="210"/>
      <c r="K2836" s="283"/>
      <c r="L2836" s="314"/>
    </row>
    <row r="2837" ht="12.5" spans="1:12">
      <c r="A2837" s="314"/>
      <c r="B2837" s="314"/>
      <c r="C2837" s="314"/>
      <c r="D2837" s="314"/>
      <c r="E2837" s="338"/>
      <c r="F2837" s="314"/>
      <c r="G2837" s="314"/>
      <c r="H2837" s="314"/>
      <c r="I2837" s="314"/>
      <c r="J2837" s="210"/>
      <c r="K2837" s="283"/>
      <c r="L2837" s="314"/>
    </row>
    <row r="2838" ht="12.5" spans="1:12">
      <c r="A2838" s="314"/>
      <c r="B2838" s="314"/>
      <c r="C2838" s="314"/>
      <c r="D2838" s="314"/>
      <c r="E2838" s="338"/>
      <c r="F2838" s="314"/>
      <c r="G2838" s="314"/>
      <c r="H2838" s="314"/>
      <c r="I2838" s="314"/>
      <c r="J2838" s="210"/>
      <c r="K2838" s="283"/>
      <c r="L2838" s="314"/>
    </row>
    <row r="2839" ht="12.5" spans="1:12">
      <c r="A2839" s="314"/>
      <c r="B2839" s="314"/>
      <c r="C2839" s="314"/>
      <c r="D2839" s="314"/>
      <c r="E2839" s="338"/>
      <c r="F2839" s="314"/>
      <c r="G2839" s="314"/>
      <c r="H2839" s="314"/>
      <c r="I2839" s="314"/>
      <c r="J2839" s="210"/>
      <c r="K2839" s="283"/>
      <c r="L2839" s="314"/>
    </row>
    <row r="2840" ht="12.5" spans="1:12">
      <c r="A2840" s="314"/>
      <c r="B2840" s="314"/>
      <c r="C2840" s="314"/>
      <c r="D2840" s="314"/>
      <c r="E2840" s="338"/>
      <c r="F2840" s="314"/>
      <c r="G2840" s="314"/>
      <c r="H2840" s="314"/>
      <c r="I2840" s="314"/>
      <c r="J2840" s="210"/>
      <c r="K2840" s="283"/>
      <c r="L2840" s="314"/>
    </row>
    <row r="2841" ht="12.5" spans="1:12">
      <c r="A2841" s="314"/>
      <c r="B2841" s="314"/>
      <c r="C2841" s="314"/>
      <c r="D2841" s="314"/>
      <c r="E2841" s="338"/>
      <c r="F2841" s="314"/>
      <c r="G2841" s="314"/>
      <c r="H2841" s="314"/>
      <c r="I2841" s="314"/>
      <c r="J2841" s="210"/>
      <c r="K2841" s="283"/>
      <c r="L2841" s="314"/>
    </row>
    <row r="2842" ht="12.5" spans="1:12">
      <c r="A2842" s="314"/>
      <c r="B2842" s="314"/>
      <c r="C2842" s="314"/>
      <c r="D2842" s="314"/>
      <c r="E2842" s="338"/>
      <c r="F2842" s="314"/>
      <c r="G2842" s="314"/>
      <c r="H2842" s="314"/>
      <c r="I2842" s="314"/>
      <c r="J2842" s="210"/>
      <c r="K2842" s="283"/>
      <c r="L2842" s="314"/>
    </row>
    <row r="2843" ht="12.5" spans="1:12">
      <c r="A2843" s="314"/>
      <c r="B2843" s="314"/>
      <c r="C2843" s="314"/>
      <c r="D2843" s="314"/>
      <c r="E2843" s="338"/>
      <c r="F2843" s="314"/>
      <c r="G2843" s="314"/>
      <c r="H2843" s="314"/>
      <c r="I2843" s="314"/>
      <c r="J2843" s="210"/>
      <c r="K2843" s="283"/>
      <c r="L2843" s="314"/>
    </row>
    <row r="2844" ht="12.5" spans="1:12">
      <c r="A2844" s="314"/>
      <c r="B2844" s="314"/>
      <c r="C2844" s="314"/>
      <c r="D2844" s="314"/>
      <c r="E2844" s="338"/>
      <c r="F2844" s="314"/>
      <c r="G2844" s="314"/>
      <c r="H2844" s="314"/>
      <c r="I2844" s="314"/>
      <c r="J2844" s="210"/>
      <c r="K2844" s="283"/>
      <c r="L2844" s="314"/>
    </row>
    <row r="2845" ht="12.5" spans="1:12">
      <c r="A2845" s="314"/>
      <c r="B2845" s="314"/>
      <c r="C2845" s="314"/>
      <c r="D2845" s="314"/>
      <c r="E2845" s="338"/>
      <c r="F2845" s="314"/>
      <c r="G2845" s="314"/>
      <c r="H2845" s="314"/>
      <c r="I2845" s="314"/>
      <c r="J2845" s="210"/>
      <c r="K2845" s="283"/>
      <c r="L2845" s="314"/>
    </row>
    <row r="2846" ht="12.5" spans="1:12">
      <c r="A2846" s="314"/>
      <c r="B2846" s="314"/>
      <c r="C2846" s="314"/>
      <c r="D2846" s="314"/>
      <c r="E2846" s="338"/>
      <c r="F2846" s="314"/>
      <c r="G2846" s="314"/>
      <c r="H2846" s="314"/>
      <c r="I2846" s="314"/>
      <c r="J2846" s="210"/>
      <c r="K2846" s="283"/>
      <c r="L2846" s="314"/>
    </row>
    <row r="2847" ht="12.5" spans="1:12">
      <c r="A2847" s="314"/>
      <c r="B2847" s="314"/>
      <c r="C2847" s="314"/>
      <c r="D2847" s="314"/>
      <c r="E2847" s="338"/>
      <c r="F2847" s="314"/>
      <c r="G2847" s="314"/>
      <c r="H2847" s="314"/>
      <c r="I2847" s="314"/>
      <c r="J2847" s="210"/>
      <c r="K2847" s="283"/>
      <c r="L2847" s="314"/>
    </row>
    <row r="2848" ht="12.5" spans="1:12">
      <c r="A2848" s="314"/>
      <c r="B2848" s="314"/>
      <c r="C2848" s="314"/>
      <c r="D2848" s="314"/>
      <c r="E2848" s="338"/>
      <c r="F2848" s="314"/>
      <c r="G2848" s="314"/>
      <c r="H2848" s="314"/>
      <c r="I2848" s="314"/>
      <c r="J2848" s="210"/>
      <c r="K2848" s="283"/>
      <c r="L2848" s="314"/>
    </row>
    <row r="2849" ht="12.5" spans="1:12">
      <c r="A2849" s="314"/>
      <c r="B2849" s="314"/>
      <c r="C2849" s="314"/>
      <c r="D2849" s="314"/>
      <c r="E2849" s="338"/>
      <c r="F2849" s="314"/>
      <c r="G2849" s="314"/>
      <c r="H2849" s="314"/>
      <c r="I2849" s="314"/>
      <c r="J2849" s="210"/>
      <c r="K2849" s="283"/>
      <c r="L2849" s="314"/>
    </row>
    <row r="2850" ht="12.5" spans="1:12">
      <c r="A2850" s="314"/>
      <c r="B2850" s="314"/>
      <c r="C2850" s="314"/>
      <c r="D2850" s="314"/>
      <c r="E2850" s="338"/>
      <c r="F2850" s="314"/>
      <c r="G2850" s="314"/>
      <c r="H2850" s="314"/>
      <c r="I2850" s="314"/>
      <c r="J2850" s="210"/>
      <c r="K2850" s="283"/>
      <c r="L2850" s="314"/>
    </row>
    <row r="2851" ht="12.5" spans="1:12">
      <c r="A2851" s="314"/>
      <c r="B2851" s="314"/>
      <c r="C2851" s="314"/>
      <c r="D2851" s="314"/>
      <c r="E2851" s="338"/>
      <c r="F2851" s="314"/>
      <c r="G2851" s="314"/>
      <c r="H2851" s="314"/>
      <c r="I2851" s="314"/>
      <c r="J2851" s="210"/>
      <c r="K2851" s="283"/>
      <c r="L2851" s="314"/>
    </row>
    <row r="2852" ht="12.5" spans="1:12">
      <c r="A2852" s="314"/>
      <c r="B2852" s="314"/>
      <c r="C2852" s="314"/>
      <c r="D2852" s="314"/>
      <c r="E2852" s="338"/>
      <c r="F2852" s="314"/>
      <c r="G2852" s="314"/>
      <c r="H2852" s="314"/>
      <c r="I2852" s="314"/>
      <c r="J2852" s="210"/>
      <c r="K2852" s="283"/>
      <c r="L2852" s="314"/>
    </row>
    <row r="2853" ht="12.5" spans="1:12">
      <c r="A2853" s="314"/>
      <c r="B2853" s="314"/>
      <c r="C2853" s="314"/>
      <c r="D2853" s="314"/>
      <c r="E2853" s="338"/>
      <c r="F2853" s="314"/>
      <c r="G2853" s="314"/>
      <c r="H2853" s="314"/>
      <c r="I2853" s="314"/>
      <c r="J2853" s="210"/>
      <c r="K2853" s="283"/>
      <c r="L2853" s="314"/>
    </row>
    <row r="2854" ht="12.5" spans="1:12">
      <c r="A2854" s="314"/>
      <c r="B2854" s="314"/>
      <c r="C2854" s="314"/>
      <c r="D2854" s="314"/>
      <c r="E2854" s="338"/>
      <c r="F2854" s="314"/>
      <c r="G2854" s="314"/>
      <c r="H2854" s="314"/>
      <c r="I2854" s="314"/>
      <c r="J2854" s="210"/>
      <c r="K2854" s="283"/>
      <c r="L2854" s="314"/>
    </row>
    <row r="2855" ht="12.5" spans="1:12">
      <c r="A2855" s="314"/>
      <c r="B2855" s="314"/>
      <c r="C2855" s="314"/>
      <c r="D2855" s="314"/>
      <c r="E2855" s="338"/>
      <c r="F2855" s="314"/>
      <c r="G2855" s="314"/>
      <c r="H2855" s="314"/>
      <c r="I2855" s="314"/>
      <c r="J2855" s="210"/>
      <c r="K2855" s="283"/>
      <c r="L2855" s="314"/>
    </row>
    <row r="2856" ht="12.5" spans="1:12">
      <c r="A2856" s="314"/>
      <c r="B2856" s="314"/>
      <c r="C2856" s="314"/>
      <c r="D2856" s="314"/>
      <c r="E2856" s="338"/>
      <c r="F2856" s="314"/>
      <c r="G2856" s="314"/>
      <c r="H2856" s="314"/>
      <c r="I2856" s="314"/>
      <c r="J2856" s="210"/>
      <c r="K2856" s="283"/>
      <c r="L2856" s="314"/>
    </row>
    <row r="2857" ht="12.5" spans="1:12">
      <c r="A2857" s="314"/>
      <c r="B2857" s="314"/>
      <c r="C2857" s="314"/>
      <c r="D2857" s="314"/>
      <c r="E2857" s="338"/>
      <c r="F2857" s="314"/>
      <c r="G2857" s="314"/>
      <c r="H2857" s="314"/>
      <c r="I2857" s="314"/>
      <c r="J2857" s="210"/>
      <c r="K2857" s="283"/>
      <c r="L2857" s="314"/>
    </row>
    <row r="2858" ht="12.5" spans="1:12">
      <c r="A2858" s="314"/>
      <c r="B2858" s="314"/>
      <c r="C2858" s="314"/>
      <c r="D2858" s="314"/>
      <c r="E2858" s="338"/>
      <c r="F2858" s="314"/>
      <c r="G2858" s="314"/>
      <c r="H2858" s="314"/>
      <c r="I2858" s="314"/>
      <c r="J2858" s="210"/>
      <c r="K2858" s="283"/>
      <c r="L2858" s="314"/>
    </row>
    <row r="2859" ht="12.5" spans="1:12">
      <c r="A2859" s="314"/>
      <c r="B2859" s="314"/>
      <c r="C2859" s="314"/>
      <c r="D2859" s="314"/>
      <c r="E2859" s="338"/>
      <c r="F2859" s="314"/>
      <c r="G2859" s="314"/>
      <c r="H2859" s="314"/>
      <c r="I2859" s="314"/>
      <c r="J2859" s="210"/>
      <c r="K2859" s="283"/>
      <c r="L2859" s="314"/>
    </row>
    <row r="2860" ht="12.5" spans="1:12">
      <c r="A2860" s="314"/>
      <c r="B2860" s="314"/>
      <c r="C2860" s="314"/>
      <c r="D2860" s="314"/>
      <c r="E2860" s="338"/>
      <c r="F2860" s="314"/>
      <c r="G2860" s="314"/>
      <c r="H2860" s="314"/>
      <c r="I2860" s="314"/>
      <c r="J2860" s="210"/>
      <c r="K2860" s="283"/>
      <c r="L2860" s="314"/>
    </row>
    <row r="2861" ht="12.5" spans="1:12">
      <c r="A2861" s="314"/>
      <c r="B2861" s="314"/>
      <c r="C2861" s="314"/>
      <c r="D2861" s="314"/>
      <c r="E2861" s="338"/>
      <c r="F2861" s="314"/>
      <c r="G2861" s="314"/>
      <c r="H2861" s="314"/>
      <c r="I2861" s="314"/>
      <c r="J2861" s="210"/>
      <c r="K2861" s="283"/>
      <c r="L2861" s="314"/>
    </row>
    <row r="2862" ht="12.5" spans="1:12">
      <c r="A2862" s="314"/>
      <c r="B2862" s="314"/>
      <c r="C2862" s="314"/>
      <c r="D2862" s="314"/>
      <c r="E2862" s="338"/>
      <c r="F2862" s="314"/>
      <c r="G2862" s="314"/>
      <c r="H2862" s="314"/>
      <c r="I2862" s="314"/>
      <c r="J2862" s="210"/>
      <c r="K2862" s="283"/>
      <c r="L2862" s="314"/>
    </row>
    <row r="2863" ht="12.5" spans="1:12">
      <c r="A2863" s="314"/>
      <c r="B2863" s="314"/>
      <c r="C2863" s="314"/>
      <c r="D2863" s="314"/>
      <c r="E2863" s="338"/>
      <c r="F2863" s="314"/>
      <c r="G2863" s="314"/>
      <c r="H2863" s="314"/>
      <c r="I2863" s="314"/>
      <c r="J2863" s="210"/>
      <c r="K2863" s="283"/>
      <c r="L2863" s="314"/>
    </row>
    <row r="2864" ht="12.5" spans="1:12">
      <c r="A2864" s="314"/>
      <c r="B2864" s="314"/>
      <c r="C2864" s="314"/>
      <c r="D2864" s="314"/>
      <c r="E2864" s="338"/>
      <c r="F2864" s="314"/>
      <c r="G2864" s="314"/>
      <c r="H2864" s="314"/>
      <c r="I2864" s="314"/>
      <c r="J2864" s="210"/>
      <c r="K2864" s="283"/>
      <c r="L2864" s="314"/>
    </row>
    <row r="2865" ht="12.5" spans="1:12">
      <c r="A2865" s="314"/>
      <c r="B2865" s="314"/>
      <c r="C2865" s="314"/>
      <c r="D2865" s="314"/>
      <c r="E2865" s="338"/>
      <c r="F2865" s="314"/>
      <c r="G2865" s="314"/>
      <c r="H2865" s="314"/>
      <c r="I2865" s="314"/>
      <c r="J2865" s="210"/>
      <c r="K2865" s="283"/>
      <c r="L2865" s="314"/>
    </row>
    <row r="2866" ht="12.5" spans="1:12">
      <c r="A2866" s="314"/>
      <c r="B2866" s="314"/>
      <c r="C2866" s="314"/>
      <c r="D2866" s="314"/>
      <c r="E2866" s="338"/>
      <c r="F2866" s="314"/>
      <c r="G2866" s="314"/>
      <c r="H2866" s="314"/>
      <c r="I2866" s="314"/>
      <c r="J2866" s="210"/>
      <c r="K2866" s="283"/>
      <c r="L2866" s="314"/>
    </row>
    <row r="2867" ht="12.5" spans="1:12">
      <c r="A2867" s="314"/>
      <c r="B2867" s="314"/>
      <c r="C2867" s="314"/>
      <c r="D2867" s="314"/>
      <c r="E2867" s="338"/>
      <c r="F2867" s="314"/>
      <c r="G2867" s="314"/>
      <c r="H2867" s="314"/>
      <c r="I2867" s="314"/>
      <c r="J2867" s="210"/>
      <c r="K2867" s="283"/>
      <c r="L2867" s="314"/>
    </row>
    <row r="2868" ht="12.5" spans="1:12">
      <c r="A2868" s="314"/>
      <c r="B2868" s="314"/>
      <c r="C2868" s="314"/>
      <c r="D2868" s="314"/>
      <c r="E2868" s="338"/>
      <c r="F2868" s="314"/>
      <c r="G2868" s="314"/>
      <c r="H2868" s="314"/>
      <c r="I2868" s="314"/>
      <c r="J2868" s="210"/>
      <c r="K2868" s="283"/>
      <c r="L2868" s="314"/>
    </row>
    <row r="2869" ht="12.5" spans="1:12">
      <c r="A2869" s="314"/>
      <c r="B2869" s="314"/>
      <c r="C2869" s="314"/>
      <c r="D2869" s="314"/>
      <c r="E2869" s="338"/>
      <c r="F2869" s="314"/>
      <c r="G2869" s="314"/>
      <c r="H2869" s="314"/>
      <c r="I2869" s="314"/>
      <c r="J2869" s="210"/>
      <c r="K2869" s="283"/>
      <c r="L2869" s="314"/>
    </row>
    <row r="2870" ht="12.5" spans="1:12">
      <c r="A2870" s="314"/>
      <c r="B2870" s="314"/>
      <c r="C2870" s="314"/>
      <c r="D2870" s="314"/>
      <c r="E2870" s="338"/>
      <c r="F2870" s="314"/>
      <c r="G2870" s="314"/>
      <c r="H2870" s="314"/>
      <c r="I2870" s="314"/>
      <c r="J2870" s="210"/>
      <c r="K2870" s="283"/>
      <c r="L2870" s="314"/>
    </row>
    <row r="2871" ht="12.5" spans="1:12">
      <c r="A2871" s="314"/>
      <c r="B2871" s="314"/>
      <c r="C2871" s="314"/>
      <c r="D2871" s="314"/>
      <c r="E2871" s="338"/>
      <c r="F2871" s="314"/>
      <c r="G2871" s="314"/>
      <c r="H2871" s="314"/>
      <c r="I2871" s="314"/>
      <c r="J2871" s="210"/>
      <c r="K2871" s="283"/>
      <c r="L2871" s="314"/>
    </row>
    <row r="2872" ht="12.5" spans="1:12">
      <c r="A2872" s="314"/>
      <c r="B2872" s="314"/>
      <c r="C2872" s="314"/>
      <c r="D2872" s="314"/>
      <c r="E2872" s="338"/>
      <c r="F2872" s="314"/>
      <c r="G2872" s="314"/>
      <c r="H2872" s="314"/>
      <c r="I2872" s="314"/>
      <c r="J2872" s="210"/>
      <c r="K2872" s="283"/>
      <c r="L2872" s="314"/>
    </row>
    <row r="2873" ht="12.5" spans="1:12">
      <c r="A2873" s="314"/>
      <c r="B2873" s="314"/>
      <c r="C2873" s="314"/>
      <c r="D2873" s="314"/>
      <c r="E2873" s="338"/>
      <c r="F2873" s="314"/>
      <c r="G2873" s="314"/>
      <c r="H2873" s="314"/>
      <c r="I2873" s="314"/>
      <c r="J2873" s="210"/>
      <c r="K2873" s="283"/>
      <c r="L2873" s="314"/>
    </row>
    <row r="2874" ht="12.5" spans="1:12">
      <c r="A2874" s="314"/>
      <c r="B2874" s="314"/>
      <c r="C2874" s="314"/>
      <c r="D2874" s="314"/>
      <c r="E2874" s="338"/>
      <c r="F2874" s="314"/>
      <c r="G2874" s="314"/>
      <c r="H2874" s="314"/>
      <c r="I2874" s="314"/>
      <c r="J2874" s="210"/>
      <c r="K2874" s="283"/>
      <c r="L2874" s="314"/>
    </row>
    <row r="2875" ht="12.5" spans="1:12">
      <c r="A2875" s="314"/>
      <c r="B2875" s="314"/>
      <c r="C2875" s="314"/>
      <c r="D2875" s="314"/>
      <c r="E2875" s="338"/>
      <c r="F2875" s="314"/>
      <c r="G2875" s="314"/>
      <c r="H2875" s="314"/>
      <c r="I2875" s="314"/>
      <c r="J2875" s="210"/>
      <c r="K2875" s="283"/>
      <c r="L2875" s="314"/>
    </row>
    <row r="2876" ht="12.5" spans="1:12">
      <c r="A2876" s="314"/>
      <c r="B2876" s="314"/>
      <c r="C2876" s="314"/>
      <c r="D2876" s="314"/>
      <c r="E2876" s="338"/>
      <c r="F2876" s="314"/>
      <c r="G2876" s="314"/>
      <c r="H2876" s="314"/>
      <c r="I2876" s="314"/>
      <c r="J2876" s="210"/>
      <c r="K2876" s="283"/>
      <c r="L2876" s="314"/>
    </row>
    <row r="2877" ht="12.5" spans="1:12">
      <c r="A2877" s="314"/>
      <c r="B2877" s="314"/>
      <c r="C2877" s="314"/>
      <c r="D2877" s="314"/>
      <c r="E2877" s="338"/>
      <c r="F2877" s="314"/>
      <c r="G2877" s="314"/>
      <c r="H2877" s="314"/>
      <c r="I2877" s="314"/>
      <c r="J2877" s="210"/>
      <c r="K2877" s="283"/>
      <c r="L2877" s="314"/>
    </row>
    <row r="2878" ht="12.5" spans="1:12">
      <c r="A2878" s="314"/>
      <c r="B2878" s="314"/>
      <c r="C2878" s="314"/>
      <c r="D2878" s="314"/>
      <c r="E2878" s="338"/>
      <c r="F2878" s="314"/>
      <c r="G2878" s="314"/>
      <c r="H2878" s="314"/>
      <c r="I2878" s="314"/>
      <c r="J2878" s="210"/>
      <c r="K2878" s="283"/>
      <c r="L2878" s="314"/>
    </row>
    <row r="2879" ht="12.5" spans="1:12">
      <c r="A2879" s="314"/>
      <c r="B2879" s="314"/>
      <c r="C2879" s="314"/>
      <c r="D2879" s="314"/>
      <c r="E2879" s="338"/>
      <c r="F2879" s="314"/>
      <c r="G2879" s="314"/>
      <c r="H2879" s="314"/>
      <c r="I2879" s="314"/>
      <c r="J2879" s="210"/>
      <c r="K2879" s="283"/>
      <c r="L2879" s="314"/>
    </row>
    <row r="2880" ht="12.5" spans="1:12">
      <c r="A2880" s="314"/>
      <c r="B2880" s="314"/>
      <c r="C2880" s="314"/>
      <c r="D2880" s="314"/>
      <c r="E2880" s="338"/>
      <c r="F2880" s="314"/>
      <c r="G2880" s="314"/>
      <c r="H2880" s="314"/>
      <c r="I2880" s="314"/>
      <c r="J2880" s="210"/>
      <c r="K2880" s="283"/>
      <c r="L2880" s="314"/>
    </row>
    <row r="2881" ht="12.5" spans="1:12">
      <c r="A2881" s="314"/>
      <c r="B2881" s="314"/>
      <c r="C2881" s="314"/>
      <c r="D2881" s="314"/>
      <c r="E2881" s="338"/>
      <c r="F2881" s="314"/>
      <c r="G2881" s="314"/>
      <c r="H2881" s="314"/>
      <c r="I2881" s="314"/>
      <c r="J2881" s="210"/>
      <c r="K2881" s="283"/>
      <c r="L2881" s="314"/>
    </row>
    <row r="2882" ht="12.5" spans="1:12">
      <c r="A2882" s="314"/>
      <c r="B2882" s="314"/>
      <c r="C2882" s="314"/>
      <c r="D2882" s="314"/>
      <c r="E2882" s="338"/>
      <c r="F2882" s="314"/>
      <c r="G2882" s="314"/>
      <c r="H2882" s="314"/>
      <c r="I2882" s="314"/>
      <c r="J2882" s="210"/>
      <c r="K2882" s="283"/>
      <c r="L2882" s="314"/>
    </row>
    <row r="2883" ht="12.5" spans="1:12">
      <c r="A2883" s="314"/>
      <c r="B2883" s="314"/>
      <c r="C2883" s="314"/>
      <c r="D2883" s="314"/>
      <c r="E2883" s="338"/>
      <c r="F2883" s="314"/>
      <c r="G2883" s="314"/>
      <c r="H2883" s="314"/>
      <c r="I2883" s="314"/>
      <c r="J2883" s="210"/>
      <c r="K2883" s="283"/>
      <c r="L2883" s="314"/>
    </row>
    <row r="2884" ht="12.5" spans="1:12">
      <c r="A2884" s="314"/>
      <c r="B2884" s="314"/>
      <c r="C2884" s="314"/>
      <c r="D2884" s="314"/>
      <c r="E2884" s="338"/>
      <c r="F2884" s="314"/>
      <c r="G2884" s="314"/>
      <c r="H2884" s="314"/>
      <c r="I2884" s="314"/>
      <c r="J2884" s="210"/>
      <c r="K2884" s="283"/>
      <c r="L2884" s="314"/>
    </row>
    <row r="2885" ht="12.5" spans="1:12">
      <c r="A2885" s="314"/>
      <c r="B2885" s="314"/>
      <c r="C2885" s="314"/>
      <c r="D2885" s="314"/>
      <c r="E2885" s="338"/>
      <c r="F2885" s="314"/>
      <c r="G2885" s="314"/>
      <c r="H2885" s="314"/>
      <c r="I2885" s="314"/>
      <c r="J2885" s="210"/>
      <c r="K2885" s="283"/>
      <c r="L2885" s="314"/>
    </row>
    <row r="2886" ht="12.5" spans="1:12">
      <c r="A2886" s="314"/>
      <c r="B2886" s="314"/>
      <c r="C2886" s="314"/>
      <c r="D2886" s="314"/>
      <c r="E2886" s="338"/>
      <c r="F2886" s="314"/>
      <c r="G2886" s="314"/>
      <c r="H2886" s="314"/>
      <c r="I2886" s="314"/>
      <c r="J2886" s="210"/>
      <c r="K2886" s="283"/>
      <c r="L2886" s="314"/>
    </row>
    <row r="2887" ht="12.5" spans="1:12">
      <c r="A2887" s="314"/>
      <c r="B2887" s="314"/>
      <c r="C2887" s="314"/>
      <c r="D2887" s="314"/>
      <c r="E2887" s="338"/>
      <c r="F2887" s="314"/>
      <c r="G2887" s="314"/>
      <c r="H2887" s="314"/>
      <c r="I2887" s="314"/>
      <c r="J2887" s="210"/>
      <c r="K2887" s="283"/>
      <c r="L2887" s="314"/>
    </row>
    <row r="2888" ht="12.5" spans="1:12">
      <c r="A2888" s="314"/>
      <c r="B2888" s="314"/>
      <c r="C2888" s="314"/>
      <c r="D2888" s="314"/>
      <c r="E2888" s="338"/>
      <c r="F2888" s="314"/>
      <c r="G2888" s="314"/>
      <c r="H2888" s="314"/>
      <c r="I2888" s="314"/>
      <c r="J2888" s="210"/>
      <c r="K2888" s="283"/>
      <c r="L2888" s="314"/>
    </row>
    <row r="2889" ht="12.5" spans="1:12">
      <c r="A2889" s="314"/>
      <c r="B2889" s="314"/>
      <c r="C2889" s="314"/>
      <c r="D2889" s="314"/>
      <c r="E2889" s="338"/>
      <c r="F2889" s="314"/>
      <c r="G2889" s="314"/>
      <c r="H2889" s="314"/>
      <c r="I2889" s="314"/>
      <c r="J2889" s="210"/>
      <c r="K2889" s="283"/>
      <c r="L2889" s="314"/>
    </row>
    <row r="2890" ht="12.5" spans="1:12">
      <c r="A2890" s="314"/>
      <c r="B2890" s="314"/>
      <c r="C2890" s="314"/>
      <c r="D2890" s="314"/>
      <c r="E2890" s="338"/>
      <c r="F2890" s="314"/>
      <c r="G2890" s="314"/>
      <c r="H2890" s="314"/>
      <c r="I2890" s="314"/>
      <c r="J2890" s="210"/>
      <c r="K2890" s="283"/>
      <c r="L2890" s="314"/>
    </row>
    <row r="2891" ht="12.5" spans="1:12">
      <c r="A2891" s="314"/>
      <c r="B2891" s="314"/>
      <c r="C2891" s="314"/>
      <c r="D2891" s="314"/>
      <c r="E2891" s="338"/>
      <c r="F2891" s="314"/>
      <c r="G2891" s="314"/>
      <c r="H2891" s="314"/>
      <c r="I2891" s="314"/>
      <c r="J2891" s="210"/>
      <c r="K2891" s="283"/>
      <c r="L2891" s="314"/>
    </row>
    <row r="2892" ht="12.5" spans="1:12">
      <c r="A2892" s="314"/>
      <c r="B2892" s="314"/>
      <c r="C2892" s="314"/>
      <c r="D2892" s="314"/>
      <c r="E2892" s="338"/>
      <c r="F2892" s="314"/>
      <c r="G2892" s="314"/>
      <c r="H2892" s="314"/>
      <c r="I2892" s="314"/>
      <c r="J2892" s="210"/>
      <c r="K2892" s="283"/>
      <c r="L2892" s="314"/>
    </row>
    <row r="2893" ht="12.5" spans="1:12">
      <c r="A2893" s="314"/>
      <c r="B2893" s="314"/>
      <c r="C2893" s="314"/>
      <c r="D2893" s="314"/>
      <c r="E2893" s="338"/>
      <c r="F2893" s="314"/>
      <c r="G2893" s="314"/>
      <c r="H2893" s="314"/>
      <c r="I2893" s="314"/>
      <c r="J2893" s="210"/>
      <c r="K2893" s="283"/>
      <c r="L2893" s="314"/>
    </row>
    <row r="2894" ht="12.5" spans="1:12">
      <c r="A2894" s="314"/>
      <c r="B2894" s="314"/>
      <c r="C2894" s="314"/>
      <c r="D2894" s="314"/>
      <c r="E2894" s="338"/>
      <c r="F2894" s="314"/>
      <c r="G2894" s="314"/>
      <c r="H2894" s="314"/>
      <c r="I2894" s="314"/>
      <c r="J2894" s="210"/>
      <c r="K2894" s="283"/>
      <c r="L2894" s="314"/>
    </row>
    <row r="2895" ht="12.5" spans="1:12">
      <c r="A2895" s="314"/>
      <c r="B2895" s="314"/>
      <c r="C2895" s="314"/>
      <c r="D2895" s="314"/>
      <c r="E2895" s="338"/>
      <c r="F2895" s="314"/>
      <c r="G2895" s="314"/>
      <c r="H2895" s="314"/>
      <c r="I2895" s="314"/>
      <c r="J2895" s="210"/>
      <c r="K2895" s="283"/>
      <c r="L2895" s="314"/>
    </row>
    <row r="2896" ht="12.5" spans="1:12">
      <c r="A2896" s="314"/>
      <c r="B2896" s="314"/>
      <c r="C2896" s="314"/>
      <c r="D2896" s="314"/>
      <c r="E2896" s="338"/>
      <c r="F2896" s="314"/>
      <c r="G2896" s="314"/>
      <c r="H2896" s="314"/>
      <c r="I2896" s="314"/>
      <c r="J2896" s="210"/>
      <c r="K2896" s="283"/>
      <c r="L2896" s="314"/>
    </row>
    <row r="2897" ht="12.5" spans="1:12">
      <c r="A2897" s="314"/>
      <c r="B2897" s="314"/>
      <c r="C2897" s="314"/>
      <c r="D2897" s="314"/>
      <c r="E2897" s="338"/>
      <c r="F2897" s="314"/>
      <c r="G2897" s="314"/>
      <c r="H2897" s="314"/>
      <c r="I2897" s="314"/>
      <c r="J2897" s="210"/>
      <c r="K2897" s="283"/>
      <c r="L2897" s="314"/>
    </row>
    <row r="2898" ht="12.5" spans="1:12">
      <c r="A2898" s="314"/>
      <c r="B2898" s="314"/>
      <c r="C2898" s="314"/>
      <c r="D2898" s="314"/>
      <c r="E2898" s="338"/>
      <c r="F2898" s="314"/>
      <c r="G2898" s="314"/>
      <c r="H2898" s="314"/>
      <c r="I2898" s="314"/>
      <c r="J2898" s="210"/>
      <c r="K2898" s="283"/>
      <c r="L2898" s="314"/>
    </row>
    <row r="2899" ht="12.5" spans="1:12">
      <c r="A2899" s="314"/>
      <c r="B2899" s="314"/>
      <c r="C2899" s="314"/>
      <c r="D2899" s="314"/>
      <c r="E2899" s="338"/>
      <c r="F2899" s="314"/>
      <c r="G2899" s="314"/>
      <c r="H2899" s="314"/>
      <c r="I2899" s="314"/>
      <c r="J2899" s="210"/>
      <c r="K2899" s="283"/>
      <c r="L2899" s="314"/>
    </row>
    <row r="2900" ht="12.5" spans="1:12">
      <c r="A2900" s="314"/>
      <c r="B2900" s="314"/>
      <c r="C2900" s="314"/>
      <c r="D2900" s="314"/>
      <c r="E2900" s="338"/>
      <c r="F2900" s="314"/>
      <c r="G2900" s="314"/>
      <c r="H2900" s="314"/>
      <c r="I2900" s="314"/>
      <c r="J2900" s="210"/>
      <c r="K2900" s="283"/>
      <c r="L2900" s="314"/>
    </row>
    <row r="2901" ht="12.5" spans="1:12">
      <c r="A2901" s="314"/>
      <c r="B2901" s="314"/>
      <c r="C2901" s="314"/>
      <c r="D2901" s="314"/>
      <c r="E2901" s="338"/>
      <c r="F2901" s="314"/>
      <c r="G2901" s="314"/>
      <c r="H2901" s="314"/>
      <c r="I2901" s="314"/>
      <c r="J2901" s="210"/>
      <c r="K2901" s="283"/>
      <c r="L2901" s="314"/>
    </row>
    <row r="2902" ht="12.5" spans="1:12">
      <c r="A2902" s="314"/>
      <c r="B2902" s="314"/>
      <c r="C2902" s="314"/>
      <c r="D2902" s="314"/>
      <c r="E2902" s="338"/>
      <c r="F2902" s="314"/>
      <c r="G2902" s="314"/>
      <c r="H2902" s="314"/>
      <c r="I2902" s="314"/>
      <c r="J2902" s="210"/>
      <c r="K2902" s="283"/>
      <c r="L2902" s="314"/>
    </row>
    <row r="2903" ht="12.5" spans="1:12">
      <c r="A2903" s="314"/>
      <c r="B2903" s="314"/>
      <c r="C2903" s="314"/>
      <c r="D2903" s="314"/>
      <c r="E2903" s="338"/>
      <c r="F2903" s="314"/>
      <c r="G2903" s="314"/>
      <c r="H2903" s="314"/>
      <c r="I2903" s="314"/>
      <c r="J2903" s="210"/>
      <c r="K2903" s="283"/>
      <c r="L2903" s="314"/>
    </row>
    <row r="2904" ht="12.5" spans="1:12">
      <c r="A2904" s="314"/>
      <c r="B2904" s="314"/>
      <c r="C2904" s="314"/>
      <c r="D2904" s="314"/>
      <c r="E2904" s="338"/>
      <c r="F2904" s="314"/>
      <c r="G2904" s="314"/>
      <c r="H2904" s="314"/>
      <c r="I2904" s="314"/>
      <c r="J2904" s="210"/>
      <c r="K2904" s="283"/>
      <c r="L2904" s="314"/>
    </row>
    <row r="2905" ht="12.5" spans="1:12">
      <c r="A2905" s="314"/>
      <c r="B2905" s="314"/>
      <c r="C2905" s="314"/>
      <c r="D2905" s="314"/>
      <c r="E2905" s="338"/>
      <c r="F2905" s="314"/>
      <c r="G2905" s="314"/>
      <c r="H2905" s="314"/>
      <c r="I2905" s="314"/>
      <c r="J2905" s="210"/>
      <c r="K2905" s="283"/>
      <c r="L2905" s="314"/>
    </row>
    <row r="2906" ht="12.5" spans="1:12">
      <c r="A2906" s="314"/>
      <c r="B2906" s="314"/>
      <c r="C2906" s="314"/>
      <c r="D2906" s="314"/>
      <c r="E2906" s="338"/>
      <c r="F2906" s="314"/>
      <c r="G2906" s="314"/>
      <c r="H2906" s="314"/>
      <c r="I2906" s="314"/>
      <c r="J2906" s="210"/>
      <c r="K2906" s="283"/>
      <c r="L2906" s="314"/>
    </row>
    <row r="2907" ht="12.5" spans="1:12">
      <c r="A2907" s="314"/>
      <c r="B2907" s="314"/>
      <c r="C2907" s="314"/>
      <c r="D2907" s="314"/>
      <c r="E2907" s="338"/>
      <c r="F2907" s="314"/>
      <c r="G2907" s="314"/>
      <c r="H2907" s="314"/>
      <c r="I2907" s="314"/>
      <c r="J2907" s="210"/>
      <c r="K2907" s="283"/>
      <c r="L2907" s="314"/>
    </row>
    <row r="2908" ht="12.5" spans="1:12">
      <c r="A2908" s="314"/>
      <c r="B2908" s="314"/>
      <c r="C2908" s="314"/>
      <c r="D2908" s="314"/>
      <c r="E2908" s="338"/>
      <c r="F2908" s="314"/>
      <c r="G2908" s="314"/>
      <c r="H2908" s="314"/>
      <c r="I2908" s="314"/>
      <c r="J2908" s="210"/>
      <c r="K2908" s="283"/>
      <c r="L2908" s="314"/>
    </row>
    <row r="2909" ht="12.5" spans="1:12">
      <c r="A2909" s="314"/>
      <c r="B2909" s="314"/>
      <c r="C2909" s="314"/>
      <c r="D2909" s="314"/>
      <c r="E2909" s="338"/>
      <c r="F2909" s="314"/>
      <c r="G2909" s="314"/>
      <c r="H2909" s="314"/>
      <c r="I2909" s="314"/>
      <c r="J2909" s="210"/>
      <c r="K2909" s="283"/>
      <c r="L2909" s="314"/>
    </row>
    <row r="2910" ht="12.5" spans="1:12">
      <c r="A2910" s="314"/>
      <c r="B2910" s="314"/>
      <c r="C2910" s="314"/>
      <c r="D2910" s="314"/>
      <c r="E2910" s="338"/>
      <c r="F2910" s="314"/>
      <c r="G2910" s="314"/>
      <c r="H2910" s="314"/>
      <c r="I2910" s="314"/>
      <c r="J2910" s="210"/>
      <c r="K2910" s="283"/>
      <c r="L2910" s="314"/>
    </row>
    <row r="2911" ht="12.5" spans="1:12">
      <c r="A2911" s="314"/>
      <c r="B2911" s="314"/>
      <c r="C2911" s="314"/>
      <c r="D2911" s="314"/>
      <c r="E2911" s="338"/>
      <c r="F2911" s="314"/>
      <c r="G2911" s="314"/>
      <c r="H2911" s="314"/>
      <c r="I2911" s="314"/>
      <c r="J2911" s="210"/>
      <c r="K2911" s="283"/>
      <c r="L2911" s="314"/>
    </row>
    <row r="2912" ht="12.5" spans="1:12">
      <c r="A2912" s="314"/>
      <c r="B2912" s="314"/>
      <c r="C2912" s="314"/>
      <c r="D2912" s="314"/>
      <c r="E2912" s="338"/>
      <c r="F2912" s="314"/>
      <c r="G2912" s="314"/>
      <c r="H2912" s="314"/>
      <c r="I2912" s="314"/>
      <c r="J2912" s="210"/>
      <c r="K2912" s="283"/>
      <c r="L2912" s="314"/>
    </row>
    <row r="2913" ht="12.5" spans="1:12">
      <c r="A2913" s="314"/>
      <c r="B2913" s="314"/>
      <c r="C2913" s="314"/>
      <c r="D2913" s="314"/>
      <c r="E2913" s="338"/>
      <c r="F2913" s="314"/>
      <c r="G2913" s="314"/>
      <c r="H2913" s="314"/>
      <c r="I2913" s="314"/>
      <c r="J2913" s="210"/>
      <c r="K2913" s="283"/>
      <c r="L2913" s="314"/>
    </row>
    <row r="2914" ht="12.5" spans="1:12">
      <c r="A2914" s="314"/>
      <c r="B2914" s="314"/>
      <c r="C2914" s="314"/>
      <c r="D2914" s="314"/>
      <c r="E2914" s="338"/>
      <c r="F2914" s="314"/>
      <c r="G2914" s="314"/>
      <c r="H2914" s="314"/>
      <c r="I2914" s="314"/>
      <c r="J2914" s="210"/>
      <c r="K2914" s="283"/>
      <c r="L2914" s="314"/>
    </row>
    <row r="2915" ht="12.5" spans="1:12">
      <c r="A2915" s="314"/>
      <c r="B2915" s="314"/>
      <c r="C2915" s="314"/>
      <c r="D2915" s="314"/>
      <c r="E2915" s="338"/>
      <c r="F2915" s="314"/>
      <c r="G2915" s="314"/>
      <c r="H2915" s="314"/>
      <c r="I2915" s="314"/>
      <c r="J2915" s="210"/>
      <c r="K2915" s="283"/>
      <c r="L2915" s="314"/>
    </row>
    <row r="2916" ht="12.5" spans="1:12">
      <c r="A2916" s="314"/>
      <c r="B2916" s="314"/>
      <c r="C2916" s="314"/>
      <c r="D2916" s="314"/>
      <c r="E2916" s="338"/>
      <c r="F2916" s="314"/>
      <c r="G2916" s="314"/>
      <c r="H2916" s="314"/>
      <c r="I2916" s="314"/>
      <c r="J2916" s="210"/>
      <c r="K2916" s="283"/>
      <c r="L2916" s="314"/>
    </row>
    <row r="2917" ht="12.5" spans="1:12">
      <c r="A2917" s="314"/>
      <c r="B2917" s="314"/>
      <c r="C2917" s="314"/>
      <c r="D2917" s="314"/>
      <c r="E2917" s="338"/>
      <c r="F2917" s="314"/>
      <c r="G2917" s="314"/>
      <c r="H2917" s="314"/>
      <c r="I2917" s="314"/>
      <c r="J2917" s="210"/>
      <c r="K2917" s="283"/>
      <c r="L2917" s="314"/>
    </row>
    <row r="2918" ht="12.5" spans="1:12">
      <c r="A2918" s="314"/>
      <c r="B2918" s="314"/>
      <c r="C2918" s="314"/>
      <c r="D2918" s="314"/>
      <c r="E2918" s="338"/>
      <c r="F2918" s="314"/>
      <c r="G2918" s="314"/>
      <c r="H2918" s="314"/>
      <c r="I2918" s="314"/>
      <c r="J2918" s="210"/>
      <c r="K2918" s="283"/>
      <c r="L2918" s="314"/>
    </row>
    <row r="2919" ht="12.5" spans="1:12">
      <c r="A2919" s="314"/>
      <c r="B2919" s="314"/>
      <c r="C2919" s="314"/>
      <c r="D2919" s="314"/>
      <c r="E2919" s="338"/>
      <c r="F2919" s="314"/>
      <c r="G2919" s="314"/>
      <c r="H2919" s="314"/>
      <c r="I2919" s="314"/>
      <c r="J2919" s="210"/>
      <c r="K2919" s="283"/>
      <c r="L2919" s="314"/>
    </row>
    <row r="2920" ht="12.5" spans="1:12">
      <c r="A2920" s="314"/>
      <c r="B2920" s="314"/>
      <c r="C2920" s="314"/>
      <c r="D2920" s="314"/>
      <c r="E2920" s="338"/>
      <c r="F2920" s="314"/>
      <c r="G2920" s="314"/>
      <c r="H2920" s="314"/>
      <c r="I2920" s="314"/>
      <c r="J2920" s="210"/>
      <c r="K2920" s="283"/>
      <c r="L2920" s="314"/>
    </row>
    <row r="2921" ht="12.5" spans="1:12">
      <c r="A2921" s="314"/>
      <c r="B2921" s="314"/>
      <c r="C2921" s="314"/>
      <c r="D2921" s="314"/>
      <c r="E2921" s="338"/>
      <c r="F2921" s="314"/>
      <c r="G2921" s="314"/>
      <c r="H2921" s="314"/>
      <c r="I2921" s="314"/>
      <c r="J2921" s="210"/>
      <c r="K2921" s="283"/>
      <c r="L2921" s="314"/>
    </row>
    <row r="2922" ht="12.5" spans="1:12">
      <c r="A2922" s="314"/>
      <c r="B2922" s="314"/>
      <c r="C2922" s="314"/>
      <c r="D2922" s="314"/>
      <c r="E2922" s="338"/>
      <c r="F2922" s="314"/>
      <c r="G2922" s="314"/>
      <c r="H2922" s="314"/>
      <c r="I2922" s="314"/>
      <c r="J2922" s="210"/>
      <c r="K2922" s="283"/>
      <c r="L2922" s="314"/>
    </row>
    <row r="2923" ht="12.5" spans="1:12">
      <c r="A2923" s="314"/>
      <c r="B2923" s="314"/>
      <c r="C2923" s="314"/>
      <c r="D2923" s="314"/>
      <c r="E2923" s="338"/>
      <c r="F2923" s="314"/>
      <c r="G2923" s="314"/>
      <c r="H2923" s="314"/>
      <c r="I2923" s="314"/>
      <c r="J2923" s="210"/>
      <c r="K2923" s="283"/>
      <c r="L2923" s="314"/>
    </row>
    <row r="2924" ht="12.5" spans="1:12">
      <c r="A2924" s="314"/>
      <c r="B2924" s="314"/>
      <c r="C2924" s="314"/>
      <c r="D2924" s="314"/>
      <c r="E2924" s="338"/>
      <c r="F2924" s="314"/>
      <c r="G2924" s="314"/>
      <c r="H2924" s="314"/>
      <c r="I2924" s="314"/>
      <c r="J2924" s="210"/>
      <c r="K2924" s="283"/>
      <c r="L2924" s="314"/>
    </row>
    <row r="2925" ht="12.5" spans="1:12">
      <c r="A2925" s="314"/>
      <c r="B2925" s="314"/>
      <c r="C2925" s="314"/>
      <c r="D2925" s="314"/>
      <c r="E2925" s="338"/>
      <c r="F2925" s="314"/>
      <c r="G2925" s="314"/>
      <c r="H2925" s="314"/>
      <c r="I2925" s="314"/>
      <c r="J2925" s="210"/>
      <c r="K2925" s="283"/>
      <c r="L2925" s="314"/>
    </row>
    <row r="2926" ht="12.5" spans="1:12">
      <c r="A2926" s="314"/>
      <c r="B2926" s="314"/>
      <c r="C2926" s="314"/>
      <c r="D2926" s="314"/>
      <c r="E2926" s="338"/>
      <c r="F2926" s="314"/>
      <c r="G2926" s="314"/>
      <c r="H2926" s="314"/>
      <c r="I2926" s="314"/>
      <c r="J2926" s="210"/>
      <c r="K2926" s="283"/>
      <c r="L2926" s="314"/>
    </row>
    <row r="2927" ht="12.5" spans="1:12">
      <c r="A2927" s="314"/>
      <c r="B2927" s="314"/>
      <c r="C2927" s="314"/>
      <c r="D2927" s="314"/>
      <c r="E2927" s="338"/>
      <c r="F2927" s="314"/>
      <c r="G2927" s="314"/>
      <c r="H2927" s="314"/>
      <c r="I2927" s="314"/>
      <c r="J2927" s="210"/>
      <c r="K2927" s="283"/>
      <c r="L2927" s="314"/>
    </row>
    <row r="2928" ht="12.5" spans="1:12">
      <c r="A2928" s="314"/>
      <c r="B2928" s="314"/>
      <c r="C2928" s="314"/>
      <c r="D2928" s="314"/>
      <c r="E2928" s="338"/>
      <c r="F2928" s="314"/>
      <c r="G2928" s="314"/>
      <c r="H2928" s="314"/>
      <c r="I2928" s="314"/>
      <c r="J2928" s="210"/>
      <c r="K2928" s="283"/>
      <c r="L2928" s="314"/>
    </row>
    <row r="2929" ht="12.5" spans="1:12">
      <c r="A2929" s="314"/>
      <c r="B2929" s="314"/>
      <c r="C2929" s="314"/>
      <c r="D2929" s="314"/>
      <c r="E2929" s="338"/>
      <c r="F2929" s="314"/>
      <c r="G2929" s="314"/>
      <c r="H2929" s="314"/>
      <c r="I2929" s="314"/>
      <c r="J2929" s="210"/>
      <c r="K2929" s="283"/>
      <c r="L2929" s="314"/>
    </row>
    <row r="2930" ht="12.5" spans="1:12">
      <c r="A2930" s="314"/>
      <c r="B2930" s="314"/>
      <c r="C2930" s="314"/>
      <c r="D2930" s="314"/>
      <c r="E2930" s="338"/>
      <c r="F2930" s="314"/>
      <c r="G2930" s="314"/>
      <c r="H2930" s="314"/>
      <c r="I2930" s="314"/>
      <c r="J2930" s="210"/>
      <c r="K2930" s="283"/>
      <c r="L2930" s="314"/>
    </row>
    <row r="2931" ht="12.5" spans="1:12">
      <c r="A2931" s="314"/>
      <c r="B2931" s="314"/>
      <c r="C2931" s="314"/>
      <c r="D2931" s="314"/>
      <c r="E2931" s="338"/>
      <c r="F2931" s="314"/>
      <c r="G2931" s="314"/>
      <c r="H2931" s="314"/>
      <c r="I2931" s="314"/>
      <c r="J2931" s="210"/>
      <c r="K2931" s="283"/>
      <c r="L2931" s="314"/>
    </row>
    <row r="2932" ht="12.5" spans="1:12">
      <c r="A2932" s="314"/>
      <c r="B2932" s="314"/>
      <c r="C2932" s="314"/>
      <c r="D2932" s="314"/>
      <c r="E2932" s="338"/>
      <c r="F2932" s="314"/>
      <c r="G2932" s="314"/>
      <c r="H2932" s="314"/>
      <c r="I2932" s="314"/>
      <c r="J2932" s="210"/>
      <c r="K2932" s="283"/>
      <c r="L2932" s="314"/>
    </row>
    <row r="2933" ht="12.5" spans="1:12">
      <c r="A2933" s="314"/>
      <c r="B2933" s="314"/>
      <c r="C2933" s="314"/>
      <c r="D2933" s="314"/>
      <c r="E2933" s="338"/>
      <c r="F2933" s="314"/>
      <c r="G2933" s="314"/>
      <c r="H2933" s="314"/>
      <c r="I2933" s="314"/>
      <c r="J2933" s="210"/>
      <c r="K2933" s="283"/>
      <c r="L2933" s="314"/>
    </row>
    <row r="2934" ht="12.5" spans="1:12">
      <c r="A2934" s="314"/>
      <c r="B2934" s="314"/>
      <c r="C2934" s="314"/>
      <c r="D2934" s="314"/>
      <c r="E2934" s="338"/>
      <c r="F2934" s="314"/>
      <c r="G2934" s="314"/>
      <c r="H2934" s="314"/>
      <c r="I2934" s="314"/>
      <c r="J2934" s="210"/>
      <c r="K2934" s="283"/>
      <c r="L2934" s="314"/>
    </row>
    <row r="2935" ht="12.5" spans="1:12">
      <c r="A2935" s="314"/>
      <c r="B2935" s="314"/>
      <c r="C2935" s="314"/>
      <c r="D2935" s="314"/>
      <c r="E2935" s="338"/>
      <c r="F2935" s="314"/>
      <c r="G2935" s="314"/>
      <c r="H2935" s="314"/>
      <c r="I2935" s="314"/>
      <c r="J2935" s="210"/>
      <c r="K2935" s="283"/>
      <c r="L2935" s="314"/>
    </row>
    <row r="2936" ht="12.5" spans="1:12">
      <c r="A2936" s="314"/>
      <c r="B2936" s="314"/>
      <c r="C2936" s="314"/>
      <c r="D2936" s="314"/>
      <c r="E2936" s="338"/>
      <c r="F2936" s="314"/>
      <c r="G2936" s="314"/>
      <c r="H2936" s="314"/>
      <c r="I2936" s="314"/>
      <c r="J2936" s="210"/>
      <c r="K2936" s="283"/>
      <c r="L2936" s="314"/>
    </row>
    <row r="2937" ht="12.5" spans="1:12">
      <c r="A2937" s="314"/>
      <c r="B2937" s="314"/>
      <c r="C2937" s="314"/>
      <c r="D2937" s="314"/>
      <c r="E2937" s="338"/>
      <c r="F2937" s="314"/>
      <c r="G2937" s="314"/>
      <c r="H2937" s="314"/>
      <c r="I2937" s="314"/>
      <c r="J2937" s="210"/>
      <c r="K2937" s="283"/>
      <c r="L2937" s="314"/>
    </row>
    <row r="2938" ht="12.5" spans="1:12">
      <c r="A2938" s="314"/>
      <c r="B2938" s="314"/>
      <c r="C2938" s="314"/>
      <c r="D2938" s="314"/>
      <c r="E2938" s="338"/>
      <c r="F2938" s="314"/>
      <c r="G2938" s="314"/>
      <c r="H2938" s="314"/>
      <c r="I2938" s="314"/>
      <c r="J2938" s="210"/>
      <c r="K2938" s="283"/>
      <c r="L2938" s="314"/>
    </row>
    <row r="2939" ht="12.5" spans="1:12">
      <c r="A2939" s="314"/>
      <c r="B2939" s="314"/>
      <c r="C2939" s="314"/>
      <c r="D2939" s="314"/>
      <c r="E2939" s="338"/>
      <c r="F2939" s="314"/>
      <c r="G2939" s="314"/>
      <c r="H2939" s="314"/>
      <c r="I2939" s="314"/>
      <c r="J2939" s="210"/>
      <c r="K2939" s="283"/>
      <c r="L2939" s="314"/>
    </row>
    <row r="2940" ht="12.5" spans="1:12">
      <c r="A2940" s="314"/>
      <c r="B2940" s="314"/>
      <c r="C2940" s="314"/>
      <c r="D2940" s="314"/>
      <c r="E2940" s="338"/>
      <c r="F2940" s="314"/>
      <c r="G2940" s="314"/>
      <c r="H2940" s="314"/>
      <c r="I2940" s="314"/>
      <c r="J2940" s="210"/>
      <c r="K2940" s="283"/>
      <c r="L2940" s="314"/>
    </row>
    <row r="2941" ht="12.5" spans="1:12">
      <c r="A2941" s="314"/>
      <c r="B2941" s="314"/>
      <c r="C2941" s="314"/>
      <c r="D2941" s="314"/>
      <c r="E2941" s="338"/>
      <c r="F2941" s="314"/>
      <c r="G2941" s="314"/>
      <c r="H2941" s="314"/>
      <c r="I2941" s="314"/>
      <c r="J2941" s="210"/>
      <c r="K2941" s="283"/>
      <c r="L2941" s="314"/>
    </row>
    <row r="2942" ht="12.5" spans="1:12">
      <c r="A2942" s="314"/>
      <c r="B2942" s="314"/>
      <c r="C2942" s="314"/>
      <c r="D2942" s="314"/>
      <c r="E2942" s="338"/>
      <c r="F2942" s="314"/>
      <c r="G2942" s="314"/>
      <c r="H2942" s="314"/>
      <c r="I2942" s="314"/>
      <c r="J2942" s="210"/>
      <c r="K2942" s="283"/>
      <c r="L2942" s="314"/>
    </row>
    <row r="2943" ht="12.5" spans="1:12">
      <c r="A2943" s="314"/>
      <c r="B2943" s="314"/>
      <c r="C2943" s="314"/>
      <c r="D2943" s="314"/>
      <c r="E2943" s="338"/>
      <c r="F2943" s="314"/>
      <c r="G2943" s="314"/>
      <c r="H2943" s="314"/>
      <c r="I2943" s="314"/>
      <c r="J2943" s="210"/>
      <c r="K2943" s="283"/>
      <c r="L2943" s="314"/>
    </row>
    <row r="2944" ht="12.5" spans="1:12">
      <c r="A2944" s="314"/>
      <c r="B2944" s="314"/>
      <c r="C2944" s="314"/>
      <c r="D2944" s="314"/>
      <c r="E2944" s="338"/>
      <c r="F2944" s="314"/>
      <c r="G2944" s="314"/>
      <c r="H2944" s="314"/>
      <c r="I2944" s="314"/>
      <c r="J2944" s="210"/>
      <c r="K2944" s="283"/>
      <c r="L2944" s="314"/>
    </row>
    <row r="2945" ht="12.5" spans="1:12">
      <c r="A2945" s="314"/>
      <c r="B2945" s="314"/>
      <c r="C2945" s="314"/>
      <c r="D2945" s="314"/>
      <c r="E2945" s="338"/>
      <c r="F2945" s="314"/>
      <c r="G2945" s="314"/>
      <c r="H2945" s="314"/>
      <c r="I2945" s="314"/>
      <c r="J2945" s="210"/>
      <c r="K2945" s="283"/>
      <c r="L2945" s="314"/>
    </row>
    <row r="2946" ht="12.5" spans="1:12">
      <c r="A2946" s="314"/>
      <c r="B2946" s="314"/>
      <c r="C2946" s="314"/>
      <c r="D2946" s="314"/>
      <c r="E2946" s="338"/>
      <c r="F2946" s="314"/>
      <c r="G2946" s="314"/>
      <c r="H2946" s="314"/>
      <c r="I2946" s="314"/>
      <c r="J2946" s="210"/>
      <c r="K2946" s="283"/>
      <c r="L2946" s="314"/>
    </row>
    <row r="2947" ht="12.5" spans="1:12">
      <c r="A2947" s="314"/>
      <c r="B2947" s="314"/>
      <c r="C2947" s="314"/>
      <c r="D2947" s="314"/>
      <c r="E2947" s="338"/>
      <c r="F2947" s="314"/>
      <c r="G2947" s="314"/>
      <c r="H2947" s="314"/>
      <c r="I2947" s="314"/>
      <c r="J2947" s="210"/>
      <c r="K2947" s="283"/>
      <c r="L2947" s="314"/>
    </row>
    <row r="2948" ht="12.5" spans="1:12">
      <c r="A2948" s="314"/>
      <c r="B2948" s="314"/>
      <c r="C2948" s="314"/>
      <c r="D2948" s="314"/>
      <c r="E2948" s="338"/>
      <c r="F2948" s="314"/>
      <c r="G2948" s="314"/>
      <c r="H2948" s="314"/>
      <c r="I2948" s="314"/>
      <c r="J2948" s="210"/>
      <c r="K2948" s="283"/>
      <c r="L2948" s="314"/>
    </row>
    <row r="2949" ht="12.5" spans="1:12">
      <c r="A2949" s="314"/>
      <c r="B2949" s="314"/>
      <c r="C2949" s="314"/>
      <c r="D2949" s="314"/>
      <c r="E2949" s="338"/>
      <c r="F2949" s="314"/>
      <c r="G2949" s="314"/>
      <c r="H2949" s="314"/>
      <c r="I2949" s="314"/>
      <c r="J2949" s="210"/>
      <c r="K2949" s="283"/>
      <c r="L2949" s="314"/>
    </row>
    <row r="2950" ht="12.5" spans="1:12">
      <c r="A2950" s="314"/>
      <c r="B2950" s="314"/>
      <c r="C2950" s="314"/>
      <c r="D2950" s="314"/>
      <c r="E2950" s="338"/>
      <c r="F2950" s="314"/>
      <c r="G2950" s="314"/>
      <c r="H2950" s="314"/>
      <c r="I2950" s="314"/>
      <c r="J2950" s="210"/>
      <c r="K2950" s="283"/>
      <c r="L2950" s="314"/>
    </row>
    <row r="2951" ht="12.5" spans="1:12">
      <c r="A2951" s="314"/>
      <c r="B2951" s="314"/>
      <c r="C2951" s="314"/>
      <c r="D2951" s="314"/>
      <c r="E2951" s="338"/>
      <c r="F2951" s="314"/>
      <c r="G2951" s="314"/>
      <c r="H2951" s="314"/>
      <c r="I2951" s="314"/>
      <c r="J2951" s="210"/>
      <c r="K2951" s="283"/>
      <c r="L2951" s="314"/>
    </row>
    <row r="2952" ht="12.5" spans="1:12">
      <c r="A2952" s="314"/>
      <c r="B2952" s="314"/>
      <c r="C2952" s="314"/>
      <c r="D2952" s="314"/>
      <c r="E2952" s="338"/>
      <c r="F2952" s="314"/>
      <c r="G2952" s="314"/>
      <c r="H2952" s="314"/>
      <c r="I2952" s="314"/>
      <c r="J2952" s="210"/>
      <c r="K2952" s="283"/>
      <c r="L2952" s="314"/>
    </row>
    <row r="2953" ht="12.5" spans="1:12">
      <c r="A2953" s="314"/>
      <c r="B2953" s="314"/>
      <c r="C2953" s="314"/>
      <c r="D2953" s="314"/>
      <c r="E2953" s="338"/>
      <c r="F2953" s="314"/>
      <c r="G2953" s="314"/>
      <c r="H2953" s="314"/>
      <c r="I2953" s="314"/>
      <c r="J2953" s="210"/>
      <c r="K2953" s="283"/>
      <c r="L2953" s="314"/>
    </row>
    <row r="2954" ht="12.5" spans="1:12">
      <c r="A2954" s="314"/>
      <c r="B2954" s="314"/>
      <c r="C2954" s="314"/>
      <c r="D2954" s="314"/>
      <c r="E2954" s="338"/>
      <c r="F2954" s="314"/>
      <c r="G2954" s="314"/>
      <c r="H2954" s="314"/>
      <c r="I2954" s="314"/>
      <c r="J2954" s="210"/>
      <c r="K2954" s="283"/>
      <c r="L2954" s="314"/>
    </row>
    <row r="2955" ht="12.5" spans="1:12">
      <c r="A2955" s="314"/>
      <c r="B2955" s="314"/>
      <c r="C2955" s="314"/>
      <c r="D2955" s="314"/>
      <c r="E2955" s="338"/>
      <c r="F2955" s="314"/>
      <c r="G2955" s="314"/>
      <c r="H2955" s="314"/>
      <c r="I2955" s="314"/>
      <c r="J2955" s="210"/>
      <c r="K2955" s="283"/>
      <c r="L2955" s="314"/>
    </row>
    <row r="2956" ht="12.5" spans="1:12">
      <c r="A2956" s="314"/>
      <c r="B2956" s="314"/>
      <c r="C2956" s="314"/>
      <c r="D2956" s="314"/>
      <c r="E2956" s="338"/>
      <c r="F2956" s="314"/>
      <c r="G2956" s="314"/>
      <c r="H2956" s="314"/>
      <c r="I2956" s="314"/>
      <c r="J2956" s="210"/>
      <c r="K2956" s="283"/>
      <c r="L2956" s="314"/>
    </row>
    <row r="2957" ht="12.5" spans="1:12">
      <c r="A2957" s="314"/>
      <c r="B2957" s="314"/>
      <c r="C2957" s="314"/>
      <c r="D2957" s="314"/>
      <c r="E2957" s="338"/>
      <c r="F2957" s="314"/>
      <c r="G2957" s="314"/>
      <c r="H2957" s="314"/>
      <c r="I2957" s="314"/>
      <c r="J2957" s="210"/>
      <c r="K2957" s="283"/>
      <c r="L2957" s="314"/>
    </row>
    <row r="2958" ht="12.5" spans="1:12">
      <c r="A2958" s="314"/>
      <c r="B2958" s="314"/>
      <c r="C2958" s="314"/>
      <c r="D2958" s="314"/>
      <c r="E2958" s="338"/>
      <c r="F2958" s="314"/>
      <c r="G2958" s="314"/>
      <c r="H2958" s="314"/>
      <c r="I2958" s="314"/>
      <c r="J2958" s="210"/>
      <c r="K2958" s="283"/>
      <c r="L2958" s="314"/>
    </row>
    <row r="2959" ht="12.5" spans="1:12">
      <c r="A2959" s="314"/>
      <c r="B2959" s="314"/>
      <c r="C2959" s="314"/>
      <c r="D2959" s="314"/>
      <c r="E2959" s="338"/>
      <c r="F2959" s="314"/>
      <c r="G2959" s="314"/>
      <c r="H2959" s="314"/>
      <c r="I2959" s="314"/>
      <c r="J2959" s="210"/>
      <c r="K2959" s="283"/>
      <c r="L2959" s="314"/>
    </row>
    <row r="2960" ht="12.5" spans="1:12">
      <c r="A2960" s="314"/>
      <c r="B2960" s="314"/>
      <c r="C2960" s="314"/>
      <c r="D2960" s="314"/>
      <c r="E2960" s="338"/>
      <c r="F2960" s="314"/>
      <c r="G2960" s="314"/>
      <c r="H2960" s="314"/>
      <c r="I2960" s="314"/>
      <c r="J2960" s="210"/>
      <c r="K2960" s="283"/>
      <c r="L2960" s="314"/>
    </row>
    <row r="2961" ht="12.5" spans="1:12">
      <c r="A2961" s="314"/>
      <c r="B2961" s="314"/>
      <c r="C2961" s="314"/>
      <c r="D2961" s="314"/>
      <c r="E2961" s="338"/>
      <c r="F2961" s="314"/>
      <c r="G2961" s="314"/>
      <c r="H2961" s="314"/>
      <c r="I2961" s="314"/>
      <c r="J2961" s="210"/>
      <c r="K2961" s="283"/>
      <c r="L2961" s="314"/>
    </row>
    <row r="2962" ht="12.5" spans="1:12">
      <c r="A2962" s="314"/>
      <c r="B2962" s="314"/>
      <c r="C2962" s="314"/>
      <c r="D2962" s="314"/>
      <c r="E2962" s="338"/>
      <c r="F2962" s="314"/>
      <c r="G2962" s="314"/>
      <c r="H2962" s="314"/>
      <c r="I2962" s="314"/>
      <c r="J2962" s="210"/>
      <c r="K2962" s="283"/>
      <c r="L2962" s="314"/>
    </row>
    <row r="2963" ht="12.5" spans="1:12">
      <c r="A2963" s="314"/>
      <c r="B2963" s="314"/>
      <c r="C2963" s="314"/>
      <c r="D2963" s="314"/>
      <c r="E2963" s="338"/>
      <c r="F2963" s="314"/>
      <c r="G2963" s="314"/>
      <c r="H2963" s="314"/>
      <c r="I2963" s="314"/>
      <c r="J2963" s="210"/>
      <c r="K2963" s="283"/>
      <c r="L2963" s="314"/>
    </row>
    <row r="2964" ht="12.5" spans="1:12">
      <c r="A2964" s="314"/>
      <c r="B2964" s="314"/>
      <c r="C2964" s="314"/>
      <c r="D2964" s="314"/>
      <c r="E2964" s="338"/>
      <c r="F2964" s="314"/>
      <c r="G2964" s="314"/>
      <c r="H2964" s="314"/>
      <c r="I2964" s="314"/>
      <c r="J2964" s="210"/>
      <c r="K2964" s="283"/>
      <c r="L2964" s="314"/>
    </row>
    <row r="2965" ht="12.5" spans="1:12">
      <c r="A2965" s="314"/>
      <c r="B2965" s="314"/>
      <c r="C2965" s="314"/>
      <c r="D2965" s="314"/>
      <c r="E2965" s="338"/>
      <c r="F2965" s="314"/>
      <c r="G2965" s="314"/>
      <c r="H2965" s="314"/>
      <c r="I2965" s="314"/>
      <c r="J2965" s="210"/>
      <c r="K2965" s="283"/>
      <c r="L2965" s="314"/>
    </row>
    <row r="2966" ht="12.5" spans="1:12">
      <c r="A2966" s="314"/>
      <c r="B2966" s="314"/>
      <c r="C2966" s="314"/>
      <c r="D2966" s="314"/>
      <c r="E2966" s="338"/>
      <c r="F2966" s="314"/>
      <c r="G2966" s="314"/>
      <c r="H2966" s="314"/>
      <c r="I2966" s="314"/>
      <c r="J2966" s="210"/>
      <c r="K2966" s="283"/>
      <c r="L2966" s="314"/>
    </row>
    <row r="2967" ht="12.5" spans="1:12">
      <c r="A2967" s="314"/>
      <c r="B2967" s="314"/>
      <c r="C2967" s="314"/>
      <c r="D2967" s="314"/>
      <c r="E2967" s="338"/>
      <c r="F2967" s="314"/>
      <c r="G2967" s="314"/>
      <c r="H2967" s="314"/>
      <c r="I2967" s="314"/>
      <c r="J2967" s="210"/>
      <c r="K2967" s="283"/>
      <c r="L2967" s="314"/>
    </row>
    <row r="2968" ht="12.5" spans="1:12">
      <c r="A2968" s="314"/>
      <c r="B2968" s="314"/>
      <c r="C2968" s="314"/>
      <c r="D2968" s="314"/>
      <c r="E2968" s="338"/>
      <c r="F2968" s="314"/>
      <c r="G2968" s="314"/>
      <c r="H2968" s="314"/>
      <c r="I2968" s="314"/>
      <c r="J2968" s="210"/>
      <c r="K2968" s="283"/>
      <c r="L2968" s="314"/>
    </row>
    <row r="2969" ht="12.5" spans="1:12">
      <c r="A2969" s="314"/>
      <c r="B2969" s="314"/>
      <c r="C2969" s="314"/>
      <c r="D2969" s="314"/>
      <c r="E2969" s="338"/>
      <c r="F2969" s="314"/>
      <c r="G2969" s="314"/>
      <c r="H2969" s="314"/>
      <c r="I2969" s="314"/>
      <c r="J2969" s="210"/>
      <c r="K2969" s="283"/>
      <c r="L2969" s="314"/>
    </row>
    <row r="2970" ht="12.5" spans="1:12">
      <c r="A2970" s="314"/>
      <c r="B2970" s="314"/>
      <c r="C2970" s="314"/>
      <c r="D2970" s="314"/>
      <c r="E2970" s="338"/>
      <c r="F2970" s="314"/>
      <c r="G2970" s="314"/>
      <c r="H2970" s="314"/>
      <c r="I2970" s="314"/>
      <c r="J2970" s="210"/>
      <c r="K2970" s="283"/>
      <c r="L2970" s="314"/>
    </row>
    <row r="2971" ht="12.5" spans="1:12">
      <c r="A2971" s="314"/>
      <c r="B2971" s="314"/>
      <c r="C2971" s="314"/>
      <c r="D2971" s="314"/>
      <c r="E2971" s="338"/>
      <c r="F2971" s="314"/>
      <c r="G2971" s="314"/>
      <c r="H2971" s="314"/>
      <c r="I2971" s="314"/>
      <c r="J2971" s="210"/>
      <c r="K2971" s="283"/>
      <c r="L2971" s="314"/>
    </row>
    <row r="2972" ht="12.5" spans="1:12">
      <c r="A2972" s="314"/>
      <c r="B2972" s="314"/>
      <c r="C2972" s="314"/>
      <c r="D2972" s="314"/>
      <c r="E2972" s="338"/>
      <c r="F2972" s="314"/>
      <c r="G2972" s="314"/>
      <c r="H2972" s="314"/>
      <c r="I2972" s="314"/>
      <c r="J2972" s="210"/>
      <c r="K2972" s="283"/>
      <c r="L2972" s="314"/>
    </row>
    <row r="2973" ht="12.5" spans="1:12">
      <c r="A2973" s="314"/>
      <c r="B2973" s="314"/>
      <c r="C2973" s="314"/>
      <c r="D2973" s="314"/>
      <c r="E2973" s="338"/>
      <c r="F2973" s="314"/>
      <c r="G2973" s="314"/>
      <c r="H2973" s="314"/>
      <c r="I2973" s="314"/>
      <c r="J2973" s="210"/>
      <c r="K2973" s="283"/>
      <c r="L2973" s="314"/>
    </row>
    <row r="2974" ht="12.5" spans="1:12">
      <c r="A2974" s="314"/>
      <c r="B2974" s="314"/>
      <c r="C2974" s="314"/>
      <c r="D2974" s="314"/>
      <c r="E2974" s="338"/>
      <c r="F2974" s="314"/>
      <c r="G2974" s="314"/>
      <c r="H2974" s="314"/>
      <c r="I2974" s="314"/>
      <c r="J2974" s="210"/>
      <c r="K2974" s="283"/>
      <c r="L2974" s="314"/>
    </row>
    <row r="2975" ht="12.5" spans="1:12">
      <c r="A2975" s="314"/>
      <c r="B2975" s="314"/>
      <c r="C2975" s="314"/>
      <c r="D2975" s="314"/>
      <c r="E2975" s="338"/>
      <c r="F2975" s="314"/>
      <c r="G2975" s="314"/>
      <c r="H2975" s="314"/>
      <c r="I2975" s="314"/>
      <c r="J2975" s="210"/>
      <c r="K2975" s="283"/>
      <c r="L2975" s="314"/>
    </row>
    <row r="2976" ht="12.5" spans="1:12">
      <c r="A2976" s="314"/>
      <c r="B2976" s="314"/>
      <c r="C2976" s="314"/>
      <c r="D2976" s="314"/>
      <c r="E2976" s="338"/>
      <c r="F2976" s="314"/>
      <c r="G2976" s="314"/>
      <c r="H2976" s="314"/>
      <c r="I2976" s="314"/>
      <c r="J2976" s="210"/>
      <c r="K2976" s="283"/>
      <c r="L2976" s="314"/>
    </row>
    <row r="2977" ht="12.5" spans="1:12">
      <c r="A2977" s="314"/>
      <c r="B2977" s="314"/>
      <c r="C2977" s="314"/>
      <c r="D2977" s="314"/>
      <c r="E2977" s="338"/>
      <c r="F2977" s="314"/>
      <c r="G2977" s="314"/>
      <c r="H2977" s="314"/>
      <c r="I2977" s="314"/>
      <c r="J2977" s="210"/>
      <c r="K2977" s="283"/>
      <c r="L2977" s="314"/>
    </row>
    <row r="2978" ht="12.5" spans="1:12">
      <c r="A2978" s="314"/>
      <c r="B2978" s="314"/>
      <c r="C2978" s="314"/>
      <c r="D2978" s="314"/>
      <c r="E2978" s="338"/>
      <c r="F2978" s="314"/>
      <c r="G2978" s="314"/>
      <c r="H2978" s="314"/>
      <c r="I2978" s="314"/>
      <c r="J2978" s="210"/>
      <c r="K2978" s="283"/>
      <c r="L2978" s="314"/>
    </row>
    <row r="2979" ht="12.5" spans="1:12">
      <c r="A2979" s="314"/>
      <c r="B2979" s="314"/>
      <c r="C2979" s="314"/>
      <c r="D2979" s="314"/>
      <c r="E2979" s="338"/>
      <c r="F2979" s="314"/>
      <c r="G2979" s="314"/>
      <c r="H2979" s="314"/>
      <c r="I2979" s="314"/>
      <c r="J2979" s="210"/>
      <c r="K2979" s="283"/>
      <c r="L2979" s="314"/>
    </row>
    <row r="2980" ht="12.5" spans="1:12">
      <c r="A2980" s="314"/>
      <c r="B2980" s="314"/>
      <c r="C2980" s="314"/>
      <c r="D2980" s="314"/>
      <c r="E2980" s="338"/>
      <c r="F2980" s="314"/>
      <c r="G2980" s="314"/>
      <c r="H2980" s="314"/>
      <c r="I2980" s="314"/>
      <c r="J2980" s="210"/>
      <c r="K2980" s="283"/>
      <c r="L2980" s="314"/>
    </row>
    <row r="2981" ht="12.5" spans="1:12">
      <c r="A2981" s="314"/>
      <c r="B2981" s="314"/>
      <c r="C2981" s="314"/>
      <c r="D2981" s="314"/>
      <c r="E2981" s="338"/>
      <c r="F2981" s="314"/>
      <c r="G2981" s="314"/>
      <c r="H2981" s="314"/>
      <c r="I2981" s="314"/>
      <c r="J2981" s="210"/>
      <c r="K2981" s="283"/>
      <c r="L2981" s="314"/>
    </row>
    <row r="2982" ht="12.5" spans="1:12">
      <c r="A2982" s="314"/>
      <c r="B2982" s="314"/>
      <c r="C2982" s="314"/>
      <c r="D2982" s="314"/>
      <c r="E2982" s="338"/>
      <c r="F2982" s="314"/>
      <c r="G2982" s="314"/>
      <c r="H2982" s="314"/>
      <c r="I2982" s="314"/>
      <c r="J2982" s="210"/>
      <c r="K2982" s="283"/>
      <c r="L2982" s="314"/>
    </row>
    <row r="2983" ht="12.5" spans="1:12">
      <c r="A2983" s="314"/>
      <c r="B2983" s="314"/>
      <c r="C2983" s="314"/>
      <c r="D2983" s="314"/>
      <c r="E2983" s="338"/>
      <c r="F2983" s="314"/>
      <c r="G2983" s="314"/>
      <c r="H2983" s="314"/>
      <c r="I2983" s="314"/>
      <c r="J2983" s="210"/>
      <c r="K2983" s="283"/>
      <c r="L2983" s="314"/>
    </row>
    <row r="2984" ht="12.5" spans="1:12">
      <c r="A2984" s="314"/>
      <c r="B2984" s="314"/>
      <c r="C2984" s="314"/>
      <c r="D2984" s="314"/>
      <c r="E2984" s="338"/>
      <c r="F2984" s="314"/>
      <c r="G2984" s="314"/>
      <c r="H2984" s="314"/>
      <c r="I2984" s="314"/>
      <c r="J2984" s="210"/>
      <c r="K2984" s="283"/>
      <c r="L2984" s="314"/>
    </row>
    <row r="2985" ht="12.5" spans="1:12">
      <c r="A2985" s="314"/>
      <c r="B2985" s="314"/>
      <c r="C2985" s="314"/>
      <c r="D2985" s="314"/>
      <c r="E2985" s="338"/>
      <c r="F2985" s="314"/>
      <c r="G2985" s="314"/>
      <c r="H2985" s="314"/>
      <c r="I2985" s="314"/>
      <c r="J2985" s="210"/>
      <c r="K2985" s="283"/>
      <c r="L2985" s="314"/>
    </row>
    <row r="2986" ht="12.5" spans="1:12">
      <c r="A2986" s="314"/>
      <c r="B2986" s="314"/>
      <c r="C2986" s="314"/>
      <c r="D2986" s="314"/>
      <c r="E2986" s="338"/>
      <c r="F2986" s="314"/>
      <c r="G2986" s="314"/>
      <c r="H2986" s="314"/>
      <c r="I2986" s="314"/>
      <c r="J2986" s="210"/>
      <c r="K2986" s="283"/>
      <c r="L2986" s="314"/>
    </row>
    <row r="2987" ht="12.5" spans="1:12">
      <c r="A2987" s="314"/>
      <c r="B2987" s="314"/>
      <c r="C2987" s="314"/>
      <c r="D2987" s="314"/>
      <c r="E2987" s="338"/>
      <c r="F2987" s="314"/>
      <c r="G2987" s="314"/>
      <c r="H2987" s="314"/>
      <c r="I2987" s="314"/>
      <c r="J2987" s="210"/>
      <c r="K2987" s="283"/>
      <c r="L2987" s="314"/>
    </row>
    <row r="2988" ht="12.5" spans="1:12">
      <c r="A2988" s="314"/>
      <c r="B2988" s="314"/>
      <c r="C2988" s="314"/>
      <c r="D2988" s="314"/>
      <c r="E2988" s="338"/>
      <c r="F2988" s="314"/>
      <c r="G2988" s="314"/>
      <c r="H2988" s="314"/>
      <c r="I2988" s="314"/>
      <c r="J2988" s="210"/>
      <c r="K2988" s="283"/>
      <c r="L2988" s="314"/>
    </row>
    <row r="2989" ht="12.5" spans="1:12">
      <c r="A2989" s="314"/>
      <c r="B2989" s="314"/>
      <c r="C2989" s="314"/>
      <c r="D2989" s="314"/>
      <c r="E2989" s="338"/>
      <c r="F2989" s="314"/>
      <c r="G2989" s="314"/>
      <c r="H2989" s="314"/>
      <c r="I2989" s="314"/>
      <c r="J2989" s="210"/>
      <c r="K2989" s="283"/>
      <c r="L2989" s="314"/>
    </row>
    <row r="2990" ht="12.5" spans="1:12">
      <c r="A2990" s="314"/>
      <c r="B2990" s="314"/>
      <c r="C2990" s="314"/>
      <c r="D2990" s="314"/>
      <c r="E2990" s="338"/>
      <c r="F2990" s="314"/>
      <c r="G2990" s="314"/>
      <c r="H2990" s="314"/>
      <c r="I2990" s="314"/>
      <c r="J2990" s="210"/>
      <c r="K2990" s="283"/>
      <c r="L2990" s="314"/>
    </row>
    <row r="2991" ht="12.5" spans="1:12">
      <c r="A2991" s="314"/>
      <c r="B2991" s="314"/>
      <c r="C2991" s="314"/>
      <c r="D2991" s="314"/>
      <c r="E2991" s="338"/>
      <c r="F2991" s="314"/>
      <c r="G2991" s="314"/>
      <c r="H2991" s="314"/>
      <c r="I2991" s="314"/>
      <c r="J2991" s="210"/>
      <c r="K2991" s="283"/>
      <c r="L2991" s="314"/>
    </row>
    <row r="2992" ht="12.5" spans="1:12">
      <c r="A2992" s="314"/>
      <c r="B2992" s="314"/>
      <c r="C2992" s="314"/>
      <c r="D2992" s="314"/>
      <c r="E2992" s="338"/>
      <c r="F2992" s="314"/>
      <c r="G2992" s="314"/>
      <c r="H2992" s="314"/>
      <c r="I2992" s="314"/>
      <c r="J2992" s="210"/>
      <c r="K2992" s="283"/>
      <c r="L2992" s="314"/>
    </row>
    <row r="2993" ht="12.5" spans="1:12">
      <c r="A2993" s="314"/>
      <c r="B2993" s="314"/>
      <c r="C2993" s="314"/>
      <c r="D2993" s="314"/>
      <c r="E2993" s="338"/>
      <c r="F2993" s="314"/>
      <c r="G2993" s="314"/>
      <c r="H2993" s="314"/>
      <c r="I2993" s="314"/>
      <c r="J2993" s="210"/>
      <c r="K2993" s="283"/>
      <c r="L2993" s="314"/>
    </row>
    <row r="2994" ht="12.5" spans="1:12">
      <c r="A2994" s="314"/>
      <c r="B2994" s="314"/>
      <c r="C2994" s="314"/>
      <c r="D2994" s="314"/>
      <c r="E2994" s="338"/>
      <c r="F2994" s="314"/>
      <c r="G2994" s="314"/>
      <c r="H2994" s="314"/>
      <c r="I2994" s="314"/>
      <c r="J2994" s="210"/>
      <c r="K2994" s="283"/>
      <c r="L2994" s="314"/>
    </row>
    <row r="2995" ht="12.5" spans="1:12">
      <c r="A2995" s="314"/>
      <c r="B2995" s="314"/>
      <c r="C2995" s="314"/>
      <c r="D2995" s="314"/>
      <c r="E2995" s="338"/>
      <c r="F2995" s="314"/>
      <c r="G2995" s="314"/>
      <c r="H2995" s="314"/>
      <c r="I2995" s="314"/>
      <c r="J2995" s="210"/>
      <c r="K2995" s="283"/>
      <c r="L2995" s="314"/>
    </row>
    <row r="2996" ht="12.5" spans="1:12">
      <c r="A2996" s="314"/>
      <c r="B2996" s="314"/>
      <c r="C2996" s="314"/>
      <c r="D2996" s="314"/>
      <c r="E2996" s="338"/>
      <c r="F2996" s="314"/>
      <c r="G2996" s="314"/>
      <c r="H2996" s="314"/>
      <c r="I2996" s="314"/>
      <c r="J2996" s="210"/>
      <c r="K2996" s="283"/>
      <c r="L2996" s="314"/>
    </row>
    <row r="2997" ht="12.5" spans="1:12">
      <c r="A2997" s="314"/>
      <c r="B2997" s="314"/>
      <c r="C2997" s="314"/>
      <c r="D2997" s="314"/>
      <c r="E2997" s="338"/>
      <c r="F2997" s="314"/>
      <c r="G2997" s="314"/>
      <c r="H2997" s="314"/>
      <c r="I2997" s="314"/>
      <c r="J2997" s="210"/>
      <c r="K2997" s="283"/>
      <c r="L2997" s="314"/>
    </row>
    <row r="2998" ht="12.5" spans="1:12">
      <c r="A2998" s="314"/>
      <c r="B2998" s="314"/>
      <c r="C2998" s="314"/>
      <c r="D2998" s="314"/>
      <c r="E2998" s="338"/>
      <c r="F2998" s="314"/>
      <c r="G2998" s="314"/>
      <c r="H2998" s="314"/>
      <c r="I2998" s="314"/>
      <c r="J2998" s="210"/>
      <c r="K2998" s="283"/>
      <c r="L2998" s="314"/>
    </row>
    <row r="2999" ht="12.5" spans="1:12">
      <c r="A2999" s="314"/>
      <c r="B2999" s="314"/>
      <c r="C2999" s="314"/>
      <c r="D2999" s="314"/>
      <c r="E2999" s="338"/>
      <c r="F2999" s="314"/>
      <c r="G2999" s="314"/>
      <c r="H2999" s="314"/>
      <c r="I2999" s="314"/>
      <c r="J2999" s="210"/>
      <c r="K2999" s="283"/>
      <c r="L2999" s="314"/>
    </row>
    <row r="3000" ht="12.5" spans="1:12">
      <c r="A3000" s="314"/>
      <c r="B3000" s="314"/>
      <c r="C3000" s="314"/>
      <c r="D3000" s="314"/>
      <c r="E3000" s="338"/>
      <c r="F3000" s="314"/>
      <c r="G3000" s="314"/>
      <c r="H3000" s="314"/>
      <c r="I3000" s="314"/>
      <c r="J3000" s="210"/>
      <c r="K3000" s="283"/>
      <c r="L3000" s="314"/>
    </row>
    <row r="3001" ht="12.5" spans="1:12">
      <c r="A3001" s="314"/>
      <c r="B3001" s="314"/>
      <c r="C3001" s="314"/>
      <c r="D3001" s="314"/>
      <c r="E3001" s="338"/>
      <c r="F3001" s="314"/>
      <c r="G3001" s="314"/>
      <c r="H3001" s="314"/>
      <c r="I3001" s="314"/>
      <c r="J3001" s="210"/>
      <c r="K3001" s="283"/>
      <c r="L3001" s="314"/>
    </row>
    <row r="3002" ht="12.5" spans="1:12">
      <c r="A3002" s="314"/>
      <c r="B3002" s="314"/>
      <c r="C3002" s="314"/>
      <c r="D3002" s="314"/>
      <c r="E3002" s="338"/>
      <c r="F3002" s="314"/>
      <c r="G3002" s="314"/>
      <c r="H3002" s="314"/>
      <c r="I3002" s="314"/>
      <c r="J3002" s="210"/>
      <c r="K3002" s="283"/>
      <c r="L3002" s="314"/>
    </row>
    <row r="3003" ht="12.5" spans="1:12">
      <c r="A3003" s="314"/>
      <c r="B3003" s="314"/>
      <c r="C3003" s="314"/>
      <c r="D3003" s="314"/>
      <c r="E3003" s="338"/>
      <c r="F3003" s="314"/>
      <c r="G3003" s="314"/>
      <c r="H3003" s="314"/>
      <c r="I3003" s="314"/>
      <c r="J3003" s="210"/>
      <c r="K3003" s="283"/>
      <c r="L3003" s="314"/>
    </row>
    <row r="3004" ht="12.5" spans="1:12">
      <c r="A3004" s="314"/>
      <c r="B3004" s="314"/>
      <c r="C3004" s="314"/>
      <c r="D3004" s="314"/>
      <c r="E3004" s="338"/>
      <c r="F3004" s="314"/>
      <c r="G3004" s="314"/>
      <c r="H3004" s="314"/>
      <c r="I3004" s="314"/>
      <c r="J3004" s="210"/>
      <c r="K3004" s="283"/>
      <c r="L3004" s="314"/>
    </row>
    <row r="3005" ht="12.5" spans="1:12">
      <c r="A3005" s="314"/>
      <c r="B3005" s="314"/>
      <c r="C3005" s="314"/>
      <c r="D3005" s="314"/>
      <c r="E3005" s="338"/>
      <c r="F3005" s="314"/>
      <c r="G3005" s="314"/>
      <c r="H3005" s="314"/>
      <c r="I3005" s="314"/>
      <c r="J3005" s="210"/>
      <c r="K3005" s="283"/>
      <c r="L3005" s="314"/>
    </row>
    <row r="3006" ht="12.5" spans="1:12">
      <c r="A3006" s="314"/>
      <c r="B3006" s="314"/>
      <c r="C3006" s="314"/>
      <c r="D3006" s="314"/>
      <c r="E3006" s="338"/>
      <c r="F3006" s="314"/>
      <c r="G3006" s="314"/>
      <c r="H3006" s="314"/>
      <c r="I3006" s="314"/>
      <c r="J3006" s="210"/>
      <c r="K3006" s="283"/>
      <c r="L3006" s="314"/>
    </row>
    <row r="3007" ht="12.5" spans="1:12">
      <c r="A3007" s="314"/>
      <c r="B3007" s="314"/>
      <c r="C3007" s="314"/>
      <c r="D3007" s="314"/>
      <c r="E3007" s="338"/>
      <c r="F3007" s="314"/>
      <c r="G3007" s="314"/>
      <c r="H3007" s="314"/>
      <c r="I3007" s="314"/>
      <c r="J3007" s="210"/>
      <c r="K3007" s="283"/>
      <c r="L3007" s="314"/>
    </row>
    <row r="3008" ht="12.5" spans="1:12">
      <c r="A3008" s="314"/>
      <c r="B3008" s="314"/>
      <c r="C3008" s="314"/>
      <c r="D3008" s="314"/>
      <c r="E3008" s="338"/>
      <c r="F3008" s="314"/>
      <c r="G3008" s="314"/>
      <c r="H3008" s="314"/>
      <c r="I3008" s="314"/>
      <c r="J3008" s="210"/>
      <c r="K3008" s="283"/>
      <c r="L3008" s="314"/>
    </row>
    <row r="3009" ht="12.5" spans="1:12">
      <c r="A3009" s="314"/>
      <c r="B3009" s="314"/>
      <c r="C3009" s="314"/>
      <c r="D3009" s="314"/>
      <c r="E3009" s="338"/>
      <c r="F3009" s="314"/>
      <c r="G3009" s="314"/>
      <c r="H3009" s="314"/>
      <c r="I3009" s="314"/>
      <c r="J3009" s="210"/>
      <c r="K3009" s="283"/>
      <c r="L3009" s="314"/>
    </row>
    <row r="3010" ht="12.5" spans="1:12">
      <c r="A3010" s="314"/>
      <c r="B3010" s="314"/>
      <c r="C3010" s="314"/>
      <c r="D3010" s="314"/>
      <c r="E3010" s="338"/>
      <c r="F3010" s="314"/>
      <c r="G3010" s="314"/>
      <c r="H3010" s="314"/>
      <c r="I3010" s="314"/>
      <c r="J3010" s="210"/>
      <c r="K3010" s="283"/>
      <c r="L3010" s="314"/>
    </row>
    <row r="3011" ht="12.5" spans="1:12">
      <c r="A3011" s="314"/>
      <c r="B3011" s="314"/>
      <c r="C3011" s="314"/>
      <c r="D3011" s="314"/>
      <c r="E3011" s="338"/>
      <c r="F3011" s="314"/>
      <c r="G3011" s="314"/>
      <c r="H3011" s="314"/>
      <c r="I3011" s="314"/>
      <c r="J3011" s="210"/>
      <c r="K3011" s="283"/>
      <c r="L3011" s="314"/>
    </row>
    <row r="3012" ht="12.5" spans="1:12">
      <c r="A3012" s="314"/>
      <c r="B3012" s="314"/>
      <c r="C3012" s="314"/>
      <c r="D3012" s="314"/>
      <c r="E3012" s="338"/>
      <c r="F3012" s="314"/>
      <c r="G3012" s="314"/>
      <c r="H3012" s="314"/>
      <c r="I3012" s="314"/>
      <c r="J3012" s="210"/>
      <c r="K3012" s="283"/>
      <c r="L3012" s="314"/>
    </row>
    <row r="3013" ht="12.5" spans="1:12">
      <c r="A3013" s="314"/>
      <c r="B3013" s="314"/>
      <c r="C3013" s="314"/>
      <c r="D3013" s="314"/>
      <c r="E3013" s="338"/>
      <c r="F3013" s="314"/>
      <c r="G3013" s="314"/>
      <c r="H3013" s="314"/>
      <c r="I3013" s="314"/>
      <c r="J3013" s="210"/>
      <c r="K3013" s="283"/>
      <c r="L3013" s="314"/>
    </row>
    <row r="3014" ht="12.5" spans="1:12">
      <c r="A3014" s="314"/>
      <c r="B3014" s="314"/>
      <c r="C3014" s="314"/>
      <c r="D3014" s="314"/>
      <c r="E3014" s="338"/>
      <c r="F3014" s="314"/>
      <c r="G3014" s="314"/>
      <c r="H3014" s="314"/>
      <c r="I3014" s="314"/>
      <c r="J3014" s="210"/>
      <c r="K3014" s="283"/>
      <c r="L3014" s="314"/>
    </row>
    <row r="3015" ht="12.5" spans="1:12">
      <c r="A3015" s="314"/>
      <c r="B3015" s="314"/>
      <c r="C3015" s="314"/>
      <c r="D3015" s="314"/>
      <c r="E3015" s="338"/>
      <c r="F3015" s="314"/>
      <c r="G3015" s="314"/>
      <c r="H3015" s="314"/>
      <c r="I3015" s="314"/>
      <c r="J3015" s="210"/>
      <c r="K3015" s="283"/>
      <c r="L3015" s="314"/>
    </row>
    <row r="3016" ht="12.5" spans="1:12">
      <c r="A3016" s="314"/>
      <c r="B3016" s="314"/>
      <c r="C3016" s="314"/>
      <c r="D3016" s="314"/>
      <c r="E3016" s="338"/>
      <c r="F3016" s="314"/>
      <c r="G3016" s="314"/>
      <c r="H3016" s="314"/>
      <c r="I3016" s="314"/>
      <c r="J3016" s="210"/>
      <c r="K3016" s="283"/>
      <c r="L3016" s="314"/>
    </row>
    <row r="3017" ht="12.5" spans="1:12">
      <c r="A3017" s="314"/>
      <c r="B3017" s="314"/>
      <c r="C3017" s="314"/>
      <c r="D3017" s="314"/>
      <c r="E3017" s="338"/>
      <c r="F3017" s="314"/>
      <c r="G3017" s="314"/>
      <c r="H3017" s="314"/>
      <c r="I3017" s="314"/>
      <c r="J3017" s="210"/>
      <c r="K3017" s="283"/>
      <c r="L3017" s="314"/>
    </row>
    <row r="3018" ht="12.5" spans="1:12">
      <c r="A3018" s="314"/>
      <c r="B3018" s="314"/>
      <c r="C3018" s="314"/>
      <c r="D3018" s="314"/>
      <c r="E3018" s="338"/>
      <c r="F3018" s="314"/>
      <c r="G3018" s="314"/>
      <c r="H3018" s="314"/>
      <c r="I3018" s="314"/>
      <c r="J3018" s="210"/>
      <c r="K3018" s="283"/>
      <c r="L3018" s="314"/>
    </row>
    <row r="3019" ht="12.5" spans="1:12">
      <c r="A3019" s="314"/>
      <c r="B3019" s="314"/>
      <c r="C3019" s="314"/>
      <c r="D3019" s="314"/>
      <c r="E3019" s="338"/>
      <c r="F3019" s="314"/>
      <c r="G3019" s="314"/>
      <c r="H3019" s="314"/>
      <c r="I3019" s="314"/>
      <c r="J3019" s="210"/>
      <c r="K3019" s="283"/>
      <c r="L3019" s="314"/>
    </row>
    <row r="3020" ht="12.5" spans="1:12">
      <c r="A3020" s="314"/>
      <c r="B3020" s="314"/>
      <c r="C3020" s="314"/>
      <c r="D3020" s="314"/>
      <c r="E3020" s="338"/>
      <c r="F3020" s="314"/>
      <c r="G3020" s="314"/>
      <c r="H3020" s="314"/>
      <c r="I3020" s="314"/>
      <c r="J3020" s="210"/>
      <c r="K3020" s="283"/>
      <c r="L3020" s="314"/>
    </row>
    <row r="3021" ht="12.5" spans="1:12">
      <c r="A3021" s="314"/>
      <c r="B3021" s="314"/>
      <c r="C3021" s="314"/>
      <c r="D3021" s="314"/>
      <c r="E3021" s="338"/>
      <c r="F3021" s="314"/>
      <c r="G3021" s="314"/>
      <c r="H3021" s="314"/>
      <c r="I3021" s="314"/>
      <c r="J3021" s="210"/>
      <c r="K3021" s="283"/>
      <c r="L3021" s="314"/>
    </row>
    <row r="3022" ht="12.5" spans="1:12">
      <c r="A3022" s="314"/>
      <c r="B3022" s="314"/>
      <c r="C3022" s="314"/>
      <c r="D3022" s="314"/>
      <c r="E3022" s="338"/>
      <c r="F3022" s="314"/>
      <c r="G3022" s="314"/>
      <c r="H3022" s="314"/>
      <c r="I3022" s="314"/>
      <c r="J3022" s="210"/>
      <c r="K3022" s="283"/>
      <c r="L3022" s="314"/>
    </row>
    <row r="3023" ht="12.5" spans="1:12">
      <c r="A3023" s="314"/>
      <c r="B3023" s="314"/>
      <c r="C3023" s="314"/>
      <c r="D3023" s="314"/>
      <c r="E3023" s="338"/>
      <c r="F3023" s="314"/>
      <c r="G3023" s="314"/>
      <c r="H3023" s="314"/>
      <c r="I3023" s="314"/>
      <c r="J3023" s="210"/>
      <c r="K3023" s="283"/>
      <c r="L3023" s="314"/>
    </row>
    <row r="3024" ht="12.5" spans="1:12">
      <c r="A3024" s="314"/>
      <c r="B3024" s="314"/>
      <c r="C3024" s="314"/>
      <c r="D3024" s="314"/>
      <c r="E3024" s="338"/>
      <c r="F3024" s="314"/>
      <c r="G3024" s="314"/>
      <c r="H3024" s="314"/>
      <c r="I3024" s="314"/>
      <c r="J3024" s="210"/>
      <c r="K3024" s="283"/>
      <c r="L3024" s="314"/>
    </row>
    <row r="3025" ht="12.5" spans="1:12">
      <c r="A3025" s="314"/>
      <c r="B3025" s="314"/>
      <c r="C3025" s="314"/>
      <c r="D3025" s="314"/>
      <c r="E3025" s="338"/>
      <c r="F3025" s="314"/>
      <c r="G3025" s="314"/>
      <c r="H3025" s="314"/>
      <c r="I3025" s="314"/>
      <c r="J3025" s="210"/>
      <c r="K3025" s="283"/>
      <c r="L3025" s="314"/>
    </row>
    <row r="3026" ht="12.5" spans="1:12">
      <c r="A3026" s="314"/>
      <c r="B3026" s="314"/>
      <c r="C3026" s="314"/>
      <c r="D3026" s="314"/>
      <c r="E3026" s="338"/>
      <c r="F3026" s="314"/>
      <c r="G3026" s="314"/>
      <c r="H3026" s="314"/>
      <c r="I3026" s="314"/>
      <c r="J3026" s="210"/>
      <c r="K3026" s="283"/>
      <c r="L3026" s="314"/>
    </row>
    <row r="3027" ht="12.5" spans="1:12">
      <c r="A3027" s="314"/>
      <c r="B3027" s="314"/>
      <c r="C3027" s="314"/>
      <c r="D3027" s="314"/>
      <c r="E3027" s="338"/>
      <c r="F3027" s="314"/>
      <c r="G3027" s="314"/>
      <c r="H3027" s="314"/>
      <c r="I3027" s="314"/>
      <c r="J3027" s="210"/>
      <c r="K3027" s="283"/>
      <c r="L3027" s="314"/>
    </row>
    <row r="3028" ht="12.5" spans="1:12">
      <c r="A3028" s="314"/>
      <c r="B3028" s="314"/>
      <c r="C3028" s="314"/>
      <c r="D3028" s="314"/>
      <c r="E3028" s="338"/>
      <c r="F3028" s="314"/>
      <c r="G3028" s="314"/>
      <c r="H3028" s="314"/>
      <c r="I3028" s="314"/>
      <c r="J3028" s="210"/>
      <c r="K3028" s="283"/>
      <c r="L3028" s="314"/>
    </row>
    <row r="3029" ht="12.5" spans="1:12">
      <c r="A3029" s="314"/>
      <c r="B3029" s="314"/>
      <c r="C3029" s="314"/>
      <c r="D3029" s="314"/>
      <c r="E3029" s="338"/>
      <c r="F3029" s="314"/>
      <c r="G3029" s="314"/>
      <c r="H3029" s="314"/>
      <c r="I3029" s="314"/>
      <c r="J3029" s="210"/>
      <c r="K3029" s="283"/>
      <c r="L3029" s="314"/>
    </row>
    <row r="3030" ht="12.5" spans="1:12">
      <c r="A3030" s="314"/>
      <c r="B3030" s="314"/>
      <c r="C3030" s="314"/>
      <c r="D3030" s="314"/>
      <c r="E3030" s="338"/>
      <c r="F3030" s="314"/>
      <c r="G3030" s="314"/>
      <c r="H3030" s="314"/>
      <c r="I3030" s="314"/>
      <c r="J3030" s="210"/>
      <c r="K3030" s="283"/>
      <c r="L3030" s="314"/>
    </row>
    <row r="3031" ht="12.5" spans="1:12">
      <c r="A3031" s="314"/>
      <c r="B3031" s="314"/>
      <c r="C3031" s="314"/>
      <c r="D3031" s="314"/>
      <c r="E3031" s="338"/>
      <c r="F3031" s="314"/>
      <c r="G3031" s="314"/>
      <c r="H3031" s="314"/>
      <c r="I3031" s="314"/>
      <c r="J3031" s="210"/>
      <c r="K3031" s="283"/>
      <c r="L3031" s="314"/>
    </row>
    <row r="3032" ht="12.5" spans="1:12">
      <c r="A3032" s="314"/>
      <c r="B3032" s="314"/>
      <c r="C3032" s="314"/>
      <c r="D3032" s="314"/>
      <c r="E3032" s="338"/>
      <c r="F3032" s="314"/>
      <c r="G3032" s="314"/>
      <c r="H3032" s="314"/>
      <c r="I3032" s="314"/>
      <c r="J3032" s="210"/>
      <c r="K3032" s="283"/>
      <c r="L3032" s="314"/>
    </row>
    <row r="3033" ht="12.5" spans="1:12">
      <c r="A3033" s="314"/>
      <c r="B3033" s="314"/>
      <c r="C3033" s="314"/>
      <c r="D3033" s="314"/>
      <c r="E3033" s="338"/>
      <c r="F3033" s="314"/>
      <c r="G3033" s="314"/>
      <c r="H3033" s="314"/>
      <c r="I3033" s="314"/>
      <c r="J3033" s="210"/>
      <c r="K3033" s="283"/>
      <c r="L3033" s="314"/>
    </row>
    <row r="3034" ht="12.5" spans="1:12">
      <c r="A3034" s="314"/>
      <c r="B3034" s="314"/>
      <c r="C3034" s="314"/>
      <c r="D3034" s="314"/>
      <c r="E3034" s="338"/>
      <c r="F3034" s="314"/>
      <c r="G3034" s="314"/>
      <c r="H3034" s="314"/>
      <c r="I3034" s="314"/>
      <c r="J3034" s="210"/>
      <c r="K3034" s="283"/>
      <c r="L3034" s="314"/>
    </row>
    <row r="3035" ht="12.5" spans="1:12">
      <c r="A3035" s="314"/>
      <c r="B3035" s="314"/>
      <c r="C3035" s="314"/>
      <c r="D3035" s="314"/>
      <c r="E3035" s="338"/>
      <c r="F3035" s="314"/>
      <c r="G3035" s="314"/>
      <c r="H3035" s="314"/>
      <c r="I3035" s="314"/>
      <c r="J3035" s="210"/>
      <c r="K3035" s="283"/>
      <c r="L3035" s="314"/>
    </row>
    <row r="3036" ht="12.5" spans="1:12">
      <c r="A3036" s="314"/>
      <c r="B3036" s="314"/>
      <c r="C3036" s="314"/>
      <c r="D3036" s="314"/>
      <c r="E3036" s="338"/>
      <c r="F3036" s="314"/>
      <c r="G3036" s="314"/>
      <c r="H3036" s="314"/>
      <c r="I3036" s="314"/>
      <c r="J3036" s="210"/>
      <c r="K3036" s="283"/>
      <c r="L3036" s="314"/>
    </row>
    <row r="3037" ht="12.5" spans="1:12">
      <c r="A3037" s="314"/>
      <c r="B3037" s="314"/>
      <c r="C3037" s="314"/>
      <c r="D3037" s="314"/>
      <c r="E3037" s="338"/>
      <c r="F3037" s="314"/>
      <c r="G3037" s="314"/>
      <c r="H3037" s="314"/>
      <c r="I3037" s="314"/>
      <c r="J3037" s="210"/>
      <c r="K3037" s="283"/>
      <c r="L3037" s="314"/>
    </row>
    <row r="3038" ht="12.5" spans="1:12">
      <c r="A3038" s="314"/>
      <c r="B3038" s="314"/>
      <c r="C3038" s="314"/>
      <c r="D3038" s="314"/>
      <c r="E3038" s="338"/>
      <c r="F3038" s="314"/>
      <c r="G3038" s="314"/>
      <c r="H3038" s="314"/>
      <c r="I3038" s="314"/>
      <c r="J3038" s="210"/>
      <c r="K3038" s="283"/>
      <c r="L3038" s="314"/>
    </row>
    <row r="3039" ht="12.5" spans="1:12">
      <c r="A3039" s="314"/>
      <c r="B3039" s="314"/>
      <c r="C3039" s="314"/>
      <c r="D3039" s="314"/>
      <c r="E3039" s="338"/>
      <c r="F3039" s="314"/>
      <c r="G3039" s="314"/>
      <c r="H3039" s="314"/>
      <c r="I3039" s="314"/>
      <c r="J3039" s="210"/>
      <c r="K3039" s="283"/>
      <c r="L3039" s="314"/>
    </row>
    <row r="3040" ht="12.5" spans="1:12">
      <c r="A3040" s="314"/>
      <c r="B3040" s="314"/>
      <c r="C3040" s="314"/>
      <c r="D3040" s="314"/>
      <c r="E3040" s="338"/>
      <c r="F3040" s="314"/>
      <c r="G3040" s="314"/>
      <c r="H3040" s="314"/>
      <c r="I3040" s="314"/>
      <c r="J3040" s="210"/>
      <c r="K3040" s="283"/>
      <c r="L3040" s="314"/>
    </row>
    <row r="3041" ht="12.5" spans="1:12">
      <c r="A3041" s="314"/>
      <c r="B3041" s="314"/>
      <c r="C3041" s="314"/>
      <c r="D3041" s="314"/>
      <c r="E3041" s="338"/>
      <c r="F3041" s="314"/>
      <c r="G3041" s="314"/>
      <c r="H3041" s="314"/>
      <c r="I3041" s="314"/>
      <c r="J3041" s="210"/>
      <c r="K3041" s="283"/>
      <c r="L3041" s="314"/>
    </row>
    <row r="3042" ht="12.5" spans="1:12">
      <c r="A3042" s="314"/>
      <c r="B3042" s="314"/>
      <c r="C3042" s="314"/>
      <c r="D3042" s="314"/>
      <c r="E3042" s="338"/>
      <c r="F3042" s="314"/>
      <c r="G3042" s="314"/>
      <c r="H3042" s="314"/>
      <c r="I3042" s="314"/>
      <c r="J3042" s="210"/>
      <c r="K3042" s="283"/>
      <c r="L3042" s="314"/>
    </row>
    <row r="3043" ht="12.5" spans="1:12">
      <c r="A3043" s="314"/>
      <c r="B3043" s="314"/>
      <c r="C3043" s="314"/>
      <c r="D3043" s="314"/>
      <c r="E3043" s="338"/>
      <c r="F3043" s="314"/>
      <c r="G3043" s="314"/>
      <c r="H3043" s="314"/>
      <c r="I3043" s="314"/>
      <c r="J3043" s="210"/>
      <c r="K3043" s="283"/>
      <c r="L3043" s="314"/>
    </row>
    <row r="3044" ht="12.5" spans="1:12">
      <c r="A3044" s="314"/>
      <c r="B3044" s="314"/>
      <c r="C3044" s="314"/>
      <c r="D3044" s="314"/>
      <c r="E3044" s="338"/>
      <c r="F3044" s="314"/>
      <c r="G3044" s="314"/>
      <c r="H3044" s="314"/>
      <c r="I3044" s="314"/>
      <c r="J3044" s="210"/>
      <c r="K3044" s="283"/>
      <c r="L3044" s="314"/>
    </row>
    <row r="3045" ht="12.5" spans="1:12">
      <c r="A3045" s="314"/>
      <c r="B3045" s="314"/>
      <c r="C3045" s="314"/>
      <c r="D3045" s="314"/>
      <c r="E3045" s="338"/>
      <c r="F3045" s="314"/>
      <c r="G3045" s="314"/>
      <c r="H3045" s="314"/>
      <c r="I3045" s="314"/>
      <c r="J3045" s="210"/>
      <c r="K3045" s="283"/>
      <c r="L3045" s="314"/>
    </row>
    <row r="3046" ht="12.5" spans="1:12">
      <c r="A3046" s="314"/>
      <c r="B3046" s="314"/>
      <c r="C3046" s="314"/>
      <c r="D3046" s="314"/>
      <c r="E3046" s="338"/>
      <c r="F3046" s="314"/>
      <c r="G3046" s="314"/>
      <c r="H3046" s="314"/>
      <c r="I3046" s="314"/>
      <c r="J3046" s="210"/>
      <c r="K3046" s="283"/>
      <c r="L3046" s="314"/>
    </row>
    <row r="3047" ht="12.5" spans="1:12">
      <c r="A3047" s="314"/>
      <c r="B3047" s="314"/>
      <c r="C3047" s="314"/>
      <c r="D3047" s="314"/>
      <c r="E3047" s="338"/>
      <c r="F3047" s="314"/>
      <c r="G3047" s="314"/>
      <c r="H3047" s="314"/>
      <c r="I3047" s="314"/>
      <c r="J3047" s="210"/>
      <c r="K3047" s="283"/>
      <c r="L3047" s="314"/>
    </row>
    <row r="3048" ht="12.5" spans="1:12">
      <c r="A3048" s="314"/>
      <c r="B3048" s="314"/>
      <c r="C3048" s="314"/>
      <c r="D3048" s="314"/>
      <c r="E3048" s="338"/>
      <c r="F3048" s="314"/>
      <c r="G3048" s="314"/>
      <c r="H3048" s="314"/>
      <c r="I3048" s="314"/>
      <c r="J3048" s="210"/>
      <c r="K3048" s="283"/>
      <c r="L3048" s="314"/>
    </row>
    <row r="3049" ht="12.5" spans="1:12">
      <c r="A3049" s="314"/>
      <c r="B3049" s="314"/>
      <c r="C3049" s="314"/>
      <c r="D3049" s="314"/>
      <c r="E3049" s="338"/>
      <c r="F3049" s="314"/>
      <c r="G3049" s="314"/>
      <c r="H3049" s="314"/>
      <c r="I3049" s="314"/>
      <c r="J3049" s="210"/>
      <c r="K3049" s="283"/>
      <c r="L3049" s="314"/>
    </row>
    <row r="3050" ht="12.5" spans="1:12">
      <c r="A3050" s="314"/>
      <c r="B3050" s="314"/>
      <c r="C3050" s="314"/>
      <c r="D3050" s="314"/>
      <c r="E3050" s="338"/>
      <c r="F3050" s="314"/>
      <c r="G3050" s="314"/>
      <c r="H3050" s="314"/>
      <c r="I3050" s="314"/>
      <c r="J3050" s="210"/>
      <c r="K3050" s="283"/>
      <c r="L3050" s="314"/>
    </row>
    <row r="3051" ht="12.5" spans="1:12">
      <c r="A3051" s="314"/>
      <c r="B3051" s="314"/>
      <c r="C3051" s="314"/>
      <c r="D3051" s="314"/>
      <c r="E3051" s="338"/>
      <c r="F3051" s="314"/>
      <c r="G3051" s="314"/>
      <c r="H3051" s="314"/>
      <c r="I3051" s="314"/>
      <c r="J3051" s="210"/>
      <c r="K3051" s="283"/>
      <c r="L3051" s="314"/>
    </row>
    <row r="3052" ht="12.5" spans="1:12">
      <c r="A3052" s="314"/>
      <c r="B3052" s="314"/>
      <c r="C3052" s="314"/>
      <c r="D3052" s="314"/>
      <c r="E3052" s="338"/>
      <c r="F3052" s="314"/>
      <c r="G3052" s="314"/>
      <c r="H3052" s="314"/>
      <c r="I3052" s="314"/>
      <c r="J3052" s="210"/>
      <c r="K3052" s="283"/>
      <c r="L3052" s="314"/>
    </row>
    <row r="3053" ht="12.5" spans="1:12">
      <c r="A3053" s="314"/>
      <c r="B3053" s="314"/>
      <c r="C3053" s="314"/>
      <c r="D3053" s="314"/>
      <c r="E3053" s="338"/>
      <c r="F3053" s="314"/>
      <c r="G3053" s="314"/>
      <c r="H3053" s="314"/>
      <c r="I3053" s="314"/>
      <c r="J3053" s="210"/>
      <c r="K3053" s="283"/>
      <c r="L3053" s="314"/>
    </row>
    <row r="3054" ht="12.5" spans="1:12">
      <c r="A3054" s="314"/>
      <c r="B3054" s="314"/>
      <c r="C3054" s="314"/>
      <c r="D3054" s="314"/>
      <c r="E3054" s="338"/>
      <c r="F3054" s="314"/>
      <c r="G3054" s="314"/>
      <c r="H3054" s="314"/>
      <c r="I3054" s="314"/>
      <c r="J3054" s="210"/>
      <c r="K3054" s="283"/>
      <c r="L3054" s="314"/>
    </row>
    <row r="3055" ht="12.5" spans="1:12">
      <c r="A3055" s="314"/>
      <c r="B3055" s="314"/>
      <c r="C3055" s="314"/>
      <c r="D3055" s="314"/>
      <c r="E3055" s="338"/>
      <c r="F3055" s="314"/>
      <c r="G3055" s="314"/>
      <c r="H3055" s="314"/>
      <c r="I3055" s="314"/>
      <c r="J3055" s="210"/>
      <c r="K3055" s="283"/>
      <c r="L3055" s="314"/>
    </row>
    <row r="3056" ht="12.5" spans="1:12">
      <c r="A3056" s="314"/>
      <c r="B3056" s="314"/>
      <c r="C3056" s="314"/>
      <c r="D3056" s="314"/>
      <c r="E3056" s="338"/>
      <c r="F3056" s="314"/>
      <c r="G3056" s="314"/>
      <c r="H3056" s="314"/>
      <c r="I3056" s="314"/>
      <c r="J3056" s="210"/>
      <c r="K3056" s="283"/>
      <c r="L3056" s="314"/>
    </row>
    <row r="3057" ht="12.5" spans="1:12">
      <c r="A3057" s="314"/>
      <c r="B3057" s="314"/>
      <c r="C3057" s="314"/>
      <c r="D3057" s="314"/>
      <c r="E3057" s="338"/>
      <c r="F3057" s="314"/>
      <c r="G3057" s="314"/>
      <c r="H3057" s="314"/>
      <c r="I3057" s="314"/>
      <c r="J3057" s="210"/>
      <c r="K3057" s="283"/>
      <c r="L3057" s="314"/>
    </row>
    <row r="3058" ht="12.5" spans="1:12">
      <c r="A3058" s="314"/>
      <c r="B3058" s="314"/>
      <c r="C3058" s="314"/>
      <c r="D3058" s="314"/>
      <c r="E3058" s="338"/>
      <c r="F3058" s="314"/>
      <c r="G3058" s="314"/>
      <c r="H3058" s="314"/>
      <c r="I3058" s="314"/>
      <c r="J3058" s="210"/>
      <c r="K3058" s="283"/>
      <c r="L3058" s="314"/>
    </row>
    <row r="3059" ht="12.5" spans="1:12">
      <c r="A3059" s="314"/>
      <c r="B3059" s="314"/>
      <c r="C3059" s="314"/>
      <c r="D3059" s="314"/>
      <c r="E3059" s="338"/>
      <c r="F3059" s="314"/>
      <c r="G3059" s="314"/>
      <c r="H3059" s="314"/>
      <c r="I3059" s="314"/>
      <c r="J3059" s="210"/>
      <c r="K3059" s="283"/>
      <c r="L3059" s="314"/>
    </row>
    <row r="3060" ht="12.5" spans="1:12">
      <c r="A3060" s="314"/>
      <c r="B3060" s="314"/>
      <c r="C3060" s="314"/>
      <c r="D3060" s="314"/>
      <c r="E3060" s="338"/>
      <c r="F3060" s="314"/>
      <c r="G3060" s="314"/>
      <c r="H3060" s="314"/>
      <c r="I3060" s="314"/>
      <c r="J3060" s="210"/>
      <c r="K3060" s="283"/>
      <c r="L3060" s="314"/>
    </row>
    <row r="3061" ht="12.5" spans="1:12">
      <c r="A3061" s="314"/>
      <c r="B3061" s="314"/>
      <c r="C3061" s="314"/>
      <c r="D3061" s="314"/>
      <c r="E3061" s="338"/>
      <c r="F3061" s="314"/>
      <c r="G3061" s="314"/>
      <c r="H3061" s="314"/>
      <c r="I3061" s="314"/>
      <c r="J3061" s="210"/>
      <c r="K3061" s="283"/>
      <c r="L3061" s="314"/>
    </row>
    <row r="3062" ht="12.5" spans="1:12">
      <c r="A3062" s="314"/>
      <c r="B3062" s="314"/>
      <c r="C3062" s="314"/>
      <c r="D3062" s="314"/>
      <c r="E3062" s="338"/>
      <c r="F3062" s="314"/>
      <c r="G3062" s="314"/>
      <c r="H3062" s="314"/>
      <c r="I3062" s="314"/>
      <c r="J3062" s="210"/>
      <c r="K3062" s="283"/>
      <c r="L3062" s="314"/>
    </row>
    <row r="3063" ht="12.5" spans="1:12">
      <c r="A3063" s="314"/>
      <c r="B3063" s="314"/>
      <c r="C3063" s="314"/>
      <c r="D3063" s="314"/>
      <c r="E3063" s="338"/>
      <c r="F3063" s="314"/>
      <c r="G3063" s="314"/>
      <c r="H3063" s="314"/>
      <c r="I3063" s="314"/>
      <c r="J3063" s="210"/>
      <c r="K3063" s="283"/>
      <c r="L3063" s="314"/>
    </row>
    <row r="3064" ht="12.5" spans="1:12">
      <c r="A3064" s="314"/>
      <c r="B3064" s="314"/>
      <c r="C3064" s="314"/>
      <c r="D3064" s="314"/>
      <c r="E3064" s="338"/>
      <c r="F3064" s="314"/>
      <c r="G3064" s="314"/>
      <c r="H3064" s="314"/>
      <c r="I3064" s="314"/>
      <c r="J3064" s="210"/>
      <c r="K3064" s="283"/>
      <c r="L3064" s="314"/>
    </row>
    <row r="3065" ht="12.5" spans="1:12">
      <c r="A3065" s="314"/>
      <c r="B3065" s="314"/>
      <c r="C3065" s="314"/>
      <c r="D3065" s="314"/>
      <c r="E3065" s="338"/>
      <c r="F3065" s="314"/>
      <c r="G3065" s="314"/>
      <c r="H3065" s="314"/>
      <c r="I3065" s="314"/>
      <c r="J3065" s="210"/>
      <c r="K3065" s="283"/>
      <c r="L3065" s="314"/>
    </row>
    <row r="3066" ht="12.5" spans="1:12">
      <c r="A3066" s="314"/>
      <c r="B3066" s="314"/>
      <c r="C3066" s="314"/>
      <c r="D3066" s="314"/>
      <c r="E3066" s="338"/>
      <c r="F3066" s="314"/>
      <c r="G3066" s="314"/>
      <c r="H3066" s="314"/>
      <c r="I3066" s="314"/>
      <c r="J3066" s="210"/>
      <c r="K3066" s="283"/>
      <c r="L3066" s="314"/>
    </row>
    <row r="3067" ht="12.5" spans="1:12">
      <c r="A3067" s="314"/>
      <c r="B3067" s="314"/>
      <c r="C3067" s="314"/>
      <c r="D3067" s="314"/>
      <c r="E3067" s="338"/>
      <c r="F3067" s="314"/>
      <c r="G3067" s="314"/>
      <c r="H3067" s="314"/>
      <c r="I3067" s="314"/>
      <c r="J3067" s="210"/>
      <c r="K3067" s="283"/>
      <c r="L3067" s="314"/>
    </row>
    <row r="3068" ht="12.5" spans="1:12">
      <c r="A3068" s="314"/>
      <c r="B3068" s="314"/>
      <c r="C3068" s="314"/>
      <c r="D3068" s="314"/>
      <c r="E3068" s="338"/>
      <c r="F3068" s="314"/>
      <c r="G3068" s="314"/>
      <c r="H3068" s="314"/>
      <c r="I3068" s="314"/>
      <c r="J3068" s="210"/>
      <c r="K3068" s="283"/>
      <c r="L3068" s="314"/>
    </row>
    <row r="3069" ht="12.5" spans="1:12">
      <c r="A3069" s="314"/>
      <c r="B3069" s="314"/>
      <c r="C3069" s="314"/>
      <c r="D3069" s="314"/>
      <c r="E3069" s="338"/>
      <c r="F3069" s="314"/>
      <c r="G3069" s="314"/>
      <c r="H3069" s="314"/>
      <c r="I3069" s="314"/>
      <c r="J3069" s="210"/>
      <c r="K3069" s="283"/>
      <c r="L3069" s="314"/>
    </row>
    <row r="3070" ht="12.5" spans="1:12">
      <c r="A3070" s="314"/>
      <c r="B3070" s="314"/>
      <c r="C3070" s="314"/>
      <c r="D3070" s="314"/>
      <c r="E3070" s="338"/>
      <c r="F3070" s="314"/>
      <c r="G3070" s="314"/>
      <c r="H3070" s="314"/>
      <c r="I3070" s="314"/>
      <c r="J3070" s="210"/>
      <c r="K3070" s="283"/>
      <c r="L3070" s="314"/>
    </row>
    <row r="3071" ht="12.5" spans="1:12">
      <c r="A3071" s="314"/>
      <c r="B3071" s="314"/>
      <c r="C3071" s="314"/>
      <c r="D3071" s="314"/>
      <c r="E3071" s="338"/>
      <c r="F3071" s="314"/>
      <c r="G3071" s="314"/>
      <c r="H3071" s="314"/>
      <c r="I3071" s="314"/>
      <c r="J3071" s="210"/>
      <c r="K3071" s="283"/>
      <c r="L3071" s="314"/>
    </row>
    <row r="3072" ht="12.5" spans="1:12">
      <c r="A3072" s="314"/>
      <c r="B3072" s="314"/>
      <c r="C3072" s="314"/>
      <c r="D3072" s="314"/>
      <c r="E3072" s="338"/>
      <c r="F3072" s="314"/>
      <c r="G3072" s="314"/>
      <c r="H3072" s="314"/>
      <c r="I3072" s="314"/>
      <c r="J3072" s="210"/>
      <c r="K3072" s="283"/>
      <c r="L3072" s="314"/>
    </row>
    <row r="3073" ht="12.5" spans="1:12">
      <c r="A3073" s="314"/>
      <c r="B3073" s="314"/>
      <c r="C3073" s="314"/>
      <c r="D3073" s="314"/>
      <c r="E3073" s="338"/>
      <c r="F3073" s="314"/>
      <c r="G3073" s="314"/>
      <c r="H3073" s="314"/>
      <c r="I3073" s="314"/>
      <c r="J3073" s="210"/>
      <c r="K3073" s="283"/>
      <c r="L3073" s="314"/>
    </row>
    <row r="3074" ht="12.5" spans="1:12">
      <c r="A3074" s="314"/>
      <c r="B3074" s="314"/>
      <c r="C3074" s="314"/>
      <c r="D3074" s="314"/>
      <c r="E3074" s="338"/>
      <c r="F3074" s="314"/>
      <c r="G3074" s="314"/>
      <c r="H3074" s="314"/>
      <c r="I3074" s="314"/>
      <c r="J3074" s="210"/>
      <c r="K3074" s="283"/>
      <c r="L3074" s="314"/>
    </row>
    <row r="3075" ht="12.5" spans="1:12">
      <c r="A3075" s="314"/>
      <c r="B3075" s="314"/>
      <c r="C3075" s="314"/>
      <c r="D3075" s="314"/>
      <c r="E3075" s="338"/>
      <c r="F3075" s="314"/>
      <c r="G3075" s="314"/>
      <c r="H3075" s="314"/>
      <c r="I3075" s="314"/>
      <c r="J3075" s="210"/>
      <c r="K3075" s="283"/>
      <c r="L3075" s="314"/>
    </row>
    <row r="3076" ht="12.5" spans="1:12">
      <c r="A3076" s="314"/>
      <c r="B3076" s="314"/>
      <c r="C3076" s="314"/>
      <c r="D3076" s="314"/>
      <c r="E3076" s="338"/>
      <c r="F3076" s="314"/>
      <c r="G3076" s="314"/>
      <c r="H3076" s="314"/>
      <c r="I3076" s="314"/>
      <c r="J3076" s="210"/>
      <c r="K3076" s="283"/>
      <c r="L3076" s="314"/>
    </row>
    <row r="3077" ht="12.5" spans="1:12">
      <c r="A3077" s="314"/>
      <c r="B3077" s="314"/>
      <c r="C3077" s="314"/>
      <c r="D3077" s="314"/>
      <c r="E3077" s="338"/>
      <c r="F3077" s="314"/>
      <c r="G3077" s="314"/>
      <c r="H3077" s="314"/>
      <c r="I3077" s="314"/>
      <c r="J3077" s="210"/>
      <c r="K3077" s="283"/>
      <c r="L3077" s="314"/>
    </row>
    <row r="3078" ht="12.5" spans="1:12">
      <c r="A3078" s="314"/>
      <c r="B3078" s="314"/>
      <c r="C3078" s="314"/>
      <c r="D3078" s="314"/>
      <c r="E3078" s="338"/>
      <c r="F3078" s="314"/>
      <c r="G3078" s="314"/>
      <c r="H3078" s="314"/>
      <c r="I3078" s="314"/>
      <c r="J3078" s="210"/>
      <c r="K3078" s="283"/>
      <c r="L3078" s="314"/>
    </row>
    <row r="3079" ht="12.5" spans="1:12">
      <c r="A3079" s="314"/>
      <c r="B3079" s="314"/>
      <c r="C3079" s="314"/>
      <c r="D3079" s="314"/>
      <c r="E3079" s="338"/>
      <c r="F3079" s="314"/>
      <c r="G3079" s="314"/>
      <c r="H3079" s="314"/>
      <c r="I3079" s="314"/>
      <c r="J3079" s="210"/>
      <c r="K3079" s="283"/>
      <c r="L3079" s="314"/>
    </row>
    <row r="3080" ht="12.5" spans="1:12">
      <c r="A3080" s="314"/>
      <c r="B3080" s="314"/>
      <c r="C3080" s="314"/>
      <c r="D3080" s="314"/>
      <c r="E3080" s="338"/>
      <c r="F3080" s="314"/>
      <c r="G3080" s="314"/>
      <c r="H3080" s="314"/>
      <c r="I3080" s="314"/>
      <c r="J3080" s="210"/>
      <c r="K3080" s="283"/>
      <c r="L3080" s="314"/>
    </row>
    <row r="3081" ht="12.5" spans="1:12">
      <c r="A3081" s="314"/>
      <c r="B3081" s="314"/>
      <c r="C3081" s="314"/>
      <c r="D3081" s="314"/>
      <c r="E3081" s="338"/>
      <c r="F3081" s="314"/>
      <c r="G3081" s="314"/>
      <c r="H3081" s="314"/>
      <c r="I3081" s="314"/>
      <c r="J3081" s="210"/>
      <c r="K3081" s="283"/>
      <c r="L3081" s="314"/>
    </row>
    <row r="3082" ht="12.5" spans="1:12">
      <c r="A3082" s="314"/>
      <c r="B3082" s="314"/>
      <c r="C3082" s="314"/>
      <c r="D3082" s="314"/>
      <c r="E3082" s="338"/>
      <c r="F3082" s="314"/>
      <c r="G3082" s="314"/>
      <c r="H3082" s="314"/>
      <c r="I3082" s="314"/>
      <c r="J3082" s="210"/>
      <c r="K3082" s="283"/>
      <c r="L3082" s="314"/>
    </row>
    <row r="3083" ht="12.5" spans="1:12">
      <c r="A3083" s="314"/>
      <c r="B3083" s="314"/>
      <c r="C3083" s="314"/>
      <c r="D3083" s="314"/>
      <c r="E3083" s="338"/>
      <c r="F3083" s="314"/>
      <c r="G3083" s="314"/>
      <c r="H3083" s="314"/>
      <c r="I3083" s="314"/>
      <c r="J3083" s="210"/>
      <c r="K3083" s="283"/>
      <c r="L3083" s="314"/>
    </row>
    <row r="3084" ht="12.5" spans="1:12">
      <c r="A3084" s="314"/>
      <c r="B3084" s="314"/>
      <c r="C3084" s="314"/>
      <c r="D3084" s="314"/>
      <c r="E3084" s="338"/>
      <c r="F3084" s="314"/>
      <c r="G3084" s="314"/>
      <c r="H3084" s="314"/>
      <c r="I3084" s="314"/>
      <c r="J3084" s="210"/>
      <c r="K3084" s="283"/>
      <c r="L3084" s="314"/>
    </row>
    <row r="3085" ht="12.5" spans="1:12">
      <c r="A3085" s="314"/>
      <c r="B3085" s="314"/>
      <c r="C3085" s="314"/>
      <c r="D3085" s="314"/>
      <c r="E3085" s="338"/>
      <c r="F3085" s="314"/>
      <c r="G3085" s="314"/>
      <c r="H3085" s="314"/>
      <c r="I3085" s="314"/>
      <c r="J3085" s="210"/>
      <c r="K3085" s="283"/>
      <c r="L3085" s="314"/>
    </row>
    <row r="3086" ht="12.5" spans="1:12">
      <c r="A3086" s="314"/>
      <c r="B3086" s="314"/>
      <c r="C3086" s="314"/>
      <c r="D3086" s="314"/>
      <c r="E3086" s="338"/>
      <c r="F3086" s="314"/>
      <c r="G3086" s="314"/>
      <c r="H3086" s="314"/>
      <c r="I3086" s="314"/>
      <c r="J3086" s="210"/>
      <c r="K3086" s="283"/>
      <c r="L3086" s="314"/>
    </row>
    <row r="3087" ht="12.5" spans="1:12">
      <c r="A3087" s="314"/>
      <c r="B3087" s="314"/>
      <c r="C3087" s="314"/>
      <c r="D3087" s="314"/>
      <c r="E3087" s="338"/>
      <c r="F3087" s="314"/>
      <c r="G3087" s="314"/>
      <c r="H3087" s="314"/>
      <c r="I3087" s="314"/>
      <c r="J3087" s="210"/>
      <c r="K3087" s="283"/>
      <c r="L3087" s="314"/>
    </row>
    <row r="3088" ht="12.5" spans="1:12">
      <c r="A3088" s="314"/>
      <c r="B3088" s="314"/>
      <c r="C3088" s="314"/>
      <c r="D3088" s="314"/>
      <c r="E3088" s="338"/>
      <c r="F3088" s="314"/>
      <c r="G3088" s="314"/>
      <c r="H3088" s="314"/>
      <c r="I3088" s="314"/>
      <c r="J3088" s="210"/>
      <c r="K3088" s="283"/>
      <c r="L3088" s="314"/>
    </row>
    <row r="3089" ht="12.5" spans="1:12">
      <c r="A3089" s="314"/>
      <c r="B3089" s="314"/>
      <c r="C3089" s="314"/>
      <c r="D3089" s="314"/>
      <c r="E3089" s="338"/>
      <c r="F3089" s="314"/>
      <c r="G3089" s="314"/>
      <c r="H3089" s="314"/>
      <c r="I3089" s="314"/>
      <c r="J3089" s="210"/>
      <c r="K3089" s="283"/>
      <c r="L3089" s="314"/>
    </row>
    <row r="3090" ht="12.5" spans="1:12">
      <c r="A3090" s="314"/>
      <c r="B3090" s="314"/>
      <c r="C3090" s="314"/>
      <c r="D3090" s="314"/>
      <c r="E3090" s="338"/>
      <c r="F3090" s="314"/>
      <c r="G3090" s="314"/>
      <c r="H3090" s="314"/>
      <c r="I3090" s="314"/>
      <c r="J3090" s="210"/>
      <c r="K3090" s="283"/>
      <c r="L3090" s="314"/>
    </row>
    <row r="3091" ht="12.5" spans="1:12">
      <c r="A3091" s="314"/>
      <c r="B3091" s="314"/>
      <c r="C3091" s="314"/>
      <c r="D3091" s="314"/>
      <c r="E3091" s="338"/>
      <c r="F3091" s="314"/>
      <c r="G3091" s="314"/>
      <c r="H3091" s="314"/>
      <c r="I3091" s="314"/>
      <c r="J3091" s="210"/>
      <c r="K3091" s="283"/>
      <c r="L3091" s="314"/>
    </row>
    <row r="3092" ht="12.5" spans="1:12">
      <c r="A3092" s="314"/>
      <c r="B3092" s="314"/>
      <c r="C3092" s="314"/>
      <c r="D3092" s="314"/>
      <c r="E3092" s="338"/>
      <c r="F3092" s="314"/>
      <c r="G3092" s="314"/>
      <c r="H3092" s="314"/>
      <c r="I3092" s="314"/>
      <c r="J3092" s="210"/>
      <c r="K3092" s="283"/>
      <c r="L3092" s="314"/>
    </row>
    <row r="3093" ht="12.5" spans="1:12">
      <c r="A3093" s="314"/>
      <c r="B3093" s="314"/>
      <c r="C3093" s="314"/>
      <c r="D3093" s="314"/>
      <c r="E3093" s="338"/>
      <c r="F3093" s="314"/>
      <c r="G3093" s="314"/>
      <c r="H3093" s="314"/>
      <c r="I3093" s="314"/>
      <c r="J3093" s="210"/>
      <c r="K3093" s="283"/>
      <c r="L3093" s="314"/>
    </row>
    <row r="3094" ht="12.5" spans="1:12">
      <c r="A3094" s="314"/>
      <c r="B3094" s="314"/>
      <c r="C3094" s="314"/>
      <c r="D3094" s="314"/>
      <c r="E3094" s="338"/>
      <c r="F3094" s="314"/>
      <c r="G3094" s="314"/>
      <c r="H3094" s="314"/>
      <c r="I3094" s="314"/>
      <c r="J3094" s="210"/>
      <c r="K3094" s="283"/>
      <c r="L3094" s="314"/>
    </row>
    <row r="3095" ht="12.5" spans="1:12">
      <c r="A3095" s="314"/>
      <c r="B3095" s="314"/>
      <c r="C3095" s="314"/>
      <c r="D3095" s="314"/>
      <c r="E3095" s="338"/>
      <c r="F3095" s="314"/>
      <c r="G3095" s="314"/>
      <c r="H3095" s="314"/>
      <c r="I3095" s="314"/>
      <c r="J3095" s="210"/>
      <c r="K3095" s="283"/>
      <c r="L3095" s="314"/>
    </row>
    <row r="3096" ht="12.5" spans="1:12">
      <c r="A3096" s="314"/>
      <c r="B3096" s="314"/>
      <c r="C3096" s="314"/>
      <c r="D3096" s="314"/>
      <c r="E3096" s="338"/>
      <c r="F3096" s="314"/>
      <c r="G3096" s="314"/>
      <c r="H3096" s="314"/>
      <c r="I3096" s="314"/>
      <c r="J3096" s="210"/>
      <c r="K3096" s="283"/>
      <c r="L3096" s="314"/>
    </row>
    <row r="3097" ht="12.5" spans="1:12">
      <c r="A3097" s="314"/>
      <c r="B3097" s="314"/>
      <c r="C3097" s="314"/>
      <c r="D3097" s="314"/>
      <c r="E3097" s="338"/>
      <c r="F3097" s="314"/>
      <c r="G3097" s="314"/>
      <c r="H3097" s="314"/>
      <c r="I3097" s="314"/>
      <c r="J3097" s="210"/>
      <c r="K3097" s="283"/>
      <c r="L3097" s="314"/>
    </row>
    <row r="3098" ht="12.5" spans="1:12">
      <c r="A3098" s="314"/>
      <c r="B3098" s="314"/>
      <c r="C3098" s="314"/>
      <c r="D3098" s="314"/>
      <c r="E3098" s="338"/>
      <c r="F3098" s="314"/>
      <c r="G3098" s="314"/>
      <c r="H3098" s="314"/>
      <c r="I3098" s="314"/>
      <c r="J3098" s="210"/>
      <c r="K3098" s="283"/>
      <c r="L3098" s="314"/>
    </row>
    <row r="3099" ht="12.5" spans="1:12">
      <c r="A3099" s="314"/>
      <c r="B3099" s="314"/>
      <c r="C3099" s="314"/>
      <c r="D3099" s="314"/>
      <c r="E3099" s="338"/>
      <c r="F3099" s="314"/>
      <c r="G3099" s="314"/>
      <c r="H3099" s="314"/>
      <c r="I3099" s="314"/>
      <c r="J3099" s="210"/>
      <c r="K3099" s="283"/>
      <c r="L3099" s="314"/>
    </row>
    <row r="3100" ht="12.5" spans="1:12">
      <c r="A3100" s="314"/>
      <c r="B3100" s="314"/>
      <c r="C3100" s="314"/>
      <c r="D3100" s="314"/>
      <c r="E3100" s="338"/>
      <c r="F3100" s="314"/>
      <c r="G3100" s="314"/>
      <c r="H3100" s="314"/>
      <c r="I3100" s="314"/>
      <c r="J3100" s="210"/>
      <c r="K3100" s="283"/>
      <c r="L3100" s="314"/>
    </row>
    <row r="3101" ht="12.5" spans="1:12">
      <c r="A3101" s="314"/>
      <c r="B3101" s="314"/>
      <c r="C3101" s="314"/>
      <c r="D3101" s="314"/>
      <c r="E3101" s="338"/>
      <c r="F3101" s="314"/>
      <c r="G3101" s="314"/>
      <c r="H3101" s="314"/>
      <c r="I3101" s="314"/>
      <c r="J3101" s="210"/>
      <c r="K3101" s="283"/>
      <c r="L3101" s="314"/>
    </row>
    <row r="3102" ht="12.5" spans="1:12">
      <c r="A3102" s="314"/>
      <c r="B3102" s="314"/>
      <c r="C3102" s="314"/>
      <c r="D3102" s="314"/>
      <c r="E3102" s="338"/>
      <c r="F3102" s="314"/>
      <c r="G3102" s="314"/>
      <c r="H3102" s="314"/>
      <c r="I3102" s="314"/>
      <c r="J3102" s="210"/>
      <c r="K3102" s="283"/>
      <c r="L3102" s="314"/>
    </row>
    <row r="3103" ht="12.5" spans="1:12">
      <c r="A3103" s="314"/>
      <c r="B3103" s="314"/>
      <c r="C3103" s="314"/>
      <c r="D3103" s="314"/>
      <c r="E3103" s="338"/>
      <c r="F3103" s="314"/>
      <c r="G3103" s="314"/>
      <c r="H3103" s="314"/>
      <c r="I3103" s="314"/>
      <c r="J3103" s="210"/>
      <c r="K3103" s="283"/>
      <c r="L3103" s="314"/>
    </row>
    <row r="3104" ht="12.5" spans="1:12">
      <c r="A3104" s="314"/>
      <c r="B3104" s="314"/>
      <c r="C3104" s="314"/>
      <c r="D3104" s="314"/>
      <c r="E3104" s="338"/>
      <c r="F3104" s="314"/>
      <c r="G3104" s="314"/>
      <c r="H3104" s="314"/>
      <c r="I3104" s="314"/>
      <c r="J3104" s="210"/>
      <c r="K3104" s="283"/>
      <c r="L3104" s="314"/>
    </row>
    <row r="3105" ht="12.5" spans="1:12">
      <c r="A3105" s="314"/>
      <c r="B3105" s="314"/>
      <c r="C3105" s="314"/>
      <c r="D3105" s="314"/>
      <c r="E3105" s="338"/>
      <c r="F3105" s="314"/>
      <c r="G3105" s="314"/>
      <c r="H3105" s="314"/>
      <c r="I3105" s="314"/>
      <c r="J3105" s="210"/>
      <c r="K3105" s="283"/>
      <c r="L3105" s="314"/>
    </row>
    <row r="3106" ht="12.5" spans="1:12">
      <c r="A3106" s="314"/>
      <c r="B3106" s="314"/>
      <c r="C3106" s="314"/>
      <c r="D3106" s="314"/>
      <c r="E3106" s="338"/>
      <c r="F3106" s="314"/>
      <c r="G3106" s="314"/>
      <c r="H3106" s="314"/>
      <c r="I3106" s="314"/>
      <c r="J3106" s="210"/>
      <c r="K3106" s="283"/>
      <c r="L3106" s="314"/>
    </row>
    <row r="3107" ht="12.5" spans="1:12">
      <c r="A3107" s="314"/>
      <c r="B3107" s="314"/>
      <c r="C3107" s="314"/>
      <c r="D3107" s="314"/>
      <c r="E3107" s="338"/>
      <c r="F3107" s="314"/>
      <c r="G3107" s="314"/>
      <c r="H3107" s="314"/>
      <c r="I3107" s="314"/>
      <c r="J3107" s="210"/>
      <c r="K3107" s="283"/>
      <c r="L3107" s="314"/>
    </row>
    <row r="3108" ht="12.5" spans="1:12">
      <c r="A3108" s="314"/>
      <c r="B3108" s="314"/>
      <c r="C3108" s="314"/>
      <c r="D3108" s="314"/>
      <c r="E3108" s="338"/>
      <c r="F3108" s="314"/>
      <c r="G3108" s="314"/>
      <c r="H3108" s="314"/>
      <c r="I3108" s="314"/>
      <c r="J3108" s="210"/>
      <c r="K3108" s="283"/>
      <c r="L3108" s="314"/>
    </row>
    <row r="3109" ht="12.5" spans="1:12">
      <c r="A3109" s="314"/>
      <c r="B3109" s="314"/>
      <c r="C3109" s="314"/>
      <c r="D3109" s="314"/>
      <c r="E3109" s="338"/>
      <c r="F3109" s="314"/>
      <c r="G3109" s="314"/>
      <c r="H3109" s="314"/>
      <c r="I3109" s="314"/>
      <c r="J3109" s="210"/>
      <c r="K3109" s="283"/>
      <c r="L3109" s="314"/>
    </row>
    <row r="3110" ht="12.5" spans="1:12">
      <c r="A3110" s="314"/>
      <c r="B3110" s="314"/>
      <c r="C3110" s="314"/>
      <c r="D3110" s="314"/>
      <c r="E3110" s="338"/>
      <c r="F3110" s="314"/>
      <c r="G3110" s="314"/>
      <c r="H3110" s="314"/>
      <c r="I3110" s="314"/>
      <c r="J3110" s="210"/>
      <c r="K3110" s="283"/>
      <c r="L3110" s="314"/>
    </row>
    <row r="3111" ht="12.5" spans="1:12">
      <c r="A3111" s="314"/>
      <c r="B3111" s="314"/>
      <c r="C3111" s="314"/>
      <c r="D3111" s="314"/>
      <c r="E3111" s="338"/>
      <c r="F3111" s="314"/>
      <c r="G3111" s="314"/>
      <c r="H3111" s="314"/>
      <c r="I3111" s="314"/>
      <c r="J3111" s="210"/>
      <c r="K3111" s="283"/>
      <c r="L3111" s="314"/>
    </row>
    <row r="3112" ht="12.5" spans="1:12">
      <c r="A3112" s="314"/>
      <c r="B3112" s="314"/>
      <c r="C3112" s="314"/>
      <c r="D3112" s="314"/>
      <c r="E3112" s="338"/>
      <c r="F3112" s="314"/>
      <c r="G3112" s="314"/>
      <c r="H3112" s="314"/>
      <c r="I3112" s="314"/>
      <c r="J3112" s="210"/>
      <c r="K3112" s="283"/>
      <c r="L3112" s="314"/>
    </row>
    <row r="3113" ht="12.5" spans="1:12">
      <c r="A3113" s="314"/>
      <c r="B3113" s="314"/>
      <c r="C3113" s="314"/>
      <c r="D3113" s="314"/>
      <c r="E3113" s="338"/>
      <c r="F3113" s="314"/>
      <c r="G3113" s="314"/>
      <c r="H3113" s="314"/>
      <c r="I3113" s="314"/>
      <c r="J3113" s="210"/>
      <c r="K3113" s="283"/>
      <c r="L3113" s="314"/>
    </row>
    <row r="3114" ht="12.5" spans="1:12">
      <c r="A3114" s="314"/>
      <c r="B3114" s="314"/>
      <c r="C3114" s="314"/>
      <c r="D3114" s="314"/>
      <c r="E3114" s="338"/>
      <c r="F3114" s="314"/>
      <c r="G3114" s="314"/>
      <c r="H3114" s="314"/>
      <c r="I3114" s="314"/>
      <c r="J3114" s="210"/>
      <c r="K3114" s="283"/>
      <c r="L3114" s="314"/>
    </row>
    <row r="3115" ht="12.5" spans="1:12">
      <c r="A3115" s="314"/>
      <c r="B3115" s="314"/>
      <c r="C3115" s="314"/>
      <c r="D3115" s="314"/>
      <c r="E3115" s="338"/>
      <c r="F3115" s="314"/>
      <c r="G3115" s="314"/>
      <c r="H3115" s="314"/>
      <c r="I3115" s="314"/>
      <c r="J3115" s="210"/>
      <c r="K3115" s="283"/>
      <c r="L3115" s="314"/>
    </row>
    <row r="3116" ht="12.5" spans="1:12">
      <c r="A3116" s="314"/>
      <c r="B3116" s="314"/>
      <c r="C3116" s="314"/>
      <c r="D3116" s="314"/>
      <c r="E3116" s="338"/>
      <c r="F3116" s="314"/>
      <c r="G3116" s="314"/>
      <c r="H3116" s="314"/>
      <c r="I3116" s="314"/>
      <c r="J3116" s="210"/>
      <c r="K3116" s="283"/>
      <c r="L3116" s="314"/>
    </row>
    <row r="3117" ht="12.5" spans="1:12">
      <c r="A3117" s="314"/>
      <c r="B3117" s="314"/>
      <c r="C3117" s="314"/>
      <c r="D3117" s="314"/>
      <c r="E3117" s="338"/>
      <c r="F3117" s="314"/>
      <c r="G3117" s="314"/>
      <c r="H3117" s="314"/>
      <c r="I3117" s="314"/>
      <c r="J3117" s="210"/>
      <c r="K3117" s="283"/>
      <c r="L3117" s="314"/>
    </row>
    <row r="3118" ht="12.5" spans="1:12">
      <c r="A3118" s="314"/>
      <c r="B3118" s="314"/>
      <c r="C3118" s="314"/>
      <c r="D3118" s="314"/>
      <c r="E3118" s="338"/>
      <c r="F3118" s="314"/>
      <c r="G3118" s="314"/>
      <c r="H3118" s="314"/>
      <c r="I3118" s="314"/>
      <c r="J3118" s="210"/>
      <c r="K3118" s="283"/>
      <c r="L3118" s="314"/>
    </row>
    <row r="3119" ht="12.5" spans="1:12">
      <c r="A3119" s="314"/>
      <c r="B3119" s="314"/>
      <c r="C3119" s="314"/>
      <c r="D3119" s="314"/>
      <c r="E3119" s="338"/>
      <c r="F3119" s="314"/>
      <c r="G3119" s="314"/>
      <c r="H3119" s="314"/>
      <c r="I3119" s="314"/>
      <c r="J3119" s="210"/>
      <c r="K3119" s="283"/>
      <c r="L3119" s="314"/>
    </row>
    <row r="3120" ht="12.5" spans="1:12">
      <c r="A3120" s="314"/>
      <c r="B3120" s="314"/>
      <c r="C3120" s="314"/>
      <c r="D3120" s="314"/>
      <c r="E3120" s="338"/>
      <c r="F3120" s="314"/>
      <c r="G3120" s="314"/>
      <c r="H3120" s="314"/>
      <c r="I3120" s="314"/>
      <c r="J3120" s="210"/>
      <c r="K3120" s="283"/>
      <c r="L3120" s="314"/>
    </row>
    <row r="3121" ht="12.5" spans="1:12">
      <c r="A3121" s="314"/>
      <c r="B3121" s="314"/>
      <c r="C3121" s="314"/>
      <c r="D3121" s="314"/>
      <c r="E3121" s="338"/>
      <c r="F3121" s="314"/>
      <c r="G3121" s="314"/>
      <c r="H3121" s="314"/>
      <c r="I3121" s="314"/>
      <c r="J3121" s="210"/>
      <c r="K3121" s="283"/>
      <c r="L3121" s="314"/>
    </row>
    <row r="3122" ht="12.5" spans="1:12">
      <c r="A3122" s="314"/>
      <c r="B3122" s="314"/>
      <c r="C3122" s="314"/>
      <c r="D3122" s="314"/>
      <c r="E3122" s="338"/>
      <c r="F3122" s="314"/>
      <c r="G3122" s="314"/>
      <c r="H3122" s="314"/>
      <c r="I3122" s="314"/>
      <c r="J3122" s="210"/>
      <c r="K3122" s="283"/>
      <c r="L3122" s="314"/>
    </row>
    <row r="3123" ht="12.5" spans="1:12">
      <c r="A3123" s="314"/>
      <c r="B3123" s="314"/>
      <c r="C3123" s="314"/>
      <c r="D3123" s="314"/>
      <c r="E3123" s="338"/>
      <c r="F3123" s="314"/>
      <c r="G3123" s="314"/>
      <c r="H3123" s="314"/>
      <c r="I3123" s="314"/>
      <c r="J3123" s="210"/>
      <c r="K3123" s="283"/>
      <c r="L3123" s="314"/>
    </row>
    <row r="3124" ht="12.5" spans="1:12">
      <c r="A3124" s="314"/>
      <c r="B3124" s="314"/>
      <c r="C3124" s="314"/>
      <c r="D3124" s="314"/>
      <c r="E3124" s="338"/>
      <c r="F3124" s="314"/>
      <c r="G3124" s="314"/>
      <c r="H3124" s="314"/>
      <c r="I3124" s="314"/>
      <c r="J3124" s="210"/>
      <c r="K3124" s="283"/>
      <c r="L3124" s="314"/>
    </row>
    <row r="3125" ht="12.5" spans="1:12">
      <c r="A3125" s="314"/>
      <c r="B3125" s="314"/>
      <c r="C3125" s="314"/>
      <c r="D3125" s="314"/>
      <c r="E3125" s="338"/>
      <c r="F3125" s="314"/>
      <c r="G3125" s="314"/>
      <c r="H3125" s="314"/>
      <c r="I3125" s="314"/>
      <c r="J3125" s="210"/>
      <c r="K3125" s="283"/>
      <c r="L3125" s="314"/>
    </row>
    <row r="3126" ht="12.5" spans="1:12">
      <c r="A3126" s="314"/>
      <c r="B3126" s="314"/>
      <c r="C3126" s="314"/>
      <c r="D3126" s="314"/>
      <c r="E3126" s="338"/>
      <c r="F3126" s="314"/>
      <c r="G3126" s="314"/>
      <c r="H3126" s="314"/>
      <c r="I3126" s="314"/>
      <c r="J3126" s="210"/>
      <c r="K3126" s="283"/>
      <c r="L3126" s="314"/>
    </row>
    <row r="3127" ht="12.5" spans="1:12">
      <c r="A3127" s="314"/>
      <c r="B3127" s="314"/>
      <c r="C3127" s="314"/>
      <c r="D3127" s="314"/>
      <c r="E3127" s="338"/>
      <c r="F3127" s="314"/>
      <c r="G3127" s="314"/>
      <c r="H3127" s="314"/>
      <c r="I3127" s="314"/>
      <c r="J3127" s="210"/>
      <c r="K3127" s="283"/>
      <c r="L3127" s="314"/>
    </row>
    <row r="3128" ht="12.5" spans="1:12">
      <c r="A3128" s="314"/>
      <c r="B3128" s="314"/>
      <c r="C3128" s="314"/>
      <c r="D3128" s="314"/>
      <c r="E3128" s="338"/>
      <c r="F3128" s="314"/>
      <c r="G3128" s="314"/>
      <c r="H3128" s="314"/>
      <c r="I3128" s="314"/>
      <c r="J3128" s="210"/>
      <c r="K3128" s="283"/>
      <c r="L3128" s="314"/>
    </row>
    <row r="3129" ht="12.5" spans="1:12">
      <c r="A3129" s="314"/>
      <c r="B3129" s="314"/>
      <c r="C3129" s="314"/>
      <c r="D3129" s="314"/>
      <c r="E3129" s="338"/>
      <c r="F3129" s="314"/>
      <c r="G3129" s="314"/>
      <c r="H3129" s="314"/>
      <c r="I3129" s="314"/>
      <c r="J3129" s="210"/>
      <c r="K3129" s="283"/>
      <c r="L3129" s="314"/>
    </row>
    <row r="3130" ht="12.5" spans="1:12">
      <c r="A3130" s="314"/>
      <c r="B3130" s="314"/>
      <c r="C3130" s="314"/>
      <c r="D3130" s="314"/>
      <c r="E3130" s="338"/>
      <c r="F3130" s="314"/>
      <c r="G3130" s="314"/>
      <c r="H3130" s="314"/>
      <c r="I3130" s="314"/>
      <c r="J3130" s="210"/>
      <c r="K3130" s="283"/>
      <c r="L3130" s="314"/>
    </row>
    <row r="3131" ht="12.5" spans="1:12">
      <c r="A3131" s="314"/>
      <c r="B3131" s="314"/>
      <c r="C3131" s="314"/>
      <c r="D3131" s="314"/>
      <c r="E3131" s="338"/>
      <c r="F3131" s="314"/>
      <c r="G3131" s="314"/>
      <c r="H3131" s="314"/>
      <c r="I3131" s="314"/>
      <c r="J3131" s="210"/>
      <c r="K3131" s="283"/>
      <c r="L3131" s="314"/>
    </row>
    <row r="3132" ht="12.5" spans="1:12">
      <c r="A3132" s="314"/>
      <c r="B3132" s="314"/>
      <c r="C3132" s="314"/>
      <c r="D3132" s="314"/>
      <c r="E3132" s="338"/>
      <c r="F3132" s="314"/>
      <c r="G3132" s="314"/>
      <c r="H3132" s="314"/>
      <c r="I3132" s="314"/>
      <c r="J3132" s="210"/>
      <c r="K3132" s="283"/>
      <c r="L3132" s="314"/>
    </row>
    <row r="3133" ht="12.5" spans="1:12">
      <c r="A3133" s="314"/>
      <c r="B3133" s="314"/>
      <c r="C3133" s="314"/>
      <c r="D3133" s="314"/>
      <c r="E3133" s="338"/>
      <c r="F3133" s="314"/>
      <c r="G3133" s="314"/>
      <c r="H3133" s="314"/>
      <c r="I3133" s="314"/>
      <c r="J3133" s="210"/>
      <c r="K3133" s="283"/>
      <c r="L3133" s="314"/>
    </row>
    <row r="3134" ht="12.5" spans="1:12">
      <c r="A3134" s="314"/>
      <c r="B3134" s="314"/>
      <c r="C3134" s="314"/>
      <c r="D3134" s="314"/>
      <c r="E3134" s="338"/>
      <c r="F3134" s="314"/>
      <c r="G3134" s="314"/>
      <c r="H3134" s="314"/>
      <c r="I3134" s="314"/>
      <c r="J3134" s="210"/>
      <c r="K3134" s="283"/>
      <c r="L3134" s="314"/>
    </row>
    <row r="3135" ht="12.5" spans="1:12">
      <c r="A3135" s="314"/>
      <c r="B3135" s="314"/>
      <c r="C3135" s="314"/>
      <c r="D3135" s="314"/>
      <c r="E3135" s="338"/>
      <c r="F3135" s="314"/>
      <c r="G3135" s="314"/>
      <c r="H3135" s="314"/>
      <c r="I3135" s="314"/>
      <c r="J3135" s="210"/>
      <c r="K3135" s="283"/>
      <c r="L3135" s="314"/>
    </row>
    <row r="3136" ht="12.5" spans="1:12">
      <c r="A3136" s="314"/>
      <c r="B3136" s="314"/>
      <c r="C3136" s="314"/>
      <c r="D3136" s="314"/>
      <c r="E3136" s="338"/>
      <c r="F3136" s="314"/>
      <c r="G3136" s="314"/>
      <c r="H3136" s="314"/>
      <c r="I3136" s="314"/>
      <c r="J3136" s="210"/>
      <c r="K3136" s="283"/>
      <c r="L3136" s="314"/>
    </row>
    <row r="3137" ht="12.5" spans="1:12">
      <c r="A3137" s="314"/>
      <c r="B3137" s="314"/>
      <c r="C3137" s="314"/>
      <c r="D3137" s="314"/>
      <c r="E3137" s="338"/>
      <c r="F3137" s="314"/>
      <c r="G3137" s="314"/>
      <c r="H3137" s="314"/>
      <c r="I3137" s="314"/>
      <c r="J3137" s="210"/>
      <c r="K3137" s="283"/>
      <c r="L3137" s="314"/>
    </row>
    <row r="3138" ht="12.5" spans="1:12">
      <c r="A3138" s="314"/>
      <c r="B3138" s="314"/>
      <c r="C3138" s="314"/>
      <c r="D3138" s="314"/>
      <c r="E3138" s="338"/>
      <c r="F3138" s="314"/>
      <c r="G3138" s="314"/>
      <c r="H3138" s="314"/>
      <c r="I3138" s="314"/>
      <c r="J3138" s="210"/>
      <c r="K3138" s="283"/>
      <c r="L3138" s="314"/>
    </row>
    <row r="3139" ht="12.5" spans="1:12">
      <c r="A3139" s="314"/>
      <c r="B3139" s="314"/>
      <c r="C3139" s="314"/>
      <c r="D3139" s="314"/>
      <c r="E3139" s="338"/>
      <c r="F3139" s="314"/>
      <c r="G3139" s="314"/>
      <c r="H3139" s="314"/>
      <c r="I3139" s="314"/>
      <c r="J3139" s="210"/>
      <c r="K3139" s="283"/>
      <c r="L3139" s="314"/>
    </row>
    <row r="3140" ht="12.5" spans="1:12">
      <c r="A3140" s="314"/>
      <c r="B3140" s="314"/>
      <c r="C3140" s="314"/>
      <c r="D3140" s="314"/>
      <c r="E3140" s="338"/>
      <c r="F3140" s="314"/>
      <c r="G3140" s="314"/>
      <c r="H3140" s="314"/>
      <c r="I3140" s="314"/>
      <c r="J3140" s="210"/>
      <c r="K3140" s="283"/>
      <c r="L3140" s="314"/>
    </row>
    <row r="3141" ht="12.5" spans="1:12">
      <c r="A3141" s="314"/>
      <c r="B3141" s="314"/>
      <c r="C3141" s="314"/>
      <c r="D3141" s="314"/>
      <c r="E3141" s="338"/>
      <c r="F3141" s="314"/>
      <c r="G3141" s="314"/>
      <c r="H3141" s="314"/>
      <c r="I3141" s="314"/>
      <c r="J3141" s="210"/>
      <c r="K3141" s="283"/>
      <c r="L3141" s="314"/>
    </row>
    <row r="3142" ht="12.5" spans="1:12">
      <c r="A3142" s="314"/>
      <c r="B3142" s="314"/>
      <c r="C3142" s="314"/>
      <c r="D3142" s="314"/>
      <c r="E3142" s="338"/>
      <c r="F3142" s="314"/>
      <c r="G3142" s="314"/>
      <c r="H3142" s="314"/>
      <c r="I3142" s="314"/>
      <c r="J3142" s="210"/>
      <c r="K3142" s="283"/>
      <c r="L3142" s="314"/>
    </row>
    <row r="3143" ht="12.5" spans="1:12">
      <c r="A3143" s="314"/>
      <c r="B3143" s="314"/>
      <c r="C3143" s="314"/>
      <c r="D3143" s="314"/>
      <c r="E3143" s="338"/>
      <c r="F3143" s="314"/>
      <c r="G3143" s="314"/>
      <c r="H3143" s="314"/>
      <c r="I3143" s="314"/>
      <c r="J3143" s="210"/>
      <c r="K3143" s="283"/>
      <c r="L3143" s="314"/>
    </row>
    <row r="3144" ht="12.5" spans="1:12">
      <c r="A3144" s="314"/>
      <c r="B3144" s="314"/>
      <c r="C3144" s="314"/>
      <c r="D3144" s="314"/>
      <c r="E3144" s="338"/>
      <c r="F3144" s="314"/>
      <c r="G3144" s="314"/>
      <c r="H3144" s="314"/>
      <c r="I3144" s="314"/>
      <c r="J3144" s="210"/>
      <c r="K3144" s="283"/>
      <c r="L3144" s="314"/>
    </row>
    <row r="3145" ht="12.5" spans="1:12">
      <c r="A3145" s="314"/>
      <c r="B3145" s="314"/>
      <c r="C3145" s="314"/>
      <c r="D3145" s="314"/>
      <c r="E3145" s="338"/>
      <c r="F3145" s="314"/>
      <c r="G3145" s="314"/>
      <c r="H3145" s="314"/>
      <c r="I3145" s="314"/>
      <c r="J3145" s="210"/>
      <c r="K3145" s="283"/>
      <c r="L3145" s="314"/>
    </row>
    <row r="3146" ht="12.5" spans="1:12">
      <c r="A3146" s="314"/>
      <c r="B3146" s="314"/>
      <c r="C3146" s="314"/>
      <c r="D3146" s="314"/>
      <c r="E3146" s="338"/>
      <c r="F3146" s="314"/>
      <c r="G3146" s="314"/>
      <c r="H3146" s="314"/>
      <c r="I3146" s="314"/>
      <c r="J3146" s="210"/>
      <c r="K3146" s="283"/>
      <c r="L3146" s="314"/>
    </row>
    <row r="3147" ht="12.5" spans="1:12">
      <c r="A3147" s="314"/>
      <c r="B3147" s="314"/>
      <c r="C3147" s="314"/>
      <c r="D3147" s="314"/>
      <c r="E3147" s="338"/>
      <c r="F3147" s="314"/>
      <c r="G3147" s="314"/>
      <c r="H3147" s="314"/>
      <c r="I3147" s="314"/>
      <c r="J3147" s="210"/>
      <c r="K3147" s="283"/>
      <c r="L3147" s="314"/>
    </row>
    <row r="3148" ht="12.5" spans="1:12">
      <c r="A3148" s="314"/>
      <c r="B3148" s="314"/>
      <c r="C3148" s="314"/>
      <c r="D3148" s="314"/>
      <c r="E3148" s="338"/>
      <c r="F3148" s="314"/>
      <c r="G3148" s="314"/>
      <c r="H3148" s="314"/>
      <c r="I3148" s="314"/>
      <c r="J3148" s="210"/>
      <c r="K3148" s="283"/>
      <c r="L3148" s="314"/>
    </row>
    <row r="3149" ht="12.5" spans="1:12">
      <c r="A3149" s="314"/>
      <c r="B3149" s="314"/>
      <c r="C3149" s="314"/>
      <c r="D3149" s="314"/>
      <c r="E3149" s="338"/>
      <c r="F3149" s="314"/>
      <c r="G3149" s="314"/>
      <c r="H3149" s="314"/>
      <c r="I3149" s="314"/>
      <c r="J3149" s="210"/>
      <c r="K3149" s="283"/>
      <c r="L3149" s="314"/>
    </row>
    <row r="3150" ht="12.5" spans="1:12">
      <c r="A3150" s="314"/>
      <c r="B3150" s="314"/>
      <c r="C3150" s="314"/>
      <c r="D3150" s="314"/>
      <c r="E3150" s="338"/>
      <c r="F3150" s="314"/>
      <c r="G3150" s="314"/>
      <c r="H3150" s="314"/>
      <c r="I3150" s="314"/>
      <c r="J3150" s="210"/>
      <c r="K3150" s="283"/>
      <c r="L3150" s="314"/>
    </row>
    <row r="3151" ht="12.5" spans="1:12">
      <c r="A3151" s="314"/>
      <c r="B3151" s="314"/>
      <c r="C3151" s="314"/>
      <c r="D3151" s="314"/>
      <c r="E3151" s="338"/>
      <c r="F3151" s="314"/>
      <c r="G3151" s="314"/>
      <c r="H3151" s="314"/>
      <c r="I3151" s="314"/>
      <c r="J3151" s="210"/>
      <c r="K3151" s="283"/>
      <c r="L3151" s="314"/>
    </row>
    <row r="3152" ht="12.5" spans="1:12">
      <c r="A3152" s="314"/>
      <c r="B3152" s="314"/>
      <c r="C3152" s="314"/>
      <c r="D3152" s="314"/>
      <c r="E3152" s="338"/>
      <c r="F3152" s="314"/>
      <c r="G3152" s="314"/>
      <c r="H3152" s="314"/>
      <c r="I3152" s="314"/>
      <c r="J3152" s="210"/>
      <c r="K3152" s="283"/>
      <c r="L3152" s="314"/>
    </row>
    <row r="3153" ht="12.5" spans="1:12">
      <c r="A3153" s="314"/>
      <c r="B3153" s="314"/>
      <c r="C3153" s="314"/>
      <c r="D3153" s="314"/>
      <c r="E3153" s="338"/>
      <c r="F3153" s="314"/>
      <c r="G3153" s="314"/>
      <c r="H3153" s="314"/>
      <c r="I3153" s="314"/>
      <c r="J3153" s="210"/>
      <c r="K3153" s="283"/>
      <c r="L3153" s="314"/>
    </row>
    <row r="3154" ht="12.5" spans="1:12">
      <c r="A3154" s="314"/>
      <c r="B3154" s="314"/>
      <c r="C3154" s="314"/>
      <c r="D3154" s="314"/>
      <c r="E3154" s="338"/>
      <c r="F3154" s="314"/>
      <c r="G3154" s="314"/>
      <c r="H3154" s="314"/>
      <c r="I3154" s="314"/>
      <c r="J3154" s="210"/>
      <c r="K3154" s="283"/>
      <c r="L3154" s="314"/>
    </row>
    <row r="3155" ht="12.5" spans="1:12">
      <c r="A3155" s="314"/>
      <c r="B3155" s="314"/>
      <c r="C3155" s="314"/>
      <c r="D3155" s="314"/>
      <c r="E3155" s="338"/>
      <c r="F3155" s="314"/>
      <c r="G3155" s="314"/>
      <c r="H3155" s="314"/>
      <c r="I3155" s="314"/>
      <c r="J3155" s="210"/>
      <c r="K3155" s="283"/>
      <c r="L3155" s="314"/>
    </row>
    <row r="3156" ht="12.5" spans="1:12">
      <c r="A3156" s="314"/>
      <c r="B3156" s="314"/>
      <c r="C3156" s="314"/>
      <c r="D3156" s="314"/>
      <c r="E3156" s="338"/>
      <c r="F3156" s="314"/>
      <c r="G3156" s="314"/>
      <c r="H3156" s="314"/>
      <c r="I3156" s="314"/>
      <c r="J3156" s="210"/>
      <c r="K3156" s="283"/>
      <c r="L3156" s="314"/>
    </row>
    <row r="3157" ht="12.5" spans="1:12">
      <c r="A3157" s="314"/>
      <c r="B3157" s="314"/>
      <c r="C3157" s="314"/>
      <c r="D3157" s="314"/>
      <c r="E3157" s="338"/>
      <c r="F3157" s="314"/>
      <c r="G3157" s="314"/>
      <c r="H3157" s="314"/>
      <c r="I3157" s="314"/>
      <c r="J3157" s="210"/>
      <c r="K3157" s="283"/>
      <c r="L3157" s="314"/>
    </row>
    <row r="3158" ht="12.5" spans="1:12">
      <c r="A3158" s="314"/>
      <c r="B3158" s="314"/>
      <c r="C3158" s="314"/>
      <c r="D3158" s="314"/>
      <c r="E3158" s="338"/>
      <c r="F3158" s="314"/>
      <c r="G3158" s="314"/>
      <c r="H3158" s="314"/>
      <c r="I3158" s="314"/>
      <c r="J3158" s="210"/>
      <c r="K3158" s="283"/>
      <c r="L3158" s="314"/>
    </row>
    <row r="3159" ht="12.5" spans="1:12">
      <c r="A3159" s="314"/>
      <c r="B3159" s="314"/>
      <c r="C3159" s="314"/>
      <c r="D3159" s="314"/>
      <c r="E3159" s="338"/>
      <c r="F3159" s="314"/>
      <c r="G3159" s="314"/>
      <c r="H3159" s="314"/>
      <c r="I3159" s="314"/>
      <c r="J3159" s="210"/>
      <c r="K3159" s="283"/>
      <c r="L3159" s="314"/>
    </row>
    <row r="3160" ht="12.5" spans="1:12">
      <c r="A3160" s="314"/>
      <c r="B3160" s="314"/>
      <c r="C3160" s="314"/>
      <c r="D3160" s="314"/>
      <c r="E3160" s="338"/>
      <c r="F3160" s="314"/>
      <c r="G3160" s="314"/>
      <c r="H3160" s="314"/>
      <c r="I3160" s="314"/>
      <c r="J3160" s="210"/>
      <c r="K3160" s="283"/>
      <c r="L3160" s="314"/>
    </row>
    <row r="3161" ht="12.5" spans="1:12">
      <c r="A3161" s="314"/>
      <c r="B3161" s="314"/>
      <c r="C3161" s="314"/>
      <c r="D3161" s="314"/>
      <c r="E3161" s="338"/>
      <c r="F3161" s="314"/>
      <c r="G3161" s="314"/>
      <c r="H3161" s="314"/>
      <c r="I3161" s="314"/>
      <c r="J3161" s="210"/>
      <c r="K3161" s="283"/>
      <c r="L3161" s="314"/>
    </row>
    <row r="3162" ht="12.5" spans="1:12">
      <c r="A3162" s="314"/>
      <c r="B3162" s="314"/>
      <c r="C3162" s="314"/>
      <c r="D3162" s="314"/>
      <c r="E3162" s="338"/>
      <c r="F3162" s="314"/>
      <c r="G3162" s="314"/>
      <c r="H3162" s="314"/>
      <c r="I3162" s="314"/>
      <c r="J3162" s="210"/>
      <c r="K3162" s="283"/>
      <c r="L3162" s="314"/>
    </row>
    <row r="3163" ht="12.5" spans="1:12">
      <c r="A3163" s="314"/>
      <c r="B3163" s="314"/>
      <c r="C3163" s="314"/>
      <c r="D3163" s="314"/>
      <c r="E3163" s="338"/>
      <c r="F3163" s="314"/>
      <c r="G3163" s="314"/>
      <c r="H3163" s="314"/>
      <c r="I3163" s="314"/>
      <c r="J3163" s="210"/>
      <c r="K3163" s="283"/>
      <c r="L3163" s="314"/>
    </row>
    <row r="3164" ht="12.5" spans="1:12">
      <c r="A3164" s="314"/>
      <c r="B3164" s="314"/>
      <c r="C3164" s="314"/>
      <c r="D3164" s="314"/>
      <c r="E3164" s="338"/>
      <c r="F3164" s="314"/>
      <c r="G3164" s="314"/>
      <c r="H3164" s="314"/>
      <c r="I3164" s="314"/>
      <c r="J3164" s="210"/>
      <c r="K3164" s="283"/>
      <c r="L3164" s="314"/>
    </row>
    <row r="3165" ht="12.5" spans="1:12">
      <c r="A3165" s="314"/>
      <c r="B3165" s="314"/>
      <c r="C3165" s="314"/>
      <c r="D3165" s="314"/>
      <c r="E3165" s="338"/>
      <c r="F3165" s="314"/>
      <c r="G3165" s="314"/>
      <c r="H3165" s="314"/>
      <c r="I3165" s="314"/>
      <c r="J3165" s="210"/>
      <c r="K3165" s="283"/>
      <c r="L3165" s="314"/>
    </row>
    <row r="3166" ht="12.5" spans="1:12">
      <c r="A3166" s="314"/>
      <c r="B3166" s="314"/>
      <c r="C3166" s="314"/>
      <c r="D3166" s="314"/>
      <c r="E3166" s="338"/>
      <c r="F3166" s="314"/>
      <c r="G3166" s="314"/>
      <c r="H3166" s="314"/>
      <c r="I3166" s="314"/>
      <c r="J3166" s="210"/>
      <c r="K3166" s="283"/>
      <c r="L3166" s="314"/>
    </row>
    <row r="3167" ht="12.5" spans="1:12">
      <c r="A3167" s="314"/>
      <c r="B3167" s="314"/>
      <c r="C3167" s="314"/>
      <c r="D3167" s="314"/>
      <c r="E3167" s="338"/>
      <c r="F3167" s="314"/>
      <c r="G3167" s="314"/>
      <c r="H3167" s="314"/>
      <c r="I3167" s="314"/>
      <c r="J3167" s="210"/>
      <c r="K3167" s="283"/>
      <c r="L3167" s="314"/>
    </row>
    <row r="3168" ht="12.5" spans="1:12">
      <c r="A3168" s="314"/>
      <c r="B3168" s="314"/>
      <c r="C3168" s="314"/>
      <c r="D3168" s="314"/>
      <c r="E3168" s="338"/>
      <c r="F3168" s="314"/>
      <c r="G3168" s="314"/>
      <c r="H3168" s="314"/>
      <c r="I3168" s="314"/>
      <c r="J3168" s="210"/>
      <c r="K3168" s="283"/>
      <c r="L3168" s="314"/>
    </row>
    <row r="3169" ht="12.5" spans="1:12">
      <c r="A3169" s="314"/>
      <c r="B3169" s="314"/>
      <c r="C3169" s="314"/>
      <c r="D3169" s="314"/>
      <c r="E3169" s="338"/>
      <c r="F3169" s="314"/>
      <c r="G3169" s="314"/>
      <c r="H3169" s="314"/>
      <c r="I3169" s="314"/>
      <c r="J3169" s="210"/>
      <c r="K3169" s="283"/>
      <c r="L3169" s="314"/>
    </row>
    <row r="3170" ht="12.5" spans="1:12">
      <c r="A3170" s="314"/>
      <c r="B3170" s="314"/>
      <c r="C3170" s="314"/>
      <c r="D3170" s="314"/>
      <c r="E3170" s="338"/>
      <c r="F3170" s="314"/>
      <c r="G3170" s="314"/>
      <c r="H3170" s="314"/>
      <c r="I3170" s="314"/>
      <c r="J3170" s="210"/>
      <c r="K3170" s="283"/>
      <c r="L3170" s="314"/>
    </row>
    <row r="3171" ht="12.5" spans="1:12">
      <c r="A3171" s="314"/>
      <c r="B3171" s="314"/>
      <c r="C3171" s="314"/>
      <c r="D3171" s="314"/>
      <c r="E3171" s="338"/>
      <c r="F3171" s="314"/>
      <c r="G3171" s="314"/>
      <c r="H3171" s="314"/>
      <c r="I3171" s="314"/>
      <c r="J3171" s="210"/>
      <c r="K3171" s="283"/>
      <c r="L3171" s="314"/>
    </row>
    <row r="3172" ht="12.5" spans="1:12">
      <c r="A3172" s="314"/>
      <c r="B3172" s="314"/>
      <c r="C3172" s="314"/>
      <c r="D3172" s="314"/>
      <c r="E3172" s="338"/>
      <c r="F3172" s="314"/>
      <c r="G3172" s="314"/>
      <c r="H3172" s="314"/>
      <c r="I3172" s="314"/>
      <c r="J3172" s="210"/>
      <c r="K3172" s="283"/>
      <c r="L3172" s="314"/>
    </row>
    <row r="3173" ht="12.5" spans="1:12">
      <c r="A3173" s="314"/>
      <c r="B3173" s="314"/>
      <c r="C3173" s="314"/>
      <c r="D3173" s="314"/>
      <c r="E3173" s="338"/>
      <c r="F3173" s="314"/>
      <c r="G3173" s="314"/>
      <c r="H3173" s="314"/>
      <c r="I3173" s="314"/>
      <c r="J3173" s="210"/>
      <c r="K3173" s="283"/>
      <c r="L3173" s="314"/>
    </row>
    <row r="3174" ht="12.5" spans="1:12">
      <c r="A3174" s="314"/>
      <c r="B3174" s="314"/>
      <c r="C3174" s="314"/>
      <c r="D3174" s="314"/>
      <c r="E3174" s="338"/>
      <c r="F3174" s="314"/>
      <c r="G3174" s="314"/>
      <c r="H3174" s="314"/>
      <c r="I3174" s="314"/>
      <c r="J3174" s="210"/>
      <c r="K3174" s="283"/>
      <c r="L3174" s="314"/>
    </row>
    <row r="3175" ht="12.5" spans="1:12">
      <c r="A3175" s="314"/>
      <c r="B3175" s="314"/>
      <c r="C3175" s="314"/>
      <c r="D3175" s="314"/>
      <c r="E3175" s="338"/>
      <c r="F3175" s="314"/>
      <c r="G3175" s="314"/>
      <c r="H3175" s="314"/>
      <c r="I3175" s="314"/>
      <c r="J3175" s="210"/>
      <c r="K3175" s="283"/>
      <c r="L3175" s="314"/>
    </row>
    <row r="3176" ht="12.5" spans="1:12">
      <c r="A3176" s="314"/>
      <c r="B3176" s="314"/>
      <c r="C3176" s="314"/>
      <c r="D3176" s="314"/>
      <c r="E3176" s="338"/>
      <c r="F3176" s="314"/>
      <c r="G3176" s="314"/>
      <c r="H3176" s="314"/>
      <c r="I3176" s="314"/>
      <c r="J3176" s="210"/>
      <c r="K3176" s="283"/>
      <c r="L3176" s="314"/>
    </row>
    <row r="3177" ht="12.5" spans="1:12">
      <c r="A3177" s="314"/>
      <c r="B3177" s="314"/>
      <c r="C3177" s="314"/>
      <c r="D3177" s="314"/>
      <c r="E3177" s="338"/>
      <c r="F3177" s="314"/>
      <c r="G3177" s="314"/>
      <c r="H3177" s="314"/>
      <c r="I3177" s="314"/>
      <c r="J3177" s="210"/>
      <c r="K3177" s="283"/>
      <c r="L3177" s="314"/>
    </row>
    <row r="3178" ht="12.5" spans="1:12">
      <c r="A3178" s="314"/>
      <c r="B3178" s="314"/>
      <c r="C3178" s="314"/>
      <c r="D3178" s="314"/>
      <c r="E3178" s="338"/>
      <c r="F3178" s="314"/>
      <c r="G3178" s="314"/>
      <c r="H3178" s="314"/>
      <c r="I3178" s="314"/>
      <c r="J3178" s="210"/>
      <c r="K3178" s="283"/>
      <c r="L3178" s="314"/>
    </row>
    <row r="3179" ht="12.5" spans="1:12">
      <c r="A3179" s="314"/>
      <c r="B3179" s="314"/>
      <c r="C3179" s="314"/>
      <c r="D3179" s="314"/>
      <c r="E3179" s="338"/>
      <c r="F3179" s="314"/>
      <c r="G3179" s="314"/>
      <c r="H3179" s="314"/>
      <c r="I3179" s="314"/>
      <c r="J3179" s="210"/>
      <c r="K3179" s="283"/>
      <c r="L3179" s="314"/>
    </row>
    <row r="3180" ht="12.5" spans="1:12">
      <c r="A3180" s="314"/>
      <c r="B3180" s="314"/>
      <c r="C3180" s="314"/>
      <c r="D3180" s="314"/>
      <c r="E3180" s="338"/>
      <c r="F3180" s="314"/>
      <c r="G3180" s="314"/>
      <c r="H3180" s="314"/>
      <c r="I3180" s="314"/>
      <c r="J3180" s="210"/>
      <c r="K3180" s="283"/>
      <c r="L3180" s="314"/>
    </row>
    <row r="3181" ht="12.5" spans="1:12">
      <c r="A3181" s="314"/>
      <c r="B3181" s="314"/>
      <c r="C3181" s="314"/>
      <c r="D3181" s="314"/>
      <c r="E3181" s="338"/>
      <c r="F3181" s="314"/>
      <c r="G3181" s="314"/>
      <c r="H3181" s="314"/>
      <c r="I3181" s="314"/>
      <c r="J3181" s="210"/>
      <c r="K3181" s="283"/>
      <c r="L3181" s="314"/>
    </row>
    <row r="3182" ht="12.5" spans="1:12">
      <c r="A3182" s="314"/>
      <c r="B3182" s="314"/>
      <c r="C3182" s="314"/>
      <c r="D3182" s="314"/>
      <c r="E3182" s="338"/>
      <c r="F3182" s="314"/>
      <c r="G3182" s="314"/>
      <c r="H3182" s="314"/>
      <c r="I3182" s="314"/>
      <c r="J3182" s="210"/>
      <c r="K3182" s="283"/>
      <c r="L3182" s="314"/>
    </row>
    <row r="3183" ht="12.5" spans="1:12">
      <c r="A3183" s="314"/>
      <c r="B3183" s="314"/>
      <c r="C3183" s="314"/>
      <c r="D3183" s="314"/>
      <c r="E3183" s="338"/>
      <c r="F3183" s="314"/>
      <c r="G3183" s="314"/>
      <c r="H3183" s="314"/>
      <c r="I3183" s="314"/>
      <c r="J3183" s="210"/>
      <c r="K3183" s="283"/>
      <c r="L3183" s="314"/>
    </row>
    <row r="3184" ht="12.5" spans="1:12">
      <c r="A3184" s="314"/>
      <c r="B3184" s="314"/>
      <c r="C3184" s="314"/>
      <c r="D3184" s="314"/>
      <c r="E3184" s="338"/>
      <c r="F3184" s="314"/>
      <c r="G3184" s="314"/>
      <c r="H3184" s="314"/>
      <c r="I3184" s="314"/>
      <c r="J3184" s="210"/>
      <c r="K3184" s="283"/>
      <c r="L3184" s="314"/>
    </row>
    <row r="3185" ht="12.5" spans="1:12">
      <c r="A3185" s="314"/>
      <c r="B3185" s="314"/>
      <c r="C3185" s="314"/>
      <c r="D3185" s="314"/>
      <c r="E3185" s="338"/>
      <c r="F3185" s="314"/>
      <c r="G3185" s="314"/>
      <c r="H3185" s="314"/>
      <c r="I3185" s="314"/>
      <c r="J3185" s="210"/>
      <c r="K3185" s="283"/>
      <c r="L3185" s="314"/>
    </row>
    <row r="3186" ht="12.5" spans="1:12">
      <c r="A3186" s="314"/>
      <c r="B3186" s="314"/>
      <c r="C3186" s="314"/>
      <c r="D3186" s="314"/>
      <c r="E3186" s="338"/>
      <c r="F3186" s="314"/>
      <c r="G3186" s="314"/>
      <c r="H3186" s="314"/>
      <c r="I3186" s="314"/>
      <c r="J3186" s="210"/>
      <c r="K3186" s="283"/>
      <c r="L3186" s="314"/>
    </row>
    <row r="3187" ht="12.5" spans="1:12">
      <c r="A3187" s="314"/>
      <c r="B3187" s="314"/>
      <c r="C3187" s="314"/>
      <c r="D3187" s="314"/>
      <c r="E3187" s="338"/>
      <c r="F3187" s="314"/>
      <c r="G3187" s="314"/>
      <c r="H3187" s="314"/>
      <c r="I3187" s="314"/>
      <c r="J3187" s="210"/>
      <c r="K3187" s="283"/>
      <c r="L3187" s="314"/>
    </row>
    <row r="3188" ht="12.5" spans="1:12">
      <c r="A3188" s="314"/>
      <c r="B3188" s="314"/>
      <c r="C3188" s="314"/>
      <c r="D3188" s="314"/>
      <c r="E3188" s="338"/>
      <c r="F3188" s="314"/>
      <c r="G3188" s="314"/>
      <c r="H3188" s="314"/>
      <c r="I3188" s="314"/>
      <c r="J3188" s="210"/>
      <c r="K3188" s="283"/>
      <c r="L3188" s="314"/>
    </row>
    <row r="3189" ht="12.5" spans="1:12">
      <c r="A3189" s="314"/>
      <c r="B3189" s="314"/>
      <c r="C3189" s="314"/>
      <c r="D3189" s="314"/>
      <c r="E3189" s="338"/>
      <c r="F3189" s="314"/>
      <c r="G3189" s="314"/>
      <c r="H3189" s="314"/>
      <c r="I3189" s="314"/>
      <c r="J3189" s="210"/>
      <c r="K3189" s="283"/>
      <c r="L3189" s="314"/>
    </row>
    <row r="3190" ht="12.5" spans="1:12">
      <c r="A3190" s="314"/>
      <c r="B3190" s="314"/>
      <c r="C3190" s="314"/>
      <c r="D3190" s="314"/>
      <c r="E3190" s="338"/>
      <c r="F3190" s="314"/>
      <c r="G3190" s="314"/>
      <c r="H3190" s="314"/>
      <c r="I3190" s="314"/>
      <c r="J3190" s="210"/>
      <c r="K3190" s="283"/>
      <c r="L3190" s="314"/>
    </row>
    <row r="3191" ht="12.5" spans="1:12">
      <c r="A3191" s="314"/>
      <c r="B3191" s="314"/>
      <c r="C3191" s="314"/>
      <c r="D3191" s="314"/>
      <c r="E3191" s="338"/>
      <c r="F3191" s="314"/>
      <c r="G3191" s="314"/>
      <c r="H3191" s="314"/>
      <c r="I3191" s="314"/>
      <c r="J3191" s="210"/>
      <c r="K3191" s="283"/>
      <c r="L3191" s="314"/>
    </row>
    <row r="3192" ht="12.5" spans="1:12">
      <c r="A3192" s="314"/>
      <c r="B3192" s="314"/>
      <c r="C3192" s="314"/>
      <c r="D3192" s="314"/>
      <c r="E3192" s="338"/>
      <c r="F3192" s="314"/>
      <c r="G3192" s="314"/>
      <c r="H3192" s="314"/>
      <c r="I3192" s="314"/>
      <c r="J3192" s="210"/>
      <c r="K3192" s="283"/>
      <c r="L3192" s="314"/>
    </row>
    <row r="3193" ht="12.5" spans="1:12">
      <c r="A3193" s="314"/>
      <c r="B3193" s="314"/>
      <c r="C3193" s="314"/>
      <c r="D3193" s="314"/>
      <c r="E3193" s="338"/>
      <c r="F3193" s="314"/>
      <c r="G3193" s="314"/>
      <c r="H3193" s="314"/>
      <c r="I3193" s="314"/>
      <c r="J3193" s="210"/>
      <c r="K3193" s="283"/>
      <c r="L3193" s="314"/>
    </row>
    <row r="3194" ht="12.5" spans="1:12">
      <c r="A3194" s="314"/>
      <c r="B3194" s="314"/>
      <c r="C3194" s="314"/>
      <c r="D3194" s="314"/>
      <c r="E3194" s="338"/>
      <c r="F3194" s="314"/>
      <c r="G3194" s="314"/>
      <c r="H3194" s="314"/>
      <c r="I3194" s="314"/>
      <c r="J3194" s="210"/>
      <c r="K3194" s="283"/>
      <c r="L3194" s="314"/>
    </row>
    <row r="3195" ht="12.5" spans="1:12">
      <c r="A3195" s="314"/>
      <c r="B3195" s="314"/>
      <c r="C3195" s="314"/>
      <c r="D3195" s="314"/>
      <c r="E3195" s="338"/>
      <c r="F3195" s="314"/>
      <c r="G3195" s="314"/>
      <c r="H3195" s="314"/>
      <c r="I3195" s="314"/>
      <c r="J3195" s="210"/>
      <c r="K3195" s="283"/>
      <c r="L3195" s="314"/>
    </row>
    <row r="3196" ht="12.5" spans="1:12">
      <c r="A3196" s="314"/>
      <c r="B3196" s="314"/>
      <c r="C3196" s="314"/>
      <c r="D3196" s="314"/>
      <c r="E3196" s="338"/>
      <c r="F3196" s="314"/>
      <c r="G3196" s="314"/>
      <c r="H3196" s="314"/>
      <c r="I3196" s="314"/>
      <c r="J3196" s="210"/>
      <c r="K3196" s="283"/>
      <c r="L3196" s="314"/>
    </row>
    <row r="3197" ht="12.5" spans="1:12">
      <c r="A3197" s="314"/>
      <c r="B3197" s="314"/>
      <c r="C3197" s="314"/>
      <c r="D3197" s="314"/>
      <c r="E3197" s="338"/>
      <c r="F3197" s="314"/>
      <c r="G3197" s="314"/>
      <c r="H3197" s="314"/>
      <c r="I3197" s="314"/>
      <c r="J3197" s="210"/>
      <c r="K3197" s="283"/>
      <c r="L3197" s="314"/>
    </row>
    <row r="3198" ht="12.5" spans="1:12">
      <c r="A3198" s="314"/>
      <c r="B3198" s="314"/>
      <c r="C3198" s="314"/>
      <c r="D3198" s="314"/>
      <c r="E3198" s="338"/>
      <c r="F3198" s="314"/>
      <c r="G3198" s="314"/>
      <c r="H3198" s="314"/>
      <c r="I3198" s="314"/>
      <c r="J3198" s="210"/>
      <c r="K3198" s="283"/>
      <c r="L3198" s="314"/>
    </row>
    <row r="3199" ht="12.5" spans="1:12">
      <c r="A3199" s="314"/>
      <c r="B3199" s="314"/>
      <c r="C3199" s="314"/>
      <c r="D3199" s="314"/>
      <c r="E3199" s="338"/>
      <c r="F3199" s="314"/>
      <c r="G3199" s="314"/>
      <c r="H3199" s="314"/>
      <c r="I3199" s="314"/>
      <c r="J3199" s="210"/>
      <c r="K3199" s="283"/>
      <c r="L3199" s="314"/>
    </row>
    <row r="3200" ht="12.5" spans="1:12">
      <c r="A3200" s="314"/>
      <c r="B3200" s="314"/>
      <c r="C3200" s="314"/>
      <c r="D3200" s="314"/>
      <c r="E3200" s="338"/>
      <c r="F3200" s="314"/>
      <c r="G3200" s="314"/>
      <c r="H3200" s="314"/>
      <c r="I3200" s="314"/>
      <c r="J3200" s="210"/>
      <c r="K3200" s="283"/>
      <c r="L3200" s="314"/>
    </row>
    <row r="3201" ht="12.5" spans="1:12">
      <c r="A3201" s="314"/>
      <c r="B3201" s="314"/>
      <c r="C3201" s="314"/>
      <c r="D3201" s="314"/>
      <c r="E3201" s="338"/>
      <c r="F3201" s="314"/>
      <c r="G3201" s="314"/>
      <c r="H3201" s="314"/>
      <c r="I3201" s="314"/>
      <c r="J3201" s="210"/>
      <c r="K3201" s="283"/>
      <c r="L3201" s="314"/>
    </row>
    <row r="3202" ht="12.5" spans="1:12">
      <c r="A3202" s="314"/>
      <c r="B3202" s="314"/>
      <c r="C3202" s="314"/>
      <c r="D3202" s="314"/>
      <c r="E3202" s="338"/>
      <c r="F3202" s="314"/>
      <c r="G3202" s="314"/>
      <c r="H3202" s="314"/>
      <c r="I3202" s="314"/>
      <c r="J3202" s="210"/>
      <c r="K3202" s="283"/>
      <c r="L3202" s="314"/>
    </row>
    <row r="3203" ht="12.5" spans="1:12">
      <c r="A3203" s="314"/>
      <c r="B3203" s="314"/>
      <c r="C3203" s="314"/>
      <c r="D3203" s="314"/>
      <c r="E3203" s="338"/>
      <c r="F3203" s="314"/>
      <c r="G3203" s="314"/>
      <c r="H3203" s="314"/>
      <c r="I3203" s="314"/>
      <c r="J3203" s="210"/>
      <c r="K3203" s="283"/>
      <c r="L3203" s="314"/>
    </row>
    <row r="3204" ht="12.5" spans="1:12">
      <c r="A3204" s="314"/>
      <c r="B3204" s="314"/>
      <c r="C3204" s="314"/>
      <c r="D3204" s="314"/>
      <c r="E3204" s="338"/>
      <c r="F3204" s="314"/>
      <c r="G3204" s="314"/>
      <c r="H3204" s="314"/>
      <c r="I3204" s="314"/>
      <c r="J3204" s="210"/>
      <c r="K3204" s="283"/>
      <c r="L3204" s="314"/>
    </row>
    <row r="3205" ht="12.5" spans="1:12">
      <c r="A3205" s="314"/>
      <c r="B3205" s="314"/>
      <c r="C3205" s="314"/>
      <c r="D3205" s="314"/>
      <c r="E3205" s="338"/>
      <c r="F3205" s="314"/>
      <c r="G3205" s="314"/>
      <c r="H3205" s="314"/>
      <c r="I3205" s="314"/>
      <c r="J3205" s="210"/>
      <c r="K3205" s="283"/>
      <c r="L3205" s="314"/>
    </row>
    <row r="3206" ht="12.5" spans="1:12">
      <c r="A3206" s="314"/>
      <c r="B3206" s="314"/>
      <c r="C3206" s="314"/>
      <c r="D3206" s="314"/>
      <c r="E3206" s="338"/>
      <c r="F3206" s="314"/>
      <c r="G3206" s="314"/>
      <c r="H3206" s="314"/>
      <c r="I3206" s="314"/>
      <c r="J3206" s="210"/>
      <c r="K3206" s="283"/>
      <c r="L3206" s="314"/>
    </row>
    <row r="3207" ht="12.5" spans="1:12">
      <c r="A3207" s="314"/>
      <c r="B3207" s="314"/>
      <c r="C3207" s="314"/>
      <c r="D3207" s="314"/>
      <c r="E3207" s="338"/>
      <c r="F3207" s="314"/>
      <c r="G3207" s="314"/>
      <c r="H3207" s="314"/>
      <c r="I3207" s="314"/>
      <c r="J3207" s="210"/>
      <c r="K3207" s="283"/>
      <c r="L3207" s="314"/>
    </row>
    <row r="3208" ht="12.5" spans="1:12">
      <c r="A3208" s="314"/>
      <c r="B3208" s="314"/>
      <c r="C3208" s="314"/>
      <c r="D3208" s="314"/>
      <c r="E3208" s="338"/>
      <c r="F3208" s="314"/>
      <c r="G3208" s="314"/>
      <c r="H3208" s="314"/>
      <c r="I3208" s="314"/>
      <c r="J3208" s="210"/>
      <c r="K3208" s="283"/>
      <c r="L3208" s="314"/>
    </row>
    <row r="3209" ht="12.5" spans="1:12">
      <c r="A3209" s="314"/>
      <c r="B3209" s="314"/>
      <c r="C3209" s="314"/>
      <c r="D3209" s="314"/>
      <c r="E3209" s="338"/>
      <c r="F3209" s="314"/>
      <c r="G3209" s="314"/>
      <c r="H3209" s="314"/>
      <c r="I3209" s="314"/>
      <c r="J3209" s="210"/>
      <c r="K3209" s="283"/>
      <c r="L3209" s="314"/>
    </row>
    <row r="3210" ht="12.5" spans="1:12">
      <c r="A3210" s="314"/>
      <c r="B3210" s="314"/>
      <c r="C3210" s="314"/>
      <c r="D3210" s="314"/>
      <c r="E3210" s="338"/>
      <c r="F3210" s="314"/>
      <c r="G3210" s="314"/>
      <c r="H3210" s="314"/>
      <c r="I3210" s="314"/>
      <c r="J3210" s="210"/>
      <c r="K3210" s="283"/>
      <c r="L3210" s="314"/>
    </row>
    <row r="3211" ht="12.5" spans="1:12">
      <c r="A3211" s="314"/>
      <c r="B3211" s="314"/>
      <c r="C3211" s="314"/>
      <c r="D3211" s="314"/>
      <c r="E3211" s="338"/>
      <c r="F3211" s="314"/>
      <c r="G3211" s="314"/>
      <c r="H3211" s="314"/>
      <c r="I3211" s="314"/>
      <c r="J3211" s="210"/>
      <c r="K3211" s="283"/>
      <c r="L3211" s="314"/>
    </row>
    <row r="3212" ht="12.5" spans="1:12">
      <c r="A3212" s="314"/>
      <c r="B3212" s="314"/>
      <c r="C3212" s="314"/>
      <c r="D3212" s="314"/>
      <c r="E3212" s="338"/>
      <c r="F3212" s="314"/>
      <c r="G3212" s="314"/>
      <c r="H3212" s="314"/>
      <c r="I3212" s="314"/>
      <c r="J3212" s="210"/>
      <c r="K3212" s="283"/>
      <c r="L3212" s="314"/>
    </row>
    <row r="3213" ht="12.5" spans="1:12">
      <c r="A3213" s="314"/>
      <c r="B3213" s="314"/>
      <c r="C3213" s="314"/>
      <c r="D3213" s="314"/>
      <c r="E3213" s="338"/>
      <c r="F3213" s="314"/>
      <c r="G3213" s="314"/>
      <c r="H3213" s="314"/>
      <c r="I3213" s="314"/>
      <c r="J3213" s="210"/>
      <c r="K3213" s="283"/>
      <c r="L3213" s="314"/>
    </row>
    <row r="3214" ht="12.5" spans="1:12">
      <c r="A3214" s="314"/>
      <c r="B3214" s="314"/>
      <c r="C3214" s="314"/>
      <c r="D3214" s="314"/>
      <c r="E3214" s="338"/>
      <c r="F3214" s="314"/>
      <c r="G3214" s="314"/>
      <c r="H3214" s="314"/>
      <c r="I3214" s="314"/>
      <c r="J3214" s="210"/>
      <c r="K3214" s="283"/>
      <c r="L3214" s="314"/>
    </row>
    <row r="3215" ht="12.5" spans="1:12">
      <c r="A3215" s="314"/>
      <c r="B3215" s="314"/>
      <c r="C3215" s="314"/>
      <c r="D3215" s="314"/>
      <c r="E3215" s="338"/>
      <c r="F3215" s="314"/>
      <c r="G3215" s="314"/>
      <c r="H3215" s="314"/>
      <c r="I3215" s="314"/>
      <c r="J3215" s="210"/>
      <c r="K3215" s="283"/>
      <c r="L3215" s="314"/>
    </row>
    <row r="3216" ht="12.5" spans="1:12">
      <c r="A3216" s="314"/>
      <c r="B3216" s="314"/>
      <c r="C3216" s="314"/>
      <c r="D3216" s="314"/>
      <c r="E3216" s="338"/>
      <c r="F3216" s="314"/>
      <c r="G3216" s="314"/>
      <c r="H3216" s="314"/>
      <c r="I3216" s="314"/>
      <c r="J3216" s="210"/>
      <c r="K3216" s="283"/>
      <c r="L3216" s="314"/>
    </row>
    <row r="3217" ht="12.5" spans="1:12">
      <c r="A3217" s="314"/>
      <c r="B3217" s="314"/>
      <c r="C3217" s="314"/>
      <c r="D3217" s="314"/>
      <c r="E3217" s="338"/>
      <c r="F3217" s="314"/>
      <c r="G3217" s="314"/>
      <c r="H3217" s="314"/>
      <c r="I3217" s="314"/>
      <c r="J3217" s="210"/>
      <c r="K3217" s="283"/>
      <c r="L3217" s="314"/>
    </row>
    <row r="3218" ht="12.5" spans="1:12">
      <c r="A3218" s="314"/>
      <c r="B3218" s="314"/>
      <c r="C3218" s="314"/>
      <c r="D3218" s="314"/>
      <c r="E3218" s="338"/>
      <c r="F3218" s="314"/>
      <c r="G3218" s="314"/>
      <c r="H3218" s="314"/>
      <c r="I3218" s="314"/>
      <c r="J3218" s="210"/>
      <c r="K3218" s="283"/>
      <c r="L3218" s="314"/>
    </row>
    <row r="3219" ht="12.5" spans="1:12">
      <c r="A3219" s="314"/>
      <c r="B3219" s="314"/>
      <c r="C3219" s="314"/>
      <c r="D3219" s="314"/>
      <c r="E3219" s="338"/>
      <c r="F3219" s="314"/>
      <c r="G3219" s="314"/>
      <c r="H3219" s="314"/>
      <c r="I3219" s="314"/>
      <c r="J3219" s="210"/>
      <c r="K3219" s="283"/>
      <c r="L3219" s="314"/>
    </row>
    <row r="3220" ht="12.5" spans="1:12">
      <c r="A3220" s="314"/>
      <c r="B3220" s="314"/>
      <c r="C3220" s="314"/>
      <c r="D3220" s="314"/>
      <c r="E3220" s="338"/>
      <c r="F3220" s="314"/>
      <c r="G3220" s="314"/>
      <c r="H3220" s="314"/>
      <c r="I3220" s="314"/>
      <c r="J3220" s="210"/>
      <c r="K3220" s="283"/>
      <c r="L3220" s="314"/>
    </row>
    <row r="3221" ht="12.5" spans="1:12">
      <c r="A3221" s="314"/>
      <c r="B3221" s="314"/>
      <c r="C3221" s="314"/>
      <c r="D3221" s="314"/>
      <c r="E3221" s="338"/>
      <c r="F3221" s="314"/>
      <c r="G3221" s="314"/>
      <c r="H3221" s="314"/>
      <c r="I3221" s="314"/>
      <c r="J3221" s="210"/>
      <c r="K3221" s="283"/>
      <c r="L3221" s="314"/>
    </row>
    <row r="3222" ht="12.5" spans="1:12">
      <c r="A3222" s="314"/>
      <c r="B3222" s="314"/>
      <c r="C3222" s="314"/>
      <c r="D3222" s="314"/>
      <c r="E3222" s="338"/>
      <c r="F3222" s="314"/>
      <c r="G3222" s="314"/>
      <c r="H3222" s="314"/>
      <c r="I3222" s="314"/>
      <c r="J3222" s="210"/>
      <c r="K3222" s="283"/>
      <c r="L3222" s="314"/>
    </row>
    <row r="3223" ht="12.5" spans="1:12">
      <c r="A3223" s="314"/>
      <c r="B3223" s="314"/>
      <c r="C3223" s="314"/>
      <c r="D3223" s="314"/>
      <c r="E3223" s="338"/>
      <c r="F3223" s="314"/>
      <c r="G3223" s="314"/>
      <c r="H3223" s="314"/>
      <c r="I3223" s="314"/>
      <c r="J3223" s="210"/>
      <c r="K3223" s="283"/>
      <c r="L3223" s="314"/>
    </row>
    <row r="3224" ht="12.5" spans="1:12">
      <c r="A3224" s="314"/>
      <c r="B3224" s="314"/>
      <c r="C3224" s="314"/>
      <c r="D3224" s="314"/>
      <c r="E3224" s="338"/>
      <c r="F3224" s="314"/>
      <c r="G3224" s="314"/>
      <c r="H3224" s="314"/>
      <c r="I3224" s="314"/>
      <c r="J3224" s="210"/>
      <c r="K3224" s="283"/>
      <c r="L3224" s="314"/>
    </row>
    <row r="3225" ht="12.5" spans="1:12">
      <c r="A3225" s="314"/>
      <c r="B3225" s="314"/>
      <c r="C3225" s="314"/>
      <c r="D3225" s="314"/>
      <c r="E3225" s="338"/>
      <c r="F3225" s="314"/>
      <c r="G3225" s="314"/>
      <c r="H3225" s="314"/>
      <c r="I3225" s="314"/>
      <c r="J3225" s="210"/>
      <c r="K3225" s="283"/>
      <c r="L3225" s="314"/>
    </row>
    <row r="3226" ht="12.5" spans="1:12">
      <c r="A3226" s="314"/>
      <c r="B3226" s="314"/>
      <c r="C3226" s="314"/>
      <c r="D3226" s="314"/>
      <c r="E3226" s="338"/>
      <c r="F3226" s="314"/>
      <c r="G3226" s="314"/>
      <c r="H3226" s="314"/>
      <c r="I3226" s="314"/>
      <c r="J3226" s="210"/>
      <c r="K3226" s="283"/>
      <c r="L3226" s="314"/>
    </row>
    <row r="3227" ht="12.5" spans="1:12">
      <c r="A3227" s="314"/>
      <c r="B3227" s="314"/>
      <c r="C3227" s="314"/>
      <c r="D3227" s="314"/>
      <c r="E3227" s="338"/>
      <c r="F3227" s="314"/>
      <c r="G3227" s="314"/>
      <c r="H3227" s="314"/>
      <c r="I3227" s="314"/>
      <c r="J3227" s="210"/>
      <c r="K3227" s="283"/>
      <c r="L3227" s="314"/>
    </row>
    <row r="3228" ht="12.5" spans="1:12">
      <c r="A3228" s="314"/>
      <c r="B3228" s="314"/>
      <c r="C3228" s="314"/>
      <c r="D3228" s="314"/>
      <c r="E3228" s="338"/>
      <c r="F3228" s="314"/>
      <c r="G3228" s="314"/>
      <c r="H3228" s="314"/>
      <c r="I3228" s="314"/>
      <c r="J3228" s="210"/>
      <c r="K3228" s="283"/>
      <c r="L3228" s="314"/>
    </row>
    <row r="3229" ht="12.5" spans="1:12">
      <c r="A3229" s="314"/>
      <c r="B3229" s="314"/>
      <c r="C3229" s="314"/>
      <c r="D3229" s="314"/>
      <c r="E3229" s="338"/>
      <c r="F3229" s="314"/>
      <c r="G3229" s="314"/>
      <c r="H3229" s="314"/>
      <c r="I3229" s="314"/>
      <c r="J3229" s="210"/>
      <c r="K3229" s="283"/>
      <c r="L3229" s="314"/>
    </row>
    <row r="3230" ht="12.5" spans="1:12">
      <c r="A3230" s="314"/>
      <c r="B3230" s="314"/>
      <c r="C3230" s="314"/>
      <c r="D3230" s="314"/>
      <c r="E3230" s="338"/>
      <c r="F3230" s="314"/>
      <c r="G3230" s="314"/>
      <c r="H3230" s="314"/>
      <c r="I3230" s="314"/>
      <c r="J3230" s="210"/>
      <c r="K3230" s="283"/>
      <c r="L3230" s="314"/>
    </row>
    <row r="3231" ht="12.5" spans="1:12">
      <c r="A3231" s="314"/>
      <c r="B3231" s="314"/>
      <c r="C3231" s="314"/>
      <c r="D3231" s="314"/>
      <c r="E3231" s="338"/>
      <c r="F3231" s="314"/>
      <c r="G3231" s="314"/>
      <c r="H3231" s="314"/>
      <c r="I3231" s="314"/>
      <c r="J3231" s="210"/>
      <c r="K3231" s="283"/>
      <c r="L3231" s="314"/>
    </row>
    <row r="3232" ht="12.5" spans="1:12">
      <c r="A3232" s="314"/>
      <c r="B3232" s="314"/>
      <c r="C3232" s="314"/>
      <c r="D3232" s="314"/>
      <c r="E3232" s="338"/>
      <c r="F3232" s="314"/>
      <c r="G3232" s="314"/>
      <c r="H3232" s="314"/>
      <c r="I3232" s="314"/>
      <c r="J3232" s="210"/>
      <c r="K3232" s="283"/>
      <c r="L3232" s="314"/>
    </row>
    <row r="3233" ht="12.5" spans="1:12">
      <c r="A3233" s="314"/>
      <c r="B3233" s="314"/>
      <c r="C3233" s="314"/>
      <c r="D3233" s="314"/>
      <c r="E3233" s="338"/>
      <c r="F3233" s="314"/>
      <c r="G3233" s="314"/>
      <c r="H3233" s="314"/>
      <c r="I3233" s="314"/>
      <c r="J3233" s="210"/>
      <c r="K3233" s="283"/>
      <c r="L3233" s="314"/>
    </row>
    <row r="3234" ht="12.5" spans="1:12">
      <c r="A3234" s="314"/>
      <c r="B3234" s="314"/>
      <c r="C3234" s="314"/>
      <c r="D3234" s="314"/>
      <c r="E3234" s="338"/>
      <c r="F3234" s="314"/>
      <c r="G3234" s="314"/>
      <c r="H3234" s="314"/>
      <c r="I3234" s="314"/>
      <c r="J3234" s="210"/>
      <c r="K3234" s="283"/>
      <c r="L3234" s="314"/>
    </row>
    <row r="3235" ht="12.5" spans="1:12">
      <c r="A3235" s="314"/>
      <c r="B3235" s="314"/>
      <c r="C3235" s="314"/>
      <c r="D3235" s="314"/>
      <c r="E3235" s="338"/>
      <c r="F3235" s="314"/>
      <c r="G3235" s="314"/>
      <c r="H3235" s="314"/>
      <c r="I3235" s="314"/>
      <c r="J3235" s="210"/>
      <c r="K3235" s="283"/>
      <c r="L3235" s="314"/>
    </row>
    <row r="3236" ht="12.5" spans="1:12">
      <c r="A3236" s="314"/>
      <c r="B3236" s="314"/>
      <c r="C3236" s="314"/>
      <c r="D3236" s="314"/>
      <c r="E3236" s="338"/>
      <c r="F3236" s="314"/>
      <c r="G3236" s="314"/>
      <c r="H3236" s="314"/>
      <c r="I3236" s="314"/>
      <c r="J3236" s="210"/>
      <c r="K3236" s="283"/>
      <c r="L3236" s="314"/>
    </row>
    <row r="3237" ht="12.5" spans="1:12">
      <c r="A3237" s="314"/>
      <c r="B3237" s="314"/>
      <c r="C3237" s="314"/>
      <c r="D3237" s="314"/>
      <c r="E3237" s="338"/>
      <c r="F3237" s="314"/>
      <c r="G3237" s="314"/>
      <c r="H3237" s="314"/>
      <c r="I3237" s="314"/>
      <c r="J3237" s="210"/>
      <c r="K3237" s="283"/>
      <c r="L3237" s="314"/>
    </row>
    <row r="3238" ht="12.5" spans="1:12">
      <c r="A3238" s="314"/>
      <c r="B3238" s="314"/>
      <c r="C3238" s="314"/>
      <c r="D3238" s="314"/>
      <c r="E3238" s="338"/>
      <c r="F3238" s="314"/>
      <c r="G3238" s="314"/>
      <c r="H3238" s="314"/>
      <c r="I3238" s="314"/>
      <c r="J3238" s="210"/>
      <c r="K3238" s="283"/>
      <c r="L3238" s="314"/>
    </row>
    <row r="3239" ht="12.5" spans="1:12">
      <c r="A3239" s="314"/>
      <c r="B3239" s="314"/>
      <c r="C3239" s="314"/>
      <c r="D3239" s="314"/>
      <c r="E3239" s="338"/>
      <c r="F3239" s="314"/>
      <c r="G3239" s="314"/>
      <c r="H3239" s="314"/>
      <c r="I3239" s="314"/>
      <c r="J3239" s="210"/>
      <c r="K3239" s="283"/>
      <c r="L3239" s="314"/>
    </row>
    <row r="3240" ht="12.5" spans="1:12">
      <c r="A3240" s="314"/>
      <c r="B3240" s="314"/>
      <c r="C3240" s="314"/>
      <c r="D3240" s="314"/>
      <c r="E3240" s="338"/>
      <c r="F3240" s="314"/>
      <c r="G3240" s="314"/>
      <c r="H3240" s="314"/>
      <c r="I3240" s="314"/>
      <c r="J3240" s="210"/>
      <c r="K3240" s="283"/>
      <c r="L3240" s="314"/>
    </row>
    <row r="3241" ht="12.5" spans="1:12">
      <c r="A3241" s="314"/>
      <c r="B3241" s="314"/>
      <c r="C3241" s="314"/>
      <c r="D3241" s="314"/>
      <c r="E3241" s="338"/>
      <c r="F3241" s="314"/>
      <c r="G3241" s="314"/>
      <c r="H3241" s="314"/>
      <c r="I3241" s="314"/>
      <c r="J3241" s="210"/>
      <c r="K3241" s="283"/>
      <c r="L3241" s="314"/>
    </row>
    <row r="3242" ht="12.5" spans="1:12">
      <c r="A3242" s="314"/>
      <c r="B3242" s="314"/>
      <c r="C3242" s="314"/>
      <c r="D3242" s="314"/>
      <c r="E3242" s="338"/>
      <c r="F3242" s="314"/>
      <c r="G3242" s="314"/>
      <c r="H3242" s="314"/>
      <c r="I3242" s="314"/>
      <c r="J3242" s="210"/>
      <c r="K3242" s="283"/>
      <c r="L3242" s="314"/>
    </row>
    <row r="3243" ht="12.5" spans="1:12">
      <c r="A3243" s="314"/>
      <c r="B3243" s="314"/>
      <c r="C3243" s="314"/>
      <c r="D3243" s="314"/>
      <c r="E3243" s="338"/>
      <c r="F3243" s="314"/>
      <c r="G3243" s="314"/>
      <c r="H3243" s="314"/>
      <c r="I3243" s="314"/>
      <c r="J3243" s="210"/>
      <c r="K3243" s="283"/>
      <c r="L3243" s="314"/>
    </row>
    <row r="3244" ht="12.5" spans="1:12">
      <c r="A3244" s="314"/>
      <c r="B3244" s="314"/>
      <c r="C3244" s="314"/>
      <c r="D3244" s="314"/>
      <c r="E3244" s="338"/>
      <c r="F3244" s="314"/>
      <c r="G3244" s="314"/>
      <c r="H3244" s="314"/>
      <c r="I3244" s="314"/>
      <c r="J3244" s="210"/>
      <c r="K3244" s="283"/>
      <c r="L3244" s="314"/>
    </row>
    <row r="3245" ht="12.5" spans="1:12">
      <c r="A3245" s="314"/>
      <c r="B3245" s="314"/>
      <c r="C3245" s="314"/>
      <c r="D3245" s="314"/>
      <c r="E3245" s="338"/>
      <c r="F3245" s="314"/>
      <c r="G3245" s="314"/>
      <c r="H3245" s="314"/>
      <c r="I3245" s="314"/>
      <c r="J3245" s="210"/>
      <c r="K3245" s="283"/>
      <c r="L3245" s="314"/>
    </row>
    <row r="3246" ht="12.5" spans="1:12">
      <c r="A3246" s="314"/>
      <c r="B3246" s="314"/>
      <c r="C3246" s="314"/>
      <c r="D3246" s="314"/>
      <c r="E3246" s="338"/>
      <c r="F3246" s="314"/>
      <c r="G3246" s="314"/>
      <c r="H3246" s="314"/>
      <c r="I3246" s="314"/>
      <c r="J3246" s="210"/>
      <c r="K3246" s="283"/>
      <c r="L3246" s="314"/>
    </row>
    <row r="3247" ht="12.5" spans="1:12">
      <c r="A3247" s="314"/>
      <c r="B3247" s="314"/>
      <c r="C3247" s="314"/>
      <c r="D3247" s="314"/>
      <c r="E3247" s="338"/>
      <c r="F3247" s="314"/>
      <c r="G3247" s="314"/>
      <c r="H3247" s="314"/>
      <c r="I3247" s="314"/>
      <c r="J3247" s="210"/>
      <c r="K3247" s="283"/>
      <c r="L3247" s="314"/>
    </row>
    <row r="3248" ht="12.5" spans="1:12">
      <c r="A3248" s="314"/>
      <c r="B3248" s="314"/>
      <c r="C3248" s="314"/>
      <c r="D3248" s="314"/>
      <c r="E3248" s="338"/>
      <c r="F3248" s="314"/>
      <c r="G3248" s="314"/>
      <c r="H3248" s="314"/>
      <c r="I3248" s="314"/>
      <c r="J3248" s="210"/>
      <c r="K3248" s="283"/>
      <c r="L3248" s="314"/>
    </row>
    <row r="3249" ht="12.5" spans="1:12">
      <c r="A3249" s="314"/>
      <c r="B3249" s="314"/>
      <c r="C3249" s="314"/>
      <c r="D3249" s="314"/>
      <c r="E3249" s="338"/>
      <c r="F3249" s="314"/>
      <c r="G3249" s="314"/>
      <c r="H3249" s="314"/>
      <c r="I3249" s="314"/>
      <c r="J3249" s="210"/>
      <c r="K3249" s="283"/>
      <c r="L3249" s="314"/>
    </row>
    <row r="3250" ht="12.5" spans="1:12">
      <c r="A3250" s="314"/>
      <c r="B3250" s="314"/>
      <c r="C3250" s="314"/>
      <c r="D3250" s="314"/>
      <c r="E3250" s="338"/>
      <c r="F3250" s="314"/>
      <c r="G3250" s="314"/>
      <c r="H3250" s="314"/>
      <c r="I3250" s="314"/>
      <c r="J3250" s="210"/>
      <c r="K3250" s="283"/>
      <c r="L3250" s="314"/>
    </row>
    <row r="3251" ht="12.5" spans="1:12">
      <c r="A3251" s="314"/>
      <c r="B3251" s="314"/>
      <c r="C3251" s="314"/>
      <c r="D3251" s="314"/>
      <c r="E3251" s="338"/>
      <c r="F3251" s="314"/>
      <c r="G3251" s="314"/>
      <c r="H3251" s="314"/>
      <c r="I3251" s="314"/>
      <c r="J3251" s="210"/>
      <c r="K3251" s="283"/>
      <c r="L3251" s="314"/>
    </row>
    <row r="3252" ht="12.5" spans="1:12">
      <c r="A3252" s="314"/>
      <c r="B3252" s="314"/>
      <c r="C3252" s="314"/>
      <c r="D3252" s="314"/>
      <c r="E3252" s="338"/>
      <c r="F3252" s="314"/>
      <c r="G3252" s="314"/>
      <c r="H3252" s="314"/>
      <c r="I3252" s="314"/>
      <c r="J3252" s="210"/>
      <c r="K3252" s="283"/>
      <c r="L3252" s="314"/>
    </row>
    <row r="3253" ht="12.5" spans="1:12">
      <c r="A3253" s="314"/>
      <c r="B3253" s="314"/>
      <c r="C3253" s="314"/>
      <c r="D3253" s="314"/>
      <c r="E3253" s="338"/>
      <c r="F3253" s="314"/>
      <c r="G3253" s="314"/>
      <c r="H3253" s="314"/>
      <c r="I3253" s="314"/>
      <c r="J3253" s="210"/>
      <c r="K3253" s="283"/>
      <c r="L3253" s="314"/>
    </row>
    <row r="3254" ht="12.5" spans="1:12">
      <c r="A3254" s="314"/>
      <c r="B3254" s="314"/>
      <c r="C3254" s="314"/>
      <c r="D3254" s="314"/>
      <c r="E3254" s="338"/>
      <c r="F3254" s="314"/>
      <c r="G3254" s="314"/>
      <c r="H3254" s="314"/>
      <c r="I3254" s="314"/>
      <c r="J3254" s="210"/>
      <c r="K3254" s="283"/>
      <c r="L3254" s="314"/>
    </row>
    <row r="3255" ht="12.5" spans="1:12">
      <c r="A3255" s="314"/>
      <c r="B3255" s="314"/>
      <c r="C3255" s="314"/>
      <c r="D3255" s="314"/>
      <c r="E3255" s="338"/>
      <c r="F3255" s="314"/>
      <c r="G3255" s="314"/>
      <c r="H3255" s="314"/>
      <c r="I3255" s="314"/>
      <c r="J3255" s="210"/>
      <c r="K3255" s="283"/>
      <c r="L3255" s="314"/>
    </row>
    <row r="3256" ht="12.5" spans="1:12">
      <c r="A3256" s="314"/>
      <c r="B3256" s="314"/>
      <c r="C3256" s="314"/>
      <c r="D3256" s="314"/>
      <c r="E3256" s="338"/>
      <c r="F3256" s="314"/>
      <c r="G3256" s="314"/>
      <c r="H3256" s="314"/>
      <c r="I3256" s="314"/>
      <c r="J3256" s="210"/>
      <c r="K3256" s="283"/>
      <c r="L3256" s="314"/>
    </row>
    <row r="3257" ht="12.5" spans="1:12">
      <c r="A3257" s="314"/>
      <c r="B3257" s="314"/>
      <c r="C3257" s="314"/>
      <c r="D3257" s="314"/>
      <c r="E3257" s="338"/>
      <c r="F3257" s="314"/>
      <c r="G3257" s="314"/>
      <c r="H3257" s="314"/>
      <c r="I3257" s="314"/>
      <c r="J3257" s="210"/>
      <c r="K3257" s="283"/>
      <c r="L3257" s="314"/>
    </row>
    <row r="3258" ht="12.5" spans="1:12">
      <c r="A3258" s="314"/>
      <c r="B3258" s="314"/>
      <c r="C3258" s="314"/>
      <c r="D3258" s="314"/>
      <c r="E3258" s="338"/>
      <c r="F3258" s="314"/>
      <c r="G3258" s="314"/>
      <c r="H3258" s="314"/>
      <c r="I3258" s="314"/>
      <c r="J3258" s="210"/>
      <c r="K3258" s="283"/>
      <c r="L3258" s="314"/>
    </row>
    <row r="3259" ht="12.5" spans="1:12">
      <c r="A3259" s="314"/>
      <c r="B3259" s="314"/>
      <c r="C3259" s="314"/>
      <c r="D3259" s="314"/>
      <c r="E3259" s="338"/>
      <c r="F3259" s="314"/>
      <c r="G3259" s="314"/>
      <c r="H3259" s="314"/>
      <c r="I3259" s="314"/>
      <c r="J3259" s="210"/>
      <c r="K3259" s="283"/>
      <c r="L3259" s="314"/>
    </row>
    <row r="3260" ht="12.5" spans="1:12">
      <c r="A3260" s="314"/>
      <c r="B3260" s="314"/>
      <c r="C3260" s="314"/>
      <c r="D3260" s="314"/>
      <c r="E3260" s="338"/>
      <c r="F3260" s="314"/>
      <c r="G3260" s="314"/>
      <c r="H3260" s="314"/>
      <c r="I3260" s="314"/>
      <c r="J3260" s="210"/>
      <c r="K3260" s="283"/>
      <c r="L3260" s="314"/>
    </row>
    <row r="3261" ht="12.5" spans="1:12">
      <c r="A3261" s="314"/>
      <c r="B3261" s="314"/>
      <c r="C3261" s="314"/>
      <c r="D3261" s="314"/>
      <c r="E3261" s="338"/>
      <c r="F3261" s="314"/>
      <c r="G3261" s="314"/>
      <c r="H3261" s="314"/>
      <c r="I3261" s="314"/>
      <c r="J3261" s="210"/>
      <c r="K3261" s="283"/>
      <c r="L3261" s="314"/>
    </row>
    <row r="3262" ht="12.5" spans="1:12">
      <c r="A3262" s="314"/>
      <c r="B3262" s="314"/>
      <c r="C3262" s="314"/>
      <c r="D3262" s="314"/>
      <c r="E3262" s="338"/>
      <c r="F3262" s="314"/>
      <c r="G3262" s="314"/>
      <c r="H3262" s="314"/>
      <c r="I3262" s="314"/>
      <c r="J3262" s="210"/>
      <c r="K3262" s="283"/>
      <c r="L3262" s="314"/>
    </row>
    <row r="3263" ht="12.5" spans="1:12">
      <c r="A3263" s="314"/>
      <c r="B3263" s="314"/>
      <c r="C3263" s="314"/>
      <c r="D3263" s="314"/>
      <c r="E3263" s="338"/>
      <c r="F3263" s="314"/>
      <c r="G3263" s="314"/>
      <c r="H3263" s="314"/>
      <c r="I3263" s="314"/>
      <c r="J3263" s="210"/>
      <c r="K3263" s="283"/>
      <c r="L3263" s="314"/>
    </row>
    <row r="3264" ht="12.5" spans="1:12">
      <c r="A3264" s="314"/>
      <c r="B3264" s="314"/>
      <c r="C3264" s="314"/>
      <c r="D3264" s="314"/>
      <c r="E3264" s="338"/>
      <c r="F3264" s="314"/>
      <c r="G3264" s="314"/>
      <c r="H3264" s="314"/>
      <c r="I3264" s="314"/>
      <c r="J3264" s="210"/>
      <c r="K3264" s="283"/>
      <c r="L3264" s="314"/>
    </row>
    <row r="3265" ht="12.5" spans="1:12">
      <c r="A3265" s="314"/>
      <c r="B3265" s="314"/>
      <c r="C3265" s="314"/>
      <c r="D3265" s="314"/>
      <c r="E3265" s="338"/>
      <c r="F3265" s="314"/>
      <c r="G3265" s="314"/>
      <c r="H3265" s="314"/>
      <c r="I3265" s="314"/>
      <c r="J3265" s="210"/>
      <c r="K3265" s="283"/>
      <c r="L3265" s="314"/>
    </row>
    <row r="3266" ht="12.5" spans="1:12">
      <c r="A3266" s="314"/>
      <c r="B3266" s="314"/>
      <c r="C3266" s="314"/>
      <c r="D3266" s="314"/>
      <c r="E3266" s="338"/>
      <c r="F3266" s="314"/>
      <c r="G3266" s="314"/>
      <c r="H3266" s="314"/>
      <c r="I3266" s="314"/>
      <c r="J3266" s="210"/>
      <c r="K3266" s="283"/>
      <c r="L3266" s="314"/>
    </row>
    <row r="3267" ht="12.5" spans="1:12">
      <c r="A3267" s="314"/>
      <c r="B3267" s="314"/>
      <c r="C3267" s="314"/>
      <c r="D3267" s="314"/>
      <c r="E3267" s="338"/>
      <c r="F3267" s="314"/>
      <c r="G3267" s="314"/>
      <c r="H3267" s="314"/>
      <c r="I3267" s="314"/>
      <c r="J3267" s="210"/>
      <c r="K3267" s="283"/>
      <c r="L3267" s="314"/>
    </row>
    <row r="3268" ht="12.5" spans="1:12">
      <c r="A3268" s="314"/>
      <c r="B3268" s="314"/>
      <c r="C3268" s="314"/>
      <c r="D3268" s="314"/>
      <c r="E3268" s="338"/>
      <c r="F3268" s="314"/>
      <c r="G3268" s="314"/>
      <c r="H3268" s="314"/>
      <c r="I3268" s="314"/>
      <c r="J3268" s="210"/>
      <c r="K3268" s="283"/>
      <c r="L3268" s="314"/>
    </row>
    <row r="3269" ht="12.5" spans="1:12">
      <c r="A3269" s="314"/>
      <c r="B3269" s="314"/>
      <c r="C3269" s="314"/>
      <c r="D3269" s="314"/>
      <c r="E3269" s="338"/>
      <c r="F3269" s="314"/>
      <c r="G3269" s="314"/>
      <c r="H3269" s="314"/>
      <c r="I3269" s="314"/>
      <c r="J3269" s="210"/>
      <c r="K3269" s="283"/>
      <c r="L3269" s="314"/>
    </row>
    <row r="3270" ht="12.5" spans="1:12">
      <c r="A3270" s="314"/>
      <c r="B3270" s="314"/>
      <c r="C3270" s="314"/>
      <c r="D3270" s="314"/>
      <c r="E3270" s="338"/>
      <c r="F3270" s="314"/>
      <c r="G3270" s="314"/>
      <c r="H3270" s="314"/>
      <c r="I3270" s="314"/>
      <c r="J3270" s="210"/>
      <c r="K3270" s="283"/>
      <c r="L3270" s="314"/>
    </row>
    <row r="3271" ht="12.5" spans="1:12">
      <c r="A3271" s="314"/>
      <c r="B3271" s="314"/>
      <c r="C3271" s="314"/>
      <c r="D3271" s="314"/>
      <c r="E3271" s="338"/>
      <c r="F3271" s="314"/>
      <c r="G3271" s="314"/>
      <c r="H3271" s="314"/>
      <c r="I3271" s="314"/>
      <c r="J3271" s="210"/>
      <c r="K3271" s="283"/>
      <c r="L3271" s="314"/>
    </row>
    <row r="3272" ht="12.5" spans="1:12">
      <c r="A3272" s="314"/>
      <c r="B3272" s="314"/>
      <c r="C3272" s="314"/>
      <c r="D3272" s="314"/>
      <c r="E3272" s="338"/>
      <c r="F3272" s="314"/>
      <c r="G3272" s="314"/>
      <c r="H3272" s="314"/>
      <c r="I3272" s="314"/>
      <c r="J3272" s="210"/>
      <c r="K3272" s="283"/>
      <c r="L3272" s="314"/>
    </row>
    <row r="3273" ht="12.5" spans="1:12">
      <c r="A3273" s="314"/>
      <c r="B3273" s="314"/>
      <c r="C3273" s="314"/>
      <c r="D3273" s="314"/>
      <c r="E3273" s="338"/>
      <c r="F3273" s="314"/>
      <c r="G3273" s="314"/>
      <c r="H3273" s="314"/>
      <c r="I3273" s="314"/>
      <c r="J3273" s="210"/>
      <c r="K3273" s="283"/>
      <c r="L3273" s="314"/>
    </row>
    <row r="3274" ht="12.5" spans="1:12">
      <c r="A3274" s="314"/>
      <c r="B3274" s="314"/>
      <c r="C3274" s="314"/>
      <c r="D3274" s="314"/>
      <c r="E3274" s="338"/>
      <c r="F3274" s="314"/>
      <c r="G3274" s="314"/>
      <c r="H3274" s="314"/>
      <c r="I3274" s="314"/>
      <c r="J3274" s="210"/>
      <c r="K3274" s="283"/>
      <c r="L3274" s="314"/>
    </row>
    <row r="3275" ht="12.5" spans="1:12">
      <c r="A3275" s="314"/>
      <c r="B3275" s="314"/>
      <c r="C3275" s="314"/>
      <c r="D3275" s="314"/>
      <c r="E3275" s="338"/>
      <c r="F3275" s="314"/>
      <c r="G3275" s="314"/>
      <c r="H3275" s="314"/>
      <c r="I3275" s="314"/>
      <c r="J3275" s="210"/>
      <c r="K3275" s="283"/>
      <c r="L3275" s="314"/>
    </row>
    <row r="3276" ht="12.5" spans="1:12">
      <c r="A3276" s="314"/>
      <c r="B3276" s="314"/>
      <c r="C3276" s="314"/>
      <c r="D3276" s="314"/>
      <c r="E3276" s="338"/>
      <c r="F3276" s="314"/>
      <c r="G3276" s="314"/>
      <c r="H3276" s="314"/>
      <c r="I3276" s="314"/>
      <c r="J3276" s="210"/>
      <c r="K3276" s="283"/>
      <c r="L3276" s="314"/>
    </row>
    <row r="3277" ht="12.5" spans="1:12">
      <c r="A3277" s="314"/>
      <c r="B3277" s="314"/>
      <c r="C3277" s="314"/>
      <c r="D3277" s="314"/>
      <c r="E3277" s="338"/>
      <c r="F3277" s="314"/>
      <c r="G3277" s="314"/>
      <c r="H3277" s="314"/>
      <c r="I3277" s="314"/>
      <c r="J3277" s="210"/>
      <c r="K3277" s="283"/>
      <c r="L3277" s="314"/>
    </row>
    <row r="3278" ht="12.5" spans="1:12">
      <c r="A3278" s="314"/>
      <c r="B3278" s="314"/>
      <c r="C3278" s="314"/>
      <c r="D3278" s="314"/>
      <c r="E3278" s="338"/>
      <c r="F3278" s="314"/>
      <c r="G3278" s="314"/>
      <c r="H3278" s="314"/>
      <c r="I3278" s="314"/>
      <c r="J3278" s="210"/>
      <c r="K3278" s="283"/>
      <c r="L3278" s="314"/>
    </row>
    <row r="3279" ht="12.5" spans="1:12">
      <c r="A3279" s="314"/>
      <c r="B3279" s="314"/>
      <c r="C3279" s="314"/>
      <c r="D3279" s="314"/>
      <c r="E3279" s="338"/>
      <c r="F3279" s="314"/>
      <c r="G3279" s="314"/>
      <c r="H3279" s="314"/>
      <c r="I3279" s="314"/>
      <c r="J3279" s="210"/>
      <c r="K3279" s="283"/>
      <c r="L3279" s="314"/>
    </row>
    <row r="3280" ht="12.5" spans="1:12">
      <c r="A3280" s="314"/>
      <c r="B3280" s="314"/>
      <c r="C3280" s="314"/>
      <c r="D3280" s="314"/>
      <c r="E3280" s="338"/>
      <c r="F3280" s="314"/>
      <c r="G3280" s="314"/>
      <c r="H3280" s="314"/>
      <c r="I3280" s="314"/>
      <c r="J3280" s="210"/>
      <c r="K3280" s="283"/>
      <c r="L3280" s="314"/>
    </row>
    <row r="3281" ht="12.5" spans="1:12">
      <c r="A3281" s="314"/>
      <c r="B3281" s="314"/>
      <c r="C3281" s="314"/>
      <c r="D3281" s="314"/>
      <c r="E3281" s="338"/>
      <c r="F3281" s="314"/>
      <c r="G3281" s="314"/>
      <c r="H3281" s="314"/>
      <c r="I3281" s="314"/>
      <c r="J3281" s="210"/>
      <c r="K3281" s="283"/>
      <c r="L3281" s="314"/>
    </row>
    <row r="3282" ht="12.5" spans="1:12">
      <c r="A3282" s="314"/>
      <c r="B3282" s="314"/>
      <c r="C3282" s="314"/>
      <c r="D3282" s="314"/>
      <c r="E3282" s="338"/>
      <c r="F3282" s="314"/>
      <c r="G3282" s="314"/>
      <c r="H3282" s="314"/>
      <c r="I3282" s="314"/>
      <c r="J3282" s="210"/>
      <c r="K3282" s="283"/>
      <c r="L3282" s="314"/>
    </row>
    <row r="3283" ht="12.5" spans="1:12">
      <c r="A3283" s="314"/>
      <c r="B3283" s="314"/>
      <c r="C3283" s="314"/>
      <c r="D3283" s="314"/>
      <c r="E3283" s="338"/>
      <c r="F3283" s="314"/>
      <c r="G3283" s="314"/>
      <c r="H3283" s="314"/>
      <c r="I3283" s="314"/>
      <c r="J3283" s="210"/>
      <c r="K3283" s="283"/>
      <c r="L3283" s="314"/>
    </row>
    <row r="3284" ht="12.5" spans="1:12">
      <c r="A3284" s="314"/>
      <c r="B3284" s="314"/>
      <c r="C3284" s="314"/>
      <c r="D3284" s="314"/>
      <c r="E3284" s="338"/>
      <c r="F3284" s="314"/>
      <c r="G3284" s="314"/>
      <c r="H3284" s="314"/>
      <c r="I3284" s="314"/>
      <c r="J3284" s="210"/>
      <c r="K3284" s="283"/>
      <c r="L3284" s="314"/>
    </row>
    <row r="3285" ht="12.5" spans="1:12">
      <c r="A3285" s="314"/>
      <c r="B3285" s="314"/>
      <c r="C3285" s="314"/>
      <c r="D3285" s="314"/>
      <c r="E3285" s="338"/>
      <c r="F3285" s="314"/>
      <c r="G3285" s="314"/>
      <c r="H3285" s="314"/>
      <c r="I3285" s="314"/>
      <c r="J3285" s="210"/>
      <c r="K3285" s="283"/>
      <c r="L3285" s="314"/>
    </row>
    <row r="3286" ht="12.5" spans="1:12">
      <c r="A3286" s="314"/>
      <c r="B3286" s="314"/>
      <c r="C3286" s="314"/>
      <c r="D3286" s="314"/>
      <c r="E3286" s="338"/>
      <c r="F3286" s="314"/>
      <c r="G3286" s="314"/>
      <c r="H3286" s="314"/>
      <c r="I3286" s="314"/>
      <c r="J3286" s="210"/>
      <c r="K3286" s="283"/>
      <c r="L3286" s="314"/>
    </row>
    <row r="3287" ht="12.5" spans="1:12">
      <c r="A3287" s="314"/>
      <c r="B3287" s="314"/>
      <c r="C3287" s="314"/>
      <c r="D3287" s="314"/>
      <c r="E3287" s="338"/>
      <c r="F3287" s="314"/>
      <c r="G3287" s="314"/>
      <c r="H3287" s="314"/>
      <c r="I3287" s="314"/>
      <c r="J3287" s="210"/>
      <c r="K3287" s="283"/>
      <c r="L3287" s="314"/>
    </row>
    <row r="3288" ht="12.5" spans="1:12">
      <c r="A3288" s="314"/>
      <c r="B3288" s="314"/>
      <c r="C3288" s="314"/>
      <c r="D3288" s="314"/>
      <c r="E3288" s="338"/>
      <c r="F3288" s="314"/>
      <c r="G3288" s="314"/>
      <c r="H3288" s="314"/>
      <c r="I3288" s="314"/>
      <c r="J3288" s="210"/>
      <c r="K3288" s="283"/>
      <c r="L3288" s="314"/>
    </row>
    <row r="3289" ht="12.5" spans="1:12">
      <c r="A3289" s="314"/>
      <c r="B3289" s="314"/>
      <c r="C3289" s="314"/>
      <c r="D3289" s="314"/>
      <c r="E3289" s="338"/>
      <c r="F3289" s="314"/>
      <c r="G3289" s="314"/>
      <c r="H3289" s="314"/>
      <c r="I3289" s="314"/>
      <c r="J3289" s="210"/>
      <c r="K3289" s="283"/>
      <c r="L3289" s="314"/>
    </row>
    <row r="3290" ht="12.5" spans="1:12">
      <c r="A3290" s="314"/>
      <c r="B3290" s="314"/>
      <c r="C3290" s="314"/>
      <c r="D3290" s="314"/>
      <c r="E3290" s="338"/>
      <c r="F3290" s="314"/>
      <c r="G3290" s="314"/>
      <c r="H3290" s="314"/>
      <c r="I3290" s="314"/>
      <c r="J3290" s="210"/>
      <c r="K3290" s="283"/>
      <c r="L3290" s="314"/>
    </row>
    <row r="3291" ht="12.5" spans="1:12">
      <c r="A3291" s="314"/>
      <c r="B3291" s="314"/>
      <c r="C3291" s="314"/>
      <c r="D3291" s="314"/>
      <c r="E3291" s="338"/>
      <c r="F3291" s="314"/>
      <c r="G3291" s="314"/>
      <c r="H3291" s="314"/>
      <c r="I3291" s="314"/>
      <c r="J3291" s="210"/>
      <c r="K3291" s="283"/>
      <c r="L3291" s="314"/>
    </row>
    <row r="3292" ht="12.5" spans="1:12">
      <c r="A3292" s="314"/>
      <c r="B3292" s="314"/>
      <c r="C3292" s="314"/>
      <c r="D3292" s="314"/>
      <c r="E3292" s="338"/>
      <c r="F3292" s="314"/>
      <c r="G3292" s="314"/>
      <c r="H3292" s="314"/>
      <c r="I3292" s="314"/>
      <c r="J3292" s="210"/>
      <c r="K3292" s="283"/>
      <c r="L3292" s="314"/>
    </row>
    <row r="3293" ht="12.5" spans="1:12">
      <c r="A3293" s="314"/>
      <c r="B3293" s="314"/>
      <c r="C3293" s="314"/>
      <c r="D3293" s="314"/>
      <c r="E3293" s="338"/>
      <c r="F3293" s="314"/>
      <c r="G3293" s="314"/>
      <c r="H3293" s="314"/>
      <c r="I3293" s="314"/>
      <c r="J3293" s="210"/>
      <c r="K3293" s="283"/>
      <c r="L3293" s="314"/>
    </row>
    <row r="3294" ht="12.5" spans="1:12">
      <c r="A3294" s="314"/>
      <c r="B3294" s="314"/>
      <c r="C3294" s="314"/>
      <c r="D3294" s="314"/>
      <c r="E3294" s="338"/>
      <c r="F3294" s="314"/>
      <c r="G3294" s="314"/>
      <c r="H3294" s="314"/>
      <c r="I3294" s="314"/>
      <c r="J3294" s="210"/>
      <c r="K3294" s="283"/>
      <c r="L3294" s="314"/>
    </row>
    <row r="3295" ht="12.5" spans="1:12">
      <c r="A3295" s="314"/>
      <c r="B3295" s="314"/>
      <c r="C3295" s="314"/>
      <c r="D3295" s="314"/>
      <c r="E3295" s="338"/>
      <c r="F3295" s="314"/>
      <c r="G3295" s="314"/>
      <c r="H3295" s="314"/>
      <c r="I3295" s="314"/>
      <c r="J3295" s="210"/>
      <c r="K3295" s="283"/>
      <c r="L3295" s="314"/>
    </row>
    <row r="3296" ht="12.5" spans="1:12">
      <c r="A3296" s="314"/>
      <c r="B3296" s="314"/>
      <c r="C3296" s="314"/>
      <c r="D3296" s="314"/>
      <c r="E3296" s="338"/>
      <c r="F3296" s="314"/>
      <c r="G3296" s="314"/>
      <c r="H3296" s="314"/>
      <c r="I3296" s="314"/>
      <c r="J3296" s="210"/>
      <c r="K3296" s="283"/>
      <c r="L3296" s="314"/>
    </row>
    <row r="3297" ht="12.5" spans="1:12">
      <c r="A3297" s="314"/>
      <c r="B3297" s="314"/>
      <c r="C3297" s="314"/>
      <c r="D3297" s="314"/>
      <c r="E3297" s="338"/>
      <c r="F3297" s="314"/>
      <c r="G3297" s="314"/>
      <c r="H3297" s="314"/>
      <c r="I3297" s="314"/>
      <c r="J3297" s="210"/>
      <c r="K3297" s="283"/>
      <c r="L3297" s="314"/>
    </row>
    <row r="3298" ht="12.5" spans="1:12">
      <c r="A3298" s="314"/>
      <c r="B3298" s="314"/>
      <c r="C3298" s="314"/>
      <c r="D3298" s="314"/>
      <c r="E3298" s="338"/>
      <c r="F3298" s="314"/>
      <c r="G3298" s="314"/>
      <c r="H3298" s="314"/>
      <c r="I3298" s="314"/>
      <c r="J3298" s="210"/>
      <c r="K3298" s="283"/>
      <c r="L3298" s="314"/>
    </row>
    <row r="3299" ht="12.5" spans="1:12">
      <c r="A3299" s="314"/>
      <c r="B3299" s="314"/>
      <c r="C3299" s="314"/>
      <c r="D3299" s="314"/>
      <c r="E3299" s="338"/>
      <c r="F3299" s="314"/>
      <c r="G3299" s="314"/>
      <c r="H3299" s="314"/>
      <c r="I3299" s="314"/>
      <c r="J3299" s="210"/>
      <c r="K3299" s="283"/>
      <c r="L3299" s="314"/>
    </row>
    <row r="3300" ht="12.5" spans="1:12">
      <c r="A3300" s="314"/>
      <c r="B3300" s="314"/>
      <c r="C3300" s="314"/>
      <c r="D3300" s="314"/>
      <c r="E3300" s="338"/>
      <c r="F3300" s="314"/>
      <c r="G3300" s="314"/>
      <c r="H3300" s="314"/>
      <c r="I3300" s="314"/>
      <c r="J3300" s="210"/>
      <c r="K3300" s="283"/>
      <c r="L3300" s="314"/>
    </row>
    <row r="3301" ht="12.5" spans="1:12">
      <c r="A3301" s="314"/>
      <c r="B3301" s="314"/>
      <c r="C3301" s="314"/>
      <c r="D3301" s="314"/>
      <c r="E3301" s="338"/>
      <c r="F3301" s="314"/>
      <c r="G3301" s="314"/>
      <c r="H3301" s="314"/>
      <c r="I3301" s="314"/>
      <c r="J3301" s="210"/>
      <c r="K3301" s="283"/>
      <c r="L3301" s="314"/>
    </row>
    <row r="3302" ht="12.5" spans="1:12">
      <c r="A3302" s="314"/>
      <c r="B3302" s="314"/>
      <c r="C3302" s="314"/>
      <c r="D3302" s="314"/>
      <c r="E3302" s="338"/>
      <c r="F3302" s="314"/>
      <c r="G3302" s="314"/>
      <c r="H3302" s="314"/>
      <c r="I3302" s="314"/>
      <c r="J3302" s="210"/>
      <c r="K3302" s="283"/>
      <c r="L3302" s="314"/>
    </row>
    <row r="3303" ht="12.5" spans="1:12">
      <c r="A3303" s="314"/>
      <c r="B3303" s="314"/>
      <c r="C3303" s="314"/>
      <c r="D3303" s="314"/>
      <c r="E3303" s="338"/>
      <c r="F3303" s="314"/>
      <c r="G3303" s="314"/>
      <c r="H3303" s="314"/>
      <c r="I3303" s="314"/>
      <c r="J3303" s="210"/>
      <c r="K3303" s="283"/>
      <c r="L3303" s="314"/>
    </row>
    <row r="3304" ht="12.5" spans="1:12">
      <c r="A3304" s="314"/>
      <c r="B3304" s="314"/>
      <c r="C3304" s="314"/>
      <c r="D3304" s="314"/>
      <c r="E3304" s="338"/>
      <c r="F3304" s="314"/>
      <c r="G3304" s="314"/>
      <c r="H3304" s="314"/>
      <c r="I3304" s="314"/>
      <c r="J3304" s="210"/>
      <c r="K3304" s="283"/>
      <c r="L3304" s="314"/>
    </row>
    <row r="3305" ht="12.5" spans="1:12">
      <c r="A3305" s="314"/>
      <c r="B3305" s="314"/>
      <c r="C3305" s="314"/>
      <c r="D3305" s="314"/>
      <c r="E3305" s="338"/>
      <c r="F3305" s="314"/>
      <c r="G3305" s="314"/>
      <c r="H3305" s="314"/>
      <c r="I3305" s="314"/>
      <c r="J3305" s="210"/>
      <c r="K3305" s="283"/>
      <c r="L3305" s="314"/>
    </row>
    <row r="3306" ht="12.5" spans="1:12">
      <c r="A3306" s="314"/>
      <c r="B3306" s="314"/>
      <c r="C3306" s="314"/>
      <c r="D3306" s="314"/>
      <c r="E3306" s="338"/>
      <c r="F3306" s="314"/>
      <c r="G3306" s="314"/>
      <c r="H3306" s="314"/>
      <c r="I3306" s="314"/>
      <c r="J3306" s="210"/>
      <c r="K3306" s="283"/>
      <c r="L3306" s="314"/>
    </row>
    <row r="3307" ht="12.5" spans="1:12">
      <c r="A3307" s="314"/>
      <c r="B3307" s="314"/>
      <c r="C3307" s="314"/>
      <c r="D3307" s="314"/>
      <c r="E3307" s="338"/>
      <c r="F3307" s="314"/>
      <c r="G3307" s="314"/>
      <c r="H3307" s="314"/>
      <c r="I3307" s="314"/>
      <c r="J3307" s="210"/>
      <c r="K3307" s="283"/>
      <c r="L3307" s="314"/>
    </row>
    <row r="3308" ht="12.5" spans="1:12">
      <c r="A3308" s="314"/>
      <c r="B3308" s="314"/>
      <c r="C3308" s="314"/>
      <c r="D3308" s="314"/>
      <c r="E3308" s="338"/>
      <c r="F3308" s="314"/>
      <c r="G3308" s="314"/>
      <c r="H3308" s="314"/>
      <c r="I3308" s="314"/>
      <c r="J3308" s="210"/>
      <c r="K3308" s="283"/>
      <c r="L3308" s="314"/>
    </row>
    <row r="3309" ht="12.5" spans="1:12">
      <c r="A3309" s="314"/>
      <c r="B3309" s="314"/>
      <c r="C3309" s="314"/>
      <c r="D3309" s="314"/>
      <c r="E3309" s="338"/>
      <c r="F3309" s="314"/>
      <c r="G3309" s="314"/>
      <c r="H3309" s="314"/>
      <c r="I3309" s="314"/>
      <c r="J3309" s="210"/>
      <c r="K3309" s="283"/>
      <c r="L3309" s="314"/>
    </row>
    <row r="3310" ht="12.5" spans="1:12">
      <c r="A3310" s="314"/>
      <c r="B3310" s="314"/>
      <c r="C3310" s="314"/>
      <c r="D3310" s="314"/>
      <c r="E3310" s="338"/>
      <c r="F3310" s="314"/>
      <c r="G3310" s="314"/>
      <c r="H3310" s="314"/>
      <c r="I3310" s="314"/>
      <c r="J3310" s="210"/>
      <c r="K3310" s="283"/>
      <c r="L3310" s="314"/>
    </row>
    <row r="3311" ht="12.5" spans="1:12">
      <c r="A3311" s="314"/>
      <c r="B3311" s="314"/>
      <c r="C3311" s="314"/>
      <c r="D3311" s="314"/>
      <c r="E3311" s="338"/>
      <c r="F3311" s="314"/>
      <c r="G3311" s="314"/>
      <c r="H3311" s="314"/>
      <c r="I3311" s="314"/>
      <c r="J3311" s="210"/>
      <c r="K3311" s="283"/>
      <c r="L3311" s="314"/>
    </row>
    <row r="3312" ht="12.5" spans="1:12">
      <c r="A3312" s="314"/>
      <c r="B3312" s="314"/>
      <c r="C3312" s="314"/>
      <c r="D3312" s="314"/>
      <c r="E3312" s="338"/>
      <c r="F3312" s="314"/>
      <c r="G3312" s="314"/>
      <c r="H3312" s="314"/>
      <c r="I3312" s="314"/>
      <c r="J3312" s="210"/>
      <c r="K3312" s="283"/>
      <c r="L3312" s="314"/>
    </row>
    <row r="3313" ht="12.5" spans="1:12">
      <c r="A3313" s="314"/>
      <c r="B3313" s="314"/>
      <c r="C3313" s="314"/>
      <c r="D3313" s="314"/>
      <c r="E3313" s="338"/>
      <c r="F3313" s="314"/>
      <c r="G3313" s="314"/>
      <c r="H3313" s="314"/>
      <c r="I3313" s="314"/>
      <c r="J3313" s="210"/>
      <c r="K3313" s="283"/>
      <c r="L3313" s="314"/>
    </row>
    <row r="3314" ht="12.5" spans="1:12">
      <c r="A3314" s="314"/>
      <c r="B3314" s="314"/>
      <c r="C3314" s="314"/>
      <c r="D3314" s="314"/>
      <c r="E3314" s="338"/>
      <c r="F3314" s="314"/>
      <c r="G3314" s="314"/>
      <c r="H3314" s="314"/>
      <c r="I3314" s="314"/>
      <c r="J3314" s="210"/>
      <c r="K3314" s="283"/>
      <c r="L3314" s="314"/>
    </row>
    <row r="3315" ht="12.5" spans="1:12">
      <c r="A3315" s="314"/>
      <c r="B3315" s="314"/>
      <c r="C3315" s="314"/>
      <c r="D3315" s="314"/>
      <c r="E3315" s="338"/>
      <c r="F3315" s="314"/>
      <c r="G3315" s="314"/>
      <c r="H3315" s="314"/>
      <c r="I3315" s="314"/>
      <c r="J3315" s="210"/>
      <c r="K3315" s="283"/>
      <c r="L3315" s="314"/>
    </row>
    <row r="3316" ht="12.5" spans="1:12">
      <c r="A3316" s="314"/>
      <c r="B3316" s="314"/>
      <c r="C3316" s="314"/>
      <c r="D3316" s="314"/>
      <c r="E3316" s="338"/>
      <c r="F3316" s="314"/>
      <c r="G3316" s="314"/>
      <c r="H3316" s="314"/>
      <c r="I3316" s="314"/>
      <c r="J3316" s="210"/>
      <c r="K3316" s="283"/>
      <c r="L3316" s="314"/>
    </row>
    <row r="3317" ht="12.5" spans="1:12">
      <c r="A3317" s="314"/>
      <c r="B3317" s="314"/>
      <c r="C3317" s="314"/>
      <c r="D3317" s="314"/>
      <c r="E3317" s="338"/>
      <c r="F3317" s="314"/>
      <c r="G3317" s="314"/>
      <c r="H3317" s="314"/>
      <c r="I3317" s="314"/>
      <c r="J3317" s="210"/>
      <c r="K3317" s="283"/>
      <c r="L3317" s="314"/>
    </row>
    <row r="3318" ht="12.5" spans="1:12">
      <c r="A3318" s="314"/>
      <c r="B3318" s="314"/>
      <c r="C3318" s="314"/>
      <c r="D3318" s="314"/>
      <c r="E3318" s="338"/>
      <c r="F3318" s="314"/>
      <c r="G3318" s="314"/>
      <c r="H3318" s="314"/>
      <c r="I3318" s="314"/>
      <c r="J3318" s="210"/>
      <c r="K3318" s="283"/>
      <c r="L3318" s="314"/>
    </row>
    <row r="3319" ht="12.5" spans="1:12">
      <c r="A3319" s="314"/>
      <c r="B3319" s="314"/>
      <c r="C3319" s="314"/>
      <c r="D3319" s="314"/>
      <c r="E3319" s="338"/>
      <c r="F3319" s="314"/>
      <c r="G3319" s="314"/>
      <c r="H3319" s="314"/>
      <c r="I3319" s="314"/>
      <c r="J3319" s="210"/>
      <c r="K3319" s="283"/>
      <c r="L3319" s="314"/>
    </row>
    <row r="3320" ht="12.5" spans="1:12">
      <c r="A3320" s="314"/>
      <c r="B3320" s="314"/>
      <c r="C3320" s="314"/>
      <c r="D3320" s="314"/>
      <c r="E3320" s="338"/>
      <c r="F3320" s="314"/>
      <c r="G3320" s="314"/>
      <c r="H3320" s="314"/>
      <c r="I3320" s="314"/>
      <c r="J3320" s="210"/>
      <c r="K3320" s="283"/>
      <c r="L3320" s="314"/>
    </row>
    <row r="3321" ht="12.5" spans="1:12">
      <c r="A3321" s="314"/>
      <c r="B3321" s="314"/>
      <c r="C3321" s="314"/>
      <c r="D3321" s="314"/>
      <c r="E3321" s="338"/>
      <c r="F3321" s="314"/>
      <c r="G3321" s="314"/>
      <c r="H3321" s="314"/>
      <c r="I3321" s="314"/>
      <c r="J3321" s="210"/>
      <c r="K3321" s="283"/>
      <c r="L3321" s="314"/>
    </row>
    <row r="3322" ht="12.5" spans="1:12">
      <c r="A3322" s="314"/>
      <c r="B3322" s="314"/>
      <c r="C3322" s="314"/>
      <c r="D3322" s="314"/>
      <c r="E3322" s="338"/>
      <c r="F3322" s="314"/>
      <c r="G3322" s="314"/>
      <c r="H3322" s="314"/>
      <c r="I3322" s="314"/>
      <c r="J3322" s="210"/>
      <c r="K3322" s="283"/>
      <c r="L3322" s="314"/>
    </row>
    <row r="3323" ht="12.5" spans="1:12">
      <c r="A3323" s="314"/>
      <c r="B3323" s="314"/>
      <c r="C3323" s="314"/>
      <c r="D3323" s="314"/>
      <c r="E3323" s="338"/>
      <c r="F3323" s="314"/>
      <c r="G3323" s="314"/>
      <c r="H3323" s="314"/>
      <c r="I3323" s="314"/>
      <c r="J3323" s="210"/>
      <c r="K3323" s="283"/>
      <c r="L3323" s="314"/>
    </row>
    <row r="3324" ht="12.5" spans="1:12">
      <c r="A3324" s="314"/>
      <c r="B3324" s="314"/>
      <c r="C3324" s="314"/>
      <c r="D3324" s="314"/>
      <c r="E3324" s="338"/>
      <c r="F3324" s="314"/>
      <c r="G3324" s="314"/>
      <c r="H3324" s="314"/>
      <c r="I3324" s="314"/>
      <c r="J3324" s="210"/>
      <c r="K3324" s="283"/>
      <c r="L3324" s="314"/>
    </row>
    <row r="3325" ht="12.5" spans="1:12">
      <c r="A3325" s="314"/>
      <c r="B3325" s="314"/>
      <c r="C3325" s="314"/>
      <c r="D3325" s="314"/>
      <c r="E3325" s="338"/>
      <c r="F3325" s="314"/>
      <c r="G3325" s="314"/>
      <c r="H3325" s="314"/>
      <c r="I3325" s="314"/>
      <c r="J3325" s="210"/>
      <c r="K3325" s="283"/>
      <c r="L3325" s="314"/>
    </row>
    <row r="3326" ht="12.5" spans="1:12">
      <c r="A3326" s="314"/>
      <c r="B3326" s="314"/>
      <c r="C3326" s="314"/>
      <c r="D3326" s="314"/>
      <c r="E3326" s="338"/>
      <c r="F3326" s="314"/>
      <c r="G3326" s="314"/>
      <c r="H3326" s="314"/>
      <c r="I3326" s="314"/>
      <c r="J3326" s="210"/>
      <c r="K3326" s="283"/>
      <c r="L3326" s="314"/>
    </row>
    <row r="3327" ht="12.5" spans="1:12">
      <c r="A3327" s="314"/>
      <c r="B3327" s="314"/>
      <c r="C3327" s="314"/>
      <c r="D3327" s="314"/>
      <c r="E3327" s="338"/>
      <c r="F3327" s="314"/>
      <c r="G3327" s="314"/>
      <c r="H3327" s="314"/>
      <c r="I3327" s="314"/>
      <c r="J3327" s="210"/>
      <c r="K3327" s="283"/>
      <c r="L3327" s="314"/>
    </row>
    <row r="3328" ht="12.5" spans="1:12">
      <c r="A3328" s="314"/>
      <c r="B3328" s="314"/>
      <c r="C3328" s="314"/>
      <c r="D3328" s="314"/>
      <c r="E3328" s="338"/>
      <c r="F3328" s="314"/>
      <c r="G3328" s="314"/>
      <c r="H3328" s="314"/>
      <c r="I3328" s="314"/>
      <c r="J3328" s="210"/>
      <c r="K3328" s="283"/>
      <c r="L3328" s="314"/>
    </row>
    <row r="3329" ht="12.5" spans="1:12">
      <c r="A3329" s="314"/>
      <c r="B3329" s="314"/>
      <c r="C3329" s="314"/>
      <c r="D3329" s="314"/>
      <c r="E3329" s="338"/>
      <c r="F3329" s="314"/>
      <c r="G3329" s="314"/>
      <c r="H3329" s="314"/>
      <c r="I3329" s="314"/>
      <c r="J3329" s="210"/>
      <c r="K3329" s="283"/>
      <c r="L3329" s="314"/>
    </row>
    <row r="3330" ht="12.5" spans="1:12">
      <c r="A3330" s="314"/>
      <c r="B3330" s="314"/>
      <c r="C3330" s="314"/>
      <c r="D3330" s="314"/>
      <c r="E3330" s="338"/>
      <c r="F3330" s="314"/>
      <c r="G3330" s="314"/>
      <c r="H3330" s="314"/>
      <c r="I3330" s="314"/>
      <c r="J3330" s="210"/>
      <c r="K3330" s="283"/>
      <c r="L3330" s="314"/>
    </row>
    <row r="3331" ht="12.5" spans="1:12">
      <c r="A3331" s="314"/>
      <c r="B3331" s="314"/>
      <c r="C3331" s="314"/>
      <c r="D3331" s="314"/>
      <c r="E3331" s="338"/>
      <c r="F3331" s="314"/>
      <c r="G3331" s="314"/>
      <c r="H3331" s="314"/>
      <c r="I3331" s="314"/>
      <c r="J3331" s="210"/>
      <c r="K3331" s="283"/>
      <c r="L3331" s="314"/>
    </row>
    <row r="3332" ht="12.5" spans="1:12">
      <c r="A3332" s="314"/>
      <c r="B3332" s="314"/>
      <c r="C3332" s="314"/>
      <c r="D3332" s="314"/>
      <c r="E3332" s="338"/>
      <c r="F3332" s="314"/>
      <c r="G3332" s="314"/>
      <c r="H3332" s="314"/>
      <c r="I3332" s="314"/>
      <c r="J3332" s="210"/>
      <c r="K3332" s="283"/>
      <c r="L3332" s="314"/>
    </row>
    <row r="3333" ht="12.5" spans="1:12">
      <c r="A3333" s="314"/>
      <c r="B3333" s="314"/>
      <c r="C3333" s="314"/>
      <c r="D3333" s="314"/>
      <c r="E3333" s="338"/>
      <c r="F3333" s="314"/>
      <c r="G3333" s="314"/>
      <c r="H3333" s="314"/>
      <c r="I3333" s="314"/>
      <c r="J3333" s="210"/>
      <c r="K3333" s="283"/>
      <c r="L3333" s="314"/>
    </row>
    <row r="3334" ht="12.5" spans="1:12">
      <c r="A3334" s="314"/>
      <c r="B3334" s="314"/>
      <c r="C3334" s="314"/>
      <c r="D3334" s="314"/>
      <c r="E3334" s="338"/>
      <c r="F3334" s="314"/>
      <c r="G3334" s="314"/>
      <c r="H3334" s="314"/>
      <c r="I3334" s="314"/>
      <c r="J3334" s="210"/>
      <c r="K3334" s="283"/>
      <c r="L3334" s="314"/>
    </row>
    <row r="3335" ht="12.5" spans="1:12">
      <c r="A3335" s="314"/>
      <c r="B3335" s="314"/>
      <c r="C3335" s="314"/>
      <c r="D3335" s="314"/>
      <c r="E3335" s="338"/>
      <c r="F3335" s="314"/>
      <c r="G3335" s="314"/>
      <c r="H3335" s="314"/>
      <c r="I3335" s="314"/>
      <c r="J3335" s="210"/>
      <c r="K3335" s="283"/>
      <c r="L3335" s="314"/>
    </row>
    <row r="3336" ht="12.5" spans="1:12">
      <c r="A3336" s="314"/>
      <c r="B3336" s="314"/>
      <c r="C3336" s="314"/>
      <c r="D3336" s="314"/>
      <c r="E3336" s="338"/>
      <c r="F3336" s="314"/>
      <c r="G3336" s="314"/>
      <c r="H3336" s="314"/>
      <c r="I3336" s="314"/>
      <c r="J3336" s="210"/>
      <c r="K3336" s="283"/>
      <c r="L3336" s="314"/>
    </row>
    <row r="3337" ht="12.5" spans="1:12">
      <c r="A3337" s="314"/>
      <c r="B3337" s="314"/>
      <c r="C3337" s="314"/>
      <c r="D3337" s="314"/>
      <c r="E3337" s="338"/>
      <c r="F3337" s="314"/>
      <c r="G3337" s="314"/>
      <c r="H3337" s="314"/>
      <c r="I3337" s="314"/>
      <c r="J3337" s="210"/>
      <c r="K3337" s="283"/>
      <c r="L3337" s="314"/>
    </row>
    <row r="3338" ht="12.5" spans="1:12">
      <c r="A3338" s="314"/>
      <c r="B3338" s="314"/>
      <c r="C3338" s="314"/>
      <c r="D3338" s="314"/>
      <c r="E3338" s="338"/>
      <c r="F3338" s="314"/>
      <c r="G3338" s="314"/>
      <c r="H3338" s="314"/>
      <c r="I3338" s="314"/>
      <c r="J3338" s="210"/>
      <c r="K3338" s="283"/>
      <c r="L3338" s="314"/>
    </row>
    <row r="3339" ht="12.5" spans="1:12">
      <c r="A3339" s="314"/>
      <c r="B3339" s="314"/>
      <c r="C3339" s="314"/>
      <c r="D3339" s="314"/>
      <c r="E3339" s="338"/>
      <c r="F3339" s="314"/>
      <c r="G3339" s="314"/>
      <c r="H3339" s="314"/>
      <c r="I3339" s="314"/>
      <c r="J3339" s="210"/>
      <c r="K3339" s="283"/>
      <c r="L3339" s="314"/>
    </row>
    <row r="3340" ht="12.5" spans="1:12">
      <c r="A3340" s="314"/>
      <c r="B3340" s="314"/>
      <c r="C3340" s="314"/>
      <c r="D3340" s="314"/>
      <c r="E3340" s="338"/>
      <c r="F3340" s="314"/>
      <c r="G3340" s="314"/>
      <c r="H3340" s="314"/>
      <c r="I3340" s="314"/>
      <c r="J3340" s="210"/>
      <c r="K3340" s="283"/>
      <c r="L3340" s="314"/>
    </row>
    <row r="3341" ht="12.5" spans="1:12">
      <c r="A3341" s="314"/>
      <c r="B3341" s="314"/>
      <c r="C3341" s="314"/>
      <c r="D3341" s="314"/>
      <c r="E3341" s="338"/>
      <c r="F3341" s="314"/>
      <c r="G3341" s="314"/>
      <c r="H3341" s="314"/>
      <c r="I3341" s="314"/>
      <c r="J3341" s="210"/>
      <c r="K3341" s="283"/>
      <c r="L3341" s="314"/>
    </row>
    <row r="3342" ht="12.5" spans="1:12">
      <c r="A3342" s="314"/>
      <c r="B3342" s="314"/>
      <c r="C3342" s="314"/>
      <c r="D3342" s="314"/>
      <c r="E3342" s="338"/>
      <c r="F3342" s="314"/>
      <c r="G3342" s="314"/>
      <c r="H3342" s="314"/>
      <c r="I3342" s="314"/>
      <c r="J3342" s="210"/>
      <c r="K3342" s="283"/>
      <c r="L3342" s="314"/>
    </row>
    <row r="3343" ht="12.5" spans="1:12">
      <c r="A3343" s="314"/>
      <c r="B3343" s="314"/>
      <c r="C3343" s="314"/>
      <c r="D3343" s="314"/>
      <c r="E3343" s="338"/>
      <c r="F3343" s="314"/>
      <c r="G3343" s="314"/>
      <c r="H3343" s="314"/>
      <c r="I3343" s="314"/>
      <c r="J3343" s="210"/>
      <c r="K3343" s="283"/>
      <c r="L3343" s="314"/>
    </row>
    <row r="3344" ht="12.5" spans="1:12">
      <c r="A3344" s="314"/>
      <c r="B3344" s="314"/>
      <c r="C3344" s="314"/>
      <c r="D3344" s="314"/>
      <c r="E3344" s="338"/>
      <c r="F3344" s="314"/>
      <c r="G3344" s="314"/>
      <c r="H3344" s="314"/>
      <c r="I3344" s="314"/>
      <c r="J3344" s="210"/>
      <c r="K3344" s="283"/>
      <c r="L3344" s="314"/>
    </row>
    <row r="3345" ht="12.5" spans="1:12">
      <c r="A3345" s="314"/>
      <c r="B3345" s="314"/>
      <c r="C3345" s="314"/>
      <c r="D3345" s="314"/>
      <c r="E3345" s="338"/>
      <c r="F3345" s="314"/>
      <c r="G3345" s="314"/>
      <c r="H3345" s="314"/>
      <c r="I3345" s="314"/>
      <c r="J3345" s="210"/>
      <c r="K3345" s="283"/>
      <c r="L3345" s="314"/>
    </row>
    <row r="3346" ht="12.5" spans="1:12">
      <c r="A3346" s="314"/>
      <c r="B3346" s="314"/>
      <c r="C3346" s="314"/>
      <c r="D3346" s="314"/>
      <c r="E3346" s="338"/>
      <c r="F3346" s="314"/>
      <c r="G3346" s="314"/>
      <c r="H3346" s="314"/>
      <c r="I3346" s="314"/>
      <c r="J3346" s="210"/>
      <c r="K3346" s="283"/>
      <c r="L3346" s="314"/>
    </row>
    <row r="3347" ht="12.5" spans="1:12">
      <c r="A3347" s="314"/>
      <c r="B3347" s="314"/>
      <c r="C3347" s="314"/>
      <c r="D3347" s="314"/>
      <c r="E3347" s="338"/>
      <c r="F3347" s="314"/>
      <c r="G3347" s="314"/>
      <c r="H3347" s="314"/>
      <c r="I3347" s="314"/>
      <c r="J3347" s="210"/>
      <c r="K3347" s="283"/>
      <c r="L3347" s="314"/>
    </row>
    <row r="3348" ht="12.5" spans="1:12">
      <c r="A3348" s="314"/>
      <c r="B3348" s="314"/>
      <c r="C3348" s="314"/>
      <c r="D3348" s="314"/>
      <c r="E3348" s="338"/>
      <c r="F3348" s="314"/>
      <c r="G3348" s="314"/>
      <c r="H3348" s="314"/>
      <c r="I3348" s="314"/>
      <c r="J3348" s="210"/>
      <c r="K3348" s="283"/>
      <c r="L3348" s="314"/>
    </row>
    <row r="3349" ht="12.5" spans="1:12">
      <c r="A3349" s="314"/>
      <c r="B3349" s="314"/>
      <c r="C3349" s="314"/>
      <c r="D3349" s="314"/>
      <c r="E3349" s="338"/>
      <c r="F3349" s="314"/>
      <c r="G3349" s="314"/>
      <c r="H3349" s="314"/>
      <c r="I3349" s="314"/>
      <c r="J3349" s="210"/>
      <c r="K3349" s="283"/>
      <c r="L3349" s="314"/>
    </row>
    <row r="3350" ht="12.5" spans="1:12">
      <c r="A3350" s="314"/>
      <c r="B3350" s="314"/>
      <c r="C3350" s="314"/>
      <c r="D3350" s="314"/>
      <c r="E3350" s="338"/>
      <c r="F3350" s="314"/>
      <c r="G3350" s="314"/>
      <c r="H3350" s="314"/>
      <c r="I3350" s="314"/>
      <c r="J3350" s="210"/>
      <c r="K3350" s="283"/>
      <c r="L3350" s="314"/>
    </row>
    <row r="3351" ht="12.5" spans="1:12">
      <c r="A3351" s="314"/>
      <c r="B3351" s="314"/>
      <c r="C3351" s="314"/>
      <c r="D3351" s="314"/>
      <c r="E3351" s="338"/>
      <c r="F3351" s="314"/>
      <c r="G3351" s="314"/>
      <c r="H3351" s="314"/>
      <c r="I3351" s="314"/>
      <c r="J3351" s="210"/>
      <c r="K3351" s="283"/>
      <c r="L3351" s="314"/>
    </row>
    <row r="3352" ht="12.5" spans="1:12">
      <c r="A3352" s="314"/>
      <c r="B3352" s="314"/>
      <c r="C3352" s="314"/>
      <c r="D3352" s="314"/>
      <c r="E3352" s="338"/>
      <c r="F3352" s="314"/>
      <c r="G3352" s="314"/>
      <c r="H3352" s="314"/>
      <c r="I3352" s="314"/>
      <c r="J3352" s="210"/>
      <c r="K3352" s="283"/>
      <c r="L3352" s="314"/>
    </row>
    <row r="3353" ht="12.5" spans="1:12">
      <c r="A3353" s="314"/>
      <c r="B3353" s="314"/>
      <c r="C3353" s="314"/>
      <c r="D3353" s="314"/>
      <c r="E3353" s="338"/>
      <c r="F3353" s="314"/>
      <c r="G3353" s="314"/>
      <c r="H3353" s="314"/>
      <c r="I3353" s="314"/>
      <c r="J3353" s="210"/>
      <c r="K3353" s="283"/>
      <c r="L3353" s="314"/>
    </row>
    <row r="3354" ht="12.5" spans="1:12">
      <c r="A3354" s="314"/>
      <c r="B3354" s="314"/>
      <c r="C3354" s="314"/>
      <c r="D3354" s="314"/>
      <c r="E3354" s="338"/>
      <c r="F3354" s="314"/>
      <c r="G3354" s="314"/>
      <c r="H3354" s="314"/>
      <c r="I3354" s="314"/>
      <c r="J3354" s="210"/>
      <c r="K3354" s="283"/>
      <c r="L3354" s="314"/>
    </row>
    <row r="3355" ht="12.5" spans="1:12">
      <c r="A3355" s="314"/>
      <c r="B3355" s="314"/>
      <c r="C3355" s="314"/>
      <c r="D3355" s="314"/>
      <c r="E3355" s="338"/>
      <c r="F3355" s="314"/>
      <c r="G3355" s="314"/>
      <c r="H3355" s="314"/>
      <c r="I3355" s="314"/>
      <c r="J3355" s="210"/>
      <c r="K3355" s="283"/>
      <c r="L3355" s="314"/>
    </row>
    <row r="3356" ht="12.5" spans="1:12">
      <c r="A3356" s="314"/>
      <c r="B3356" s="314"/>
      <c r="C3356" s="314"/>
      <c r="D3356" s="314"/>
      <c r="E3356" s="338"/>
      <c r="F3356" s="314"/>
      <c r="G3356" s="314"/>
      <c r="H3356" s="314"/>
      <c r="I3356" s="314"/>
      <c r="J3356" s="210"/>
      <c r="K3356" s="283"/>
      <c r="L3356" s="314"/>
    </row>
    <row r="3357" ht="12.5" spans="1:12">
      <c r="A3357" s="314"/>
      <c r="B3357" s="314"/>
      <c r="C3357" s="314"/>
      <c r="D3357" s="314"/>
      <c r="E3357" s="338"/>
      <c r="F3357" s="314"/>
      <c r="G3357" s="314"/>
      <c r="H3357" s="314"/>
      <c r="I3357" s="314"/>
      <c r="J3357" s="210"/>
      <c r="K3357" s="283"/>
      <c r="L3357" s="314"/>
    </row>
    <row r="3358" ht="12.5" spans="1:12">
      <c r="A3358" s="314"/>
      <c r="B3358" s="314"/>
      <c r="C3358" s="314"/>
      <c r="D3358" s="314"/>
      <c r="E3358" s="338"/>
      <c r="F3358" s="314"/>
      <c r="G3358" s="314"/>
      <c r="H3358" s="314"/>
      <c r="I3358" s="314"/>
      <c r="J3358" s="210"/>
      <c r="K3358" s="283"/>
      <c r="L3358" s="314"/>
    </row>
    <row r="3359" ht="12.5" spans="1:12">
      <c r="A3359" s="314"/>
      <c r="B3359" s="314"/>
      <c r="C3359" s="314"/>
      <c r="D3359" s="314"/>
      <c r="E3359" s="338"/>
      <c r="F3359" s="314"/>
      <c r="G3359" s="314"/>
      <c r="H3359" s="314"/>
      <c r="I3359" s="314"/>
      <c r="J3359" s="210"/>
      <c r="K3359" s="283"/>
      <c r="L3359" s="314"/>
    </row>
    <row r="3360" ht="12.5" spans="1:12">
      <c r="A3360" s="314"/>
      <c r="B3360" s="314"/>
      <c r="C3360" s="314"/>
      <c r="D3360" s="314"/>
      <c r="E3360" s="338"/>
      <c r="F3360" s="314"/>
      <c r="G3360" s="314"/>
      <c r="H3360" s="314"/>
      <c r="I3360" s="314"/>
      <c r="J3360" s="210"/>
      <c r="K3360" s="283"/>
      <c r="L3360" s="314"/>
    </row>
    <row r="3361" ht="12.5" spans="1:12">
      <c r="A3361" s="314"/>
      <c r="B3361" s="314"/>
      <c r="C3361" s="314"/>
      <c r="D3361" s="314"/>
      <c r="E3361" s="338"/>
      <c r="F3361" s="314"/>
      <c r="G3361" s="314"/>
      <c r="H3361" s="314"/>
      <c r="I3361" s="314"/>
      <c r="J3361" s="210"/>
      <c r="K3361" s="283"/>
      <c r="L3361" s="314"/>
    </row>
    <row r="3362" ht="12.5" spans="1:12">
      <c r="A3362" s="314"/>
      <c r="B3362" s="314"/>
      <c r="C3362" s="314"/>
      <c r="D3362" s="314"/>
      <c r="E3362" s="338"/>
      <c r="F3362" s="314"/>
      <c r="G3362" s="314"/>
      <c r="H3362" s="314"/>
      <c r="I3362" s="314"/>
      <c r="J3362" s="210"/>
      <c r="K3362" s="283"/>
      <c r="L3362" s="314"/>
    </row>
    <row r="3363" ht="12.5" spans="1:12">
      <c r="A3363" s="314"/>
      <c r="B3363" s="314"/>
      <c r="C3363" s="314"/>
      <c r="D3363" s="314"/>
      <c r="E3363" s="338"/>
      <c r="F3363" s="314"/>
      <c r="G3363" s="314"/>
      <c r="H3363" s="314"/>
      <c r="I3363" s="314"/>
      <c r="J3363" s="210"/>
      <c r="K3363" s="283"/>
      <c r="L3363" s="314"/>
    </row>
    <row r="3364" ht="12.5" spans="1:12">
      <c r="A3364" s="314"/>
      <c r="B3364" s="314"/>
      <c r="C3364" s="314"/>
      <c r="D3364" s="314"/>
      <c r="E3364" s="338"/>
      <c r="F3364" s="314"/>
      <c r="G3364" s="314"/>
      <c r="H3364" s="314"/>
      <c r="I3364" s="314"/>
      <c r="J3364" s="210"/>
      <c r="K3364" s="283"/>
      <c r="L3364" s="314"/>
    </row>
    <row r="3365" ht="12.5" spans="1:12">
      <c r="A3365" s="314"/>
      <c r="B3365" s="314"/>
      <c r="C3365" s="314"/>
      <c r="D3365" s="314"/>
      <c r="E3365" s="338"/>
      <c r="F3365" s="314"/>
      <c r="G3365" s="314"/>
      <c r="H3365" s="314"/>
      <c r="I3365" s="314"/>
      <c r="J3365" s="210"/>
      <c r="K3365" s="283"/>
      <c r="L3365" s="314"/>
    </row>
    <row r="3366" ht="12.5" spans="1:12">
      <c r="A3366" s="314"/>
      <c r="B3366" s="314"/>
      <c r="C3366" s="314"/>
      <c r="D3366" s="314"/>
      <c r="E3366" s="338"/>
      <c r="F3366" s="314"/>
      <c r="G3366" s="314"/>
      <c r="H3366" s="314"/>
      <c r="I3366" s="314"/>
      <c r="J3366" s="210"/>
      <c r="K3366" s="283"/>
      <c r="L3366" s="314"/>
    </row>
    <row r="3367" ht="12.5" spans="1:12">
      <c r="A3367" s="314"/>
      <c r="B3367" s="314"/>
      <c r="C3367" s="314"/>
      <c r="D3367" s="314"/>
      <c r="E3367" s="338"/>
      <c r="F3367" s="314"/>
      <c r="G3367" s="314"/>
      <c r="H3367" s="314"/>
      <c r="I3367" s="314"/>
      <c r="J3367" s="210"/>
      <c r="K3367" s="283"/>
      <c r="L3367" s="314"/>
    </row>
    <row r="3368" ht="12.5" spans="1:12">
      <c r="A3368" s="314"/>
      <c r="B3368" s="314"/>
      <c r="C3368" s="314"/>
      <c r="D3368" s="314"/>
      <c r="E3368" s="338"/>
      <c r="F3368" s="314"/>
      <c r="G3368" s="314"/>
      <c r="H3368" s="314"/>
      <c r="I3368" s="314"/>
      <c r="J3368" s="210"/>
      <c r="K3368" s="283"/>
      <c r="L3368" s="314"/>
    </row>
    <row r="3369" ht="12.5" spans="1:12">
      <c r="A3369" s="314"/>
      <c r="B3369" s="314"/>
      <c r="C3369" s="314"/>
      <c r="D3369" s="314"/>
      <c r="E3369" s="338"/>
      <c r="F3369" s="314"/>
      <c r="G3369" s="314"/>
      <c r="H3369" s="314"/>
      <c r="I3369" s="314"/>
      <c r="J3369" s="210"/>
      <c r="K3369" s="283"/>
      <c r="L3369" s="314"/>
    </row>
    <row r="3370" ht="12.5" spans="1:12">
      <c r="A3370" s="314"/>
      <c r="B3370" s="314"/>
      <c r="C3370" s="314"/>
      <c r="D3370" s="314"/>
      <c r="E3370" s="338"/>
      <c r="F3370" s="314"/>
      <c r="G3370" s="314"/>
      <c r="H3370" s="314"/>
      <c r="I3370" s="314"/>
      <c r="J3370" s="210"/>
      <c r="K3370" s="283"/>
      <c r="L3370" s="314"/>
    </row>
    <row r="3371" ht="12.5" spans="1:12">
      <c r="A3371" s="314"/>
      <c r="B3371" s="314"/>
      <c r="C3371" s="314"/>
      <c r="D3371" s="314"/>
      <c r="E3371" s="338"/>
      <c r="F3371" s="314"/>
      <c r="G3371" s="314"/>
      <c r="H3371" s="314"/>
      <c r="I3371" s="314"/>
      <c r="J3371" s="210"/>
      <c r="K3371" s="283"/>
      <c r="L3371" s="314"/>
    </row>
    <row r="3372" ht="12.5" spans="1:12">
      <c r="A3372" s="314"/>
      <c r="B3372" s="314"/>
      <c r="C3372" s="314"/>
      <c r="D3372" s="314"/>
      <c r="E3372" s="338"/>
      <c r="F3372" s="314"/>
      <c r="G3372" s="314"/>
      <c r="H3372" s="314"/>
      <c r="I3372" s="314"/>
      <c r="J3372" s="210"/>
      <c r="K3372" s="283"/>
      <c r="L3372" s="314"/>
    </row>
    <row r="3373" ht="12.5" spans="1:12">
      <c r="A3373" s="314"/>
      <c r="B3373" s="314"/>
      <c r="C3373" s="314"/>
      <c r="D3373" s="314"/>
      <c r="E3373" s="338"/>
      <c r="F3373" s="314"/>
      <c r="G3373" s="314"/>
      <c r="H3373" s="314"/>
      <c r="I3373" s="314"/>
      <c r="J3373" s="210"/>
      <c r="K3373" s="283"/>
      <c r="L3373" s="314"/>
    </row>
    <row r="3374" ht="12.5" spans="1:12">
      <c r="A3374" s="314"/>
      <c r="B3374" s="314"/>
      <c r="C3374" s="314"/>
      <c r="D3374" s="314"/>
      <c r="E3374" s="338"/>
      <c r="F3374" s="314"/>
      <c r="G3374" s="314"/>
      <c r="H3374" s="314"/>
      <c r="I3374" s="314"/>
      <c r="J3374" s="210"/>
      <c r="K3374" s="283"/>
      <c r="L3374" s="314"/>
    </row>
    <row r="3375" ht="12.5" spans="1:12">
      <c r="A3375" s="314"/>
      <c r="B3375" s="314"/>
      <c r="C3375" s="314"/>
      <c r="D3375" s="314"/>
      <c r="E3375" s="338"/>
      <c r="F3375" s="314"/>
      <c r="G3375" s="314"/>
      <c r="H3375" s="314"/>
      <c r="I3375" s="314"/>
      <c r="J3375" s="210"/>
      <c r="K3375" s="283"/>
      <c r="L3375" s="314"/>
    </row>
    <row r="3376" ht="12.5" spans="1:12">
      <c r="A3376" s="314"/>
      <c r="B3376" s="314"/>
      <c r="C3376" s="314"/>
      <c r="D3376" s="314"/>
      <c r="E3376" s="338"/>
      <c r="F3376" s="314"/>
      <c r="G3376" s="314"/>
      <c r="H3376" s="314"/>
      <c r="I3376" s="314"/>
      <c r="J3376" s="210"/>
      <c r="K3376" s="283"/>
      <c r="L3376" s="314"/>
    </row>
    <row r="3377" ht="12.5" spans="1:12">
      <c r="A3377" s="314"/>
      <c r="B3377" s="314"/>
      <c r="C3377" s="314"/>
      <c r="D3377" s="314"/>
      <c r="E3377" s="338"/>
      <c r="F3377" s="314"/>
      <c r="G3377" s="314"/>
      <c r="H3377" s="314"/>
      <c r="I3377" s="314"/>
      <c r="J3377" s="210"/>
      <c r="K3377" s="283"/>
      <c r="L3377" s="314"/>
    </row>
    <row r="3378" ht="12.5" spans="1:12">
      <c r="A3378" s="314"/>
      <c r="B3378" s="314"/>
      <c r="C3378" s="314"/>
      <c r="D3378" s="314"/>
      <c r="E3378" s="338"/>
      <c r="F3378" s="314"/>
      <c r="G3378" s="314"/>
      <c r="H3378" s="314"/>
      <c r="I3378" s="314"/>
      <c r="J3378" s="210"/>
      <c r="K3378" s="283"/>
      <c r="L3378" s="314"/>
    </row>
    <row r="3379" ht="12.5" spans="1:12">
      <c r="A3379" s="314"/>
      <c r="B3379" s="314"/>
      <c r="C3379" s="314"/>
      <c r="D3379" s="314"/>
      <c r="E3379" s="338"/>
      <c r="F3379" s="314"/>
      <c r="G3379" s="314"/>
      <c r="H3379" s="314"/>
      <c r="I3379" s="314"/>
      <c r="J3379" s="210"/>
      <c r="K3379" s="283"/>
      <c r="L3379" s="314"/>
    </row>
    <row r="3380" ht="12.5" spans="1:12">
      <c r="A3380" s="314"/>
      <c r="B3380" s="314"/>
      <c r="C3380" s="314"/>
      <c r="D3380" s="314"/>
      <c r="E3380" s="338"/>
      <c r="F3380" s="314"/>
      <c r="G3380" s="314"/>
      <c r="H3380" s="314"/>
      <c r="I3380" s="314"/>
      <c r="J3380" s="210"/>
      <c r="K3380" s="283"/>
      <c r="L3380" s="314"/>
    </row>
    <row r="3381" ht="12.5" spans="1:12">
      <c r="A3381" s="314"/>
      <c r="B3381" s="314"/>
      <c r="C3381" s="314"/>
      <c r="D3381" s="314"/>
      <c r="E3381" s="338"/>
      <c r="F3381" s="314"/>
      <c r="G3381" s="314"/>
      <c r="H3381" s="314"/>
      <c r="I3381" s="314"/>
      <c r="J3381" s="210"/>
      <c r="K3381" s="283"/>
      <c r="L3381" s="314"/>
    </row>
    <row r="3382" ht="12.5" spans="1:12">
      <c r="A3382" s="314"/>
      <c r="B3382" s="314"/>
      <c r="C3382" s="314"/>
      <c r="D3382" s="314"/>
      <c r="E3382" s="338"/>
      <c r="F3382" s="314"/>
      <c r="G3382" s="314"/>
      <c r="H3382" s="314"/>
      <c r="I3382" s="314"/>
      <c r="J3382" s="210"/>
      <c r="K3382" s="283"/>
      <c r="L3382" s="314"/>
    </row>
    <row r="3383" ht="12.5" spans="1:12">
      <c r="A3383" s="314"/>
      <c r="B3383" s="314"/>
      <c r="C3383" s="314"/>
      <c r="D3383" s="314"/>
      <c r="E3383" s="338"/>
      <c r="F3383" s="314"/>
      <c r="G3383" s="314"/>
      <c r="H3383" s="314"/>
      <c r="I3383" s="314"/>
      <c r="J3383" s="210"/>
      <c r="K3383" s="283"/>
      <c r="L3383" s="314"/>
    </row>
    <row r="3384" ht="12.5" spans="1:12">
      <c r="A3384" s="314"/>
      <c r="B3384" s="314"/>
      <c r="C3384" s="314"/>
      <c r="D3384" s="314"/>
      <c r="E3384" s="338"/>
      <c r="F3384" s="314"/>
      <c r="G3384" s="314"/>
      <c r="H3384" s="314"/>
      <c r="I3384" s="314"/>
      <c r="J3384" s="210"/>
      <c r="K3384" s="283"/>
      <c r="L3384" s="314"/>
    </row>
    <row r="3385" ht="12.5" spans="1:12">
      <c r="A3385" s="314"/>
      <c r="B3385" s="314"/>
      <c r="C3385" s="314"/>
      <c r="D3385" s="314"/>
      <c r="E3385" s="338"/>
      <c r="F3385" s="314"/>
      <c r="G3385" s="314"/>
      <c r="H3385" s="314"/>
      <c r="I3385" s="314"/>
      <c r="J3385" s="210"/>
      <c r="K3385" s="283"/>
      <c r="L3385" s="314"/>
    </row>
    <row r="3386" ht="12.5" spans="1:12">
      <c r="A3386" s="314"/>
      <c r="B3386" s="314"/>
      <c r="C3386" s="314"/>
      <c r="D3386" s="314"/>
      <c r="E3386" s="338"/>
      <c r="F3386" s="314"/>
      <c r="G3386" s="314"/>
      <c r="H3386" s="314"/>
      <c r="I3386" s="314"/>
      <c r="J3386" s="210"/>
      <c r="K3386" s="283"/>
      <c r="L3386" s="314"/>
    </row>
    <row r="3387" ht="12.5" spans="1:12">
      <c r="A3387" s="314"/>
      <c r="B3387" s="314"/>
      <c r="C3387" s="314"/>
      <c r="D3387" s="314"/>
      <c r="E3387" s="338"/>
      <c r="F3387" s="314"/>
      <c r="G3387" s="314"/>
      <c r="H3387" s="314"/>
      <c r="I3387" s="314"/>
      <c r="J3387" s="210"/>
      <c r="K3387" s="283"/>
      <c r="L3387" s="314"/>
    </row>
    <row r="3388" ht="12.5" spans="1:12">
      <c r="A3388" s="314"/>
      <c r="B3388" s="314"/>
      <c r="C3388" s="314"/>
      <c r="D3388" s="314"/>
      <c r="E3388" s="338"/>
      <c r="F3388" s="314"/>
      <c r="G3388" s="314"/>
      <c r="H3388" s="314"/>
      <c r="I3388" s="314"/>
      <c r="J3388" s="210"/>
      <c r="K3388" s="283"/>
      <c r="L3388" s="314"/>
    </row>
    <row r="3389" ht="12.5" spans="1:12">
      <c r="A3389" s="314"/>
      <c r="B3389" s="314"/>
      <c r="C3389" s="314"/>
      <c r="D3389" s="314"/>
      <c r="E3389" s="338"/>
      <c r="F3389" s="314"/>
      <c r="G3389" s="314"/>
      <c r="H3389" s="314"/>
      <c r="I3389" s="314"/>
      <c r="J3389" s="210"/>
      <c r="K3389" s="283"/>
      <c r="L3389" s="314"/>
    </row>
    <row r="3390" ht="12.5" spans="1:12">
      <c r="A3390" s="314"/>
      <c r="B3390" s="314"/>
      <c r="C3390" s="314"/>
      <c r="D3390" s="314"/>
      <c r="E3390" s="338"/>
      <c r="F3390" s="314"/>
      <c r="G3390" s="314"/>
      <c r="H3390" s="314"/>
      <c r="I3390" s="314"/>
      <c r="J3390" s="210"/>
      <c r="K3390" s="283"/>
      <c r="L3390" s="314"/>
    </row>
    <row r="3391" ht="12.5" spans="1:12">
      <c r="A3391" s="314"/>
      <c r="B3391" s="314"/>
      <c r="C3391" s="314"/>
      <c r="D3391" s="314"/>
      <c r="E3391" s="338"/>
      <c r="F3391" s="314"/>
      <c r="G3391" s="314"/>
      <c r="H3391" s="314"/>
      <c r="I3391" s="314"/>
      <c r="J3391" s="210"/>
      <c r="K3391" s="283"/>
      <c r="L3391" s="314"/>
    </row>
    <row r="3392" ht="12.5" spans="1:12">
      <c r="A3392" s="314"/>
      <c r="B3392" s="314"/>
      <c r="C3392" s="314"/>
      <c r="D3392" s="314"/>
      <c r="E3392" s="338"/>
      <c r="F3392" s="314"/>
      <c r="G3392" s="314"/>
      <c r="H3392" s="314"/>
      <c r="I3392" s="314"/>
      <c r="J3392" s="210"/>
      <c r="K3392" s="283"/>
      <c r="L3392" s="314"/>
    </row>
    <row r="3393" ht="12.5" spans="1:12">
      <c r="A3393" s="314"/>
      <c r="B3393" s="314"/>
      <c r="C3393" s="314"/>
      <c r="D3393" s="314"/>
      <c r="E3393" s="338"/>
      <c r="F3393" s="314"/>
      <c r="G3393" s="314"/>
      <c r="H3393" s="314"/>
      <c r="I3393" s="314"/>
      <c r="J3393" s="210"/>
      <c r="K3393" s="283"/>
      <c r="L3393" s="314"/>
    </row>
    <row r="3394" ht="12.5" spans="1:12">
      <c r="A3394" s="314"/>
      <c r="B3394" s="314"/>
      <c r="C3394" s="314"/>
      <c r="D3394" s="314"/>
      <c r="E3394" s="338"/>
      <c r="F3394" s="314"/>
      <c r="G3394" s="314"/>
      <c r="H3394" s="314"/>
      <c r="I3394" s="314"/>
      <c r="J3394" s="210"/>
      <c r="K3394" s="283"/>
      <c r="L3394" s="314"/>
    </row>
    <row r="3395" ht="12.5" spans="1:12">
      <c r="A3395" s="314"/>
      <c r="B3395" s="314"/>
      <c r="C3395" s="314"/>
      <c r="D3395" s="314"/>
      <c r="E3395" s="338"/>
      <c r="F3395" s="314"/>
      <c r="G3395" s="314"/>
      <c r="H3395" s="314"/>
      <c r="I3395" s="314"/>
      <c r="J3395" s="210"/>
      <c r="K3395" s="283"/>
      <c r="L3395" s="314"/>
    </row>
    <row r="3396" ht="12.5" spans="1:12">
      <c r="A3396" s="314"/>
      <c r="B3396" s="314"/>
      <c r="C3396" s="314"/>
      <c r="D3396" s="314"/>
      <c r="E3396" s="338"/>
      <c r="F3396" s="314"/>
      <c r="G3396" s="314"/>
      <c r="H3396" s="314"/>
      <c r="I3396" s="314"/>
      <c r="J3396" s="210"/>
      <c r="K3396" s="283"/>
      <c r="L3396" s="314"/>
    </row>
    <row r="3397" ht="12.5" spans="1:12">
      <c r="A3397" s="314"/>
      <c r="B3397" s="314"/>
      <c r="C3397" s="314"/>
      <c r="D3397" s="314"/>
      <c r="E3397" s="338"/>
      <c r="F3397" s="314"/>
      <c r="G3397" s="314"/>
      <c r="H3397" s="314"/>
      <c r="I3397" s="314"/>
      <c r="J3397" s="210"/>
      <c r="K3397" s="283"/>
      <c r="L3397" s="314"/>
    </row>
    <row r="3398" ht="12.5" spans="1:12">
      <c r="A3398" s="314"/>
      <c r="B3398" s="314"/>
      <c r="C3398" s="314"/>
      <c r="D3398" s="314"/>
      <c r="E3398" s="338"/>
      <c r="F3398" s="314"/>
      <c r="G3398" s="314"/>
      <c r="H3398" s="314"/>
      <c r="I3398" s="314"/>
      <c r="J3398" s="210"/>
      <c r="K3398" s="283"/>
      <c r="L3398" s="314"/>
    </row>
    <row r="3399" ht="12.5" spans="1:12">
      <c r="A3399" s="314"/>
      <c r="B3399" s="314"/>
      <c r="C3399" s="314"/>
      <c r="D3399" s="314"/>
      <c r="E3399" s="338"/>
      <c r="F3399" s="314"/>
      <c r="G3399" s="314"/>
      <c r="H3399" s="314"/>
      <c r="I3399" s="314"/>
      <c r="J3399" s="210"/>
      <c r="K3399" s="283"/>
      <c r="L3399" s="314"/>
    </row>
    <row r="3400" ht="12.5" spans="1:12">
      <c r="A3400" s="314"/>
      <c r="B3400" s="314"/>
      <c r="C3400" s="314"/>
      <c r="D3400" s="314"/>
      <c r="E3400" s="338"/>
      <c r="F3400" s="314"/>
      <c r="G3400" s="314"/>
      <c r="H3400" s="314"/>
      <c r="I3400" s="314"/>
      <c r="J3400" s="210"/>
      <c r="K3400" s="283"/>
      <c r="L3400" s="314"/>
    </row>
    <row r="3401" ht="12.5" spans="1:12">
      <c r="A3401" s="314"/>
      <c r="B3401" s="314"/>
      <c r="C3401" s="314"/>
      <c r="D3401" s="314"/>
      <c r="E3401" s="338"/>
      <c r="F3401" s="314"/>
      <c r="G3401" s="314"/>
      <c r="H3401" s="314"/>
      <c r="I3401" s="314"/>
      <c r="J3401" s="210"/>
      <c r="K3401" s="283"/>
      <c r="L3401" s="314"/>
    </row>
    <row r="3402" ht="12.5" spans="1:12">
      <c r="A3402" s="314"/>
      <c r="B3402" s="314"/>
      <c r="C3402" s="314"/>
      <c r="D3402" s="314"/>
      <c r="E3402" s="338"/>
      <c r="F3402" s="314"/>
      <c r="G3402" s="314"/>
      <c r="H3402" s="314"/>
      <c r="I3402" s="314"/>
      <c r="J3402" s="210"/>
      <c r="K3402" s="283"/>
      <c r="L3402" s="314"/>
    </row>
    <row r="3403" ht="12.5" spans="1:12">
      <c r="A3403" s="314"/>
      <c r="B3403" s="314"/>
      <c r="C3403" s="314"/>
      <c r="D3403" s="314"/>
      <c r="E3403" s="338"/>
      <c r="F3403" s="314"/>
      <c r="G3403" s="314"/>
      <c r="H3403" s="314"/>
      <c r="I3403" s="314"/>
      <c r="J3403" s="210"/>
      <c r="K3403" s="283"/>
      <c r="L3403" s="314"/>
    </row>
    <row r="3404" ht="12.5" spans="1:12">
      <c r="A3404" s="314"/>
      <c r="B3404" s="314"/>
      <c r="C3404" s="314"/>
      <c r="D3404" s="314"/>
      <c r="E3404" s="338"/>
      <c r="F3404" s="314"/>
      <c r="G3404" s="314"/>
      <c r="H3404" s="314"/>
      <c r="I3404" s="314"/>
      <c r="J3404" s="210"/>
      <c r="K3404" s="283"/>
      <c r="L3404" s="314"/>
    </row>
    <row r="3405" ht="12.5" spans="1:12">
      <c r="A3405" s="314"/>
      <c r="B3405" s="314"/>
      <c r="C3405" s="314"/>
      <c r="D3405" s="314"/>
      <c r="E3405" s="338"/>
      <c r="F3405" s="314"/>
      <c r="G3405" s="314"/>
      <c r="H3405" s="314"/>
      <c r="I3405" s="314"/>
      <c r="J3405" s="210"/>
      <c r="K3405" s="283"/>
      <c r="L3405" s="314"/>
    </row>
    <row r="3406" ht="12.5" spans="1:12">
      <c r="A3406" s="314"/>
      <c r="B3406" s="314"/>
      <c r="C3406" s="314"/>
      <c r="D3406" s="314"/>
      <c r="E3406" s="338"/>
      <c r="F3406" s="314"/>
      <c r="G3406" s="314"/>
      <c r="H3406" s="314"/>
      <c r="I3406" s="314"/>
      <c r="J3406" s="210"/>
      <c r="K3406" s="283"/>
      <c r="L3406" s="314"/>
    </row>
    <row r="3407" ht="12.5" spans="1:12">
      <c r="A3407" s="314"/>
      <c r="B3407" s="314"/>
      <c r="C3407" s="314"/>
      <c r="D3407" s="314"/>
      <c r="E3407" s="338"/>
      <c r="F3407" s="314"/>
      <c r="G3407" s="314"/>
      <c r="H3407" s="314"/>
      <c r="I3407" s="314"/>
      <c r="J3407" s="210"/>
      <c r="K3407" s="283"/>
      <c r="L3407" s="314"/>
    </row>
    <row r="3408" ht="12.5" spans="1:12">
      <c r="A3408" s="314"/>
      <c r="B3408" s="314"/>
      <c r="C3408" s="314"/>
      <c r="D3408" s="314"/>
      <c r="E3408" s="338"/>
      <c r="F3408" s="314"/>
      <c r="G3408" s="314"/>
      <c r="H3408" s="314"/>
      <c r="I3408" s="314"/>
      <c r="J3408" s="210"/>
      <c r="K3408" s="283"/>
      <c r="L3408" s="314"/>
    </row>
    <row r="3409" ht="12.5" spans="1:12">
      <c r="A3409" s="314"/>
      <c r="B3409" s="314"/>
      <c r="C3409" s="314"/>
      <c r="D3409" s="314"/>
      <c r="E3409" s="338"/>
      <c r="F3409" s="314"/>
      <c r="G3409" s="314"/>
      <c r="H3409" s="314"/>
      <c r="I3409" s="314"/>
      <c r="J3409" s="210"/>
      <c r="K3409" s="283"/>
      <c r="L3409" s="314"/>
    </row>
    <row r="3410" ht="12.5" spans="1:12">
      <c r="A3410" s="314"/>
      <c r="B3410" s="314"/>
      <c r="C3410" s="314"/>
      <c r="D3410" s="314"/>
      <c r="E3410" s="338"/>
      <c r="F3410" s="314"/>
      <c r="G3410" s="314"/>
      <c r="H3410" s="314"/>
      <c r="I3410" s="314"/>
      <c r="J3410" s="210"/>
      <c r="K3410" s="283"/>
      <c r="L3410" s="314"/>
    </row>
    <row r="3411" ht="12.5" spans="1:12">
      <c r="A3411" s="314"/>
      <c r="B3411" s="314"/>
      <c r="C3411" s="314"/>
      <c r="D3411" s="314"/>
      <c r="E3411" s="338"/>
      <c r="F3411" s="314"/>
      <c r="G3411" s="314"/>
      <c r="H3411" s="314"/>
      <c r="I3411" s="314"/>
      <c r="J3411" s="210"/>
      <c r="K3411" s="283"/>
      <c r="L3411" s="314"/>
    </row>
    <row r="3412" ht="12.5" spans="1:12">
      <c r="A3412" s="314"/>
      <c r="B3412" s="314"/>
      <c r="C3412" s="314"/>
      <c r="D3412" s="314"/>
      <c r="E3412" s="338"/>
      <c r="F3412" s="314"/>
      <c r="G3412" s="314"/>
      <c r="H3412" s="314"/>
      <c r="I3412" s="314"/>
      <c r="J3412" s="210"/>
      <c r="K3412" s="283"/>
      <c r="L3412" s="314"/>
    </row>
    <row r="3413" ht="12.5" spans="1:12">
      <c r="A3413" s="314"/>
      <c r="B3413" s="314"/>
      <c r="C3413" s="314"/>
      <c r="D3413" s="314"/>
      <c r="E3413" s="338"/>
      <c r="F3413" s="314"/>
      <c r="G3413" s="314"/>
      <c r="H3413" s="314"/>
      <c r="I3413" s="314"/>
      <c r="J3413" s="210"/>
      <c r="K3413" s="283"/>
      <c r="L3413" s="314"/>
    </row>
    <row r="3414" ht="12.5" spans="1:12">
      <c r="A3414" s="314"/>
      <c r="B3414" s="314"/>
      <c r="C3414" s="314"/>
      <c r="D3414" s="314"/>
      <c r="E3414" s="338"/>
      <c r="F3414" s="314"/>
      <c r="G3414" s="314"/>
      <c r="H3414" s="314"/>
      <c r="I3414" s="314"/>
      <c r="J3414" s="210"/>
      <c r="K3414" s="283"/>
      <c r="L3414" s="314"/>
    </row>
    <row r="3415" ht="12.5" spans="1:12">
      <c r="A3415" s="314"/>
      <c r="B3415" s="314"/>
      <c r="C3415" s="314"/>
      <c r="D3415" s="314"/>
      <c r="E3415" s="338"/>
      <c r="F3415" s="314"/>
      <c r="G3415" s="314"/>
      <c r="H3415" s="314"/>
      <c r="I3415" s="314"/>
      <c r="J3415" s="210"/>
      <c r="K3415" s="283"/>
      <c r="L3415" s="314"/>
    </row>
    <row r="3416" ht="12.5" spans="1:12">
      <c r="A3416" s="314"/>
      <c r="B3416" s="314"/>
      <c r="C3416" s="314"/>
      <c r="D3416" s="314"/>
      <c r="E3416" s="338"/>
      <c r="F3416" s="314"/>
      <c r="G3416" s="314"/>
      <c r="H3416" s="314"/>
      <c r="I3416" s="314"/>
      <c r="J3416" s="210"/>
      <c r="K3416" s="283"/>
      <c r="L3416" s="314"/>
    </row>
    <row r="3417" ht="12.5" spans="1:12">
      <c r="A3417" s="314"/>
      <c r="B3417" s="314"/>
      <c r="C3417" s="314"/>
      <c r="D3417" s="314"/>
      <c r="E3417" s="338"/>
      <c r="F3417" s="314"/>
      <c r="G3417" s="314"/>
      <c r="H3417" s="314"/>
      <c r="I3417" s="314"/>
      <c r="J3417" s="210"/>
      <c r="K3417" s="283"/>
      <c r="L3417" s="314"/>
    </row>
    <row r="3418" ht="12.5" spans="1:12">
      <c r="A3418" s="314"/>
      <c r="B3418" s="314"/>
      <c r="C3418" s="314"/>
      <c r="D3418" s="314"/>
      <c r="E3418" s="338"/>
      <c r="F3418" s="314"/>
      <c r="G3418" s="314"/>
      <c r="H3418" s="314"/>
      <c r="I3418" s="314"/>
      <c r="J3418" s="210"/>
      <c r="K3418" s="283"/>
      <c r="L3418" s="314"/>
    </row>
    <row r="3419" ht="12.5" spans="1:12">
      <c r="A3419" s="314"/>
      <c r="B3419" s="314"/>
      <c r="C3419" s="314"/>
      <c r="D3419" s="314"/>
      <c r="E3419" s="338"/>
      <c r="F3419" s="314"/>
      <c r="G3419" s="314"/>
      <c r="H3419" s="314"/>
      <c r="I3419" s="314"/>
      <c r="J3419" s="210"/>
      <c r="K3419" s="283"/>
      <c r="L3419" s="314"/>
    </row>
    <row r="3420" ht="12.5" spans="1:12">
      <c r="A3420" s="314"/>
      <c r="B3420" s="314"/>
      <c r="C3420" s="314"/>
      <c r="D3420" s="314"/>
      <c r="E3420" s="338"/>
      <c r="F3420" s="314"/>
      <c r="G3420" s="314"/>
      <c r="H3420" s="314"/>
      <c r="I3420" s="314"/>
      <c r="J3420" s="210"/>
      <c r="K3420" s="283"/>
      <c r="L3420" s="314"/>
    </row>
    <row r="3421" ht="12.5" spans="1:12">
      <c r="A3421" s="314"/>
      <c r="B3421" s="314"/>
      <c r="C3421" s="314"/>
      <c r="D3421" s="314"/>
      <c r="E3421" s="338"/>
      <c r="F3421" s="314"/>
      <c r="G3421" s="314"/>
      <c r="H3421" s="314"/>
      <c r="I3421" s="314"/>
      <c r="J3421" s="210"/>
      <c r="K3421" s="283"/>
      <c r="L3421" s="314"/>
    </row>
    <row r="3422" ht="12.5" spans="1:12">
      <c r="A3422" s="314"/>
      <c r="B3422" s="314"/>
      <c r="C3422" s="314"/>
      <c r="D3422" s="314"/>
      <c r="E3422" s="338"/>
      <c r="F3422" s="314"/>
      <c r="G3422" s="314"/>
      <c r="H3422" s="314"/>
      <c r="I3422" s="314"/>
      <c r="J3422" s="210"/>
      <c r="K3422" s="283"/>
      <c r="L3422" s="314"/>
    </row>
    <row r="3423" ht="12.5" spans="1:12">
      <c r="A3423" s="314"/>
      <c r="B3423" s="314"/>
      <c r="C3423" s="314"/>
      <c r="D3423" s="314"/>
      <c r="E3423" s="338"/>
      <c r="F3423" s="314"/>
      <c r="G3423" s="314"/>
      <c r="H3423" s="314"/>
      <c r="I3423" s="314"/>
      <c r="J3423" s="210"/>
      <c r="K3423" s="283"/>
      <c r="L3423" s="314"/>
    </row>
    <row r="3424" ht="12.5" spans="1:12">
      <c r="A3424" s="314"/>
      <c r="B3424" s="314"/>
      <c r="C3424" s="314"/>
      <c r="D3424" s="314"/>
      <c r="E3424" s="338"/>
      <c r="F3424" s="314"/>
      <c r="G3424" s="314"/>
      <c r="H3424" s="314"/>
      <c r="I3424" s="314"/>
      <c r="J3424" s="210"/>
      <c r="K3424" s="283"/>
      <c r="L3424" s="314"/>
    </row>
    <row r="3425" ht="12.5" spans="1:12">
      <c r="A3425" s="314"/>
      <c r="B3425" s="314"/>
      <c r="C3425" s="314"/>
      <c r="D3425" s="314"/>
      <c r="E3425" s="338"/>
      <c r="F3425" s="314"/>
      <c r="G3425" s="314"/>
      <c r="H3425" s="314"/>
      <c r="I3425" s="314"/>
      <c r="J3425" s="210"/>
      <c r="K3425" s="283"/>
      <c r="L3425" s="314"/>
    </row>
    <row r="3426" ht="12.5" spans="1:12">
      <c r="A3426" s="314"/>
      <c r="B3426" s="314"/>
      <c r="C3426" s="314"/>
      <c r="D3426" s="314"/>
      <c r="E3426" s="338"/>
      <c r="F3426" s="314"/>
      <c r="G3426" s="314"/>
      <c r="H3426" s="314"/>
      <c r="I3426" s="314"/>
      <c r="J3426" s="210"/>
      <c r="K3426" s="283"/>
      <c r="L3426" s="314"/>
    </row>
    <row r="3427" ht="12.5" spans="1:12">
      <c r="A3427" s="314"/>
      <c r="B3427" s="314"/>
      <c r="C3427" s="314"/>
      <c r="D3427" s="314"/>
      <c r="E3427" s="338"/>
      <c r="F3427" s="314"/>
      <c r="G3427" s="314"/>
      <c r="H3427" s="314"/>
      <c r="I3427" s="314"/>
      <c r="J3427" s="210"/>
      <c r="K3427" s="283"/>
      <c r="L3427" s="314"/>
    </row>
    <row r="3428" ht="12.5" spans="1:12">
      <c r="A3428" s="314"/>
      <c r="B3428" s="314"/>
      <c r="C3428" s="314"/>
      <c r="D3428" s="314"/>
      <c r="E3428" s="338"/>
      <c r="F3428" s="314"/>
      <c r="G3428" s="314"/>
      <c r="H3428" s="314"/>
      <c r="I3428" s="314"/>
      <c r="J3428" s="210"/>
      <c r="K3428" s="283"/>
      <c r="L3428" s="314"/>
    </row>
    <row r="3429" ht="12.5" spans="1:12">
      <c r="A3429" s="314"/>
      <c r="B3429" s="314"/>
      <c r="C3429" s="314"/>
      <c r="D3429" s="314"/>
      <c r="E3429" s="338"/>
      <c r="F3429" s="314"/>
      <c r="G3429" s="314"/>
      <c r="H3429" s="314"/>
      <c r="I3429" s="314"/>
      <c r="J3429" s="210"/>
      <c r="K3429" s="283"/>
      <c r="L3429" s="314"/>
    </row>
    <row r="3430" ht="12.5" spans="1:12">
      <c r="A3430" s="314"/>
      <c r="B3430" s="314"/>
      <c r="C3430" s="314"/>
      <c r="D3430" s="314"/>
      <c r="E3430" s="338"/>
      <c r="F3430" s="314"/>
      <c r="G3430" s="314"/>
      <c r="H3430" s="314"/>
      <c r="I3430" s="314"/>
      <c r="J3430" s="210"/>
      <c r="K3430" s="283"/>
      <c r="L3430" s="314"/>
    </row>
    <row r="3431" ht="12.5" spans="1:12">
      <c r="A3431" s="314"/>
      <c r="B3431" s="314"/>
      <c r="C3431" s="314"/>
      <c r="D3431" s="314"/>
      <c r="E3431" s="338"/>
      <c r="F3431" s="314"/>
      <c r="G3431" s="314"/>
      <c r="H3431" s="314"/>
      <c r="I3431" s="314"/>
      <c r="J3431" s="210"/>
      <c r="K3431" s="283"/>
      <c r="L3431" s="314"/>
    </row>
    <row r="3432" ht="12.5" spans="1:12">
      <c r="A3432" s="314"/>
      <c r="B3432" s="314"/>
      <c r="C3432" s="314"/>
      <c r="D3432" s="314"/>
      <c r="E3432" s="338"/>
      <c r="F3432" s="314"/>
      <c r="G3432" s="314"/>
      <c r="H3432" s="314"/>
      <c r="I3432" s="314"/>
      <c r="J3432" s="210"/>
      <c r="K3432" s="283"/>
      <c r="L3432" s="314"/>
    </row>
    <row r="3433" ht="12.5" spans="1:12">
      <c r="A3433" s="314"/>
      <c r="B3433" s="314"/>
      <c r="C3433" s="314"/>
      <c r="D3433" s="314"/>
      <c r="E3433" s="338"/>
      <c r="F3433" s="314"/>
      <c r="G3433" s="314"/>
      <c r="H3433" s="314"/>
      <c r="I3433" s="314"/>
      <c r="J3433" s="210"/>
      <c r="K3433" s="283"/>
      <c r="L3433" s="314"/>
    </row>
    <row r="3434" ht="12.5" spans="1:12">
      <c r="A3434" s="314"/>
      <c r="B3434" s="314"/>
      <c r="C3434" s="314"/>
      <c r="D3434" s="314"/>
      <c r="E3434" s="338"/>
      <c r="F3434" s="314"/>
      <c r="G3434" s="314"/>
      <c r="H3434" s="314"/>
      <c r="I3434" s="314"/>
      <c r="J3434" s="210"/>
      <c r="K3434" s="283"/>
      <c r="L3434" s="314"/>
    </row>
    <row r="3435" ht="12.5" spans="1:12">
      <c r="A3435" s="314"/>
      <c r="B3435" s="314"/>
      <c r="C3435" s="314"/>
      <c r="D3435" s="314"/>
      <c r="E3435" s="338"/>
      <c r="F3435" s="314"/>
      <c r="G3435" s="314"/>
      <c r="H3435" s="314"/>
      <c r="I3435" s="314"/>
      <c r="J3435" s="210"/>
      <c r="K3435" s="283"/>
      <c r="L3435" s="314"/>
    </row>
    <row r="3436" ht="12.5" spans="1:12">
      <c r="A3436" s="314"/>
      <c r="B3436" s="314"/>
      <c r="C3436" s="314"/>
      <c r="D3436" s="314"/>
      <c r="E3436" s="338"/>
      <c r="F3436" s="314"/>
      <c r="G3436" s="314"/>
      <c r="H3436" s="314"/>
      <c r="I3436" s="314"/>
      <c r="J3436" s="210"/>
      <c r="K3436" s="283"/>
      <c r="L3436" s="314"/>
    </row>
    <row r="3437" ht="12.5" spans="1:12">
      <c r="A3437" s="314"/>
      <c r="B3437" s="314"/>
      <c r="C3437" s="314"/>
      <c r="D3437" s="314"/>
      <c r="E3437" s="338"/>
      <c r="F3437" s="314"/>
      <c r="G3437" s="314"/>
      <c r="H3437" s="314"/>
      <c r="I3437" s="314"/>
      <c r="J3437" s="210"/>
      <c r="K3437" s="283"/>
      <c r="L3437" s="314"/>
    </row>
    <row r="3438" ht="12.5" spans="1:12">
      <c r="A3438" s="314"/>
      <c r="B3438" s="314"/>
      <c r="C3438" s="314"/>
      <c r="D3438" s="314"/>
      <c r="E3438" s="338"/>
      <c r="F3438" s="314"/>
      <c r="G3438" s="314"/>
      <c r="H3438" s="314"/>
      <c r="I3438" s="314"/>
      <c r="J3438" s="210"/>
      <c r="K3438" s="283"/>
      <c r="L3438" s="314"/>
    </row>
    <row r="3439" ht="12.5" spans="1:12">
      <c r="A3439" s="314"/>
      <c r="B3439" s="314"/>
      <c r="C3439" s="314"/>
      <c r="D3439" s="314"/>
      <c r="E3439" s="338"/>
      <c r="F3439" s="314"/>
      <c r="G3439" s="314"/>
      <c r="H3439" s="314"/>
      <c r="I3439" s="314"/>
      <c r="J3439" s="210"/>
      <c r="K3439" s="283"/>
      <c r="L3439" s="314"/>
    </row>
    <row r="3440" ht="12.5" spans="1:12">
      <c r="A3440" s="314"/>
      <c r="B3440" s="314"/>
      <c r="C3440" s="314"/>
      <c r="D3440" s="314"/>
      <c r="E3440" s="338"/>
      <c r="F3440" s="314"/>
      <c r="G3440" s="314"/>
      <c r="H3440" s="314"/>
      <c r="I3440" s="314"/>
      <c r="J3440" s="210"/>
      <c r="K3440" s="283"/>
      <c r="L3440" s="314"/>
    </row>
    <row r="3441" ht="12.5" spans="1:12">
      <c r="A3441" s="314"/>
      <c r="B3441" s="314"/>
      <c r="C3441" s="314"/>
      <c r="D3441" s="314"/>
      <c r="E3441" s="338"/>
      <c r="F3441" s="314"/>
      <c r="G3441" s="314"/>
      <c r="H3441" s="314"/>
      <c r="I3441" s="314"/>
      <c r="J3441" s="210"/>
      <c r="K3441" s="283"/>
      <c r="L3441" s="314"/>
    </row>
    <row r="3442" ht="12.5" spans="1:12">
      <c r="A3442" s="314"/>
      <c r="B3442" s="314"/>
      <c r="C3442" s="314"/>
      <c r="D3442" s="314"/>
      <c r="E3442" s="338"/>
      <c r="F3442" s="314"/>
      <c r="G3442" s="314"/>
      <c r="H3442" s="314"/>
      <c r="I3442" s="314"/>
      <c r="J3442" s="210"/>
      <c r="K3442" s="283"/>
      <c r="L3442" s="314"/>
    </row>
    <row r="3443" ht="12.5" spans="1:12">
      <c r="A3443" s="314"/>
      <c r="B3443" s="314"/>
      <c r="C3443" s="314"/>
      <c r="D3443" s="314"/>
      <c r="E3443" s="338"/>
      <c r="F3443" s="314"/>
      <c r="G3443" s="314"/>
      <c r="H3443" s="314"/>
      <c r="I3443" s="314"/>
      <c r="J3443" s="210"/>
      <c r="K3443" s="283"/>
      <c r="L3443" s="314"/>
    </row>
    <row r="3444" ht="12.5" spans="1:12">
      <c r="A3444" s="314"/>
      <c r="B3444" s="314"/>
      <c r="C3444" s="314"/>
      <c r="D3444" s="314"/>
      <c r="E3444" s="338"/>
      <c r="F3444" s="314"/>
      <c r="G3444" s="314"/>
      <c r="H3444" s="314"/>
      <c r="I3444" s="314"/>
      <c r="J3444" s="210"/>
      <c r="K3444" s="283"/>
      <c r="L3444" s="314"/>
    </row>
    <row r="3445" ht="12.5" spans="1:12">
      <c r="A3445" s="314"/>
      <c r="B3445" s="314"/>
      <c r="C3445" s="314"/>
      <c r="D3445" s="314"/>
      <c r="E3445" s="338"/>
      <c r="F3445" s="314"/>
      <c r="G3445" s="314"/>
      <c r="H3445" s="314"/>
      <c r="I3445" s="314"/>
      <c r="J3445" s="210"/>
      <c r="K3445" s="283"/>
      <c r="L3445" s="314"/>
    </row>
    <row r="3446" ht="12.5" spans="1:12">
      <c r="A3446" s="314"/>
      <c r="B3446" s="314"/>
      <c r="C3446" s="314"/>
      <c r="D3446" s="314"/>
      <c r="E3446" s="338"/>
      <c r="F3446" s="314"/>
      <c r="G3446" s="314"/>
      <c r="H3446" s="314"/>
      <c r="I3446" s="314"/>
      <c r="J3446" s="210"/>
      <c r="K3446" s="283"/>
      <c r="L3446" s="314"/>
    </row>
    <row r="3447" ht="12.5" spans="1:12">
      <c r="A3447" s="314"/>
      <c r="B3447" s="314"/>
      <c r="C3447" s="314"/>
      <c r="D3447" s="314"/>
      <c r="E3447" s="338"/>
      <c r="F3447" s="314"/>
      <c r="G3447" s="314"/>
      <c r="H3447" s="314"/>
      <c r="I3447" s="314"/>
      <c r="J3447" s="210"/>
      <c r="K3447" s="283"/>
      <c r="L3447" s="314"/>
    </row>
    <row r="3448" ht="12.5" spans="1:12">
      <c r="A3448" s="314"/>
      <c r="B3448" s="314"/>
      <c r="C3448" s="314"/>
      <c r="D3448" s="314"/>
      <c r="E3448" s="338"/>
      <c r="F3448" s="314"/>
      <c r="G3448" s="314"/>
      <c r="H3448" s="314"/>
      <c r="I3448" s="314"/>
      <c r="J3448" s="210"/>
      <c r="K3448" s="283"/>
      <c r="L3448" s="314"/>
    </row>
    <row r="3449" ht="12.5" spans="1:12">
      <c r="A3449" s="314"/>
      <c r="B3449" s="314"/>
      <c r="C3449" s="314"/>
      <c r="D3449" s="314"/>
      <c r="E3449" s="338"/>
      <c r="F3449" s="314"/>
      <c r="G3449" s="314"/>
      <c r="H3449" s="314"/>
      <c r="I3449" s="314"/>
      <c r="J3449" s="210"/>
      <c r="K3449" s="283"/>
      <c r="L3449" s="314"/>
    </row>
    <row r="3450" ht="12.5" spans="1:12">
      <c r="A3450" s="314"/>
      <c r="B3450" s="314"/>
      <c r="C3450" s="314"/>
      <c r="D3450" s="314"/>
      <c r="E3450" s="338"/>
      <c r="F3450" s="314"/>
      <c r="G3450" s="314"/>
      <c r="H3450" s="314"/>
      <c r="I3450" s="314"/>
      <c r="J3450" s="210"/>
      <c r="K3450" s="283"/>
      <c r="L3450" s="314"/>
    </row>
    <row r="3451" ht="12.5" spans="1:12">
      <c r="A3451" s="314"/>
      <c r="B3451" s="314"/>
      <c r="C3451" s="314"/>
      <c r="D3451" s="314"/>
      <c r="E3451" s="338"/>
      <c r="F3451" s="314"/>
      <c r="G3451" s="314"/>
      <c r="H3451" s="314"/>
      <c r="I3451" s="314"/>
      <c r="J3451" s="210"/>
      <c r="K3451" s="283"/>
      <c r="L3451" s="314"/>
    </row>
    <row r="3452" ht="12.5" spans="1:12">
      <c r="A3452" s="314"/>
      <c r="B3452" s="314"/>
      <c r="C3452" s="314"/>
      <c r="D3452" s="314"/>
      <c r="E3452" s="338"/>
      <c r="F3452" s="314"/>
      <c r="G3452" s="314"/>
      <c r="H3452" s="314"/>
      <c r="I3452" s="314"/>
      <c r="J3452" s="210"/>
      <c r="K3452" s="283"/>
      <c r="L3452" s="314"/>
    </row>
    <row r="3453" ht="12.5" spans="1:12">
      <c r="A3453" s="314"/>
      <c r="B3453" s="314"/>
      <c r="C3453" s="314"/>
      <c r="D3453" s="314"/>
      <c r="E3453" s="338"/>
      <c r="F3453" s="314"/>
      <c r="G3453" s="314"/>
      <c r="H3453" s="314"/>
      <c r="I3453" s="314"/>
      <c r="J3453" s="210"/>
      <c r="K3453" s="283"/>
      <c r="L3453" s="314"/>
    </row>
    <row r="3454" ht="12.5" spans="1:12">
      <c r="A3454" s="314"/>
      <c r="B3454" s="314"/>
      <c r="C3454" s="314"/>
      <c r="D3454" s="314"/>
      <c r="E3454" s="338"/>
      <c r="F3454" s="314"/>
      <c r="G3454" s="314"/>
      <c r="H3454" s="314"/>
      <c r="I3454" s="314"/>
      <c r="J3454" s="210"/>
      <c r="K3454" s="283"/>
      <c r="L3454" s="314"/>
    </row>
    <row r="3455" ht="12.5" spans="1:12">
      <c r="A3455" s="314"/>
      <c r="B3455" s="314"/>
      <c r="C3455" s="314"/>
      <c r="D3455" s="314"/>
      <c r="E3455" s="338"/>
      <c r="F3455" s="314"/>
      <c r="G3455" s="314"/>
      <c r="H3455" s="314"/>
      <c r="I3455" s="314"/>
      <c r="J3455" s="210"/>
      <c r="K3455" s="283"/>
      <c r="L3455" s="314"/>
    </row>
    <row r="3456" ht="12.5" spans="1:12">
      <c r="A3456" s="314"/>
      <c r="B3456" s="314"/>
      <c r="C3456" s="314"/>
      <c r="D3456" s="314"/>
      <c r="E3456" s="338"/>
      <c r="F3456" s="314"/>
      <c r="G3456" s="314"/>
      <c r="H3456" s="314"/>
      <c r="I3456" s="314"/>
      <c r="J3456" s="210"/>
      <c r="K3456" s="283"/>
      <c r="L3456" s="314"/>
    </row>
    <row r="3457" ht="12.5" spans="1:12">
      <c r="A3457" s="314"/>
      <c r="B3457" s="314"/>
      <c r="C3457" s="314"/>
      <c r="D3457" s="314"/>
      <c r="E3457" s="338"/>
      <c r="F3457" s="314"/>
      <c r="G3457" s="314"/>
      <c r="H3457" s="314"/>
      <c r="I3457" s="314"/>
      <c r="J3457" s="210"/>
      <c r="K3457" s="283"/>
      <c r="L3457" s="314"/>
    </row>
    <row r="3458" ht="12.5" spans="1:12">
      <c r="A3458" s="314"/>
      <c r="B3458" s="314"/>
      <c r="C3458" s="314"/>
      <c r="D3458" s="314"/>
      <c r="E3458" s="338"/>
      <c r="F3458" s="314"/>
      <c r="G3458" s="314"/>
      <c r="H3458" s="314"/>
      <c r="I3458" s="314"/>
      <c r="J3458" s="210"/>
      <c r="K3458" s="283"/>
      <c r="L3458" s="314"/>
    </row>
    <row r="3459" ht="12.5" spans="1:12">
      <c r="A3459" s="314"/>
      <c r="B3459" s="314"/>
      <c r="C3459" s="314"/>
      <c r="D3459" s="314"/>
      <c r="E3459" s="338"/>
      <c r="F3459" s="314"/>
      <c r="G3459" s="314"/>
      <c r="H3459" s="314"/>
      <c r="I3459" s="314"/>
      <c r="J3459" s="210"/>
      <c r="K3459" s="283"/>
      <c r="L3459" s="314"/>
    </row>
    <row r="3460" ht="12.5" spans="1:12">
      <c r="A3460" s="314"/>
      <c r="B3460" s="314"/>
      <c r="C3460" s="314"/>
      <c r="D3460" s="314"/>
      <c r="E3460" s="338"/>
      <c r="F3460" s="314"/>
      <c r="G3460" s="314"/>
      <c r="H3460" s="314"/>
      <c r="I3460" s="314"/>
      <c r="J3460" s="210"/>
      <c r="K3460" s="283"/>
      <c r="L3460" s="314"/>
    </row>
    <row r="3461" ht="12.5" spans="1:12">
      <c r="A3461" s="314"/>
      <c r="B3461" s="314"/>
      <c r="C3461" s="314"/>
      <c r="D3461" s="314"/>
      <c r="E3461" s="338"/>
      <c r="F3461" s="314"/>
      <c r="G3461" s="314"/>
      <c r="H3461" s="314"/>
      <c r="I3461" s="314"/>
      <c r="J3461" s="210"/>
      <c r="K3461" s="283"/>
      <c r="L3461" s="314"/>
    </row>
    <row r="3462" ht="12.5" spans="1:12">
      <c r="A3462" s="314"/>
      <c r="B3462" s="314"/>
      <c r="C3462" s="314"/>
      <c r="D3462" s="314"/>
      <c r="E3462" s="338"/>
      <c r="F3462" s="314"/>
      <c r="G3462" s="314"/>
      <c r="H3462" s="314"/>
      <c r="I3462" s="314"/>
      <c r="J3462" s="210"/>
      <c r="K3462" s="283"/>
      <c r="L3462" s="314"/>
    </row>
    <row r="3463" ht="12.5" spans="1:12">
      <c r="A3463" s="314"/>
      <c r="B3463" s="314"/>
      <c r="C3463" s="314"/>
      <c r="D3463" s="314"/>
      <c r="E3463" s="338"/>
      <c r="F3463" s="314"/>
      <c r="G3463" s="314"/>
      <c r="H3463" s="314"/>
      <c r="I3463" s="314"/>
      <c r="J3463" s="210"/>
      <c r="K3463" s="283"/>
      <c r="L3463" s="314"/>
    </row>
    <row r="3464" ht="12.5" spans="1:12">
      <c r="A3464" s="314"/>
      <c r="B3464" s="314"/>
      <c r="C3464" s="314"/>
      <c r="D3464" s="314"/>
      <c r="E3464" s="338"/>
      <c r="F3464" s="314"/>
      <c r="G3464" s="314"/>
      <c r="H3464" s="314"/>
      <c r="I3464" s="314"/>
      <c r="J3464" s="210"/>
      <c r="K3464" s="283"/>
      <c r="L3464" s="314"/>
    </row>
    <row r="3465" ht="12.5" spans="1:12">
      <c r="A3465" s="314"/>
      <c r="B3465" s="314"/>
      <c r="C3465" s="314"/>
      <c r="D3465" s="314"/>
      <c r="E3465" s="338"/>
      <c r="F3465" s="314"/>
      <c r="G3465" s="314"/>
      <c r="H3465" s="314"/>
      <c r="I3465" s="314"/>
      <c r="J3465" s="210"/>
      <c r="K3465" s="283"/>
      <c r="L3465" s="314"/>
    </row>
    <row r="3466" ht="12.5" spans="1:12">
      <c r="A3466" s="314"/>
      <c r="B3466" s="314"/>
      <c r="C3466" s="314"/>
      <c r="D3466" s="314"/>
      <c r="E3466" s="338"/>
      <c r="F3466" s="314"/>
      <c r="G3466" s="314"/>
      <c r="H3466" s="314"/>
      <c r="I3466" s="314"/>
      <c r="J3466" s="210"/>
      <c r="K3466" s="283"/>
      <c r="L3466" s="314"/>
    </row>
    <row r="3467" ht="12.5" spans="1:12">
      <c r="A3467" s="314"/>
      <c r="B3467" s="314"/>
      <c r="C3467" s="314"/>
      <c r="D3467" s="314"/>
      <c r="E3467" s="338"/>
      <c r="F3467" s="314"/>
      <c r="G3467" s="314"/>
      <c r="H3467" s="314"/>
      <c r="I3467" s="314"/>
      <c r="J3467" s="210"/>
      <c r="K3467" s="283"/>
      <c r="L3467" s="314"/>
    </row>
    <row r="3468" ht="12.5" spans="1:12">
      <c r="A3468" s="314"/>
      <c r="B3468" s="314"/>
      <c r="C3468" s="314"/>
      <c r="D3468" s="314"/>
      <c r="E3468" s="338"/>
      <c r="F3468" s="314"/>
      <c r="G3468" s="314"/>
      <c r="H3468" s="314"/>
      <c r="I3468" s="314"/>
      <c r="J3468" s="210"/>
      <c r="K3468" s="283"/>
      <c r="L3468" s="314"/>
    </row>
    <row r="3469" ht="12.5" spans="1:12">
      <c r="A3469" s="314"/>
      <c r="B3469" s="314"/>
      <c r="C3469" s="314"/>
      <c r="D3469" s="314"/>
      <c r="E3469" s="338"/>
      <c r="F3469" s="314"/>
      <c r="G3469" s="314"/>
      <c r="H3469" s="314"/>
      <c r="I3469" s="314"/>
      <c r="J3469" s="210"/>
      <c r="K3469" s="283"/>
      <c r="L3469" s="314"/>
    </row>
    <row r="3470" ht="12.5" spans="1:12">
      <c r="A3470" s="314"/>
      <c r="B3470" s="314"/>
      <c r="C3470" s="314"/>
      <c r="D3470" s="314"/>
      <c r="E3470" s="338"/>
      <c r="F3470" s="314"/>
      <c r="G3470" s="314"/>
      <c r="H3470" s="314"/>
      <c r="I3470" s="314"/>
      <c r="J3470" s="210"/>
      <c r="K3470" s="283"/>
      <c r="L3470" s="314"/>
    </row>
    <row r="3471" ht="12.5" spans="1:12">
      <c r="A3471" s="314"/>
      <c r="B3471" s="314"/>
      <c r="C3471" s="314"/>
      <c r="D3471" s="314"/>
      <c r="E3471" s="338"/>
      <c r="F3471" s="314"/>
      <c r="G3471" s="314"/>
      <c r="H3471" s="314"/>
      <c r="I3471" s="314"/>
      <c r="J3471" s="210"/>
      <c r="K3471" s="283"/>
      <c r="L3471" s="314"/>
    </row>
    <row r="3472" ht="12.5" spans="1:12">
      <c r="A3472" s="314"/>
      <c r="B3472" s="314"/>
      <c r="C3472" s="314"/>
      <c r="D3472" s="314"/>
      <c r="E3472" s="338"/>
      <c r="F3472" s="314"/>
      <c r="G3472" s="314"/>
      <c r="H3472" s="314"/>
      <c r="I3472" s="314"/>
      <c r="J3472" s="210"/>
      <c r="K3472" s="283"/>
      <c r="L3472" s="314"/>
    </row>
    <row r="3473" ht="12.5" spans="1:12">
      <c r="A3473" s="314"/>
      <c r="B3473" s="314"/>
      <c r="C3473" s="314"/>
      <c r="D3473" s="314"/>
      <c r="E3473" s="338"/>
      <c r="F3473" s="314"/>
      <c r="G3473" s="314"/>
      <c r="H3473" s="314"/>
      <c r="I3473" s="314"/>
      <c r="J3473" s="210"/>
      <c r="K3473" s="283"/>
      <c r="L3473" s="314"/>
    </row>
    <row r="3474" ht="12.5" spans="1:12">
      <c r="A3474" s="314"/>
      <c r="B3474" s="314"/>
      <c r="C3474" s="314"/>
      <c r="D3474" s="314"/>
      <c r="E3474" s="338"/>
      <c r="F3474" s="314"/>
      <c r="G3474" s="314"/>
      <c r="H3474" s="314"/>
      <c r="I3474" s="314"/>
      <c r="J3474" s="210"/>
      <c r="K3474" s="283"/>
      <c r="L3474" s="314"/>
    </row>
    <row r="3475" ht="12.5" spans="1:12">
      <c r="A3475" s="314"/>
      <c r="B3475" s="314"/>
      <c r="C3475" s="314"/>
      <c r="D3475" s="314"/>
      <c r="E3475" s="338"/>
      <c r="F3475" s="314"/>
      <c r="G3475" s="314"/>
      <c r="H3475" s="314"/>
      <c r="I3475" s="314"/>
      <c r="J3475" s="210"/>
      <c r="K3475" s="283"/>
      <c r="L3475" s="314"/>
    </row>
    <row r="3476" ht="12.5" spans="1:12">
      <c r="A3476" s="314"/>
      <c r="B3476" s="314"/>
      <c r="C3476" s="314"/>
      <c r="D3476" s="314"/>
      <c r="E3476" s="338"/>
      <c r="F3476" s="314"/>
      <c r="G3476" s="314"/>
      <c r="H3476" s="314"/>
      <c r="I3476" s="314"/>
      <c r="J3476" s="210"/>
      <c r="K3476" s="283"/>
      <c r="L3476" s="314"/>
    </row>
    <row r="3477" ht="12.5" spans="1:12">
      <c r="A3477" s="314"/>
      <c r="B3477" s="314"/>
      <c r="C3477" s="314"/>
      <c r="D3477" s="314"/>
      <c r="E3477" s="338"/>
      <c r="F3477" s="314"/>
      <c r="G3477" s="314"/>
      <c r="H3477" s="314"/>
      <c r="I3477" s="314"/>
      <c r="J3477" s="210"/>
      <c r="K3477" s="283"/>
      <c r="L3477" s="314"/>
    </row>
    <row r="3478" ht="12.5" spans="1:12">
      <c r="A3478" s="314"/>
      <c r="B3478" s="314"/>
      <c r="C3478" s="314"/>
      <c r="D3478" s="314"/>
      <c r="E3478" s="338"/>
      <c r="F3478" s="314"/>
      <c r="G3478" s="314"/>
      <c r="H3478" s="314"/>
      <c r="I3478" s="314"/>
      <c r="J3478" s="210"/>
      <c r="K3478" s="283"/>
      <c r="L3478" s="314"/>
    </row>
    <row r="3479" ht="12.5" spans="1:12">
      <c r="A3479" s="314"/>
      <c r="B3479" s="314"/>
      <c r="C3479" s="314"/>
      <c r="D3479" s="314"/>
      <c r="E3479" s="338"/>
      <c r="F3479" s="314"/>
      <c r="G3479" s="314"/>
      <c r="H3479" s="314"/>
      <c r="I3479" s="314"/>
      <c r="J3479" s="210"/>
      <c r="K3479" s="283"/>
      <c r="L3479" s="314"/>
    </row>
    <row r="3480" ht="12.5" spans="1:12">
      <c r="A3480" s="314"/>
      <c r="B3480" s="314"/>
      <c r="C3480" s="314"/>
      <c r="D3480" s="314"/>
      <c r="E3480" s="338"/>
      <c r="F3480" s="314"/>
      <c r="G3480" s="314"/>
      <c r="H3480" s="314"/>
      <c r="I3480" s="314"/>
      <c r="J3480" s="210"/>
      <c r="K3480" s="283"/>
      <c r="L3480" s="314"/>
    </row>
    <row r="3481" ht="12.5" spans="1:12">
      <c r="A3481" s="314"/>
      <c r="B3481" s="314"/>
      <c r="C3481" s="314"/>
      <c r="D3481" s="314"/>
      <c r="E3481" s="338"/>
      <c r="F3481" s="314"/>
      <c r="G3481" s="314"/>
      <c r="H3481" s="314"/>
      <c r="I3481" s="314"/>
      <c r="J3481" s="210"/>
      <c r="K3481" s="283"/>
      <c r="L3481" s="314"/>
    </row>
    <row r="3482" ht="12.5" spans="1:12">
      <c r="A3482" s="314"/>
      <c r="B3482" s="314"/>
      <c r="C3482" s="314"/>
      <c r="D3482" s="314"/>
      <c r="E3482" s="338"/>
      <c r="F3482" s="314"/>
      <c r="G3482" s="314"/>
      <c r="H3482" s="314"/>
      <c r="I3482" s="314"/>
      <c r="J3482" s="210"/>
      <c r="K3482" s="283"/>
      <c r="L3482" s="314"/>
    </row>
    <row r="3483" ht="12.5" spans="1:12">
      <c r="A3483" s="314"/>
      <c r="B3483" s="314"/>
      <c r="C3483" s="314"/>
      <c r="D3483" s="314"/>
      <c r="E3483" s="338"/>
      <c r="F3483" s="314"/>
      <c r="G3483" s="314"/>
      <c r="H3483" s="314"/>
      <c r="I3483" s="314"/>
      <c r="J3483" s="210"/>
      <c r="K3483" s="283"/>
      <c r="L3483" s="314"/>
    </row>
    <row r="3484" ht="12.5" spans="1:12">
      <c r="A3484" s="314"/>
      <c r="B3484" s="314"/>
      <c r="C3484" s="314"/>
      <c r="D3484" s="314"/>
      <c r="E3484" s="338"/>
      <c r="F3484" s="314"/>
      <c r="G3484" s="314"/>
      <c r="H3484" s="314"/>
      <c r="I3484" s="314"/>
      <c r="J3484" s="210"/>
      <c r="K3484" s="283"/>
      <c r="L3484" s="314"/>
    </row>
    <row r="3485" ht="12.5" spans="1:12">
      <c r="A3485" s="314"/>
      <c r="B3485" s="314"/>
      <c r="C3485" s="314"/>
      <c r="D3485" s="314"/>
      <c r="E3485" s="338"/>
      <c r="F3485" s="314"/>
      <c r="G3485" s="314"/>
      <c r="H3485" s="314"/>
      <c r="I3485" s="314"/>
      <c r="J3485" s="210"/>
      <c r="K3485" s="283"/>
      <c r="L3485" s="314"/>
    </row>
    <row r="3486" ht="12.5" spans="1:12">
      <c r="A3486" s="314"/>
      <c r="B3486" s="314"/>
      <c r="C3486" s="314"/>
      <c r="D3486" s="314"/>
      <c r="E3486" s="338"/>
      <c r="F3486" s="314"/>
      <c r="G3486" s="314"/>
      <c r="H3486" s="314"/>
      <c r="I3486" s="314"/>
      <c r="J3486" s="210"/>
      <c r="K3486" s="283"/>
      <c r="L3486" s="314"/>
    </row>
    <row r="3487" ht="12.5" spans="1:12">
      <c r="A3487" s="314"/>
      <c r="B3487" s="314"/>
      <c r="C3487" s="314"/>
      <c r="D3487" s="314"/>
      <c r="E3487" s="338"/>
      <c r="F3487" s="314"/>
      <c r="G3487" s="314"/>
      <c r="H3487" s="314"/>
      <c r="I3487" s="314"/>
      <c r="J3487" s="210"/>
      <c r="K3487" s="283"/>
      <c r="L3487" s="314"/>
    </row>
    <row r="3488" ht="12.5" spans="1:12">
      <c r="A3488" s="314"/>
      <c r="B3488" s="314"/>
      <c r="C3488" s="314"/>
      <c r="D3488" s="314"/>
      <c r="E3488" s="338"/>
      <c r="F3488" s="314"/>
      <c r="G3488" s="314"/>
      <c r="H3488" s="314"/>
      <c r="I3488" s="314"/>
      <c r="J3488" s="210"/>
      <c r="K3488" s="283"/>
      <c r="L3488" s="314"/>
    </row>
    <row r="3489" ht="12.5" spans="1:12">
      <c r="A3489" s="314"/>
      <c r="B3489" s="314"/>
      <c r="C3489" s="314"/>
      <c r="D3489" s="314"/>
      <c r="E3489" s="338"/>
      <c r="F3489" s="314"/>
      <c r="G3489" s="314"/>
      <c r="H3489" s="314"/>
      <c r="I3489" s="314"/>
      <c r="J3489" s="210"/>
      <c r="K3489" s="283"/>
      <c r="L3489" s="314"/>
    </row>
    <row r="3490" ht="12.5" spans="1:12">
      <c r="A3490" s="314"/>
      <c r="B3490" s="314"/>
      <c r="C3490" s="314"/>
      <c r="D3490" s="314"/>
      <c r="E3490" s="338"/>
      <c r="F3490" s="314"/>
      <c r="G3490" s="314"/>
      <c r="H3490" s="314"/>
      <c r="I3490" s="314"/>
      <c r="J3490" s="210"/>
      <c r="K3490" s="283"/>
      <c r="L3490" s="314"/>
    </row>
    <row r="3491" ht="12.5" spans="1:12">
      <c r="A3491" s="314"/>
      <c r="B3491" s="314"/>
      <c r="C3491" s="314"/>
      <c r="D3491" s="314"/>
      <c r="E3491" s="338"/>
      <c r="F3491" s="314"/>
      <c r="G3491" s="314"/>
      <c r="H3491" s="314"/>
      <c r="I3491" s="314"/>
      <c r="J3491" s="210"/>
      <c r="K3491" s="283"/>
      <c r="L3491" s="314"/>
    </row>
    <row r="3492" ht="12.5" spans="1:12">
      <c r="A3492" s="314"/>
      <c r="B3492" s="314"/>
      <c r="C3492" s="314"/>
      <c r="D3492" s="314"/>
      <c r="E3492" s="338"/>
      <c r="F3492" s="314"/>
      <c r="G3492" s="314"/>
      <c r="H3492" s="314"/>
      <c r="I3492" s="314"/>
      <c r="J3492" s="210"/>
      <c r="K3492" s="283"/>
      <c r="L3492" s="314"/>
    </row>
    <row r="3493" ht="12.5" spans="1:12">
      <c r="A3493" s="314"/>
      <c r="B3493" s="314"/>
      <c r="C3493" s="314"/>
      <c r="D3493" s="314"/>
      <c r="E3493" s="338"/>
      <c r="F3493" s="314"/>
      <c r="G3493" s="314"/>
      <c r="H3493" s="314"/>
      <c r="I3493" s="314"/>
      <c r="J3493" s="210"/>
      <c r="K3493" s="283"/>
      <c r="L3493" s="314"/>
    </row>
    <row r="3494" ht="12.5" spans="1:12">
      <c r="A3494" s="314"/>
      <c r="B3494" s="314"/>
      <c r="C3494" s="314"/>
      <c r="D3494" s="314"/>
      <c r="E3494" s="338"/>
      <c r="F3494" s="314"/>
      <c r="G3494" s="314"/>
      <c r="H3494" s="314"/>
      <c r="I3494" s="314"/>
      <c r="J3494" s="210"/>
      <c r="K3494" s="283"/>
      <c r="L3494" s="314"/>
    </row>
    <row r="3495" ht="12.5" spans="1:12">
      <c r="A3495" s="314"/>
      <c r="B3495" s="314"/>
      <c r="C3495" s="314"/>
      <c r="D3495" s="314"/>
      <c r="E3495" s="338"/>
      <c r="F3495" s="314"/>
      <c r="G3495" s="314"/>
      <c r="H3495" s="314"/>
      <c r="I3495" s="314"/>
      <c r="J3495" s="210"/>
      <c r="K3495" s="283"/>
      <c r="L3495" s="314"/>
    </row>
    <row r="3496" ht="12.5" spans="1:12">
      <c r="A3496" s="314"/>
      <c r="B3496" s="314"/>
      <c r="C3496" s="314"/>
      <c r="D3496" s="314"/>
      <c r="E3496" s="338"/>
      <c r="F3496" s="314"/>
      <c r="G3496" s="314"/>
      <c r="H3496" s="314"/>
      <c r="I3496" s="314"/>
      <c r="J3496" s="210"/>
      <c r="K3496" s="283"/>
      <c r="L3496" s="314"/>
    </row>
    <row r="3497" ht="12.5" spans="1:12">
      <c r="A3497" s="314"/>
      <c r="B3497" s="314"/>
      <c r="C3497" s="314"/>
      <c r="D3497" s="314"/>
      <c r="E3497" s="338"/>
      <c r="F3497" s="314"/>
      <c r="G3497" s="314"/>
      <c r="H3497" s="314"/>
      <c r="I3497" s="314"/>
      <c r="J3497" s="210"/>
      <c r="K3497" s="283"/>
      <c r="L3497" s="314"/>
    </row>
    <row r="3498" ht="12.5" spans="1:12">
      <c r="A3498" s="314"/>
      <c r="B3498" s="314"/>
      <c r="C3498" s="314"/>
      <c r="D3498" s="314"/>
      <c r="E3498" s="338"/>
      <c r="F3498" s="314"/>
      <c r="G3498" s="314"/>
      <c r="H3498" s="314"/>
      <c r="I3498" s="314"/>
      <c r="J3498" s="210"/>
      <c r="K3498" s="283"/>
      <c r="L3498" s="314"/>
    </row>
    <row r="3499" ht="12.5" spans="1:12">
      <c r="A3499" s="314"/>
      <c r="B3499" s="314"/>
      <c r="C3499" s="314"/>
      <c r="D3499" s="314"/>
      <c r="E3499" s="338"/>
      <c r="F3499" s="314"/>
      <c r="G3499" s="314"/>
      <c r="H3499" s="314"/>
      <c r="I3499" s="314"/>
      <c r="J3499" s="210"/>
      <c r="K3499" s="283"/>
      <c r="L3499" s="314"/>
    </row>
    <row r="3500" ht="12.5" spans="1:12">
      <c r="A3500" s="314"/>
      <c r="B3500" s="314"/>
      <c r="C3500" s="314"/>
      <c r="D3500" s="314"/>
      <c r="E3500" s="338"/>
      <c r="F3500" s="314"/>
      <c r="G3500" s="314"/>
      <c r="H3500" s="314"/>
      <c r="I3500" s="314"/>
      <c r="J3500" s="210"/>
      <c r="K3500" s="283"/>
      <c r="L3500" s="314"/>
    </row>
    <row r="3501" ht="12.5" spans="1:12">
      <c r="A3501" s="314"/>
      <c r="B3501" s="314"/>
      <c r="C3501" s="314"/>
      <c r="D3501" s="314"/>
      <c r="E3501" s="338"/>
      <c r="F3501" s="314"/>
      <c r="G3501" s="314"/>
      <c r="H3501" s="314"/>
      <c r="I3501" s="314"/>
      <c r="J3501" s="210"/>
      <c r="K3501" s="283"/>
      <c r="L3501" s="314"/>
    </row>
    <row r="3502" ht="12.5" spans="1:12">
      <c r="A3502" s="314"/>
      <c r="B3502" s="314"/>
      <c r="C3502" s="314"/>
      <c r="D3502" s="314"/>
      <c r="E3502" s="338"/>
      <c r="F3502" s="314"/>
      <c r="G3502" s="314"/>
      <c r="H3502" s="314"/>
      <c r="I3502" s="314"/>
      <c r="J3502" s="210"/>
      <c r="K3502" s="283"/>
      <c r="L3502" s="314"/>
    </row>
    <row r="3503" ht="12.5" spans="1:12">
      <c r="A3503" s="314"/>
      <c r="B3503" s="314"/>
      <c r="C3503" s="314"/>
      <c r="D3503" s="314"/>
      <c r="E3503" s="338"/>
      <c r="F3503" s="314"/>
      <c r="G3503" s="314"/>
      <c r="H3503" s="314"/>
      <c r="I3503" s="314"/>
      <c r="J3503" s="210"/>
      <c r="K3503" s="283"/>
      <c r="L3503" s="314"/>
    </row>
    <row r="3504" ht="12.5" spans="1:12">
      <c r="A3504" s="314"/>
      <c r="B3504" s="314"/>
      <c r="C3504" s="314"/>
      <c r="D3504" s="314"/>
      <c r="E3504" s="338"/>
      <c r="F3504" s="314"/>
      <c r="G3504" s="314"/>
      <c r="H3504" s="314"/>
      <c r="I3504" s="314"/>
      <c r="J3504" s="210"/>
      <c r="K3504" s="283"/>
      <c r="L3504" s="314"/>
    </row>
    <row r="3505" ht="12.5" spans="1:12">
      <c r="A3505" s="314"/>
      <c r="B3505" s="314"/>
      <c r="C3505" s="314"/>
      <c r="D3505" s="314"/>
      <c r="E3505" s="338"/>
      <c r="F3505" s="314"/>
      <c r="G3505" s="314"/>
      <c r="H3505" s="314"/>
      <c r="I3505" s="314"/>
      <c r="J3505" s="210"/>
      <c r="K3505" s="283"/>
      <c r="L3505" s="314"/>
    </row>
    <row r="3506" ht="12.5" spans="1:12">
      <c r="A3506" s="314"/>
      <c r="B3506" s="314"/>
      <c r="C3506" s="314"/>
      <c r="D3506" s="314"/>
      <c r="E3506" s="338"/>
      <c r="F3506" s="314"/>
      <c r="G3506" s="314"/>
      <c r="H3506" s="314"/>
      <c r="I3506" s="314"/>
      <c r="J3506" s="210"/>
      <c r="K3506" s="283"/>
      <c r="L3506" s="314"/>
    </row>
    <row r="3507" ht="12.5" spans="1:12">
      <c r="A3507" s="314"/>
      <c r="B3507" s="314"/>
      <c r="C3507" s="314"/>
      <c r="D3507" s="314"/>
      <c r="E3507" s="338"/>
      <c r="F3507" s="314"/>
      <c r="G3507" s="314"/>
      <c r="H3507" s="314"/>
      <c r="I3507" s="314"/>
      <c r="J3507" s="210"/>
      <c r="K3507" s="283"/>
      <c r="L3507" s="314"/>
    </row>
    <row r="3508" ht="12.5" spans="1:12">
      <c r="A3508" s="314"/>
      <c r="B3508" s="314"/>
      <c r="C3508" s="314"/>
      <c r="D3508" s="314"/>
      <c r="E3508" s="338"/>
      <c r="F3508" s="314"/>
      <c r="G3508" s="314"/>
      <c r="H3508" s="314"/>
      <c r="I3508" s="314"/>
      <c r="J3508" s="210"/>
      <c r="K3508" s="283"/>
      <c r="L3508" s="314"/>
    </row>
    <row r="3509" ht="12.5" spans="1:12">
      <c r="A3509" s="314"/>
      <c r="B3509" s="314"/>
      <c r="C3509" s="314"/>
      <c r="D3509" s="314"/>
      <c r="E3509" s="338"/>
      <c r="F3509" s="314"/>
      <c r="G3509" s="314"/>
      <c r="H3509" s="314"/>
      <c r="I3509" s="314"/>
      <c r="J3509" s="210"/>
      <c r="K3509" s="283"/>
      <c r="L3509" s="314"/>
    </row>
    <row r="3510" ht="12.5" spans="1:12">
      <c r="A3510" s="314"/>
      <c r="B3510" s="314"/>
      <c r="C3510" s="314"/>
      <c r="D3510" s="314"/>
      <c r="E3510" s="338"/>
      <c r="F3510" s="314"/>
      <c r="G3510" s="314"/>
      <c r="H3510" s="314"/>
      <c r="I3510" s="314"/>
      <c r="J3510" s="210"/>
      <c r="K3510" s="283"/>
      <c r="L3510" s="314"/>
    </row>
    <row r="3511" ht="12.5" spans="1:12">
      <c r="A3511" s="314"/>
      <c r="B3511" s="314"/>
      <c r="C3511" s="314"/>
      <c r="D3511" s="314"/>
      <c r="E3511" s="338"/>
      <c r="F3511" s="314"/>
      <c r="G3511" s="314"/>
      <c r="H3511" s="314"/>
      <c r="I3511" s="314"/>
      <c r="J3511" s="210"/>
      <c r="K3511" s="283"/>
      <c r="L3511" s="314"/>
    </row>
    <row r="3512" ht="12.5" spans="1:12">
      <c r="A3512" s="314"/>
      <c r="B3512" s="314"/>
      <c r="C3512" s="314"/>
      <c r="D3512" s="314"/>
      <c r="E3512" s="338"/>
      <c r="F3512" s="314"/>
      <c r="G3512" s="314"/>
      <c r="H3512" s="314"/>
      <c r="I3512" s="314"/>
      <c r="J3512" s="210"/>
      <c r="K3512" s="283"/>
      <c r="L3512" s="314"/>
    </row>
    <row r="3513" ht="12.5" spans="1:12">
      <c r="A3513" s="314"/>
      <c r="B3513" s="314"/>
      <c r="C3513" s="314"/>
      <c r="D3513" s="314"/>
      <c r="E3513" s="338"/>
      <c r="F3513" s="314"/>
      <c r="G3513" s="314"/>
      <c r="H3513" s="314"/>
      <c r="I3513" s="314"/>
      <c r="J3513" s="210"/>
      <c r="K3513" s="283"/>
      <c r="L3513" s="314"/>
    </row>
    <row r="3514" ht="12.5" spans="1:12">
      <c r="A3514" s="314"/>
      <c r="B3514" s="314"/>
      <c r="C3514" s="314"/>
      <c r="D3514" s="314"/>
      <c r="E3514" s="338"/>
      <c r="F3514" s="314"/>
      <c r="G3514" s="314"/>
      <c r="H3514" s="314"/>
      <c r="I3514" s="314"/>
      <c r="J3514" s="210"/>
      <c r="K3514" s="283"/>
      <c r="L3514" s="314"/>
    </row>
    <row r="3515" ht="12.5" spans="1:12">
      <c r="A3515" s="314"/>
      <c r="B3515" s="314"/>
      <c r="C3515" s="314"/>
      <c r="D3515" s="314"/>
      <c r="E3515" s="338"/>
      <c r="F3515" s="314"/>
      <c r="G3515" s="314"/>
      <c r="H3515" s="314"/>
      <c r="I3515" s="314"/>
      <c r="J3515" s="210"/>
      <c r="K3515" s="283"/>
      <c r="L3515" s="314"/>
    </row>
    <row r="3516" ht="12.5" spans="1:12">
      <c r="A3516" s="314"/>
      <c r="B3516" s="314"/>
      <c r="C3516" s="314"/>
      <c r="D3516" s="314"/>
      <c r="E3516" s="338"/>
      <c r="F3516" s="314"/>
      <c r="G3516" s="314"/>
      <c r="H3516" s="314"/>
      <c r="I3516" s="314"/>
      <c r="J3516" s="210"/>
      <c r="K3516" s="283"/>
      <c r="L3516" s="314"/>
    </row>
    <row r="3517" ht="12.5" spans="1:12">
      <c r="A3517" s="314"/>
      <c r="B3517" s="314"/>
      <c r="C3517" s="314"/>
      <c r="D3517" s="314"/>
      <c r="E3517" s="338"/>
      <c r="F3517" s="314"/>
      <c r="G3517" s="314"/>
      <c r="H3517" s="314"/>
      <c r="I3517" s="314"/>
      <c r="J3517" s="210"/>
      <c r="K3517" s="283"/>
      <c r="L3517" s="314"/>
    </row>
    <row r="3518" ht="12.5" spans="1:12">
      <c r="A3518" s="314"/>
      <c r="B3518" s="314"/>
      <c r="C3518" s="314"/>
      <c r="D3518" s="314"/>
      <c r="E3518" s="338"/>
      <c r="F3518" s="314"/>
      <c r="G3518" s="314"/>
      <c r="H3518" s="314"/>
      <c r="I3518" s="314"/>
      <c r="J3518" s="210"/>
      <c r="K3518" s="283"/>
      <c r="L3518" s="314"/>
    </row>
    <row r="3519" ht="12.5" spans="1:12">
      <c r="A3519" s="314"/>
      <c r="B3519" s="314"/>
      <c r="C3519" s="314"/>
      <c r="D3519" s="314"/>
      <c r="E3519" s="338"/>
      <c r="F3519" s="314"/>
      <c r="G3519" s="314"/>
      <c r="H3519" s="314"/>
      <c r="I3519" s="314"/>
      <c r="J3519" s="210"/>
      <c r="K3519" s="283"/>
      <c r="L3519" s="314"/>
    </row>
    <row r="3520" ht="12.5" spans="1:12">
      <c r="A3520" s="314"/>
      <c r="B3520" s="314"/>
      <c r="C3520" s="314"/>
      <c r="D3520" s="314"/>
      <c r="E3520" s="338"/>
      <c r="F3520" s="314"/>
      <c r="G3520" s="314"/>
      <c r="H3520" s="314"/>
      <c r="I3520" s="314"/>
      <c r="J3520" s="210"/>
      <c r="K3520" s="283"/>
      <c r="L3520" s="314"/>
    </row>
    <row r="3521" ht="12.5" spans="1:12">
      <c r="A3521" s="314"/>
      <c r="B3521" s="314"/>
      <c r="C3521" s="314"/>
      <c r="D3521" s="314"/>
      <c r="E3521" s="338"/>
      <c r="F3521" s="314"/>
      <c r="G3521" s="314"/>
      <c r="H3521" s="314"/>
      <c r="I3521" s="314"/>
      <c r="J3521" s="210"/>
      <c r="K3521" s="283"/>
      <c r="L3521" s="314"/>
    </row>
    <row r="3522" ht="12.5" spans="1:12">
      <c r="A3522" s="314"/>
      <c r="B3522" s="314"/>
      <c r="C3522" s="314"/>
      <c r="D3522" s="314"/>
      <c r="E3522" s="338"/>
      <c r="F3522" s="314"/>
      <c r="G3522" s="314"/>
      <c r="H3522" s="314"/>
      <c r="I3522" s="314"/>
      <c r="J3522" s="210"/>
      <c r="K3522" s="283"/>
      <c r="L3522" s="314"/>
    </row>
    <row r="3523" ht="12.5" spans="1:12">
      <c r="A3523" s="314"/>
      <c r="B3523" s="314"/>
      <c r="C3523" s="314"/>
      <c r="D3523" s="314"/>
      <c r="E3523" s="338"/>
      <c r="F3523" s="314"/>
      <c r="G3523" s="314"/>
      <c r="H3523" s="314"/>
      <c r="I3523" s="314"/>
      <c r="J3523" s="210"/>
      <c r="K3523" s="283"/>
      <c r="L3523" s="314"/>
    </row>
    <row r="3524" ht="12.5" spans="1:12">
      <c r="A3524" s="314"/>
      <c r="B3524" s="314"/>
      <c r="C3524" s="314"/>
      <c r="D3524" s="314"/>
      <c r="E3524" s="338"/>
      <c r="F3524" s="314"/>
      <c r="G3524" s="314"/>
      <c r="H3524" s="314"/>
      <c r="I3524" s="314"/>
      <c r="J3524" s="210"/>
      <c r="K3524" s="283"/>
      <c r="L3524" s="314"/>
    </row>
    <row r="3525" ht="12.5" spans="1:12">
      <c r="A3525" s="314"/>
      <c r="B3525" s="314"/>
      <c r="C3525" s="314"/>
      <c r="D3525" s="314"/>
      <c r="E3525" s="338"/>
      <c r="F3525" s="314"/>
      <c r="G3525" s="314"/>
      <c r="H3525" s="314"/>
      <c r="I3525" s="314"/>
      <c r="J3525" s="210"/>
      <c r="K3525" s="283"/>
      <c r="L3525" s="314"/>
    </row>
    <row r="3526" ht="12.5" spans="1:12">
      <c r="A3526" s="314"/>
      <c r="B3526" s="314"/>
      <c r="C3526" s="314"/>
      <c r="D3526" s="314"/>
      <c r="E3526" s="338"/>
      <c r="F3526" s="314"/>
      <c r="G3526" s="314"/>
      <c r="H3526" s="314"/>
      <c r="I3526" s="314"/>
      <c r="J3526" s="210"/>
      <c r="K3526" s="283"/>
      <c r="L3526" s="314"/>
    </row>
    <row r="3527" ht="12.5" spans="1:12">
      <c r="A3527" s="314"/>
      <c r="B3527" s="314"/>
      <c r="C3527" s="314"/>
      <c r="D3527" s="314"/>
      <c r="E3527" s="338"/>
      <c r="F3527" s="314"/>
      <c r="G3527" s="314"/>
      <c r="H3527" s="314"/>
      <c r="I3527" s="314"/>
      <c r="J3527" s="210"/>
      <c r="K3527" s="283"/>
      <c r="L3527" s="314"/>
    </row>
    <row r="3528" ht="12.5" spans="1:12">
      <c r="A3528" s="314"/>
      <c r="B3528" s="314"/>
      <c r="C3528" s="314"/>
      <c r="D3528" s="314"/>
      <c r="E3528" s="338"/>
      <c r="F3528" s="314"/>
      <c r="G3528" s="314"/>
      <c r="H3528" s="314"/>
      <c r="I3528" s="314"/>
      <c r="J3528" s="210"/>
      <c r="K3528" s="283"/>
      <c r="L3528" s="314"/>
    </row>
    <row r="3529" ht="12.5" spans="1:12">
      <c r="A3529" s="314"/>
      <c r="B3529" s="314"/>
      <c r="C3529" s="314"/>
      <c r="D3529" s="314"/>
      <c r="E3529" s="338"/>
      <c r="F3529" s="314"/>
      <c r="G3529" s="314"/>
      <c r="H3529" s="314"/>
      <c r="I3529" s="314"/>
      <c r="J3529" s="210"/>
      <c r="K3529" s="283"/>
      <c r="L3529" s="314"/>
    </row>
    <row r="3530" ht="12.5" spans="1:12">
      <c r="A3530" s="314"/>
      <c r="B3530" s="314"/>
      <c r="C3530" s="314"/>
      <c r="D3530" s="314"/>
      <c r="E3530" s="338"/>
      <c r="F3530" s="314"/>
      <c r="G3530" s="314"/>
      <c r="H3530" s="314"/>
      <c r="I3530" s="314"/>
      <c r="J3530" s="210"/>
      <c r="K3530" s="283"/>
      <c r="L3530" s="314"/>
    </row>
    <row r="3531" ht="12.5" spans="1:12">
      <c r="A3531" s="314"/>
      <c r="B3531" s="314"/>
      <c r="C3531" s="314"/>
      <c r="D3531" s="314"/>
      <c r="E3531" s="338"/>
      <c r="F3531" s="314"/>
      <c r="G3531" s="314"/>
      <c r="H3531" s="314"/>
      <c r="I3531" s="314"/>
      <c r="J3531" s="210"/>
      <c r="K3531" s="283"/>
      <c r="L3531" s="314"/>
    </row>
    <row r="3532" ht="12.5" spans="1:12">
      <c r="A3532" s="314"/>
      <c r="B3532" s="314"/>
      <c r="C3532" s="314"/>
      <c r="D3532" s="314"/>
      <c r="E3532" s="338"/>
      <c r="F3532" s="314"/>
      <c r="G3532" s="314"/>
      <c r="H3532" s="314"/>
      <c r="I3532" s="314"/>
      <c r="J3532" s="210"/>
      <c r="K3532" s="283"/>
      <c r="L3532" s="314"/>
    </row>
    <row r="3533" ht="12.5" spans="1:12">
      <c r="A3533" s="314"/>
      <c r="B3533" s="314"/>
      <c r="C3533" s="314"/>
      <c r="D3533" s="314"/>
      <c r="E3533" s="338"/>
      <c r="F3533" s="314"/>
      <c r="G3533" s="314"/>
      <c r="H3533" s="314"/>
      <c r="I3533" s="314"/>
      <c r="J3533" s="210"/>
      <c r="K3533" s="283"/>
      <c r="L3533" s="314"/>
    </row>
    <row r="3534" ht="12.5" spans="1:12">
      <c r="A3534" s="314"/>
      <c r="B3534" s="314"/>
      <c r="C3534" s="314"/>
      <c r="D3534" s="314"/>
      <c r="E3534" s="338"/>
      <c r="F3534" s="314"/>
      <c r="G3534" s="314"/>
      <c r="H3534" s="314"/>
      <c r="I3534" s="314"/>
      <c r="J3534" s="210"/>
      <c r="K3534" s="283"/>
      <c r="L3534" s="314"/>
    </row>
    <row r="3535" ht="12.5" spans="1:12">
      <c r="A3535" s="314"/>
      <c r="B3535" s="314"/>
      <c r="C3535" s="314"/>
      <c r="D3535" s="314"/>
      <c r="E3535" s="338"/>
      <c r="F3535" s="314"/>
      <c r="G3535" s="314"/>
      <c r="H3535" s="314"/>
      <c r="I3535" s="314"/>
      <c r="J3535" s="210"/>
      <c r="K3535" s="283"/>
      <c r="L3535" s="314"/>
    </row>
    <row r="3536" ht="12.5" spans="1:12">
      <c r="A3536" s="314"/>
      <c r="B3536" s="314"/>
      <c r="C3536" s="314"/>
      <c r="D3536" s="314"/>
      <c r="E3536" s="338"/>
      <c r="F3536" s="314"/>
      <c r="G3536" s="314"/>
      <c r="H3536" s="314"/>
      <c r="I3536" s="314"/>
      <c r="J3536" s="210"/>
      <c r="K3536" s="283"/>
      <c r="L3536" s="314"/>
    </row>
    <row r="3537" ht="12.5" spans="1:12">
      <c r="A3537" s="314"/>
      <c r="B3537" s="314"/>
      <c r="C3537" s="314"/>
      <c r="D3537" s="314"/>
      <c r="E3537" s="338"/>
      <c r="F3537" s="314"/>
      <c r="G3537" s="314"/>
      <c r="H3537" s="314"/>
      <c r="I3537" s="314"/>
      <c r="J3537" s="210"/>
      <c r="K3537" s="283"/>
      <c r="L3537" s="314"/>
    </row>
    <row r="3538" ht="12.5" spans="1:12">
      <c r="A3538" s="314"/>
      <c r="B3538" s="314"/>
      <c r="C3538" s="314"/>
      <c r="D3538" s="314"/>
      <c r="E3538" s="338"/>
      <c r="F3538" s="314"/>
      <c r="G3538" s="314"/>
      <c r="H3538" s="314"/>
      <c r="I3538" s="314"/>
      <c r="J3538" s="210"/>
      <c r="K3538" s="283"/>
      <c r="L3538" s="314"/>
    </row>
    <row r="3539" ht="12.5" spans="1:12">
      <c r="A3539" s="314"/>
      <c r="B3539" s="314"/>
      <c r="C3539" s="314"/>
      <c r="D3539" s="314"/>
      <c r="E3539" s="338"/>
      <c r="F3539" s="314"/>
      <c r="G3539" s="314"/>
      <c r="H3539" s="314"/>
      <c r="I3539" s="314"/>
      <c r="J3539" s="210"/>
      <c r="K3539" s="283"/>
      <c r="L3539" s="314"/>
    </row>
    <row r="3540" ht="12.5" spans="1:12">
      <c r="A3540" s="314"/>
      <c r="B3540" s="314"/>
      <c r="C3540" s="314"/>
      <c r="D3540" s="314"/>
      <c r="E3540" s="338"/>
      <c r="F3540" s="314"/>
      <c r="G3540" s="314"/>
      <c r="H3540" s="314"/>
      <c r="I3540" s="314"/>
      <c r="J3540" s="210"/>
      <c r="K3540" s="283"/>
      <c r="L3540" s="314"/>
    </row>
    <row r="3541" ht="12.5" spans="1:12">
      <c r="A3541" s="314"/>
      <c r="B3541" s="314"/>
      <c r="C3541" s="314"/>
      <c r="D3541" s="314"/>
      <c r="E3541" s="338"/>
      <c r="F3541" s="314"/>
      <c r="G3541" s="314"/>
      <c r="H3541" s="314"/>
      <c r="I3541" s="314"/>
      <c r="J3541" s="210"/>
      <c r="K3541" s="283"/>
      <c r="L3541" s="314"/>
    </row>
    <row r="3542" ht="12.5" spans="1:12">
      <c r="A3542" s="314"/>
      <c r="B3542" s="314"/>
      <c r="C3542" s="314"/>
      <c r="D3542" s="314"/>
      <c r="E3542" s="338"/>
      <c r="F3542" s="314"/>
      <c r="G3542" s="314"/>
      <c r="H3542" s="314"/>
      <c r="I3542" s="314"/>
      <c r="J3542" s="210"/>
      <c r="K3542" s="283"/>
      <c r="L3542" s="314"/>
    </row>
    <row r="3543" ht="12.5" spans="1:12">
      <c r="A3543" s="314"/>
      <c r="B3543" s="314"/>
      <c r="C3543" s="314"/>
      <c r="D3543" s="314"/>
      <c r="E3543" s="338"/>
      <c r="F3543" s="314"/>
      <c r="G3543" s="314"/>
      <c r="H3543" s="314"/>
      <c r="I3543" s="314"/>
      <c r="J3543" s="210"/>
      <c r="K3543" s="283"/>
      <c r="L3543" s="314"/>
    </row>
    <row r="3544" ht="12.5" spans="1:12">
      <c r="A3544" s="314"/>
      <c r="B3544" s="314"/>
      <c r="C3544" s="314"/>
      <c r="D3544" s="314"/>
      <c r="E3544" s="338"/>
      <c r="F3544" s="314"/>
      <c r="G3544" s="314"/>
      <c r="H3544" s="314"/>
      <c r="I3544" s="314"/>
      <c r="J3544" s="210"/>
      <c r="K3544" s="283"/>
      <c r="L3544" s="314"/>
    </row>
    <row r="3545" ht="12.5" spans="1:12">
      <c r="A3545" s="314"/>
      <c r="B3545" s="314"/>
      <c r="C3545" s="314"/>
      <c r="D3545" s="314"/>
      <c r="E3545" s="338"/>
      <c r="F3545" s="314"/>
      <c r="G3545" s="314"/>
      <c r="H3545" s="314"/>
      <c r="I3545" s="314"/>
      <c r="J3545" s="210"/>
      <c r="K3545" s="283"/>
      <c r="L3545" s="314"/>
    </row>
    <row r="3546" ht="12.5" spans="1:12">
      <c r="A3546" s="314"/>
      <c r="B3546" s="314"/>
      <c r="C3546" s="314"/>
      <c r="D3546" s="314"/>
      <c r="E3546" s="338"/>
      <c r="F3546" s="314"/>
      <c r="G3546" s="314"/>
      <c r="H3546" s="314"/>
      <c r="I3546" s="314"/>
      <c r="J3546" s="210"/>
      <c r="K3546" s="283"/>
      <c r="L3546" s="314"/>
    </row>
    <row r="3547" ht="12.5" spans="1:12">
      <c r="A3547" s="314"/>
      <c r="B3547" s="314"/>
      <c r="C3547" s="314"/>
      <c r="D3547" s="314"/>
      <c r="E3547" s="338"/>
      <c r="F3547" s="314"/>
      <c r="G3547" s="314"/>
      <c r="H3547" s="314"/>
      <c r="I3547" s="314"/>
      <c r="J3547" s="210"/>
      <c r="K3547" s="283"/>
      <c r="L3547" s="314"/>
    </row>
    <row r="3548" ht="12.5" spans="1:12">
      <c r="A3548" s="314"/>
      <c r="B3548" s="314"/>
      <c r="C3548" s="314"/>
      <c r="D3548" s="314"/>
      <c r="E3548" s="338"/>
      <c r="F3548" s="314"/>
      <c r="G3548" s="314"/>
      <c r="H3548" s="314"/>
      <c r="I3548" s="314"/>
      <c r="J3548" s="210"/>
      <c r="K3548" s="283"/>
      <c r="L3548" s="314"/>
    </row>
    <row r="3549" ht="12.5" spans="1:12">
      <c r="A3549" s="314"/>
      <c r="B3549" s="314"/>
      <c r="C3549" s="314"/>
      <c r="D3549" s="314"/>
      <c r="E3549" s="338"/>
      <c r="F3549" s="314"/>
      <c r="G3549" s="314"/>
      <c r="H3549" s="314"/>
      <c r="I3549" s="314"/>
      <c r="J3549" s="210"/>
      <c r="K3549" s="283"/>
      <c r="L3549" s="314"/>
    </row>
    <row r="3550" ht="12.5" spans="1:12">
      <c r="A3550" s="314"/>
      <c r="B3550" s="314"/>
      <c r="C3550" s="314"/>
      <c r="D3550" s="314"/>
      <c r="E3550" s="338"/>
      <c r="F3550" s="314"/>
      <c r="G3550" s="314"/>
      <c r="H3550" s="314"/>
      <c r="I3550" s="314"/>
      <c r="J3550" s="210"/>
      <c r="K3550" s="283"/>
      <c r="L3550" s="314"/>
    </row>
    <row r="3551" ht="12.5" spans="1:12">
      <c r="A3551" s="314"/>
      <c r="B3551" s="314"/>
      <c r="C3551" s="314"/>
      <c r="D3551" s="314"/>
      <c r="E3551" s="338"/>
      <c r="F3551" s="314"/>
      <c r="G3551" s="314"/>
      <c r="H3551" s="314"/>
      <c r="I3551" s="314"/>
      <c r="J3551" s="210"/>
      <c r="K3551" s="283"/>
      <c r="L3551" s="314"/>
    </row>
    <row r="3552" ht="12.5" spans="1:12">
      <c r="A3552" s="314"/>
      <c r="B3552" s="314"/>
      <c r="C3552" s="314"/>
      <c r="D3552" s="314"/>
      <c r="E3552" s="338"/>
      <c r="F3552" s="314"/>
      <c r="G3552" s="314"/>
      <c r="H3552" s="314"/>
      <c r="I3552" s="314"/>
      <c r="J3552" s="210"/>
      <c r="K3552" s="283"/>
      <c r="L3552" s="314"/>
    </row>
    <row r="3553" ht="12.5" spans="1:12">
      <c r="A3553" s="314"/>
      <c r="B3553" s="314"/>
      <c r="C3553" s="314"/>
      <c r="D3553" s="314"/>
      <c r="E3553" s="338"/>
      <c r="F3553" s="314"/>
      <c r="G3553" s="314"/>
      <c r="H3553" s="314"/>
      <c r="I3553" s="314"/>
      <c r="J3553" s="210"/>
      <c r="K3553" s="283"/>
      <c r="L3553" s="314"/>
    </row>
    <row r="3554" ht="12.5" spans="1:12">
      <c r="A3554" s="314"/>
      <c r="B3554" s="314"/>
      <c r="C3554" s="314"/>
      <c r="D3554" s="314"/>
      <c r="E3554" s="338"/>
      <c r="F3554" s="314"/>
      <c r="G3554" s="314"/>
      <c r="H3554" s="314"/>
      <c r="I3554" s="314"/>
      <c r="J3554" s="210"/>
      <c r="K3554" s="283"/>
      <c r="L3554" s="314"/>
    </row>
    <row r="3555" ht="12.5" spans="1:12">
      <c r="A3555" s="314"/>
      <c r="B3555" s="314"/>
      <c r="C3555" s="314"/>
      <c r="D3555" s="314"/>
      <c r="E3555" s="338"/>
      <c r="F3555" s="314"/>
      <c r="G3555" s="314"/>
      <c r="H3555" s="314"/>
      <c r="I3555" s="314"/>
      <c r="J3555" s="210"/>
      <c r="K3555" s="283"/>
      <c r="L3555" s="314"/>
    </row>
    <row r="3556" ht="12.5" spans="1:12">
      <c r="A3556" s="314"/>
      <c r="B3556" s="314"/>
      <c r="C3556" s="314"/>
      <c r="D3556" s="314"/>
      <c r="E3556" s="338"/>
      <c r="F3556" s="314"/>
      <c r="G3556" s="314"/>
      <c r="H3556" s="314"/>
      <c r="I3556" s="314"/>
      <c r="J3556" s="210"/>
      <c r="K3556" s="283"/>
      <c r="L3556" s="314"/>
    </row>
    <row r="3557" ht="12.5" spans="1:12">
      <c r="A3557" s="314"/>
      <c r="B3557" s="314"/>
      <c r="C3557" s="314"/>
      <c r="D3557" s="314"/>
      <c r="E3557" s="338"/>
      <c r="F3557" s="314"/>
      <c r="G3557" s="314"/>
      <c r="H3557" s="314"/>
      <c r="I3557" s="314"/>
      <c r="J3557" s="210"/>
      <c r="K3557" s="283"/>
      <c r="L3557" s="314"/>
    </row>
    <row r="3558" ht="12.5" spans="1:12">
      <c r="A3558" s="314"/>
      <c r="B3558" s="314"/>
      <c r="C3558" s="314"/>
      <c r="D3558" s="314"/>
      <c r="E3558" s="338"/>
      <c r="F3558" s="314"/>
      <c r="G3558" s="314"/>
      <c r="H3558" s="314"/>
      <c r="I3558" s="314"/>
      <c r="J3558" s="210"/>
      <c r="K3558" s="283"/>
      <c r="L3558" s="314"/>
    </row>
    <row r="3559" ht="12.5" spans="1:12">
      <c r="A3559" s="314"/>
      <c r="B3559" s="314"/>
      <c r="C3559" s="314"/>
      <c r="D3559" s="314"/>
      <c r="E3559" s="338"/>
      <c r="F3559" s="314"/>
      <c r="G3559" s="314"/>
      <c r="H3559" s="314"/>
      <c r="I3559" s="314"/>
      <c r="J3559" s="210"/>
      <c r="K3559" s="283"/>
      <c r="L3559" s="314"/>
    </row>
    <row r="3560" ht="12.5" spans="1:12">
      <c r="A3560" s="314"/>
      <c r="B3560" s="314"/>
      <c r="C3560" s="314"/>
      <c r="D3560" s="314"/>
      <c r="E3560" s="338"/>
      <c r="F3560" s="314"/>
      <c r="G3560" s="314"/>
      <c r="H3560" s="314"/>
      <c r="I3560" s="314"/>
      <c r="J3560" s="210"/>
      <c r="K3560" s="283"/>
      <c r="L3560" s="314"/>
    </row>
    <row r="3561" ht="12.5" spans="1:12">
      <c r="A3561" s="314"/>
      <c r="B3561" s="314"/>
      <c r="C3561" s="314"/>
      <c r="D3561" s="314"/>
      <c r="E3561" s="338"/>
      <c r="F3561" s="314"/>
      <c r="G3561" s="314"/>
      <c r="H3561" s="314"/>
      <c r="I3561" s="314"/>
      <c r="J3561" s="210"/>
      <c r="K3561" s="283"/>
      <c r="L3561" s="314"/>
    </row>
    <row r="3562" ht="12.5" spans="1:12">
      <c r="A3562" s="314"/>
      <c r="B3562" s="314"/>
      <c r="C3562" s="314"/>
      <c r="D3562" s="314"/>
      <c r="E3562" s="338"/>
      <c r="F3562" s="314"/>
      <c r="G3562" s="314"/>
      <c r="H3562" s="314"/>
      <c r="I3562" s="314"/>
      <c r="J3562" s="210"/>
      <c r="K3562" s="283"/>
      <c r="L3562" s="314"/>
    </row>
    <row r="3563" ht="12.5" spans="1:12">
      <c r="A3563" s="314"/>
      <c r="B3563" s="314"/>
      <c r="C3563" s="314"/>
      <c r="D3563" s="314"/>
      <c r="E3563" s="338"/>
      <c r="F3563" s="314"/>
      <c r="G3563" s="314"/>
      <c r="H3563" s="314"/>
      <c r="I3563" s="314"/>
      <c r="J3563" s="210"/>
      <c r="K3563" s="283"/>
      <c r="L3563" s="314"/>
    </row>
    <row r="3564" ht="12.5" spans="1:12">
      <c r="A3564" s="314"/>
      <c r="B3564" s="314"/>
      <c r="C3564" s="314"/>
      <c r="D3564" s="314"/>
      <c r="E3564" s="338"/>
      <c r="F3564" s="314"/>
      <c r="G3564" s="314"/>
      <c r="H3564" s="314"/>
      <c r="I3564" s="314"/>
      <c r="J3564" s="210"/>
      <c r="K3564" s="283"/>
      <c r="L3564" s="314"/>
    </row>
    <row r="3565" ht="12.5" spans="1:12">
      <c r="A3565" s="314"/>
      <c r="B3565" s="314"/>
      <c r="C3565" s="314"/>
      <c r="D3565" s="314"/>
      <c r="E3565" s="338"/>
      <c r="F3565" s="314"/>
      <c r="G3565" s="314"/>
      <c r="H3565" s="314"/>
      <c r="I3565" s="314"/>
      <c r="J3565" s="210"/>
      <c r="K3565" s="283"/>
      <c r="L3565" s="314"/>
    </row>
    <row r="3566" ht="12.5" spans="1:12">
      <c r="A3566" s="314"/>
      <c r="B3566" s="314"/>
      <c r="C3566" s="314"/>
      <c r="D3566" s="314"/>
      <c r="E3566" s="338"/>
      <c r="F3566" s="314"/>
      <c r="G3566" s="314"/>
      <c r="H3566" s="314"/>
      <c r="I3566" s="314"/>
      <c r="J3566" s="210"/>
      <c r="K3566" s="283"/>
      <c r="L3566" s="314"/>
    </row>
    <row r="3567" ht="12.5" spans="1:12">
      <c r="A3567" s="314"/>
      <c r="B3567" s="314"/>
      <c r="C3567" s="314"/>
      <c r="D3567" s="314"/>
      <c r="E3567" s="338"/>
      <c r="F3567" s="314"/>
      <c r="G3567" s="314"/>
      <c r="H3567" s="314"/>
      <c r="I3567" s="314"/>
      <c r="J3567" s="210"/>
      <c r="K3567" s="283"/>
      <c r="L3567" s="314"/>
    </row>
    <row r="3568" ht="12.5" spans="1:12">
      <c r="A3568" s="314"/>
      <c r="B3568" s="314"/>
      <c r="C3568" s="314"/>
      <c r="D3568" s="314"/>
      <c r="E3568" s="338"/>
      <c r="F3568" s="314"/>
      <c r="G3568" s="314"/>
      <c r="H3568" s="314"/>
      <c r="I3568" s="314"/>
      <c r="J3568" s="210"/>
      <c r="K3568" s="283"/>
      <c r="L3568" s="314"/>
    </row>
    <row r="3569" ht="12.5" spans="1:12">
      <c r="A3569" s="314"/>
      <c r="B3569" s="314"/>
      <c r="C3569" s="314"/>
      <c r="D3569" s="314"/>
      <c r="E3569" s="338"/>
      <c r="F3569" s="314"/>
      <c r="G3569" s="314"/>
      <c r="H3569" s="314"/>
      <c r="I3569" s="314"/>
      <c r="J3569" s="210"/>
      <c r="K3569" s="283"/>
      <c r="L3569" s="314"/>
    </row>
    <row r="3570" ht="12.5" spans="1:12">
      <c r="A3570" s="314"/>
      <c r="B3570" s="314"/>
      <c r="C3570" s="314"/>
      <c r="D3570" s="314"/>
      <c r="E3570" s="338"/>
      <c r="F3570" s="314"/>
      <c r="G3570" s="314"/>
      <c r="H3570" s="314"/>
      <c r="I3570" s="314"/>
      <c r="J3570" s="210"/>
      <c r="K3570" s="283"/>
      <c r="L3570" s="314"/>
    </row>
    <row r="3571" ht="12.5" spans="1:12">
      <c r="A3571" s="314"/>
      <c r="B3571" s="314"/>
      <c r="C3571" s="314"/>
      <c r="D3571" s="314"/>
      <c r="E3571" s="338"/>
      <c r="F3571" s="314"/>
      <c r="G3571" s="314"/>
      <c r="H3571" s="314"/>
      <c r="I3571" s="314"/>
      <c r="J3571" s="210"/>
      <c r="K3571" s="283"/>
      <c r="L3571" s="314"/>
    </row>
    <row r="3572" ht="12.5" spans="1:12">
      <c r="A3572" s="314"/>
      <c r="B3572" s="314"/>
      <c r="C3572" s="314"/>
      <c r="D3572" s="314"/>
      <c r="E3572" s="338"/>
      <c r="F3572" s="314"/>
      <c r="G3572" s="314"/>
      <c r="H3572" s="314"/>
      <c r="I3572" s="314"/>
      <c r="J3572" s="210"/>
      <c r="K3572" s="283"/>
      <c r="L3572" s="314"/>
    </row>
    <row r="3573" ht="12.5" spans="1:12">
      <c r="A3573" s="314"/>
      <c r="B3573" s="314"/>
      <c r="C3573" s="314"/>
      <c r="D3573" s="314"/>
      <c r="E3573" s="338"/>
      <c r="F3573" s="314"/>
      <c r="G3573" s="314"/>
      <c r="H3573" s="314"/>
      <c r="I3573" s="314"/>
      <c r="J3573" s="210"/>
      <c r="K3573" s="283"/>
      <c r="L3573" s="314"/>
    </row>
    <row r="3574" ht="12.5" spans="1:12">
      <c r="A3574" s="314"/>
      <c r="B3574" s="314"/>
      <c r="C3574" s="314"/>
      <c r="D3574" s="314"/>
      <c r="E3574" s="338"/>
      <c r="F3574" s="314"/>
      <c r="G3574" s="314"/>
      <c r="H3574" s="314"/>
      <c r="I3574" s="314"/>
      <c r="J3574" s="210"/>
      <c r="K3574" s="283"/>
      <c r="L3574" s="314"/>
    </row>
    <row r="3575" ht="12.5" spans="1:12">
      <c r="A3575" s="314"/>
      <c r="B3575" s="314"/>
      <c r="C3575" s="314"/>
      <c r="D3575" s="314"/>
      <c r="E3575" s="338"/>
      <c r="F3575" s="314"/>
      <c r="G3575" s="314"/>
      <c r="H3575" s="314"/>
      <c r="I3575" s="314"/>
      <c r="J3575" s="210"/>
      <c r="K3575" s="283"/>
      <c r="L3575" s="314"/>
    </row>
    <row r="3576" ht="12.5" spans="1:12">
      <c r="A3576" s="314"/>
      <c r="B3576" s="314"/>
      <c r="C3576" s="314"/>
      <c r="D3576" s="314"/>
      <c r="E3576" s="338"/>
      <c r="F3576" s="314"/>
      <c r="G3576" s="314"/>
      <c r="H3576" s="314"/>
      <c r="I3576" s="314"/>
      <c r="J3576" s="210"/>
      <c r="K3576" s="283"/>
      <c r="L3576" s="314"/>
    </row>
    <row r="3577" ht="12.5" spans="1:12">
      <c r="A3577" s="314"/>
      <c r="B3577" s="314"/>
      <c r="C3577" s="314"/>
      <c r="D3577" s="314"/>
      <c r="E3577" s="338"/>
      <c r="F3577" s="314"/>
      <c r="G3577" s="314"/>
      <c r="H3577" s="314"/>
      <c r="I3577" s="314"/>
      <c r="J3577" s="210"/>
      <c r="K3577" s="283"/>
      <c r="L3577" s="314"/>
    </row>
    <row r="3578" ht="12.5" spans="1:12">
      <c r="A3578" s="314"/>
      <c r="B3578" s="314"/>
      <c r="C3578" s="314"/>
      <c r="D3578" s="314"/>
      <c r="E3578" s="338"/>
      <c r="F3578" s="314"/>
      <c r="G3578" s="314"/>
      <c r="H3578" s="314"/>
      <c r="I3578" s="314"/>
      <c r="J3578" s="210"/>
      <c r="K3578" s="283"/>
      <c r="L3578" s="314"/>
    </row>
    <row r="3579" ht="12.5" spans="1:12">
      <c r="A3579" s="314"/>
      <c r="B3579" s="314"/>
      <c r="C3579" s="314"/>
      <c r="D3579" s="314"/>
      <c r="E3579" s="338"/>
      <c r="F3579" s="314"/>
      <c r="G3579" s="314"/>
      <c r="H3579" s="314"/>
      <c r="I3579" s="314"/>
      <c r="J3579" s="210"/>
      <c r="K3579" s="283"/>
      <c r="L3579" s="314"/>
    </row>
    <row r="3580" ht="12.5" spans="1:12">
      <c r="A3580" s="314"/>
      <c r="B3580" s="314"/>
      <c r="C3580" s="314"/>
      <c r="D3580" s="314"/>
      <c r="E3580" s="338"/>
      <c r="F3580" s="314"/>
      <c r="G3580" s="314"/>
      <c r="H3580" s="314"/>
      <c r="I3580" s="314"/>
      <c r="J3580" s="210"/>
      <c r="K3580" s="283"/>
      <c r="L3580" s="314"/>
    </row>
    <row r="3581" ht="12.5" spans="1:12">
      <c r="A3581" s="314"/>
      <c r="B3581" s="314"/>
      <c r="C3581" s="314"/>
      <c r="D3581" s="314"/>
      <c r="E3581" s="338"/>
      <c r="F3581" s="314"/>
      <c r="G3581" s="314"/>
      <c r="H3581" s="314"/>
      <c r="I3581" s="314"/>
      <c r="J3581" s="210"/>
      <c r="K3581" s="283"/>
      <c r="L3581" s="314"/>
    </row>
    <row r="3582" ht="12.5" spans="1:12">
      <c r="A3582" s="314"/>
      <c r="B3582" s="314"/>
      <c r="C3582" s="314"/>
      <c r="D3582" s="314"/>
      <c r="E3582" s="338"/>
      <c r="F3582" s="314"/>
      <c r="G3582" s="314"/>
      <c r="H3582" s="314"/>
      <c r="I3582" s="314"/>
      <c r="J3582" s="210"/>
      <c r="K3582" s="283"/>
      <c r="L3582" s="314"/>
    </row>
    <row r="3583" ht="12.5" spans="1:12">
      <c r="A3583" s="314"/>
      <c r="B3583" s="314"/>
      <c r="C3583" s="314"/>
      <c r="D3583" s="314"/>
      <c r="E3583" s="338"/>
      <c r="F3583" s="314"/>
      <c r="G3583" s="314"/>
      <c r="H3583" s="314"/>
      <c r="I3583" s="314"/>
      <c r="J3583" s="210"/>
      <c r="K3583" s="283"/>
      <c r="L3583" s="314"/>
    </row>
    <row r="3584" ht="12.5" spans="1:12">
      <c r="A3584" s="314"/>
      <c r="B3584" s="314"/>
      <c r="C3584" s="314"/>
      <c r="D3584" s="314"/>
      <c r="E3584" s="338"/>
      <c r="F3584" s="314"/>
      <c r="G3584" s="314"/>
      <c r="H3584" s="314"/>
      <c r="I3584" s="314"/>
      <c r="J3584" s="210"/>
      <c r="K3584" s="283"/>
      <c r="L3584" s="314"/>
    </row>
    <row r="3585" ht="12.5" spans="1:12">
      <c r="A3585" s="314"/>
      <c r="B3585" s="314"/>
      <c r="C3585" s="314"/>
      <c r="D3585" s="314"/>
      <c r="E3585" s="338"/>
      <c r="F3585" s="314"/>
      <c r="G3585" s="314"/>
      <c r="H3585" s="314"/>
      <c r="I3585" s="314"/>
      <c r="J3585" s="210"/>
      <c r="K3585" s="283"/>
      <c r="L3585" s="314"/>
    </row>
    <row r="3586" ht="12.5" spans="1:12">
      <c r="A3586" s="314"/>
      <c r="B3586" s="314"/>
      <c r="C3586" s="314"/>
      <c r="D3586" s="314"/>
      <c r="E3586" s="338"/>
      <c r="F3586" s="314"/>
      <c r="G3586" s="314"/>
      <c r="H3586" s="314"/>
      <c r="I3586" s="314"/>
      <c r="J3586" s="210"/>
      <c r="K3586" s="283"/>
      <c r="L3586" s="314"/>
    </row>
    <row r="3587" ht="12.5" spans="1:12">
      <c r="A3587" s="314"/>
      <c r="B3587" s="314"/>
      <c r="C3587" s="314"/>
      <c r="D3587" s="314"/>
      <c r="E3587" s="338"/>
      <c r="F3587" s="314"/>
      <c r="G3587" s="314"/>
      <c r="H3587" s="314"/>
      <c r="I3587" s="314"/>
      <c r="J3587" s="210"/>
      <c r="K3587" s="283"/>
      <c r="L3587" s="314"/>
    </row>
    <row r="3588" ht="12.5" spans="1:12">
      <c r="A3588" s="314"/>
      <c r="B3588" s="314"/>
      <c r="C3588" s="314"/>
      <c r="D3588" s="314"/>
      <c r="E3588" s="338"/>
      <c r="F3588" s="314"/>
      <c r="G3588" s="314"/>
      <c r="H3588" s="314"/>
      <c r="I3588" s="314"/>
      <c r="J3588" s="210"/>
      <c r="K3588" s="283"/>
      <c r="L3588" s="314"/>
    </row>
    <row r="3589" ht="12.5" spans="1:12">
      <c r="A3589" s="314"/>
      <c r="B3589" s="314"/>
      <c r="C3589" s="314"/>
      <c r="D3589" s="314"/>
      <c r="E3589" s="338"/>
      <c r="F3589" s="314"/>
      <c r="G3589" s="314"/>
      <c r="H3589" s="314"/>
      <c r="I3589" s="314"/>
      <c r="J3589" s="210"/>
      <c r="K3589" s="283"/>
      <c r="L3589" s="314"/>
    </row>
    <row r="3590" ht="12.5" spans="1:12">
      <c r="A3590" s="314"/>
      <c r="B3590" s="314"/>
      <c r="C3590" s="314"/>
      <c r="D3590" s="314"/>
      <c r="E3590" s="338"/>
      <c r="F3590" s="314"/>
      <c r="G3590" s="314"/>
      <c r="H3590" s="314"/>
      <c r="I3590" s="314"/>
      <c r="J3590" s="210"/>
      <c r="K3590" s="283"/>
      <c r="L3590" s="314"/>
    </row>
    <row r="3591" ht="12.5" spans="1:12">
      <c r="A3591" s="314"/>
      <c r="B3591" s="314"/>
      <c r="C3591" s="314"/>
      <c r="D3591" s="314"/>
      <c r="E3591" s="338"/>
      <c r="F3591" s="314"/>
      <c r="G3591" s="314"/>
      <c r="H3591" s="314"/>
      <c r="I3591" s="314"/>
      <c r="J3591" s="210"/>
      <c r="K3591" s="283"/>
      <c r="L3591" s="314"/>
    </row>
    <row r="3592" ht="12.5" spans="1:12">
      <c r="A3592" s="314"/>
      <c r="B3592" s="314"/>
      <c r="C3592" s="314"/>
      <c r="D3592" s="314"/>
      <c r="E3592" s="338"/>
      <c r="F3592" s="314"/>
      <c r="G3592" s="314"/>
      <c r="H3592" s="314"/>
      <c r="I3592" s="314"/>
      <c r="J3592" s="210"/>
      <c r="K3592" s="283"/>
      <c r="L3592" s="314"/>
    </row>
    <row r="3593" ht="12.5" spans="1:12">
      <c r="A3593" s="314"/>
      <c r="B3593" s="314"/>
      <c r="C3593" s="314"/>
      <c r="D3593" s="314"/>
      <c r="E3593" s="338"/>
      <c r="F3593" s="314"/>
      <c r="G3593" s="314"/>
      <c r="H3593" s="314"/>
      <c r="I3593" s="314"/>
      <c r="J3593" s="210"/>
      <c r="K3593" s="283"/>
      <c r="L3593" s="314"/>
    </row>
    <row r="3594" ht="12.5" spans="1:12">
      <c r="A3594" s="314"/>
      <c r="B3594" s="314"/>
      <c r="C3594" s="314"/>
      <c r="D3594" s="314"/>
      <c r="E3594" s="338"/>
      <c r="F3594" s="314"/>
      <c r="G3594" s="314"/>
      <c r="H3594" s="314"/>
      <c r="I3594" s="314"/>
      <c r="J3594" s="210"/>
      <c r="K3594" s="283"/>
      <c r="L3594" s="314"/>
    </row>
    <row r="3595" ht="12.5" spans="1:12">
      <c r="A3595" s="314"/>
      <c r="B3595" s="314"/>
      <c r="C3595" s="314"/>
      <c r="D3595" s="314"/>
      <c r="E3595" s="338"/>
      <c r="F3595" s="314"/>
      <c r="G3595" s="314"/>
      <c r="H3595" s="314"/>
      <c r="I3595" s="314"/>
      <c r="J3595" s="210"/>
      <c r="K3595" s="283"/>
      <c r="L3595" s="314"/>
    </row>
    <row r="3596" ht="12.5" spans="1:12">
      <c r="A3596" s="314"/>
      <c r="B3596" s="314"/>
      <c r="C3596" s="314"/>
      <c r="D3596" s="314"/>
      <c r="E3596" s="338"/>
      <c r="F3596" s="314"/>
      <c r="G3596" s="314"/>
      <c r="H3596" s="314"/>
      <c r="I3596" s="314"/>
      <c r="J3596" s="210"/>
      <c r="K3596" s="283"/>
      <c r="L3596" s="314"/>
    </row>
    <row r="3597" ht="12.5" spans="1:12">
      <c r="A3597" s="314"/>
      <c r="B3597" s="314"/>
      <c r="C3597" s="314"/>
      <c r="D3597" s="314"/>
      <c r="E3597" s="338"/>
      <c r="F3597" s="314"/>
      <c r="G3597" s="314"/>
      <c r="H3597" s="314"/>
      <c r="I3597" s="314"/>
      <c r="J3597" s="210"/>
      <c r="K3597" s="283"/>
      <c r="L3597" s="314"/>
    </row>
    <row r="3598" ht="12.5" spans="1:12">
      <c r="A3598" s="314"/>
      <c r="B3598" s="314"/>
      <c r="C3598" s="314"/>
      <c r="D3598" s="314"/>
      <c r="E3598" s="338"/>
      <c r="F3598" s="314"/>
      <c r="G3598" s="314"/>
      <c r="H3598" s="314"/>
      <c r="I3598" s="314"/>
      <c r="J3598" s="210"/>
      <c r="K3598" s="283"/>
      <c r="L3598" s="314"/>
    </row>
    <row r="3599" ht="12.5" spans="1:12">
      <c r="A3599" s="314"/>
      <c r="B3599" s="314"/>
      <c r="C3599" s="314"/>
      <c r="D3599" s="314"/>
      <c r="E3599" s="338"/>
      <c r="F3599" s="314"/>
      <c r="G3599" s="314"/>
      <c r="H3599" s="314"/>
      <c r="I3599" s="314"/>
      <c r="J3599" s="210"/>
      <c r="K3599" s="283"/>
      <c r="L3599" s="314"/>
    </row>
    <row r="3600" ht="12.5" spans="1:12">
      <c r="A3600" s="314"/>
      <c r="B3600" s="314"/>
      <c r="C3600" s="314"/>
      <c r="D3600" s="314"/>
      <c r="E3600" s="338"/>
      <c r="F3600" s="314"/>
      <c r="G3600" s="314"/>
      <c r="H3600" s="314"/>
      <c r="I3600" s="314"/>
      <c r="J3600" s="210"/>
      <c r="K3600" s="283"/>
      <c r="L3600" s="314"/>
    </row>
    <row r="3601" ht="12.5" spans="1:12">
      <c r="A3601" s="314"/>
      <c r="B3601" s="314"/>
      <c r="C3601" s="314"/>
      <c r="D3601" s="314"/>
      <c r="E3601" s="338"/>
      <c r="F3601" s="314"/>
      <c r="G3601" s="314"/>
      <c r="H3601" s="314"/>
      <c r="I3601" s="314"/>
      <c r="J3601" s="210"/>
      <c r="K3601" s="283"/>
      <c r="L3601" s="314"/>
    </row>
    <row r="3602" ht="12.5" spans="1:12">
      <c r="A3602" s="314"/>
      <c r="B3602" s="314"/>
      <c r="C3602" s="314"/>
      <c r="D3602" s="314"/>
      <c r="E3602" s="338"/>
      <c r="F3602" s="314"/>
      <c r="G3602" s="314"/>
      <c r="H3602" s="314"/>
      <c r="I3602" s="314"/>
      <c r="J3602" s="210"/>
      <c r="K3602" s="283"/>
      <c r="L3602" s="314"/>
    </row>
    <row r="3603" ht="12.5" spans="1:12">
      <c r="A3603" s="314"/>
      <c r="B3603" s="314"/>
      <c r="C3603" s="314"/>
      <c r="D3603" s="314"/>
      <c r="E3603" s="338"/>
      <c r="F3603" s="314"/>
      <c r="G3603" s="314"/>
      <c r="H3603" s="314"/>
      <c r="I3603" s="314"/>
      <c r="J3603" s="210"/>
      <c r="K3603" s="283"/>
      <c r="L3603" s="314"/>
    </row>
    <row r="3604" ht="12.5" spans="1:12">
      <c r="A3604" s="314"/>
      <c r="B3604" s="314"/>
      <c r="C3604" s="314"/>
      <c r="D3604" s="314"/>
      <c r="E3604" s="338"/>
      <c r="F3604" s="314"/>
      <c r="G3604" s="314"/>
      <c r="H3604" s="314"/>
      <c r="I3604" s="314"/>
      <c r="J3604" s="210"/>
      <c r="K3604" s="283"/>
      <c r="L3604" s="314"/>
    </row>
    <row r="3605" ht="12.5" spans="1:12">
      <c r="A3605" s="314"/>
      <c r="B3605" s="314"/>
      <c r="C3605" s="314"/>
      <c r="D3605" s="314"/>
      <c r="E3605" s="338"/>
      <c r="F3605" s="314"/>
      <c r="G3605" s="314"/>
      <c r="H3605" s="314"/>
      <c r="I3605" s="314"/>
      <c r="J3605" s="210"/>
      <c r="K3605" s="283"/>
      <c r="L3605" s="314"/>
    </row>
    <row r="3606" ht="12.5" spans="1:12">
      <c r="A3606" s="314"/>
      <c r="B3606" s="314"/>
      <c r="C3606" s="314"/>
      <c r="D3606" s="314"/>
      <c r="E3606" s="338"/>
      <c r="F3606" s="314"/>
      <c r="G3606" s="314"/>
      <c r="H3606" s="314"/>
      <c r="I3606" s="314"/>
      <c r="J3606" s="210"/>
      <c r="K3606" s="283"/>
      <c r="L3606" s="314"/>
    </row>
    <row r="3607" ht="12.5" spans="1:12">
      <c r="A3607" s="314"/>
      <c r="B3607" s="314"/>
      <c r="C3607" s="314"/>
      <c r="D3607" s="314"/>
      <c r="E3607" s="338"/>
      <c r="F3607" s="314"/>
      <c r="G3607" s="314"/>
      <c r="H3607" s="314"/>
      <c r="I3607" s="314"/>
      <c r="J3607" s="210"/>
      <c r="K3607" s="283"/>
      <c r="L3607" s="314"/>
    </row>
    <row r="3608" ht="12.5" spans="1:12">
      <c r="A3608" s="314"/>
      <c r="B3608" s="314"/>
      <c r="C3608" s="314"/>
      <c r="D3608" s="314"/>
      <c r="E3608" s="338"/>
      <c r="F3608" s="314"/>
      <c r="G3608" s="314"/>
      <c r="H3608" s="314"/>
      <c r="I3608" s="314"/>
      <c r="J3608" s="210"/>
      <c r="K3608" s="283"/>
      <c r="L3608" s="314"/>
    </row>
    <row r="3609" ht="12.5" spans="1:12">
      <c r="A3609" s="314"/>
      <c r="B3609" s="314"/>
      <c r="C3609" s="314"/>
      <c r="D3609" s="314"/>
      <c r="E3609" s="338"/>
      <c r="F3609" s="314"/>
      <c r="G3609" s="314"/>
      <c r="H3609" s="314"/>
      <c r="I3609" s="314"/>
      <c r="J3609" s="210"/>
      <c r="K3609" s="283"/>
      <c r="L3609" s="314"/>
    </row>
    <row r="3610" ht="12.5" spans="1:12">
      <c r="A3610" s="314"/>
      <c r="B3610" s="314"/>
      <c r="C3610" s="314"/>
      <c r="D3610" s="314"/>
      <c r="E3610" s="338"/>
      <c r="F3610" s="314"/>
      <c r="G3610" s="314"/>
      <c r="H3610" s="314"/>
      <c r="I3610" s="314"/>
      <c r="J3610" s="210"/>
      <c r="K3610" s="283"/>
      <c r="L3610" s="314"/>
    </row>
    <row r="3611" ht="12.5" spans="1:12">
      <c r="A3611" s="314"/>
      <c r="B3611" s="314"/>
      <c r="C3611" s="314"/>
      <c r="D3611" s="314"/>
      <c r="E3611" s="338"/>
      <c r="F3611" s="314"/>
      <c r="G3611" s="314"/>
      <c r="H3611" s="314"/>
      <c r="I3611" s="314"/>
      <c r="J3611" s="210"/>
      <c r="K3611" s="283"/>
      <c r="L3611" s="314"/>
    </row>
    <row r="3612" ht="12.5" spans="1:12">
      <c r="A3612" s="314"/>
      <c r="B3612" s="314"/>
      <c r="C3612" s="314"/>
      <c r="D3612" s="314"/>
      <c r="E3612" s="338"/>
      <c r="F3612" s="314"/>
      <c r="G3612" s="314"/>
      <c r="H3612" s="314"/>
      <c r="I3612" s="314"/>
      <c r="J3612" s="210"/>
      <c r="K3612" s="283"/>
      <c r="L3612" s="314"/>
    </row>
    <row r="3613" ht="12.5" spans="1:12">
      <c r="A3613" s="314"/>
      <c r="B3613" s="314"/>
      <c r="C3613" s="314"/>
      <c r="D3613" s="314"/>
      <c r="E3613" s="338"/>
      <c r="F3613" s="314"/>
      <c r="G3613" s="314"/>
      <c r="H3613" s="314"/>
      <c r="I3613" s="314"/>
      <c r="J3613" s="210"/>
      <c r="K3613" s="283"/>
      <c r="L3613" s="314"/>
    </row>
    <row r="3614" ht="12.5" spans="1:12">
      <c r="A3614" s="314"/>
      <c r="B3614" s="314"/>
      <c r="C3614" s="314"/>
      <c r="D3614" s="314"/>
      <c r="E3614" s="338"/>
      <c r="F3614" s="314"/>
      <c r="G3614" s="314"/>
      <c r="H3614" s="314"/>
      <c r="I3614" s="314"/>
      <c r="J3614" s="210"/>
      <c r="K3614" s="283"/>
      <c r="L3614" s="314"/>
    </row>
    <row r="3615" ht="12.5" spans="1:12">
      <c r="A3615" s="314"/>
      <c r="B3615" s="314"/>
      <c r="C3615" s="314"/>
      <c r="D3615" s="314"/>
      <c r="E3615" s="338"/>
      <c r="F3615" s="314"/>
      <c r="G3615" s="314"/>
      <c r="H3615" s="314"/>
      <c r="I3615" s="314"/>
      <c r="J3615" s="210"/>
      <c r="K3615" s="283"/>
      <c r="L3615" s="314"/>
    </row>
    <row r="3616" ht="12.5" spans="1:12">
      <c r="A3616" s="314"/>
      <c r="B3616" s="314"/>
      <c r="C3616" s="314"/>
      <c r="D3616" s="314"/>
      <c r="E3616" s="338"/>
      <c r="F3616" s="314"/>
      <c r="G3616" s="314"/>
      <c r="H3616" s="314"/>
      <c r="I3616" s="314"/>
      <c r="J3616" s="210"/>
      <c r="K3616" s="283"/>
      <c r="L3616" s="314"/>
    </row>
    <row r="3617" ht="12.5" spans="1:12">
      <c r="A3617" s="314"/>
      <c r="B3617" s="314"/>
      <c r="C3617" s="314"/>
      <c r="D3617" s="314"/>
      <c r="E3617" s="338"/>
      <c r="F3617" s="314"/>
      <c r="G3617" s="314"/>
      <c r="H3617" s="314"/>
      <c r="I3617" s="314"/>
      <c r="J3617" s="210"/>
      <c r="K3617" s="283"/>
      <c r="L3617" s="314"/>
    </row>
    <row r="3618" ht="12.5" spans="1:12">
      <c r="A3618" s="314"/>
      <c r="B3618" s="314"/>
      <c r="C3618" s="314"/>
      <c r="D3618" s="314"/>
      <c r="E3618" s="338"/>
      <c r="F3618" s="314"/>
      <c r="G3618" s="314"/>
      <c r="H3618" s="314"/>
      <c r="I3618" s="314"/>
      <c r="J3618" s="210"/>
      <c r="K3618" s="283"/>
      <c r="L3618" s="314"/>
    </row>
    <row r="3619" ht="12.5" spans="1:12">
      <c r="A3619" s="314"/>
      <c r="B3619" s="314"/>
      <c r="C3619" s="314"/>
      <c r="D3619" s="314"/>
      <c r="E3619" s="338"/>
      <c r="F3619" s="314"/>
      <c r="G3619" s="314"/>
      <c r="H3619" s="314"/>
      <c r="I3619" s="314"/>
      <c r="J3619" s="210"/>
      <c r="K3619" s="283"/>
      <c r="L3619" s="314"/>
    </row>
    <row r="3620" ht="12.5" spans="1:12">
      <c r="A3620" s="314"/>
      <c r="B3620" s="314"/>
      <c r="C3620" s="314"/>
      <c r="D3620" s="314"/>
      <c r="E3620" s="338"/>
      <c r="F3620" s="314"/>
      <c r="G3620" s="314"/>
      <c r="H3620" s="314"/>
      <c r="I3620" s="314"/>
      <c r="J3620" s="210"/>
      <c r="K3620" s="283"/>
      <c r="L3620" s="314"/>
    </row>
    <row r="3621" ht="12.5" spans="1:12">
      <c r="A3621" s="314"/>
      <c r="B3621" s="314"/>
      <c r="C3621" s="314"/>
      <c r="D3621" s="314"/>
      <c r="E3621" s="338"/>
      <c r="F3621" s="314"/>
      <c r="G3621" s="314"/>
      <c r="H3621" s="314"/>
      <c r="I3621" s="314"/>
      <c r="J3621" s="210"/>
      <c r="K3621" s="283"/>
      <c r="L3621" s="314"/>
    </row>
    <row r="3622" ht="12.5" spans="1:12">
      <c r="A3622" s="314"/>
      <c r="B3622" s="314"/>
      <c r="C3622" s="314"/>
      <c r="D3622" s="314"/>
      <c r="E3622" s="338"/>
      <c r="F3622" s="314"/>
      <c r="G3622" s="314"/>
      <c r="H3622" s="314"/>
      <c r="I3622" s="314"/>
      <c r="J3622" s="210"/>
      <c r="K3622" s="283"/>
      <c r="L3622" s="314"/>
    </row>
    <row r="3623" ht="12.5" spans="1:12">
      <c r="A3623" s="314"/>
      <c r="B3623" s="314"/>
      <c r="C3623" s="314"/>
      <c r="D3623" s="314"/>
      <c r="E3623" s="338"/>
      <c r="F3623" s="314"/>
      <c r="G3623" s="314"/>
      <c r="H3623" s="314"/>
      <c r="I3623" s="314"/>
      <c r="J3623" s="210"/>
      <c r="K3623" s="283"/>
      <c r="L3623" s="314"/>
    </row>
    <row r="3624" ht="12.5" spans="1:12">
      <c r="A3624" s="314"/>
      <c r="B3624" s="314"/>
      <c r="C3624" s="314"/>
      <c r="D3624" s="314"/>
      <c r="E3624" s="338"/>
      <c r="F3624" s="314"/>
      <c r="G3624" s="314"/>
      <c r="H3624" s="314"/>
      <c r="I3624" s="314"/>
      <c r="J3624" s="210"/>
      <c r="K3624" s="283"/>
      <c r="L3624" s="314"/>
    </row>
    <row r="3625" ht="12.5" spans="1:12">
      <c r="A3625" s="314"/>
      <c r="B3625" s="314"/>
      <c r="C3625" s="314"/>
      <c r="D3625" s="314"/>
      <c r="E3625" s="338"/>
      <c r="F3625" s="314"/>
      <c r="G3625" s="314"/>
      <c r="H3625" s="314"/>
      <c r="I3625" s="314"/>
      <c r="J3625" s="210"/>
      <c r="K3625" s="283"/>
      <c r="L3625" s="314"/>
    </row>
    <row r="3626" ht="12.5" spans="1:12">
      <c r="A3626" s="314"/>
      <c r="B3626" s="314"/>
      <c r="C3626" s="314"/>
      <c r="D3626" s="314"/>
      <c r="E3626" s="338"/>
      <c r="F3626" s="314"/>
      <c r="G3626" s="314"/>
      <c r="H3626" s="314"/>
      <c r="I3626" s="314"/>
      <c r="J3626" s="210"/>
      <c r="K3626" s="283"/>
      <c r="L3626" s="314"/>
    </row>
    <row r="3627" ht="12.5" spans="1:12">
      <c r="A3627" s="314"/>
      <c r="B3627" s="314"/>
      <c r="C3627" s="314"/>
      <c r="D3627" s="314"/>
      <c r="E3627" s="338"/>
      <c r="F3627" s="314"/>
      <c r="G3627" s="314"/>
      <c r="H3627" s="314"/>
      <c r="I3627" s="314"/>
      <c r="J3627" s="210"/>
      <c r="K3627" s="283"/>
      <c r="L3627" s="314"/>
    </row>
    <row r="3628" ht="12.5" spans="1:12">
      <c r="A3628" s="314"/>
      <c r="B3628" s="314"/>
      <c r="C3628" s="314"/>
      <c r="D3628" s="314"/>
      <c r="E3628" s="338"/>
      <c r="F3628" s="314"/>
      <c r="G3628" s="314"/>
      <c r="H3628" s="314"/>
      <c r="I3628" s="314"/>
      <c r="J3628" s="210"/>
      <c r="K3628" s="283"/>
      <c r="L3628" s="314"/>
    </row>
    <row r="3629" ht="12.5" spans="1:12">
      <c r="A3629" s="314"/>
      <c r="B3629" s="314"/>
      <c r="C3629" s="314"/>
      <c r="D3629" s="314"/>
      <c r="E3629" s="338"/>
      <c r="F3629" s="314"/>
      <c r="G3629" s="314"/>
      <c r="H3629" s="314"/>
      <c r="I3629" s="314"/>
      <c r="J3629" s="210"/>
      <c r="K3629" s="283"/>
      <c r="L3629" s="314"/>
    </row>
    <row r="3630" ht="12.5" spans="1:12">
      <c r="A3630" s="314"/>
      <c r="B3630" s="314"/>
      <c r="C3630" s="314"/>
      <c r="D3630" s="314"/>
      <c r="E3630" s="338"/>
      <c r="F3630" s="314"/>
      <c r="G3630" s="314"/>
      <c r="H3630" s="314"/>
      <c r="I3630" s="314"/>
      <c r="J3630" s="210"/>
      <c r="K3630" s="283"/>
      <c r="L3630" s="314"/>
    </row>
    <row r="3631" ht="12.5" spans="1:12">
      <c r="A3631" s="314"/>
      <c r="B3631" s="314"/>
      <c r="C3631" s="314"/>
      <c r="D3631" s="314"/>
      <c r="E3631" s="338"/>
      <c r="F3631" s="314"/>
      <c r="G3631" s="314"/>
      <c r="H3631" s="314"/>
      <c r="I3631" s="314"/>
      <c r="J3631" s="210"/>
      <c r="K3631" s="283"/>
      <c r="L3631" s="314"/>
    </row>
    <row r="3632" ht="12.5" spans="1:12">
      <c r="A3632" s="314"/>
      <c r="B3632" s="314"/>
      <c r="C3632" s="314"/>
      <c r="D3632" s="314"/>
      <c r="E3632" s="338"/>
      <c r="F3632" s="314"/>
      <c r="G3632" s="314"/>
      <c r="H3632" s="314"/>
      <c r="I3632" s="314"/>
      <c r="J3632" s="210"/>
      <c r="K3632" s="283"/>
      <c r="L3632" s="314"/>
    </row>
    <row r="3633" ht="12.5" spans="1:12">
      <c r="A3633" s="314"/>
      <c r="B3633" s="314"/>
      <c r="C3633" s="314"/>
      <c r="D3633" s="314"/>
      <c r="E3633" s="338"/>
      <c r="F3633" s="314"/>
      <c r="G3633" s="314"/>
      <c r="H3633" s="314"/>
      <c r="I3633" s="314"/>
      <c r="J3633" s="210"/>
      <c r="K3633" s="283"/>
      <c r="L3633" s="314"/>
    </row>
    <row r="3634" ht="12.5" spans="1:12">
      <c r="A3634" s="314"/>
      <c r="B3634" s="314"/>
      <c r="C3634" s="314"/>
      <c r="D3634" s="314"/>
      <c r="E3634" s="338"/>
      <c r="F3634" s="314"/>
      <c r="G3634" s="314"/>
      <c r="H3634" s="314"/>
      <c r="I3634" s="314"/>
      <c r="J3634" s="210"/>
      <c r="K3634" s="283"/>
      <c r="L3634" s="314"/>
    </row>
    <row r="3635" ht="12.5" spans="1:12">
      <c r="A3635" s="314"/>
      <c r="B3635" s="314"/>
      <c r="C3635" s="314"/>
      <c r="D3635" s="314"/>
      <c r="E3635" s="338"/>
      <c r="F3635" s="314"/>
      <c r="G3635" s="314"/>
      <c r="H3635" s="314"/>
      <c r="I3635" s="314"/>
      <c r="J3635" s="210"/>
      <c r="K3635" s="283"/>
      <c r="L3635" s="314"/>
    </row>
    <row r="3636" ht="12.5" spans="1:12">
      <c r="A3636" s="314"/>
      <c r="B3636" s="314"/>
      <c r="C3636" s="314"/>
      <c r="D3636" s="314"/>
      <c r="E3636" s="338"/>
      <c r="F3636" s="314"/>
      <c r="G3636" s="314"/>
      <c r="H3636" s="314"/>
      <c r="I3636" s="314"/>
      <c r="J3636" s="210"/>
      <c r="K3636" s="283"/>
      <c r="L3636" s="314"/>
    </row>
    <row r="3637" ht="12.5" spans="1:12">
      <c r="A3637" s="314"/>
      <c r="B3637" s="314"/>
      <c r="C3637" s="314"/>
      <c r="D3637" s="314"/>
      <c r="E3637" s="338"/>
      <c r="F3637" s="314"/>
      <c r="G3637" s="314"/>
      <c r="H3637" s="314"/>
      <c r="I3637" s="314"/>
      <c r="J3637" s="210"/>
      <c r="K3637" s="283"/>
      <c r="L3637" s="314"/>
    </row>
    <row r="3638" ht="12.5" spans="1:12">
      <c r="A3638" s="314"/>
      <c r="B3638" s="314"/>
      <c r="C3638" s="314"/>
      <c r="D3638" s="314"/>
      <c r="E3638" s="338"/>
      <c r="F3638" s="314"/>
      <c r="G3638" s="314"/>
      <c r="H3638" s="314"/>
      <c r="I3638" s="314"/>
      <c r="J3638" s="210"/>
      <c r="K3638" s="283"/>
      <c r="L3638" s="314"/>
    </row>
    <row r="3639" ht="12.5" spans="1:12">
      <c r="A3639" s="314"/>
      <c r="B3639" s="314"/>
      <c r="C3639" s="314"/>
      <c r="D3639" s="314"/>
      <c r="E3639" s="338"/>
      <c r="F3639" s="314"/>
      <c r="G3639" s="314"/>
      <c r="H3639" s="314"/>
      <c r="I3639" s="314"/>
      <c r="J3639" s="210"/>
      <c r="K3639" s="283"/>
      <c r="L3639" s="314"/>
    </row>
    <row r="3640" ht="12.5" spans="1:12">
      <c r="A3640" s="314"/>
      <c r="B3640" s="314"/>
      <c r="C3640" s="314"/>
      <c r="D3640" s="314"/>
      <c r="E3640" s="338"/>
      <c r="F3640" s="314"/>
      <c r="G3640" s="314"/>
      <c r="H3640" s="314"/>
      <c r="I3640" s="314"/>
      <c r="J3640" s="210"/>
      <c r="K3640" s="283"/>
      <c r="L3640" s="314"/>
    </row>
    <row r="3641" ht="12.5" spans="1:12">
      <c r="A3641" s="314"/>
      <c r="B3641" s="314"/>
      <c r="C3641" s="314"/>
      <c r="D3641" s="314"/>
      <c r="E3641" s="338"/>
      <c r="F3641" s="314"/>
      <c r="G3641" s="314"/>
      <c r="H3641" s="314"/>
      <c r="I3641" s="314"/>
      <c r="J3641" s="210"/>
      <c r="K3641" s="283"/>
      <c r="L3641" s="314"/>
    </row>
    <row r="3642" ht="12.5" spans="1:12">
      <c r="A3642" s="314"/>
      <c r="B3642" s="314"/>
      <c r="C3642" s="314"/>
      <c r="D3642" s="314"/>
      <c r="E3642" s="338"/>
      <c r="F3642" s="314"/>
      <c r="G3642" s="314"/>
      <c r="H3642" s="314"/>
      <c r="I3642" s="314"/>
      <c r="J3642" s="210"/>
      <c r="K3642" s="283"/>
      <c r="L3642" s="314"/>
    </row>
    <row r="3643" ht="12.5" spans="1:12">
      <c r="A3643" s="314"/>
      <c r="B3643" s="314"/>
      <c r="C3643" s="314"/>
      <c r="D3643" s="314"/>
      <c r="E3643" s="338"/>
      <c r="F3643" s="314"/>
      <c r="G3643" s="314"/>
      <c r="H3643" s="314"/>
      <c r="I3643" s="314"/>
      <c r="J3643" s="210"/>
      <c r="K3643" s="283"/>
      <c r="L3643" s="314"/>
    </row>
    <row r="3644" ht="12.5" spans="1:12">
      <c r="A3644" s="314"/>
      <c r="B3644" s="314"/>
      <c r="C3644" s="314"/>
      <c r="D3644" s="314"/>
      <c r="E3644" s="338"/>
      <c r="F3644" s="314"/>
      <c r="G3644" s="314"/>
      <c r="H3644" s="314"/>
      <c r="I3644" s="314"/>
      <c r="J3644" s="210"/>
      <c r="K3644" s="283"/>
      <c r="L3644" s="314"/>
    </row>
    <row r="3645" ht="12.5" spans="1:12">
      <c r="A3645" s="314"/>
      <c r="B3645" s="314"/>
      <c r="C3645" s="314"/>
      <c r="D3645" s="314"/>
      <c r="E3645" s="338"/>
      <c r="F3645" s="314"/>
      <c r="G3645" s="314"/>
      <c r="H3645" s="314"/>
      <c r="I3645" s="314"/>
      <c r="J3645" s="210"/>
      <c r="K3645" s="283"/>
      <c r="L3645" s="314"/>
    </row>
    <row r="3646" ht="12.5" spans="1:12">
      <c r="A3646" s="314"/>
      <c r="B3646" s="314"/>
      <c r="C3646" s="314"/>
      <c r="D3646" s="314"/>
      <c r="E3646" s="338"/>
      <c r="F3646" s="314"/>
      <c r="G3646" s="314"/>
      <c r="H3646" s="314"/>
      <c r="I3646" s="314"/>
      <c r="J3646" s="210"/>
      <c r="K3646" s="283"/>
      <c r="L3646" s="314"/>
    </row>
    <row r="3647" ht="12.5" spans="1:12">
      <c r="A3647" s="314"/>
      <c r="B3647" s="314"/>
      <c r="C3647" s="314"/>
      <c r="D3647" s="314"/>
      <c r="E3647" s="338"/>
      <c r="F3647" s="314"/>
      <c r="G3647" s="314"/>
      <c r="H3647" s="314"/>
      <c r="I3647" s="314"/>
      <c r="J3647" s="210"/>
      <c r="K3647" s="283"/>
      <c r="L3647" s="314"/>
    </row>
    <row r="3648" ht="12.5" spans="1:12">
      <c r="A3648" s="314"/>
      <c r="B3648" s="314"/>
      <c r="C3648" s="314"/>
      <c r="D3648" s="314"/>
      <c r="E3648" s="338"/>
      <c r="F3648" s="314"/>
      <c r="G3648" s="314"/>
      <c r="H3648" s="314"/>
      <c r="I3648" s="314"/>
      <c r="J3648" s="210"/>
      <c r="K3648" s="283"/>
      <c r="L3648" s="314"/>
    </row>
    <row r="3649" ht="12.5" spans="1:12">
      <c r="A3649" s="314"/>
      <c r="B3649" s="314"/>
      <c r="C3649" s="314"/>
      <c r="D3649" s="314"/>
      <c r="E3649" s="338"/>
      <c r="F3649" s="314"/>
      <c r="G3649" s="314"/>
      <c r="H3649" s="314"/>
      <c r="I3649" s="314"/>
      <c r="J3649" s="210"/>
      <c r="K3649" s="283"/>
      <c r="L3649" s="314"/>
    </row>
    <row r="3650" ht="12.5" spans="1:12">
      <c r="A3650" s="314"/>
      <c r="B3650" s="314"/>
      <c r="C3650" s="314"/>
      <c r="D3650" s="314"/>
      <c r="E3650" s="338"/>
      <c r="F3650" s="314"/>
      <c r="G3650" s="314"/>
      <c r="H3650" s="314"/>
      <c r="I3650" s="314"/>
      <c r="J3650" s="210"/>
      <c r="K3650" s="283"/>
      <c r="L3650" s="314"/>
    </row>
    <row r="3651" ht="12.5" spans="1:12">
      <c r="A3651" s="314"/>
      <c r="B3651" s="314"/>
      <c r="C3651" s="314"/>
      <c r="D3651" s="314"/>
      <c r="E3651" s="338"/>
      <c r="F3651" s="314"/>
      <c r="G3651" s="314"/>
      <c r="H3651" s="314"/>
      <c r="I3651" s="314"/>
      <c r="J3651" s="210"/>
      <c r="K3651" s="283"/>
      <c r="L3651" s="314"/>
    </row>
    <row r="3652" ht="12.5" spans="1:12">
      <c r="A3652" s="314"/>
      <c r="B3652" s="314"/>
      <c r="C3652" s="314"/>
      <c r="D3652" s="314"/>
      <c r="E3652" s="338"/>
      <c r="F3652" s="314"/>
      <c r="G3652" s="314"/>
      <c r="H3652" s="314"/>
      <c r="I3652" s="314"/>
      <c r="J3652" s="210"/>
      <c r="K3652" s="283"/>
      <c r="L3652" s="314"/>
    </row>
    <row r="3653" ht="12.5" spans="1:12">
      <c r="A3653" s="314"/>
      <c r="B3653" s="314"/>
      <c r="C3653" s="314"/>
      <c r="D3653" s="314"/>
      <c r="E3653" s="338"/>
      <c r="F3653" s="314"/>
      <c r="G3653" s="314"/>
      <c r="H3653" s="314"/>
      <c r="I3653" s="314"/>
      <c r="J3653" s="210"/>
      <c r="K3653" s="283"/>
      <c r="L3653" s="314"/>
    </row>
    <row r="3654" ht="12.5" spans="1:12">
      <c r="A3654" s="314"/>
      <c r="B3654" s="314"/>
      <c r="C3654" s="314"/>
      <c r="D3654" s="314"/>
      <c r="E3654" s="338"/>
      <c r="F3654" s="314"/>
      <c r="G3654" s="314"/>
      <c r="H3654" s="314"/>
      <c r="I3654" s="314"/>
      <c r="J3654" s="210"/>
      <c r="K3654" s="283"/>
      <c r="L3654" s="314"/>
    </row>
    <row r="3655" ht="12.5" spans="1:12">
      <c r="A3655" s="314"/>
      <c r="B3655" s="314"/>
      <c r="C3655" s="314"/>
      <c r="D3655" s="314"/>
      <c r="E3655" s="338"/>
      <c r="F3655" s="314"/>
      <c r="G3655" s="314"/>
      <c r="H3655" s="314"/>
      <c r="I3655" s="314"/>
      <c r="J3655" s="210"/>
      <c r="K3655" s="283"/>
      <c r="L3655" s="314"/>
    </row>
    <row r="3656" ht="12.5" spans="1:12">
      <c r="A3656" s="314"/>
      <c r="B3656" s="314"/>
      <c r="C3656" s="314"/>
      <c r="D3656" s="314"/>
      <c r="E3656" s="338"/>
      <c r="F3656" s="314"/>
      <c r="G3656" s="314"/>
      <c r="H3656" s="314"/>
      <c r="I3656" s="314"/>
      <c r="J3656" s="210"/>
      <c r="K3656" s="283"/>
      <c r="L3656" s="314"/>
    </row>
    <row r="3657" ht="12.5" spans="1:12">
      <c r="A3657" s="314"/>
      <c r="B3657" s="314"/>
      <c r="C3657" s="314"/>
      <c r="D3657" s="314"/>
      <c r="E3657" s="338"/>
      <c r="F3657" s="314"/>
      <c r="G3657" s="314"/>
      <c r="H3657" s="314"/>
      <c r="I3657" s="314"/>
      <c r="J3657" s="210"/>
      <c r="K3657" s="283"/>
      <c r="L3657" s="314"/>
    </row>
    <row r="3658" ht="12.5" spans="1:12">
      <c r="A3658" s="314"/>
      <c r="B3658" s="314"/>
      <c r="C3658" s="314"/>
      <c r="D3658" s="314"/>
      <c r="E3658" s="338"/>
      <c r="F3658" s="314"/>
      <c r="G3658" s="314"/>
      <c r="H3658" s="314"/>
      <c r="I3658" s="314"/>
      <c r="J3658" s="210"/>
      <c r="K3658" s="283"/>
      <c r="L3658" s="314"/>
    </row>
    <row r="3659" ht="12.5" spans="1:12">
      <c r="A3659" s="314"/>
      <c r="B3659" s="314"/>
      <c r="C3659" s="314"/>
      <c r="D3659" s="314"/>
      <c r="E3659" s="338"/>
      <c r="F3659" s="314"/>
      <c r="G3659" s="314"/>
      <c r="H3659" s="314"/>
      <c r="I3659" s="314"/>
      <c r="J3659" s="210"/>
      <c r="K3659" s="283"/>
      <c r="L3659" s="314"/>
    </row>
    <row r="3660" ht="12.5" spans="1:12">
      <c r="A3660" s="314"/>
      <c r="B3660" s="314"/>
      <c r="C3660" s="314"/>
      <c r="D3660" s="314"/>
      <c r="E3660" s="338"/>
      <c r="F3660" s="314"/>
      <c r="G3660" s="314"/>
      <c r="H3660" s="314"/>
      <c r="I3660" s="314"/>
      <c r="J3660" s="210"/>
      <c r="K3660" s="283"/>
      <c r="L3660" s="314"/>
    </row>
    <row r="3661" ht="12.5" spans="1:12">
      <c r="A3661" s="314"/>
      <c r="B3661" s="314"/>
      <c r="C3661" s="314"/>
      <c r="D3661" s="314"/>
      <c r="E3661" s="338"/>
      <c r="F3661" s="314"/>
      <c r="G3661" s="314"/>
      <c r="H3661" s="314"/>
      <c r="I3661" s="314"/>
      <c r="J3661" s="210"/>
      <c r="K3661" s="283"/>
      <c r="L3661" s="314"/>
    </row>
    <row r="3662" ht="12.5" spans="1:12">
      <c r="A3662" s="314"/>
      <c r="B3662" s="314"/>
      <c r="C3662" s="314"/>
      <c r="D3662" s="314"/>
      <c r="E3662" s="338"/>
      <c r="F3662" s="314"/>
      <c r="G3662" s="314"/>
      <c r="H3662" s="314"/>
      <c r="I3662" s="314"/>
      <c r="J3662" s="210"/>
      <c r="K3662" s="283"/>
      <c r="L3662" s="314"/>
    </row>
    <row r="3663" ht="12.5" spans="1:12">
      <c r="A3663" s="314"/>
      <c r="B3663" s="314"/>
      <c r="C3663" s="314"/>
      <c r="D3663" s="314"/>
      <c r="E3663" s="338"/>
      <c r="F3663" s="314"/>
      <c r="G3663" s="314"/>
      <c r="H3663" s="314"/>
      <c r="I3663" s="314"/>
      <c r="J3663" s="210"/>
      <c r="K3663" s="283"/>
      <c r="L3663" s="314"/>
    </row>
    <row r="3664" ht="12.5" spans="1:12">
      <c r="A3664" s="314"/>
      <c r="B3664" s="314"/>
      <c r="C3664" s="314"/>
      <c r="D3664" s="314"/>
      <c r="E3664" s="338"/>
      <c r="F3664" s="314"/>
      <c r="G3664" s="314"/>
      <c r="H3664" s="314"/>
      <c r="I3664" s="314"/>
      <c r="J3664" s="210"/>
      <c r="K3664" s="283"/>
      <c r="L3664" s="314"/>
    </row>
    <row r="3665" ht="12.5" spans="1:12">
      <c r="A3665" s="314"/>
      <c r="B3665" s="314"/>
      <c r="C3665" s="314"/>
      <c r="D3665" s="314"/>
      <c r="E3665" s="338"/>
      <c r="F3665" s="314"/>
      <c r="G3665" s="314"/>
      <c r="H3665" s="314"/>
      <c r="I3665" s="314"/>
      <c r="J3665" s="210"/>
      <c r="K3665" s="283"/>
      <c r="L3665" s="314"/>
    </row>
    <row r="3666" ht="12.5" spans="1:12">
      <c r="A3666" s="314"/>
      <c r="B3666" s="314"/>
      <c r="C3666" s="314"/>
      <c r="D3666" s="314"/>
      <c r="E3666" s="338"/>
      <c r="F3666" s="314"/>
      <c r="G3666" s="314"/>
      <c r="H3666" s="314"/>
      <c r="I3666" s="314"/>
      <c r="J3666" s="210"/>
      <c r="K3666" s="283"/>
      <c r="L3666" s="314"/>
    </row>
    <row r="3667" ht="12.5" spans="1:12">
      <c r="A3667" s="314"/>
      <c r="B3667" s="314"/>
      <c r="C3667" s="314"/>
      <c r="D3667" s="314"/>
      <c r="E3667" s="338"/>
      <c r="F3667" s="314"/>
      <c r="G3667" s="314"/>
      <c r="H3667" s="314"/>
      <c r="I3667" s="314"/>
      <c r="J3667" s="210"/>
      <c r="K3667" s="283"/>
      <c r="L3667" s="314"/>
    </row>
    <row r="3668" ht="12.5" spans="1:12">
      <c r="A3668" s="314"/>
      <c r="B3668" s="314"/>
      <c r="C3668" s="314"/>
      <c r="D3668" s="314"/>
      <c r="E3668" s="338"/>
      <c r="F3668" s="314"/>
      <c r="G3668" s="314"/>
      <c r="H3668" s="314"/>
      <c r="I3668" s="314"/>
      <c r="J3668" s="210"/>
      <c r="K3668" s="283"/>
      <c r="L3668" s="314"/>
    </row>
    <row r="3669" ht="12.5" spans="1:12">
      <c r="A3669" s="314"/>
      <c r="B3669" s="314"/>
      <c r="C3669" s="314"/>
      <c r="D3669" s="314"/>
      <c r="E3669" s="338"/>
      <c r="F3669" s="314"/>
      <c r="G3669" s="314"/>
      <c r="H3669" s="314"/>
      <c r="I3669" s="314"/>
      <c r="J3669" s="210"/>
      <c r="K3669" s="283"/>
      <c r="L3669" s="314"/>
    </row>
    <row r="3670" ht="12.5" spans="1:12">
      <c r="A3670" s="314"/>
      <c r="B3670" s="314"/>
      <c r="C3670" s="314"/>
      <c r="D3670" s="314"/>
      <c r="E3670" s="338"/>
      <c r="F3670" s="314"/>
      <c r="G3670" s="314"/>
      <c r="H3670" s="314"/>
      <c r="I3670" s="314"/>
      <c r="J3670" s="210"/>
      <c r="K3670" s="283"/>
      <c r="L3670" s="314"/>
    </row>
    <row r="3671" ht="12.5" spans="1:12">
      <c r="A3671" s="314"/>
      <c r="B3671" s="314"/>
      <c r="C3671" s="314"/>
      <c r="D3671" s="314"/>
      <c r="E3671" s="338"/>
      <c r="F3671" s="314"/>
      <c r="G3671" s="314"/>
      <c r="H3671" s="314"/>
      <c r="I3671" s="314"/>
      <c r="J3671" s="210"/>
      <c r="K3671" s="283"/>
      <c r="L3671" s="314"/>
    </row>
    <row r="3672" ht="12.5" spans="1:12">
      <c r="A3672" s="314"/>
      <c r="B3672" s="314"/>
      <c r="C3672" s="314"/>
      <c r="D3672" s="314"/>
      <c r="E3672" s="338"/>
      <c r="F3672" s="314"/>
      <c r="G3672" s="314"/>
      <c r="H3672" s="314"/>
      <c r="I3672" s="314"/>
      <c r="J3672" s="210"/>
      <c r="K3672" s="283"/>
      <c r="L3672" s="314"/>
    </row>
    <row r="3673" ht="12.5" spans="1:12">
      <c r="A3673" s="314"/>
      <c r="B3673" s="314"/>
      <c r="C3673" s="314"/>
      <c r="D3673" s="314"/>
      <c r="E3673" s="338"/>
      <c r="F3673" s="314"/>
      <c r="G3673" s="314"/>
      <c r="H3673" s="314"/>
      <c r="I3673" s="314"/>
      <c r="J3673" s="210"/>
      <c r="K3673" s="283"/>
      <c r="L3673" s="314"/>
    </row>
    <row r="3674" ht="12.5" spans="1:12">
      <c r="A3674" s="314"/>
      <c r="B3674" s="314"/>
      <c r="C3674" s="314"/>
      <c r="D3674" s="314"/>
      <c r="E3674" s="338"/>
      <c r="F3674" s="314"/>
      <c r="G3674" s="314"/>
      <c r="H3674" s="314"/>
      <c r="I3674" s="314"/>
      <c r="J3674" s="210"/>
      <c r="K3674" s="283"/>
      <c r="L3674" s="314"/>
    </row>
    <row r="3675" ht="12.5" spans="1:12">
      <c r="A3675" s="314"/>
      <c r="B3675" s="314"/>
      <c r="C3675" s="314"/>
      <c r="D3675" s="314"/>
      <c r="E3675" s="338"/>
      <c r="F3675" s="314"/>
      <c r="G3675" s="314"/>
      <c r="H3675" s="314"/>
      <c r="I3675" s="314"/>
      <c r="J3675" s="210"/>
      <c r="K3675" s="283"/>
      <c r="L3675" s="314"/>
    </row>
    <row r="3676" ht="12.5" spans="1:12">
      <c r="A3676" s="314"/>
      <c r="B3676" s="314"/>
      <c r="C3676" s="314"/>
      <c r="D3676" s="314"/>
      <c r="E3676" s="338"/>
      <c r="F3676" s="314"/>
      <c r="G3676" s="314"/>
      <c r="H3676" s="314"/>
      <c r="I3676" s="314"/>
      <c r="J3676" s="210"/>
      <c r="K3676" s="283"/>
      <c r="L3676" s="314"/>
    </row>
    <row r="3677" ht="12.5" spans="1:12">
      <c r="A3677" s="314"/>
      <c r="B3677" s="314"/>
      <c r="C3677" s="314"/>
      <c r="D3677" s="314"/>
      <c r="E3677" s="338"/>
      <c r="F3677" s="314"/>
      <c r="G3677" s="314"/>
      <c r="H3677" s="314"/>
      <c r="I3677" s="314"/>
      <c r="J3677" s="210"/>
      <c r="K3677" s="283"/>
      <c r="L3677" s="314"/>
    </row>
    <row r="3678" ht="12.5" spans="1:12">
      <c r="A3678" s="314"/>
      <c r="B3678" s="314"/>
      <c r="C3678" s="314"/>
      <c r="D3678" s="314"/>
      <c r="E3678" s="338"/>
      <c r="F3678" s="314"/>
      <c r="G3678" s="314"/>
      <c r="H3678" s="314"/>
      <c r="I3678" s="314"/>
      <c r="J3678" s="210"/>
      <c r="K3678" s="283"/>
      <c r="L3678" s="314"/>
    </row>
    <row r="3679" ht="12.5" spans="1:12">
      <c r="A3679" s="314"/>
      <c r="B3679" s="314"/>
      <c r="C3679" s="314"/>
      <c r="D3679" s="314"/>
      <c r="E3679" s="338"/>
      <c r="F3679" s="314"/>
      <c r="G3679" s="314"/>
      <c r="H3679" s="314"/>
      <c r="I3679" s="314"/>
      <c r="J3679" s="210"/>
      <c r="K3679" s="283"/>
      <c r="L3679" s="314"/>
    </row>
    <row r="3680" ht="12.5" spans="1:12">
      <c r="A3680" s="314"/>
      <c r="B3680" s="314"/>
      <c r="C3680" s="314"/>
      <c r="D3680" s="314"/>
      <c r="E3680" s="338"/>
      <c r="F3680" s="314"/>
      <c r="G3680" s="314"/>
      <c r="H3680" s="314"/>
      <c r="I3680" s="314"/>
      <c r="J3680" s="210"/>
      <c r="K3680" s="283"/>
      <c r="L3680" s="314"/>
    </row>
    <row r="3681" ht="12.5" spans="1:12">
      <c r="A3681" s="314"/>
      <c r="B3681" s="314"/>
      <c r="C3681" s="314"/>
      <c r="D3681" s="314"/>
      <c r="E3681" s="338"/>
      <c r="F3681" s="314"/>
      <c r="G3681" s="314"/>
      <c r="H3681" s="314"/>
      <c r="I3681" s="314"/>
      <c r="J3681" s="210"/>
      <c r="K3681" s="283"/>
      <c r="L3681" s="314"/>
    </row>
    <row r="3682" ht="12.5" spans="1:12">
      <c r="A3682" s="314"/>
      <c r="B3682" s="314"/>
      <c r="C3682" s="314"/>
      <c r="D3682" s="314"/>
      <c r="E3682" s="338"/>
      <c r="F3682" s="314"/>
      <c r="G3682" s="314"/>
      <c r="H3682" s="314"/>
      <c r="I3682" s="314"/>
      <c r="J3682" s="210"/>
      <c r="K3682" s="283"/>
      <c r="L3682" s="314"/>
    </row>
    <row r="3683" ht="12.5" spans="1:12">
      <c r="A3683" s="314"/>
      <c r="B3683" s="314"/>
      <c r="C3683" s="314"/>
      <c r="D3683" s="314"/>
      <c r="E3683" s="338"/>
      <c r="F3683" s="314"/>
      <c r="G3683" s="314"/>
      <c r="H3683" s="314"/>
      <c r="I3683" s="314"/>
      <c r="J3683" s="210"/>
      <c r="K3683" s="283"/>
      <c r="L3683" s="314"/>
    </row>
    <row r="3684" ht="12.5" spans="1:12">
      <c r="A3684" s="314"/>
      <c r="B3684" s="314"/>
      <c r="C3684" s="314"/>
      <c r="D3684" s="314"/>
      <c r="E3684" s="338"/>
      <c r="F3684" s="314"/>
      <c r="G3684" s="314"/>
      <c r="H3684" s="314"/>
      <c r="I3684" s="314"/>
      <c r="J3684" s="210"/>
      <c r="K3684" s="283"/>
      <c r="L3684" s="314"/>
    </row>
    <row r="3685" ht="12.5" spans="1:12">
      <c r="A3685" s="314"/>
      <c r="B3685" s="314"/>
      <c r="C3685" s="314"/>
      <c r="D3685" s="314"/>
      <c r="E3685" s="338"/>
      <c r="F3685" s="314"/>
      <c r="G3685" s="314"/>
      <c r="H3685" s="314"/>
      <c r="I3685" s="314"/>
      <c r="J3685" s="210"/>
      <c r="K3685" s="283"/>
      <c r="L3685" s="314"/>
    </row>
    <row r="3686" ht="12.5" spans="1:12">
      <c r="A3686" s="314"/>
      <c r="B3686" s="314"/>
      <c r="C3686" s="314"/>
      <c r="D3686" s="314"/>
      <c r="E3686" s="338"/>
      <c r="F3686" s="314"/>
      <c r="G3686" s="314"/>
      <c r="H3686" s="314"/>
      <c r="I3686" s="314"/>
      <c r="J3686" s="210"/>
      <c r="K3686" s="283"/>
      <c r="L3686" s="314"/>
    </row>
    <row r="3687" ht="12.5" spans="1:12">
      <c r="A3687" s="314"/>
      <c r="B3687" s="314"/>
      <c r="C3687" s="314"/>
      <c r="D3687" s="314"/>
      <c r="E3687" s="338"/>
      <c r="F3687" s="314"/>
      <c r="G3687" s="314"/>
      <c r="H3687" s="314"/>
      <c r="I3687" s="314"/>
      <c r="J3687" s="210"/>
      <c r="K3687" s="283"/>
      <c r="L3687" s="314"/>
    </row>
    <row r="3688" ht="12.5" spans="1:12">
      <c r="A3688" s="314"/>
      <c r="B3688" s="314"/>
      <c r="C3688" s="314"/>
      <c r="D3688" s="314"/>
      <c r="E3688" s="338"/>
      <c r="F3688" s="314"/>
      <c r="G3688" s="314"/>
      <c r="H3688" s="314"/>
      <c r="I3688" s="314"/>
      <c r="J3688" s="210"/>
      <c r="K3688" s="283"/>
      <c r="L3688" s="314"/>
    </row>
    <row r="3689" ht="12.5" spans="1:12">
      <c r="A3689" s="314"/>
      <c r="B3689" s="314"/>
      <c r="C3689" s="314"/>
      <c r="D3689" s="314"/>
      <c r="E3689" s="338"/>
      <c r="F3689" s="314"/>
      <c r="G3689" s="314"/>
      <c r="H3689" s="314"/>
      <c r="I3689" s="314"/>
      <c r="J3689" s="210"/>
      <c r="K3689" s="283"/>
      <c r="L3689" s="314"/>
    </row>
    <row r="3690" ht="12.5" spans="1:12">
      <c r="A3690" s="314"/>
      <c r="B3690" s="314"/>
      <c r="C3690" s="314"/>
      <c r="D3690" s="314"/>
      <c r="E3690" s="338"/>
      <c r="F3690" s="314"/>
      <c r="G3690" s="314"/>
      <c r="H3690" s="314"/>
      <c r="I3690" s="314"/>
      <c r="J3690" s="210"/>
      <c r="K3690" s="283"/>
      <c r="L3690" s="314"/>
    </row>
    <row r="3691" ht="12.5" spans="1:12">
      <c r="A3691" s="314"/>
      <c r="B3691" s="314"/>
      <c r="C3691" s="314"/>
      <c r="D3691" s="314"/>
      <c r="E3691" s="338"/>
      <c r="F3691" s="314"/>
      <c r="G3691" s="314"/>
      <c r="H3691" s="314"/>
      <c r="I3691" s="314"/>
      <c r="J3691" s="210"/>
      <c r="K3691" s="283"/>
      <c r="L3691" s="314"/>
    </row>
    <row r="3692" ht="12.5" spans="1:12">
      <c r="A3692" s="314"/>
      <c r="B3692" s="314"/>
      <c r="C3692" s="314"/>
      <c r="D3692" s="314"/>
      <c r="E3692" s="338"/>
      <c r="F3692" s="314"/>
      <c r="G3692" s="314"/>
      <c r="H3692" s="314"/>
      <c r="I3692" s="314"/>
      <c r="J3692" s="210"/>
      <c r="K3692" s="283"/>
      <c r="L3692" s="314"/>
    </row>
    <row r="3693" ht="12.5" spans="1:12">
      <c r="A3693" s="314"/>
      <c r="B3693" s="314"/>
      <c r="C3693" s="314"/>
      <c r="D3693" s="314"/>
      <c r="E3693" s="338"/>
      <c r="F3693" s="314"/>
      <c r="G3693" s="314"/>
      <c r="H3693" s="314"/>
      <c r="I3693" s="314"/>
      <c r="J3693" s="210"/>
      <c r="K3693" s="283"/>
      <c r="L3693" s="314"/>
    </row>
    <row r="3694" ht="12.5" spans="1:12">
      <c r="A3694" s="314"/>
      <c r="B3694" s="314"/>
      <c r="C3694" s="314"/>
      <c r="D3694" s="314"/>
      <c r="E3694" s="338"/>
      <c r="F3694" s="314"/>
      <c r="G3694" s="314"/>
      <c r="H3694" s="314"/>
      <c r="I3694" s="314"/>
      <c r="J3694" s="210"/>
      <c r="K3694" s="283"/>
      <c r="L3694" s="314"/>
    </row>
    <row r="3695" ht="12.5" spans="1:12">
      <c r="A3695" s="314"/>
      <c r="B3695" s="314"/>
      <c r="C3695" s="314"/>
      <c r="D3695" s="314"/>
      <c r="E3695" s="338"/>
      <c r="F3695" s="314"/>
      <c r="G3695" s="314"/>
      <c r="H3695" s="314"/>
      <c r="I3695" s="314"/>
      <c r="J3695" s="210"/>
      <c r="K3695" s="283"/>
      <c r="L3695" s="314"/>
    </row>
    <row r="3696" ht="12.5" spans="1:12">
      <c r="A3696" s="314"/>
      <c r="B3696" s="314"/>
      <c r="C3696" s="314"/>
      <c r="D3696" s="314"/>
      <c r="E3696" s="338"/>
      <c r="F3696" s="314"/>
      <c r="G3696" s="314"/>
      <c r="H3696" s="314"/>
      <c r="I3696" s="314"/>
      <c r="J3696" s="210"/>
      <c r="K3696" s="283"/>
      <c r="L3696" s="314"/>
    </row>
    <row r="3697" ht="12.5" spans="1:12">
      <c r="A3697" s="314"/>
      <c r="B3697" s="314"/>
      <c r="C3697" s="314"/>
      <c r="D3697" s="314"/>
      <c r="E3697" s="338"/>
      <c r="F3697" s="314"/>
      <c r="G3697" s="314"/>
      <c r="H3697" s="314"/>
      <c r="I3697" s="314"/>
      <c r="J3697" s="210"/>
      <c r="K3697" s="283"/>
      <c r="L3697" s="314"/>
    </row>
    <row r="3698" ht="12.5" spans="1:12">
      <c r="A3698" s="314"/>
      <c r="B3698" s="314"/>
      <c r="C3698" s="314"/>
      <c r="D3698" s="314"/>
      <c r="E3698" s="338"/>
      <c r="F3698" s="314"/>
      <c r="G3698" s="314"/>
      <c r="H3698" s="314"/>
      <c r="I3698" s="314"/>
      <c r="J3698" s="210"/>
      <c r="K3698" s="283"/>
      <c r="L3698" s="314"/>
    </row>
    <row r="3699" ht="12.5" spans="1:12">
      <c r="A3699" s="314"/>
      <c r="B3699" s="314"/>
      <c r="C3699" s="314"/>
      <c r="D3699" s="314"/>
      <c r="E3699" s="338"/>
      <c r="F3699" s="314"/>
      <c r="G3699" s="314"/>
      <c r="H3699" s="314"/>
      <c r="I3699" s="314"/>
      <c r="J3699" s="210"/>
      <c r="K3699" s="283"/>
      <c r="L3699" s="314"/>
    </row>
    <row r="3700" ht="12.5" spans="1:12">
      <c r="A3700" s="314"/>
      <c r="B3700" s="314"/>
      <c r="C3700" s="314"/>
      <c r="D3700" s="314"/>
      <c r="E3700" s="338"/>
      <c r="F3700" s="314"/>
      <c r="G3700" s="314"/>
      <c r="H3700" s="314"/>
      <c r="I3700" s="314"/>
      <c r="J3700" s="210"/>
      <c r="K3700" s="283"/>
      <c r="L3700" s="314"/>
    </row>
    <row r="3701" ht="12.5" spans="1:12">
      <c r="A3701" s="314"/>
      <c r="B3701" s="314"/>
      <c r="C3701" s="314"/>
      <c r="D3701" s="314"/>
      <c r="E3701" s="338"/>
      <c r="F3701" s="314"/>
      <c r="G3701" s="314"/>
      <c r="H3701" s="314"/>
      <c r="I3701" s="314"/>
      <c r="J3701" s="210"/>
      <c r="K3701" s="283"/>
      <c r="L3701" s="314"/>
    </row>
    <row r="3702" ht="12.5" spans="1:12">
      <c r="A3702" s="314"/>
      <c r="B3702" s="314"/>
      <c r="C3702" s="314"/>
      <c r="D3702" s="314"/>
      <c r="E3702" s="338"/>
      <c r="F3702" s="314"/>
      <c r="G3702" s="314"/>
      <c r="H3702" s="314"/>
      <c r="I3702" s="314"/>
      <c r="J3702" s="210"/>
      <c r="K3702" s="283"/>
      <c r="L3702" s="314"/>
    </row>
    <row r="3703" ht="12.5" spans="1:12">
      <c r="A3703" s="314"/>
      <c r="B3703" s="314"/>
      <c r="C3703" s="314"/>
      <c r="D3703" s="314"/>
      <c r="E3703" s="338"/>
      <c r="F3703" s="314"/>
      <c r="G3703" s="314"/>
      <c r="H3703" s="314"/>
      <c r="I3703" s="314"/>
      <c r="J3703" s="210"/>
      <c r="K3703" s="283"/>
      <c r="L3703" s="314"/>
    </row>
    <row r="3704" ht="12.5" spans="1:12">
      <c r="A3704" s="314"/>
      <c r="B3704" s="314"/>
      <c r="C3704" s="314"/>
      <c r="D3704" s="314"/>
      <c r="E3704" s="338"/>
      <c r="F3704" s="314"/>
      <c r="G3704" s="314"/>
      <c r="H3704" s="314"/>
      <c r="I3704" s="314"/>
      <c r="J3704" s="210"/>
      <c r="K3704" s="283"/>
      <c r="L3704" s="314"/>
    </row>
    <row r="3705" ht="12.5" spans="1:12">
      <c r="A3705" s="314"/>
      <c r="B3705" s="314"/>
      <c r="C3705" s="314"/>
      <c r="D3705" s="314"/>
      <c r="E3705" s="338"/>
      <c r="F3705" s="314"/>
      <c r="G3705" s="314"/>
      <c r="H3705" s="314"/>
      <c r="I3705" s="314"/>
      <c r="J3705" s="210"/>
      <c r="K3705" s="283"/>
      <c r="L3705" s="314"/>
    </row>
    <row r="3706" ht="12.5" spans="1:12">
      <c r="A3706" s="314"/>
      <c r="B3706" s="314"/>
      <c r="C3706" s="314"/>
      <c r="D3706" s="314"/>
      <c r="E3706" s="338"/>
      <c r="F3706" s="314"/>
      <c r="G3706" s="314"/>
      <c r="H3706" s="314"/>
      <c r="I3706" s="314"/>
      <c r="J3706" s="210"/>
      <c r="K3706" s="283"/>
      <c r="L3706" s="314"/>
    </row>
    <row r="3707" ht="12.5" spans="1:12">
      <c r="A3707" s="314"/>
      <c r="B3707" s="314"/>
      <c r="C3707" s="314"/>
      <c r="D3707" s="314"/>
      <c r="E3707" s="338"/>
      <c r="F3707" s="314"/>
      <c r="G3707" s="314"/>
      <c r="H3707" s="314"/>
      <c r="I3707" s="314"/>
      <c r="J3707" s="210"/>
      <c r="K3707" s="283"/>
      <c r="L3707" s="314"/>
    </row>
    <row r="3708" ht="12.5" spans="1:12">
      <c r="A3708" s="314"/>
      <c r="B3708" s="314"/>
      <c r="C3708" s="314"/>
      <c r="D3708" s="314"/>
      <c r="E3708" s="338"/>
      <c r="F3708" s="314"/>
      <c r="G3708" s="314"/>
      <c r="H3708" s="314"/>
      <c r="I3708" s="314"/>
      <c r="J3708" s="210"/>
      <c r="K3708" s="283"/>
      <c r="L3708" s="314"/>
    </row>
    <row r="3709" ht="12.5" spans="1:12">
      <c r="A3709" s="314"/>
      <c r="B3709" s="314"/>
      <c r="C3709" s="314"/>
      <c r="D3709" s="314"/>
      <c r="E3709" s="338"/>
      <c r="F3709" s="314"/>
      <c r="G3709" s="314"/>
      <c r="H3709" s="314"/>
      <c r="I3709" s="314"/>
      <c r="J3709" s="210"/>
      <c r="K3709" s="283"/>
      <c r="L3709" s="314"/>
    </row>
    <row r="3710" ht="12.5" spans="1:12">
      <c r="A3710" s="314"/>
      <c r="B3710" s="314"/>
      <c r="C3710" s="314"/>
      <c r="D3710" s="314"/>
      <c r="E3710" s="338"/>
      <c r="F3710" s="314"/>
      <c r="G3710" s="314"/>
      <c r="H3710" s="314"/>
      <c r="I3710" s="314"/>
      <c r="J3710" s="210"/>
      <c r="K3710" s="283"/>
      <c r="L3710" s="314"/>
    </row>
    <row r="3711" ht="12.5" spans="1:12">
      <c r="A3711" s="314"/>
      <c r="B3711" s="314"/>
      <c r="C3711" s="314"/>
      <c r="D3711" s="314"/>
      <c r="E3711" s="338"/>
      <c r="F3711" s="314"/>
      <c r="G3711" s="314"/>
      <c r="H3711" s="314"/>
      <c r="I3711" s="314"/>
      <c r="J3711" s="210"/>
      <c r="K3711" s="283"/>
      <c r="L3711" s="314"/>
    </row>
    <row r="3712" ht="12.5"/>
    <row r="3713" ht="12.5"/>
    <row r="3714" ht="12.5"/>
    <row r="3715" ht="12.5"/>
    <row r="3716" ht="12.5"/>
    <row r="3717" ht="12.5"/>
    <row r="3718" ht="12.5"/>
    <row r="3719" ht="12.5"/>
    <row r="3720" ht="12.5"/>
    <row r="3721" ht="12.5"/>
    <row r="3722" ht="12.5"/>
    <row r="3723" ht="12.5"/>
    <row r="3724" ht="12.5"/>
    <row r="3725" ht="12.5"/>
    <row r="3726" ht="12.5"/>
    <row r="3727" ht="12.5"/>
    <row r="3728" ht="12.5"/>
    <row r="3729" ht="12.5"/>
    <row r="3730" ht="12.5"/>
    <row r="3731" ht="12.5"/>
    <row r="3732" ht="12.5"/>
    <row r="3733" ht="12.5"/>
    <row r="3734" ht="12.5"/>
    <row r="3735" ht="12.5"/>
    <row r="3736" ht="12.5"/>
    <row r="3737" ht="12.5"/>
    <row r="3738" ht="12.5"/>
    <row r="3739" ht="12.5"/>
    <row r="3740" ht="12.5"/>
    <row r="3741" ht="12.5"/>
    <row r="3742" ht="12.5"/>
    <row r="3743" ht="12.5"/>
    <row r="3744" ht="12.5"/>
    <row r="3745" ht="12.5"/>
    <row r="3746" ht="12.5"/>
    <row r="3747" ht="12.5"/>
    <row r="3748" ht="12.5"/>
    <row r="3749" ht="12.5"/>
    <row r="3750" ht="12.5"/>
    <row r="3751" ht="12.5"/>
    <row r="3752" ht="12.5"/>
    <row r="3753" ht="12.5"/>
    <row r="3754" ht="12.5"/>
    <row r="3755" ht="12.5"/>
    <row r="3756" ht="12.5"/>
    <row r="3757" ht="12.5"/>
    <row r="3758" ht="12.5"/>
    <row r="3759" ht="12.5"/>
    <row r="3760" ht="12.5"/>
    <row r="3761" ht="12.5"/>
    <row r="3762" ht="12.5"/>
    <row r="3763" ht="12.5"/>
    <row r="3764" ht="12.5"/>
    <row r="3765" ht="12.5"/>
    <row r="3766" ht="12.5"/>
    <row r="3767" ht="12.5"/>
    <row r="3768" ht="12.5"/>
    <row r="3769" ht="12.5"/>
    <row r="3770" ht="12.5"/>
    <row r="3771" ht="12.5"/>
    <row r="3772" ht="12.5"/>
    <row r="3773" ht="12.5"/>
    <row r="3774" ht="12.5"/>
    <row r="3775" ht="12.5"/>
    <row r="3776" ht="12.5"/>
    <row r="3777" ht="12.5"/>
    <row r="3778" ht="12.5"/>
    <row r="3779" ht="12.5"/>
    <row r="3780" ht="12.5"/>
    <row r="3781" ht="12.5"/>
    <row r="3782" ht="12.5"/>
    <row r="3783" ht="12.5"/>
    <row r="3784" ht="12.5"/>
    <row r="3785" ht="12.5"/>
    <row r="3786" ht="12.5"/>
    <row r="3787" ht="12.5"/>
    <row r="3788" ht="12.5"/>
    <row r="3789" ht="12.5"/>
    <row r="3790" ht="12.5"/>
    <row r="3791" ht="12.5"/>
    <row r="3792" ht="12.5"/>
    <row r="3793" ht="12.5"/>
    <row r="3794" ht="12.5"/>
    <row r="3795" ht="12.5"/>
    <row r="3796" ht="12.5"/>
    <row r="3797" ht="12.5"/>
    <row r="3798" ht="12.5"/>
    <row r="3799" ht="12.5"/>
    <row r="3800" ht="12.5"/>
    <row r="3801" ht="12.5"/>
    <row r="3802" ht="12.5"/>
    <row r="3803" ht="12.5"/>
    <row r="3804" ht="12.5"/>
    <row r="3805" ht="12.5"/>
    <row r="3806" ht="12.5"/>
    <row r="3807" ht="12.5"/>
    <row r="3808" ht="12.5"/>
    <row r="3809" ht="12.5"/>
    <row r="3810" ht="12.5"/>
    <row r="3811" ht="12.5"/>
    <row r="3812" ht="12.5"/>
    <row r="3813" ht="12.5"/>
    <row r="3814" ht="12.5"/>
    <row r="3815" ht="12.5"/>
    <row r="3816" ht="12.5"/>
    <row r="3817" ht="12.5"/>
    <row r="3818" ht="12.5"/>
    <row r="3819" ht="12.5"/>
    <row r="3820" ht="12.5"/>
    <row r="3821" ht="12.5"/>
    <row r="3822" ht="12.5"/>
    <row r="3823" ht="12.5"/>
    <row r="3824" ht="12.5"/>
    <row r="3825" ht="12.5"/>
    <row r="3826" ht="12.5"/>
    <row r="3827" ht="12.5"/>
    <row r="3828" ht="12.5"/>
    <row r="3829" ht="12.5"/>
    <row r="3830" ht="12.5"/>
    <row r="3831" ht="12.5"/>
    <row r="3832" ht="12.5"/>
    <row r="3833" ht="12.5"/>
    <row r="3834" ht="12.5"/>
    <row r="3835" ht="12.5"/>
    <row r="3836" ht="12.5"/>
    <row r="3837" ht="12.5"/>
    <row r="3838" ht="12.5"/>
    <row r="3839" ht="12.5"/>
    <row r="3840" ht="12.5"/>
    <row r="3841" ht="12.5"/>
    <row r="3842" ht="12.5"/>
    <row r="3843" ht="12.5"/>
    <row r="3844" ht="12.5"/>
    <row r="3845" ht="12.5"/>
    <row r="3846" ht="12.5"/>
    <row r="3847" ht="12.5"/>
    <row r="3848" ht="12.5"/>
    <row r="3849" ht="12.5"/>
    <row r="3850" ht="12.5"/>
    <row r="3851" ht="12.5"/>
    <row r="3852" ht="12.5"/>
    <row r="3853" ht="12.5"/>
    <row r="3854" ht="12.5"/>
    <row r="3855" ht="12.5"/>
    <row r="3856" ht="12.5"/>
    <row r="3857" ht="12.5"/>
    <row r="3858" ht="12.5"/>
    <row r="3859" ht="12.5"/>
    <row r="3860" ht="12.5"/>
    <row r="3861" ht="12.5"/>
    <row r="3862" ht="12.5"/>
    <row r="3863" ht="12.5"/>
    <row r="3864" ht="12.5"/>
    <row r="3865" ht="12.5"/>
    <row r="3866" ht="12.5"/>
    <row r="3867" ht="12.5"/>
    <row r="3868" ht="12.5"/>
    <row r="3869" ht="12.5"/>
    <row r="3870" ht="12.5"/>
    <row r="3871" ht="12.5"/>
    <row r="3872" ht="12.5"/>
    <row r="3873" ht="12.5"/>
    <row r="3874" ht="12.5"/>
    <row r="3875" ht="12.5"/>
    <row r="3876" ht="12.5"/>
    <row r="3877" ht="12.5"/>
    <row r="3878" ht="12.5"/>
    <row r="3879" ht="12.5"/>
    <row r="3880" ht="12.5"/>
    <row r="3881" ht="12.5"/>
    <row r="3882" ht="12.5"/>
    <row r="3883" ht="12.5"/>
    <row r="3884" ht="12.5"/>
    <row r="3885" ht="12.5"/>
    <row r="3886" ht="12.5"/>
    <row r="3887" ht="12.5"/>
    <row r="3888" ht="12.5"/>
    <row r="3889" ht="12.5"/>
    <row r="3890" ht="12.5"/>
    <row r="3891" ht="12.5"/>
    <row r="3892" ht="12.5"/>
    <row r="3893" ht="12.5"/>
    <row r="3894" ht="12.5"/>
    <row r="3895" ht="12.5"/>
    <row r="3896" ht="12.5"/>
    <row r="3897" ht="12.5"/>
    <row r="3898" ht="12.5"/>
    <row r="3899" ht="12.5"/>
    <row r="3900" ht="12.5"/>
    <row r="3901" ht="12.5"/>
    <row r="3902" ht="12.5"/>
    <row r="3903" ht="12.5"/>
    <row r="3904" ht="12.5"/>
    <row r="3905" ht="12.5"/>
    <row r="3906" ht="12.5"/>
    <row r="3907" ht="12.5"/>
    <row r="3908" ht="12.5"/>
    <row r="3909" ht="12.5"/>
    <row r="3910" ht="12.5"/>
    <row r="3911" ht="12.5"/>
    <row r="3912" ht="12.5"/>
    <row r="3913" ht="12.5"/>
    <row r="3914" ht="12.5"/>
    <row r="3915" ht="12.5"/>
    <row r="3916" ht="12.5"/>
    <row r="3917" ht="12.5"/>
    <row r="3918" ht="12.5"/>
    <row r="3919" ht="12.5"/>
    <row r="3920" ht="12.5"/>
    <row r="3921" ht="12.5"/>
    <row r="3922" ht="12.5"/>
    <row r="3923" ht="12.5"/>
    <row r="3924" ht="12.5"/>
    <row r="3925" ht="12.5"/>
    <row r="3926" ht="12.5"/>
    <row r="3927" ht="12.5"/>
    <row r="3928" ht="12.5"/>
    <row r="3929" ht="12.5"/>
    <row r="3930" ht="12.5"/>
    <row r="3931" ht="12.5"/>
    <row r="3932" ht="12.5"/>
    <row r="3933" ht="12.5"/>
    <row r="3934" ht="12.5"/>
    <row r="3935" ht="12.5"/>
    <row r="3936" ht="12.5"/>
    <row r="3937" ht="12.5"/>
    <row r="3938" ht="12.5"/>
    <row r="3939" ht="12.5"/>
    <row r="3940" ht="12.5"/>
    <row r="3941" ht="12.5"/>
    <row r="3942" ht="12.5"/>
    <row r="3943" ht="12.5"/>
    <row r="3944" ht="12.5"/>
    <row r="3945" ht="12.5"/>
    <row r="3946" ht="12.5"/>
    <row r="3947" ht="12.5"/>
    <row r="3948" ht="12.5"/>
    <row r="3949" ht="12.5"/>
    <row r="3950" ht="12.5"/>
    <row r="3951" ht="12.5"/>
    <row r="3952" ht="12.5"/>
    <row r="3953" ht="12.5"/>
    <row r="3954" ht="12.5"/>
    <row r="3955" ht="12.5"/>
    <row r="3956" ht="12.5"/>
    <row r="3957" ht="12.5"/>
    <row r="3958" ht="12.5"/>
    <row r="3959" ht="12.5"/>
    <row r="3960" ht="12.5"/>
    <row r="3961" ht="12.5"/>
    <row r="3962" ht="12.5"/>
    <row r="3963" ht="12.5"/>
    <row r="3964" ht="12.5"/>
    <row r="3965" ht="12.5"/>
    <row r="3966" ht="12.5"/>
    <row r="3967" ht="12.5"/>
    <row r="3968" ht="12.5"/>
    <row r="3969" ht="12.5"/>
    <row r="3970" ht="12.5"/>
    <row r="3971" ht="12.5"/>
    <row r="3972" ht="12.5"/>
    <row r="3973" ht="12.5"/>
    <row r="3974" ht="12.5"/>
    <row r="3975" ht="12.5"/>
    <row r="3976" ht="12.5"/>
    <row r="3977" ht="12.5"/>
    <row r="3978" ht="12.5"/>
    <row r="3979" ht="12.5"/>
    <row r="3980" ht="12.5"/>
    <row r="3981" ht="12.5"/>
    <row r="3982" ht="12.5"/>
    <row r="3983" ht="12.5"/>
    <row r="3984" ht="12.5"/>
    <row r="3985" ht="12.5"/>
    <row r="3986" ht="12.5"/>
    <row r="3987" ht="12.5"/>
    <row r="3988" ht="12.5"/>
    <row r="3989" ht="12.5"/>
    <row r="3990" ht="12.5"/>
    <row r="3991" ht="12.5"/>
    <row r="3992" ht="12.5"/>
    <row r="3993" ht="12.5"/>
    <row r="3994" ht="12.5"/>
    <row r="3995" ht="12.5"/>
    <row r="3996" ht="12.5"/>
    <row r="3997" ht="12.5"/>
    <row r="3998" ht="12.5"/>
    <row r="3999" ht="12.5"/>
    <row r="4000" ht="12.5"/>
    <row r="4001" ht="12.5"/>
    <row r="4002" ht="12.5"/>
    <row r="4003" ht="12.5"/>
    <row r="4004" ht="12.5"/>
    <row r="4005" ht="12.5"/>
    <row r="4006" ht="12.5"/>
    <row r="4007" ht="12.5"/>
    <row r="4008" ht="12.5"/>
    <row r="4009" ht="12.5"/>
    <row r="4010" ht="12.5"/>
    <row r="4011" ht="12.5"/>
    <row r="4012" ht="12.5"/>
    <row r="4013" ht="12.5"/>
    <row r="4014" ht="12.5"/>
    <row r="4015" ht="12.5"/>
    <row r="4016" ht="12.5"/>
    <row r="4017" ht="12.5"/>
    <row r="4018" ht="12.5"/>
    <row r="4019" ht="12.5"/>
    <row r="4020" ht="12.5"/>
    <row r="4021" ht="12.5"/>
    <row r="4022" ht="12.5"/>
    <row r="4023" ht="12.5"/>
    <row r="4024" ht="12.5"/>
    <row r="4025" ht="12.5"/>
    <row r="4026" ht="12.5"/>
    <row r="4027" ht="12.5"/>
    <row r="4028" ht="12.5"/>
    <row r="4029" ht="12.5"/>
    <row r="4030" ht="12.5"/>
    <row r="4031" ht="12.5"/>
    <row r="4032" ht="12.5"/>
    <row r="4033" ht="12.5"/>
    <row r="4034" ht="12.5"/>
    <row r="4035" ht="12.5"/>
    <row r="4036" ht="12.5"/>
    <row r="4037" ht="12.5"/>
    <row r="4038" ht="12.5"/>
    <row r="4039" ht="12.5"/>
    <row r="4040" ht="12.5"/>
    <row r="4041" ht="12.5"/>
    <row r="4042" ht="12.5"/>
    <row r="4043" ht="12.5"/>
    <row r="4044" ht="12.5"/>
    <row r="4045" ht="12.5"/>
    <row r="4046" ht="12.5"/>
    <row r="4047" ht="12.5"/>
    <row r="4048" ht="12.5"/>
    <row r="4049" ht="12.5"/>
    <row r="4050" ht="12.5"/>
    <row r="4051" ht="12.5"/>
    <row r="4052" ht="12.5"/>
    <row r="4053" ht="12.5"/>
    <row r="4054" ht="12.5"/>
    <row r="4055" ht="12.5"/>
    <row r="4056" ht="12.5"/>
    <row r="4057" ht="12.5"/>
    <row r="4058" ht="12.5"/>
    <row r="4059" ht="12.5"/>
    <row r="4060" ht="12.5"/>
    <row r="4061" ht="12.5"/>
    <row r="4062" ht="12.5"/>
    <row r="4063" ht="12.5"/>
    <row r="4064" ht="12.5"/>
    <row r="4065" ht="12.5"/>
    <row r="4066" ht="12.5"/>
    <row r="4067" ht="12.5"/>
    <row r="4068" ht="12.5"/>
    <row r="4069" ht="12.5"/>
    <row r="4070" ht="12.5"/>
    <row r="4071" ht="12.5"/>
    <row r="4072" ht="12.5"/>
    <row r="4073" ht="12.5"/>
    <row r="4074" ht="12.5"/>
    <row r="4075" ht="12.5"/>
    <row r="4076" ht="12.5"/>
    <row r="4077" ht="12.5"/>
    <row r="4078" ht="12.5"/>
    <row r="4079" ht="12.5"/>
    <row r="4080" ht="12.5"/>
    <row r="4081" ht="12.5"/>
    <row r="4082" ht="12.5"/>
    <row r="4083" ht="12.5"/>
    <row r="4084" ht="12.5"/>
    <row r="4085" ht="12.5"/>
    <row r="4086" ht="12.5"/>
    <row r="4087" ht="12.5"/>
    <row r="4088" ht="12.5"/>
    <row r="4089" ht="12.5"/>
    <row r="4090" ht="12.5"/>
    <row r="4091" ht="12.5"/>
    <row r="4092" ht="12.5"/>
    <row r="4093" ht="12.5"/>
    <row r="4094" ht="12.5"/>
    <row r="4095" ht="12.5"/>
    <row r="4096" ht="12.5"/>
    <row r="4097" ht="12.5"/>
    <row r="4098" ht="12.5"/>
    <row r="4099" ht="12.5"/>
    <row r="4100" ht="12.5"/>
    <row r="4101" ht="12.5"/>
    <row r="4102" ht="12.5"/>
    <row r="4103" ht="12.5"/>
    <row r="4104" ht="12.5"/>
    <row r="4105" ht="12.5"/>
    <row r="4106" ht="12.5"/>
    <row r="4107" ht="12.5"/>
    <row r="4108" ht="12.5"/>
    <row r="4109" ht="12.5"/>
    <row r="4110" ht="12.5"/>
    <row r="4111" ht="12.5"/>
    <row r="4112" ht="12.5"/>
    <row r="4113" ht="12.5"/>
    <row r="4114" ht="12.5"/>
    <row r="4115" ht="12.5"/>
    <row r="4116" ht="12.5"/>
    <row r="4117" ht="12.5"/>
    <row r="4118" ht="12.5"/>
    <row r="4119" ht="12.5"/>
    <row r="4120" ht="12.5"/>
    <row r="4121" ht="12.5"/>
    <row r="4122" ht="12.5"/>
    <row r="4123" ht="12.5"/>
    <row r="4124" ht="12.5"/>
    <row r="4125" ht="12.5"/>
    <row r="4126" ht="12.5"/>
    <row r="4127" ht="12.5"/>
    <row r="4128" ht="12.5"/>
    <row r="4129" ht="12.5"/>
    <row r="4130" ht="12.5"/>
    <row r="4131" ht="12.5"/>
    <row r="4132" ht="12.5"/>
    <row r="4133" ht="12.5"/>
    <row r="4134" ht="12.5"/>
    <row r="4135" ht="12.5"/>
    <row r="4136" ht="12.5"/>
    <row r="4137" ht="12.5"/>
    <row r="4138" ht="12.5"/>
    <row r="4139" ht="12.5"/>
    <row r="4140" ht="12.5"/>
    <row r="4141" ht="12.5"/>
    <row r="4142" ht="12.5"/>
    <row r="4143" ht="12.5"/>
    <row r="4144" ht="12.5"/>
    <row r="4145" ht="12.5"/>
    <row r="4146" ht="12.5"/>
    <row r="4147" ht="12.5"/>
    <row r="4148" ht="12.5"/>
    <row r="4149" ht="12.5"/>
    <row r="4150" ht="12.5"/>
    <row r="4151" ht="12.5"/>
    <row r="4152" ht="12.5"/>
    <row r="4153" ht="12.5"/>
    <row r="4154" ht="12.5"/>
    <row r="4155" ht="12.5"/>
    <row r="4156" ht="12.5"/>
    <row r="4157" ht="12.5"/>
    <row r="4158" ht="12.5"/>
    <row r="4159" ht="12.5"/>
    <row r="4160" ht="12.5"/>
    <row r="4161" ht="12.5"/>
    <row r="4162" ht="12.5"/>
    <row r="4163" ht="12.5"/>
    <row r="4164" ht="12.5"/>
    <row r="4165" ht="12.5"/>
    <row r="4166" ht="12.5"/>
    <row r="4167" ht="12.5"/>
    <row r="4168" ht="12.5"/>
    <row r="4169" ht="12.5"/>
    <row r="4170" ht="12.5"/>
    <row r="4171" ht="12.5"/>
    <row r="4172" ht="12.5"/>
    <row r="4173" ht="12.5"/>
    <row r="4174" ht="12.5"/>
    <row r="4175" ht="12.5"/>
    <row r="4176" ht="12.5"/>
    <row r="4177" ht="12.5"/>
    <row r="4178" ht="12.5"/>
    <row r="4179" ht="12.5"/>
    <row r="4180" ht="12.5"/>
    <row r="4181" ht="12.5"/>
    <row r="4182" ht="12.5"/>
    <row r="4183" ht="12.5"/>
    <row r="4184" ht="12.5"/>
    <row r="4185" ht="12.5"/>
    <row r="4186" ht="12.5"/>
    <row r="4187" ht="12.5"/>
    <row r="4188" ht="12.5"/>
    <row r="4189" ht="12.5"/>
    <row r="4190" ht="12.5"/>
    <row r="4191" ht="12.5"/>
    <row r="4192" ht="12.5"/>
    <row r="4193" ht="12.5"/>
    <row r="4194" ht="12.5"/>
    <row r="4195" ht="12.5"/>
    <row r="4196" ht="12.5"/>
    <row r="4197" ht="12.5"/>
    <row r="4198" ht="12.5"/>
    <row r="4199" ht="12.5"/>
    <row r="4200" ht="12.5"/>
    <row r="4201" ht="12.5"/>
    <row r="4202" ht="12.5"/>
    <row r="4203" ht="12.5"/>
    <row r="4204" ht="12.5"/>
    <row r="4205" ht="12.5"/>
    <row r="4206" ht="12.5"/>
    <row r="4207" ht="12.5"/>
    <row r="4208" ht="12.5"/>
    <row r="4209" ht="12.5"/>
    <row r="4210" ht="12.5"/>
    <row r="4211" ht="12.5"/>
    <row r="4212" ht="12.5"/>
    <row r="4213" ht="12.5"/>
    <row r="4214" ht="12.5"/>
    <row r="4215" ht="12.5"/>
    <row r="4216" ht="12.5"/>
    <row r="4217" ht="12.5"/>
    <row r="4218" ht="12.5"/>
    <row r="4219" ht="12.5"/>
    <row r="4220" ht="12.5"/>
    <row r="4221" ht="12.5"/>
    <row r="4222" ht="12.5"/>
    <row r="4223" ht="12.5"/>
    <row r="4224" ht="12.5"/>
    <row r="4225" ht="12.5"/>
    <row r="4226" ht="12.5"/>
    <row r="4227" ht="12.5"/>
    <row r="4228" ht="12.5"/>
    <row r="4229" ht="12.5"/>
    <row r="4230" ht="12.5"/>
    <row r="4231" ht="12.5"/>
    <row r="4232" ht="12.5"/>
    <row r="4233" ht="12.5"/>
    <row r="4234" ht="12.5"/>
    <row r="4235" ht="12.5"/>
    <row r="4236" ht="12.5"/>
    <row r="4237" ht="12.5"/>
    <row r="4238" ht="12.5"/>
    <row r="4239" ht="12.5"/>
    <row r="4240" ht="12.5"/>
    <row r="4241" ht="12.5"/>
    <row r="4242" ht="12.5"/>
    <row r="4243" ht="12.5"/>
    <row r="4244" ht="12.5"/>
    <row r="4245" ht="12.5"/>
    <row r="4246" ht="12.5"/>
    <row r="4247" ht="12.5"/>
    <row r="4248" ht="12.5"/>
    <row r="4249" ht="12.5"/>
    <row r="4250" ht="12.5"/>
    <row r="4251" ht="12.5"/>
    <row r="4252" ht="12.5"/>
    <row r="4253" ht="12.5"/>
    <row r="4254" ht="12.5"/>
    <row r="4255" ht="12.5"/>
    <row r="4256" ht="12.5"/>
    <row r="4257" ht="12.5"/>
    <row r="4258" ht="12.5"/>
    <row r="4259" ht="12.5"/>
    <row r="4260" ht="12.5"/>
    <row r="4261" ht="12.5"/>
    <row r="4262" ht="12.5"/>
    <row r="4263" ht="12.5"/>
    <row r="4264" ht="12.5"/>
    <row r="4265" ht="12.5"/>
    <row r="4266" ht="12.5"/>
    <row r="4267" ht="12.5"/>
    <row r="4268" ht="12.5"/>
    <row r="4269" ht="12.5"/>
    <row r="4270" ht="12.5"/>
    <row r="4271" ht="12.5"/>
    <row r="4272" ht="12.5"/>
    <row r="4273" ht="12.5"/>
    <row r="4274" ht="12.5"/>
    <row r="4275" ht="12.5"/>
    <row r="4276" ht="12.5"/>
    <row r="4277" ht="12.5"/>
    <row r="4278" ht="12.5"/>
    <row r="4279" ht="12.5"/>
    <row r="4280" ht="12.5"/>
    <row r="4281" ht="12.5"/>
    <row r="4282" ht="12.5"/>
    <row r="4283" ht="12.5"/>
    <row r="4284" ht="12.5"/>
    <row r="4285" ht="12.5"/>
    <row r="4286" ht="12.5"/>
    <row r="4287" ht="12.5"/>
    <row r="4288" ht="12.5"/>
    <row r="4289" ht="12.5"/>
    <row r="4290" ht="12.5"/>
    <row r="4291" ht="12.5"/>
    <row r="4292" ht="12.5"/>
    <row r="4293" ht="12.5"/>
    <row r="4294" ht="12.5"/>
    <row r="4295" ht="12.5"/>
    <row r="4296" ht="12.5"/>
    <row r="4297" ht="12.5"/>
    <row r="4298" ht="12.5"/>
    <row r="4299" ht="12.5"/>
    <row r="4300" ht="12.5"/>
    <row r="4301" ht="12.5"/>
    <row r="4302" ht="12.5"/>
    <row r="4303" ht="12.5"/>
    <row r="4304" ht="12.5"/>
    <row r="4305" ht="12.5"/>
    <row r="4306" ht="12.5"/>
    <row r="4307" ht="12.5"/>
    <row r="4308" ht="12.5"/>
    <row r="4309" ht="12.5"/>
    <row r="4310" ht="12.5"/>
    <row r="4311" ht="12.5"/>
    <row r="4312" ht="12.5"/>
    <row r="4313" ht="12.5"/>
    <row r="4314" ht="12.5"/>
    <row r="4315" ht="12.5"/>
    <row r="4316" ht="12.5"/>
    <row r="4317" ht="12.5"/>
    <row r="4318" ht="12.5"/>
    <row r="4319" ht="12.5"/>
    <row r="4320" ht="12.5"/>
    <row r="4321" ht="12.5"/>
    <row r="4322" ht="12.5"/>
    <row r="4323" ht="12.5"/>
    <row r="4324" ht="12.5"/>
    <row r="4325" ht="12.5"/>
    <row r="4326" ht="12.5"/>
    <row r="4327" ht="12.5"/>
    <row r="4328" ht="12.5"/>
    <row r="4329" ht="12.5"/>
    <row r="4330" ht="12.5"/>
    <row r="4331" ht="12.5"/>
    <row r="4332" ht="12.5"/>
    <row r="4333" ht="12.5"/>
    <row r="4334" ht="12.5"/>
    <row r="4335" ht="12.5"/>
    <row r="4336" ht="12.5"/>
    <row r="4337" ht="12.5"/>
    <row r="4338" ht="12.5"/>
    <row r="4339" ht="12.5"/>
    <row r="4340" ht="12.5"/>
    <row r="4341" ht="12.5"/>
    <row r="4342" ht="12.5"/>
    <row r="4343" ht="12.5"/>
    <row r="4344" ht="12.5"/>
    <row r="4345" ht="12.5"/>
    <row r="4346" ht="12.5"/>
    <row r="4347" ht="12.5"/>
    <row r="4348" ht="12.5"/>
    <row r="4349" ht="12.5"/>
    <row r="4350" ht="12.5"/>
    <row r="4351" ht="12.5"/>
    <row r="4352" ht="12.5"/>
    <row r="4353" ht="12.5"/>
    <row r="4354" ht="12.5"/>
    <row r="4355" ht="12.5"/>
    <row r="4356" ht="12.5"/>
    <row r="4357" ht="12.5"/>
    <row r="4358" ht="12.5"/>
    <row r="4359" ht="12.5"/>
    <row r="4360" ht="12.5"/>
    <row r="4361" ht="12.5"/>
    <row r="4362" ht="12.5"/>
    <row r="4363" ht="12.5"/>
    <row r="4364" ht="12.5"/>
    <row r="4365" ht="12.5"/>
    <row r="4366" ht="12.5"/>
    <row r="4367" ht="12.5"/>
    <row r="4368" ht="12.5"/>
    <row r="4369" ht="12.5"/>
    <row r="4370" ht="12.5"/>
    <row r="4371" ht="12.5"/>
    <row r="4372" ht="12.5"/>
    <row r="4373" ht="12.5"/>
    <row r="4374" ht="12.5"/>
    <row r="4375" ht="12.5"/>
    <row r="4376" ht="12.5"/>
    <row r="4377" ht="12.5"/>
    <row r="4378" ht="12.5"/>
    <row r="4379" ht="12.5"/>
    <row r="4380" ht="12.5"/>
    <row r="4381" ht="12.5"/>
    <row r="4382" ht="12.5"/>
    <row r="4383" ht="12.5"/>
    <row r="4384" ht="12.5"/>
    <row r="4385" ht="12.5"/>
    <row r="4386" ht="12.5"/>
    <row r="4387" ht="12.5"/>
    <row r="4388" ht="12.5"/>
    <row r="4389" ht="12.5"/>
    <row r="4390" ht="12.5"/>
    <row r="4391" ht="12.5"/>
    <row r="4392" ht="12.5"/>
    <row r="4393" ht="12.5"/>
    <row r="4394" ht="12.5"/>
    <row r="4395" ht="12.5"/>
    <row r="4396" ht="12.5"/>
    <row r="4397" ht="12.5"/>
    <row r="4398" ht="12.5"/>
    <row r="4399" ht="12.5"/>
    <row r="4400" ht="12.5"/>
    <row r="4401" ht="12.5"/>
    <row r="4402" ht="12.5"/>
    <row r="4403" ht="12.5"/>
    <row r="4404" ht="12.5"/>
    <row r="4405" ht="12.5"/>
    <row r="4406" ht="12.5"/>
    <row r="4407" ht="12.5"/>
    <row r="4408" ht="12.5"/>
    <row r="4409" ht="12.5"/>
    <row r="4410" ht="12.5"/>
    <row r="4411" ht="12.5"/>
    <row r="4412" ht="12.5"/>
    <row r="4413" ht="12.5"/>
    <row r="4414" ht="12.5"/>
    <row r="4415" ht="12.5"/>
    <row r="4416" ht="12.5"/>
    <row r="4417" ht="12.5"/>
    <row r="4418" ht="12.5"/>
    <row r="4419" ht="12.5"/>
    <row r="4420" ht="12.5"/>
    <row r="4421" ht="12.5"/>
    <row r="4422" ht="12.5"/>
    <row r="4423" ht="12.5"/>
    <row r="4424" ht="12.5"/>
    <row r="4425" ht="12.5"/>
    <row r="4426" ht="12.5"/>
    <row r="4427" ht="12.5"/>
    <row r="4428" ht="12.5"/>
    <row r="4429" ht="12.5"/>
    <row r="4430" ht="12.5"/>
    <row r="4431" ht="12.5"/>
    <row r="4432" ht="12.5"/>
    <row r="4433" ht="12.5"/>
    <row r="4434" ht="12.5"/>
    <row r="4435" ht="12.5"/>
    <row r="4436" ht="12.5"/>
    <row r="4437" ht="12.5"/>
    <row r="4438" ht="12.5"/>
    <row r="4439" ht="12.5"/>
    <row r="4440" ht="12.5"/>
    <row r="4441" ht="12.5"/>
    <row r="4442" ht="12.5"/>
    <row r="4443" ht="12.5"/>
    <row r="4444" ht="12.5"/>
    <row r="4445" ht="12.5"/>
    <row r="4446" ht="12.5"/>
    <row r="4447" ht="12.5"/>
    <row r="4448" ht="12.5"/>
    <row r="4449" ht="12.5"/>
    <row r="4450" ht="12.5"/>
    <row r="4451" ht="12.5"/>
    <row r="4452" ht="12.5"/>
    <row r="4453" ht="12.5"/>
    <row r="4454" ht="12.5"/>
    <row r="4455" ht="12.5"/>
    <row r="4456" ht="12.5"/>
    <row r="4457" ht="12.5"/>
    <row r="4458" ht="12.5"/>
    <row r="4459" ht="12.5"/>
    <row r="4460" ht="12.5"/>
    <row r="4461" ht="12.5"/>
    <row r="4462" ht="12.5"/>
    <row r="4463" ht="12.5"/>
    <row r="4464" ht="12.5"/>
    <row r="4465" ht="12.5"/>
    <row r="4466" ht="12.5"/>
    <row r="4467" ht="12.5"/>
    <row r="4468" ht="12.5"/>
    <row r="4469" ht="12.5"/>
    <row r="4470" ht="12.5"/>
    <row r="4471" ht="12.5"/>
    <row r="4472" ht="12.5"/>
    <row r="4473" ht="12.5"/>
    <row r="4474" ht="12.5"/>
    <row r="4475" ht="12.5"/>
    <row r="4476" ht="12.5"/>
    <row r="4477" ht="12.5"/>
    <row r="4478" ht="12.5"/>
    <row r="4479" ht="12.5"/>
    <row r="4480" ht="12.5"/>
    <row r="4481" ht="12.5"/>
    <row r="4482" ht="12.5"/>
    <row r="4483" ht="12.5"/>
    <row r="4484" ht="12.5"/>
    <row r="4485" ht="12.5"/>
    <row r="4486" ht="12.5"/>
    <row r="4487" ht="12.5"/>
    <row r="4488" ht="12.5"/>
    <row r="4489" ht="12.5"/>
    <row r="4490" ht="12.5"/>
    <row r="4491" ht="12.5"/>
    <row r="4492" ht="12.5"/>
    <row r="4493" ht="12.5"/>
    <row r="4494" ht="12.5"/>
    <row r="4495" ht="12.5"/>
    <row r="4496" ht="12.5"/>
    <row r="4497" ht="12.5"/>
    <row r="4498" ht="12.5"/>
    <row r="4499" ht="12.5"/>
    <row r="4500" ht="12.5"/>
    <row r="4501" ht="12.5"/>
    <row r="4502" ht="12.5"/>
    <row r="4503" ht="12.5"/>
    <row r="4504" ht="12.5"/>
    <row r="4505" ht="12.5"/>
    <row r="4506" ht="12.5"/>
    <row r="4507" ht="12.5"/>
    <row r="4508" ht="12.5"/>
    <row r="4509" ht="12.5"/>
    <row r="4510" ht="12.5"/>
    <row r="4511" ht="12.5"/>
    <row r="4512" ht="12.5"/>
    <row r="4513" ht="12.5"/>
    <row r="4514" ht="12.5"/>
    <row r="4515" ht="12.5"/>
    <row r="4516" ht="12.5"/>
    <row r="4517" ht="12.5"/>
    <row r="4518" ht="12.5"/>
    <row r="4519" ht="12.5"/>
    <row r="4520" ht="12.5"/>
    <row r="4521" ht="12.5"/>
    <row r="4522" ht="12.5"/>
    <row r="4523" ht="12.5"/>
    <row r="4524" ht="12.5"/>
    <row r="4525" ht="12.5"/>
    <row r="4526" ht="12.5"/>
    <row r="4527" ht="12.5"/>
    <row r="4528" ht="12.5"/>
    <row r="4529" ht="12.5"/>
    <row r="4530" ht="12.5"/>
    <row r="4531" ht="12.5"/>
    <row r="4532" ht="12.5"/>
    <row r="4533" ht="12.5"/>
    <row r="4534" ht="12.5"/>
    <row r="4535" ht="12.5"/>
    <row r="4536" ht="12.5"/>
    <row r="4537" ht="12.5"/>
    <row r="4538" ht="12.5"/>
    <row r="4539" ht="12.5"/>
    <row r="4540" ht="12.5"/>
    <row r="4541" ht="12.5"/>
    <row r="4542" ht="12.5"/>
    <row r="4543" ht="12.5"/>
    <row r="4544" ht="12.5"/>
    <row r="4545" ht="12.5"/>
    <row r="4546" ht="12.5"/>
    <row r="4547" ht="12.5"/>
    <row r="4548" ht="12.5"/>
    <row r="4549" ht="12.5"/>
    <row r="4550" ht="12.5"/>
    <row r="4551" ht="12.5"/>
    <row r="4552" ht="12.5"/>
    <row r="4553" ht="12.5"/>
    <row r="4554" ht="12.5"/>
    <row r="4555" ht="12.5"/>
    <row r="4556" ht="12.5"/>
    <row r="4557" ht="12.5"/>
    <row r="4558" ht="12.5"/>
    <row r="4559" ht="12.5"/>
    <row r="4560" ht="12.5"/>
    <row r="4561" ht="12.5"/>
    <row r="4562" ht="12.5"/>
    <row r="4563" ht="12.5"/>
    <row r="4564" ht="12.5"/>
    <row r="4565" ht="12.5"/>
    <row r="4566" ht="12.5"/>
    <row r="4567" ht="12.5"/>
    <row r="4568" ht="12.5"/>
    <row r="4569" ht="12.5"/>
    <row r="4570" ht="12.5"/>
    <row r="4571" ht="12.5"/>
    <row r="4572" ht="12.5"/>
    <row r="4573" ht="12.5"/>
    <row r="4574" ht="12.5"/>
    <row r="4575" ht="12.5"/>
    <row r="4576" ht="12.5"/>
    <row r="4577" ht="12.5"/>
    <row r="4578" ht="12.5"/>
    <row r="4579" ht="12.5"/>
    <row r="4580" ht="12.5"/>
    <row r="4581" ht="12.5"/>
    <row r="4582" ht="12.5"/>
    <row r="4583" ht="12.5"/>
    <row r="4584" ht="12.5"/>
    <row r="4585" ht="12.5"/>
    <row r="4586" ht="12.5"/>
    <row r="4587" ht="12.5"/>
    <row r="4588" ht="12.5"/>
    <row r="4589" ht="12.5"/>
    <row r="4590" ht="12.5"/>
    <row r="4591" ht="12.5"/>
    <row r="4592" ht="12.5"/>
    <row r="4593" ht="12.5"/>
    <row r="4594" ht="12.5"/>
    <row r="4595" ht="12.5"/>
    <row r="4596" ht="12.5"/>
    <row r="4597" ht="12.5"/>
    <row r="4598" ht="12.5"/>
    <row r="4599" ht="12.5"/>
    <row r="4600" ht="12.5"/>
    <row r="4601" ht="12.5"/>
    <row r="4602" ht="12.5"/>
    <row r="4603" ht="12.5"/>
    <row r="4604" ht="12.5"/>
    <row r="4605" ht="12.5"/>
    <row r="4606" ht="12.5"/>
    <row r="4607" ht="12.5"/>
    <row r="4608" ht="12.5"/>
    <row r="4609" ht="12.5"/>
    <row r="4610" ht="12.5"/>
    <row r="4611" ht="12.5"/>
    <row r="4612" ht="12.5"/>
    <row r="4613" ht="12.5"/>
    <row r="4614" ht="12.5"/>
    <row r="4615" ht="12.5"/>
    <row r="4616" ht="12.5"/>
    <row r="4617" ht="12.5"/>
    <row r="4618" ht="12.5"/>
    <row r="4619" ht="12.5"/>
    <row r="4620" ht="12.5"/>
    <row r="4621" ht="12.5"/>
    <row r="4622" ht="12.5"/>
    <row r="4623" ht="12.5"/>
    <row r="4624" ht="12.5"/>
    <row r="4625" ht="12.5"/>
    <row r="4626" ht="12.5"/>
    <row r="4627" ht="12.5"/>
    <row r="4628" ht="12.5"/>
    <row r="4629" ht="12.5"/>
    <row r="4630" ht="12.5"/>
    <row r="4631" ht="12.5"/>
    <row r="4632" ht="12.5"/>
    <row r="4633" ht="12.5"/>
    <row r="4634" ht="12.5"/>
    <row r="4635" ht="12.5"/>
    <row r="4636" ht="12.5"/>
    <row r="4637" ht="12.5"/>
    <row r="4638" ht="12.5"/>
    <row r="4639" ht="12.5"/>
    <row r="4640" ht="12.5"/>
    <row r="4641" ht="12.5"/>
    <row r="4642" ht="12.5"/>
    <row r="4643" ht="12.5"/>
    <row r="4644" ht="12.5"/>
    <row r="4645" ht="12.5"/>
    <row r="4646" ht="12.5"/>
    <row r="4647" ht="12.5"/>
    <row r="4648" ht="12.5"/>
    <row r="4649" ht="12.5"/>
    <row r="4650" ht="12.5"/>
    <row r="4651" ht="12.5"/>
    <row r="4652" ht="12.5"/>
    <row r="4653" ht="12.5"/>
    <row r="4654" ht="12.5"/>
    <row r="4655" ht="12.5"/>
    <row r="4656" ht="12.5"/>
    <row r="4657" ht="12.5"/>
    <row r="4658" ht="12.5"/>
    <row r="4659" ht="12.5"/>
    <row r="4660" ht="12.5"/>
    <row r="4661" ht="12.5"/>
    <row r="4662" ht="12.5"/>
    <row r="4663" ht="12.5"/>
    <row r="4664" ht="12.5"/>
    <row r="4665" ht="12.5"/>
    <row r="4666" ht="12.5"/>
    <row r="4667" ht="12.5"/>
    <row r="4668" ht="12.5"/>
    <row r="4669" ht="12.5"/>
    <row r="4670" ht="12.5"/>
    <row r="4671" ht="12.5"/>
    <row r="4672" ht="12.5"/>
    <row r="4673" ht="12.5"/>
    <row r="4674" ht="12.5"/>
    <row r="4675" ht="12.5"/>
    <row r="4676" ht="12.5"/>
    <row r="4677" ht="12.5"/>
    <row r="4678" ht="12.5"/>
    <row r="4679" ht="12.5"/>
    <row r="4680" ht="12.5"/>
    <row r="4681" ht="12.5"/>
    <row r="4682" ht="12.5"/>
    <row r="4683" ht="12.5"/>
    <row r="4684" ht="12.5"/>
    <row r="4685" ht="12.5"/>
    <row r="4686" ht="12.5"/>
    <row r="4687" ht="12.5"/>
    <row r="4688" ht="12.5"/>
    <row r="4689" ht="12.5"/>
    <row r="4690" ht="12.5"/>
    <row r="4691" ht="12.5"/>
    <row r="4692" ht="12.5"/>
    <row r="4693" ht="12.5"/>
    <row r="4694" ht="12.5"/>
    <row r="4695" ht="12.5"/>
    <row r="4696" ht="12.5"/>
    <row r="4697" ht="12.5"/>
    <row r="4698" ht="12.5"/>
    <row r="4699" ht="12.5"/>
    <row r="4700" ht="12.5"/>
    <row r="4701" ht="12.5"/>
    <row r="4702" ht="12.5"/>
    <row r="4703" ht="12.5"/>
    <row r="4704" ht="12.5"/>
    <row r="4705" ht="12.5"/>
    <row r="4706" ht="12.5"/>
    <row r="4707" ht="12.5"/>
    <row r="4708" ht="12.5"/>
    <row r="4709" ht="12.5"/>
    <row r="4710" ht="12.5"/>
    <row r="4711" ht="12.5"/>
    <row r="4712" ht="12.5"/>
    <row r="4713" ht="12.5"/>
    <row r="4714" ht="12.5"/>
    <row r="4715" ht="12.5"/>
    <row r="4716" ht="12.5"/>
    <row r="4717" ht="12.5"/>
    <row r="4718" ht="12.5"/>
    <row r="4719" ht="12.5"/>
    <row r="4720" ht="12.5"/>
    <row r="4721" ht="12.5"/>
    <row r="4722" ht="12.5"/>
    <row r="4723" ht="12.5"/>
    <row r="4724" ht="12.5"/>
    <row r="4725" ht="12.5"/>
    <row r="4726" ht="12.5"/>
    <row r="4727" ht="12.5"/>
    <row r="4728" ht="12.5"/>
    <row r="4729" ht="12.5"/>
    <row r="4730" ht="12.5"/>
    <row r="4731" ht="12.5"/>
    <row r="4732" ht="12.5"/>
    <row r="4733" ht="12.5"/>
    <row r="4734" ht="12.5"/>
    <row r="4735" ht="12.5"/>
    <row r="4736" ht="12.5"/>
    <row r="4737" ht="12.5"/>
    <row r="4738" ht="12.5"/>
    <row r="4739" ht="12.5"/>
    <row r="4740" ht="12.5"/>
    <row r="4741" ht="12.5"/>
    <row r="4742" ht="12.5"/>
    <row r="4743" ht="12.5"/>
    <row r="4744" ht="12.5"/>
    <row r="4745" ht="12.5"/>
    <row r="4746" ht="12.5"/>
    <row r="4747" ht="12.5"/>
    <row r="4748" ht="12.5"/>
    <row r="4749" ht="12.5"/>
    <row r="4750" ht="12.5"/>
    <row r="4751" ht="12.5"/>
    <row r="4752" ht="12.5"/>
    <row r="4753" ht="12.5"/>
    <row r="4754" ht="12.5"/>
    <row r="4755" ht="12.5"/>
    <row r="4756" ht="12.5"/>
    <row r="4757" ht="12.5"/>
    <row r="4758" ht="12.5"/>
    <row r="4759" ht="12.5"/>
    <row r="4760" ht="12.5"/>
    <row r="4761" ht="12.5"/>
    <row r="4762" ht="12.5"/>
    <row r="4763" ht="12.5"/>
    <row r="4764" ht="12.5"/>
    <row r="4765" ht="12.5"/>
    <row r="4766" ht="12.5"/>
    <row r="4767" ht="12.5"/>
    <row r="4768" ht="12.5"/>
    <row r="4769" ht="12.5"/>
    <row r="4770" ht="12.5"/>
    <row r="4771" ht="12.5"/>
    <row r="4772" ht="12.5"/>
    <row r="4773" ht="12.5"/>
    <row r="4774" ht="12.5"/>
    <row r="4775" ht="12.5"/>
    <row r="4776" ht="12.5"/>
    <row r="4777" ht="12.5"/>
    <row r="4778" ht="12.5"/>
    <row r="4779" ht="12.5"/>
    <row r="4780" ht="12.5"/>
    <row r="4781" ht="12.5"/>
    <row r="4782" ht="12.5"/>
    <row r="4783" ht="12.5"/>
    <row r="4784" ht="12.5"/>
    <row r="4785" ht="12.5"/>
    <row r="4786" ht="12.5"/>
    <row r="4787" ht="12.5"/>
    <row r="4788" ht="12.5"/>
    <row r="4789" ht="12.5"/>
    <row r="4790" ht="12.5"/>
    <row r="4791" ht="12.5"/>
    <row r="4792" ht="12.5"/>
    <row r="4793" ht="12.5"/>
    <row r="4794" ht="12.5"/>
    <row r="4795" ht="12.5"/>
    <row r="4796" ht="12.5"/>
    <row r="4797" ht="12.5"/>
    <row r="4798" ht="12.5"/>
    <row r="4799" ht="12.5"/>
    <row r="4800" ht="12.5"/>
    <row r="4801" ht="12.5"/>
    <row r="4802" ht="12.5"/>
    <row r="4803" ht="12.5"/>
    <row r="4804" ht="12.5"/>
    <row r="4805" ht="12.5"/>
    <row r="4806" ht="12.5"/>
    <row r="4807" ht="12.5"/>
    <row r="4808" ht="12.5"/>
    <row r="4809" ht="12.5"/>
    <row r="4810" ht="12.5"/>
    <row r="4811" ht="12.5"/>
    <row r="4812" ht="12.5"/>
    <row r="4813" ht="12.5"/>
    <row r="4814" ht="12.5"/>
    <row r="4815" ht="12.5"/>
    <row r="4816" ht="12.5"/>
    <row r="4817" ht="12.5"/>
    <row r="4818" ht="12.5"/>
    <row r="4819" ht="12.5"/>
    <row r="4820" ht="12.5"/>
    <row r="4821" ht="12.5"/>
    <row r="4822" ht="12.5"/>
    <row r="4823" ht="12.5"/>
    <row r="4824" ht="12.5"/>
    <row r="4825" ht="12.5"/>
    <row r="4826" ht="12.5"/>
    <row r="4827" ht="12.5"/>
    <row r="4828" ht="12.5"/>
    <row r="4829" ht="12.5"/>
    <row r="4830" ht="12.5"/>
    <row r="4831" ht="12.5"/>
    <row r="4832" ht="12.5"/>
    <row r="4833" ht="12.5"/>
    <row r="4834" ht="12.5"/>
    <row r="4835" ht="12.5"/>
    <row r="4836" ht="12.5"/>
    <row r="4837" ht="12.5"/>
    <row r="4838" ht="12.5"/>
    <row r="4839" ht="12.5"/>
    <row r="4840" ht="12.5"/>
    <row r="4841" ht="12.5"/>
    <row r="4842" ht="12.5"/>
    <row r="4843" ht="12.5"/>
    <row r="4844" ht="12.5"/>
    <row r="4845" ht="12.5"/>
    <row r="4846" ht="12.5"/>
    <row r="4847" ht="12.5"/>
    <row r="4848" ht="12.5"/>
    <row r="4849" ht="12.5"/>
    <row r="4850" ht="12.5"/>
    <row r="4851" ht="12.5"/>
    <row r="4852" ht="12.5"/>
    <row r="4853" ht="12.5"/>
    <row r="4854" ht="12.5"/>
    <row r="4855" ht="12.5"/>
    <row r="4856" ht="12.5"/>
    <row r="4857" ht="12.5"/>
    <row r="4858" ht="12.5"/>
    <row r="4859" ht="12.5"/>
    <row r="4860" ht="12.5"/>
    <row r="4861" ht="12.5"/>
    <row r="4862" ht="12.5"/>
    <row r="4863" ht="12.5"/>
    <row r="4864" ht="12.5"/>
    <row r="4865" ht="12.5"/>
    <row r="4866" ht="12.5"/>
    <row r="4867" ht="12.5"/>
    <row r="4868" ht="12.5"/>
    <row r="4869" ht="12.5"/>
    <row r="4870" ht="12.5"/>
    <row r="4871" ht="12.5"/>
    <row r="4872" ht="12.5"/>
    <row r="4873" ht="12.5"/>
    <row r="4874" ht="12.5"/>
    <row r="4875" ht="12.5"/>
    <row r="4876" ht="12.5"/>
    <row r="4877" ht="12.5"/>
    <row r="4878" ht="12.5"/>
    <row r="4879" ht="12.5"/>
    <row r="4880" ht="12.5"/>
    <row r="4881" ht="12.5"/>
    <row r="4882" ht="12.5"/>
    <row r="4883" ht="12.5"/>
    <row r="4884" ht="12.5"/>
    <row r="4885" ht="12.5"/>
    <row r="4886" ht="12.5"/>
    <row r="4887" ht="12.5"/>
    <row r="4888" ht="12.5"/>
    <row r="4889" ht="12.5"/>
    <row r="4890" ht="12.5"/>
    <row r="4891" ht="12.5"/>
    <row r="4892" ht="12.5"/>
    <row r="4893" ht="12.5"/>
    <row r="4894" ht="12.5"/>
    <row r="4895" ht="12.5"/>
    <row r="4896" ht="12.5"/>
    <row r="4897" ht="12.5"/>
    <row r="4898" ht="12.5"/>
    <row r="4899" ht="12.5"/>
    <row r="4900" ht="12.5"/>
    <row r="4901" ht="12.5"/>
    <row r="4902" ht="12.5"/>
    <row r="4903" ht="12.5"/>
    <row r="4904" ht="12.5"/>
    <row r="4905" ht="12.5"/>
    <row r="4906" ht="12.5"/>
    <row r="4907" ht="12.5"/>
    <row r="4908" ht="12.5"/>
    <row r="4909" ht="12.5"/>
    <row r="4910" ht="12.5"/>
    <row r="4911" ht="12.5"/>
    <row r="4912" ht="12.5"/>
    <row r="4913" ht="12.5"/>
    <row r="4914" ht="12.5"/>
    <row r="4915" ht="12.5"/>
    <row r="4916" ht="12.5"/>
    <row r="4917" ht="12.5"/>
    <row r="4918" ht="12.5"/>
    <row r="4919" ht="12.5"/>
    <row r="4920" ht="12.5"/>
    <row r="4921" ht="12.5"/>
    <row r="4922" ht="12.5"/>
    <row r="4923" ht="12.5"/>
    <row r="4924" ht="12.5"/>
    <row r="4925" ht="12.5"/>
    <row r="4926" ht="12.5"/>
    <row r="4927" ht="12.5"/>
    <row r="4928" ht="12.5"/>
    <row r="4929" ht="12.5"/>
    <row r="4930" ht="12.5"/>
    <row r="4931" ht="12.5"/>
    <row r="4932" ht="12.5"/>
    <row r="4933" ht="12.5"/>
    <row r="4934" ht="12.5"/>
    <row r="4935" ht="12.5"/>
    <row r="4936" ht="12.5"/>
    <row r="4937" ht="12.5"/>
    <row r="4938" ht="12.5"/>
    <row r="4939" ht="12.5"/>
    <row r="4940" ht="12.5"/>
    <row r="4941" ht="12.5"/>
    <row r="4942" ht="12.5"/>
    <row r="4943" ht="12.5"/>
    <row r="4944" ht="12.5"/>
    <row r="4945" ht="12.5"/>
    <row r="4946" ht="12.5"/>
    <row r="4947" ht="12.5"/>
    <row r="4948" ht="12.5"/>
    <row r="4949" ht="12.5"/>
    <row r="4950" ht="12.5"/>
    <row r="4951" ht="12.5"/>
    <row r="4952" ht="12.5"/>
    <row r="4953" ht="12.5"/>
    <row r="4954" ht="12.5"/>
    <row r="4955" ht="12.5"/>
    <row r="4956" ht="12.5"/>
    <row r="4957" ht="12.5"/>
    <row r="4958" ht="12.5"/>
    <row r="4959" ht="12.5"/>
    <row r="4960" ht="12.5"/>
    <row r="4961" ht="12.5"/>
    <row r="4962" ht="12.5"/>
    <row r="4963" ht="12.5"/>
    <row r="4964" ht="12.5"/>
    <row r="4965" ht="12.5"/>
    <row r="4966" ht="12.5"/>
    <row r="4967" ht="12.5"/>
    <row r="4968" ht="12.5"/>
    <row r="4969" ht="12.5"/>
    <row r="4970" ht="12.5"/>
    <row r="4971" ht="12.5"/>
    <row r="4972" ht="12.5"/>
    <row r="4973" ht="12.5"/>
    <row r="4974" ht="12.5"/>
    <row r="4975" ht="12.5"/>
    <row r="4976" ht="12.5"/>
    <row r="4977" ht="12.5"/>
    <row r="4978" ht="12.5"/>
    <row r="4979" ht="12.5"/>
    <row r="4980" ht="12.5"/>
    <row r="4981" ht="12.5"/>
    <row r="4982" ht="12.5"/>
    <row r="4983" ht="12.5"/>
    <row r="4984" ht="12.5"/>
    <row r="4985" ht="12.5"/>
    <row r="4986" ht="12.5"/>
    <row r="4987" ht="12.5"/>
    <row r="4988" ht="12.5"/>
    <row r="4989" ht="12.5"/>
    <row r="4990" ht="12.5"/>
    <row r="4991" ht="12.5"/>
    <row r="4992" ht="12.5"/>
    <row r="4993" ht="12.5"/>
    <row r="4994" ht="12.5"/>
    <row r="4995" ht="12.5"/>
    <row r="4996" ht="12.5"/>
    <row r="4997" ht="12.5"/>
    <row r="4998" ht="12.5"/>
    <row r="4999" ht="12.5"/>
    <row r="5000" ht="12.5"/>
    <row r="5001" ht="12.5"/>
    <row r="5002" ht="12.5"/>
    <row r="5003" ht="12.5"/>
    <row r="5004" ht="12.5"/>
    <row r="5005" ht="12.5"/>
    <row r="5006" ht="12.5"/>
    <row r="5007" ht="12.5"/>
    <row r="5008" ht="12.5"/>
    <row r="5009" ht="12.5"/>
    <row r="5010" ht="12.5"/>
    <row r="5011" ht="12.5"/>
    <row r="5012" ht="12.5"/>
    <row r="5013" ht="12.5"/>
    <row r="5014" ht="12.5"/>
    <row r="5015" ht="12.5"/>
    <row r="5016" ht="12.5"/>
    <row r="5017" ht="12.5"/>
    <row r="5018" ht="12.5"/>
    <row r="5019" ht="12.5"/>
    <row r="5020" ht="12.5"/>
    <row r="5021" ht="12.5"/>
    <row r="5022" ht="12.5"/>
    <row r="5023" ht="12.5"/>
    <row r="5024" ht="12.5"/>
    <row r="5025" ht="12.5"/>
    <row r="5026" ht="12.5"/>
    <row r="5027" ht="12.5"/>
    <row r="5028" ht="12.5"/>
    <row r="5029" ht="12.5"/>
    <row r="5030" ht="12.5"/>
    <row r="5031" ht="12.5"/>
    <row r="5032" ht="12.5"/>
    <row r="5033" ht="12.5"/>
    <row r="5034" ht="12.5"/>
    <row r="5035" ht="12.5"/>
    <row r="5036" ht="12.5"/>
    <row r="5037" ht="12.5"/>
    <row r="5038" ht="12.5"/>
    <row r="5039" ht="12.5"/>
    <row r="5040" ht="12.5"/>
    <row r="5041" ht="12.5"/>
    <row r="5042" ht="12.5"/>
    <row r="5043" ht="12.5"/>
    <row r="5044" ht="12.5"/>
    <row r="5045" ht="12.5"/>
    <row r="5046" ht="12.5"/>
    <row r="5047" ht="12.5"/>
    <row r="5048" ht="12.5"/>
    <row r="5049" ht="12.5"/>
    <row r="5050" ht="12.5"/>
    <row r="5051" ht="12.5"/>
    <row r="5052" ht="12.5"/>
    <row r="5053" ht="12.5"/>
    <row r="5054" ht="12.5"/>
    <row r="5055" ht="12.5"/>
    <row r="5056" ht="12.5"/>
    <row r="5057" ht="12.5"/>
    <row r="5058" ht="12.5"/>
    <row r="5059" ht="12.5"/>
    <row r="5060" ht="12.5"/>
    <row r="5061" ht="12.5"/>
    <row r="5062" ht="12.5"/>
    <row r="5063" ht="12.5"/>
    <row r="5064" ht="12.5"/>
    <row r="5065" ht="12.5"/>
    <row r="5066" ht="12.5"/>
    <row r="5067" ht="12.5"/>
    <row r="5068" ht="12.5"/>
    <row r="5069" ht="12.5"/>
    <row r="5070" ht="12.5"/>
    <row r="5071" ht="12.5"/>
    <row r="5072" ht="12.5"/>
    <row r="5073" ht="12.5"/>
    <row r="5074" ht="12.5"/>
    <row r="5075" ht="12.5"/>
    <row r="5076" ht="12.5"/>
    <row r="5077" ht="12.5"/>
    <row r="5078" ht="12.5"/>
    <row r="5079" ht="12.5"/>
    <row r="5080" ht="12.5"/>
    <row r="5081" ht="12.5"/>
    <row r="5082" ht="12.5"/>
    <row r="5083" ht="12.5"/>
    <row r="5084" ht="12.5"/>
    <row r="5085" ht="12.5"/>
    <row r="5086" ht="12.5"/>
    <row r="5087" ht="12.5"/>
    <row r="5088" ht="12.5"/>
    <row r="5089" ht="12.5"/>
    <row r="5090" ht="12.5"/>
    <row r="5091" ht="12.5"/>
    <row r="5092" ht="12.5"/>
    <row r="5093" ht="12.5"/>
    <row r="5094" ht="12.5"/>
    <row r="5095" ht="12.5"/>
    <row r="5096" ht="12.5"/>
    <row r="5097" ht="12.5"/>
    <row r="5098" ht="12.5"/>
    <row r="5099" ht="12.5"/>
    <row r="5100" ht="12.5"/>
    <row r="5101" ht="12.5"/>
    <row r="5102" ht="12.5"/>
    <row r="5103" ht="12.5"/>
    <row r="5104" ht="12.5"/>
    <row r="5105" ht="12.5"/>
    <row r="5106" ht="12.5"/>
    <row r="5107" ht="12.5"/>
    <row r="5108" ht="12.5"/>
    <row r="5109" ht="12.5"/>
    <row r="5110" ht="12.5"/>
    <row r="5111" ht="12.5"/>
    <row r="5112" ht="12.5"/>
    <row r="5113" ht="12.5"/>
    <row r="5114" ht="12.5"/>
    <row r="5115" ht="12.5"/>
    <row r="5116" ht="12.5"/>
    <row r="5117" ht="12.5"/>
    <row r="5118" ht="12.5"/>
    <row r="5119" ht="12.5"/>
    <row r="5120" ht="12.5"/>
    <row r="5121" ht="12.5"/>
    <row r="5122" ht="12.5"/>
    <row r="5123" ht="12.5"/>
    <row r="5124" ht="12.5"/>
    <row r="5125" ht="12.5"/>
    <row r="5126" ht="12.5"/>
    <row r="5127" ht="12.5"/>
    <row r="5128" ht="12.5"/>
    <row r="5129" ht="12.5"/>
    <row r="5130" ht="12.5"/>
    <row r="5131" ht="12.5"/>
    <row r="5132" ht="12.5"/>
    <row r="5133" ht="12.5"/>
    <row r="5134" ht="12.5"/>
    <row r="5135" ht="12.5"/>
    <row r="5136" ht="12.5"/>
    <row r="5137" ht="12.5"/>
    <row r="5138" ht="12.5"/>
    <row r="5139" ht="12.5"/>
    <row r="5140" ht="12.5"/>
    <row r="5141" ht="12.5"/>
    <row r="5142" ht="12.5"/>
    <row r="5143" ht="12.5"/>
    <row r="5144" ht="12.5"/>
    <row r="5145" ht="12.5"/>
    <row r="5146" ht="12.5"/>
    <row r="5147" ht="12.5"/>
    <row r="5148" ht="12.5"/>
    <row r="5149" ht="12.5"/>
    <row r="5150" ht="12.5"/>
    <row r="5151" ht="12.5"/>
    <row r="5152" ht="12.5"/>
    <row r="5153" ht="12.5"/>
    <row r="5154" ht="12.5"/>
    <row r="5155" ht="12.5"/>
    <row r="5156" ht="12.5"/>
    <row r="5157" ht="12.5"/>
    <row r="5158" ht="12.5"/>
    <row r="5159" ht="12.5"/>
    <row r="5160" ht="12.5"/>
    <row r="5161" ht="12.5"/>
    <row r="5162" ht="12.5"/>
    <row r="5163" ht="12.5"/>
    <row r="5164" ht="12.5"/>
    <row r="5165" ht="12.5"/>
    <row r="5166" ht="12.5"/>
    <row r="5167" ht="12.5"/>
    <row r="5168" ht="12.5"/>
    <row r="5169" ht="12.5"/>
    <row r="5170" ht="12.5"/>
    <row r="5171" ht="12.5"/>
    <row r="5172" ht="12.5"/>
    <row r="5173" ht="12.5"/>
    <row r="5174" ht="12.5"/>
    <row r="5175" ht="12.5"/>
    <row r="5176" ht="12.5"/>
    <row r="5177" ht="12.5"/>
    <row r="5178" ht="12.5"/>
    <row r="5179" ht="12.5"/>
    <row r="5180" ht="12.5"/>
    <row r="5181" ht="12.5"/>
    <row r="5182" ht="12.5"/>
    <row r="5183" ht="12.5"/>
    <row r="5184" ht="12.5"/>
    <row r="5185" ht="12.5"/>
    <row r="5186" ht="12.5"/>
    <row r="5187" ht="12.5"/>
    <row r="5188" ht="12.5"/>
    <row r="5189" ht="12.5"/>
    <row r="5190" ht="12.5"/>
    <row r="5191" ht="12.5"/>
    <row r="5192" ht="12.5"/>
    <row r="5193" ht="12.5"/>
    <row r="5194" ht="12.5"/>
    <row r="5195" ht="12.5"/>
    <row r="5196" ht="12.5"/>
    <row r="5197" ht="12.5"/>
    <row r="5198" ht="12.5"/>
    <row r="5199" ht="12.5"/>
    <row r="5200" ht="12.5"/>
    <row r="5201" ht="12.5"/>
    <row r="5202" ht="12.5"/>
    <row r="5203" ht="12.5"/>
    <row r="5204" ht="12.5"/>
    <row r="5205" ht="12.5"/>
    <row r="5206" ht="12.5"/>
    <row r="5207" ht="12.5"/>
    <row r="5208" ht="12.5"/>
    <row r="5209" ht="12.5"/>
    <row r="5210" ht="12.5"/>
    <row r="5211" ht="12.5"/>
    <row r="5212" ht="12.5"/>
    <row r="5213" ht="12.5"/>
    <row r="5214" ht="12.5"/>
    <row r="5215" ht="12.5"/>
    <row r="5216" ht="12.5"/>
    <row r="5217" ht="12.5"/>
    <row r="5218" ht="12.5"/>
    <row r="5219" ht="12.5"/>
    <row r="5220" ht="12.5"/>
    <row r="5221" ht="12.5"/>
    <row r="5222" ht="12.5"/>
    <row r="5223" ht="12.5"/>
    <row r="5224" ht="12.5"/>
    <row r="5225" ht="12.5"/>
    <row r="5226" ht="12.5"/>
    <row r="5227" ht="12.5"/>
    <row r="5228" ht="12.5"/>
    <row r="5229" ht="12.5"/>
    <row r="5230" ht="12.5"/>
    <row r="5231" ht="12.5"/>
    <row r="5232" ht="12.5"/>
    <row r="5233" ht="12.5"/>
    <row r="5234" ht="12.5"/>
    <row r="5235" ht="12.5"/>
    <row r="5236" ht="12.5"/>
    <row r="5237" ht="12.5"/>
    <row r="5238" ht="12.5"/>
    <row r="5239" ht="12.5"/>
    <row r="5240" ht="12.5"/>
    <row r="5241" ht="12.5"/>
    <row r="5242" ht="12.5"/>
    <row r="5243" ht="12.5"/>
    <row r="5244" ht="12.5"/>
    <row r="5245" ht="12.5"/>
    <row r="5246" ht="12.5"/>
    <row r="5247" ht="12.5"/>
    <row r="5248" ht="12.5"/>
    <row r="5249" ht="12.5"/>
    <row r="5250" ht="12.5"/>
    <row r="5251" ht="12.5"/>
    <row r="5252" ht="12.5"/>
    <row r="5253" ht="12.5"/>
    <row r="5254" ht="12.5"/>
    <row r="5255" ht="12.5"/>
    <row r="5256" ht="12.5"/>
    <row r="5257" ht="12.5"/>
    <row r="5258" ht="12.5"/>
    <row r="5259" ht="12.5"/>
    <row r="5260" ht="12.5"/>
    <row r="5261" ht="12.5"/>
    <row r="5262" ht="12.5"/>
    <row r="5263" ht="12.5"/>
    <row r="5264" ht="12.5"/>
    <row r="5265" ht="12.5"/>
    <row r="5266" ht="12.5"/>
    <row r="5267" ht="12.5"/>
    <row r="5268" ht="12.5"/>
    <row r="5269" ht="12.5"/>
    <row r="5270" ht="12.5"/>
    <row r="5271" ht="12.5"/>
    <row r="5272" ht="12.5"/>
    <row r="5273" ht="12.5"/>
    <row r="5274" ht="12.5"/>
    <row r="5275" ht="12.5"/>
    <row r="5276" ht="12.5"/>
    <row r="5277" ht="12.5"/>
    <row r="5278" ht="12.5"/>
    <row r="5279" ht="12.5"/>
    <row r="5280" ht="12.5"/>
    <row r="5281" ht="12.5"/>
    <row r="5282" ht="12.5"/>
    <row r="5283" ht="12.5"/>
    <row r="5284" ht="12.5"/>
    <row r="5285" ht="12.5"/>
    <row r="5286" ht="12.5"/>
    <row r="5287" ht="12.5"/>
    <row r="5288" ht="12.5"/>
    <row r="5289" ht="12.5"/>
    <row r="5290" ht="12.5"/>
    <row r="5291" ht="12.5"/>
    <row r="5292" ht="12.5"/>
    <row r="5293" ht="12.5"/>
    <row r="5294" ht="12.5"/>
    <row r="5295" ht="12.5"/>
    <row r="5296" ht="12.5"/>
    <row r="5297" ht="12.5"/>
    <row r="5298" ht="12.5"/>
    <row r="5299" ht="12.5"/>
    <row r="5300" ht="12.5"/>
    <row r="5301" ht="12.5"/>
    <row r="5302" ht="12.5"/>
    <row r="5303" ht="12.5"/>
    <row r="5304" ht="12.5"/>
    <row r="5305" ht="12.5"/>
    <row r="5306" ht="12.5"/>
    <row r="5307" ht="12.5"/>
    <row r="5308" ht="12.5"/>
    <row r="5309" ht="12.5"/>
    <row r="5310" ht="12.5"/>
    <row r="5311" ht="12.5"/>
    <row r="5312" ht="12.5"/>
    <row r="5313" ht="12.5"/>
    <row r="5314" ht="12.5"/>
    <row r="5315" ht="12.5"/>
    <row r="5316" ht="12.5"/>
    <row r="5317" ht="12.5"/>
    <row r="5318" ht="12.5"/>
    <row r="5319" ht="12.5"/>
    <row r="5320" ht="12.5"/>
    <row r="5321" ht="12.5"/>
    <row r="5322" ht="12.5"/>
    <row r="5323" ht="12.5"/>
    <row r="5324" ht="12.5"/>
    <row r="5325" ht="12.5"/>
    <row r="5326" ht="12.5"/>
    <row r="5327" ht="12.5"/>
    <row r="5328" ht="12.5"/>
    <row r="5329" ht="12.5"/>
    <row r="5330" ht="12.5"/>
    <row r="5331" ht="12.5"/>
    <row r="5332" ht="12.5"/>
    <row r="5333" ht="12.5"/>
    <row r="5334" ht="12.5"/>
    <row r="5335" ht="12.5"/>
    <row r="5336" ht="12.5"/>
    <row r="5337" ht="12.5"/>
    <row r="5338" ht="12.5"/>
    <row r="5339" ht="12.5"/>
    <row r="5340" ht="12.5"/>
    <row r="5341" ht="12.5"/>
    <row r="5342" ht="12.5"/>
    <row r="5343" ht="12.5"/>
    <row r="5344" ht="12.5"/>
    <row r="5345" ht="12.5"/>
    <row r="5346" ht="12.5"/>
    <row r="5347" ht="12.5"/>
    <row r="5348" ht="12.5"/>
    <row r="5349" ht="12.5"/>
    <row r="5350" ht="12.5"/>
    <row r="5351" ht="12.5"/>
    <row r="5352" ht="12.5"/>
    <row r="5353" ht="12.5"/>
    <row r="5354" ht="12.5"/>
    <row r="5355" ht="12.5"/>
    <row r="5356" ht="12.5"/>
    <row r="5357" ht="12.5"/>
    <row r="5358" ht="12.5"/>
    <row r="5359" ht="12.5"/>
    <row r="5360" ht="12.5"/>
    <row r="5361" ht="12.5"/>
    <row r="5362" ht="12.5"/>
    <row r="5363" ht="12.5"/>
    <row r="5364" ht="12.5"/>
    <row r="5365" ht="12.5"/>
    <row r="5366" ht="12.5"/>
    <row r="5367" ht="12.5"/>
    <row r="5368" ht="12.5"/>
    <row r="5369" ht="12.5"/>
    <row r="5370" ht="12.5"/>
    <row r="5371" ht="12.5"/>
    <row r="5372" ht="12.5"/>
    <row r="5373" ht="12.5"/>
    <row r="5374" ht="12.5"/>
    <row r="5375" ht="12.5"/>
    <row r="5376" ht="12.5"/>
    <row r="5377" ht="12.5"/>
    <row r="5378" ht="12.5"/>
    <row r="5379" ht="12.5"/>
    <row r="5380" ht="12.5"/>
    <row r="5381" ht="12.5"/>
    <row r="5382" ht="12.5"/>
    <row r="5383" ht="12.5"/>
    <row r="5384" ht="12.5"/>
    <row r="5385" ht="12.5"/>
    <row r="5386" ht="12.5"/>
    <row r="5387" ht="12.5"/>
    <row r="5388" ht="12.5"/>
    <row r="5389" ht="12.5"/>
    <row r="5390" ht="12.5"/>
    <row r="5391" ht="12.5"/>
    <row r="5392" ht="12.5"/>
    <row r="5393" ht="12.5"/>
    <row r="5394" ht="12.5"/>
    <row r="5395" ht="12.5"/>
    <row r="5396" ht="12.5"/>
    <row r="5397" ht="12.5"/>
    <row r="5398" ht="12.5"/>
    <row r="5399" ht="12.5"/>
    <row r="5400" ht="12.5"/>
    <row r="5401" ht="12.5"/>
    <row r="5402" ht="12.5"/>
    <row r="5403" ht="12.5"/>
    <row r="5404" ht="12.5"/>
    <row r="5405" ht="12.5"/>
    <row r="5406" ht="12.5"/>
    <row r="5407" ht="12.5"/>
    <row r="5408" ht="12.5"/>
    <row r="5409" ht="12.5"/>
    <row r="5410" ht="12.5"/>
    <row r="5411" ht="12.5"/>
    <row r="5412" ht="12.5"/>
    <row r="5413" ht="12.5"/>
    <row r="5414" ht="12.5"/>
    <row r="5415" ht="12.5"/>
    <row r="5416" ht="12.5"/>
    <row r="5417" ht="12.5"/>
    <row r="5418" ht="12.5"/>
    <row r="5419" ht="12.5"/>
    <row r="5420" ht="12.5"/>
    <row r="5421" ht="12.5"/>
    <row r="5422" ht="12.5"/>
    <row r="5423" ht="12.5"/>
    <row r="5424" ht="12.5"/>
    <row r="5425" ht="12.5"/>
    <row r="5426" ht="12.5"/>
    <row r="5427" ht="12.5"/>
    <row r="5428" ht="12.5"/>
    <row r="5429" ht="12.5"/>
    <row r="5430" ht="12.5"/>
    <row r="5431" ht="12.5"/>
    <row r="5432" ht="12.5"/>
    <row r="5433" ht="12.5"/>
    <row r="5434" ht="12.5"/>
    <row r="5435" ht="12.5"/>
    <row r="5436" ht="12.5"/>
    <row r="5437" ht="12.5"/>
    <row r="5438" ht="12.5"/>
    <row r="5439" ht="12.5"/>
    <row r="5440" ht="12.5"/>
    <row r="5441" ht="12.5"/>
    <row r="5442" ht="12.5"/>
    <row r="5443" ht="12.5"/>
    <row r="5444" ht="12.5"/>
    <row r="5445" ht="12.5"/>
    <row r="5446" ht="12.5"/>
    <row r="5447" ht="12.5"/>
    <row r="5448" ht="12.5"/>
    <row r="5449" ht="12.5"/>
    <row r="5450" ht="12.5"/>
    <row r="5451" ht="12.5"/>
    <row r="5452" ht="12.5"/>
    <row r="5453" ht="12.5"/>
    <row r="5454" ht="12.5"/>
    <row r="5455" ht="12.5"/>
    <row r="5456" ht="12.5"/>
    <row r="5457" ht="12.5"/>
    <row r="5458" ht="12.5"/>
    <row r="5459" ht="12.5"/>
    <row r="5460" ht="12.5"/>
    <row r="5461" ht="12.5"/>
    <row r="5462" ht="12.5"/>
    <row r="5463" ht="12.5"/>
    <row r="5464" ht="12.5"/>
    <row r="5465" ht="12.5"/>
    <row r="5466" ht="12.5"/>
    <row r="5467" ht="12.5"/>
    <row r="5468" ht="12.5"/>
    <row r="5469" ht="12.5"/>
    <row r="5470" ht="12.5"/>
    <row r="5471" ht="12.5"/>
    <row r="5472" ht="12.5"/>
    <row r="5473" ht="12.5"/>
    <row r="5474" ht="12.5"/>
    <row r="5475" ht="12.5"/>
    <row r="5476" ht="12.5"/>
    <row r="5477" ht="12.5"/>
    <row r="5478" ht="12.5"/>
    <row r="5479" ht="12.5"/>
    <row r="5480" ht="12.5"/>
    <row r="5481" ht="12.5"/>
    <row r="5482" ht="12.5"/>
    <row r="5483" ht="12.5"/>
    <row r="5484" ht="12.5"/>
    <row r="5485" ht="12.5"/>
    <row r="5486" ht="12.5"/>
    <row r="5487" ht="12.5"/>
    <row r="5488" ht="12.5"/>
    <row r="5489" ht="12.5"/>
    <row r="5490" ht="12.5"/>
    <row r="5491" ht="12.5"/>
    <row r="5492" ht="12.5"/>
    <row r="5493" ht="12.5"/>
    <row r="5494" ht="12.5"/>
    <row r="5495" ht="12.5"/>
    <row r="5496" ht="12.5"/>
    <row r="5497" ht="12.5"/>
    <row r="5498" ht="12.5"/>
    <row r="5499" ht="12.5"/>
    <row r="5500" ht="12.5"/>
    <row r="5501" ht="12.5"/>
    <row r="5502" ht="12.5"/>
    <row r="5503" ht="12.5"/>
    <row r="5504" ht="12.5"/>
    <row r="5505" ht="12.5"/>
    <row r="5506" ht="12.5"/>
    <row r="5507" ht="12.5"/>
    <row r="5508" ht="12.5"/>
    <row r="5509" ht="12.5"/>
    <row r="5510" ht="12.5"/>
    <row r="5511" ht="12.5"/>
    <row r="5512" ht="12.5"/>
    <row r="5513" ht="12.5"/>
    <row r="5514" ht="12.5"/>
    <row r="5515" ht="12.5"/>
    <row r="5516" ht="12.5"/>
    <row r="5517" ht="12.5"/>
    <row r="5518" ht="12.5"/>
    <row r="5519" ht="12.5"/>
    <row r="5520" ht="12.5"/>
    <row r="5521" ht="12.5"/>
    <row r="5522" ht="12.5"/>
    <row r="5523" ht="12.5"/>
    <row r="5524" ht="12.5"/>
    <row r="5525" ht="12.5"/>
    <row r="5526" ht="12.5"/>
    <row r="5527" ht="12.5"/>
    <row r="5528" ht="12.5"/>
    <row r="5529" ht="12.5"/>
    <row r="5530" ht="12.5"/>
    <row r="5531" ht="12.5"/>
    <row r="5532" ht="12.5"/>
    <row r="5533" ht="12.5"/>
    <row r="5534" ht="12.5"/>
    <row r="5535" ht="12.5"/>
    <row r="5536" ht="12.5"/>
    <row r="5537" ht="12.5"/>
    <row r="5538" ht="12.5"/>
    <row r="5539" ht="12.5"/>
    <row r="5540" ht="12.5"/>
    <row r="5541" ht="12.5"/>
    <row r="5542" ht="12.5"/>
    <row r="5543" ht="12.5"/>
    <row r="5544" ht="12.5"/>
    <row r="5545" ht="12.5"/>
    <row r="5546" ht="12.5"/>
    <row r="5547" ht="12.5"/>
    <row r="5548" ht="12.5"/>
    <row r="5549" ht="12.5"/>
    <row r="5550" ht="12.5"/>
    <row r="5551" ht="12.5"/>
    <row r="5552" ht="12.5"/>
    <row r="5553" ht="12.5"/>
    <row r="5554" ht="12.5"/>
    <row r="5555" ht="12.5"/>
    <row r="5556" ht="12.5"/>
    <row r="5557" ht="12.5"/>
    <row r="5558" ht="12.5"/>
    <row r="5559" ht="12.5"/>
    <row r="5560" ht="12.5"/>
    <row r="5561" ht="12.5"/>
    <row r="5562" ht="12.5"/>
    <row r="5563" ht="12.5"/>
    <row r="5564" ht="12.5"/>
    <row r="5565" ht="12.5"/>
    <row r="5566" ht="12.5"/>
    <row r="5567" ht="12.5"/>
    <row r="5568" ht="12.5"/>
    <row r="5569" ht="12.5"/>
    <row r="5570" ht="12.5"/>
    <row r="5571" ht="12.5"/>
    <row r="5572" ht="12.5"/>
    <row r="5573" ht="12.5"/>
    <row r="5574" ht="12.5"/>
    <row r="5575" ht="12.5"/>
    <row r="5576" ht="12.5"/>
    <row r="5577" ht="12.5"/>
    <row r="5578" ht="12.5"/>
    <row r="5579" ht="12.5"/>
    <row r="5580" ht="12.5"/>
    <row r="5581" ht="12.5"/>
    <row r="5582" ht="12.5"/>
    <row r="5583" ht="12.5"/>
    <row r="5584" ht="12.5"/>
    <row r="5585" ht="12.5"/>
    <row r="5586" ht="12.5"/>
    <row r="5587" ht="12.5"/>
    <row r="5588" ht="12.5"/>
    <row r="5589" ht="12.5"/>
    <row r="5590" ht="12.5"/>
    <row r="5591" ht="12.5"/>
    <row r="5592" ht="12.5"/>
    <row r="5593" ht="12.5"/>
    <row r="5594" ht="12.5"/>
    <row r="5595" ht="12.5"/>
    <row r="5596" ht="12.5"/>
    <row r="5597" ht="12.5"/>
    <row r="5598" ht="12.5"/>
    <row r="5599" ht="12.5"/>
    <row r="5600" ht="12.5"/>
    <row r="5601" ht="12.5"/>
    <row r="5602" ht="12.5"/>
    <row r="5603" ht="12.5"/>
    <row r="5604" ht="12.5"/>
    <row r="5605" ht="12.5"/>
    <row r="5606" ht="12.5"/>
    <row r="5607" ht="12.5"/>
    <row r="5608" ht="12.5"/>
    <row r="5609" ht="12.5"/>
    <row r="5610" ht="12.5"/>
    <row r="5611" ht="12.5"/>
    <row r="5612" ht="12.5"/>
    <row r="5613" ht="12.5"/>
    <row r="5614" ht="12.5"/>
    <row r="5615" ht="12.5"/>
    <row r="5616" ht="12.5"/>
    <row r="5617" ht="12.5"/>
    <row r="5618" ht="12.5"/>
    <row r="5619" ht="12.5"/>
    <row r="5620" ht="12.5"/>
    <row r="5621" ht="12.5"/>
    <row r="5622" ht="12.5"/>
    <row r="5623" ht="12.5"/>
    <row r="5624" ht="12.5"/>
    <row r="5625" ht="12.5"/>
    <row r="5626" ht="12.5"/>
    <row r="5627" ht="12.5"/>
    <row r="5628" ht="12.5"/>
    <row r="5629" ht="12.5"/>
    <row r="5630" ht="12.5"/>
    <row r="5631" ht="12.5"/>
    <row r="5632" ht="12.5"/>
    <row r="5633" ht="12.5"/>
    <row r="5634" ht="12.5"/>
    <row r="5635" ht="12.5"/>
    <row r="5636" ht="12.5"/>
    <row r="5637" ht="12.5"/>
    <row r="5638" ht="12.5"/>
    <row r="5639" ht="12.5"/>
    <row r="5640" ht="12.5"/>
    <row r="5641" ht="12.5"/>
    <row r="5642" ht="12.5"/>
    <row r="5643" ht="12.5"/>
    <row r="5644" ht="12.5"/>
    <row r="5645" ht="12.5"/>
    <row r="5646" ht="12.5"/>
    <row r="5647" ht="12.5"/>
    <row r="5648" ht="12.5"/>
    <row r="5649" ht="12.5"/>
    <row r="5650" ht="12.5"/>
    <row r="5651" ht="12.5"/>
    <row r="5652" ht="12.5"/>
    <row r="5653" ht="12.5"/>
    <row r="5654" ht="12.5"/>
    <row r="5655" ht="12.5"/>
    <row r="5656" ht="12.5"/>
    <row r="5657" ht="12.5"/>
    <row r="5658" ht="12.5"/>
    <row r="5659" ht="12.5"/>
    <row r="5660" ht="12.5"/>
    <row r="5661" ht="12.5"/>
    <row r="5662" ht="12.5"/>
    <row r="5663" ht="12.5"/>
    <row r="5664" ht="12.5"/>
    <row r="5665" ht="12.5"/>
    <row r="5666" ht="12.5"/>
    <row r="5667" ht="12.5"/>
    <row r="5668" ht="12.5"/>
    <row r="5669" ht="12.5"/>
    <row r="5670" ht="12.5"/>
    <row r="5671" ht="12.5"/>
    <row r="5672" ht="12.5"/>
    <row r="5673" ht="12.5"/>
    <row r="5674" ht="12.5"/>
    <row r="5675" ht="12.5"/>
    <row r="5676" ht="12.5"/>
    <row r="5677" ht="12.5"/>
    <row r="5678" ht="12.5"/>
    <row r="5679" ht="12.5"/>
    <row r="5680" ht="12.5"/>
    <row r="5681" ht="12.5"/>
    <row r="5682" ht="12.5"/>
    <row r="5683" ht="12.5"/>
    <row r="5684" ht="12.5"/>
    <row r="5685" ht="12.5"/>
    <row r="5686" ht="12.5"/>
    <row r="5687" ht="12.5"/>
    <row r="5688" ht="12.5"/>
    <row r="5689" ht="12.5"/>
    <row r="5690" ht="12.5"/>
    <row r="5691" ht="12.5"/>
    <row r="5692" ht="12.5"/>
    <row r="5693" ht="12.5"/>
    <row r="5694" ht="12.5"/>
    <row r="5695" ht="12.5"/>
    <row r="5696" ht="12.5"/>
    <row r="5697" ht="12.5"/>
    <row r="5698" ht="12.5"/>
    <row r="5699" ht="12.5"/>
    <row r="5700" ht="12.5"/>
    <row r="5701" ht="12.5"/>
    <row r="5702" ht="12.5"/>
    <row r="5703" ht="12.5"/>
    <row r="5704" ht="12.5"/>
    <row r="5705" ht="12.5"/>
    <row r="5706" ht="12.5"/>
    <row r="5707" ht="12.5"/>
    <row r="5708" ht="12.5"/>
    <row r="5709" ht="12.5"/>
    <row r="5710" ht="12.5"/>
    <row r="5711" ht="12.5"/>
    <row r="5712" ht="12.5"/>
    <row r="5713" ht="12.5"/>
    <row r="5714" ht="12.5"/>
    <row r="5715" ht="12.5"/>
    <row r="5716" ht="12.5"/>
    <row r="5717" ht="12.5"/>
    <row r="5718" ht="12.5"/>
    <row r="5719" ht="12.5"/>
    <row r="5720" ht="12.5"/>
    <row r="5721" ht="12.5"/>
    <row r="5722" ht="12.5"/>
    <row r="5723" ht="12.5"/>
    <row r="5724" ht="12.5"/>
    <row r="5725" ht="12.5"/>
    <row r="5726" ht="12.5"/>
    <row r="5727" ht="12.5"/>
    <row r="5728" ht="12.5"/>
    <row r="5729" ht="12.5"/>
    <row r="5730" ht="12.5"/>
    <row r="5731" ht="12.5"/>
    <row r="5732" ht="12.5"/>
    <row r="5733" ht="12.5"/>
    <row r="5734" ht="12.5"/>
    <row r="5735" ht="12.5"/>
    <row r="5736" ht="12.5"/>
    <row r="5737" ht="12.5"/>
    <row r="5738" ht="12.5"/>
    <row r="5739" ht="12.5"/>
    <row r="5740" ht="12.5"/>
    <row r="5741" ht="12.5"/>
    <row r="5742" ht="12.5"/>
    <row r="5743" ht="12.5"/>
    <row r="5744" ht="12.5"/>
    <row r="5745" ht="12.5"/>
    <row r="5746" ht="12.5"/>
    <row r="5747" ht="12.5"/>
    <row r="5748" ht="12.5"/>
    <row r="5749" ht="12.5"/>
    <row r="5750" ht="12.5"/>
    <row r="5751" ht="12.5"/>
    <row r="5752" ht="12.5"/>
    <row r="5753" ht="12.5"/>
    <row r="5754" ht="12.5"/>
    <row r="5755" ht="12.5"/>
    <row r="5756" ht="12.5"/>
    <row r="5757" ht="12.5"/>
    <row r="5758" ht="12.5"/>
    <row r="5759" ht="12.5"/>
    <row r="5760" ht="12.5"/>
    <row r="5761" ht="12.5"/>
    <row r="5762" ht="12.5"/>
    <row r="5763" ht="12.5"/>
    <row r="5764" ht="12.5"/>
    <row r="5765" ht="12.5"/>
    <row r="5766" ht="12.5"/>
    <row r="5767" ht="12.5"/>
    <row r="5768" ht="12.5"/>
    <row r="5769" ht="12.5"/>
    <row r="5770" ht="12.5"/>
    <row r="5771" ht="12.5"/>
    <row r="5772" ht="12.5"/>
    <row r="5773" ht="12.5"/>
    <row r="5774" ht="12.5"/>
    <row r="5775" ht="12.5"/>
    <row r="5776" ht="12.5"/>
    <row r="5777" ht="12.5"/>
    <row r="5778" ht="12.5"/>
    <row r="5779" ht="12.5"/>
    <row r="5780" ht="12.5"/>
    <row r="5781" ht="12.5"/>
    <row r="5782" ht="12.5"/>
    <row r="5783" ht="12.5"/>
    <row r="5784" ht="12.5"/>
    <row r="5785" ht="12.5"/>
    <row r="5786" ht="12.5"/>
    <row r="5787" ht="12.5"/>
    <row r="5788" ht="12.5"/>
    <row r="5789" ht="12.5"/>
    <row r="5790" ht="12.5"/>
    <row r="5791" ht="12.5"/>
    <row r="5792" ht="12.5"/>
    <row r="5793" ht="12.5"/>
    <row r="5794" ht="12.5"/>
    <row r="5795" ht="12.5"/>
    <row r="5796" ht="12.5"/>
    <row r="5797" ht="12.5"/>
    <row r="5798" ht="12.5"/>
    <row r="5799" ht="12.5"/>
    <row r="5800" ht="12.5"/>
    <row r="5801" ht="12.5"/>
    <row r="5802" ht="12.5"/>
    <row r="5803" ht="12.5"/>
    <row r="5804" ht="12.5"/>
    <row r="5805" ht="12.5"/>
    <row r="5806" ht="12.5"/>
    <row r="5807" ht="12.5"/>
    <row r="5808" ht="12.5"/>
    <row r="5809" ht="12.5"/>
    <row r="5810" ht="12.5"/>
    <row r="5811" ht="12.5"/>
    <row r="5812" ht="12.5"/>
    <row r="5813" ht="12.5"/>
    <row r="5814" ht="12.5"/>
    <row r="5815" ht="12.5"/>
    <row r="5816" ht="12.5"/>
    <row r="5817" ht="12.5"/>
    <row r="5818" ht="12.5"/>
    <row r="5819" ht="12.5"/>
    <row r="5820" ht="12.5"/>
    <row r="5821" ht="12.5"/>
    <row r="5822" ht="12.5"/>
    <row r="5823" ht="12.5"/>
    <row r="5824" ht="12.5"/>
    <row r="5825" ht="12.5"/>
    <row r="5826" ht="12.5"/>
    <row r="5827" ht="12.5"/>
    <row r="5828" ht="12.5"/>
    <row r="5829" ht="12.5"/>
    <row r="5830" ht="12.5"/>
    <row r="5831" ht="12.5"/>
    <row r="5832" ht="12.5"/>
    <row r="5833" ht="12.5"/>
    <row r="5834" ht="12.5"/>
    <row r="5835" ht="12.5"/>
    <row r="5836" ht="12.5"/>
    <row r="5837" ht="12.5"/>
    <row r="5838" ht="12.5"/>
    <row r="5839" ht="12.5"/>
    <row r="5840" ht="12.5"/>
    <row r="5841" ht="12.5"/>
    <row r="5842" ht="12.5"/>
    <row r="5843" ht="12.5"/>
    <row r="5844" ht="12.5"/>
    <row r="5845" ht="12.5"/>
    <row r="5846" ht="12.5"/>
    <row r="5847" ht="12.5"/>
    <row r="5848" ht="12.5"/>
    <row r="5849" ht="12.5"/>
    <row r="5850" ht="12.5"/>
    <row r="5851" ht="12.5"/>
    <row r="5852" ht="12.5"/>
    <row r="5853" ht="12.5"/>
    <row r="5854" ht="12.5"/>
    <row r="5855" ht="12.5"/>
    <row r="5856" ht="12.5"/>
    <row r="5857" ht="12.5"/>
    <row r="5858" ht="12.5"/>
    <row r="5859" ht="12.5"/>
    <row r="5860" ht="12.5"/>
    <row r="5861" ht="12.5"/>
    <row r="5862" ht="12.5"/>
    <row r="5863" ht="12.5"/>
    <row r="5864" ht="12.5"/>
    <row r="5865" ht="12.5"/>
    <row r="5866" ht="12.5"/>
    <row r="5867" ht="12.5"/>
    <row r="5868" ht="12.5"/>
    <row r="5869" ht="12.5"/>
    <row r="5870" ht="12.5"/>
    <row r="5871" ht="12.5"/>
    <row r="5872" ht="12.5"/>
    <row r="5873" ht="12.5"/>
    <row r="5874" ht="12.5"/>
    <row r="5875" ht="12.5"/>
    <row r="5876" ht="12.5"/>
    <row r="5877" ht="12.5"/>
    <row r="5878" ht="12.5"/>
    <row r="5879" ht="12.5"/>
    <row r="5880" ht="12.5"/>
    <row r="5881" ht="12.5"/>
    <row r="5882" ht="12.5"/>
    <row r="5883" ht="12.5"/>
    <row r="5884" ht="12.5"/>
    <row r="5885" ht="12.5"/>
    <row r="5886" ht="12.5"/>
    <row r="5887" ht="12.5"/>
    <row r="5888" ht="12.5"/>
    <row r="5889" ht="12.5"/>
    <row r="5890" ht="12.5"/>
    <row r="5891" ht="12.5"/>
    <row r="5892" ht="12.5"/>
    <row r="5893" ht="12.5"/>
    <row r="5894" ht="12.5"/>
    <row r="5895" ht="12.5"/>
    <row r="5896" ht="12.5"/>
    <row r="5897" ht="12.5"/>
    <row r="5898" ht="12.5"/>
    <row r="5899" ht="12.5"/>
    <row r="5900" ht="12.5"/>
    <row r="5901" ht="12.5"/>
    <row r="5902" ht="12.5"/>
    <row r="5903" ht="12.5"/>
    <row r="5904" ht="12.5"/>
    <row r="5905" ht="12.5"/>
    <row r="5906" ht="12.5"/>
    <row r="5907" ht="12.5"/>
    <row r="5908" ht="12.5"/>
    <row r="5909" ht="12.5"/>
    <row r="5910" ht="12.5"/>
    <row r="5911" ht="12.5"/>
    <row r="5912" ht="12.5"/>
    <row r="5913" ht="12.5"/>
    <row r="5914" ht="12.5"/>
    <row r="5915" ht="12.5"/>
    <row r="5916" ht="12.5"/>
    <row r="5917" ht="12.5"/>
    <row r="5918" ht="12.5"/>
    <row r="5919" ht="12.5"/>
    <row r="5920" ht="12.5"/>
    <row r="5921" ht="12.5"/>
    <row r="5922" ht="12.5"/>
    <row r="5923" ht="12.5"/>
    <row r="5924" ht="12.5"/>
    <row r="5925" ht="12.5"/>
    <row r="5926" ht="12.5"/>
    <row r="5927" ht="12.5"/>
    <row r="5928" ht="12.5"/>
    <row r="5929" ht="12.5"/>
    <row r="5930" ht="12.5"/>
    <row r="5931" ht="12.5"/>
    <row r="5932" ht="12.5"/>
    <row r="5933" ht="12.5"/>
    <row r="5934" ht="12.5"/>
    <row r="5935" ht="12.5"/>
    <row r="5936" ht="12.5"/>
    <row r="5937" ht="12.5"/>
    <row r="5938" ht="12.5"/>
    <row r="5939" ht="12.5"/>
    <row r="5940" ht="12.5"/>
    <row r="5941" ht="12.5"/>
    <row r="5942" ht="12.5"/>
    <row r="5943" ht="12.5"/>
    <row r="5944" ht="12.5"/>
    <row r="5945" ht="12.5"/>
    <row r="5946" ht="12.5"/>
    <row r="5947" ht="12.5"/>
    <row r="5948" ht="12.5"/>
    <row r="5949" ht="12.5"/>
    <row r="5950" ht="12.5"/>
    <row r="5951" ht="12.5"/>
    <row r="5952" ht="12.5"/>
    <row r="5953" ht="12.5"/>
    <row r="5954" ht="12.5"/>
    <row r="5955" ht="12.5"/>
    <row r="5956" ht="12.5"/>
    <row r="5957" ht="12.5"/>
    <row r="5958" ht="12.5"/>
    <row r="5959" ht="12.5"/>
    <row r="5960" ht="12.5"/>
    <row r="5961" ht="12.5"/>
    <row r="5962" ht="12.5"/>
    <row r="5963" ht="12.5"/>
    <row r="5964" ht="12.5"/>
    <row r="5965" ht="12.5"/>
    <row r="5966" ht="12.5"/>
    <row r="5967" ht="12.5"/>
    <row r="5968" ht="12.5"/>
    <row r="5969" ht="12.5"/>
    <row r="5970" ht="12.5"/>
    <row r="5971" ht="12.5"/>
    <row r="5972" ht="12.5"/>
    <row r="5973" ht="12.5"/>
    <row r="5974" ht="12.5"/>
    <row r="5975" ht="12.5"/>
    <row r="5976" ht="12.5"/>
    <row r="5977" ht="12.5"/>
    <row r="5978" ht="12.5"/>
    <row r="5979" ht="12.5"/>
    <row r="5980" ht="12.5"/>
    <row r="5981" ht="12.5"/>
    <row r="5982" ht="12.5"/>
    <row r="5983" ht="12.5"/>
    <row r="5984" ht="12.5"/>
    <row r="5985" ht="12.5"/>
    <row r="5986" ht="12.5"/>
    <row r="5987" ht="12.5"/>
    <row r="5988" ht="12.5"/>
    <row r="5989" ht="12.5"/>
    <row r="5990" ht="12.5"/>
    <row r="5991" ht="12.5"/>
    <row r="5992" ht="12.5"/>
    <row r="5993" ht="12.5"/>
    <row r="5994" ht="12.5"/>
    <row r="5995" ht="12.5"/>
    <row r="5996" ht="12.5"/>
    <row r="5997" ht="12.5"/>
    <row r="5998" ht="12.5"/>
    <row r="5999" ht="12.5"/>
    <row r="6000" ht="12.5"/>
    <row r="6001" ht="12.5"/>
    <row r="6002" ht="12.5"/>
    <row r="6003" ht="12.5"/>
    <row r="6004" ht="12.5"/>
    <row r="6005" ht="12.5"/>
    <row r="6006" ht="12.5"/>
    <row r="6007" ht="12.5"/>
    <row r="6008" ht="12.5"/>
    <row r="6009" ht="12.5"/>
    <row r="6010" ht="12.5"/>
    <row r="6011" ht="12.5"/>
    <row r="6012" ht="12.5"/>
    <row r="6013" ht="12.5"/>
    <row r="6014" ht="12.5"/>
    <row r="6015" ht="12.5"/>
    <row r="6016" ht="12.5"/>
    <row r="6017" ht="12.5"/>
    <row r="6018" ht="12.5"/>
    <row r="6019" ht="12.5"/>
    <row r="6020" ht="12.5"/>
    <row r="6021" ht="12.5"/>
    <row r="6022" ht="12.5"/>
    <row r="6023" ht="12.5"/>
    <row r="6024" ht="12.5"/>
    <row r="6025" ht="12.5"/>
    <row r="6026" ht="12.5"/>
    <row r="6027" ht="12.5"/>
    <row r="6028" ht="12.5"/>
    <row r="6029" ht="12.5"/>
    <row r="6030" ht="12.5"/>
    <row r="6031" ht="12.5"/>
    <row r="6032" ht="12.5"/>
    <row r="6033" ht="12.5"/>
    <row r="6034" ht="12.5"/>
    <row r="6035" ht="12.5"/>
    <row r="6036" ht="12.5"/>
    <row r="6037" ht="12.5"/>
    <row r="6038" ht="12.5"/>
    <row r="6039" ht="12.5"/>
    <row r="6040" ht="12.5"/>
    <row r="6041" ht="12.5"/>
    <row r="6042" ht="12.5"/>
    <row r="6043" ht="12.5"/>
    <row r="6044" ht="12.5"/>
    <row r="6045" ht="12.5"/>
    <row r="6046" ht="12.5"/>
    <row r="6047" ht="12.5"/>
    <row r="6048" ht="12.5"/>
    <row r="6049" ht="12.5"/>
    <row r="6050" ht="12.5"/>
    <row r="6051" ht="12.5"/>
    <row r="6052" ht="12.5"/>
    <row r="6053" ht="12.5"/>
    <row r="6054" ht="12.5"/>
    <row r="6055" ht="12.5"/>
    <row r="6056" ht="12.5"/>
    <row r="6057" ht="12.5"/>
    <row r="6058" ht="12.5"/>
    <row r="6059" ht="12.5"/>
    <row r="6060" ht="12.5"/>
    <row r="6061" ht="12.5"/>
    <row r="6062" ht="12.5"/>
    <row r="6063" ht="12.5"/>
    <row r="6064" ht="12.5"/>
    <row r="6065" ht="12.5"/>
    <row r="6066" ht="12.5"/>
    <row r="6067" ht="12.5"/>
    <row r="6068" ht="12.5"/>
    <row r="6069" ht="12.5"/>
    <row r="6070" ht="12.5"/>
    <row r="6071" ht="12.5"/>
    <row r="6072" ht="12.5"/>
    <row r="6073" ht="12.5"/>
    <row r="6074" ht="12.5"/>
    <row r="6075" ht="12.5"/>
    <row r="6076" ht="12.5"/>
    <row r="6077" ht="12.5"/>
    <row r="6078" ht="12.5"/>
    <row r="6079" ht="12.5"/>
    <row r="6080" ht="12.5"/>
    <row r="6081" ht="12.5"/>
    <row r="6082" ht="12.5"/>
    <row r="6083" ht="12.5"/>
    <row r="6084" ht="12.5"/>
    <row r="6085" ht="12.5"/>
    <row r="6086" ht="12.5"/>
    <row r="6087" ht="12.5"/>
    <row r="6088" ht="12.5"/>
    <row r="6089" ht="12.5"/>
    <row r="6090" ht="12.5"/>
    <row r="6091" ht="12.5"/>
    <row r="6092" ht="12.5"/>
    <row r="6093" ht="12.5"/>
    <row r="6094" ht="12.5"/>
    <row r="6095" ht="12.5"/>
    <row r="6096" ht="12.5"/>
    <row r="6097" ht="12.5"/>
    <row r="6098" ht="12.5"/>
    <row r="6099" ht="12.5"/>
    <row r="6100" ht="12.5"/>
    <row r="6101" ht="12.5"/>
    <row r="6102" ht="12.5"/>
    <row r="6103" ht="12.5"/>
    <row r="6104" ht="12.5"/>
    <row r="6105" ht="12.5"/>
    <row r="6106" ht="12.5"/>
    <row r="6107" ht="12.5"/>
    <row r="6108" ht="12.5"/>
    <row r="6109" ht="12.5"/>
    <row r="6110" ht="12.5"/>
    <row r="6111" ht="12.5"/>
    <row r="6112" ht="12.5"/>
    <row r="6113" ht="12.5"/>
    <row r="6114" ht="12.5"/>
    <row r="6115" ht="12.5"/>
    <row r="6116" ht="12.5"/>
    <row r="6117" ht="12.5"/>
    <row r="6118" ht="12.5"/>
    <row r="6119" ht="12.5"/>
    <row r="6120" ht="12.5"/>
    <row r="6121" ht="12.5"/>
    <row r="6122" ht="12.5"/>
    <row r="6123" ht="12.5"/>
    <row r="6124" ht="12.5"/>
    <row r="6125" ht="12.5"/>
    <row r="6126" ht="12.5"/>
    <row r="6127" ht="12.5"/>
    <row r="6128" ht="12.5"/>
    <row r="6129" ht="12.5"/>
    <row r="6130" ht="12.5"/>
    <row r="6131" ht="12.5"/>
    <row r="6132" ht="12.5"/>
    <row r="6133" ht="12.5"/>
    <row r="6134" ht="12.5"/>
    <row r="6135" ht="12.5"/>
    <row r="6136" ht="12.5"/>
    <row r="6137" ht="12.5"/>
    <row r="6138" ht="12.5"/>
    <row r="6139" ht="12.5"/>
    <row r="6140" ht="12.5"/>
    <row r="6141" ht="12.5"/>
    <row r="6142" ht="12.5"/>
    <row r="6143" ht="12.5"/>
    <row r="6144" ht="12.5"/>
    <row r="6145" ht="12.5"/>
    <row r="6146" ht="12.5"/>
    <row r="6147" ht="12.5"/>
    <row r="6148" ht="12.5"/>
    <row r="6149" ht="12.5"/>
    <row r="6150" ht="12.5"/>
    <row r="6151" ht="12.5"/>
    <row r="6152" ht="12.5"/>
    <row r="6153" ht="12.5"/>
    <row r="6154" ht="12.5"/>
    <row r="6155" ht="12.5"/>
    <row r="6156" ht="12.5"/>
    <row r="6157" ht="12.5"/>
    <row r="6158" ht="12.5"/>
    <row r="6159" ht="12.5"/>
    <row r="6160" ht="12.5"/>
    <row r="6161" ht="12.5"/>
    <row r="6162" ht="12.5"/>
    <row r="6163" ht="12.5"/>
    <row r="6164" ht="12.5"/>
    <row r="6165" ht="12.5"/>
    <row r="6166" ht="12.5"/>
    <row r="6167" ht="12.5"/>
    <row r="6168" ht="12.5"/>
    <row r="6169" ht="12.5"/>
    <row r="6170" ht="12.5"/>
    <row r="6171" ht="12.5"/>
    <row r="6172" ht="12.5"/>
    <row r="6173" ht="12.5"/>
    <row r="6174" ht="12.5"/>
    <row r="6175" ht="12.5"/>
    <row r="6176" ht="12.5"/>
    <row r="6177" ht="12.5"/>
    <row r="6178" ht="12.5"/>
    <row r="6179" ht="12.5"/>
    <row r="6180" ht="12.5"/>
    <row r="6181" ht="12.5"/>
    <row r="6182" ht="12.5"/>
    <row r="6183" ht="12.5"/>
    <row r="6184" ht="12.5"/>
    <row r="6185" ht="12.5"/>
    <row r="6186" ht="12.5"/>
    <row r="6187" ht="12.5"/>
    <row r="6188" ht="12.5"/>
    <row r="6189" ht="12.5"/>
    <row r="6190" ht="12.5"/>
    <row r="6191" ht="12.5"/>
    <row r="6192" ht="12.5"/>
    <row r="6193" ht="12.5"/>
    <row r="6194" ht="12.5"/>
    <row r="6195" ht="12.5"/>
    <row r="6196" ht="12.5"/>
    <row r="6197" ht="12.5"/>
    <row r="6198" ht="12.5"/>
    <row r="6199" ht="12.5"/>
    <row r="6200" ht="12.5"/>
    <row r="6201" ht="12.5"/>
    <row r="6202" ht="12.5"/>
    <row r="6203" ht="12.5"/>
    <row r="6204" ht="12.5"/>
    <row r="6205" ht="12.5"/>
    <row r="6206" ht="12.5"/>
    <row r="6207" ht="12.5"/>
    <row r="6208" ht="12.5"/>
    <row r="6209" ht="12.5"/>
    <row r="6210" ht="12.5"/>
    <row r="6211" ht="12.5"/>
    <row r="6212" ht="12.5"/>
    <row r="6213" ht="12.5"/>
    <row r="6214" ht="12.5"/>
    <row r="6215" ht="12.5"/>
    <row r="6216" ht="12.5"/>
    <row r="6217" ht="12.5"/>
    <row r="6218" ht="12.5"/>
    <row r="6219" ht="12.5"/>
    <row r="6220" ht="12.5"/>
    <row r="6221" ht="12.5"/>
    <row r="6222" ht="12.5"/>
    <row r="6223" ht="12.5"/>
    <row r="6224" ht="12.5"/>
    <row r="6225" ht="12.5"/>
    <row r="6226" ht="12.5"/>
    <row r="6227" ht="12.5"/>
    <row r="6228" ht="12.5"/>
    <row r="6229" ht="12.5"/>
    <row r="6230" ht="12.5"/>
    <row r="6231" ht="12.5"/>
    <row r="6232" ht="12.5"/>
    <row r="6233" ht="12.5"/>
    <row r="6234" ht="12.5"/>
    <row r="6235" ht="12.5"/>
    <row r="6236" ht="12.5"/>
    <row r="6237" ht="12.5"/>
    <row r="6238" ht="12.5"/>
    <row r="6239" ht="12.5"/>
    <row r="6240" ht="12.5"/>
    <row r="6241" ht="12.5"/>
    <row r="6242" ht="12.5"/>
    <row r="6243" ht="12.5"/>
    <row r="6244" ht="12.5"/>
    <row r="6245" ht="12.5"/>
    <row r="6246" ht="12.5"/>
    <row r="6247" ht="12.5"/>
    <row r="6248" ht="12.5"/>
    <row r="6249" ht="12.5"/>
    <row r="6250" ht="12.5"/>
    <row r="6251" ht="12.5"/>
    <row r="6252" ht="12.5"/>
    <row r="6253" ht="12.5"/>
    <row r="6254" ht="12.5"/>
    <row r="6255" ht="12.5"/>
    <row r="6256" ht="12.5"/>
    <row r="6257" ht="12.5"/>
    <row r="6258" ht="12.5"/>
    <row r="6259" ht="12.5"/>
    <row r="6260" ht="12.5"/>
    <row r="6261" ht="12.5"/>
    <row r="6262" ht="12.5"/>
    <row r="6263" ht="12.5"/>
    <row r="6264" ht="12.5"/>
    <row r="6265" ht="12.5"/>
    <row r="6266" ht="12.5"/>
    <row r="6267" ht="12.5"/>
    <row r="6268" ht="12.5"/>
    <row r="6269" ht="12.5"/>
    <row r="6270" ht="12.5"/>
    <row r="6271" ht="12.5"/>
    <row r="6272" ht="12.5"/>
    <row r="6273" ht="12.5"/>
    <row r="6274" ht="12.5"/>
    <row r="6275" ht="12.5"/>
    <row r="6276" ht="12.5"/>
    <row r="6277" ht="12.5"/>
    <row r="6278" ht="12.5"/>
    <row r="6279" ht="12.5"/>
    <row r="6280" ht="12.5"/>
    <row r="6281" ht="12.5"/>
    <row r="6282" ht="12.5"/>
    <row r="6283" ht="12.5"/>
    <row r="6284" ht="12.5"/>
    <row r="6285" ht="12.5"/>
    <row r="6286" ht="12.5"/>
    <row r="6287" ht="12.5"/>
    <row r="6288" ht="12.5"/>
    <row r="6289" ht="12.5"/>
    <row r="6290" ht="12.5"/>
    <row r="6291" ht="12.5"/>
    <row r="6292" ht="12.5"/>
    <row r="6293" ht="12.5"/>
    <row r="6294" ht="12.5"/>
    <row r="6295" ht="12.5"/>
    <row r="6296" ht="12.5"/>
    <row r="6297" ht="12.5"/>
    <row r="6298" ht="12.5"/>
    <row r="6299" ht="12.5"/>
    <row r="6300" ht="12.5"/>
    <row r="6301" ht="12.5"/>
    <row r="6302" ht="12.5"/>
    <row r="6303" ht="12.5"/>
    <row r="6304" ht="12.5"/>
    <row r="6305" ht="12.5"/>
    <row r="6306" ht="12.5"/>
    <row r="6307" ht="12.5"/>
    <row r="6308" ht="12.5"/>
    <row r="6309" ht="12.5"/>
    <row r="6310" ht="12.5"/>
    <row r="6311" ht="12.5"/>
    <row r="6312" ht="12.5"/>
    <row r="6313" ht="12.5"/>
    <row r="6314" ht="12.5"/>
    <row r="6315" ht="12.5"/>
    <row r="6316" ht="12.5"/>
    <row r="6317" ht="12.5"/>
    <row r="6318" ht="12.5"/>
    <row r="6319" ht="12.5"/>
    <row r="6320" ht="12.5"/>
    <row r="6321" ht="12.5"/>
    <row r="6322" ht="12.5"/>
    <row r="6323" ht="12.5"/>
    <row r="6324" ht="12.5"/>
    <row r="6325" ht="12.5"/>
    <row r="6326" ht="12.5"/>
    <row r="6327" ht="12.5"/>
    <row r="6328" ht="12.5"/>
    <row r="6329" ht="12.5"/>
    <row r="6330" ht="12.5"/>
    <row r="6331" ht="12.5"/>
    <row r="6332" ht="12.5"/>
    <row r="6333" ht="12.5"/>
    <row r="6334" ht="12.5"/>
    <row r="6335" ht="12.5"/>
    <row r="6336" ht="12.5"/>
    <row r="6337" ht="12.5"/>
    <row r="6338" ht="12.5"/>
    <row r="6339" ht="12.5"/>
    <row r="6340" ht="12.5"/>
    <row r="6341" ht="12.5"/>
    <row r="6342" ht="12.5"/>
    <row r="6343" ht="12.5"/>
    <row r="6344" ht="12.5"/>
    <row r="6345" ht="12.5"/>
    <row r="6346" ht="12.5"/>
    <row r="6347" ht="12.5"/>
    <row r="6348" ht="12.5"/>
    <row r="6349" ht="12.5"/>
    <row r="6350" ht="12.5"/>
    <row r="6351" ht="12.5"/>
    <row r="6352" ht="12.5"/>
    <row r="6353" ht="12.5"/>
    <row r="6354" ht="12.5"/>
    <row r="6355" ht="12.5"/>
    <row r="6356" ht="12.5"/>
    <row r="6357" ht="12.5"/>
    <row r="6358" ht="12.5"/>
    <row r="6359" ht="12.5"/>
    <row r="6360" ht="12.5"/>
    <row r="6361" ht="12.5"/>
    <row r="6362" ht="12.5"/>
    <row r="6363" ht="12.5"/>
    <row r="6364" ht="12.5"/>
    <row r="6365" ht="12.5"/>
    <row r="6366" ht="12.5"/>
    <row r="6367" ht="12.5"/>
    <row r="6368" ht="12.5"/>
    <row r="6369" ht="12.5"/>
    <row r="6370" ht="12.5"/>
    <row r="6371" ht="12.5"/>
    <row r="6372" ht="12.5"/>
    <row r="6373" ht="12.5"/>
    <row r="6374" ht="12.5"/>
    <row r="6375" ht="12.5"/>
    <row r="6376" ht="12.5"/>
    <row r="6377" ht="12.5"/>
    <row r="6378" ht="12.5"/>
    <row r="6379" ht="12.5"/>
    <row r="6380" ht="12.5"/>
    <row r="6381" ht="12.5"/>
    <row r="6382" ht="12.5"/>
    <row r="6383" ht="12.5"/>
    <row r="6384" ht="12.5"/>
    <row r="6385" ht="12.5"/>
    <row r="6386" ht="12.5"/>
    <row r="6387" ht="12.5"/>
    <row r="6388" ht="12.5"/>
    <row r="6389" ht="12.5"/>
    <row r="6390" ht="12.5"/>
    <row r="6391" ht="12.5"/>
    <row r="6392" ht="12.5"/>
    <row r="6393" ht="12.5"/>
    <row r="6394" ht="12.5"/>
    <row r="6395" ht="12.5"/>
    <row r="6396" ht="12.5"/>
    <row r="6397" ht="12.5"/>
    <row r="6398" ht="12.5"/>
    <row r="6399" ht="12.5"/>
    <row r="6400" ht="12.5"/>
    <row r="6401" ht="12.5"/>
    <row r="6402" ht="12.5"/>
    <row r="6403" ht="12.5"/>
    <row r="6404" ht="12.5"/>
    <row r="6405" ht="12.5"/>
    <row r="6406" ht="12.5"/>
    <row r="6407" ht="12.5"/>
    <row r="6408" ht="12.5"/>
    <row r="6409" ht="12.5"/>
    <row r="6410" ht="12.5"/>
    <row r="6411" ht="12.5"/>
    <row r="6412" ht="12.5"/>
    <row r="6413" ht="12.5"/>
    <row r="6414" ht="12.5"/>
    <row r="6415" ht="12.5"/>
    <row r="6416" ht="12.5"/>
    <row r="6417" ht="12.5"/>
    <row r="6418" ht="12.5"/>
    <row r="6419" ht="12.5"/>
    <row r="6420" ht="12.5"/>
    <row r="6421" ht="12.5"/>
    <row r="6422" ht="12.5"/>
    <row r="6423" ht="12.5"/>
    <row r="6424" ht="12.5"/>
    <row r="6425" ht="12.5"/>
    <row r="6426" ht="12.5"/>
    <row r="6427" ht="12.5"/>
    <row r="6428" ht="12.5"/>
    <row r="6429" ht="12.5"/>
    <row r="6430" ht="12.5"/>
    <row r="6431" ht="12.5"/>
    <row r="6432" ht="12.5"/>
    <row r="6433" ht="12.5"/>
    <row r="6434" ht="12.5"/>
    <row r="6435" ht="12.5"/>
    <row r="6436" ht="12.5"/>
    <row r="6437" ht="12.5"/>
    <row r="6438" ht="12.5"/>
    <row r="6439" ht="12.5"/>
    <row r="6440" ht="12.5"/>
    <row r="6441" ht="12.5"/>
    <row r="6442" ht="12.5"/>
    <row r="6443" ht="12.5"/>
    <row r="6444" ht="12.5"/>
    <row r="6445" ht="12.5"/>
    <row r="6446" ht="12.5"/>
    <row r="6447" ht="12.5"/>
    <row r="6448" ht="12.5"/>
    <row r="6449" ht="12.5"/>
    <row r="6450" ht="12.5"/>
    <row r="6451" ht="12.5"/>
    <row r="6452" ht="12.5"/>
    <row r="6453" ht="12.5"/>
    <row r="6454" ht="12.5"/>
    <row r="6455" ht="12.5"/>
    <row r="6456" ht="12.5"/>
    <row r="6457" ht="12.5"/>
    <row r="6458" ht="12.5"/>
    <row r="6459" ht="12.5"/>
    <row r="6460" ht="12.5"/>
    <row r="6461" ht="12.5"/>
    <row r="6462" ht="12.5"/>
    <row r="6463" ht="12.5"/>
    <row r="6464" ht="12.5"/>
    <row r="6465" ht="12.5"/>
    <row r="6466" ht="12.5"/>
    <row r="6467" ht="12.5"/>
    <row r="6468" ht="12.5"/>
    <row r="6469" ht="12.5"/>
    <row r="6470" ht="12.5"/>
    <row r="6471" ht="12.5"/>
    <row r="6472" ht="12.5"/>
    <row r="6473" ht="12.5"/>
    <row r="6474" ht="12.5"/>
    <row r="6475" ht="12.5"/>
    <row r="6476" ht="12.5"/>
    <row r="6477" ht="12.5"/>
    <row r="6478" ht="12.5"/>
    <row r="6479" ht="12.5"/>
    <row r="6480" ht="12.5"/>
    <row r="6481" ht="12.5"/>
    <row r="6482" ht="12.5"/>
    <row r="6483" ht="12.5"/>
    <row r="6484" ht="12.5"/>
    <row r="6485" ht="12.5"/>
    <row r="6486" ht="12.5"/>
    <row r="6487" ht="12.5"/>
    <row r="6488" ht="12.5"/>
    <row r="6489" ht="12.5"/>
    <row r="6490" ht="12.5"/>
    <row r="6491" ht="12.5"/>
    <row r="6492" ht="12.5"/>
    <row r="6493" ht="12.5"/>
    <row r="6494" ht="12.5"/>
    <row r="6495" ht="12.5"/>
    <row r="6496" ht="12.5"/>
    <row r="6497" ht="12.5"/>
    <row r="6498" ht="12.5"/>
    <row r="6499" ht="12.5"/>
    <row r="6500" ht="12.5"/>
    <row r="6501" ht="12.5"/>
    <row r="6502" ht="12.5"/>
    <row r="6503" ht="12.5"/>
    <row r="6504" ht="12.5"/>
    <row r="6505" ht="12.5"/>
    <row r="6506" ht="12.5"/>
    <row r="6507" ht="12.5"/>
    <row r="6508" ht="12.5"/>
    <row r="6509" ht="12.5"/>
    <row r="6510" ht="12.5"/>
    <row r="6511" ht="12.5"/>
    <row r="6512" ht="12.5"/>
    <row r="6513" ht="12.5"/>
    <row r="6514" ht="12.5"/>
    <row r="6515" ht="12.5"/>
    <row r="6516" ht="12.5"/>
    <row r="6517" ht="12.5"/>
    <row r="6518" ht="12.5"/>
    <row r="6519" ht="12.5"/>
    <row r="6520" ht="12.5"/>
    <row r="6521" ht="12.5"/>
    <row r="6522" ht="12.5"/>
    <row r="6523" ht="12.5"/>
    <row r="6524" ht="12.5"/>
    <row r="6525" ht="12.5"/>
    <row r="6526" ht="12.5"/>
    <row r="6527" ht="12.5"/>
    <row r="6528" ht="12.5"/>
    <row r="6529" ht="12.5"/>
    <row r="6530" ht="12.5"/>
    <row r="6531" ht="12.5"/>
    <row r="6532" ht="12.5"/>
    <row r="6533" ht="12.5"/>
    <row r="6534" ht="12.5"/>
    <row r="6535" ht="12.5"/>
    <row r="6536" ht="12.5"/>
    <row r="6537" ht="12.5"/>
    <row r="6538" ht="12.5"/>
    <row r="6539" ht="12.5"/>
    <row r="6540" ht="12.5"/>
    <row r="6541" ht="12.5"/>
    <row r="6542" ht="12.5"/>
    <row r="6543" ht="12.5"/>
    <row r="6544" ht="12.5"/>
    <row r="6545" ht="12.5"/>
    <row r="6546" ht="12.5"/>
    <row r="6547" ht="12.5"/>
    <row r="6548" ht="12.5"/>
    <row r="6549" ht="12.5"/>
    <row r="6550" ht="12.5"/>
    <row r="6551" ht="12.5"/>
    <row r="6552" ht="12.5"/>
    <row r="6553" ht="12.5"/>
    <row r="6554" ht="12.5"/>
    <row r="6555" ht="12.5"/>
    <row r="6556" ht="12.5"/>
    <row r="6557" ht="12.5"/>
    <row r="6558" ht="12.5"/>
    <row r="6559" ht="12.5"/>
    <row r="6560" ht="12.5"/>
    <row r="6561" ht="12.5"/>
    <row r="6562" ht="12.5"/>
    <row r="6563" ht="12.5"/>
    <row r="6564" ht="12.5"/>
    <row r="6565" ht="12.5"/>
    <row r="6566" ht="12.5"/>
    <row r="6567" ht="12.5"/>
    <row r="6568" ht="12.5"/>
    <row r="6569" ht="12.5"/>
    <row r="6570" ht="12.5"/>
    <row r="6571" ht="12.5"/>
    <row r="6572" ht="12.5"/>
    <row r="6573" ht="12.5"/>
    <row r="6574" ht="12.5"/>
    <row r="6575" ht="12.5"/>
    <row r="6576" ht="12.5"/>
    <row r="6577" ht="12.5"/>
    <row r="6578" ht="12.5"/>
    <row r="6579" ht="12.5"/>
    <row r="6580" ht="12.5"/>
    <row r="6581" ht="12.5"/>
    <row r="6582" ht="12.5"/>
    <row r="6583" ht="12.5"/>
    <row r="6584" ht="12.5"/>
    <row r="6585" ht="12.5"/>
    <row r="6586" ht="12.5"/>
    <row r="6587" ht="12.5"/>
    <row r="6588" ht="12.5"/>
    <row r="6589" ht="12.5"/>
    <row r="6590" ht="12.5"/>
    <row r="6591" ht="12.5"/>
    <row r="6592" ht="12.5"/>
    <row r="6593" ht="12.5"/>
    <row r="6594" ht="12.5"/>
    <row r="6595" ht="12.5"/>
    <row r="6596" ht="12.5"/>
    <row r="6597" ht="12.5"/>
    <row r="6598" ht="12.5"/>
    <row r="6599" ht="12.5"/>
    <row r="6600" ht="12.5"/>
    <row r="6601" ht="12.5"/>
    <row r="6602" ht="12.5"/>
    <row r="6603" ht="12.5"/>
    <row r="6604" ht="12.5"/>
    <row r="6605" ht="12.5"/>
    <row r="6606" ht="12.5"/>
    <row r="6607" ht="12.5"/>
    <row r="6608" ht="12.5"/>
    <row r="6609" ht="12.5"/>
    <row r="6610" ht="12.5"/>
    <row r="6611" ht="12.5"/>
    <row r="6612" ht="12.5"/>
    <row r="6613" ht="12.5"/>
    <row r="6614" ht="12.5"/>
    <row r="6615" ht="12.5"/>
    <row r="6616" ht="12.5"/>
    <row r="6617" ht="12.5"/>
    <row r="6618" ht="12.5"/>
    <row r="6619" ht="12.5"/>
    <row r="6620" ht="12.5"/>
    <row r="6621" ht="12.5"/>
    <row r="6622" ht="12.5"/>
    <row r="6623" ht="12.5"/>
    <row r="6624" ht="12.5"/>
    <row r="6625" ht="12.5"/>
    <row r="6626" ht="12.5"/>
    <row r="6627" ht="12.5"/>
    <row r="6628" ht="12.5"/>
    <row r="6629" ht="12.5"/>
    <row r="6630" ht="12.5"/>
    <row r="6631" ht="12.5"/>
    <row r="6632" ht="12.5"/>
    <row r="6633" ht="12.5"/>
    <row r="6634" ht="12.5"/>
    <row r="6635" ht="12.5"/>
    <row r="6636" ht="12.5"/>
    <row r="6637" ht="12.5"/>
    <row r="6638" ht="12.5"/>
    <row r="6639" ht="12.5"/>
    <row r="6640" ht="12.5"/>
    <row r="6641" ht="12.5"/>
    <row r="6642" ht="12.5"/>
    <row r="6643" ht="12.5"/>
    <row r="6644" ht="12.5"/>
    <row r="6645" ht="12.5"/>
    <row r="6646" ht="12.5"/>
    <row r="6647" ht="12.5"/>
    <row r="6648" ht="12.5"/>
    <row r="6649" ht="12.5"/>
    <row r="6650" ht="12.5"/>
    <row r="6651" ht="12.5"/>
    <row r="6652" ht="12.5"/>
    <row r="6653" ht="12.5"/>
    <row r="6654" ht="12.5"/>
    <row r="6655" ht="12.5"/>
    <row r="6656" ht="12.5"/>
    <row r="6657" ht="12.5"/>
    <row r="6658" ht="12.5"/>
    <row r="6659" ht="12.5"/>
    <row r="6660" ht="12.5"/>
    <row r="6661" ht="12.5"/>
    <row r="6662" ht="12.5"/>
    <row r="6663" ht="12.5"/>
    <row r="6664" ht="12.5"/>
    <row r="6665" ht="12.5"/>
    <row r="6666" ht="12.5"/>
    <row r="6667" ht="12.5"/>
    <row r="6668" ht="12.5"/>
    <row r="6669" ht="12.5"/>
    <row r="6670" ht="12.5"/>
    <row r="6671" ht="12.5"/>
    <row r="6672" ht="12.5"/>
    <row r="6673" ht="12.5"/>
    <row r="6674" ht="12.5"/>
    <row r="6675" ht="12.5"/>
    <row r="6676" ht="12.5"/>
    <row r="6677" ht="12.5"/>
    <row r="6678" ht="12.5"/>
    <row r="6679" ht="12.5"/>
    <row r="6680" ht="12.5"/>
    <row r="6681" ht="12.5"/>
    <row r="6682" ht="12.5"/>
    <row r="6683" ht="12.5"/>
    <row r="6684" ht="12.5"/>
    <row r="6685" ht="12.5"/>
    <row r="6686" ht="12.5"/>
    <row r="6687" ht="12.5"/>
    <row r="6688" ht="12.5"/>
    <row r="6689" ht="12.5"/>
    <row r="6690" ht="12.5"/>
    <row r="6691" ht="12.5"/>
    <row r="6692" ht="12.5"/>
    <row r="6693" ht="12.5"/>
    <row r="6694" ht="12.5"/>
    <row r="6695" ht="12.5"/>
    <row r="6696" ht="12.5"/>
    <row r="6697" ht="12.5"/>
    <row r="6698" ht="12.5"/>
    <row r="6699" ht="12.5"/>
    <row r="6700" ht="12.5"/>
    <row r="6701" ht="12.5"/>
    <row r="6702" ht="12.5"/>
    <row r="6703" ht="12.5"/>
    <row r="6704" ht="12.5"/>
    <row r="6705" ht="12.5"/>
    <row r="6706" ht="12.5"/>
    <row r="6707" ht="12.5"/>
    <row r="6708" ht="12.5"/>
    <row r="6709" ht="12.5"/>
    <row r="6710" ht="12.5"/>
    <row r="6711" ht="12.5"/>
    <row r="6712" ht="12.5"/>
    <row r="6713" ht="12.5"/>
    <row r="6714" ht="12.5"/>
    <row r="6715" ht="12.5"/>
    <row r="6716" ht="12.5"/>
    <row r="6717" ht="12.5"/>
    <row r="6718" ht="12.5"/>
    <row r="6719" ht="12.5"/>
    <row r="6720" ht="12.5"/>
    <row r="6721" ht="12.5"/>
    <row r="6722" ht="12.5"/>
    <row r="6723" ht="12.5"/>
    <row r="6724" ht="12.5"/>
    <row r="6725" ht="12.5"/>
    <row r="6726" ht="12.5"/>
    <row r="6727" ht="12.5"/>
    <row r="6728" ht="12.5"/>
    <row r="6729" ht="12.5"/>
    <row r="6730" ht="12.5"/>
    <row r="6731" ht="12.5"/>
    <row r="6732" ht="12.5"/>
    <row r="6733" ht="12.5"/>
    <row r="6734" ht="12.5"/>
    <row r="6735" ht="12.5"/>
    <row r="6736" ht="12.5"/>
    <row r="6737" ht="12.5"/>
    <row r="6738" ht="12.5"/>
    <row r="6739" ht="12.5"/>
    <row r="6740" ht="12.5"/>
    <row r="6741" ht="12.5"/>
    <row r="6742" ht="12.5"/>
    <row r="6743" ht="12.5"/>
    <row r="6744" ht="12.5"/>
    <row r="6745" ht="12.5"/>
    <row r="6746" ht="12.5"/>
    <row r="6747" ht="12.5"/>
    <row r="6748" ht="12.5"/>
    <row r="6749" ht="12.5"/>
    <row r="6750" ht="12.5"/>
    <row r="6751" ht="12.5"/>
    <row r="6752" ht="12.5"/>
    <row r="6753" ht="12.5"/>
    <row r="6754" ht="12.5"/>
    <row r="6755" ht="12.5"/>
    <row r="6756" ht="12.5"/>
    <row r="6757" ht="12.5"/>
    <row r="6758" ht="12.5"/>
    <row r="6759" ht="12.5"/>
    <row r="6760" ht="12.5"/>
    <row r="6761" ht="12.5"/>
    <row r="6762" ht="12.5"/>
    <row r="6763" ht="12.5"/>
    <row r="6764" ht="12.5"/>
    <row r="6765" ht="12.5"/>
    <row r="6766" ht="12.5"/>
    <row r="6767" ht="12.5"/>
    <row r="6768" ht="12.5"/>
    <row r="6769" ht="12.5"/>
    <row r="6770" ht="12.5"/>
    <row r="6771" ht="12.5"/>
    <row r="6772" ht="12.5"/>
    <row r="6773" ht="12.5"/>
    <row r="6774" ht="12.5"/>
    <row r="6775" ht="12.5"/>
    <row r="6776" ht="12.5"/>
    <row r="6777" ht="12.5"/>
    <row r="6778" ht="12.5"/>
    <row r="6779" ht="12.5"/>
    <row r="6780" ht="12.5"/>
    <row r="6781" ht="12.5"/>
    <row r="6782" ht="12.5"/>
    <row r="6783" ht="12.5"/>
    <row r="6784" ht="12.5"/>
    <row r="6785" ht="12.5"/>
    <row r="6786" ht="12.5"/>
    <row r="6787" ht="12.5"/>
    <row r="6788" ht="12.5"/>
    <row r="6789" ht="12.5"/>
    <row r="6790" ht="12.5"/>
    <row r="6791" ht="12.5"/>
    <row r="6792" ht="12.5"/>
    <row r="6793" ht="12.5"/>
    <row r="6794" ht="12.5"/>
    <row r="6795" ht="12.5"/>
    <row r="6796" ht="12.5"/>
    <row r="6797" ht="12.5"/>
    <row r="6798" ht="12.5"/>
    <row r="6799" ht="12.5"/>
    <row r="6800" ht="12.5"/>
    <row r="6801" ht="12.5"/>
    <row r="6802" ht="12.5"/>
    <row r="6803" ht="12.5"/>
    <row r="6804" ht="12.5"/>
    <row r="6805" ht="12.5"/>
    <row r="6806" ht="12.5"/>
    <row r="6807" ht="12.5"/>
    <row r="6808" ht="12.5"/>
    <row r="6809" ht="12.5"/>
    <row r="6810" ht="12.5"/>
    <row r="6811" ht="12.5"/>
    <row r="6812" ht="12.5"/>
    <row r="6813" ht="12.5"/>
    <row r="6814" ht="12.5"/>
    <row r="6815" ht="12.5"/>
    <row r="6816" ht="12.5"/>
    <row r="6817" ht="12.5"/>
    <row r="6818" ht="12.5"/>
    <row r="6819" ht="12.5"/>
    <row r="6820" ht="12.5"/>
    <row r="6821" ht="12.5"/>
    <row r="6822" ht="12.5"/>
    <row r="6823" ht="12.5"/>
    <row r="6824" ht="12.5"/>
    <row r="6825" ht="12.5"/>
    <row r="6826" ht="12.5"/>
    <row r="6827" ht="12.5"/>
    <row r="6828" ht="12.5"/>
    <row r="6829" ht="12.5"/>
    <row r="6830" ht="12.5"/>
    <row r="6831" ht="12.5"/>
    <row r="6832" ht="12.5"/>
    <row r="6833" ht="12.5"/>
    <row r="6834" ht="12.5"/>
    <row r="6835" ht="12.5"/>
    <row r="6836" ht="12.5"/>
    <row r="6837" ht="12.5"/>
    <row r="6838" ht="12.5"/>
    <row r="6839" ht="12.5"/>
    <row r="6840" ht="12.5"/>
    <row r="6841" ht="12.5"/>
    <row r="6842" ht="12.5"/>
    <row r="6843" ht="12.5"/>
    <row r="6844" ht="12.5"/>
    <row r="6845" ht="12.5"/>
    <row r="6846" ht="12.5"/>
    <row r="6847" ht="12.5"/>
    <row r="6848" ht="12.5"/>
    <row r="6849" ht="12.5"/>
    <row r="6850" ht="12.5"/>
    <row r="6851" ht="12.5"/>
    <row r="6852" ht="12.5"/>
    <row r="6853" ht="12.5"/>
    <row r="6854" ht="12.5"/>
    <row r="6855" ht="12.5"/>
    <row r="6856" ht="12.5"/>
    <row r="6857" ht="12.5"/>
    <row r="6858" ht="12.5"/>
    <row r="6859" ht="12.5"/>
    <row r="6860" ht="12.5"/>
    <row r="6861" ht="12.5"/>
    <row r="6862" ht="12.5"/>
    <row r="6863" ht="12.5"/>
    <row r="6864" ht="12.5"/>
    <row r="6865" ht="12.5"/>
    <row r="6866" ht="12.5"/>
    <row r="6867" ht="12.5"/>
    <row r="6868" ht="12.5"/>
    <row r="6869" ht="12.5"/>
    <row r="6870" ht="12.5"/>
    <row r="6871" ht="12.5"/>
    <row r="6872" ht="12.5"/>
    <row r="6873" ht="12.5"/>
    <row r="6874" ht="12.5"/>
    <row r="6875" ht="12.5"/>
    <row r="6876" ht="12.5"/>
    <row r="6877" ht="12.5"/>
    <row r="6878" ht="12.5"/>
    <row r="6879" ht="12.5"/>
    <row r="6880" ht="12.5"/>
    <row r="6881" ht="12.5"/>
    <row r="6882" ht="12.5"/>
    <row r="6883" ht="12.5"/>
    <row r="6884" ht="12.5"/>
    <row r="6885" ht="12.5"/>
    <row r="6886" ht="12.5"/>
    <row r="6887" ht="12.5"/>
    <row r="6888" ht="12.5"/>
    <row r="6889" ht="12.5"/>
    <row r="6890" ht="12.5"/>
    <row r="6891" ht="12.5"/>
    <row r="6892" ht="12.5"/>
    <row r="6893" ht="12.5"/>
    <row r="6894" ht="12.5"/>
    <row r="6895" ht="12.5"/>
    <row r="6896" ht="12.5"/>
    <row r="6897" ht="12.5"/>
    <row r="6898" ht="12.5"/>
    <row r="6899" ht="12.5"/>
    <row r="6900" ht="12.5"/>
    <row r="6901" ht="12.5"/>
    <row r="6902" ht="12.5"/>
    <row r="6903" ht="12.5"/>
    <row r="6904" ht="12.5"/>
    <row r="6905" ht="12.5"/>
    <row r="6906" ht="12.5"/>
    <row r="6907" ht="12.5"/>
    <row r="6908" ht="12.5"/>
    <row r="6909" ht="12.5"/>
    <row r="6910" ht="12.5"/>
    <row r="6911" ht="12.5"/>
    <row r="6912" ht="12.5"/>
    <row r="6913" ht="12.5"/>
    <row r="6914" ht="12.5"/>
    <row r="6915" ht="12.5"/>
    <row r="6916" ht="12.5"/>
    <row r="6917" ht="12.5"/>
    <row r="6918" ht="12.5"/>
    <row r="6919" ht="12.5"/>
    <row r="6920" ht="12.5"/>
    <row r="6921" ht="12.5"/>
    <row r="6922" ht="12.5"/>
    <row r="6923" ht="12.5"/>
    <row r="6924" ht="12.5"/>
    <row r="6925" ht="12.5"/>
    <row r="6926" ht="12.5"/>
    <row r="6927" ht="12.5"/>
    <row r="6928" ht="12.5"/>
    <row r="6929" ht="12.5"/>
    <row r="6930" ht="12.5"/>
    <row r="6931" ht="12.5"/>
    <row r="6932" ht="12.5"/>
    <row r="6933" ht="12.5"/>
    <row r="6934" ht="12.5"/>
    <row r="6935" ht="12.5"/>
    <row r="6936" ht="12.5"/>
    <row r="6937" ht="12.5"/>
    <row r="6938" ht="12.5"/>
    <row r="6939" ht="12.5"/>
    <row r="6940" ht="12.5"/>
    <row r="6941" ht="12.5"/>
    <row r="6942" ht="12.5"/>
    <row r="6943" ht="12.5"/>
    <row r="6944" ht="12.5"/>
    <row r="6945" ht="12.5"/>
    <row r="6946" ht="12.5"/>
    <row r="6947" ht="12.5"/>
    <row r="6948" ht="12.5"/>
    <row r="6949" ht="12.5"/>
    <row r="6950" ht="12.5"/>
    <row r="6951" ht="12.5"/>
    <row r="6952" ht="12.5"/>
    <row r="6953" ht="12.5"/>
    <row r="6954" ht="12.5"/>
    <row r="6955" ht="12.5"/>
    <row r="6956" ht="12.5"/>
    <row r="6957" ht="12.5"/>
    <row r="6958" ht="12.5"/>
    <row r="6959" ht="12.5"/>
    <row r="6960" ht="12.5"/>
    <row r="6961" ht="12.5"/>
    <row r="6962" ht="12.5"/>
    <row r="6963" ht="12.5"/>
    <row r="6964" ht="12.5"/>
    <row r="6965" ht="12.5"/>
    <row r="6966" ht="12.5"/>
    <row r="6967" ht="12.5"/>
    <row r="6968" ht="12.5"/>
    <row r="6969" ht="12.5"/>
    <row r="6970" ht="12.5"/>
    <row r="6971" ht="12.5"/>
    <row r="6972" ht="12.5"/>
    <row r="6973" ht="12.5"/>
    <row r="6974" ht="12.5"/>
    <row r="6975" ht="12.5"/>
    <row r="6976" ht="12.5"/>
    <row r="6977" ht="12.5"/>
    <row r="6978" ht="12.5"/>
    <row r="6979" ht="12.5"/>
    <row r="6980" ht="12.5"/>
    <row r="6981" ht="12.5"/>
    <row r="6982" ht="12.5"/>
    <row r="6983" ht="12.5"/>
    <row r="6984" ht="12.5"/>
    <row r="6985" ht="12.5"/>
    <row r="6986" ht="12.5"/>
    <row r="6987" ht="12.5"/>
    <row r="6988" ht="12.5"/>
    <row r="6989" ht="12.5"/>
    <row r="6990" ht="12.5"/>
    <row r="6991" ht="12.5"/>
    <row r="6992" ht="12.5"/>
    <row r="6993" ht="12.5"/>
    <row r="6994" ht="12.5"/>
    <row r="6995" ht="12.5"/>
    <row r="6996" ht="12.5"/>
    <row r="6997" ht="12.5"/>
    <row r="6998" ht="12.5"/>
    <row r="6999" ht="12.5"/>
    <row r="7000" ht="12.5"/>
    <row r="7001" ht="12.5"/>
    <row r="7002" ht="12.5"/>
    <row r="7003" ht="12.5"/>
    <row r="7004" ht="12.5"/>
    <row r="7005" ht="12.5"/>
    <row r="7006" ht="12.5"/>
    <row r="7007" ht="12.5"/>
    <row r="7008" ht="12.5"/>
    <row r="7009" ht="12.5"/>
    <row r="7010" ht="12.5"/>
    <row r="7011" ht="12.5"/>
    <row r="7012" ht="12.5"/>
    <row r="7013" ht="12.5"/>
    <row r="7014" ht="12.5"/>
    <row r="7015" ht="12.5"/>
    <row r="7016" ht="12.5"/>
    <row r="7017" ht="12.5"/>
    <row r="7018" ht="12.5"/>
    <row r="7019" ht="12.5"/>
    <row r="7020" ht="12.5"/>
    <row r="7021" ht="12.5"/>
    <row r="7022" ht="12.5"/>
    <row r="7023" ht="12.5"/>
    <row r="7024" ht="12.5"/>
    <row r="7025" ht="12.5"/>
    <row r="7026" ht="12.5"/>
    <row r="7027" ht="12.5"/>
    <row r="7028" ht="12.5"/>
    <row r="7029" ht="12.5"/>
    <row r="7030" ht="12.5"/>
    <row r="7031" ht="12.5"/>
    <row r="7032" ht="12.5"/>
    <row r="7033" ht="12.5"/>
    <row r="7034" ht="12.5"/>
    <row r="7035" ht="12.5"/>
    <row r="7036" ht="12.5"/>
    <row r="7037" ht="12.5"/>
    <row r="7038" ht="12.5"/>
    <row r="7039" ht="12.5"/>
    <row r="7040" ht="12.5"/>
    <row r="7041" ht="12.5"/>
    <row r="7042" ht="12.5"/>
    <row r="7043" ht="12.5"/>
    <row r="7044" ht="12.5"/>
    <row r="7045" ht="12.5"/>
    <row r="7046" ht="12.5"/>
    <row r="7047" ht="12.5"/>
    <row r="7048" ht="12.5"/>
    <row r="7049" ht="12.5"/>
    <row r="7050" ht="12.5"/>
    <row r="7051" ht="12.5"/>
    <row r="7052" ht="12.5"/>
    <row r="7053" ht="12.5"/>
    <row r="7054" ht="12.5"/>
    <row r="7055" ht="12.5"/>
    <row r="7056" ht="12.5"/>
    <row r="7057" ht="12.5"/>
    <row r="7058" ht="12.5"/>
    <row r="7059" ht="12.5"/>
    <row r="7060" ht="12.5"/>
    <row r="7061" ht="12.5"/>
    <row r="7062" ht="12.5"/>
    <row r="7063" ht="12.5"/>
    <row r="7064" ht="12.5"/>
    <row r="7065" ht="12.5"/>
    <row r="7066" ht="12.5"/>
    <row r="7067" ht="12.5"/>
    <row r="7068" ht="12.5"/>
    <row r="7069" ht="12.5"/>
    <row r="7070" ht="12.5"/>
    <row r="7071" ht="12.5"/>
    <row r="7072" ht="12.5"/>
    <row r="7073" ht="12.5"/>
    <row r="7074" ht="12.5"/>
    <row r="7075" ht="12.5"/>
    <row r="7076" ht="12.5"/>
    <row r="7077" ht="12.5"/>
    <row r="7078" ht="12.5"/>
    <row r="7079" ht="12.5"/>
    <row r="7080" ht="12.5"/>
    <row r="7081" ht="12.5"/>
    <row r="7082" ht="12.5"/>
    <row r="7083" ht="12.5"/>
    <row r="7084" ht="12.5"/>
    <row r="7085" ht="12.5"/>
    <row r="7086" ht="12.5"/>
    <row r="7087" ht="12.5"/>
    <row r="7088" ht="12.5"/>
    <row r="7089" ht="12.5"/>
    <row r="7090" ht="12.5"/>
    <row r="7091" ht="12.5"/>
    <row r="7092" ht="12.5"/>
    <row r="7093" ht="12.5"/>
    <row r="7094" ht="12.5"/>
    <row r="7095" ht="12.5"/>
    <row r="7096" ht="12.5"/>
    <row r="7097" ht="12.5"/>
    <row r="7098" ht="12.5"/>
    <row r="7099" ht="12.5"/>
    <row r="7100" ht="12.5"/>
    <row r="7101" ht="12.5"/>
    <row r="7102" ht="12.5"/>
    <row r="7103" ht="12.5"/>
    <row r="7104" ht="12.5"/>
    <row r="7105" ht="12.5"/>
    <row r="7106" ht="12.5"/>
    <row r="7107" ht="12.5"/>
    <row r="7108" ht="12.5"/>
    <row r="7109" ht="12.5"/>
    <row r="7110" ht="12.5"/>
    <row r="7111" ht="12.5"/>
    <row r="7112" ht="12.5"/>
    <row r="7113" ht="12.5"/>
    <row r="7114" ht="12.5"/>
    <row r="7115" ht="12.5"/>
    <row r="7116" ht="12.5"/>
    <row r="7117" ht="12.5"/>
    <row r="7118" ht="12.5"/>
    <row r="7119" ht="12.5"/>
    <row r="7120" ht="12.5"/>
    <row r="7121" ht="12.5"/>
    <row r="7122" ht="12.5"/>
    <row r="7123" ht="12.5"/>
    <row r="7124" ht="12.5"/>
    <row r="7125" ht="12.5"/>
    <row r="7126" ht="12.5"/>
    <row r="7127" ht="12.5"/>
    <row r="7128" ht="12.5"/>
    <row r="7129" ht="12.5"/>
    <row r="7130" ht="12.5"/>
    <row r="7131" ht="12.5"/>
    <row r="7132" ht="12.5"/>
    <row r="7133" ht="12.5"/>
    <row r="7134" ht="12.5"/>
    <row r="7135" ht="12.5"/>
    <row r="7136" ht="12.5"/>
    <row r="7137" ht="12.5"/>
    <row r="7138" ht="12.5"/>
    <row r="7139" ht="12.5"/>
    <row r="7140" ht="12.5"/>
    <row r="7141" ht="12.5"/>
    <row r="7142" ht="12.5"/>
    <row r="7143" ht="12.5"/>
    <row r="7144" ht="12.5"/>
    <row r="7145" ht="12.5"/>
    <row r="7146" ht="12.5"/>
    <row r="7147" ht="12.5"/>
    <row r="7148" ht="12.5"/>
    <row r="7149" ht="12.5"/>
    <row r="7150" ht="12.5"/>
    <row r="7151" ht="12.5"/>
    <row r="7152" ht="12.5"/>
    <row r="7153" ht="12.5"/>
    <row r="7154" ht="12.5"/>
    <row r="7155" ht="12.5"/>
    <row r="7156" ht="12.5"/>
    <row r="7157" ht="12.5"/>
    <row r="7158" ht="12.5"/>
    <row r="7159" ht="12.5"/>
    <row r="7160" ht="12.5"/>
    <row r="7161" ht="12.5"/>
    <row r="7162" ht="12.5"/>
    <row r="7163" ht="12.5"/>
    <row r="7164" ht="12.5"/>
    <row r="7165" ht="12.5"/>
    <row r="7166" ht="12.5"/>
    <row r="7167" ht="12.5"/>
    <row r="7168" ht="12.5"/>
    <row r="7169" ht="12.5"/>
    <row r="7170" ht="12.5"/>
    <row r="7171" ht="12.5"/>
    <row r="7172" ht="12.5"/>
    <row r="7173" ht="12.5"/>
    <row r="7174" ht="12.5"/>
    <row r="7175" ht="12.5"/>
    <row r="7176" ht="12.5"/>
    <row r="7177" ht="12.5"/>
    <row r="7178" ht="12.5"/>
    <row r="7179" ht="12.5"/>
    <row r="7180" ht="12.5"/>
    <row r="7181" ht="12.5"/>
    <row r="7182" ht="12.5"/>
    <row r="7183" ht="12.5"/>
    <row r="7184" ht="12.5"/>
    <row r="7185" ht="12.5"/>
    <row r="7186" ht="12.5"/>
    <row r="7187" ht="12.5"/>
    <row r="7188" ht="12.5"/>
    <row r="7189" ht="12.5"/>
    <row r="7190" ht="12.5"/>
    <row r="7191" ht="12.5"/>
    <row r="7192" ht="12.5"/>
    <row r="7193" ht="12.5"/>
    <row r="7194" ht="12.5"/>
    <row r="7195" ht="12.5"/>
    <row r="7196" ht="12.5"/>
    <row r="7197" ht="12.5"/>
    <row r="7198" ht="12.5"/>
    <row r="7199" ht="12.5"/>
    <row r="7200" ht="12.5"/>
    <row r="7201" ht="12.5"/>
    <row r="7202" ht="12.5"/>
    <row r="7203" ht="12.5"/>
    <row r="7204" ht="12.5"/>
    <row r="7205" ht="12.5"/>
    <row r="7206" ht="12.5"/>
    <row r="7207" ht="12.5"/>
    <row r="7208" ht="12.5"/>
    <row r="7209" ht="12.5"/>
    <row r="7210" ht="12.5"/>
    <row r="7211" ht="12.5"/>
    <row r="7212" ht="12.5"/>
    <row r="7213" ht="12.5"/>
    <row r="7214" ht="12.5"/>
    <row r="7215" ht="12.5"/>
    <row r="7216" ht="12.5"/>
    <row r="7217" ht="12.5"/>
    <row r="7218" ht="12.5"/>
    <row r="7219" ht="12.5"/>
    <row r="7220" ht="12.5"/>
    <row r="7221" ht="12.5"/>
    <row r="7222" ht="12.5"/>
    <row r="7223" ht="12.5"/>
    <row r="7224" ht="12.5"/>
    <row r="7225" ht="12.5"/>
    <row r="7226" ht="12.5"/>
    <row r="7227" ht="12.5"/>
    <row r="7228" ht="12.5"/>
    <row r="7229" ht="12.5"/>
    <row r="7230" ht="12.5"/>
    <row r="7231" ht="12.5"/>
    <row r="7232" ht="12.5"/>
    <row r="7233" ht="12.5"/>
    <row r="7234" ht="12.5"/>
    <row r="7235" ht="12.5"/>
    <row r="7236" ht="12.5"/>
    <row r="7237" ht="12.5"/>
    <row r="7238" ht="12.5"/>
    <row r="7239" ht="12.5"/>
    <row r="7240" ht="12.5"/>
    <row r="7241" ht="12.5"/>
    <row r="7242" ht="12.5"/>
    <row r="7243" ht="12.5"/>
    <row r="7244" ht="12.5"/>
    <row r="7245" ht="12.5"/>
    <row r="7246" ht="12.5"/>
    <row r="7247" ht="12.5"/>
    <row r="7248" ht="12.5"/>
    <row r="7249" ht="12.5"/>
    <row r="7250" ht="12.5"/>
    <row r="7251" ht="12.5"/>
    <row r="7252" ht="12.5"/>
    <row r="7253" ht="12.5"/>
    <row r="7254" ht="12.5"/>
    <row r="7255" ht="12.5"/>
    <row r="7256" ht="12.5"/>
    <row r="7257" ht="12.5"/>
    <row r="7258" ht="12.5"/>
    <row r="7259" ht="12.5"/>
    <row r="7260" ht="12.5"/>
    <row r="7261" ht="12.5"/>
    <row r="7262" ht="12.5"/>
    <row r="7263" ht="12.5"/>
    <row r="7264" ht="12.5"/>
    <row r="7265" ht="12.5"/>
    <row r="7266" ht="12.5"/>
    <row r="7267" ht="12.5"/>
    <row r="7268" ht="12.5"/>
    <row r="7269" ht="12.5"/>
    <row r="7270" ht="12.5"/>
    <row r="7271" ht="12.5"/>
    <row r="7272" ht="12.5"/>
    <row r="7273" ht="12.5"/>
    <row r="7274" ht="12.5"/>
    <row r="7275" ht="12.5"/>
    <row r="7276" ht="12.5"/>
    <row r="7277" ht="12.5"/>
    <row r="7278" ht="12.5"/>
    <row r="7279" ht="12.5"/>
    <row r="7280" ht="12.5"/>
    <row r="7281" ht="12.5"/>
    <row r="7282" ht="12.5"/>
    <row r="7283" ht="12.5"/>
    <row r="7284" ht="12.5"/>
    <row r="7285" ht="12.5"/>
    <row r="7286" ht="12.5"/>
    <row r="7287" ht="12.5"/>
    <row r="7288" ht="12.5"/>
    <row r="7289" ht="12.5"/>
    <row r="7290" ht="12.5"/>
    <row r="7291" ht="12.5"/>
    <row r="7292" ht="12.5"/>
    <row r="7293" ht="12.5"/>
    <row r="7294" ht="12.5"/>
    <row r="7295" ht="12.5"/>
    <row r="7296" ht="12.5"/>
    <row r="7297" ht="12.5"/>
    <row r="7298" ht="12.5"/>
    <row r="7299" ht="12.5"/>
    <row r="7300" ht="12.5"/>
    <row r="7301" ht="12.5"/>
    <row r="7302" ht="12.5"/>
    <row r="7303" ht="12.5"/>
    <row r="7304" ht="12.5"/>
    <row r="7305" ht="12.5"/>
    <row r="7306" ht="12.5"/>
    <row r="7307" ht="12.5"/>
    <row r="7308" ht="12.5"/>
    <row r="7309" ht="12.5"/>
    <row r="7310" ht="12.5"/>
    <row r="7311" ht="12.5"/>
    <row r="7312" ht="12.5"/>
    <row r="7313" ht="12.5"/>
    <row r="7314" ht="12.5"/>
    <row r="7315" ht="12.5"/>
    <row r="7316" ht="12.5"/>
    <row r="7317" ht="12.5"/>
    <row r="7318" ht="12.5"/>
    <row r="7319" ht="12.5"/>
    <row r="7320" ht="12.5"/>
    <row r="7321" ht="12.5"/>
    <row r="7322" ht="12.5"/>
    <row r="7323" ht="12.5"/>
    <row r="7324" ht="12.5"/>
    <row r="7325" ht="12.5"/>
    <row r="7326" ht="12.5"/>
    <row r="7327" ht="12.5"/>
    <row r="7328" ht="12.5"/>
    <row r="7329" ht="12.5"/>
    <row r="7330" ht="12.5"/>
    <row r="7331" ht="12.5"/>
    <row r="7332" ht="12.5"/>
    <row r="7333" ht="12.5"/>
    <row r="7334" ht="12.5"/>
    <row r="7335" ht="12.5"/>
    <row r="7336" ht="12.5"/>
    <row r="7337" ht="12.5"/>
    <row r="7338" ht="12.5"/>
    <row r="7339" ht="12.5"/>
    <row r="7340" ht="12.5"/>
    <row r="7341" ht="12.5"/>
    <row r="7342" ht="12.5"/>
    <row r="7343" ht="12.5"/>
    <row r="7344" ht="12.5"/>
    <row r="7345" ht="12.5"/>
    <row r="7346" ht="12.5"/>
    <row r="7347" ht="12.5"/>
    <row r="7348" ht="12.5"/>
    <row r="7349" ht="12.5"/>
    <row r="7350" ht="12.5"/>
    <row r="7351" ht="12.5"/>
    <row r="7352" ht="12.5"/>
    <row r="7353" ht="12.5"/>
    <row r="7354" ht="12.5"/>
    <row r="7355" ht="12.5"/>
    <row r="7356" ht="12.5"/>
    <row r="7357" ht="12.5"/>
    <row r="7358" ht="12.5"/>
    <row r="7359" ht="12.5"/>
    <row r="7360" ht="12.5"/>
    <row r="7361" ht="12.5"/>
    <row r="7362" ht="12.5"/>
    <row r="7363" ht="12.5"/>
    <row r="7364" ht="12.5"/>
    <row r="7365" ht="12.5"/>
    <row r="7366" ht="12.5"/>
    <row r="7367" ht="12.5"/>
    <row r="7368" ht="12.5"/>
    <row r="7369" ht="12.5"/>
    <row r="7370" ht="12.5"/>
    <row r="7371" ht="12.5"/>
    <row r="7372" ht="12.5"/>
    <row r="7373" ht="12.5"/>
    <row r="7374" ht="12.5"/>
    <row r="7375" ht="12.5"/>
    <row r="7376" ht="12.5"/>
    <row r="7377" ht="12.5"/>
    <row r="7378" ht="12.5"/>
    <row r="7379" ht="12.5"/>
    <row r="7380" ht="12.5"/>
    <row r="7381" ht="12.5"/>
    <row r="7382" ht="12.5"/>
    <row r="7383" ht="12.5"/>
    <row r="7384" ht="12.5"/>
    <row r="7385" ht="12.5"/>
    <row r="7386" ht="12.5"/>
    <row r="7387" ht="12.5"/>
    <row r="7388" ht="12.5"/>
    <row r="7389" ht="12.5"/>
    <row r="7390" ht="12.5"/>
    <row r="7391" ht="12.5"/>
    <row r="7392" ht="12.5"/>
    <row r="7393" ht="12.5"/>
    <row r="7394" ht="12.5"/>
    <row r="7395" ht="12.5"/>
    <row r="7396" ht="12.5"/>
    <row r="7397" ht="12.5"/>
    <row r="7398" ht="12.5"/>
    <row r="7399" ht="12.5"/>
    <row r="7400" ht="12.5"/>
    <row r="7401" ht="12.5"/>
    <row r="7402" ht="12.5"/>
    <row r="7403" ht="12.5"/>
    <row r="7404" ht="12.5"/>
    <row r="7405" ht="12.5"/>
    <row r="7406" ht="12.5"/>
    <row r="7407" ht="12.5"/>
    <row r="7408" ht="12.5"/>
    <row r="7409" ht="12.5"/>
    <row r="7410" ht="12.5"/>
    <row r="7411" ht="12.5"/>
    <row r="7412" ht="12.5"/>
    <row r="7413" ht="12.5"/>
    <row r="7414" ht="12.5"/>
    <row r="7415" ht="12.5"/>
    <row r="7416" ht="12.5"/>
    <row r="7417" ht="12.5"/>
    <row r="7418" ht="12.5"/>
    <row r="7419" ht="12.5"/>
    <row r="7420" ht="12.5"/>
    <row r="7421" ht="12.5"/>
    <row r="7422" ht="12.5"/>
    <row r="7423" ht="12.5"/>
    <row r="7424" ht="12.5"/>
    <row r="7425" ht="12.5"/>
    <row r="7426" ht="12.5"/>
    <row r="7427" ht="12.5"/>
    <row r="7428" ht="12.5"/>
    <row r="7429" ht="12.5"/>
    <row r="7430" ht="12.5"/>
    <row r="7431" ht="12.5"/>
    <row r="7432" ht="12.5"/>
    <row r="7433" ht="12.5"/>
    <row r="7434" ht="12.5"/>
    <row r="7435" ht="12.5"/>
    <row r="7436" ht="12.5"/>
    <row r="7437" ht="12.5"/>
    <row r="7438" ht="12.5"/>
    <row r="7439" ht="12.5"/>
    <row r="7440" ht="12.5"/>
    <row r="7441" ht="12.5"/>
    <row r="7442" ht="12.5"/>
    <row r="7443" ht="12.5"/>
    <row r="7444" ht="12.5"/>
    <row r="7445" ht="12.5"/>
    <row r="7446" ht="12.5"/>
    <row r="7447" ht="12.5"/>
    <row r="7448" ht="12.5"/>
    <row r="7449" ht="12.5"/>
    <row r="7450" ht="12.5"/>
    <row r="7451" ht="12.5"/>
    <row r="7452" ht="12.5"/>
    <row r="7453" ht="12.5"/>
    <row r="7454" ht="12.5"/>
    <row r="7455" ht="12.5"/>
    <row r="7456" ht="12.5"/>
    <row r="7457" ht="12.5"/>
    <row r="7458" ht="12.5"/>
    <row r="7459" ht="12.5"/>
    <row r="7460" ht="12.5"/>
    <row r="7461" ht="12.5"/>
    <row r="7462" ht="12.5"/>
    <row r="7463" ht="12.5"/>
    <row r="7464" ht="12.5"/>
    <row r="7465" ht="12.5"/>
    <row r="7466" ht="12.5"/>
    <row r="7467" ht="12.5"/>
    <row r="7468" ht="12.5"/>
    <row r="7469" ht="12.5"/>
    <row r="7470" ht="12.5"/>
    <row r="7471" ht="12.5"/>
    <row r="7472" ht="12.5"/>
    <row r="7473" ht="12.5"/>
    <row r="7474" ht="12.5"/>
    <row r="7475" ht="12.5"/>
    <row r="7476" ht="12.5"/>
    <row r="7477" ht="12.5"/>
    <row r="7478" ht="12.5"/>
    <row r="7479" ht="12.5"/>
    <row r="7480" ht="12.5"/>
    <row r="7481" ht="12.5"/>
    <row r="7482" ht="12.5"/>
    <row r="7483" ht="12.5"/>
    <row r="7484" ht="12.5"/>
    <row r="7485" ht="12.5"/>
    <row r="7486" ht="12.5"/>
    <row r="7487" ht="12.5"/>
    <row r="7488" ht="12.5"/>
    <row r="7489" ht="12.5"/>
    <row r="7490" ht="12.5"/>
    <row r="7491" ht="12.5"/>
    <row r="7492" ht="12.5"/>
    <row r="7493" ht="12.5"/>
    <row r="7494" ht="12.5"/>
    <row r="7495" ht="12.5"/>
    <row r="7496" ht="12.5"/>
    <row r="7497" ht="12.5"/>
    <row r="7498" ht="12.5"/>
    <row r="7499" ht="12.5"/>
    <row r="7500" ht="12.5"/>
    <row r="7501" ht="12.5"/>
    <row r="7502" ht="12.5"/>
    <row r="7503" ht="12.5"/>
    <row r="7504" ht="12.5"/>
    <row r="7505" ht="12.5"/>
    <row r="7506" ht="12.5"/>
    <row r="7507" ht="12.5"/>
    <row r="7508" ht="12.5"/>
    <row r="7509" ht="12.5"/>
    <row r="7510" ht="12.5"/>
    <row r="7511" ht="12.5"/>
    <row r="7512" ht="12.5"/>
    <row r="7513" ht="12.5"/>
    <row r="7514" ht="12.5"/>
    <row r="7515" ht="12.5"/>
    <row r="7516" ht="12.5"/>
    <row r="7517" ht="12.5"/>
    <row r="7518" ht="12.5"/>
    <row r="7519" ht="12.5"/>
    <row r="7520" ht="12.5"/>
    <row r="7521" ht="12.5"/>
    <row r="7522" ht="12.5"/>
    <row r="7523" ht="12.5"/>
    <row r="7524" ht="12.5"/>
    <row r="7525" ht="12.5"/>
    <row r="7526" ht="12.5"/>
    <row r="7527" ht="12.5"/>
    <row r="7528" ht="12.5"/>
    <row r="7529" ht="12.5"/>
    <row r="7530" ht="12.5"/>
    <row r="7531" ht="12.5"/>
    <row r="7532" ht="12.5"/>
    <row r="7533" ht="12.5"/>
    <row r="7534" ht="12.5"/>
    <row r="7535" ht="12.5"/>
    <row r="7536" ht="12.5"/>
    <row r="7537" ht="12.5"/>
    <row r="7538" ht="12.5"/>
    <row r="7539" ht="12.5"/>
    <row r="7540" ht="12.5"/>
    <row r="7541" ht="12.5"/>
    <row r="7542" ht="12.5"/>
    <row r="7543" ht="12.5"/>
    <row r="7544" ht="12.5"/>
    <row r="7545" ht="12.5"/>
    <row r="7546" ht="12.5"/>
    <row r="7547" ht="12.5"/>
    <row r="7548" ht="12.5"/>
    <row r="7549" ht="12.5"/>
    <row r="7550" ht="12.5"/>
    <row r="7551" ht="12.5"/>
    <row r="7552" ht="12.5"/>
    <row r="7553" ht="12.5"/>
    <row r="7554" ht="12.5"/>
    <row r="7555" ht="12.5"/>
    <row r="7556" ht="12.5"/>
    <row r="7557" ht="12.5"/>
    <row r="7558" ht="12.5"/>
    <row r="7559" ht="12.5"/>
    <row r="7560" ht="12.5"/>
    <row r="7561" ht="12.5"/>
    <row r="7562" ht="12.5"/>
    <row r="7563" ht="12.5"/>
    <row r="7564" ht="12.5"/>
    <row r="7565" ht="12.5"/>
    <row r="7566" ht="12.5"/>
    <row r="7567" ht="12.5"/>
    <row r="7568" ht="12.5"/>
    <row r="7569" ht="12.5"/>
    <row r="7570" ht="12.5"/>
    <row r="7571" ht="12.5"/>
    <row r="7572" ht="12.5"/>
    <row r="7573" ht="12.5"/>
    <row r="7574" ht="12.5"/>
    <row r="7575" ht="12.5"/>
    <row r="7576" ht="12.5"/>
    <row r="7577" ht="12.5"/>
    <row r="7578" ht="12.5"/>
    <row r="7579" ht="12.5"/>
    <row r="7580" ht="12.5"/>
    <row r="7581" ht="12.5"/>
    <row r="7582" ht="12.5"/>
    <row r="7583" ht="12.5"/>
    <row r="7584" ht="12.5"/>
    <row r="7585" ht="12.5"/>
    <row r="7586" ht="12.5"/>
    <row r="7587" ht="12.5"/>
    <row r="7588" ht="12.5"/>
    <row r="7589" ht="12.5"/>
    <row r="7590" ht="12.5"/>
    <row r="7591" ht="12.5"/>
    <row r="7592" ht="12.5"/>
    <row r="7593" ht="12.5"/>
    <row r="7594" ht="12.5"/>
    <row r="7595" ht="12.5"/>
    <row r="7596" ht="12.5"/>
    <row r="7597" ht="12.5"/>
    <row r="7598" ht="12.5"/>
    <row r="7599" ht="12.5"/>
    <row r="7600" ht="12.5"/>
    <row r="7601" ht="12.5"/>
    <row r="7602" ht="12.5"/>
    <row r="7603" ht="12.5"/>
    <row r="7604" ht="12.5"/>
    <row r="7605" ht="12.5"/>
    <row r="7606" ht="12.5"/>
    <row r="7607" ht="12.5"/>
    <row r="7608" ht="12.5"/>
    <row r="7609" ht="12.5"/>
    <row r="7610" ht="12.5"/>
    <row r="7611" ht="12.5"/>
    <row r="7612" ht="12.5"/>
    <row r="7613" ht="12.5"/>
    <row r="7614" ht="12.5"/>
    <row r="7615" ht="12.5"/>
    <row r="7616" ht="12.5"/>
    <row r="7617" ht="12.5"/>
    <row r="7618" ht="12.5"/>
    <row r="7619" ht="12.5"/>
    <row r="7620" ht="12.5"/>
    <row r="7621" ht="12.5"/>
    <row r="7622" ht="12.5"/>
    <row r="7623" ht="12.5"/>
    <row r="7624" ht="12.5"/>
    <row r="7625" ht="12.5"/>
    <row r="7626" ht="12.5"/>
    <row r="7627" ht="12.5"/>
    <row r="7628" ht="12.5"/>
    <row r="7629" ht="12.5"/>
    <row r="7630" ht="12.5"/>
    <row r="7631" ht="12.5"/>
    <row r="7632" ht="12.5"/>
    <row r="7633" ht="12.5"/>
    <row r="7634" ht="12.5"/>
    <row r="7635" ht="12.5"/>
    <row r="7636" ht="12.5"/>
    <row r="7637" ht="12.5"/>
    <row r="7638" ht="12.5"/>
    <row r="7639" ht="12.5"/>
    <row r="7640" ht="12.5"/>
    <row r="7641" ht="12.5"/>
    <row r="7642" ht="12.5"/>
    <row r="7643" ht="12.5"/>
    <row r="7644" ht="12.5"/>
    <row r="7645" ht="12.5"/>
    <row r="7646" ht="12.5"/>
    <row r="7647" ht="12.5"/>
    <row r="7648" ht="12.5"/>
    <row r="7649" ht="12.5"/>
    <row r="7650" ht="12.5"/>
    <row r="7651" ht="12.5"/>
    <row r="7652" ht="12.5"/>
    <row r="7653" ht="12.5"/>
    <row r="7654" ht="12.5"/>
    <row r="7655" ht="12.5"/>
    <row r="7656" ht="12.5"/>
    <row r="7657" ht="12.5"/>
    <row r="7658" ht="12.5"/>
    <row r="7659" ht="12.5"/>
    <row r="7660" ht="12.5"/>
    <row r="7661" ht="12.5"/>
    <row r="7662" ht="12.5"/>
    <row r="7663" ht="12.5"/>
    <row r="7664" ht="12.5"/>
    <row r="7665" ht="12.5"/>
    <row r="7666" ht="12.5"/>
    <row r="7667" ht="12.5"/>
    <row r="7668" ht="12.5"/>
    <row r="7669" ht="12.5"/>
    <row r="7670" ht="12.5"/>
    <row r="7671" ht="12.5"/>
    <row r="7672" ht="12.5"/>
    <row r="7673" ht="12.5"/>
    <row r="7674" ht="12.5"/>
    <row r="7675" ht="12.5"/>
    <row r="7676" ht="12.5"/>
    <row r="7677" ht="12.5"/>
    <row r="7678" ht="12.5"/>
    <row r="7679" ht="12.5"/>
    <row r="7680" ht="12.5"/>
    <row r="7681" ht="12.5"/>
    <row r="7682" ht="12.5"/>
    <row r="7683" ht="12.5"/>
    <row r="7684" ht="12.5"/>
    <row r="7685" ht="12.5"/>
    <row r="7686" ht="12.5"/>
    <row r="7687" ht="12.5"/>
    <row r="7688" ht="12.5"/>
    <row r="7689" ht="12.5"/>
    <row r="7690" ht="12.5"/>
    <row r="7691" ht="12.5"/>
    <row r="7692" ht="12.5"/>
    <row r="7693" ht="12.5"/>
    <row r="7694" ht="12.5"/>
    <row r="7695" ht="12.5"/>
    <row r="7696" ht="12.5"/>
    <row r="7697" ht="12.5"/>
    <row r="7698" ht="12.5"/>
    <row r="7699" ht="12.5"/>
    <row r="7700" ht="12.5"/>
    <row r="7701" ht="12.5"/>
    <row r="7702" ht="12.5"/>
    <row r="7703" ht="12.5"/>
    <row r="7704" ht="12.5"/>
    <row r="7705" ht="12.5"/>
    <row r="7706" ht="12.5"/>
    <row r="7707" ht="12.5"/>
    <row r="7708" ht="12.5"/>
    <row r="7709" ht="12.5"/>
    <row r="7710" ht="12.5"/>
    <row r="7711" ht="12.5"/>
    <row r="7712" ht="12.5"/>
    <row r="7713" ht="12.5"/>
    <row r="7714" ht="12.5"/>
    <row r="7715" ht="12.5"/>
    <row r="7716" ht="12.5"/>
    <row r="7717" ht="12.5"/>
    <row r="7718" ht="12.5"/>
    <row r="7719" ht="12.5"/>
    <row r="7720" ht="12.5"/>
    <row r="7721" ht="12.5"/>
    <row r="7722" ht="12.5"/>
    <row r="7723" ht="12.5"/>
    <row r="7724" ht="12.5"/>
    <row r="7725" ht="12.5"/>
    <row r="7726" ht="12.5"/>
    <row r="7727" ht="12.5"/>
    <row r="7728" ht="12.5"/>
    <row r="7729" ht="12.5"/>
    <row r="7730" ht="12.5"/>
    <row r="7731" ht="12.5"/>
    <row r="7732" ht="12.5"/>
    <row r="7733" ht="12.5"/>
    <row r="7734" ht="12.5"/>
    <row r="7735" ht="12.5"/>
    <row r="7736" ht="12.5"/>
    <row r="7737" ht="12.5"/>
    <row r="7738" ht="12.5"/>
    <row r="7739" ht="12.5"/>
    <row r="7740" ht="12.5"/>
    <row r="7741" ht="12.5"/>
    <row r="7742" ht="12.5"/>
    <row r="7743" ht="12.5"/>
    <row r="7744" ht="12.5"/>
    <row r="7745" ht="12.5"/>
    <row r="7746" ht="12.5"/>
    <row r="7747" ht="12.5"/>
    <row r="7748" ht="12.5"/>
    <row r="7749" ht="12.5"/>
    <row r="7750" ht="12.5"/>
    <row r="7751" ht="12.5"/>
    <row r="7752" ht="12.5"/>
    <row r="7753" ht="12.5"/>
    <row r="7754" ht="12.5"/>
    <row r="7755" ht="12.5"/>
    <row r="7756" ht="12.5"/>
    <row r="7757" ht="12.5"/>
    <row r="7758" ht="12.5"/>
    <row r="7759" ht="12.5"/>
    <row r="7760" ht="12.5"/>
    <row r="7761" ht="12.5"/>
    <row r="7762" ht="12.5"/>
    <row r="7763" ht="12.5"/>
    <row r="7764" ht="12.5"/>
    <row r="7765" ht="12.5"/>
    <row r="7766" ht="12.5"/>
    <row r="7767" ht="12.5"/>
    <row r="7768" ht="12.5"/>
    <row r="7769" ht="12.5"/>
    <row r="7770" ht="12.5"/>
    <row r="7771" ht="12.5"/>
    <row r="7772" ht="12.5"/>
    <row r="7773" ht="12.5"/>
    <row r="7774" ht="12.5"/>
    <row r="7775" ht="12.5"/>
    <row r="7776" ht="12.5"/>
    <row r="7777" ht="12.5"/>
    <row r="7778" ht="12.5"/>
    <row r="7779" ht="12.5"/>
    <row r="7780" ht="12.5"/>
    <row r="7781" ht="12.5"/>
    <row r="7782" ht="12.5"/>
    <row r="7783" ht="12.5"/>
    <row r="7784" ht="12.5"/>
    <row r="7785" ht="12.5"/>
    <row r="7786" ht="12.5"/>
    <row r="7787" ht="12.5"/>
    <row r="7788" ht="12.5"/>
    <row r="7789" ht="12.5"/>
    <row r="7790" ht="12.5"/>
    <row r="7791" ht="12.5"/>
    <row r="7792" ht="12.5"/>
    <row r="7793" ht="12.5"/>
    <row r="7794" ht="12.5"/>
    <row r="7795" ht="12.5"/>
    <row r="7796" ht="12.5"/>
    <row r="7797" ht="12.5"/>
    <row r="7798" ht="12.5"/>
    <row r="7799" ht="12.5"/>
    <row r="7800" ht="12.5"/>
    <row r="7801" ht="12.5"/>
    <row r="7802" ht="12.5"/>
    <row r="7803" ht="12.5"/>
    <row r="7804" ht="12.5"/>
    <row r="7805" ht="12.5"/>
    <row r="7806" ht="12.5"/>
    <row r="7807" ht="12.5"/>
    <row r="7808" ht="12.5"/>
    <row r="7809" ht="12.5"/>
    <row r="7810" ht="12.5"/>
    <row r="7811" ht="12.5"/>
    <row r="7812" ht="12.5"/>
    <row r="7813" ht="12.5"/>
    <row r="7814" ht="12.5"/>
    <row r="7815" ht="12.5"/>
    <row r="7816" ht="12.5"/>
    <row r="7817" ht="12.5"/>
    <row r="7818" ht="12.5"/>
    <row r="7819" ht="12.5"/>
    <row r="7820" ht="12.5"/>
    <row r="7821" ht="12.5"/>
    <row r="7822" ht="12.5"/>
    <row r="7823" ht="12.5"/>
    <row r="7824" ht="12.5"/>
    <row r="7825" ht="12.5"/>
    <row r="7826" ht="12.5"/>
    <row r="7827" ht="12.5"/>
    <row r="7828" ht="12.5"/>
    <row r="7829" ht="12.5"/>
    <row r="7830" ht="12.5"/>
    <row r="7831" ht="12.5"/>
    <row r="7832" ht="12.5"/>
    <row r="7833" ht="12.5"/>
    <row r="7834" ht="12.5"/>
    <row r="7835" ht="12.5"/>
    <row r="7836" ht="12.5"/>
    <row r="7837" ht="12.5"/>
    <row r="7838" ht="12.5"/>
    <row r="7839" ht="12.5"/>
    <row r="7840" ht="12.5"/>
    <row r="7841" ht="12.5"/>
    <row r="7842" ht="12.5"/>
    <row r="7843" ht="12.5"/>
    <row r="7844" ht="12.5"/>
    <row r="7845" ht="12.5"/>
    <row r="7846" ht="12.5"/>
    <row r="7847" ht="12.5"/>
    <row r="7848" ht="12.5"/>
    <row r="7849" ht="12.5"/>
    <row r="7850" ht="12.5"/>
    <row r="7851" ht="12.5"/>
    <row r="7852" ht="12.5"/>
    <row r="7853" ht="12.5"/>
    <row r="7854" ht="12.5"/>
    <row r="7855" ht="12.5"/>
    <row r="7856" ht="12.5"/>
    <row r="7857" ht="12.5"/>
    <row r="7858" ht="12.5"/>
    <row r="7859" ht="12.5"/>
    <row r="7860" ht="12.5"/>
    <row r="7861" ht="12.5"/>
    <row r="7862" ht="12.5"/>
    <row r="7863" ht="12.5"/>
    <row r="7864" ht="12.5"/>
    <row r="7865" ht="12.5"/>
    <row r="7866" ht="12.5"/>
    <row r="7867" ht="12.5"/>
    <row r="7868" ht="12.5"/>
    <row r="7869" ht="12.5"/>
    <row r="7870" ht="12.5"/>
    <row r="7871" ht="12.5"/>
    <row r="7872" ht="12.5"/>
    <row r="7873" ht="12.5"/>
    <row r="7874" ht="12.5"/>
    <row r="7875" ht="12.5"/>
    <row r="7876" ht="12.5"/>
    <row r="7877" ht="12.5"/>
    <row r="7878" ht="12.5"/>
    <row r="7879" ht="12.5"/>
    <row r="7880" ht="12.5"/>
    <row r="7881" ht="12.5"/>
    <row r="7882" ht="12.5"/>
    <row r="7883" ht="12.5"/>
    <row r="7884" ht="12.5"/>
    <row r="7885" ht="12.5"/>
    <row r="7886" ht="12.5"/>
    <row r="7887" ht="12.5"/>
    <row r="7888" ht="12.5"/>
    <row r="7889" ht="12.5"/>
    <row r="7890" ht="12.5"/>
    <row r="7891" ht="12.5"/>
    <row r="7892" ht="12.5"/>
    <row r="7893" ht="12.5"/>
    <row r="7894" ht="12.5"/>
    <row r="7895" ht="12.5"/>
    <row r="7896" ht="12.5"/>
    <row r="7897" ht="12.5"/>
    <row r="7898" ht="12.5"/>
    <row r="7899" ht="12.5"/>
    <row r="7900" ht="12.5"/>
    <row r="7901" ht="12.5"/>
    <row r="7902" ht="12.5"/>
    <row r="7903" ht="12.5"/>
    <row r="7904" ht="12.5"/>
    <row r="7905" ht="12.5"/>
    <row r="7906" ht="12.5"/>
    <row r="7907" ht="12.5"/>
    <row r="7908" ht="12.5"/>
    <row r="7909" ht="12.5"/>
    <row r="7910" ht="12.5"/>
    <row r="7911" ht="12.5"/>
    <row r="7912" ht="12.5"/>
    <row r="7913" ht="12.5"/>
    <row r="7914" ht="12.5"/>
    <row r="7915" ht="12.5"/>
    <row r="7916" ht="12.5"/>
    <row r="7917" ht="12.5"/>
    <row r="7918" ht="12.5"/>
    <row r="7919" ht="12.5"/>
    <row r="7920" ht="12.5"/>
    <row r="7921" ht="12.5"/>
    <row r="7922" ht="12.5"/>
    <row r="7923" ht="12.5"/>
    <row r="7924" ht="12.5"/>
    <row r="7925" ht="12.5"/>
    <row r="7926" ht="12.5"/>
    <row r="7927" ht="12.5"/>
    <row r="7928" ht="12.5"/>
    <row r="7929" ht="12.5"/>
    <row r="7930" ht="12.5"/>
    <row r="7931" ht="12.5"/>
    <row r="7932" ht="12.5"/>
    <row r="7933" ht="12.5"/>
    <row r="7934" ht="12.5"/>
    <row r="7935" ht="12.5"/>
    <row r="7936" ht="12.5"/>
    <row r="7937" ht="12.5"/>
    <row r="7938" ht="12.5"/>
    <row r="7939" ht="12.5"/>
    <row r="7940" ht="12.5"/>
    <row r="7941" ht="12.5"/>
    <row r="7942" ht="12.5"/>
    <row r="7943" ht="12.5"/>
    <row r="7944" ht="12.5"/>
    <row r="7945" ht="12.5"/>
    <row r="7946" ht="12.5"/>
    <row r="7947" ht="12.5"/>
    <row r="7948" ht="12.5"/>
    <row r="7949" ht="12.5"/>
    <row r="7950" ht="12.5"/>
    <row r="7951" ht="12.5"/>
    <row r="7952" ht="12.5"/>
    <row r="7953" ht="12.5"/>
    <row r="7954" ht="12.5"/>
    <row r="7955" ht="12.5"/>
    <row r="7956" ht="12.5"/>
    <row r="7957" ht="12.5"/>
    <row r="7958" ht="12.5"/>
    <row r="7959" ht="12.5"/>
    <row r="7960" ht="12.5"/>
    <row r="7961" ht="12.5"/>
    <row r="7962" ht="12.5"/>
    <row r="7963" ht="12.5"/>
    <row r="7964" ht="12.5"/>
    <row r="7965" ht="12.5"/>
    <row r="7966" ht="12.5"/>
    <row r="7967" ht="12.5"/>
    <row r="7968" ht="12.5"/>
    <row r="7969" ht="12.5"/>
    <row r="7970" ht="12.5"/>
    <row r="7971" ht="12.5"/>
    <row r="7972" ht="12.5"/>
    <row r="7973" ht="12.5"/>
    <row r="7974" ht="12.5"/>
    <row r="7975" ht="12.5"/>
    <row r="7976" ht="12.5"/>
    <row r="7977" ht="12.5"/>
    <row r="7978" ht="12.5"/>
    <row r="7979" ht="12.5"/>
    <row r="7980" ht="12.5"/>
    <row r="7981" ht="12.5"/>
    <row r="7982" ht="12.5"/>
    <row r="7983" ht="12.5"/>
    <row r="7984" ht="12.5"/>
    <row r="7985" ht="12.5"/>
    <row r="7986" ht="12.5"/>
    <row r="7987" ht="12.5"/>
    <row r="7988" ht="12.5"/>
    <row r="7989" ht="12.5"/>
    <row r="7990" ht="12.5"/>
    <row r="7991" ht="12.5"/>
    <row r="7992" ht="12.5"/>
    <row r="7993" ht="12.5"/>
    <row r="7994" ht="12.5"/>
    <row r="7995" ht="12.5"/>
    <row r="7996" ht="12.5"/>
    <row r="7997" ht="12.5"/>
    <row r="7998" ht="12.5"/>
    <row r="7999" ht="12.5"/>
    <row r="8000" ht="12.5"/>
    <row r="8001" ht="12.5"/>
    <row r="8002" ht="12.5"/>
    <row r="8003" ht="12.5"/>
    <row r="8004" ht="12.5"/>
    <row r="8005" ht="12.5"/>
    <row r="8006" ht="12.5"/>
    <row r="8007" ht="12.5"/>
    <row r="8008" ht="12.5"/>
    <row r="8009" ht="12.5"/>
    <row r="8010" ht="12.5"/>
    <row r="8011" ht="12.5"/>
    <row r="8012" ht="12.5"/>
    <row r="8013" ht="12.5"/>
    <row r="8014" ht="12.5"/>
    <row r="8015" ht="12.5"/>
    <row r="8016" ht="12.5"/>
    <row r="8017" ht="12.5"/>
    <row r="8018" ht="12.5"/>
    <row r="8019" ht="12.5"/>
    <row r="8020" ht="12.5"/>
    <row r="8021" ht="12.5"/>
    <row r="8022" ht="12.5"/>
    <row r="8023" ht="12.5"/>
    <row r="8024" ht="12.5"/>
    <row r="8025" ht="12.5"/>
    <row r="8026" ht="12.5"/>
    <row r="8027" ht="12.5"/>
    <row r="8028" ht="12.5"/>
    <row r="8029" ht="12.5"/>
    <row r="8030" ht="12.5"/>
    <row r="8031" ht="12.5"/>
    <row r="8032" ht="12.5"/>
    <row r="8033" ht="12.5"/>
    <row r="8034" ht="12.5"/>
    <row r="8035" ht="12.5"/>
    <row r="8036" ht="12.5"/>
    <row r="8037" ht="12.5"/>
    <row r="8038" ht="12.5"/>
    <row r="8039" ht="12.5"/>
    <row r="8040" ht="12.5"/>
    <row r="8041" ht="12.5"/>
    <row r="8042" ht="12.5"/>
    <row r="8043" ht="12.5"/>
    <row r="8044" ht="12.5"/>
    <row r="8045" ht="12.5"/>
    <row r="8046" ht="12.5"/>
    <row r="8047" ht="12.5"/>
    <row r="8048" ht="12.5"/>
    <row r="8049" ht="12.5"/>
    <row r="8050" ht="12.5"/>
    <row r="8051" ht="12.5"/>
    <row r="8052" ht="12.5"/>
    <row r="8053" ht="12.5"/>
    <row r="8054" ht="12.5"/>
    <row r="8055" ht="12.5"/>
    <row r="8056" ht="12.5"/>
    <row r="8057" ht="12.5"/>
    <row r="8058" ht="12.5"/>
    <row r="8059" ht="12.5"/>
    <row r="8060" ht="12.5"/>
    <row r="8061" ht="12.5"/>
    <row r="8062" ht="12.5"/>
    <row r="8063" ht="12.5"/>
    <row r="8064" ht="12.5"/>
    <row r="8065" ht="12.5"/>
    <row r="8066" ht="12.5"/>
    <row r="8067" ht="12.5"/>
    <row r="8068" ht="12.5"/>
    <row r="8069" ht="12.5"/>
    <row r="8070" ht="12.5"/>
    <row r="8071" ht="12.5"/>
    <row r="8072" ht="12.5"/>
    <row r="8073" ht="12.5"/>
    <row r="8074" ht="12.5"/>
    <row r="8075" ht="12.5"/>
    <row r="8076" ht="12.5"/>
    <row r="8077" ht="12.5"/>
    <row r="8078" ht="12.5"/>
    <row r="8079" ht="12.5"/>
    <row r="8080" ht="12.5"/>
    <row r="8081" ht="12.5"/>
    <row r="8082" ht="12.5"/>
    <row r="8083" ht="12.5"/>
    <row r="8084" ht="12.5"/>
    <row r="8085" ht="12.5"/>
    <row r="8086" ht="12.5"/>
    <row r="8087" ht="12.5"/>
    <row r="8088" ht="12.5"/>
    <row r="8089" ht="12.5"/>
    <row r="8090" ht="12.5"/>
    <row r="8091" ht="12.5"/>
    <row r="8092" ht="12.5"/>
    <row r="8093" ht="12.5"/>
    <row r="8094" ht="12.5"/>
    <row r="8095" ht="12.5"/>
    <row r="8096" ht="12.5"/>
    <row r="8097" ht="12.5"/>
    <row r="8098" ht="12.5"/>
    <row r="8099" ht="12.5"/>
    <row r="8100" ht="12.5"/>
    <row r="8101" ht="12.5"/>
    <row r="8102" ht="12.5"/>
    <row r="8103" ht="12.5"/>
    <row r="8104" ht="12.5"/>
    <row r="8105" ht="12.5"/>
    <row r="8106" ht="12.5"/>
    <row r="8107" ht="12.5"/>
    <row r="8108" ht="12.5"/>
    <row r="8109" ht="12.5"/>
    <row r="8110" ht="12.5"/>
    <row r="8111" ht="12.5"/>
    <row r="8112" ht="12.5"/>
    <row r="8113" ht="12.5"/>
    <row r="8114" ht="12.5"/>
    <row r="8115" ht="12.5"/>
    <row r="8116" ht="12.5"/>
    <row r="8117" ht="12.5"/>
    <row r="8118" ht="12.5"/>
    <row r="8119" ht="12.5"/>
    <row r="8120" ht="12.5"/>
    <row r="8121" ht="12.5"/>
    <row r="8122" ht="12.5"/>
    <row r="8123" ht="12.5"/>
    <row r="8124" ht="12.5"/>
    <row r="8125" ht="12.5"/>
    <row r="8126" ht="12.5"/>
    <row r="8127" ht="12.5"/>
    <row r="8128" ht="12.5"/>
    <row r="8129" ht="12.5"/>
    <row r="8130" ht="12.5"/>
    <row r="8131" ht="12.5"/>
    <row r="8132" ht="12.5"/>
    <row r="8133" ht="12.5"/>
    <row r="8134" ht="12.5"/>
    <row r="8135" ht="12.5"/>
    <row r="8136" ht="12.5"/>
    <row r="8137" ht="12.5"/>
    <row r="8138" ht="12.5"/>
    <row r="8139" ht="12.5"/>
    <row r="8140" ht="12.5"/>
    <row r="8141" ht="12.5"/>
    <row r="8142" ht="12.5"/>
    <row r="8143" ht="12.5"/>
    <row r="8144" ht="12.5"/>
    <row r="8145" ht="12.5"/>
    <row r="8146" ht="12.5"/>
    <row r="8147" ht="12.5"/>
    <row r="8148" ht="12.5"/>
    <row r="8149" ht="12.5"/>
    <row r="8150" ht="12.5"/>
    <row r="8151" ht="12.5"/>
    <row r="8152" ht="12.5"/>
    <row r="8153" ht="12.5"/>
    <row r="8154" ht="12.5"/>
    <row r="8155" ht="12.5"/>
    <row r="8156" ht="12.5"/>
    <row r="8157" ht="12.5"/>
    <row r="8158" ht="12.5"/>
    <row r="8159" ht="12.5"/>
    <row r="8160" ht="12.5"/>
    <row r="8161" ht="12.5"/>
    <row r="8162" ht="12.5"/>
    <row r="8163" ht="12.5"/>
    <row r="8164" ht="12.5"/>
    <row r="8165" ht="12.5"/>
    <row r="8166" ht="12.5"/>
    <row r="8167" ht="12.5"/>
    <row r="8168" ht="12.5"/>
    <row r="8169" ht="12.5"/>
    <row r="8170" ht="12.5"/>
    <row r="8171" ht="12.5"/>
    <row r="8172" ht="12.5"/>
    <row r="8173" ht="12.5"/>
    <row r="8174" ht="12.5"/>
    <row r="8175" ht="12.5"/>
    <row r="8176" ht="12.5"/>
    <row r="8177" ht="12.5"/>
    <row r="8178" ht="12.5"/>
    <row r="8179" ht="12.5"/>
    <row r="8180" ht="12.5"/>
    <row r="8181" ht="12.5"/>
    <row r="8182" ht="12.5"/>
    <row r="8183" ht="12.5"/>
    <row r="8184" ht="12.5"/>
    <row r="8185" ht="12.5"/>
    <row r="8186" ht="12.5"/>
    <row r="8187" ht="12.5"/>
    <row r="8188" ht="12.5"/>
    <row r="8189" ht="12.5"/>
    <row r="8190" ht="12.5"/>
    <row r="8191" ht="12.5"/>
    <row r="8192" ht="12.5"/>
    <row r="8193" ht="12.5"/>
    <row r="8194" ht="12.5"/>
    <row r="8195" ht="12.5"/>
    <row r="8196" ht="12.5"/>
    <row r="8197" ht="12.5"/>
    <row r="8198" ht="12.5"/>
    <row r="8199" ht="12.5"/>
    <row r="8200" ht="12.5"/>
    <row r="8201" ht="12.5"/>
    <row r="8202" ht="12.5"/>
    <row r="8203" ht="12.5"/>
    <row r="8204" ht="12.5"/>
    <row r="8205" ht="12.5"/>
    <row r="8206" ht="12.5"/>
    <row r="8207" ht="12.5"/>
    <row r="8208" ht="12.5"/>
    <row r="8209" ht="12.5"/>
    <row r="8210" ht="12.5"/>
    <row r="8211" ht="12.5"/>
    <row r="8212" ht="12.5"/>
    <row r="8213" ht="12.5"/>
    <row r="8214" ht="12.5"/>
    <row r="8215" ht="12.5"/>
    <row r="8216" ht="12.5"/>
    <row r="8217" ht="12.5"/>
    <row r="8218" ht="12.5"/>
    <row r="8219" ht="12.5"/>
    <row r="8220" ht="12.5"/>
    <row r="8221" ht="12.5"/>
    <row r="8222" ht="12.5"/>
    <row r="8223" ht="12.5"/>
    <row r="8224" ht="12.5"/>
    <row r="8225" ht="12.5"/>
    <row r="8226" ht="12.5"/>
    <row r="8227" ht="12.5"/>
    <row r="8228" ht="12.5"/>
    <row r="8229" ht="12.5"/>
    <row r="8230" ht="12.5"/>
    <row r="8231" ht="12.5"/>
    <row r="8232" ht="12.5"/>
    <row r="8233" ht="12.5"/>
    <row r="8234" ht="12.5"/>
    <row r="8235" ht="12.5"/>
    <row r="8236" ht="12.5"/>
    <row r="8237" ht="12.5"/>
    <row r="8238" ht="12.5"/>
    <row r="8239" ht="12.5"/>
    <row r="8240" ht="12.5"/>
    <row r="8241" ht="12.5"/>
    <row r="8242" ht="12.5"/>
    <row r="8243" ht="12.5"/>
    <row r="8244" ht="12.5"/>
    <row r="8245" ht="12.5"/>
    <row r="8246" ht="12.5"/>
    <row r="8247" ht="12.5"/>
    <row r="8248" ht="12.5"/>
    <row r="8249" ht="12.5"/>
    <row r="8250" ht="12.5"/>
    <row r="8251" ht="12.5"/>
    <row r="8252" ht="12.5"/>
    <row r="8253" ht="12.5"/>
    <row r="8254" ht="12.5"/>
    <row r="8255" ht="12.5"/>
    <row r="8256" ht="12.5"/>
    <row r="8257" ht="12.5"/>
    <row r="8258" ht="12.5"/>
    <row r="8259" ht="12.5"/>
    <row r="8260" ht="12.5"/>
    <row r="8261" ht="12.5"/>
    <row r="8262" ht="12.5"/>
    <row r="8263" ht="12.5"/>
    <row r="8264" ht="12.5"/>
    <row r="8265" ht="12.5"/>
    <row r="8266" ht="12.5"/>
    <row r="8267" ht="12.5"/>
    <row r="8268" ht="12.5"/>
    <row r="8269" ht="12.5"/>
    <row r="8270" ht="12.5"/>
    <row r="8271" ht="12.5"/>
    <row r="8272" ht="12.5"/>
    <row r="8273" ht="12.5"/>
    <row r="8274" ht="12.5"/>
    <row r="8275" ht="12.5"/>
    <row r="8276" ht="12.5"/>
    <row r="8277" ht="12.5"/>
    <row r="8278" ht="12.5"/>
    <row r="8279" ht="12.5"/>
    <row r="8280" ht="12.5"/>
    <row r="8281" ht="12.5"/>
    <row r="8282" ht="12.5"/>
    <row r="8283" ht="12.5"/>
    <row r="8284" ht="12.5"/>
    <row r="8285" ht="12.5"/>
    <row r="8286" ht="12.5"/>
    <row r="8287" ht="12.5"/>
    <row r="8288" ht="12.5"/>
    <row r="8289" ht="12.5"/>
    <row r="8290" ht="12.5"/>
    <row r="8291" ht="12.5"/>
    <row r="8292" ht="12.5"/>
    <row r="8293" ht="12.5"/>
    <row r="8294" ht="12.5"/>
    <row r="8295" ht="12.5"/>
    <row r="8296" ht="12.5"/>
    <row r="8297" ht="12.5"/>
    <row r="8298" ht="12.5"/>
    <row r="8299" ht="12.5"/>
    <row r="8300" ht="12.5"/>
    <row r="8301" ht="12.5"/>
    <row r="8302" ht="12.5"/>
    <row r="8303" ht="12.5"/>
    <row r="8304" ht="12.5"/>
    <row r="8305" ht="12.5"/>
    <row r="8306" ht="12.5"/>
    <row r="8307" ht="12.5"/>
    <row r="8308" ht="12.5"/>
    <row r="8309" ht="12.5"/>
    <row r="8310" ht="12.5"/>
    <row r="8311" ht="12.5"/>
    <row r="8312" ht="12.5"/>
    <row r="8313" ht="12.5"/>
    <row r="8314" ht="12.5"/>
    <row r="8315" ht="12.5"/>
    <row r="8316" ht="12.5"/>
    <row r="8317" ht="12.5"/>
    <row r="8318" ht="12.5"/>
    <row r="8319" ht="12.5"/>
    <row r="8320" ht="12.5"/>
    <row r="8321" ht="12.5"/>
    <row r="8322" ht="12.5"/>
    <row r="8323" ht="12.5"/>
    <row r="8324" ht="12.5"/>
    <row r="8325" ht="12.5"/>
    <row r="8326" ht="12.5"/>
    <row r="8327" ht="12.5"/>
    <row r="8328" ht="12.5"/>
    <row r="8329" ht="12.5"/>
    <row r="8330" ht="12.5"/>
    <row r="8331" ht="12.5"/>
    <row r="8332" ht="12.5"/>
    <row r="8333" ht="12.5"/>
    <row r="8334" ht="12.5"/>
    <row r="8335" ht="12.5"/>
    <row r="8336" ht="12.5"/>
    <row r="8337" ht="12.5"/>
    <row r="8338" ht="12.5"/>
    <row r="8339" ht="12.5"/>
    <row r="8340" ht="12.5"/>
    <row r="8341" ht="12.5"/>
    <row r="8342" ht="12.5"/>
    <row r="8343" ht="12.5"/>
    <row r="8344" ht="12.5"/>
    <row r="8345" ht="12.5"/>
    <row r="8346" ht="12.5"/>
    <row r="8347" ht="12.5"/>
    <row r="8348" ht="12.5"/>
    <row r="8349" ht="12.5"/>
    <row r="8350" ht="12.5"/>
    <row r="8351" ht="12.5"/>
    <row r="8352" ht="12.5"/>
    <row r="8353" ht="12.5"/>
    <row r="8354" ht="12.5"/>
    <row r="8355" ht="12.5"/>
    <row r="8356" ht="12.5"/>
    <row r="8357" ht="12.5"/>
    <row r="8358" ht="12.5"/>
    <row r="8359" ht="12.5"/>
    <row r="8360" ht="12.5"/>
    <row r="8361" ht="12.5"/>
    <row r="8362" ht="12.5"/>
    <row r="8363" ht="12.5"/>
    <row r="8364" ht="12.5"/>
    <row r="8365" ht="12.5"/>
    <row r="8366" ht="12.5"/>
    <row r="8367" ht="12.5"/>
    <row r="8368" ht="12.5"/>
    <row r="8369" ht="12.5"/>
    <row r="8370" ht="12.5"/>
    <row r="8371" ht="12.5"/>
    <row r="8372" ht="12.5"/>
    <row r="8373" ht="12.5"/>
    <row r="8374" ht="12.5"/>
    <row r="8375" ht="12.5"/>
    <row r="8376" ht="12.5"/>
    <row r="8377" ht="12.5"/>
    <row r="8378" ht="12.5"/>
    <row r="8379" ht="12.5"/>
    <row r="8380" ht="12.5"/>
    <row r="8381" ht="12.5"/>
    <row r="8382" ht="12.5"/>
    <row r="8383" ht="12.5"/>
    <row r="8384" ht="12.5"/>
    <row r="8385" ht="12.5"/>
    <row r="8386" ht="12.5"/>
    <row r="8387" ht="12.5"/>
    <row r="8388" ht="12.5"/>
    <row r="8389" ht="12.5"/>
    <row r="8390" ht="12.5"/>
    <row r="8391" ht="12.5"/>
    <row r="8392" ht="12.5"/>
    <row r="8393" ht="12.5"/>
    <row r="8394" ht="12.5"/>
    <row r="8395" ht="12.5"/>
    <row r="8396" ht="12.5"/>
    <row r="8397" ht="12.5"/>
    <row r="8398" ht="12.5"/>
    <row r="8399" ht="12.5"/>
    <row r="8400" ht="12.5"/>
    <row r="8401" ht="12.5"/>
    <row r="8402" ht="12.5"/>
    <row r="8403" ht="12.5"/>
    <row r="8404" ht="12.5"/>
    <row r="8405" ht="12.5"/>
    <row r="8406" ht="12.5"/>
    <row r="8407" ht="12.5"/>
    <row r="8408" ht="12.5"/>
    <row r="8409" ht="12.5"/>
    <row r="8410" ht="12.5"/>
    <row r="8411" ht="12.5"/>
    <row r="8412" ht="12.5"/>
    <row r="8413" ht="12.5"/>
    <row r="8414" ht="12.5"/>
    <row r="8415" ht="12.5"/>
    <row r="8416" ht="12.5"/>
    <row r="8417" ht="12.5"/>
    <row r="8418" ht="12.5"/>
    <row r="8419" ht="12.5"/>
    <row r="8420" ht="12.5"/>
    <row r="8421" ht="12.5"/>
    <row r="8422" ht="12.5"/>
    <row r="8423" ht="12.5"/>
    <row r="8424" ht="12.5"/>
    <row r="8425" ht="12.5"/>
    <row r="8426" ht="12.5"/>
    <row r="8427" ht="12.5"/>
    <row r="8428" ht="12.5"/>
    <row r="8429" ht="12.5"/>
    <row r="8430" ht="12.5"/>
    <row r="8431" ht="12.5"/>
    <row r="8432" ht="12.5"/>
    <row r="8433" ht="12.5"/>
    <row r="8434" ht="12.5"/>
    <row r="8435" ht="12.5"/>
    <row r="8436" ht="12.5"/>
    <row r="8437" ht="12.5"/>
    <row r="8438" ht="12.5"/>
    <row r="8439" ht="12.5"/>
    <row r="8440" ht="12.5"/>
    <row r="8441" ht="12.5"/>
    <row r="8442" ht="12.5"/>
    <row r="8443" ht="12.5"/>
    <row r="8444" ht="12.5"/>
    <row r="8445" ht="12.5"/>
    <row r="8446" ht="12.5"/>
    <row r="8447" ht="12.5"/>
    <row r="8448" ht="12.5"/>
    <row r="8449" ht="12.5"/>
    <row r="8450" ht="12.5"/>
    <row r="8451" ht="12.5"/>
    <row r="8452" ht="12.5"/>
    <row r="8453" ht="12.5"/>
    <row r="8454" ht="12.5"/>
    <row r="8455" ht="12.5"/>
    <row r="8456" ht="12.5"/>
    <row r="8457" ht="12.5"/>
    <row r="8458" ht="12.5"/>
    <row r="8459" ht="12.5"/>
    <row r="8460" ht="12.5"/>
    <row r="8461" ht="12.5"/>
    <row r="8462" ht="12.5"/>
    <row r="8463" ht="12.5"/>
    <row r="8464" ht="12.5"/>
    <row r="8465" ht="12.5"/>
    <row r="8466" ht="12.5"/>
    <row r="8467" ht="12.5"/>
    <row r="8468" ht="12.5"/>
    <row r="8469" ht="12.5"/>
    <row r="8470" ht="12.5"/>
    <row r="8471" ht="12.5"/>
    <row r="8472" ht="12.5"/>
    <row r="8473" ht="12.5"/>
    <row r="8474" ht="12.5"/>
    <row r="8475" ht="12.5"/>
    <row r="8476" ht="12.5"/>
    <row r="8477" ht="12.5"/>
    <row r="8478" ht="12.5"/>
    <row r="8479" ht="12.5"/>
    <row r="8480" ht="12.5"/>
    <row r="8481" ht="12.5"/>
    <row r="8482" ht="12.5"/>
    <row r="8483" ht="12.5"/>
    <row r="8484" ht="12.5"/>
    <row r="8485" ht="12.5"/>
    <row r="8486" ht="12.5"/>
    <row r="8487" ht="12.5"/>
    <row r="8488" ht="12.5"/>
    <row r="8489" ht="12.5"/>
    <row r="8490" ht="12.5"/>
    <row r="8491" ht="12.5"/>
    <row r="8492" ht="12.5"/>
    <row r="8493" ht="12.5"/>
    <row r="8494" ht="12.5"/>
    <row r="8495" ht="12.5"/>
    <row r="8496" ht="12.5"/>
    <row r="8497" ht="12.5"/>
    <row r="8498" ht="12.5"/>
    <row r="8499" ht="12.5"/>
    <row r="8500" ht="12.5"/>
    <row r="8501" ht="12.5"/>
    <row r="8502" ht="12.5"/>
    <row r="8503" ht="12.5"/>
    <row r="8504" ht="12.5"/>
    <row r="8505" ht="12.5"/>
    <row r="8506" ht="12.5"/>
    <row r="8507" ht="12.5"/>
    <row r="8508" ht="12.5"/>
    <row r="8509" ht="12.5"/>
    <row r="8510" ht="12.5"/>
    <row r="8511" ht="12.5"/>
    <row r="8512" ht="12.5"/>
    <row r="8513" ht="12.5"/>
    <row r="8514" ht="12.5"/>
    <row r="8515" ht="12.5"/>
    <row r="8516" ht="12.5"/>
    <row r="8517" ht="12.5"/>
    <row r="8518" ht="12.5"/>
    <row r="8519" ht="12.5"/>
    <row r="8520" ht="12.5"/>
    <row r="8521" ht="12.5"/>
    <row r="8522" ht="12.5"/>
    <row r="8523" ht="12.5"/>
    <row r="8524" ht="12.5"/>
    <row r="8525" ht="12.5"/>
    <row r="8526" ht="12.5"/>
    <row r="8527" ht="12.5"/>
    <row r="8528" ht="12.5"/>
    <row r="8529" ht="12.5"/>
    <row r="8530" ht="12.5"/>
    <row r="8531" ht="12.5"/>
    <row r="8532" ht="12.5"/>
    <row r="8533" ht="12.5"/>
    <row r="8534" ht="12.5"/>
    <row r="8535" ht="12.5"/>
    <row r="8536" ht="12.5"/>
    <row r="8537" ht="12.5"/>
    <row r="8538" ht="12.5"/>
    <row r="8539" ht="12.5"/>
    <row r="8540" ht="12.5"/>
    <row r="8541" ht="12.5"/>
    <row r="8542" ht="12.5"/>
    <row r="8543" ht="12.5"/>
    <row r="8544" ht="12.5"/>
    <row r="8545" ht="12.5"/>
    <row r="8546" ht="12.5"/>
    <row r="8547" ht="12.5"/>
    <row r="8548" ht="12.5"/>
    <row r="8549" ht="12.5"/>
    <row r="8550" ht="12.5"/>
    <row r="8551" ht="12.5"/>
    <row r="8552" ht="12.5"/>
    <row r="8553" ht="12.5"/>
    <row r="8554" ht="12.5"/>
    <row r="8555" ht="12.5"/>
    <row r="8556" ht="12.5"/>
    <row r="8557" ht="12.5"/>
    <row r="8558" ht="12.5"/>
    <row r="8559" ht="12.5"/>
    <row r="8560" ht="12.5"/>
    <row r="8561" ht="12.5"/>
    <row r="8562" ht="12.5"/>
    <row r="8563" ht="12.5"/>
    <row r="8564" ht="12.5"/>
    <row r="8565" ht="12.5"/>
    <row r="8566" ht="12.5"/>
    <row r="8567" ht="12.5"/>
    <row r="8568" ht="12.5"/>
    <row r="8569" ht="12.5"/>
    <row r="8570" ht="12.5"/>
    <row r="8571" ht="12.5"/>
    <row r="8572" ht="12.5"/>
    <row r="8573" ht="12.5"/>
    <row r="8574" ht="12.5"/>
    <row r="8575" ht="12.5"/>
    <row r="8576" ht="12.5"/>
    <row r="8577" ht="12.5"/>
    <row r="8578" ht="12.5"/>
    <row r="8579" ht="12.5"/>
    <row r="8580" ht="12.5"/>
    <row r="8581" ht="12.5"/>
    <row r="8582" ht="12.5"/>
    <row r="8583" ht="12.5"/>
    <row r="8584" ht="12.5"/>
    <row r="8585" ht="12.5"/>
    <row r="8586" ht="12.5"/>
    <row r="8587" ht="12.5"/>
    <row r="8588" ht="12.5"/>
    <row r="8589" ht="12.5"/>
    <row r="8590" ht="12.5"/>
    <row r="8591" ht="12.5"/>
    <row r="8592" ht="12.5"/>
    <row r="8593" ht="12.5"/>
    <row r="8594" ht="12.5"/>
    <row r="8595" ht="12.5"/>
    <row r="8596" ht="12.5"/>
    <row r="8597" ht="12.5"/>
    <row r="8598" ht="12.5"/>
    <row r="8599" ht="12.5"/>
    <row r="8600" ht="12.5"/>
    <row r="8601" ht="12.5"/>
    <row r="8602" ht="12.5"/>
    <row r="8603" ht="12.5"/>
    <row r="8604" ht="12.5"/>
    <row r="8605" ht="12.5"/>
    <row r="8606" ht="12.5"/>
    <row r="8607" ht="12.5"/>
    <row r="8608" ht="12.5"/>
    <row r="8609" ht="12.5"/>
    <row r="8610" ht="12.5"/>
    <row r="8611" ht="12.5"/>
    <row r="8612" ht="12.5"/>
    <row r="8613" ht="12.5"/>
    <row r="8614" ht="12.5"/>
    <row r="8615" ht="12.5"/>
    <row r="8616" ht="12.5"/>
    <row r="8617" ht="12.5"/>
    <row r="8618" ht="12.5"/>
    <row r="8619" ht="12.5"/>
    <row r="8620" ht="12.5"/>
    <row r="8621" ht="12.5"/>
    <row r="8622" ht="12.5"/>
    <row r="8623" ht="12.5"/>
    <row r="8624" ht="12.5"/>
    <row r="8625" ht="12.5"/>
    <row r="8626" ht="12.5"/>
    <row r="8627" ht="12.5"/>
    <row r="8628" ht="12.5"/>
    <row r="8629" ht="12.5"/>
    <row r="8630" ht="12.5"/>
    <row r="8631" ht="12.5"/>
    <row r="8632" ht="12.5"/>
    <row r="8633" ht="12.5"/>
    <row r="8634" ht="12.5"/>
    <row r="8635" ht="12.5"/>
    <row r="8636" ht="12.5"/>
    <row r="8637" ht="12.5"/>
    <row r="8638" ht="12.5"/>
    <row r="8639" ht="12.5"/>
    <row r="8640" ht="12.5"/>
    <row r="8641" ht="12.5"/>
    <row r="8642" ht="12.5"/>
    <row r="8643" ht="12.5"/>
    <row r="8644" ht="12.5"/>
    <row r="8645" ht="12.5"/>
    <row r="8646" ht="12.5"/>
    <row r="8647" ht="12.5"/>
    <row r="8648" ht="12.5"/>
    <row r="8649" ht="12.5"/>
    <row r="8650" ht="12.5"/>
    <row r="8651" ht="12.5"/>
    <row r="8652" ht="12.5"/>
    <row r="8653" ht="12.5"/>
    <row r="8654" ht="12.5"/>
    <row r="8655" ht="12.5"/>
    <row r="8656" ht="12.5"/>
    <row r="8657" ht="12.5"/>
    <row r="8658" ht="12.5"/>
    <row r="8659" ht="12.5"/>
    <row r="8660" ht="12.5"/>
    <row r="8661" ht="12.5"/>
    <row r="8662" ht="12.5"/>
    <row r="8663" ht="12.5"/>
    <row r="8664" ht="12.5"/>
    <row r="8665" ht="12.5"/>
    <row r="8666" ht="12.5"/>
    <row r="8667" ht="12.5"/>
    <row r="8668" ht="12.5"/>
    <row r="8669" ht="12.5"/>
    <row r="8670" ht="12.5"/>
    <row r="8671" ht="12.5"/>
    <row r="8672" ht="12.5"/>
    <row r="8673" ht="12.5"/>
    <row r="8674" ht="12.5"/>
    <row r="8675" ht="12.5"/>
    <row r="8676" ht="12.5"/>
    <row r="8677" ht="12.5"/>
    <row r="8678" ht="12.5"/>
    <row r="8679" ht="12.5"/>
    <row r="8680" ht="12.5"/>
    <row r="8681" ht="12.5"/>
    <row r="8682" ht="12.5"/>
    <row r="8683" ht="12.5"/>
    <row r="8684" ht="12.5"/>
    <row r="8685" ht="12.5"/>
    <row r="8686" ht="12.5"/>
    <row r="8687" ht="12.5"/>
    <row r="8688" ht="12.5"/>
    <row r="8689" ht="12.5"/>
    <row r="8690" ht="12.5"/>
    <row r="8691" ht="12.5"/>
    <row r="8692" ht="12.5"/>
    <row r="8693" ht="12.5"/>
    <row r="8694" ht="12.5"/>
    <row r="8695" ht="12.5"/>
    <row r="8696" ht="12.5"/>
    <row r="8697" ht="12.5"/>
    <row r="8698" ht="12.5"/>
    <row r="8699" ht="12.5"/>
    <row r="8700" ht="12.5"/>
    <row r="8701" ht="12.5"/>
    <row r="8702" ht="12.5"/>
    <row r="8703" ht="12.5"/>
    <row r="8704" ht="12.5"/>
    <row r="8705" ht="12.5"/>
    <row r="8706" ht="12.5"/>
    <row r="8707" ht="12.5"/>
    <row r="8708" ht="12.5"/>
    <row r="8709" ht="12.5"/>
    <row r="8710" ht="12.5"/>
    <row r="8711" ht="12.5"/>
    <row r="8712" ht="12.5"/>
    <row r="8713" ht="12.5"/>
    <row r="8714" ht="12.5"/>
    <row r="8715" ht="12.5"/>
    <row r="8716" ht="12.5"/>
    <row r="8717" ht="12.5"/>
    <row r="8718" ht="12.5"/>
    <row r="8719" ht="12.5"/>
    <row r="8720" ht="12.5"/>
    <row r="8721" ht="12.5"/>
    <row r="8722" ht="12.5"/>
    <row r="8723" ht="12.5"/>
    <row r="8724" ht="12.5"/>
    <row r="8725" ht="12.5"/>
    <row r="8726" ht="12.5"/>
    <row r="8727" ht="12.5"/>
    <row r="8728" ht="12.5"/>
    <row r="8729" ht="12.5"/>
    <row r="8730" ht="12.5"/>
    <row r="8731" ht="12.5"/>
    <row r="8732" ht="12.5"/>
    <row r="8733" ht="12.5"/>
    <row r="8734" ht="12.5"/>
    <row r="8735" ht="12.5"/>
    <row r="8736" ht="12.5"/>
    <row r="8737" ht="12.5"/>
    <row r="8738" ht="12.5"/>
    <row r="8739" ht="12.5"/>
    <row r="8740" ht="12.5"/>
    <row r="8741" ht="12.5"/>
    <row r="8742" ht="12.5"/>
    <row r="8743" ht="12.5"/>
    <row r="8744" ht="12.5"/>
    <row r="8745" ht="12.5"/>
    <row r="8746" ht="12.5"/>
    <row r="8747" ht="12.5"/>
    <row r="8748" ht="12.5"/>
    <row r="8749" ht="12.5"/>
    <row r="8750" ht="12.5"/>
    <row r="8751" ht="12.5"/>
    <row r="8752" ht="12.5"/>
    <row r="8753" ht="12.5"/>
    <row r="8754" ht="12.5"/>
    <row r="8755" ht="12.5"/>
    <row r="8756" ht="12.5"/>
    <row r="8757" ht="12.5"/>
    <row r="8758" ht="12.5"/>
    <row r="8759" ht="12.5"/>
    <row r="8760" ht="12.5"/>
    <row r="8761" ht="12.5"/>
    <row r="8762" ht="12.5"/>
    <row r="8763" ht="12.5"/>
    <row r="8764" ht="12.5"/>
    <row r="8765" ht="12.5"/>
    <row r="8766" ht="12.5"/>
    <row r="8767" ht="12.5"/>
    <row r="8768" ht="12.5"/>
    <row r="8769" ht="12.5"/>
    <row r="8770" ht="12.5"/>
    <row r="8771" ht="12.5"/>
    <row r="8772" ht="12.5"/>
    <row r="8773" ht="12.5"/>
    <row r="8774" ht="12.5"/>
    <row r="8775" ht="12.5"/>
    <row r="8776" ht="12.5"/>
    <row r="8777" ht="12.5"/>
    <row r="8778" ht="12.5"/>
    <row r="8779" ht="12.5"/>
    <row r="8780" ht="12.5"/>
    <row r="8781" ht="12.5"/>
    <row r="8782" ht="12.5"/>
    <row r="8783" ht="12.5"/>
    <row r="8784" ht="12.5"/>
    <row r="8785" ht="12.5"/>
    <row r="8786" ht="12.5"/>
    <row r="8787" ht="12.5"/>
    <row r="8788" ht="12.5"/>
    <row r="8789" ht="12.5"/>
    <row r="8790" ht="12.5"/>
    <row r="8791" ht="12.5"/>
    <row r="8792" ht="12.5"/>
    <row r="8793" ht="12.5"/>
    <row r="8794" ht="12.5"/>
    <row r="8795" ht="12.5"/>
    <row r="8796" ht="12.5"/>
    <row r="8797" ht="12.5"/>
    <row r="8798" ht="12.5"/>
    <row r="8799" ht="12.5"/>
    <row r="8800" ht="12.5"/>
    <row r="8801" ht="12.5"/>
    <row r="8802" ht="12.5"/>
    <row r="8803" ht="12.5"/>
    <row r="8804" ht="12.5"/>
    <row r="8805" ht="12.5"/>
    <row r="8806" ht="12.5"/>
    <row r="8807" ht="12.5"/>
    <row r="8808" ht="12.5"/>
    <row r="8809" ht="12.5"/>
    <row r="8810" ht="12.5"/>
    <row r="8811" ht="12.5"/>
    <row r="8812" ht="12.5"/>
    <row r="8813" ht="12.5"/>
    <row r="8814" ht="12.5"/>
    <row r="8815" ht="12.5"/>
    <row r="8816" ht="12.5"/>
    <row r="8817" ht="12.5"/>
    <row r="8818" ht="12.5"/>
    <row r="8819" ht="12.5"/>
    <row r="8820" ht="12.5"/>
    <row r="8821" ht="12.5"/>
    <row r="8822" ht="12.5"/>
    <row r="8823" ht="12.5"/>
    <row r="8824" ht="12.5"/>
    <row r="8825" ht="12.5"/>
    <row r="8826" ht="12.5"/>
    <row r="8827" ht="12.5"/>
    <row r="8828" ht="12.5"/>
    <row r="8829" ht="12.5"/>
    <row r="8830" ht="12.5"/>
    <row r="8831" ht="12.5"/>
    <row r="8832" ht="12.5"/>
    <row r="8833" ht="12.5"/>
    <row r="8834" ht="12.5"/>
    <row r="8835" ht="12.5"/>
    <row r="8836" ht="12.5"/>
    <row r="8837" ht="12.5"/>
    <row r="8838" ht="12.5"/>
    <row r="8839" ht="12.5"/>
    <row r="8840" ht="12.5"/>
    <row r="8841" ht="12.5"/>
    <row r="8842" ht="12.5"/>
    <row r="8843" ht="12.5"/>
    <row r="8844" ht="12.5"/>
    <row r="8845" ht="12.5"/>
    <row r="8846" ht="12.5"/>
    <row r="8847" ht="12.5"/>
    <row r="8848" ht="12.5"/>
    <row r="8849" ht="12.5"/>
    <row r="8850" ht="12.5"/>
    <row r="8851" ht="12.5"/>
    <row r="8852" ht="12.5"/>
    <row r="8853" ht="12.5"/>
    <row r="8854" ht="12.5"/>
    <row r="8855" ht="12.5"/>
    <row r="8856" ht="12.5"/>
    <row r="8857" ht="12.5"/>
    <row r="8858" ht="12.5"/>
    <row r="8859" ht="12.5"/>
    <row r="8860" ht="12.5"/>
    <row r="8861" ht="12.5"/>
    <row r="8862" ht="12.5"/>
    <row r="8863" ht="12.5"/>
    <row r="8864" ht="12.5"/>
    <row r="8865" ht="12.5"/>
    <row r="8866" ht="12.5"/>
    <row r="8867" ht="12.5"/>
    <row r="8868" ht="12.5"/>
    <row r="8869" ht="12.5"/>
    <row r="8870" ht="12.5"/>
    <row r="8871" ht="12.5"/>
    <row r="8872" ht="12.5"/>
    <row r="8873" ht="12.5"/>
    <row r="8874" ht="12.5"/>
    <row r="8875" ht="12.5"/>
    <row r="8876" ht="12.5"/>
    <row r="8877" ht="12.5"/>
    <row r="8878" ht="12.5"/>
    <row r="8879" ht="12.5"/>
    <row r="8880" ht="12.5"/>
    <row r="8881" ht="12.5"/>
    <row r="8882" ht="12.5"/>
    <row r="8883" ht="12.5"/>
    <row r="8884" ht="12.5"/>
    <row r="8885" ht="12.5"/>
    <row r="8886" ht="12.5"/>
    <row r="8887" ht="12.5"/>
    <row r="8888" ht="12.5"/>
    <row r="8889" ht="12.5"/>
    <row r="8890" ht="12.5"/>
    <row r="8891" ht="12.5"/>
    <row r="8892" ht="12.5"/>
    <row r="8893" ht="12.5"/>
    <row r="8894" ht="12.5"/>
    <row r="8895" ht="12.5"/>
    <row r="8896" ht="12.5"/>
    <row r="8897" ht="12.5"/>
    <row r="8898" ht="12.5"/>
    <row r="8899" ht="12.5"/>
    <row r="8900" ht="12.5"/>
    <row r="8901" ht="12.5"/>
    <row r="8902" ht="12.5"/>
    <row r="8903" ht="12.5"/>
    <row r="8904" ht="12.5"/>
    <row r="8905" ht="12.5"/>
    <row r="8906" ht="12.5"/>
    <row r="8907" ht="12.5"/>
    <row r="8908" ht="12.5"/>
    <row r="8909" ht="12.5"/>
    <row r="8910" ht="12.5"/>
    <row r="8911" ht="12.5"/>
    <row r="8912" ht="12.5"/>
    <row r="8913" ht="12.5"/>
    <row r="8914" ht="12.5"/>
    <row r="8915" ht="12.5"/>
    <row r="8916" ht="12.5"/>
    <row r="8917" ht="12.5"/>
    <row r="8918" ht="12.5"/>
    <row r="8919" ht="12.5"/>
    <row r="8920" ht="12.5"/>
    <row r="8921" ht="12.5"/>
    <row r="8922" ht="12.5"/>
    <row r="8923" ht="12.5"/>
    <row r="8924" ht="12.5"/>
    <row r="8925" ht="12.5"/>
    <row r="8926" ht="12.5"/>
    <row r="8927" ht="12.5"/>
    <row r="8928" ht="12.5"/>
    <row r="8929" ht="12.5"/>
    <row r="8930" ht="12.5"/>
    <row r="8931" ht="12.5"/>
    <row r="8932" ht="12.5"/>
    <row r="8933" ht="12.5"/>
    <row r="8934" ht="12.5"/>
    <row r="8935" ht="12.5"/>
    <row r="8936" ht="12.5"/>
    <row r="8937" ht="12.5"/>
    <row r="8938" ht="12.5"/>
    <row r="8939" ht="12.5"/>
    <row r="8940" ht="12.5"/>
    <row r="8941" ht="12.5"/>
    <row r="8942" ht="12.5"/>
    <row r="8943" ht="12.5"/>
    <row r="8944" ht="12.5"/>
    <row r="8945" ht="12.5"/>
    <row r="8946" ht="12.5"/>
    <row r="8947" ht="12.5"/>
    <row r="8948" ht="12.5"/>
    <row r="8949" ht="12.5"/>
    <row r="8950" ht="12.5"/>
    <row r="8951" ht="12.5"/>
    <row r="8952" ht="12.5"/>
    <row r="8953" ht="12.5"/>
    <row r="8954" ht="12.5"/>
    <row r="8955" ht="12.5"/>
    <row r="8956" ht="12.5"/>
    <row r="8957" ht="12.5"/>
    <row r="8958" ht="12.5"/>
    <row r="8959" ht="12.5"/>
    <row r="8960" ht="12.5"/>
    <row r="8961" ht="12.5"/>
    <row r="8962" ht="12.5"/>
    <row r="8963" ht="12.5"/>
    <row r="8964" ht="12.5"/>
    <row r="8965" ht="12.5"/>
    <row r="8966" ht="12.5"/>
    <row r="8967" ht="12.5"/>
    <row r="8968" ht="12.5"/>
    <row r="8969" ht="12.5"/>
    <row r="8970" ht="12.5"/>
    <row r="8971" ht="12.5"/>
    <row r="8972" ht="12.5"/>
    <row r="8973" ht="12.5"/>
    <row r="8974" ht="12.5"/>
    <row r="8975" ht="12.5"/>
    <row r="8976" ht="12.5"/>
    <row r="8977" ht="12.5"/>
    <row r="8978" ht="12.5"/>
    <row r="8979" ht="12.5"/>
    <row r="8980" ht="12.5"/>
    <row r="8981" ht="12.5"/>
    <row r="8982" ht="12.5"/>
    <row r="8983" ht="12.5"/>
    <row r="8984" ht="12.5"/>
    <row r="8985" ht="12.5"/>
    <row r="8986" ht="12.5"/>
    <row r="8987" ht="12.5"/>
    <row r="8988" ht="12.5"/>
    <row r="8989" ht="12.5"/>
    <row r="8990" ht="12.5"/>
    <row r="8991" ht="12.5"/>
    <row r="8992" ht="12.5"/>
    <row r="8993" ht="12.5"/>
    <row r="8994" ht="12.5"/>
    <row r="8995" ht="12.5"/>
    <row r="8996" ht="12.5"/>
    <row r="8997" ht="12.5"/>
    <row r="8998" ht="12.5"/>
    <row r="8999" ht="12.5"/>
    <row r="9000" ht="12.5"/>
    <row r="9001" ht="12.5"/>
    <row r="9002" ht="12.5"/>
    <row r="9003" ht="12.5"/>
    <row r="9004" ht="12.5"/>
    <row r="9005" ht="12.5"/>
    <row r="9006" ht="12.5"/>
    <row r="9007" ht="12.5"/>
    <row r="9008" ht="12.5"/>
    <row r="9009" ht="12.5"/>
    <row r="9010" ht="12.5"/>
    <row r="9011" ht="12.5"/>
    <row r="9012" ht="12.5"/>
    <row r="9013" ht="12.5"/>
    <row r="9014" ht="12.5"/>
    <row r="9015" ht="12.5"/>
    <row r="9016" ht="12.5"/>
    <row r="9017" ht="12.5"/>
    <row r="9018" ht="12.5"/>
    <row r="9019" ht="12.5"/>
    <row r="9020" ht="12.5"/>
    <row r="9021" ht="12.5"/>
    <row r="9022" ht="12.5"/>
    <row r="9023" ht="12.5"/>
    <row r="9024" ht="12.5"/>
    <row r="9025" ht="12.5"/>
    <row r="9026" ht="12.5"/>
    <row r="9027" ht="12.5"/>
    <row r="9028" ht="12.5"/>
    <row r="9029" ht="12.5"/>
    <row r="9030" ht="12.5"/>
    <row r="9031" ht="12.5"/>
    <row r="9032" ht="12.5"/>
    <row r="9033" ht="12.5"/>
    <row r="9034" ht="12.5"/>
    <row r="9035" ht="12.5"/>
    <row r="9036" ht="12.5"/>
    <row r="9037" ht="12.5"/>
    <row r="9038" ht="12.5"/>
    <row r="9039" ht="12.5"/>
    <row r="9040" ht="12.5"/>
    <row r="9041" ht="12.5"/>
    <row r="9042" ht="12.5"/>
    <row r="9043" ht="12.5"/>
    <row r="9044" ht="12.5"/>
    <row r="9045" ht="12.5"/>
    <row r="9046" ht="12.5"/>
    <row r="9047" ht="12.5"/>
    <row r="9048" ht="12.5"/>
    <row r="9049" ht="12.5"/>
    <row r="9050" ht="12.5"/>
    <row r="9051" ht="12.5"/>
    <row r="9052" ht="12.5"/>
    <row r="9053" ht="12.5"/>
    <row r="9054" ht="12.5"/>
    <row r="9055" ht="12.5"/>
    <row r="9056" ht="12.5"/>
    <row r="9057" ht="12.5"/>
    <row r="9058" ht="12.5"/>
    <row r="9059" ht="12.5"/>
    <row r="9060" ht="12.5"/>
    <row r="9061" ht="12.5"/>
    <row r="9062" ht="12.5"/>
    <row r="9063" ht="12.5"/>
    <row r="9064" ht="12.5"/>
    <row r="9065" ht="12.5"/>
    <row r="9066" ht="12.5"/>
    <row r="9067" ht="12.5"/>
    <row r="9068" ht="12.5"/>
    <row r="9069" ht="12.5"/>
    <row r="9070" ht="12.5"/>
    <row r="9071" ht="12.5"/>
    <row r="9072" ht="12.5"/>
    <row r="9073" ht="12.5"/>
    <row r="9074" ht="12.5"/>
    <row r="9075" ht="12.5"/>
    <row r="9076" ht="12.5"/>
    <row r="9077" ht="12.5"/>
    <row r="9078" ht="12.5"/>
    <row r="9079" ht="12.5"/>
    <row r="9080" ht="12.5"/>
    <row r="9081" ht="12.5"/>
    <row r="9082" ht="12.5"/>
    <row r="9083" ht="12.5"/>
    <row r="9084" ht="12.5"/>
    <row r="9085" ht="12.5"/>
    <row r="9086" ht="12.5"/>
    <row r="9087" ht="12.5"/>
    <row r="9088" ht="12.5"/>
    <row r="9089" ht="12.5"/>
    <row r="9090" ht="12.5"/>
    <row r="9091" ht="12.5"/>
    <row r="9092" ht="12.5"/>
    <row r="9093" ht="12.5"/>
    <row r="9094" ht="12.5"/>
    <row r="9095" ht="12.5"/>
    <row r="9096" ht="12.5"/>
    <row r="9097" ht="12.5"/>
    <row r="9098" ht="12.5"/>
    <row r="9099" ht="12.5"/>
    <row r="9100" ht="12.5"/>
    <row r="9101" ht="12.5"/>
    <row r="9102" ht="12.5"/>
    <row r="9103" ht="12.5"/>
    <row r="9104" ht="12.5"/>
    <row r="9105" ht="12.5"/>
    <row r="9106" ht="12.5"/>
    <row r="9107" ht="12.5"/>
    <row r="9108" ht="12.5"/>
    <row r="9109" ht="12.5"/>
    <row r="9110" ht="12.5"/>
    <row r="9111" ht="12.5"/>
    <row r="9112" ht="12.5"/>
    <row r="9113" ht="12.5"/>
    <row r="9114" ht="12.5"/>
    <row r="9115" ht="12.5"/>
    <row r="9116" ht="12.5"/>
    <row r="9117" ht="12.5"/>
    <row r="9118" ht="12.5"/>
    <row r="9119" ht="12.5"/>
    <row r="9120" ht="12.5"/>
    <row r="9121" ht="12.5"/>
    <row r="9122" ht="12.5"/>
    <row r="9123" ht="12.5"/>
    <row r="9124" ht="12.5"/>
    <row r="9125" ht="12.5"/>
    <row r="9126" ht="12.5"/>
    <row r="9127" ht="12.5"/>
    <row r="9128" ht="12.5"/>
    <row r="9129" ht="12.5"/>
    <row r="9130" ht="12.5"/>
    <row r="9131" ht="12.5"/>
    <row r="9132" ht="12.5"/>
    <row r="9133" ht="12.5"/>
    <row r="9134" ht="12.5"/>
    <row r="9135" ht="12.5"/>
    <row r="9136" ht="12.5"/>
    <row r="9137" ht="12.5"/>
    <row r="9138" ht="12.5"/>
    <row r="9139" ht="12.5"/>
    <row r="9140" ht="12.5"/>
    <row r="9141" ht="12.5"/>
    <row r="9142" ht="12.5"/>
    <row r="9143" ht="12.5"/>
    <row r="9144" ht="12.5"/>
    <row r="9145" ht="12.5"/>
    <row r="9146" ht="12.5"/>
    <row r="9147" ht="12.5"/>
    <row r="9148" ht="12.5"/>
    <row r="9149" ht="12.5"/>
    <row r="9150" ht="12.5"/>
    <row r="9151" ht="12.5"/>
    <row r="9152" ht="12.5"/>
    <row r="9153" ht="12.5"/>
    <row r="9154" ht="12.5"/>
    <row r="9155" ht="12.5"/>
    <row r="9156" ht="12.5"/>
    <row r="9157" ht="12.5"/>
    <row r="9158" ht="12.5"/>
    <row r="9159" ht="12.5"/>
    <row r="9160" ht="12.5"/>
    <row r="9161" ht="12.5"/>
    <row r="9162" ht="12.5"/>
    <row r="9163" ht="12.5"/>
    <row r="9164" ht="12.5"/>
    <row r="9165" ht="12.5"/>
    <row r="9166" ht="12.5"/>
    <row r="9167" ht="12.5"/>
    <row r="9168" ht="12.5"/>
    <row r="9169" ht="12.5"/>
    <row r="9170" ht="12.5"/>
    <row r="9171" ht="12.5"/>
    <row r="9172" ht="12.5"/>
    <row r="9173" ht="12.5"/>
    <row r="9174" ht="12.5"/>
    <row r="9175" ht="12.5"/>
    <row r="9176" ht="12.5"/>
    <row r="9177" ht="12.5"/>
    <row r="9178" ht="12.5"/>
    <row r="9179" ht="12.5"/>
    <row r="9180" ht="12.5"/>
    <row r="9181" ht="12.5"/>
    <row r="9182" ht="12.5"/>
    <row r="9183" ht="12.5"/>
    <row r="9184" ht="12.5"/>
    <row r="9185" ht="12.5"/>
    <row r="9186" ht="12.5"/>
    <row r="9187" ht="12.5"/>
    <row r="9188" ht="12.5"/>
    <row r="9189" ht="12.5"/>
    <row r="9190" ht="12.5"/>
    <row r="9191" ht="12.5"/>
    <row r="9192" ht="12.5"/>
    <row r="9193" ht="12.5"/>
    <row r="9194" ht="12.5"/>
    <row r="9195" ht="12.5"/>
    <row r="9196" ht="12.5"/>
    <row r="9197" ht="12.5"/>
    <row r="9198" ht="12.5"/>
    <row r="9199" ht="12.5"/>
    <row r="9200" ht="12.5"/>
    <row r="9201" ht="12.5"/>
    <row r="9202" ht="12.5"/>
    <row r="9203" ht="12.5"/>
    <row r="9204" ht="12.5"/>
    <row r="9205" ht="12.5"/>
    <row r="9206" ht="12.5"/>
    <row r="9207" ht="12.5"/>
    <row r="9208" ht="12.5"/>
    <row r="9209" ht="12.5"/>
    <row r="9210" ht="12.5"/>
    <row r="9211" ht="12.5"/>
    <row r="9212" ht="12.5"/>
    <row r="9213" ht="12.5"/>
    <row r="9214" ht="12.5"/>
    <row r="9215" ht="12.5"/>
    <row r="9216" ht="12.5"/>
    <row r="9217" ht="12.5"/>
    <row r="9218" ht="12.5"/>
    <row r="9219" ht="12.5"/>
    <row r="9220" ht="12.5"/>
    <row r="9221" ht="12.5"/>
    <row r="9222" ht="12.5"/>
    <row r="9223" ht="12.5"/>
    <row r="9224" ht="12.5"/>
    <row r="9225" ht="12.5"/>
    <row r="9226" ht="12.5"/>
    <row r="9227" ht="12.5"/>
    <row r="9228" ht="12.5"/>
    <row r="9229" ht="12.5"/>
    <row r="9230" ht="12.5"/>
    <row r="9231" ht="12.5"/>
    <row r="9232" ht="12.5"/>
    <row r="9233" ht="12.5"/>
    <row r="9234" ht="12.5"/>
    <row r="9235" ht="12.5"/>
    <row r="9236" ht="12.5"/>
    <row r="9237" ht="12.5"/>
    <row r="9238" ht="12.5"/>
    <row r="9239" ht="12.5"/>
    <row r="9240" ht="12.5"/>
    <row r="9241" ht="12.5"/>
    <row r="9242" ht="12.5"/>
    <row r="9243" ht="12.5"/>
    <row r="9244" ht="12.5"/>
    <row r="9245" ht="12.5"/>
    <row r="9246" ht="12.5"/>
    <row r="9247" ht="12.5"/>
    <row r="9248" ht="12.5"/>
    <row r="9249" ht="12.5"/>
    <row r="9250" ht="12.5"/>
    <row r="9251" ht="12.5"/>
    <row r="9252" ht="12.5"/>
    <row r="9253" ht="12.5"/>
    <row r="9254" ht="12.5"/>
    <row r="9255" ht="12.5"/>
    <row r="9256" ht="12.5"/>
    <row r="9257" ht="12.5"/>
    <row r="9258" ht="12.5"/>
    <row r="9259" ht="12.5"/>
    <row r="9260" ht="12.5"/>
    <row r="9261" ht="12.5"/>
    <row r="9262" ht="12.5"/>
    <row r="9263" ht="12.5"/>
    <row r="9264" ht="12.5"/>
    <row r="9265" ht="12.5"/>
    <row r="9266" ht="12.5"/>
    <row r="9267" ht="12.5"/>
    <row r="9268" ht="12.5"/>
    <row r="9269" ht="12.5"/>
    <row r="9270" ht="12.5"/>
    <row r="9271" ht="12.5"/>
    <row r="9272" ht="12.5"/>
    <row r="9273" ht="12.5"/>
    <row r="9274" ht="12.5"/>
    <row r="9275" ht="12.5"/>
    <row r="9276" ht="12.5"/>
    <row r="9277" ht="12.5"/>
    <row r="9278" ht="12.5"/>
    <row r="9279" ht="12.5"/>
    <row r="9280" ht="12.5"/>
    <row r="9281" ht="12.5"/>
    <row r="9282" ht="12.5"/>
    <row r="9283" ht="12.5"/>
    <row r="9284" ht="12.5"/>
    <row r="9285" ht="12.5"/>
    <row r="9286" ht="12.5"/>
    <row r="9287" ht="12.5"/>
    <row r="9288" ht="12.5"/>
    <row r="9289" ht="12.5"/>
    <row r="9290" ht="12.5"/>
    <row r="9291" ht="12.5"/>
    <row r="9292" ht="12.5"/>
    <row r="9293" ht="12.5"/>
    <row r="9294" ht="12.5"/>
    <row r="9295" ht="12.5"/>
    <row r="9296" ht="12.5"/>
    <row r="9297" ht="12.5"/>
    <row r="9298" ht="12.5"/>
    <row r="9299" ht="12.5"/>
    <row r="9300" ht="12.5"/>
    <row r="9301" ht="12.5"/>
    <row r="9302" ht="12.5"/>
    <row r="9303" ht="12.5"/>
    <row r="9304" ht="12.5"/>
    <row r="9305" ht="12.5"/>
    <row r="9306" ht="12.5"/>
    <row r="9307" ht="12.5"/>
    <row r="9308" ht="12.5"/>
    <row r="9309" ht="12.5"/>
    <row r="9310" ht="12.5"/>
    <row r="9311" ht="12.5"/>
    <row r="9312" ht="12.5"/>
    <row r="9313" ht="12.5"/>
    <row r="9314" ht="12.5"/>
    <row r="9315" ht="12.5"/>
    <row r="9316" ht="12.5"/>
    <row r="9317" ht="12.5"/>
    <row r="9318" ht="12.5"/>
    <row r="9319" ht="12.5"/>
    <row r="9320" ht="12.5"/>
    <row r="9321" ht="12.5"/>
    <row r="9322" ht="12.5"/>
    <row r="9323" ht="12.5"/>
    <row r="9324" ht="12.5"/>
    <row r="9325" ht="12.5"/>
    <row r="9326" ht="12.5"/>
    <row r="9327" ht="12.5"/>
    <row r="9328" ht="12.5"/>
    <row r="9329" ht="12.5"/>
    <row r="9330" ht="12.5"/>
    <row r="9331" ht="12.5"/>
    <row r="9332" ht="12.5"/>
    <row r="9333" ht="12.5"/>
    <row r="9334" ht="12.5"/>
    <row r="9335" ht="12.5"/>
    <row r="9336" ht="12.5"/>
    <row r="9337" ht="12.5"/>
    <row r="9338" ht="12.5"/>
    <row r="9339" ht="12.5"/>
    <row r="9340" ht="12.5"/>
    <row r="9341" ht="12.5"/>
    <row r="9342" ht="12.5"/>
    <row r="9343" ht="12.5"/>
    <row r="9344" ht="12.5"/>
    <row r="9345" ht="12.5"/>
    <row r="9346" ht="12.5"/>
    <row r="9347" ht="12.5"/>
    <row r="9348" ht="12.5"/>
    <row r="9349" ht="12.5"/>
    <row r="9350" ht="12.5"/>
    <row r="9351" ht="12.5"/>
    <row r="9352" ht="12.5"/>
    <row r="9353" ht="12.5"/>
    <row r="9354" ht="12.5"/>
    <row r="9355" ht="12.5"/>
    <row r="9356" ht="12.5"/>
    <row r="9357" ht="12.5"/>
    <row r="9358" ht="12.5"/>
    <row r="9359" ht="12.5"/>
    <row r="9360" ht="12.5"/>
    <row r="9361" ht="12.5"/>
    <row r="9362" ht="12.5"/>
    <row r="9363" ht="12.5"/>
    <row r="9364" ht="12.5"/>
    <row r="9365" ht="12.5"/>
    <row r="9366" ht="12.5"/>
    <row r="9367" ht="12.5"/>
    <row r="9368" ht="12.5"/>
    <row r="9369" ht="12.5"/>
    <row r="9370" ht="12.5"/>
    <row r="9371" ht="12.5"/>
    <row r="9372" ht="12.5"/>
    <row r="9373" ht="12.5"/>
    <row r="9374" ht="12.5"/>
    <row r="9375" ht="12.5"/>
    <row r="9376" ht="12.5"/>
    <row r="9377" ht="12.5"/>
    <row r="9378" ht="12.5"/>
    <row r="9379" ht="12.5"/>
    <row r="9380" ht="12.5"/>
    <row r="9381" ht="12.5"/>
    <row r="9382" ht="12.5"/>
    <row r="9383" ht="12.5"/>
    <row r="9384" ht="12.5"/>
    <row r="9385" ht="12.5"/>
    <row r="9386" ht="12.5"/>
    <row r="9387" ht="12.5"/>
    <row r="9388" ht="12.5"/>
    <row r="9389" ht="12.5"/>
    <row r="9390" ht="12.5"/>
    <row r="9391" ht="12.5"/>
    <row r="9392" ht="12.5"/>
    <row r="9393" ht="12.5"/>
    <row r="9394" ht="12.5"/>
    <row r="9395" ht="12.5"/>
    <row r="9396" ht="12.5"/>
    <row r="9397" ht="12.5"/>
    <row r="9398" ht="12.5"/>
    <row r="9399" ht="12.5"/>
    <row r="9400" ht="12.5"/>
    <row r="9401" ht="12.5"/>
    <row r="9402" ht="12.5"/>
    <row r="9403" ht="12.5"/>
    <row r="9404" ht="12.5"/>
    <row r="9405" ht="12.5"/>
    <row r="9406" ht="12.5"/>
    <row r="9407" ht="12.5"/>
    <row r="9408" ht="12.5"/>
    <row r="9409" ht="12.5"/>
    <row r="9410" ht="12.5"/>
    <row r="9411" ht="12.5"/>
    <row r="9412" ht="12.5"/>
    <row r="9413" ht="12.5"/>
    <row r="9414" ht="12.5"/>
    <row r="9415" ht="12.5"/>
    <row r="9416" ht="12.5"/>
    <row r="9417" ht="12.5"/>
    <row r="9418" ht="12.5"/>
    <row r="9419" ht="12.5"/>
    <row r="9420" ht="12.5"/>
    <row r="9421" ht="12.5"/>
    <row r="9422" ht="12.5"/>
    <row r="9423" ht="12.5"/>
    <row r="9424" ht="12.5"/>
    <row r="9425" ht="12.5"/>
    <row r="9426" ht="12.5"/>
    <row r="9427" ht="12.5"/>
    <row r="9428" ht="12.5"/>
    <row r="9429" ht="12.5"/>
    <row r="9430" ht="12.5"/>
    <row r="9431" ht="12.5"/>
    <row r="9432" ht="12.5"/>
    <row r="9433" ht="12.5"/>
    <row r="9434" ht="12.5"/>
    <row r="9435" ht="12.5"/>
    <row r="9436" ht="12.5"/>
    <row r="9437" ht="12.5"/>
    <row r="9438" ht="12.5"/>
    <row r="9439" ht="12.5"/>
    <row r="9440" ht="12.5"/>
    <row r="9441" ht="12.5"/>
    <row r="9442" ht="12.5"/>
    <row r="9443" ht="12.5"/>
    <row r="9444" ht="12.5"/>
    <row r="9445" ht="12.5"/>
    <row r="9446" ht="12.5"/>
    <row r="9447" ht="12.5"/>
    <row r="9448" ht="12.5"/>
    <row r="9449" ht="12.5"/>
    <row r="9450" ht="12.5"/>
    <row r="9451" ht="12.5"/>
    <row r="9452" ht="12.5"/>
    <row r="9453" ht="12.5"/>
    <row r="9454" ht="12.5"/>
    <row r="9455" ht="12.5"/>
    <row r="9456" ht="12.5"/>
    <row r="9457" ht="12.5"/>
    <row r="9458" ht="12.5"/>
    <row r="9459" ht="12.5"/>
    <row r="9460" ht="12.5"/>
    <row r="9461" ht="12.5"/>
    <row r="9462" ht="12.5"/>
    <row r="9463" ht="12.5"/>
    <row r="9464" ht="12.5"/>
    <row r="9465" ht="12.5"/>
    <row r="9466" ht="12.5"/>
    <row r="9467" ht="12.5"/>
    <row r="9468" ht="12.5"/>
    <row r="9469" ht="12.5"/>
    <row r="9470" ht="12.5"/>
    <row r="9471" ht="12.5"/>
    <row r="9472" ht="12.5"/>
    <row r="9473" ht="12.5"/>
    <row r="9474" ht="12.5"/>
    <row r="9475" ht="12.5"/>
    <row r="9476" ht="12.5"/>
    <row r="9477" ht="12.5"/>
    <row r="9478" ht="12.5"/>
    <row r="9479" ht="12.5"/>
    <row r="9480" ht="12.5"/>
    <row r="9481" ht="12.5"/>
    <row r="9482" ht="12.5"/>
    <row r="9483" ht="12.5"/>
    <row r="9484" ht="12.5"/>
    <row r="9485" ht="12.5"/>
    <row r="9486" ht="12.5"/>
    <row r="9487" ht="12.5"/>
    <row r="9488" ht="12.5"/>
    <row r="9489" ht="12.5"/>
    <row r="9490" ht="12.5"/>
    <row r="9491" ht="12.5"/>
    <row r="9492" ht="12.5"/>
    <row r="9493" ht="12.5"/>
    <row r="9494" ht="12.5"/>
    <row r="9495" ht="12.5"/>
    <row r="9496" ht="12.5"/>
    <row r="9497" ht="12.5"/>
    <row r="9498" ht="12.5"/>
    <row r="9499" ht="12.5"/>
    <row r="9500" ht="12.5"/>
    <row r="9501" ht="12.5"/>
    <row r="9502" ht="12.5"/>
    <row r="9503" ht="12.5"/>
    <row r="9504" ht="12.5"/>
    <row r="9505" ht="12.5"/>
    <row r="9506" ht="12.5"/>
    <row r="9507" ht="12.5"/>
    <row r="9508" ht="12.5"/>
    <row r="9509" ht="12.5"/>
    <row r="9510" ht="12.5"/>
    <row r="9511" ht="12.5"/>
    <row r="9512" ht="12.5"/>
    <row r="9513" ht="12.5"/>
    <row r="9514" ht="12.5"/>
    <row r="9515" ht="12.5"/>
    <row r="9516" ht="12.5"/>
    <row r="9517" ht="12.5"/>
    <row r="9518" ht="12.5"/>
    <row r="9519" ht="12.5"/>
    <row r="9520" ht="12.5"/>
    <row r="9521" ht="12.5"/>
    <row r="9522" ht="12.5"/>
    <row r="9523" ht="12.5"/>
    <row r="9524" ht="12.5"/>
    <row r="9525" ht="12.5"/>
    <row r="9526" ht="12.5"/>
    <row r="9527" ht="12.5"/>
    <row r="9528" ht="12.5"/>
    <row r="9529" ht="12.5"/>
    <row r="9530" ht="12.5"/>
    <row r="9531" ht="12.5"/>
    <row r="9532" ht="12.5"/>
    <row r="9533" ht="12.5"/>
    <row r="9534" ht="12.5"/>
    <row r="9535" ht="12.5"/>
    <row r="9536" ht="12.5"/>
    <row r="9537" ht="12.5"/>
    <row r="9538" ht="12.5"/>
    <row r="9539" ht="12.5"/>
    <row r="9540" ht="12.5"/>
    <row r="9541" ht="12.5"/>
    <row r="9542" ht="12.5"/>
    <row r="9543" ht="12.5"/>
    <row r="9544" ht="12.5"/>
    <row r="9545" ht="12.5"/>
    <row r="9546" ht="12.5"/>
    <row r="9547" ht="12.5"/>
    <row r="9548" ht="12.5"/>
    <row r="9549" ht="12.5"/>
    <row r="9550" ht="12.5"/>
    <row r="9551" ht="12.5"/>
    <row r="9552" ht="12.5"/>
    <row r="9553" ht="12.5"/>
    <row r="9554" ht="12.5"/>
    <row r="9555" ht="12.5"/>
    <row r="9556" ht="12.5"/>
    <row r="9557" ht="12.5"/>
    <row r="9558" ht="12.5"/>
    <row r="9559" ht="12.5"/>
    <row r="9560" ht="12.5"/>
    <row r="9561" ht="12.5"/>
    <row r="9562" ht="12.5"/>
    <row r="9563" ht="12.5"/>
    <row r="9564" ht="12.5"/>
    <row r="9565" ht="12.5"/>
    <row r="9566" ht="12.5"/>
    <row r="9567" ht="12.5"/>
    <row r="9568" ht="12.5"/>
    <row r="9569" ht="12.5"/>
    <row r="9570" ht="12.5"/>
    <row r="9571" ht="12.5"/>
    <row r="9572" ht="12.5"/>
    <row r="9573" ht="12.5"/>
    <row r="9574" ht="12.5"/>
    <row r="9575" ht="12.5"/>
    <row r="9576" ht="12.5"/>
    <row r="9577" ht="12.5"/>
    <row r="9578" ht="12.5"/>
    <row r="9579" ht="12.5"/>
    <row r="9580" ht="12.5"/>
    <row r="9581" ht="12.5"/>
    <row r="9582" ht="12.5"/>
    <row r="9583" ht="12.5"/>
    <row r="9584" ht="12.5"/>
    <row r="9585" ht="12.5"/>
    <row r="9586" ht="12.5"/>
    <row r="9587" ht="12.5"/>
    <row r="9588" ht="12.5"/>
    <row r="9589" ht="12.5"/>
    <row r="9590" ht="12.5"/>
    <row r="9591" ht="12.5"/>
    <row r="9592" ht="12.5"/>
    <row r="9593" ht="12.5"/>
    <row r="9594" ht="12.5"/>
    <row r="9595" ht="12.5"/>
    <row r="9596" ht="12.5"/>
    <row r="9597" ht="12.5"/>
    <row r="9598" ht="12.5"/>
    <row r="9599" ht="12.5"/>
    <row r="9600" ht="12.5"/>
    <row r="9601" ht="12.5"/>
    <row r="9602" ht="12.5"/>
    <row r="9603" ht="12.5"/>
    <row r="9604" ht="12.5"/>
    <row r="9605" ht="12.5"/>
    <row r="9606" ht="12.5"/>
    <row r="9607" ht="12.5"/>
    <row r="9608" ht="12.5"/>
    <row r="9609" ht="12.5"/>
    <row r="9610" ht="12.5"/>
    <row r="9611" ht="12.5"/>
    <row r="9612" ht="12.5"/>
    <row r="9613" ht="12.5"/>
    <row r="9614" ht="12.5"/>
    <row r="9615" ht="12.5"/>
    <row r="9616" ht="12.5"/>
    <row r="9617" ht="12.5"/>
    <row r="9618" ht="12.5"/>
    <row r="9619" ht="12.5"/>
    <row r="9620" ht="12.5"/>
    <row r="9621" ht="12.5"/>
    <row r="9622" ht="12.5"/>
    <row r="9623" ht="12.5"/>
    <row r="9624" ht="12.5"/>
    <row r="9625" ht="12.5"/>
    <row r="9626" ht="12.5"/>
    <row r="9627" ht="12.5"/>
    <row r="9628" ht="12.5"/>
    <row r="9629" ht="12.5"/>
    <row r="9630" ht="12.5"/>
    <row r="9631" ht="12.5"/>
    <row r="9632" ht="12.5"/>
    <row r="9633" ht="12.5"/>
    <row r="9634" ht="12.5"/>
    <row r="9635" ht="12.5"/>
    <row r="9636" ht="12.5"/>
    <row r="9637" ht="12.5"/>
    <row r="9638" ht="12.5"/>
    <row r="9639" ht="12.5"/>
    <row r="9640" ht="12.5"/>
    <row r="9641" ht="12.5"/>
    <row r="9642" ht="12.5"/>
    <row r="9643" ht="12.5"/>
    <row r="9644" ht="12.5"/>
    <row r="9645" ht="12.5"/>
    <row r="9646" ht="12.5"/>
    <row r="9647" ht="12.5"/>
    <row r="9648" ht="12.5"/>
    <row r="9649" ht="12.5"/>
    <row r="9650" ht="12.5"/>
    <row r="9651" ht="12.5"/>
    <row r="9652" ht="12.5"/>
    <row r="9653" ht="12.5"/>
    <row r="9654" ht="12.5"/>
    <row r="9655" ht="12.5"/>
    <row r="9656" ht="12.5"/>
    <row r="9657" ht="12.5"/>
    <row r="9658" ht="12.5"/>
    <row r="9659" ht="12.5"/>
    <row r="9660" ht="12.5"/>
    <row r="9661" ht="12.5"/>
    <row r="9662" ht="12.5"/>
    <row r="9663" ht="12.5"/>
    <row r="9664" ht="12.5"/>
    <row r="9665" ht="12.5"/>
    <row r="9666" ht="12.5"/>
    <row r="9667" ht="12.5"/>
    <row r="9668" ht="12.5"/>
    <row r="9669" ht="12.5"/>
    <row r="9670" ht="12.5"/>
    <row r="9671" ht="12.5"/>
    <row r="9672" ht="12.5"/>
    <row r="9673" ht="12.5"/>
    <row r="9674" ht="12.5"/>
    <row r="9675" ht="12.5"/>
    <row r="9676" ht="12.5"/>
    <row r="9677" ht="12.5"/>
    <row r="9678" ht="12.5"/>
    <row r="9679" ht="12.5"/>
    <row r="9680" ht="12.5"/>
    <row r="9681" ht="12.5"/>
    <row r="9682" ht="12.5"/>
    <row r="9683" ht="12.5"/>
    <row r="9684" ht="12.5"/>
    <row r="9685" ht="12.5"/>
    <row r="9686" ht="12.5"/>
    <row r="9687" ht="12.5"/>
    <row r="9688" ht="12.5"/>
    <row r="9689" ht="12.5"/>
    <row r="9690" ht="12.5"/>
    <row r="9691" ht="12.5"/>
    <row r="9692" ht="12.5"/>
    <row r="9693" ht="12.5"/>
    <row r="9694" ht="12.5"/>
    <row r="9695" ht="12.5"/>
    <row r="9696" ht="12.5"/>
    <row r="9697" ht="12.5"/>
    <row r="9698" ht="12.5"/>
    <row r="9699" ht="12.5"/>
    <row r="9700" ht="12.5"/>
    <row r="9701" ht="12.5"/>
    <row r="9702" ht="12.5"/>
    <row r="9703" ht="12.5"/>
    <row r="9704" ht="12.5"/>
    <row r="9705" ht="12.5"/>
    <row r="9706" ht="12.5"/>
    <row r="9707" ht="12.5"/>
    <row r="9708" ht="12.5"/>
    <row r="9709" ht="12.5"/>
    <row r="9710" ht="12.5"/>
    <row r="9711" ht="12.5"/>
    <row r="9712" ht="12.5"/>
    <row r="9713" ht="12.5"/>
    <row r="9714" ht="12.5"/>
    <row r="9715" ht="12.5"/>
    <row r="9716" ht="12.5"/>
    <row r="9717" ht="12.5"/>
    <row r="9718" ht="12.5"/>
    <row r="9719" ht="12.5"/>
    <row r="9720" ht="12.5"/>
    <row r="9721" ht="12.5"/>
    <row r="9722" ht="12.5"/>
    <row r="9723" ht="12.5"/>
    <row r="9724" ht="12.5"/>
    <row r="9725" ht="12.5"/>
    <row r="9726" ht="12.5"/>
    <row r="9727" ht="12.5"/>
    <row r="9728" ht="12.5"/>
    <row r="9729" ht="12.5"/>
    <row r="9730" ht="12.5"/>
    <row r="9731" ht="12.5"/>
    <row r="9732" ht="12.5"/>
    <row r="9733" ht="12.5"/>
    <row r="9734" ht="12.5"/>
    <row r="9735" ht="12.5"/>
    <row r="9736" ht="12.5"/>
    <row r="9737" ht="12.5"/>
    <row r="9738" ht="12.5"/>
    <row r="9739" ht="12.5"/>
    <row r="9740" ht="12.5"/>
    <row r="9741" ht="12.5"/>
    <row r="9742" ht="12.5"/>
    <row r="9743" ht="12.5"/>
    <row r="9744" ht="12.5"/>
    <row r="9745" ht="12.5"/>
    <row r="9746" ht="12.5"/>
    <row r="9747" ht="12.5"/>
    <row r="9748" ht="12.5"/>
    <row r="9749" ht="12.5"/>
    <row r="9750" ht="12.5"/>
    <row r="9751" ht="12.5"/>
    <row r="9752" ht="12.5"/>
    <row r="9753" ht="12.5"/>
    <row r="9754" ht="12.5"/>
    <row r="9755" ht="12.5"/>
    <row r="9756" ht="12.5"/>
    <row r="9757" ht="12.5"/>
    <row r="9758" ht="12.5"/>
    <row r="9759" ht="12.5"/>
    <row r="9760" ht="12.5"/>
    <row r="9761" ht="12.5"/>
    <row r="9762" ht="12.5"/>
    <row r="9763" ht="12.5"/>
    <row r="9764" ht="12.5"/>
    <row r="9765" ht="12.5"/>
    <row r="9766" ht="12.5"/>
    <row r="9767" ht="12.5"/>
    <row r="9768" ht="12.5"/>
    <row r="9769" ht="12.5"/>
    <row r="9770" ht="12.5"/>
    <row r="9771" ht="12.5"/>
    <row r="9772" ht="12.5"/>
    <row r="9773" ht="12.5"/>
    <row r="9774" ht="12.5"/>
    <row r="9775" ht="12.5"/>
    <row r="9776" ht="12.5"/>
    <row r="9777" ht="12.5"/>
    <row r="9778" ht="12.5"/>
    <row r="9779" ht="12.5"/>
    <row r="9780" ht="12.5"/>
    <row r="9781" ht="12.5"/>
    <row r="9782" ht="12.5"/>
    <row r="9783" ht="12.5"/>
    <row r="9784" ht="12.5"/>
    <row r="9785" ht="12.5"/>
    <row r="9786" ht="12.5"/>
    <row r="9787" ht="12.5"/>
    <row r="9788" ht="12.5"/>
    <row r="9789" ht="12.5"/>
    <row r="9790" ht="12.5"/>
    <row r="9791" ht="12.5"/>
    <row r="9792" ht="12.5"/>
    <row r="9793" ht="12.5"/>
    <row r="9794" ht="12.5"/>
    <row r="9795" ht="12.5"/>
    <row r="9796" ht="12.5"/>
    <row r="9797" ht="12.5"/>
    <row r="9798" ht="12.5"/>
    <row r="9799" ht="12.5"/>
    <row r="9800" ht="12.5"/>
    <row r="9801" ht="12.5"/>
    <row r="9802" ht="12.5"/>
    <row r="9803" ht="12.5"/>
    <row r="9804" ht="12.5"/>
    <row r="9805" ht="12.5"/>
    <row r="9806" ht="12.5"/>
    <row r="9807" ht="12.5"/>
    <row r="9808" ht="12.5"/>
    <row r="9809" ht="12.5"/>
    <row r="9810" ht="12.5"/>
    <row r="9811" ht="12.5"/>
    <row r="9812" ht="12.5"/>
    <row r="9813" ht="12.5"/>
    <row r="9814" ht="12.5"/>
    <row r="9815" ht="12.5"/>
    <row r="9816" ht="12.5"/>
    <row r="9817" ht="12.5"/>
    <row r="9818" ht="12.5"/>
    <row r="9819" ht="12.5"/>
    <row r="9820" ht="12.5"/>
    <row r="9821" ht="12.5"/>
    <row r="9822" ht="12.5"/>
    <row r="9823" ht="12.5"/>
    <row r="9824" ht="12.5"/>
    <row r="9825" ht="12.5"/>
    <row r="9826" ht="12.5"/>
    <row r="9827" ht="12.5"/>
    <row r="9828" ht="12.5"/>
    <row r="9829" ht="12.5"/>
    <row r="9830" ht="12.5"/>
    <row r="9831" ht="12.5"/>
    <row r="9832" ht="12.5"/>
    <row r="9833" ht="12.5"/>
    <row r="9834" ht="12.5"/>
    <row r="9835" ht="12.5"/>
    <row r="9836" ht="12.5"/>
    <row r="9837" ht="12.5"/>
    <row r="9838" ht="12.5"/>
    <row r="9839" ht="12.5"/>
    <row r="9840" ht="12.5"/>
    <row r="9841" ht="12.5"/>
    <row r="9842" ht="12.5"/>
    <row r="9843" ht="12.5"/>
    <row r="9844" ht="12.5"/>
    <row r="9845" ht="12.5"/>
    <row r="9846" ht="12.5"/>
    <row r="9847" ht="12.5"/>
    <row r="9848" ht="12.5"/>
    <row r="9849" ht="12.5"/>
    <row r="9850" ht="12.5"/>
    <row r="9851" ht="12.5"/>
    <row r="9852" ht="12.5"/>
    <row r="9853" ht="12.5"/>
    <row r="9854" ht="12.5"/>
    <row r="9855" ht="12.5"/>
    <row r="9856" ht="12.5"/>
    <row r="9857" ht="12.5"/>
    <row r="9858" ht="12.5"/>
    <row r="9859" ht="12.5"/>
    <row r="9860" ht="12.5"/>
    <row r="9861" ht="12.5"/>
    <row r="9862" ht="12.5"/>
    <row r="9863" ht="12.5"/>
    <row r="9864" ht="12.5"/>
    <row r="9865" ht="12.5"/>
    <row r="9866" ht="12.5"/>
    <row r="9867" ht="12.5"/>
    <row r="9868" ht="12.5"/>
    <row r="9869" ht="12.5"/>
    <row r="9870" ht="12.5"/>
    <row r="9871" ht="12.5"/>
    <row r="9872" ht="12.5"/>
    <row r="9873" ht="12.5"/>
    <row r="9874" ht="12.5"/>
    <row r="9875" ht="12.5"/>
    <row r="9876" ht="12.5"/>
    <row r="9877" ht="12.5"/>
    <row r="9878" ht="12.5"/>
    <row r="9879" ht="12.5"/>
    <row r="9880" ht="12.5"/>
    <row r="9881" ht="12.5"/>
    <row r="9882" ht="12.5"/>
    <row r="9883" ht="12.5"/>
    <row r="9884" ht="12.5"/>
    <row r="9885" ht="12.5"/>
    <row r="9886" ht="12.5"/>
    <row r="9887" ht="12.5"/>
    <row r="9888" ht="12.5"/>
    <row r="9889" ht="12.5"/>
    <row r="9890" ht="12.5"/>
    <row r="9891" ht="12.5"/>
    <row r="9892" ht="12.5"/>
    <row r="9893" ht="12.5"/>
    <row r="9894" ht="12.5"/>
    <row r="9895" ht="12.5"/>
    <row r="9896" ht="12.5"/>
    <row r="9897" ht="12.5"/>
    <row r="9898" ht="12.5"/>
    <row r="9899" ht="12.5"/>
    <row r="9900" ht="12.5"/>
    <row r="9901" ht="12.5"/>
    <row r="9902" ht="12.5"/>
    <row r="9903" ht="12.5"/>
    <row r="9904" ht="12.5"/>
    <row r="9905" ht="12.5"/>
    <row r="9906" ht="12.5"/>
    <row r="9907" ht="12.5"/>
    <row r="9908" ht="12.5"/>
    <row r="9909" ht="12.5"/>
    <row r="9910" ht="12.5"/>
    <row r="9911" ht="12.5"/>
    <row r="9912" ht="12.5"/>
    <row r="9913" ht="12.5"/>
    <row r="9914" ht="12.5"/>
    <row r="9915" ht="12.5"/>
    <row r="9916" ht="12.5"/>
    <row r="9917" ht="12.5"/>
    <row r="9918" ht="12.5"/>
    <row r="9919" ht="12.5"/>
    <row r="9920" ht="12.5"/>
    <row r="9921" ht="12.5"/>
    <row r="9922" ht="12.5"/>
    <row r="9923" ht="12.5"/>
    <row r="9924" ht="12.5"/>
    <row r="9925" ht="12.5"/>
    <row r="9926" ht="12.5"/>
    <row r="9927" ht="12.5"/>
    <row r="9928" ht="12.5"/>
    <row r="9929" ht="12.5"/>
    <row r="9930" ht="12.5"/>
    <row r="9931" ht="12.5"/>
    <row r="9932" ht="12.5"/>
    <row r="9933" ht="12.5"/>
    <row r="9934" ht="12.5"/>
    <row r="9935" ht="12.5"/>
    <row r="9936" ht="12.5"/>
    <row r="9937" ht="12.5"/>
    <row r="9938" ht="12.5"/>
    <row r="9939" ht="12.5"/>
    <row r="9940" ht="12.5"/>
    <row r="9941" ht="12.5"/>
    <row r="9942" ht="12.5"/>
    <row r="9943" ht="12.5"/>
    <row r="9944" ht="12.5"/>
    <row r="9945" ht="12.5"/>
    <row r="9946" ht="12.5"/>
    <row r="9947" ht="12.5"/>
    <row r="9948" ht="12.5"/>
    <row r="9949" ht="12.5"/>
    <row r="9950" ht="12.5"/>
    <row r="9951" ht="12.5"/>
    <row r="9952" ht="12.5"/>
    <row r="9953" ht="12.5"/>
    <row r="9954" ht="12.5"/>
    <row r="9955" ht="12.5"/>
    <row r="9956" ht="12.5"/>
    <row r="9957" ht="12.5"/>
    <row r="9958" ht="12.5"/>
    <row r="9959" ht="12.5"/>
    <row r="9960" ht="12.5"/>
    <row r="9961" ht="12.5"/>
    <row r="9962" ht="12.5"/>
    <row r="9963" ht="12.5"/>
    <row r="9964" ht="12.5"/>
    <row r="9965" ht="12.5"/>
    <row r="9966" ht="12.5"/>
    <row r="9967" ht="12.5"/>
    <row r="9968" ht="12.5"/>
    <row r="9969" ht="12.5"/>
    <row r="9970" ht="12.5"/>
    <row r="9971" ht="12.5"/>
    <row r="9972" ht="12.5"/>
    <row r="9973" ht="12.5"/>
    <row r="9974" ht="12.5"/>
    <row r="9975" ht="12.5"/>
    <row r="9976" ht="12.5"/>
    <row r="9977" ht="12.5"/>
    <row r="9978" ht="12.5"/>
    <row r="9979" ht="12.5"/>
    <row r="9980" ht="12.5"/>
    <row r="9981" ht="12.5"/>
    <row r="9982" ht="12.5"/>
    <row r="9983" ht="12.5"/>
    <row r="9984" ht="12.5"/>
    <row r="9985" ht="12.5"/>
    <row r="9986" ht="12.5"/>
    <row r="9987" ht="12.5"/>
    <row r="9988" ht="12.5"/>
    <row r="9989" ht="12.5"/>
    <row r="9990" ht="12.5"/>
    <row r="9991" ht="12.5"/>
    <row r="9992" ht="12.5"/>
    <row r="9993" ht="12.5"/>
    <row r="9994" ht="12.5"/>
    <row r="9995" ht="12.5"/>
    <row r="9996" ht="12.5"/>
    <row r="9997" ht="12.5"/>
    <row r="9998" ht="12.5"/>
    <row r="9999" ht="12.5"/>
    <row r="10000" ht="12.5"/>
    <row r="10001" ht="12.5"/>
    <row r="10002" ht="12.5"/>
    <row r="10003" ht="12.5"/>
    <row r="10004" ht="12.5"/>
    <row r="10005" ht="12.5"/>
    <row r="10006" ht="12.5"/>
    <row r="10007" ht="12.5"/>
    <row r="10008" ht="12.5"/>
    <row r="10009" ht="12.5"/>
    <row r="10010" ht="12.5"/>
    <row r="10011" ht="12.5"/>
    <row r="10012" ht="12.5"/>
    <row r="10013" ht="12.5"/>
    <row r="10014" ht="12.5"/>
    <row r="10015" ht="12.5"/>
    <row r="10016" ht="12.5"/>
    <row r="10017" ht="12.5"/>
    <row r="10018" ht="12.5"/>
    <row r="10019" ht="12.5"/>
    <row r="10020" ht="12.5"/>
    <row r="10021" ht="12.5"/>
    <row r="10022" ht="12.5"/>
    <row r="10023" ht="12.5"/>
    <row r="10024" ht="12.5"/>
    <row r="10025" ht="12.5"/>
    <row r="10026" ht="12.5"/>
    <row r="10027" ht="12.5"/>
    <row r="10028" ht="12.5"/>
    <row r="10029" ht="12.5"/>
    <row r="10030" ht="12.5"/>
    <row r="10031" ht="12.5"/>
    <row r="10032" ht="12.5"/>
    <row r="10033" ht="12.5"/>
    <row r="10034" ht="12.5"/>
    <row r="10035" ht="12.5"/>
    <row r="10036" ht="12.5"/>
    <row r="10037" ht="12.5"/>
    <row r="10038" ht="12.5"/>
    <row r="10039" ht="12.5"/>
    <row r="10040" ht="12.5"/>
    <row r="10041" ht="12.5"/>
    <row r="10042" ht="12.5"/>
    <row r="10043" ht="12.5"/>
    <row r="10044" ht="12.5"/>
    <row r="10045" ht="12.5"/>
    <row r="10046" ht="12.5"/>
    <row r="10047" ht="12.5"/>
    <row r="10048" ht="12.5"/>
    <row r="10049" ht="12.5"/>
    <row r="10050" ht="12.5"/>
    <row r="10051" ht="12.5"/>
    <row r="10052" ht="12.5"/>
    <row r="10053" ht="12.5"/>
    <row r="10054" ht="12.5"/>
    <row r="10055" ht="12.5"/>
    <row r="10056" ht="12.5"/>
    <row r="10057" ht="12.5"/>
    <row r="10058" ht="12.5"/>
    <row r="10059" ht="12.5"/>
    <row r="10060" ht="12.5"/>
    <row r="10061" ht="12.5"/>
    <row r="10062" ht="12.5"/>
    <row r="10063" ht="12.5"/>
    <row r="10064" ht="12.5"/>
    <row r="10065" ht="12.5"/>
    <row r="10066" ht="12.5"/>
    <row r="10067" ht="12.5"/>
    <row r="10068" ht="12.5"/>
    <row r="10069" ht="12.5"/>
    <row r="10070" ht="12.5"/>
    <row r="10071" ht="12.5"/>
    <row r="10072" ht="12.5"/>
    <row r="10073" ht="12.5"/>
    <row r="10074" ht="12.5"/>
    <row r="10075" ht="12.5"/>
    <row r="10076" ht="12.5"/>
    <row r="10077" ht="12.5"/>
    <row r="10078" ht="12.5"/>
    <row r="10079" ht="12.5"/>
    <row r="10080" ht="12.5"/>
    <row r="10081" ht="12.5"/>
    <row r="10082" ht="12.5"/>
    <row r="10083" ht="12.5"/>
    <row r="10084" ht="12.5"/>
    <row r="10085" ht="12.5"/>
    <row r="10086" ht="12.5"/>
    <row r="10087" ht="12.5"/>
    <row r="10088" ht="12.5"/>
    <row r="10089" ht="12.5"/>
    <row r="10090" ht="12.5"/>
    <row r="10091" ht="12.5"/>
    <row r="10092" ht="12.5"/>
    <row r="10093" ht="12.5"/>
    <row r="10094" ht="12.5"/>
    <row r="10095" ht="12.5"/>
    <row r="10096" ht="12.5"/>
    <row r="10097" ht="12.5"/>
    <row r="10098" ht="12.5"/>
    <row r="10099" ht="12.5"/>
    <row r="10100" ht="12.5"/>
    <row r="10101" ht="12.5"/>
    <row r="10102" ht="12.5"/>
    <row r="10103" ht="12.5"/>
    <row r="10104" ht="12.5"/>
    <row r="10105" ht="12.5"/>
    <row r="10106" ht="12.5"/>
    <row r="10107" ht="12.5"/>
    <row r="10108" ht="12.5"/>
    <row r="10109" ht="12.5"/>
    <row r="10110" ht="12.5"/>
    <row r="10111" ht="12.5"/>
    <row r="10112" ht="12.5"/>
    <row r="10113" ht="12.5"/>
    <row r="10114" ht="12.5"/>
    <row r="10115" ht="12.5"/>
    <row r="10116" ht="12.5"/>
    <row r="10117" ht="12.5"/>
    <row r="10118" ht="12.5"/>
    <row r="10119" ht="12.5"/>
    <row r="10120" ht="12.5"/>
    <row r="10121" ht="12.5"/>
    <row r="10122" ht="12.5"/>
    <row r="10123" ht="12.5"/>
    <row r="10124" ht="12.5"/>
    <row r="10125" ht="12.5"/>
    <row r="10126" ht="12.5"/>
    <row r="10127" ht="12.5"/>
    <row r="10128" ht="12.5"/>
    <row r="10129" ht="12.5"/>
    <row r="10130" ht="12.5"/>
    <row r="10131" ht="12.5"/>
    <row r="10132" ht="12.5"/>
    <row r="10133" ht="12.5"/>
    <row r="10134" ht="12.5"/>
    <row r="10135" ht="12.5"/>
    <row r="10136" ht="12.5"/>
    <row r="10137" ht="12.5"/>
    <row r="10138" ht="12.5"/>
    <row r="10139" ht="12.5"/>
    <row r="10140" ht="12.5"/>
    <row r="10141" ht="12.5"/>
    <row r="10142" ht="12.5"/>
    <row r="10143" ht="12.5"/>
    <row r="10144" ht="12.5"/>
    <row r="10145" ht="12.5"/>
    <row r="10146" ht="12.5"/>
    <row r="10147" ht="12.5"/>
    <row r="10148" ht="12.5"/>
    <row r="10149" ht="12.5"/>
    <row r="10150" ht="12.5"/>
    <row r="10151" ht="12.5"/>
    <row r="10152" ht="12.5"/>
    <row r="10153" ht="12.5"/>
    <row r="10154" ht="12.5"/>
    <row r="10155" ht="12.5"/>
    <row r="10156" ht="12.5"/>
    <row r="10157" ht="12.5"/>
    <row r="10158" ht="12.5"/>
    <row r="10159" ht="12.5"/>
    <row r="10160" ht="12.5"/>
    <row r="10161" ht="12.5"/>
    <row r="10162" ht="12.5"/>
    <row r="10163" ht="12.5"/>
    <row r="10164" ht="12.5"/>
    <row r="10165" ht="12.5"/>
    <row r="10166" ht="12.5"/>
    <row r="10167" ht="12.5"/>
    <row r="10168" ht="12.5"/>
    <row r="10169" ht="12.5"/>
    <row r="10170" ht="12.5"/>
    <row r="10171" ht="12.5"/>
    <row r="10172" ht="12.5"/>
    <row r="10173" ht="12.5"/>
    <row r="10174" ht="12.5"/>
    <row r="10175" ht="12.5"/>
    <row r="10176" ht="12.5"/>
    <row r="10177" ht="12.5"/>
    <row r="10178" ht="12.5"/>
    <row r="10179" ht="12.5"/>
    <row r="10180" ht="12.5"/>
    <row r="10181" ht="12.5"/>
    <row r="10182" ht="12.5"/>
    <row r="10183" ht="12.5"/>
    <row r="10184" ht="12.5"/>
    <row r="10185" ht="12.5"/>
    <row r="10186" ht="12.5"/>
    <row r="10187" ht="12.5"/>
    <row r="10188" ht="12.5"/>
    <row r="10189" ht="12.5"/>
    <row r="10190" ht="12.5"/>
    <row r="10191" ht="12.5"/>
    <row r="10192" ht="12.5"/>
    <row r="10193" ht="12.5"/>
    <row r="10194" ht="12.5"/>
    <row r="10195" ht="12.5"/>
    <row r="10196" ht="12.5"/>
    <row r="10197" ht="12.5"/>
    <row r="10198" ht="12.5"/>
    <row r="10199" ht="12.5"/>
    <row r="10200" ht="12.5"/>
    <row r="10201" ht="12.5"/>
    <row r="10202" ht="12.5"/>
    <row r="10203" ht="12.5"/>
    <row r="10204" ht="12.5"/>
    <row r="10205" ht="12.5"/>
    <row r="10206" ht="12.5"/>
    <row r="10207" ht="12.5"/>
    <row r="10208" ht="12.5"/>
    <row r="10209" ht="12.5"/>
    <row r="10210" ht="12.5"/>
    <row r="10211" ht="12.5"/>
    <row r="10212" ht="12.5"/>
    <row r="10213" ht="12.5"/>
    <row r="10214" ht="12.5"/>
    <row r="10215" ht="12.5"/>
    <row r="10216" ht="12.5"/>
    <row r="10217" ht="12.5"/>
    <row r="10218" ht="12.5"/>
    <row r="10219" ht="12.5"/>
    <row r="10220" ht="12.5"/>
    <row r="10221" ht="12.5"/>
    <row r="10222" ht="12.5"/>
    <row r="10223" ht="12.5"/>
    <row r="10224" ht="12.5"/>
    <row r="10225" ht="12.5"/>
    <row r="10226" ht="12.5"/>
    <row r="10227" ht="12.5"/>
    <row r="10228" ht="12.5"/>
    <row r="10229" ht="12.5"/>
    <row r="10230" ht="12.5"/>
    <row r="10231" ht="12.5"/>
    <row r="10232" ht="12.5"/>
    <row r="10233" ht="12.5"/>
    <row r="10234" ht="12.5"/>
    <row r="10235" ht="12.5"/>
    <row r="10236" ht="12.5"/>
    <row r="10237" ht="12.5"/>
    <row r="10238" ht="12.5"/>
    <row r="10239" ht="12.5"/>
    <row r="10240" ht="12.5"/>
    <row r="10241" ht="12.5"/>
    <row r="10242" ht="12.5"/>
    <row r="10243" ht="12.5"/>
    <row r="10244" ht="12.5"/>
    <row r="10245" ht="12.5"/>
    <row r="10246" ht="12.5"/>
    <row r="10247" ht="12.5"/>
    <row r="10248" ht="12.5"/>
    <row r="10249" ht="12.5"/>
    <row r="10250" ht="12.5"/>
    <row r="10251" ht="12.5"/>
    <row r="10252" ht="12.5"/>
    <row r="10253" ht="12.5"/>
    <row r="10254" ht="12.5"/>
    <row r="10255" ht="12.5"/>
    <row r="10256" ht="12.5"/>
    <row r="10257" ht="12.5"/>
    <row r="10258" ht="12.5"/>
    <row r="10259" ht="12.5"/>
    <row r="10260" ht="12.5"/>
    <row r="10261" ht="12.5"/>
    <row r="10262" ht="12.5"/>
    <row r="10263" ht="12.5"/>
    <row r="10264" ht="12.5"/>
    <row r="10265" ht="12.5"/>
    <row r="10266" ht="12.5"/>
    <row r="10267" ht="12.5"/>
    <row r="10268" ht="12.5"/>
    <row r="10269" ht="12.5"/>
    <row r="10270" ht="12.5"/>
    <row r="10271" ht="12.5"/>
    <row r="10272" ht="12.5"/>
    <row r="10273" ht="12.5"/>
    <row r="10274" ht="12.5"/>
    <row r="10275" ht="12.5"/>
    <row r="10276" ht="12.5"/>
    <row r="10277" ht="12.5"/>
    <row r="10278" ht="12.5"/>
    <row r="10279" ht="12.5"/>
    <row r="10280" ht="12.5"/>
    <row r="10281" ht="12.5"/>
    <row r="10282" ht="12.5"/>
    <row r="10283" ht="12.5"/>
    <row r="10284" ht="12.5"/>
    <row r="10285" ht="12.5"/>
    <row r="10286" ht="12.5"/>
    <row r="10287" ht="12.5"/>
    <row r="10288" ht="12.5"/>
    <row r="10289" ht="12.5"/>
    <row r="10290" ht="12.5"/>
    <row r="10291" ht="12.5"/>
    <row r="10292" ht="12.5"/>
    <row r="10293" ht="12.5"/>
    <row r="10294" ht="12.5"/>
    <row r="10295" ht="12.5"/>
    <row r="10296" ht="12.5"/>
    <row r="10297" ht="12.5"/>
    <row r="10298" ht="12.5"/>
    <row r="10299" ht="12.5"/>
    <row r="10300" ht="12.5"/>
    <row r="10301" ht="12.5"/>
    <row r="10302" ht="12.5"/>
    <row r="10303" ht="12.5"/>
    <row r="10304" ht="12.5"/>
    <row r="10305" ht="12.5"/>
    <row r="10306" ht="12.5"/>
    <row r="10307" ht="12.5"/>
    <row r="10308" ht="12.5"/>
    <row r="10309" ht="12.5"/>
    <row r="10310" ht="12.5"/>
    <row r="10311" ht="12.5"/>
    <row r="10312" ht="12.5"/>
    <row r="10313" ht="12.5"/>
    <row r="10314" ht="12.5"/>
    <row r="10315" ht="12.5"/>
    <row r="10316" ht="12.5"/>
    <row r="10317" ht="12.5"/>
    <row r="10318" ht="12.5"/>
    <row r="10319" ht="12.5"/>
    <row r="10320" ht="12.5"/>
    <row r="10321" ht="12.5"/>
    <row r="10322" ht="12.5"/>
    <row r="10323" ht="12.5"/>
    <row r="10324" ht="12.5"/>
    <row r="10325" ht="12.5"/>
    <row r="10326" ht="12.5"/>
    <row r="10327" ht="12.5"/>
    <row r="10328" ht="12.5"/>
    <row r="10329" ht="12.5"/>
    <row r="10330" ht="12.5"/>
    <row r="10331" ht="12.5"/>
    <row r="10332" ht="12.5"/>
    <row r="10333" ht="12.5"/>
    <row r="10334" ht="12.5"/>
    <row r="10335" ht="12.5"/>
    <row r="10336" ht="12.5"/>
    <row r="10337" ht="12.5"/>
    <row r="10338" ht="12.5"/>
    <row r="10339" ht="12.5"/>
    <row r="10340" ht="12.5"/>
    <row r="10341" ht="12.5"/>
    <row r="10342" ht="12.5"/>
    <row r="10343" ht="12.5"/>
    <row r="10344" ht="12.5"/>
    <row r="10345" ht="12.5"/>
    <row r="10346" ht="12.5"/>
    <row r="10347" ht="12.5"/>
    <row r="10348" ht="12.5"/>
    <row r="10349" ht="12.5"/>
    <row r="10350" ht="12.5"/>
    <row r="10351" ht="12.5"/>
    <row r="10352" ht="12.5"/>
    <row r="10353" ht="12.5"/>
    <row r="10354" ht="12.5"/>
    <row r="10355" ht="12.5"/>
    <row r="10356" ht="12.5"/>
    <row r="10357" ht="12.5"/>
    <row r="10358" ht="12.5"/>
    <row r="10359" ht="12.5"/>
    <row r="10360" ht="12.5"/>
    <row r="10361" ht="12.5"/>
    <row r="10362" ht="12.5"/>
    <row r="10363" ht="12.5"/>
    <row r="10364" ht="12.5"/>
    <row r="10365" ht="12.5"/>
    <row r="10366" ht="12.5"/>
    <row r="10367" ht="12.5"/>
    <row r="10368" ht="12.5"/>
    <row r="10369" ht="12.5"/>
    <row r="10370" ht="12.5"/>
    <row r="10371" ht="12.5"/>
    <row r="10372" ht="12.5"/>
    <row r="10373" ht="12.5"/>
    <row r="10374" ht="12.5"/>
    <row r="10375" ht="12.5"/>
    <row r="10376" ht="12.5"/>
    <row r="10377" ht="12.5"/>
    <row r="10378" ht="12.5"/>
    <row r="10379" ht="12.5"/>
    <row r="10380" ht="12.5"/>
    <row r="10381" ht="12.5"/>
    <row r="10382" ht="12.5"/>
    <row r="10383" ht="12.5"/>
    <row r="10384" ht="12.5"/>
    <row r="10385" ht="12.5"/>
    <row r="10386" ht="12.5"/>
    <row r="10387" ht="12.5"/>
    <row r="10388" ht="12.5"/>
    <row r="10389" ht="12.5"/>
    <row r="10390" ht="12.5"/>
    <row r="10391" ht="12.5"/>
    <row r="10392" ht="12.5"/>
    <row r="10393" ht="12.5"/>
    <row r="10394" ht="12.5"/>
    <row r="10395" ht="12.5"/>
    <row r="10396" ht="12.5"/>
    <row r="10397" ht="12.5"/>
    <row r="10398" ht="12.5"/>
    <row r="10399" ht="12.5"/>
    <row r="10400" ht="12.5"/>
    <row r="10401" ht="12.5"/>
    <row r="10402" ht="12.5"/>
    <row r="10403" ht="12.5"/>
    <row r="10404" ht="12.5"/>
    <row r="10405" ht="12.5"/>
    <row r="10406" ht="12.5"/>
    <row r="10407" ht="12.5"/>
    <row r="10408" ht="12.5"/>
    <row r="10409" ht="12.5"/>
    <row r="10410" ht="12.5"/>
    <row r="10411" ht="12.5"/>
    <row r="10412" ht="12.5"/>
    <row r="10413" ht="12.5"/>
    <row r="10414" ht="12.5"/>
    <row r="10415" ht="12.5"/>
    <row r="10416" ht="12.5"/>
    <row r="10417" ht="12.5"/>
    <row r="10418" ht="12.5"/>
    <row r="10419" ht="12.5"/>
    <row r="10420" ht="12.5"/>
    <row r="10421" ht="12.5"/>
    <row r="10422" ht="12.5"/>
    <row r="10423" ht="12.5"/>
    <row r="10424" ht="12.5"/>
    <row r="10425" ht="12.5"/>
    <row r="10426" ht="12.5"/>
    <row r="10427" ht="12.5"/>
    <row r="10428" ht="12.5"/>
    <row r="10429" ht="12.5"/>
    <row r="10430" ht="12.5"/>
    <row r="10431" ht="12.5"/>
    <row r="10432" ht="12.5"/>
    <row r="10433" ht="12.5"/>
    <row r="10434" ht="12.5"/>
    <row r="10435" ht="12.5"/>
    <row r="10436" ht="12.5"/>
    <row r="10437" ht="12.5"/>
    <row r="10438" ht="12.5"/>
    <row r="10439" ht="12.5"/>
    <row r="10440" ht="12.5"/>
    <row r="10441" ht="12.5"/>
    <row r="10442" ht="12.5"/>
    <row r="10443" ht="12.5"/>
    <row r="10444" ht="12.5"/>
    <row r="10445" ht="12.5"/>
    <row r="10446" ht="12.5"/>
    <row r="10447" ht="12.5"/>
    <row r="10448" ht="12.5"/>
    <row r="10449" ht="12.5"/>
    <row r="10450" ht="12.5"/>
    <row r="10451" ht="12.5"/>
    <row r="10452" ht="12.5"/>
    <row r="10453" ht="12.5"/>
    <row r="10454" ht="12.5"/>
    <row r="10455" ht="12.5"/>
    <row r="10456" ht="12.5"/>
    <row r="10457" ht="12.5"/>
    <row r="10458" ht="12.5"/>
    <row r="10459" ht="12.5"/>
    <row r="10460" ht="12.5"/>
    <row r="10461" ht="12.5"/>
    <row r="10462" ht="12.5"/>
    <row r="10463" ht="12.5"/>
    <row r="10464" ht="12.5"/>
    <row r="10465" ht="12.5"/>
    <row r="10466" ht="12.5"/>
    <row r="10467" ht="12.5"/>
    <row r="10468" ht="12.5"/>
    <row r="10469" ht="12.5"/>
    <row r="10470" ht="12.5"/>
    <row r="10471" ht="12.5"/>
    <row r="10472" ht="12.5"/>
    <row r="10473" ht="12.5"/>
    <row r="10474" ht="12.5"/>
    <row r="10475" ht="12.5"/>
    <row r="10476" ht="12.5"/>
    <row r="10477" ht="12.5"/>
    <row r="10478" ht="12.5"/>
    <row r="10479" ht="12.5"/>
    <row r="10480" ht="12.5"/>
    <row r="10481" ht="12.5"/>
    <row r="10482" ht="12.5"/>
    <row r="10483" ht="12.5"/>
    <row r="10484" ht="12.5"/>
    <row r="10485" ht="12.5"/>
    <row r="10486" ht="12.5"/>
    <row r="10487" ht="12.5"/>
    <row r="10488" ht="12.5"/>
    <row r="10489" ht="12.5"/>
    <row r="10490" ht="12.5"/>
    <row r="10491" ht="12.5"/>
    <row r="10492" ht="12.5"/>
    <row r="10493" ht="12.5"/>
    <row r="10494" ht="12.5"/>
    <row r="10495" ht="12.5"/>
    <row r="10496" ht="12.5"/>
    <row r="10497" ht="12.5"/>
    <row r="10498" ht="12.5"/>
    <row r="10499" ht="12.5"/>
    <row r="10500" ht="12.5"/>
    <row r="10501" ht="12.5"/>
    <row r="10502" ht="12.5"/>
    <row r="10503" ht="12.5"/>
    <row r="10504" ht="12.5"/>
    <row r="10505" ht="12.5"/>
    <row r="10506" ht="12.5"/>
    <row r="10507" ht="12.5"/>
    <row r="10508" ht="12.5"/>
    <row r="10509" ht="12.5"/>
    <row r="10510" ht="12.5"/>
    <row r="10511" ht="12.5"/>
    <row r="10512" ht="12.5"/>
    <row r="10513" ht="12.5"/>
    <row r="10514" ht="12.5"/>
    <row r="10515" ht="12.5"/>
    <row r="10516" ht="12.5"/>
    <row r="10517" ht="12.5"/>
    <row r="10518" ht="12.5"/>
    <row r="10519" ht="12.5"/>
    <row r="10520" ht="12.5"/>
    <row r="10521" ht="12.5"/>
    <row r="10522" ht="12.5"/>
    <row r="10523" ht="12.5"/>
    <row r="10524" ht="12.5"/>
    <row r="10525" ht="12.5"/>
    <row r="10526" ht="12.5"/>
    <row r="10527" ht="12.5"/>
    <row r="10528" ht="12.5"/>
    <row r="10529" ht="12.5"/>
    <row r="10530" ht="12.5"/>
    <row r="10531" ht="12.5"/>
    <row r="10532" ht="12.5"/>
    <row r="10533" ht="12.5"/>
    <row r="10534" ht="12.5"/>
    <row r="10535" ht="12.5"/>
    <row r="10536" ht="12.5"/>
    <row r="10537" ht="12.5"/>
    <row r="10538" ht="12.5"/>
    <row r="10539" ht="12.5"/>
    <row r="10540" ht="12.5"/>
    <row r="10541" ht="12.5"/>
    <row r="10542" ht="12.5"/>
    <row r="10543" ht="12.5"/>
    <row r="10544" ht="12.5"/>
    <row r="10545" ht="12.5"/>
    <row r="10546" ht="12.5"/>
    <row r="10547" ht="12.5"/>
    <row r="10548" ht="12.5"/>
    <row r="10549" ht="12.5"/>
    <row r="10550" ht="12.5"/>
    <row r="10551" ht="12.5"/>
    <row r="10552" ht="12.5"/>
    <row r="10553" ht="12.5"/>
    <row r="10554" ht="12.5"/>
    <row r="10555" ht="12.5"/>
    <row r="10556" ht="12.5"/>
    <row r="10557" ht="12.5"/>
    <row r="10558" ht="12.5"/>
    <row r="10559" ht="12.5"/>
    <row r="10560" ht="12.5"/>
    <row r="10561" ht="12.5"/>
    <row r="10562" ht="12.5"/>
    <row r="10563" ht="12.5"/>
    <row r="10564" ht="12.5"/>
    <row r="10565" ht="12.5"/>
    <row r="10566" ht="12.5"/>
    <row r="10567" ht="12.5"/>
    <row r="10568" ht="12.5"/>
    <row r="10569" ht="12.5"/>
    <row r="10570" ht="12.5"/>
    <row r="10571" ht="12.5"/>
    <row r="10572" ht="12.5"/>
    <row r="10573" ht="12.5"/>
    <row r="10574" ht="12.5"/>
    <row r="10575" ht="12.5"/>
    <row r="10576" ht="12.5"/>
    <row r="10577" ht="12.5"/>
    <row r="10578" ht="12.5"/>
    <row r="10579" ht="12.5"/>
    <row r="10580" ht="12.5"/>
    <row r="10581" ht="12.5"/>
    <row r="10582" ht="12.5"/>
    <row r="10583" ht="12.5"/>
    <row r="10584" ht="12.5"/>
    <row r="10585" ht="12.5"/>
    <row r="10586" ht="12.5"/>
    <row r="10587" ht="12.5"/>
    <row r="10588" ht="12.5"/>
    <row r="10589" ht="12.5"/>
    <row r="10590" ht="12.5"/>
    <row r="10591" ht="12.5"/>
    <row r="10592" ht="12.5"/>
    <row r="10593" ht="12.5"/>
    <row r="10594" ht="12.5"/>
    <row r="10595" ht="12.5"/>
    <row r="10596" ht="12.5"/>
    <row r="10597" ht="12.5"/>
    <row r="10598" ht="12.5"/>
    <row r="10599" ht="12.5"/>
    <row r="10600" ht="12.5"/>
    <row r="10601" ht="12.5"/>
    <row r="10602" ht="12.5"/>
    <row r="10603" ht="12.5"/>
    <row r="10604" ht="12.5"/>
    <row r="10605" ht="12.5"/>
    <row r="10606" ht="12.5"/>
    <row r="10607" ht="12.5"/>
    <row r="10608" ht="12.5"/>
    <row r="10609" ht="12.5"/>
    <row r="10610" ht="12.5"/>
    <row r="10611" ht="12.5"/>
    <row r="10612" ht="12.5"/>
    <row r="10613" ht="12.5"/>
    <row r="10614" ht="12.5"/>
    <row r="10615" ht="12.5"/>
    <row r="10616" ht="12.5"/>
    <row r="10617" ht="12.5"/>
    <row r="10618" ht="12.5"/>
    <row r="10619" ht="12.5"/>
    <row r="10620" ht="12.5"/>
    <row r="10621" ht="12.5"/>
    <row r="10622" ht="12.5"/>
    <row r="10623" ht="12.5"/>
    <row r="10624" ht="12.5"/>
    <row r="10625" ht="12.5"/>
    <row r="10626" ht="12.5"/>
    <row r="10627" ht="12.5"/>
    <row r="10628" ht="12.5"/>
    <row r="10629" ht="12.5"/>
    <row r="10630" ht="12.5"/>
    <row r="10631" ht="12.5"/>
    <row r="10632" ht="12.5"/>
    <row r="10633" ht="12.5"/>
    <row r="10634" ht="12.5"/>
    <row r="10635" ht="12.5"/>
    <row r="10636" ht="12.5"/>
    <row r="10637" ht="12.5"/>
    <row r="10638" ht="12.5"/>
    <row r="10639" ht="12.5"/>
    <row r="10640" ht="12.5"/>
    <row r="10641" ht="12.5"/>
    <row r="10642" ht="12.5"/>
    <row r="10643" ht="12.5"/>
    <row r="10644" ht="12.5"/>
    <row r="10645" ht="12.5"/>
    <row r="10646" ht="12.5"/>
    <row r="10647" ht="12.5"/>
    <row r="10648" ht="12.5"/>
    <row r="10649" ht="12.5"/>
    <row r="10650" ht="12.5"/>
    <row r="10651" ht="12.5"/>
    <row r="10652" ht="12.5"/>
    <row r="10653" ht="12.5"/>
    <row r="10654" ht="12.5"/>
    <row r="10655" ht="12.5"/>
    <row r="10656" ht="12.5"/>
    <row r="10657" ht="12.5"/>
    <row r="10658" ht="12.5"/>
    <row r="10659" ht="12.5"/>
    <row r="10660" ht="12.5"/>
    <row r="10661" ht="12.5"/>
    <row r="10662" ht="12.5"/>
    <row r="10663" ht="12.5"/>
    <row r="10664" ht="12.5"/>
    <row r="10665" ht="12.5"/>
    <row r="10666" ht="12.5"/>
    <row r="10667" ht="12.5"/>
    <row r="10668" ht="12.5"/>
    <row r="10669" ht="12.5"/>
    <row r="10670" ht="12.5"/>
    <row r="10671" ht="12.5"/>
    <row r="10672" ht="12.5"/>
    <row r="10673" ht="12.5"/>
    <row r="10674" ht="12.5"/>
    <row r="10675" ht="12.5"/>
    <row r="10676" ht="12.5"/>
    <row r="10677" ht="12.5"/>
    <row r="10678" ht="12.5"/>
    <row r="10679" ht="12.5"/>
    <row r="10680" ht="12.5"/>
    <row r="10681" ht="12.5"/>
    <row r="10682" ht="12.5"/>
    <row r="10683" ht="12.5"/>
    <row r="10684" ht="12.5"/>
    <row r="10685" ht="12.5"/>
    <row r="10686" ht="12.5"/>
    <row r="10687" ht="12.5"/>
    <row r="10688" ht="12.5"/>
    <row r="10689" ht="12.5"/>
    <row r="10690" ht="12.5"/>
    <row r="10691" ht="12.5"/>
    <row r="10692" ht="12.5"/>
    <row r="10693" ht="12.5"/>
    <row r="10694" ht="12.5"/>
    <row r="10695" ht="12.5"/>
    <row r="10696" ht="12.5"/>
    <row r="10697" ht="12.5"/>
    <row r="10698" ht="12.5"/>
    <row r="10699" ht="12.5"/>
    <row r="10700" ht="12.5"/>
    <row r="10701" ht="12.5"/>
    <row r="10702" ht="12.5"/>
    <row r="10703" ht="12.5"/>
    <row r="10704" ht="12.5"/>
    <row r="10705" ht="12.5"/>
    <row r="10706" ht="12.5"/>
    <row r="10707" ht="12.5"/>
    <row r="10708" ht="12.5"/>
    <row r="10709" ht="12.5"/>
    <row r="10710" ht="12.5"/>
    <row r="10711" ht="12.5"/>
    <row r="10712" ht="12.5"/>
    <row r="10713" ht="12.5"/>
    <row r="10714" ht="12.5"/>
    <row r="10715" ht="12.5"/>
    <row r="10716" ht="12.5"/>
    <row r="10717" ht="12.5"/>
    <row r="10718" ht="12.5"/>
    <row r="10719" ht="12.5"/>
    <row r="10720" ht="12.5"/>
    <row r="10721" ht="12.5"/>
    <row r="10722" ht="12.5"/>
    <row r="10723" ht="12.5"/>
    <row r="10724" ht="12.5"/>
    <row r="10725" ht="12.5"/>
    <row r="10726" ht="12.5"/>
    <row r="10727" ht="12.5"/>
    <row r="10728" ht="12.5"/>
    <row r="10729" ht="12.5"/>
    <row r="10730" ht="12.5"/>
    <row r="10731" ht="12.5"/>
    <row r="10732" ht="12.5"/>
    <row r="10733" ht="12.5"/>
    <row r="10734" ht="12.5"/>
    <row r="10735" ht="12.5"/>
    <row r="10736" ht="12.5"/>
    <row r="10737" ht="12.5"/>
    <row r="10738" ht="12.5"/>
    <row r="10739" ht="12.5"/>
    <row r="10740" ht="12.5"/>
    <row r="10741" ht="12.5"/>
    <row r="10742" ht="12.5"/>
    <row r="10743" ht="12.5"/>
    <row r="10744" ht="12.5"/>
    <row r="10745" ht="12.5"/>
    <row r="10746" ht="12.5"/>
    <row r="10747" ht="12.5"/>
    <row r="10748" ht="12.5"/>
    <row r="10749" ht="12.5"/>
    <row r="10750" ht="12.5"/>
    <row r="10751" ht="12.5"/>
    <row r="10752" ht="12.5"/>
    <row r="10753" ht="12.5"/>
    <row r="10754" ht="12.5"/>
    <row r="10755" ht="12.5"/>
    <row r="10756" ht="12.5"/>
    <row r="10757" ht="12.5"/>
    <row r="10758" ht="12.5"/>
    <row r="10759" ht="12.5"/>
    <row r="10760" ht="12.5"/>
    <row r="10761" ht="12.5"/>
    <row r="10762" ht="12.5"/>
    <row r="10763" ht="12.5"/>
    <row r="10764" ht="12.5"/>
    <row r="10765" ht="12.5"/>
    <row r="10766" ht="12.5"/>
    <row r="10767" ht="12.5"/>
    <row r="10768" ht="12.5"/>
    <row r="10769" ht="12.5"/>
    <row r="10770" ht="12.5"/>
    <row r="10771" ht="12.5"/>
    <row r="10772" ht="12.5"/>
    <row r="10773" ht="12.5"/>
    <row r="10774" ht="12.5"/>
    <row r="10775" ht="12.5"/>
    <row r="10776" ht="12.5"/>
    <row r="10777" ht="12.5"/>
    <row r="10778" ht="12.5"/>
    <row r="10779" ht="12.5"/>
    <row r="10780" ht="12.5"/>
    <row r="10781" ht="12.5"/>
    <row r="10782" ht="12.5"/>
    <row r="10783" ht="12.5"/>
    <row r="10784" ht="12.5"/>
    <row r="10785" ht="12.5"/>
    <row r="10786" ht="12.5"/>
    <row r="10787" ht="12.5"/>
    <row r="10788" ht="12.5"/>
    <row r="10789" ht="12.5"/>
    <row r="10790" ht="12.5"/>
    <row r="10791" ht="12.5"/>
    <row r="10792" ht="12.5"/>
    <row r="10793" ht="12.5"/>
    <row r="10794" ht="12.5"/>
    <row r="10795" ht="12.5"/>
    <row r="10796" ht="12.5"/>
    <row r="10797" ht="12.5"/>
    <row r="10798" ht="12.5"/>
    <row r="10799" ht="12.5"/>
    <row r="10800" ht="12.5"/>
    <row r="10801" ht="12.5"/>
    <row r="10802" ht="12.5"/>
    <row r="10803" ht="12.5"/>
    <row r="10804" ht="12.5"/>
    <row r="10805" ht="12.5"/>
    <row r="10806" ht="12.5"/>
    <row r="10807" ht="12.5"/>
    <row r="10808" ht="12.5"/>
    <row r="10809" ht="12.5"/>
    <row r="10810" ht="12.5"/>
    <row r="10811" ht="12.5"/>
    <row r="10812" ht="12.5"/>
    <row r="10813" ht="12.5"/>
    <row r="10814" ht="12.5"/>
    <row r="10815" ht="12.5"/>
    <row r="10816" ht="12.5"/>
    <row r="10817" ht="12.5"/>
    <row r="10818" ht="12.5"/>
    <row r="10819" ht="12.5"/>
    <row r="10820" ht="12.5"/>
    <row r="10821" ht="12.5"/>
    <row r="10822" ht="12.5"/>
    <row r="10823" ht="12.5"/>
    <row r="10824" ht="12.5"/>
    <row r="10825" ht="12.5"/>
    <row r="10826" ht="12.5"/>
    <row r="10827" ht="12.5"/>
    <row r="10828" ht="12.5"/>
    <row r="10829" ht="12.5"/>
    <row r="10830" ht="12.5"/>
    <row r="10831" ht="12.5"/>
    <row r="10832" ht="12.5"/>
    <row r="10833" ht="12.5"/>
    <row r="10834" ht="12.5"/>
    <row r="10835" ht="12.5"/>
    <row r="10836" ht="12.5"/>
    <row r="10837" ht="12.5"/>
    <row r="10838" ht="12.5"/>
    <row r="10839" ht="12.5"/>
    <row r="10840" ht="12.5"/>
    <row r="10841" ht="12.5"/>
    <row r="10842" ht="12.5"/>
    <row r="10843" ht="12.5"/>
    <row r="10844" ht="12.5"/>
    <row r="10845" ht="12.5"/>
    <row r="10846" ht="12.5"/>
    <row r="10847" ht="12.5"/>
    <row r="10848" ht="12.5"/>
    <row r="10849" ht="12.5"/>
    <row r="10850" ht="12.5"/>
    <row r="10851" ht="12.5"/>
    <row r="10852" ht="12.5"/>
    <row r="10853" ht="12.5"/>
    <row r="10854" ht="12.5"/>
    <row r="10855" ht="12.5"/>
    <row r="10856" ht="12.5"/>
    <row r="10857" ht="12.5"/>
    <row r="10858" ht="12.5"/>
    <row r="10859" ht="12.5"/>
    <row r="10860" ht="12.5"/>
    <row r="10861" ht="12.5"/>
    <row r="10862" ht="12.5"/>
    <row r="10863" ht="12.5"/>
    <row r="10864" ht="12.5"/>
    <row r="10865" ht="12.5"/>
    <row r="10866" ht="12.5"/>
    <row r="10867" ht="12.5"/>
    <row r="10868" ht="12.5"/>
    <row r="10869" ht="12.5"/>
    <row r="10870" ht="12.5"/>
    <row r="10871" ht="12.5"/>
    <row r="10872" ht="12.5"/>
    <row r="10873" ht="12.5"/>
    <row r="10874" ht="12.5"/>
    <row r="10875" ht="12.5"/>
    <row r="10876" ht="12.5"/>
    <row r="10877" ht="12.5"/>
    <row r="10878" ht="12.5"/>
    <row r="10879" ht="12.5"/>
    <row r="10880" ht="12.5"/>
    <row r="10881" ht="12.5"/>
    <row r="10882" ht="12.5"/>
    <row r="10883" ht="12.5"/>
    <row r="10884" ht="12.5"/>
    <row r="10885" ht="12.5"/>
    <row r="10886" ht="12.5"/>
    <row r="10887" ht="12.5"/>
    <row r="10888" ht="12.5"/>
    <row r="10889" ht="12.5"/>
    <row r="10890" ht="12.5"/>
    <row r="10891" ht="12.5"/>
    <row r="10892" ht="12.5"/>
    <row r="10893" ht="12.5"/>
    <row r="10894" ht="12.5"/>
    <row r="10895" ht="12.5"/>
    <row r="10896" ht="12.5"/>
    <row r="10897" ht="12.5"/>
    <row r="10898" ht="12.5"/>
    <row r="10899" ht="12.5"/>
    <row r="10900" ht="12.5"/>
    <row r="10901" ht="12.5"/>
    <row r="10902" ht="12.5"/>
    <row r="10903" ht="12.5"/>
    <row r="10904" ht="12.5"/>
    <row r="10905" ht="12.5"/>
    <row r="10906" ht="12.5"/>
    <row r="10907" ht="12.5"/>
    <row r="10908" ht="12.5"/>
    <row r="10909" ht="12.5"/>
    <row r="10910" ht="12.5"/>
    <row r="10911" ht="12.5"/>
    <row r="10912" ht="12.5"/>
    <row r="10913" ht="12.5"/>
    <row r="10914" ht="12.5"/>
    <row r="10915" ht="12.5"/>
    <row r="10916" ht="12.5"/>
    <row r="10917" ht="12.5"/>
    <row r="10918" ht="12.5"/>
    <row r="10919" ht="12.5"/>
    <row r="10920" ht="12.5"/>
    <row r="10921" ht="12.5"/>
    <row r="10922" ht="12.5"/>
    <row r="10923" ht="12.5"/>
    <row r="10924" ht="12.5"/>
    <row r="10925" ht="12.5"/>
    <row r="10926" ht="12.5"/>
    <row r="10927" ht="12.5"/>
    <row r="10928" ht="12.5"/>
    <row r="10929" ht="12.5"/>
    <row r="10930" ht="12.5"/>
    <row r="10931" ht="12.5"/>
    <row r="10932" ht="12.5"/>
    <row r="10933" ht="12.5"/>
    <row r="10934" ht="12.5"/>
    <row r="10935" ht="12.5"/>
    <row r="10936" ht="12.5"/>
    <row r="10937" ht="12.5"/>
    <row r="10938" ht="12.5"/>
    <row r="10939" ht="12.5"/>
    <row r="10940" ht="12.5"/>
    <row r="10941" ht="12.5"/>
    <row r="10942" ht="12.5"/>
    <row r="10943" ht="12.5"/>
    <row r="10944" ht="12.5"/>
    <row r="10945" ht="12.5"/>
    <row r="10946" ht="12.5"/>
    <row r="10947" ht="12.5"/>
    <row r="10948" ht="12.5"/>
    <row r="10949" ht="12.5"/>
    <row r="10950" ht="12.5"/>
    <row r="10951" ht="12.5"/>
    <row r="10952" ht="12.5"/>
    <row r="10953" ht="12.5"/>
    <row r="10954" ht="12.5"/>
    <row r="10955" ht="12.5"/>
    <row r="10956" ht="12.5"/>
    <row r="10957" ht="12.5"/>
    <row r="10958" ht="12.5"/>
    <row r="10959" ht="12.5"/>
    <row r="10960" ht="12.5"/>
    <row r="10961" ht="12.5"/>
    <row r="10962" ht="12.5"/>
    <row r="10963" ht="12.5"/>
    <row r="10964" ht="12.5"/>
    <row r="10965" ht="12.5"/>
    <row r="10966" ht="12.5"/>
    <row r="10967" ht="12.5"/>
    <row r="10968" ht="12.5"/>
    <row r="10969" ht="12.5"/>
    <row r="10970" ht="12.5"/>
    <row r="10971" ht="12.5"/>
    <row r="10972" ht="12.5"/>
    <row r="10973" ht="12.5"/>
    <row r="10974" ht="12.5"/>
    <row r="10975" ht="12.5"/>
    <row r="10976" ht="12.5"/>
    <row r="10977" ht="12.5"/>
    <row r="10978" ht="12.5"/>
    <row r="10979" ht="12.5"/>
    <row r="10980" ht="12.5"/>
    <row r="10981" ht="12.5"/>
    <row r="10982" ht="12.5"/>
    <row r="10983" ht="12.5"/>
    <row r="10984" ht="12.5"/>
    <row r="10985" ht="12.5"/>
    <row r="10986" ht="12.5"/>
    <row r="10987" ht="12.5"/>
    <row r="10988" ht="12.5"/>
    <row r="10989" ht="12.5"/>
    <row r="10990" ht="12.5"/>
    <row r="10991" ht="12.5"/>
    <row r="10992" ht="12.5"/>
    <row r="10993" ht="12.5"/>
    <row r="10994" ht="12.5"/>
    <row r="10995" ht="12.5"/>
    <row r="10996" ht="12.5"/>
    <row r="10997" ht="12.5"/>
    <row r="10998" ht="12.5"/>
    <row r="10999" ht="12.5"/>
    <row r="11000" ht="12.5"/>
    <row r="11001" ht="12.5"/>
    <row r="11002" ht="12.5"/>
    <row r="11003" ht="12.5"/>
    <row r="11004" ht="12.5"/>
    <row r="11005" ht="12.5"/>
    <row r="11006" ht="12.5"/>
    <row r="11007" ht="12.5"/>
    <row r="11008" ht="12.5"/>
    <row r="11009" ht="12.5"/>
    <row r="11010" ht="12.5"/>
    <row r="11011" ht="12.5"/>
    <row r="11012" ht="12.5"/>
    <row r="11013" ht="12.5"/>
    <row r="11014" ht="12.5"/>
    <row r="11015" ht="12.5"/>
    <row r="11016" ht="12.5"/>
    <row r="11017" ht="12.5"/>
    <row r="11018" ht="12.5"/>
    <row r="11019" ht="12.5"/>
    <row r="11020" ht="12.5"/>
    <row r="11021" ht="12.5"/>
    <row r="11022" ht="12.5"/>
    <row r="11023" ht="12.5"/>
    <row r="11024" ht="12.5"/>
    <row r="11025" ht="12.5"/>
    <row r="11026" ht="12.5"/>
    <row r="11027" ht="12.5"/>
    <row r="11028" ht="12.5"/>
    <row r="11029" ht="12.5"/>
    <row r="11030" ht="12.5"/>
    <row r="11031" ht="12.5"/>
    <row r="11032" ht="12.5"/>
    <row r="11033" ht="12.5"/>
    <row r="11034" ht="12.5"/>
    <row r="11035" ht="12.5"/>
    <row r="11036" ht="12.5"/>
    <row r="11037" ht="12.5"/>
    <row r="11038" ht="12.5"/>
    <row r="11039" ht="12.5"/>
    <row r="11040" ht="12.5"/>
    <row r="11041" ht="12.5"/>
    <row r="11042" ht="12.5"/>
    <row r="11043" ht="12.5"/>
    <row r="11044" ht="12.5"/>
    <row r="11045" ht="12.5"/>
    <row r="11046" ht="12.5"/>
    <row r="11047" ht="12.5"/>
    <row r="11048" ht="12.5"/>
    <row r="11049" ht="12.5"/>
    <row r="11050" ht="12.5"/>
    <row r="11051" ht="12.5"/>
    <row r="11052" ht="12.5"/>
    <row r="11053" ht="12.5"/>
    <row r="11054" ht="12.5"/>
    <row r="11055" ht="12.5"/>
    <row r="11056" ht="12.5"/>
    <row r="11057" ht="12.5"/>
    <row r="11058" ht="12.5"/>
    <row r="11059" ht="12.5"/>
    <row r="11060" ht="12.5"/>
    <row r="11061" ht="12.5"/>
    <row r="11062" ht="12.5"/>
    <row r="11063" ht="12.5"/>
    <row r="11064" ht="12.5"/>
    <row r="11065" ht="12.5"/>
    <row r="11066" ht="12.5"/>
    <row r="11067" ht="12.5"/>
    <row r="11068" ht="12.5"/>
    <row r="11069" ht="12.5"/>
    <row r="11070" ht="12.5"/>
    <row r="11071" ht="12.5"/>
    <row r="11072" ht="12.5"/>
    <row r="11073" ht="12.5"/>
    <row r="11074" ht="12.5"/>
    <row r="11075" ht="12.5"/>
    <row r="11076" ht="12.5"/>
    <row r="11077" ht="12.5"/>
    <row r="11078" ht="12.5"/>
    <row r="11079" ht="12.5"/>
    <row r="11080" ht="12.5"/>
    <row r="11081" ht="12.5"/>
    <row r="11082" ht="12.5"/>
    <row r="11083" ht="12.5"/>
    <row r="11084" ht="12.5"/>
    <row r="11085" ht="12.5"/>
    <row r="11086" ht="12.5"/>
    <row r="11087" ht="12.5"/>
    <row r="11088" ht="12.5"/>
    <row r="11089" ht="12.5"/>
    <row r="11090" ht="12.5"/>
    <row r="11091" ht="12.5"/>
    <row r="11092" ht="12.5"/>
    <row r="11093" ht="12.5"/>
    <row r="11094" ht="12.5"/>
    <row r="11095" ht="12.5"/>
    <row r="11096" ht="12.5"/>
    <row r="11097" ht="12.5"/>
    <row r="11098" ht="12.5"/>
    <row r="11099" ht="12.5"/>
    <row r="11100" ht="12.5"/>
    <row r="11101" ht="12.5"/>
    <row r="11102" ht="12.5"/>
    <row r="11103" ht="12.5"/>
    <row r="11104" ht="12.5"/>
    <row r="11105" ht="12.5"/>
    <row r="11106" ht="12.5"/>
    <row r="11107" ht="12.5"/>
    <row r="11108" ht="12.5"/>
    <row r="11109" ht="12.5"/>
    <row r="11110" ht="12.5"/>
    <row r="11111" ht="12.5"/>
    <row r="11112" ht="12.5"/>
    <row r="11113" ht="12.5"/>
    <row r="11114" ht="12.5"/>
    <row r="11115" ht="12.5"/>
    <row r="11116" ht="12.5"/>
    <row r="11117" ht="12.5"/>
    <row r="11118" ht="12.5"/>
    <row r="11119" ht="12.5"/>
    <row r="11120" ht="12.5"/>
    <row r="11121" ht="12.5"/>
    <row r="11122" ht="12.5"/>
    <row r="11123" ht="12.5"/>
    <row r="11124" ht="12.5"/>
    <row r="11125" ht="12.5"/>
    <row r="11126" ht="12.5"/>
    <row r="11127" ht="12.5"/>
    <row r="11128" ht="12.5"/>
    <row r="11129" ht="12.5"/>
    <row r="11130" ht="12.5"/>
    <row r="11131" ht="12.5"/>
    <row r="11132" ht="12.5"/>
    <row r="11133" ht="12.5"/>
    <row r="11134" ht="12.5"/>
    <row r="11135" ht="12.5"/>
    <row r="11136" ht="12.5"/>
    <row r="11137" ht="12.5"/>
    <row r="11138" ht="12.5"/>
    <row r="11139" ht="12.5"/>
    <row r="11140" ht="12.5"/>
    <row r="11141" ht="12.5"/>
    <row r="11142" ht="12.5"/>
    <row r="11143" ht="12.5"/>
    <row r="11144" ht="12.5"/>
    <row r="11145" ht="12.5"/>
    <row r="11146" ht="12.5"/>
    <row r="11147" ht="12.5"/>
    <row r="11148" ht="12.5"/>
    <row r="11149" ht="12.5"/>
    <row r="11150" ht="12.5"/>
    <row r="11151" ht="12.5"/>
    <row r="11152" ht="12.5"/>
    <row r="11153" ht="12.5"/>
    <row r="11154" ht="12.5"/>
    <row r="11155" ht="12.5"/>
    <row r="11156" ht="12.5"/>
    <row r="11157" ht="12.5"/>
    <row r="11158" ht="12.5"/>
    <row r="11159" ht="12.5"/>
    <row r="11160" ht="12.5"/>
    <row r="11161" ht="12.5"/>
    <row r="11162" ht="12.5"/>
    <row r="11163" ht="12.5"/>
    <row r="11164" ht="12.5"/>
    <row r="11165" ht="12.5"/>
    <row r="11166" ht="12.5"/>
    <row r="11167" ht="12.5"/>
    <row r="11168" ht="12.5"/>
    <row r="11169" ht="12.5"/>
    <row r="11170" ht="12.5"/>
    <row r="11171" ht="12.5"/>
    <row r="11172" ht="12.5"/>
    <row r="11173" ht="12.5"/>
    <row r="11174" ht="12.5"/>
    <row r="11175" ht="12.5"/>
    <row r="11176" ht="12.5"/>
    <row r="11177" ht="12.5"/>
    <row r="11178" ht="12.5"/>
    <row r="11179" ht="12.5"/>
    <row r="11180" ht="12.5"/>
    <row r="11181" ht="12.5"/>
    <row r="11182" ht="12.5"/>
    <row r="11183" ht="12.5"/>
    <row r="11184" ht="12.5"/>
    <row r="11185" ht="12.5"/>
    <row r="11186" ht="12.5"/>
    <row r="11187" ht="12.5"/>
    <row r="11188" ht="12.5"/>
    <row r="11189" ht="12.5"/>
    <row r="11190" ht="12.5"/>
    <row r="11191" ht="12.5"/>
    <row r="11192" ht="12.5"/>
    <row r="11193" ht="12.5"/>
    <row r="11194" ht="12.5"/>
    <row r="11195" ht="12.5"/>
    <row r="11196" ht="12.5"/>
    <row r="11197" ht="12.5"/>
    <row r="11198" ht="12.5"/>
    <row r="11199" ht="12.5"/>
    <row r="11200" ht="12.5"/>
    <row r="11201" ht="12.5"/>
    <row r="11202" ht="12.5"/>
    <row r="11203" ht="12.5"/>
    <row r="11204" ht="12.5"/>
    <row r="11205" ht="12.5"/>
    <row r="11206" ht="12.5"/>
    <row r="11207" ht="12.5"/>
    <row r="11208" ht="12.5"/>
    <row r="11209" ht="12.5"/>
    <row r="11210" ht="12.5"/>
    <row r="11211" ht="12.5"/>
    <row r="11212" ht="12.5"/>
    <row r="11213" ht="12.5"/>
    <row r="11214" ht="12.5"/>
    <row r="11215" ht="12.5"/>
    <row r="11216" ht="12.5"/>
    <row r="11217" ht="12.5"/>
    <row r="11218" ht="12.5"/>
    <row r="11219" ht="12.5"/>
    <row r="11220" ht="12.5"/>
    <row r="11221" ht="12.5"/>
    <row r="11222" ht="12.5"/>
    <row r="11223" ht="12.5"/>
    <row r="11224" ht="12.5"/>
    <row r="11225" ht="12.5"/>
    <row r="11226" ht="12.5"/>
    <row r="11227" ht="12.5"/>
    <row r="11228" ht="12.5"/>
    <row r="11229" ht="12.5"/>
    <row r="11230" ht="12.5"/>
    <row r="11231" ht="12.5"/>
    <row r="11232" ht="12.5"/>
    <row r="11233" ht="12.5"/>
    <row r="11234" ht="12.5"/>
    <row r="11235" ht="12.5"/>
    <row r="11236" ht="12.5"/>
    <row r="11237" ht="12.5"/>
    <row r="11238" ht="12.5"/>
    <row r="11239" ht="12.5"/>
    <row r="11240" ht="12.5"/>
    <row r="11241" ht="12.5"/>
    <row r="11242" ht="12.5"/>
    <row r="11243" ht="12.5"/>
    <row r="11244" ht="12.5"/>
    <row r="11245" ht="12.5"/>
    <row r="11246" ht="12.5"/>
    <row r="11247" ht="12.5"/>
    <row r="11248" ht="12.5"/>
    <row r="11249" ht="12.5"/>
    <row r="11250" ht="12.5"/>
    <row r="11251" ht="12.5"/>
    <row r="11252" ht="12.5"/>
    <row r="11253" ht="12.5"/>
    <row r="11254" ht="12.5"/>
    <row r="11255" ht="12.5"/>
    <row r="11256" ht="12.5"/>
    <row r="11257" ht="12.5"/>
    <row r="11258" ht="12.5"/>
    <row r="11259" ht="12.5"/>
    <row r="11260" ht="12.5"/>
    <row r="11261" ht="12.5"/>
    <row r="11262" ht="12.5"/>
    <row r="11263" ht="12.5"/>
    <row r="11264" ht="12.5"/>
    <row r="11265" ht="12.5"/>
    <row r="11266" ht="12.5"/>
    <row r="11267" ht="12.5"/>
    <row r="11268" ht="12.5"/>
    <row r="11269" ht="12.5"/>
    <row r="11270" ht="12.5"/>
    <row r="11271" ht="12.5"/>
    <row r="11272" ht="12.5"/>
    <row r="11273" ht="12.5"/>
    <row r="11274" ht="12.5"/>
    <row r="11275" ht="12.5"/>
    <row r="11276" ht="12.5"/>
    <row r="11277" ht="12.5"/>
    <row r="11278" ht="12.5"/>
    <row r="11279" ht="12.5"/>
    <row r="11280" ht="12.5"/>
    <row r="11281" ht="12.5"/>
    <row r="11282" ht="12.5"/>
    <row r="11283" ht="12.5"/>
    <row r="11284" ht="12.5"/>
    <row r="11285" ht="12.5"/>
    <row r="11286" ht="12.5"/>
    <row r="11287" ht="12.5"/>
    <row r="11288" ht="12.5"/>
    <row r="11289" ht="12.5"/>
    <row r="11290" ht="12.5"/>
    <row r="11291" ht="12.5"/>
    <row r="11292" ht="12.5"/>
    <row r="11293" ht="12.5"/>
    <row r="11294" ht="12.5"/>
    <row r="11295" ht="12.5"/>
    <row r="11296" ht="12.5"/>
    <row r="11297" ht="12.5"/>
    <row r="11298" ht="12.5"/>
    <row r="11299" ht="12.5"/>
    <row r="11300" ht="12.5"/>
    <row r="11301" ht="12.5"/>
    <row r="11302" ht="12.5"/>
    <row r="11303" ht="12.5"/>
    <row r="11304" ht="12.5"/>
    <row r="11305" ht="12.5"/>
    <row r="11306" ht="12.5"/>
    <row r="11307" ht="12.5"/>
    <row r="11308" ht="12.5"/>
    <row r="11309" ht="12.5"/>
    <row r="11310" ht="12.5"/>
    <row r="11311" ht="12.5"/>
    <row r="11312" ht="12.5"/>
    <row r="11313" ht="12.5"/>
    <row r="11314" ht="12.5"/>
    <row r="11315" ht="12.5"/>
    <row r="11316" ht="12.5"/>
    <row r="11317" ht="12.5"/>
    <row r="11318" ht="12.5"/>
    <row r="11319" ht="12.5"/>
    <row r="11320" ht="12.5"/>
    <row r="11321" ht="12.5"/>
    <row r="11322" ht="12.5"/>
    <row r="11323" ht="12.5"/>
    <row r="11324" ht="12.5"/>
    <row r="11325" ht="12.5"/>
    <row r="11326" ht="12.5"/>
    <row r="11327" ht="12.5"/>
    <row r="11328" ht="12.5"/>
    <row r="11329" ht="12.5"/>
    <row r="11330" ht="12.5"/>
    <row r="11331" ht="12.5"/>
    <row r="11332" ht="12.5"/>
    <row r="11333" ht="12.5"/>
    <row r="11334" ht="12.5"/>
    <row r="11335" ht="12.5"/>
    <row r="11336" ht="12.5"/>
    <row r="11337" ht="12.5"/>
    <row r="11338" ht="12.5"/>
    <row r="11339" ht="12.5"/>
    <row r="11340" ht="12.5"/>
    <row r="11341" ht="12.5"/>
    <row r="11342" ht="12.5"/>
    <row r="11343" ht="12.5"/>
    <row r="11344" ht="12.5"/>
    <row r="11345" ht="12.5"/>
    <row r="11346" ht="12.5"/>
    <row r="11347" ht="12.5"/>
    <row r="11348" ht="12.5"/>
    <row r="11349" ht="12.5"/>
    <row r="11350" ht="12.5"/>
    <row r="11351" ht="12.5"/>
    <row r="11352" ht="12.5"/>
    <row r="11353" ht="12.5"/>
    <row r="11354" ht="12.5"/>
    <row r="11355" ht="12.5"/>
    <row r="11356" ht="12.5"/>
    <row r="11357" ht="12.5"/>
    <row r="11358" ht="12.5"/>
    <row r="11359" ht="12.5"/>
    <row r="11360" ht="12.5"/>
    <row r="11361" ht="12.5"/>
    <row r="11362" ht="12.5"/>
    <row r="11363" ht="12.5"/>
    <row r="11364" ht="12.5"/>
    <row r="11365" ht="12.5"/>
    <row r="11366" ht="12.5"/>
    <row r="11367" ht="12.5"/>
    <row r="11368" ht="12.5"/>
    <row r="11369" ht="12.5"/>
    <row r="11370" ht="12.5"/>
    <row r="11371" ht="12.5"/>
    <row r="11372" ht="12.5"/>
    <row r="11373" ht="12.5"/>
    <row r="11374" ht="12.5"/>
    <row r="11375" ht="12.5"/>
    <row r="11376" ht="12.5"/>
    <row r="11377" ht="12.5"/>
    <row r="11378" ht="12.5"/>
    <row r="11379" ht="12.5"/>
    <row r="11380" ht="12.5"/>
    <row r="11381" ht="12.5"/>
    <row r="11382" ht="12.5"/>
    <row r="11383" ht="12.5"/>
    <row r="11384" ht="12.5"/>
    <row r="11385" ht="12.5"/>
    <row r="11386" ht="12.5"/>
    <row r="11387" ht="12.5"/>
    <row r="11388" ht="12.5"/>
    <row r="11389" ht="12.5"/>
    <row r="11390" ht="12.5"/>
    <row r="11391" ht="12.5"/>
    <row r="11392" ht="12.5"/>
    <row r="11393" ht="12.5"/>
    <row r="11394" ht="12.5"/>
    <row r="11395" ht="12.5"/>
    <row r="11396" ht="12.5"/>
    <row r="11397" ht="12.5"/>
    <row r="11398" ht="12.5"/>
    <row r="11399" ht="12.5"/>
    <row r="11400" ht="12.5"/>
    <row r="11401" ht="12.5"/>
    <row r="11402" ht="12.5"/>
    <row r="11403" ht="12.5"/>
    <row r="11404" ht="12.5"/>
    <row r="11405" ht="12.5"/>
    <row r="11406" ht="12.5"/>
    <row r="11407" ht="12.5"/>
    <row r="11408" ht="12.5"/>
    <row r="11409" ht="12.5"/>
    <row r="11410" ht="12.5"/>
    <row r="11411" ht="12.5"/>
    <row r="11412" ht="12.5"/>
    <row r="11413" ht="12.5"/>
    <row r="11414" ht="12.5"/>
    <row r="11415" ht="12.5"/>
    <row r="11416" ht="12.5"/>
    <row r="11417" ht="12.5"/>
    <row r="11418" ht="12.5"/>
    <row r="11419" ht="12.5"/>
    <row r="11420" ht="12.5"/>
    <row r="11421" ht="12.5"/>
    <row r="11422" ht="12.5"/>
    <row r="11423" ht="12.5"/>
    <row r="11424" ht="12.5"/>
    <row r="11425" ht="12.5"/>
    <row r="11426" ht="12.5"/>
    <row r="11427" ht="12.5"/>
    <row r="11428" ht="12.5"/>
    <row r="11429" ht="12.5"/>
    <row r="11430" ht="12.5"/>
    <row r="11431" ht="12.5"/>
    <row r="11432" ht="12.5"/>
    <row r="11433" ht="12.5"/>
    <row r="11434" ht="12.5"/>
    <row r="11435" ht="12.5"/>
    <row r="11436" ht="12.5"/>
    <row r="11437" ht="12.5"/>
    <row r="11438" ht="12.5"/>
    <row r="11439" ht="12.5"/>
    <row r="11440" ht="12.5"/>
    <row r="11441" ht="12.5"/>
    <row r="11442" ht="12.5"/>
    <row r="11443" ht="12.5"/>
    <row r="11444" ht="12.5"/>
    <row r="11445" ht="12.5"/>
    <row r="11446" ht="12.5"/>
    <row r="11447" ht="12.5"/>
    <row r="11448" ht="12.5"/>
    <row r="11449" ht="12.5"/>
    <row r="11450" ht="12.5"/>
    <row r="11451" ht="12.5"/>
    <row r="11452" ht="12.5"/>
    <row r="11453" ht="12.5"/>
    <row r="11454" ht="12.5"/>
    <row r="11455" ht="12.5"/>
    <row r="11456" ht="12.5"/>
    <row r="11457" ht="12.5"/>
    <row r="11458" ht="12.5"/>
    <row r="11459" ht="12.5"/>
    <row r="11460" ht="12.5"/>
    <row r="11461" ht="12.5"/>
    <row r="11462" ht="12.5"/>
    <row r="11463" ht="12.5"/>
    <row r="11464" ht="12.5"/>
    <row r="11465" ht="12.5"/>
    <row r="11466" ht="12.5"/>
    <row r="11467" ht="12.5"/>
    <row r="11468" ht="12.5"/>
    <row r="11469" ht="12.5"/>
    <row r="11470" ht="12.5"/>
    <row r="11471" ht="12.5"/>
    <row r="11472" ht="12.5"/>
    <row r="11473" ht="12.5"/>
    <row r="11474" ht="12.5"/>
    <row r="11475" ht="12.5"/>
    <row r="11476" ht="12.5"/>
    <row r="11477" ht="12.5"/>
    <row r="11478" ht="12.5"/>
    <row r="11479" ht="12.5"/>
    <row r="11480" ht="12.5"/>
    <row r="11481" ht="12.5"/>
    <row r="11482" ht="12.5"/>
    <row r="11483" ht="12.5"/>
    <row r="11484" ht="12.5"/>
    <row r="11485" ht="12.5"/>
    <row r="11486" ht="12.5"/>
    <row r="11487" ht="12.5"/>
    <row r="11488" ht="12.5"/>
    <row r="11489" ht="12.5"/>
    <row r="11490" ht="12.5"/>
    <row r="11491" ht="12.5"/>
    <row r="11492" ht="12.5"/>
    <row r="11493" ht="12.5"/>
    <row r="11494" ht="12.5"/>
    <row r="11495" ht="12.5"/>
    <row r="11496" ht="12.5"/>
    <row r="11497" ht="12.5"/>
    <row r="11498" ht="12.5"/>
    <row r="11499" ht="12.5"/>
    <row r="11500" ht="12.5"/>
    <row r="11501" ht="12.5"/>
    <row r="11502" ht="12.5"/>
    <row r="11503" ht="12.5"/>
    <row r="11504" ht="12.5"/>
    <row r="11505" ht="12.5"/>
    <row r="11506" ht="12.5"/>
    <row r="11507" ht="12.5"/>
    <row r="11508" ht="12.5"/>
    <row r="11509" ht="12.5"/>
    <row r="11510" ht="12.5"/>
    <row r="11511" ht="12.5"/>
    <row r="11512" ht="12.5"/>
    <row r="11513" ht="12.5"/>
    <row r="11514" ht="12.5"/>
    <row r="11515" ht="12.5"/>
    <row r="11516" ht="12.5"/>
    <row r="11517" ht="12.5"/>
    <row r="11518" ht="12.5"/>
    <row r="11519" ht="12.5"/>
    <row r="11520" ht="12.5"/>
    <row r="11521" ht="12.5"/>
    <row r="11522" ht="12.5"/>
    <row r="11523" ht="12.5"/>
    <row r="11524" ht="12.5"/>
    <row r="11525" ht="12.5"/>
    <row r="11526" ht="12.5"/>
    <row r="11527" ht="12.5"/>
    <row r="11528" ht="12.5"/>
    <row r="11529" ht="12.5"/>
    <row r="11530" ht="12.5"/>
    <row r="11531" ht="12.5"/>
    <row r="11532" ht="12.5"/>
    <row r="11533" ht="12.5"/>
    <row r="11534" ht="12.5"/>
    <row r="11535" ht="12.5"/>
    <row r="11536" ht="12.5"/>
    <row r="11537" ht="12.5"/>
    <row r="11538" ht="12.5"/>
    <row r="11539" ht="12.5"/>
    <row r="11540" ht="12.5"/>
    <row r="11541" ht="12.5"/>
    <row r="11542" ht="12.5"/>
    <row r="11543" ht="12.5"/>
    <row r="11544" ht="12.5"/>
    <row r="11545" ht="12.5"/>
    <row r="11546" ht="12.5"/>
    <row r="11547" ht="12.5"/>
    <row r="11548" ht="12.5"/>
    <row r="11549" ht="12.5"/>
    <row r="11550" ht="12.5"/>
    <row r="11551" ht="12.5"/>
    <row r="11552" ht="12.5"/>
    <row r="11553" ht="12.5"/>
    <row r="11554" ht="12.5"/>
    <row r="11555" ht="12.5"/>
    <row r="11556" ht="12.5"/>
    <row r="11557" ht="12.5"/>
    <row r="11558" ht="12.5"/>
    <row r="11559" ht="12.5"/>
    <row r="11560" ht="12.5"/>
    <row r="11561" ht="12.5"/>
    <row r="11562" ht="12.5"/>
    <row r="11563" ht="12.5"/>
    <row r="11564" ht="12.5"/>
    <row r="11565" ht="12.5"/>
    <row r="11566" ht="12.5"/>
    <row r="11567" ht="12.5"/>
    <row r="11568" ht="12.5"/>
    <row r="11569" ht="12.5"/>
    <row r="11570" ht="12.5"/>
    <row r="11571" ht="12.5"/>
    <row r="11572" ht="12.5"/>
    <row r="11573" ht="12.5"/>
    <row r="11574" ht="12.5"/>
    <row r="11575" ht="12.5"/>
    <row r="11576" ht="12.5"/>
    <row r="11577" ht="12.5"/>
    <row r="11578" ht="12.5"/>
    <row r="11579" ht="12.5"/>
    <row r="11580" ht="12.5"/>
    <row r="11581" ht="12.5"/>
    <row r="11582" ht="12.5"/>
    <row r="11583" ht="12.5"/>
    <row r="11584" ht="12.5"/>
    <row r="11585" ht="12.5"/>
    <row r="11586" ht="12.5"/>
    <row r="11587" ht="12.5"/>
    <row r="11588" ht="12.5"/>
    <row r="11589" ht="12.5"/>
    <row r="11590" ht="12.5"/>
    <row r="11591" ht="12.5"/>
    <row r="11592" ht="12.5"/>
    <row r="11593" ht="12.5"/>
    <row r="11594" ht="12.5"/>
    <row r="11595" ht="12.5"/>
    <row r="11596" ht="12.5"/>
    <row r="11597" ht="12.5"/>
    <row r="11598" ht="12.5"/>
    <row r="11599" ht="12.5"/>
    <row r="11600" ht="12.5"/>
    <row r="11601" ht="12.5"/>
    <row r="11602" ht="12.5"/>
    <row r="11603" ht="12.5"/>
    <row r="11604" ht="12.5"/>
    <row r="11605" ht="12.5"/>
    <row r="11606" ht="12.5"/>
    <row r="11607" ht="12.5"/>
    <row r="11608" ht="12.5"/>
    <row r="11609" ht="12.5"/>
    <row r="11610" ht="12.5"/>
    <row r="11611" ht="12.5"/>
    <row r="11612" ht="12.5"/>
    <row r="11613" ht="12.5"/>
    <row r="11614" ht="12.5"/>
    <row r="11615" ht="12.5"/>
    <row r="11616" ht="12.5"/>
    <row r="11617" ht="12.5"/>
    <row r="11618" ht="12.5"/>
    <row r="11619" ht="12.5"/>
    <row r="11620" ht="12.5"/>
    <row r="11621" ht="12.5"/>
    <row r="11622" ht="12.5"/>
    <row r="11623" ht="12.5"/>
    <row r="11624" ht="12.5"/>
    <row r="11625" ht="12.5"/>
    <row r="11626" ht="12.5"/>
    <row r="11627" ht="12.5"/>
    <row r="11628" ht="12.5"/>
    <row r="11629" ht="12.5"/>
    <row r="11630" ht="12.5"/>
    <row r="11631" ht="12.5"/>
    <row r="11632" ht="12.5"/>
    <row r="11633" ht="12.5"/>
    <row r="11634" ht="12.5"/>
    <row r="11635" ht="12.5"/>
    <row r="11636" ht="12.5"/>
    <row r="11637" ht="12.5"/>
    <row r="11638" ht="12.5"/>
    <row r="11639" ht="12.5"/>
    <row r="11640" ht="12.5"/>
    <row r="11641" ht="12.5"/>
    <row r="11642" ht="12.5"/>
    <row r="11643" ht="12.5"/>
    <row r="11644" ht="12.5"/>
    <row r="11645" ht="12.5"/>
    <row r="11646" ht="12.5"/>
    <row r="11647" ht="12.5"/>
    <row r="11648" ht="12.5"/>
    <row r="11649" ht="12.5"/>
    <row r="11650" ht="12.5"/>
    <row r="11651" ht="12.5"/>
    <row r="11652" ht="12.5"/>
    <row r="11653" ht="12.5"/>
    <row r="11654" ht="12.5"/>
    <row r="11655" ht="12.5"/>
    <row r="11656" ht="12.5"/>
    <row r="11657" ht="12.5"/>
    <row r="11658" ht="12.5"/>
    <row r="11659" ht="12.5"/>
    <row r="11660" ht="12.5"/>
    <row r="11661" ht="12.5"/>
    <row r="11662" ht="12.5"/>
    <row r="11663" ht="12.5"/>
    <row r="11664" ht="12.5"/>
    <row r="11665" ht="12.5"/>
    <row r="11666" ht="12.5"/>
    <row r="11667" ht="12.5"/>
    <row r="11668" ht="12.5"/>
    <row r="11669" ht="12.5"/>
    <row r="11670" ht="12.5"/>
    <row r="11671" ht="12.5"/>
    <row r="11672" ht="12.5"/>
    <row r="11673" ht="12.5"/>
    <row r="11674" ht="12.5"/>
    <row r="11675" ht="12.5"/>
    <row r="11676" ht="12.5"/>
    <row r="11677" ht="12.5"/>
    <row r="11678" ht="12.5"/>
    <row r="11679" ht="12.5"/>
    <row r="11680" ht="12.5"/>
    <row r="11681" ht="12.5"/>
    <row r="11682" ht="12.5"/>
    <row r="11683" ht="12.5"/>
    <row r="11684" ht="12.5"/>
    <row r="11685" ht="12.5"/>
    <row r="11686" ht="12.5"/>
    <row r="11687" ht="12.5"/>
    <row r="11688" ht="12.5"/>
    <row r="11689" ht="12.5"/>
    <row r="11690" ht="12.5"/>
    <row r="11691" ht="12.5"/>
    <row r="11692" ht="12.5"/>
    <row r="11693" ht="12.5"/>
    <row r="11694" ht="12.5"/>
    <row r="11695" ht="12.5"/>
    <row r="11696" ht="12.5"/>
    <row r="11697" ht="12.5"/>
    <row r="11698" ht="12.5"/>
    <row r="11699" ht="12.5"/>
    <row r="11700" ht="12.5"/>
    <row r="11701" ht="12.5"/>
    <row r="11702" ht="12.5"/>
    <row r="11703" ht="12.5"/>
    <row r="11704" ht="12.5"/>
    <row r="11705" ht="12.5"/>
    <row r="11706" ht="12.5"/>
    <row r="11707" ht="12.5"/>
    <row r="11708" ht="12.5"/>
    <row r="11709" ht="12.5"/>
    <row r="11710" ht="12.5"/>
    <row r="11711" ht="12.5"/>
    <row r="11712" ht="12.5"/>
    <row r="11713" ht="12.5"/>
    <row r="11714" ht="12.5"/>
    <row r="11715" ht="12.5"/>
    <row r="11716" ht="12.5"/>
    <row r="11717" ht="12.5"/>
    <row r="11718" ht="12.5"/>
    <row r="11719" ht="12.5"/>
    <row r="11720" ht="12.5"/>
    <row r="11721" ht="12.5"/>
    <row r="11722" ht="12.5"/>
    <row r="11723" ht="12.5"/>
    <row r="11724" ht="12.5"/>
    <row r="11725" ht="12.5"/>
    <row r="11726" ht="12.5"/>
    <row r="11727" ht="12.5"/>
    <row r="11728" ht="12.5"/>
    <row r="11729" ht="12.5"/>
    <row r="11730" ht="12.5"/>
    <row r="11731" ht="12.5"/>
    <row r="11732" ht="12.5"/>
    <row r="11733" ht="12.5"/>
    <row r="11734" ht="12.5"/>
    <row r="11735" ht="12.5"/>
    <row r="11736" ht="12.5"/>
    <row r="11737" ht="12.5"/>
    <row r="11738" ht="12.5"/>
    <row r="11739" ht="12.5"/>
    <row r="11740" ht="12.5"/>
    <row r="11741" ht="12.5"/>
    <row r="11742" ht="12.5"/>
    <row r="11743" ht="12.5"/>
    <row r="11744" ht="12.5"/>
    <row r="11745" ht="12.5"/>
    <row r="11746" ht="12.5"/>
    <row r="11747" ht="12.5"/>
    <row r="11748" ht="12.5"/>
    <row r="11749" ht="12.5"/>
    <row r="11750" ht="12.5"/>
    <row r="11751" ht="12.5"/>
    <row r="11752" ht="12.5"/>
    <row r="11753" ht="12.5"/>
    <row r="11754" ht="12.5"/>
    <row r="11755" ht="12.5"/>
    <row r="11756" ht="12.5"/>
    <row r="11757" ht="12.5"/>
    <row r="11758" ht="12.5"/>
    <row r="11759" ht="12.5"/>
    <row r="11760" ht="12.5"/>
    <row r="11761" ht="12.5"/>
    <row r="11762" ht="12.5"/>
    <row r="11763" ht="12.5"/>
    <row r="11764" ht="12.5"/>
    <row r="11765" ht="12.5"/>
    <row r="11766" ht="12.5"/>
    <row r="11767" ht="12.5"/>
    <row r="11768" ht="12.5"/>
    <row r="11769" ht="12.5"/>
    <row r="11770" ht="12.5"/>
    <row r="11771" ht="12.5"/>
    <row r="11772" ht="12.5"/>
    <row r="11773" ht="12.5"/>
    <row r="11774" ht="12.5"/>
    <row r="11775" ht="12.5"/>
    <row r="11776" ht="12.5"/>
    <row r="11777" ht="12.5"/>
    <row r="11778" ht="12.5"/>
    <row r="11779" ht="12.5"/>
    <row r="11780" ht="12.5"/>
    <row r="11781" ht="12.5"/>
    <row r="11782" ht="12.5"/>
    <row r="11783" ht="12.5"/>
    <row r="11784" ht="12.5"/>
    <row r="11785" ht="12.5"/>
    <row r="11786" ht="12.5"/>
    <row r="11787" ht="12.5"/>
    <row r="11788" ht="12.5"/>
    <row r="11789" ht="12.5"/>
    <row r="11790" ht="12.5"/>
    <row r="11791" ht="12.5"/>
    <row r="11792" ht="12.5"/>
    <row r="11793" ht="12.5"/>
    <row r="11794" ht="12.5"/>
    <row r="11795" ht="12.5"/>
    <row r="11796" ht="12.5"/>
    <row r="11797" ht="12.5"/>
    <row r="11798" ht="12.5"/>
    <row r="11799" ht="12.5"/>
    <row r="11800" ht="12.5"/>
    <row r="11801" ht="12.5"/>
    <row r="11802" ht="12.5"/>
    <row r="11803" ht="12.5"/>
    <row r="11804" ht="12.5"/>
    <row r="11805" ht="12.5"/>
    <row r="11806" ht="12.5"/>
    <row r="11807" ht="12.5"/>
    <row r="11808" ht="12.5"/>
    <row r="11809" ht="12.5"/>
    <row r="11810" ht="12.5"/>
    <row r="11811" ht="12.5"/>
    <row r="11812" ht="12.5"/>
    <row r="11813" ht="12.5"/>
    <row r="11814" ht="12.5"/>
    <row r="11815" ht="12.5"/>
    <row r="11816" ht="12.5"/>
    <row r="11817" ht="12.5"/>
    <row r="11818" ht="12.5"/>
    <row r="11819" ht="12.5"/>
    <row r="11820" ht="12.5"/>
    <row r="11821" ht="12.5"/>
    <row r="11822" ht="12.5"/>
    <row r="11823" ht="12.5"/>
    <row r="11824" ht="12.5"/>
    <row r="11825" ht="12.5"/>
    <row r="11826" ht="12.5"/>
    <row r="11827" ht="12.5"/>
    <row r="11828" ht="12.5"/>
    <row r="11829" ht="12.5"/>
    <row r="11830" ht="12.5"/>
    <row r="11831" ht="12.5"/>
    <row r="11832" ht="12.5"/>
    <row r="11833" ht="12.5"/>
    <row r="11834" ht="12.5"/>
    <row r="11835" ht="12.5"/>
    <row r="11836" ht="12.5"/>
    <row r="11837" ht="12.5"/>
    <row r="11838" ht="12.5"/>
    <row r="11839" ht="12.5"/>
    <row r="11840" ht="12.5"/>
    <row r="11841" ht="12.5"/>
    <row r="11842" ht="12.5"/>
    <row r="11843" ht="12.5"/>
    <row r="11844" ht="12.5"/>
    <row r="11845" ht="12.5"/>
    <row r="11846" ht="12.5"/>
    <row r="11847" ht="12.5"/>
    <row r="11848" ht="12.5"/>
    <row r="11849" ht="12.5"/>
    <row r="11850" ht="12.5"/>
    <row r="11851" ht="12.5"/>
    <row r="11852" ht="12.5"/>
    <row r="11853" ht="12.5"/>
    <row r="11854" ht="12.5"/>
    <row r="11855" ht="12.5"/>
    <row r="11856" ht="12.5"/>
    <row r="11857" ht="12.5"/>
    <row r="11858" ht="12.5"/>
    <row r="11859" ht="12.5"/>
    <row r="11860" ht="12.5"/>
    <row r="11861" ht="12.5"/>
    <row r="11862" ht="12.5"/>
    <row r="11863" ht="12.5"/>
    <row r="11864" ht="12.5"/>
    <row r="11865" ht="12.5"/>
    <row r="11866" ht="12.5"/>
    <row r="11867" ht="12.5"/>
    <row r="11868" ht="12.5"/>
    <row r="11869" ht="12.5"/>
    <row r="11870" ht="12.5"/>
    <row r="11871" ht="12.5"/>
    <row r="11872" ht="12.5"/>
    <row r="11873" ht="12.5"/>
    <row r="11874" ht="12.5"/>
    <row r="11875" ht="12.5"/>
    <row r="11876" ht="12.5"/>
    <row r="11877" ht="12.5"/>
    <row r="11878" ht="12.5"/>
    <row r="11879" ht="12.5"/>
    <row r="11880" ht="12.5"/>
    <row r="11881" ht="12.5"/>
    <row r="11882" ht="12.5"/>
    <row r="11883" ht="12.5"/>
    <row r="11884" ht="12.5"/>
    <row r="11885" ht="12.5"/>
    <row r="11886" ht="12.5"/>
    <row r="11887" ht="12.5"/>
    <row r="11888" ht="12.5"/>
    <row r="11889" ht="12.5"/>
    <row r="11890" ht="12.5"/>
    <row r="11891" ht="12.5"/>
    <row r="11892" ht="12.5"/>
    <row r="11893" ht="12.5"/>
    <row r="11894" ht="12.5"/>
    <row r="11895" ht="12.5"/>
    <row r="11896" ht="12.5"/>
    <row r="11897" ht="12.5"/>
    <row r="11898" ht="12.5"/>
    <row r="11899" ht="12.5"/>
    <row r="11900" ht="12.5"/>
    <row r="11901" ht="12.5"/>
    <row r="11902" ht="12.5"/>
    <row r="11903" ht="12.5"/>
    <row r="11904" ht="12.5"/>
    <row r="11905" ht="12.5"/>
    <row r="11906" ht="12.5"/>
    <row r="11907" ht="12.5"/>
    <row r="11908" ht="12.5"/>
    <row r="11909" ht="12.5"/>
    <row r="11910" ht="12.5"/>
    <row r="11911" ht="12.5"/>
    <row r="11912" ht="12.5"/>
    <row r="11913" ht="12.5"/>
    <row r="11914" ht="12.5"/>
    <row r="11915" ht="12.5"/>
    <row r="11916" ht="12.5"/>
    <row r="11917" ht="12.5"/>
    <row r="11918" ht="12.5"/>
    <row r="11919" ht="12.5"/>
    <row r="11920" ht="12.5"/>
    <row r="11921" ht="12.5"/>
    <row r="11922" ht="12.5"/>
    <row r="11923" ht="12.5"/>
    <row r="11924" ht="12.5"/>
    <row r="11925" ht="12.5"/>
    <row r="11926" ht="12.5"/>
    <row r="11927" ht="12.5"/>
    <row r="11928" ht="12.5"/>
    <row r="11929" ht="12.5"/>
    <row r="11930" ht="12.5"/>
    <row r="11931" ht="12.5"/>
    <row r="11932" ht="12.5"/>
    <row r="11933" ht="12.5"/>
    <row r="11934" ht="12.5"/>
    <row r="11935" ht="12.5"/>
    <row r="11936" ht="12.5"/>
    <row r="11937" ht="12.5"/>
    <row r="11938" ht="12.5"/>
    <row r="11939" ht="12.5"/>
    <row r="11940" ht="12.5"/>
    <row r="11941" ht="12.5"/>
    <row r="11942" ht="12.5"/>
    <row r="11943" ht="12.5"/>
    <row r="11944" ht="12.5"/>
    <row r="11945" ht="12.5"/>
    <row r="11946" ht="12.5"/>
    <row r="11947" ht="12.5"/>
    <row r="11948" ht="12.5"/>
    <row r="11949" ht="12.5"/>
    <row r="11950" ht="12.5"/>
    <row r="11951" ht="12.5"/>
    <row r="11952" ht="12.5"/>
    <row r="11953" ht="12.5"/>
    <row r="11954" ht="12.5"/>
    <row r="11955" ht="12.5"/>
    <row r="11956" ht="12.5"/>
    <row r="11957" ht="12.5"/>
    <row r="11958" ht="12.5"/>
    <row r="11959" ht="12.5"/>
    <row r="11960" ht="12.5"/>
    <row r="11961" ht="12.5"/>
    <row r="11962" ht="12.5"/>
    <row r="11963" ht="12.5"/>
    <row r="11964" ht="12.5"/>
    <row r="11965" ht="12.5"/>
    <row r="11966" ht="12.5"/>
    <row r="11967" ht="12.5"/>
    <row r="11968" ht="12.5"/>
    <row r="11969" ht="12.5"/>
    <row r="11970" ht="12.5"/>
    <row r="11971" ht="12.5"/>
    <row r="11972" ht="12.5"/>
    <row r="11973" ht="12.5"/>
    <row r="11974" ht="12.5"/>
    <row r="11975" ht="12.5"/>
    <row r="11976" ht="12.5"/>
    <row r="11977" ht="12.5"/>
    <row r="11978" ht="12.5"/>
    <row r="11979" ht="12.5"/>
    <row r="11980" ht="12.5"/>
    <row r="11981" ht="12.5"/>
    <row r="11982" ht="12.5"/>
    <row r="11983" ht="12.5"/>
    <row r="11984" ht="12.5"/>
    <row r="11985" ht="12.5"/>
    <row r="11986" ht="12.5"/>
    <row r="11987" ht="12.5"/>
    <row r="11988" ht="12.5"/>
    <row r="11989" ht="12.5"/>
    <row r="11990" ht="12.5"/>
    <row r="11991" ht="12.5"/>
    <row r="11992" ht="12.5"/>
    <row r="11993" ht="12.5"/>
    <row r="11994" ht="12.5"/>
    <row r="11995" ht="12.5"/>
    <row r="11996" ht="12.5"/>
    <row r="11997" ht="12.5"/>
    <row r="11998" ht="12.5"/>
    <row r="11999" ht="12.5"/>
    <row r="12000" ht="12.5"/>
    <row r="12001" ht="12.5"/>
    <row r="12002" ht="12.5"/>
    <row r="12003" ht="12.5"/>
    <row r="12004" ht="12.5"/>
    <row r="12005" ht="12.5"/>
    <row r="12006" ht="12.5"/>
    <row r="12007" ht="12.5"/>
    <row r="12008" ht="12.5"/>
    <row r="12009" ht="12.5"/>
    <row r="12010" ht="12.5"/>
    <row r="12011" ht="12.5"/>
    <row r="12012" ht="12.5"/>
    <row r="12013" ht="12.5"/>
    <row r="12014" ht="12.5"/>
    <row r="12015" ht="12.5"/>
    <row r="12016" ht="12.5"/>
    <row r="12017" ht="12.5"/>
    <row r="12018" ht="12.5"/>
    <row r="12019" ht="12.5"/>
    <row r="12020" ht="12.5"/>
    <row r="12021" ht="12.5"/>
    <row r="12022" ht="12.5"/>
    <row r="12023" ht="12.5"/>
    <row r="12024" ht="12.5"/>
    <row r="12025" ht="12.5"/>
    <row r="12026" ht="12.5"/>
    <row r="12027" ht="12.5"/>
    <row r="12028" ht="12.5"/>
    <row r="12029" ht="12.5"/>
    <row r="12030" ht="12.5"/>
    <row r="12031" ht="12.5"/>
    <row r="12032" ht="12.5"/>
    <row r="12033" ht="12.5"/>
    <row r="12034" ht="12.5"/>
    <row r="12035" ht="12.5"/>
    <row r="12036" ht="12.5"/>
    <row r="12037" ht="12.5"/>
    <row r="12038" ht="12.5"/>
    <row r="12039" ht="12.5"/>
    <row r="12040" ht="12.5"/>
    <row r="12041" ht="12.5"/>
    <row r="12042" ht="12.5"/>
    <row r="12043" ht="12.5"/>
    <row r="12044" ht="12.5"/>
    <row r="12045" ht="12.5"/>
    <row r="12046" ht="12.5"/>
    <row r="12047" ht="12.5"/>
    <row r="12048" ht="12.5"/>
    <row r="12049" ht="12.5"/>
    <row r="12050" ht="12.5"/>
    <row r="12051" ht="12.5"/>
    <row r="12052" ht="12.5"/>
    <row r="12053" ht="12.5"/>
    <row r="12054" ht="12.5"/>
    <row r="12055" ht="12.5"/>
    <row r="12056" ht="12.5"/>
    <row r="12057" ht="12.5"/>
    <row r="12058" ht="12.5"/>
    <row r="12059" ht="12.5"/>
    <row r="12060" ht="12.5"/>
    <row r="12061" ht="12.5"/>
    <row r="12062" ht="12.5"/>
    <row r="12063" ht="12.5"/>
    <row r="12064" ht="12.5"/>
    <row r="12065" ht="12.5"/>
    <row r="12066" ht="12.5"/>
    <row r="12067" ht="12.5"/>
    <row r="12068" ht="12.5"/>
    <row r="12069" ht="12.5"/>
    <row r="12070" ht="12.5"/>
    <row r="12071" ht="12.5"/>
    <row r="12072" ht="12.5"/>
    <row r="12073" ht="12.5"/>
    <row r="12074" ht="12.5"/>
    <row r="12075" ht="12.5"/>
    <row r="12076" ht="12.5"/>
    <row r="12077" ht="12.5"/>
    <row r="12078" ht="12.5"/>
    <row r="12079" ht="12.5"/>
    <row r="12080" ht="12.5"/>
    <row r="12081" ht="12.5"/>
    <row r="12082" ht="12.5"/>
    <row r="12083" ht="12.5"/>
    <row r="12084" ht="12.5"/>
    <row r="12085" ht="12.5"/>
    <row r="12086" ht="12.5"/>
    <row r="12087" ht="12.5"/>
    <row r="12088" ht="12.5"/>
    <row r="12089" ht="12.5"/>
    <row r="12090" ht="12.5"/>
    <row r="12091" ht="12.5"/>
    <row r="12092" ht="12.5"/>
    <row r="12093" ht="12.5"/>
    <row r="12094" ht="12.5"/>
    <row r="12095" ht="12.5"/>
    <row r="12096" ht="12.5"/>
    <row r="12097" ht="12.5"/>
    <row r="12098" ht="12.5"/>
    <row r="12099" ht="12.5"/>
    <row r="12100" ht="12.5"/>
    <row r="12101" ht="12.5"/>
    <row r="12102" ht="12.5"/>
    <row r="12103" ht="12.5"/>
    <row r="12104" ht="12.5"/>
    <row r="12105" ht="12.5"/>
    <row r="12106" ht="12.5"/>
    <row r="12107" ht="12.5"/>
    <row r="12108" ht="12.5"/>
    <row r="12109" ht="12.5"/>
    <row r="12110" ht="12.5"/>
    <row r="12111" ht="12.5"/>
    <row r="12112" ht="12.5"/>
    <row r="12113" ht="12.5"/>
    <row r="12114" ht="12.5"/>
    <row r="12115" ht="12.5"/>
    <row r="12116" ht="12.5"/>
    <row r="12117" ht="12.5"/>
    <row r="12118" ht="12.5"/>
    <row r="12119" ht="12.5"/>
    <row r="12120" ht="12.5"/>
    <row r="12121" ht="12.5"/>
    <row r="12122" ht="12.5"/>
    <row r="12123" ht="12.5"/>
    <row r="12124" ht="12.5"/>
    <row r="12125" ht="12.5"/>
    <row r="12126" ht="12.5"/>
    <row r="12127" ht="12.5"/>
    <row r="12128" ht="12.5"/>
    <row r="12129" ht="12.5"/>
    <row r="12130" ht="12.5"/>
    <row r="12131" ht="12.5"/>
    <row r="12132" ht="12.5"/>
    <row r="12133" ht="12.5"/>
    <row r="12134" ht="12.5"/>
    <row r="12135" ht="12.5"/>
    <row r="12136" ht="12.5"/>
    <row r="12137" ht="12.5"/>
    <row r="12138" ht="12.5"/>
    <row r="12139" ht="12.5"/>
    <row r="12140" ht="12.5"/>
    <row r="12141" ht="12.5"/>
    <row r="12142" ht="12.5"/>
    <row r="12143" ht="12.5"/>
    <row r="12144" ht="12.5"/>
    <row r="12145" ht="12.5"/>
    <row r="12146" ht="12.5"/>
    <row r="12147" ht="12.5"/>
    <row r="12148" ht="12.5"/>
    <row r="12149" ht="12.5"/>
    <row r="12150" ht="12.5"/>
    <row r="12151" ht="12.5"/>
    <row r="12152" ht="12.5"/>
    <row r="12153" ht="12.5"/>
    <row r="12154" ht="12.5"/>
    <row r="12155" ht="12.5"/>
    <row r="12156" ht="12.5"/>
    <row r="12157" ht="12.5"/>
    <row r="12158" ht="12.5"/>
    <row r="12159" ht="12.5"/>
    <row r="12160" ht="12.5"/>
    <row r="12161" ht="12.5"/>
    <row r="12162" ht="12.5"/>
    <row r="12163" ht="12.5"/>
    <row r="12164" ht="12.5"/>
    <row r="12165" ht="12.5"/>
    <row r="12166" ht="12.5"/>
    <row r="12167" ht="12.5"/>
    <row r="12168" ht="12.5"/>
    <row r="12169" ht="12.5"/>
    <row r="12170" ht="12.5"/>
    <row r="12171" ht="12.5"/>
    <row r="12172" ht="12.5"/>
    <row r="12173" ht="12.5"/>
    <row r="12174" ht="12.5"/>
    <row r="12175" ht="12.5"/>
    <row r="12176" ht="12.5"/>
    <row r="12177" ht="12.5"/>
    <row r="12178" ht="12.5"/>
    <row r="12179" ht="12.5"/>
    <row r="12180" ht="12.5"/>
    <row r="12181" ht="12.5"/>
    <row r="12182" ht="12.5"/>
    <row r="12183" ht="12.5"/>
    <row r="12184" ht="12.5"/>
    <row r="12185" ht="12.5"/>
    <row r="12186" ht="12.5"/>
    <row r="12187" ht="12.5"/>
    <row r="12188" ht="12.5"/>
    <row r="12189" ht="12.5"/>
    <row r="12190" ht="12.5"/>
    <row r="12191" ht="12.5"/>
    <row r="12192" ht="12.5"/>
    <row r="12193" ht="12.5"/>
    <row r="12194" ht="12.5"/>
    <row r="12195" ht="12.5"/>
    <row r="12196" ht="12.5"/>
    <row r="12197" ht="12.5"/>
    <row r="12198" ht="12.5"/>
    <row r="12199" ht="12.5"/>
    <row r="12200" ht="12.5"/>
    <row r="12201" ht="12.5"/>
    <row r="12202" ht="12.5"/>
    <row r="12203" ht="12.5"/>
    <row r="12204" ht="12.5"/>
    <row r="12205" ht="12.5"/>
    <row r="12206" ht="12.5"/>
    <row r="12207" ht="12.5"/>
    <row r="12208" ht="12.5"/>
    <row r="12209" ht="12.5"/>
    <row r="12210" ht="12.5"/>
    <row r="12211" ht="12.5"/>
    <row r="12212" ht="12.5"/>
    <row r="12213" ht="12.5"/>
    <row r="12214" ht="12.5"/>
    <row r="12215" ht="12.5"/>
    <row r="12216" ht="12.5"/>
    <row r="12217" ht="12.5"/>
    <row r="12218" ht="12.5"/>
    <row r="12219" ht="12.5"/>
    <row r="12220" ht="12.5"/>
    <row r="12221" ht="12.5"/>
    <row r="12222" ht="12.5"/>
    <row r="12223" ht="12.5"/>
    <row r="12224" ht="12.5"/>
    <row r="12225" ht="12.5"/>
    <row r="12226" ht="12.5"/>
    <row r="12227" ht="12.5"/>
    <row r="12228" ht="12.5"/>
    <row r="12229" ht="12.5"/>
    <row r="12230" ht="12.5"/>
    <row r="12231" ht="12.5"/>
    <row r="12232" ht="12.5"/>
    <row r="12233" ht="12.5"/>
    <row r="12234" ht="12.5"/>
    <row r="12235" ht="12.5"/>
    <row r="12236" ht="12.5"/>
    <row r="12237" ht="12.5"/>
    <row r="12238" ht="12.5"/>
    <row r="12239" ht="12.5"/>
    <row r="12240" ht="12.5"/>
    <row r="12241" ht="12.5"/>
    <row r="12242" ht="12.5"/>
    <row r="12243" ht="12.5"/>
    <row r="12244" ht="12.5"/>
    <row r="12245" ht="12.5"/>
    <row r="12246" ht="12.5"/>
    <row r="12247" ht="12.5"/>
    <row r="12248" ht="12.5"/>
    <row r="12249" ht="12.5"/>
    <row r="12250" ht="12.5"/>
    <row r="12251" ht="12.5"/>
    <row r="12252" ht="12.5"/>
    <row r="12253" ht="12.5"/>
    <row r="12254" ht="12.5"/>
    <row r="12255" ht="12.5"/>
    <row r="12256" ht="12.5"/>
    <row r="12257" ht="12.5"/>
    <row r="12258" ht="12.5"/>
    <row r="12259" ht="12.5"/>
    <row r="12260" ht="12.5"/>
    <row r="12261" ht="12.5"/>
    <row r="12262" ht="12.5"/>
    <row r="12263" ht="12.5"/>
    <row r="12264" ht="12.5"/>
    <row r="12265" ht="12.5"/>
    <row r="12266" ht="12.5"/>
    <row r="12267" ht="12.5"/>
    <row r="12268" ht="12.5"/>
    <row r="12269" ht="12.5"/>
    <row r="12270" ht="12.5"/>
    <row r="12271" ht="12.5"/>
    <row r="12272" ht="12.5"/>
    <row r="12273" ht="12.5"/>
    <row r="12274" ht="12.5"/>
    <row r="12275" ht="12.5"/>
    <row r="12276" ht="12.5"/>
    <row r="12277" ht="12.5"/>
    <row r="12278" ht="12.5"/>
    <row r="12279" ht="12.5"/>
    <row r="12280" ht="12.5"/>
    <row r="12281" ht="12.5"/>
    <row r="12282" ht="12.5"/>
    <row r="12283" ht="12.5"/>
    <row r="12284" ht="12.5"/>
    <row r="12285" ht="12.5"/>
    <row r="12286" ht="12.5"/>
    <row r="12287" ht="12.5"/>
    <row r="12288" ht="12.5"/>
    <row r="12289" ht="12.5"/>
    <row r="12290" ht="12.5"/>
    <row r="12291" ht="12.5"/>
    <row r="12292" ht="12.5"/>
    <row r="12293" ht="12.5"/>
    <row r="12294" ht="12.5"/>
    <row r="12295" ht="12.5"/>
    <row r="12296" ht="12.5"/>
    <row r="12297" ht="12.5"/>
    <row r="12298" ht="12.5"/>
    <row r="12299" ht="12.5"/>
    <row r="12300" ht="12.5"/>
    <row r="12301" ht="12.5"/>
    <row r="12302" ht="12.5"/>
    <row r="12303" ht="12.5"/>
    <row r="12304" ht="12.5"/>
    <row r="12305" ht="12.5"/>
    <row r="12306" ht="12.5"/>
    <row r="12307" ht="12.5"/>
    <row r="12308" ht="12.5"/>
    <row r="12309" ht="12.5"/>
    <row r="12310" ht="12.5"/>
    <row r="12311" ht="12.5"/>
    <row r="12312" ht="12.5"/>
    <row r="12313" ht="12.5"/>
    <row r="12314" ht="12.5"/>
    <row r="12315" ht="12.5"/>
    <row r="12316" ht="12.5"/>
    <row r="12317" ht="12.5"/>
    <row r="12318" ht="12.5"/>
    <row r="12319" ht="12.5"/>
    <row r="12320" ht="12.5"/>
    <row r="12321" ht="12.5"/>
    <row r="12322" ht="12.5"/>
    <row r="12323" ht="12.5"/>
    <row r="12324" ht="12.5"/>
    <row r="12325" ht="12.5"/>
    <row r="12326" ht="12.5"/>
    <row r="12327" ht="12.5"/>
    <row r="12328" ht="12.5"/>
    <row r="12329" ht="12.5"/>
    <row r="12330" ht="12.5"/>
    <row r="12331" ht="12.5"/>
    <row r="12332" ht="12.5"/>
    <row r="12333" ht="12.5"/>
    <row r="12334" ht="12.5"/>
    <row r="12335" ht="12.5"/>
    <row r="12336" ht="12.5"/>
    <row r="12337" ht="12.5"/>
    <row r="12338" ht="12.5"/>
    <row r="12339" ht="12.5"/>
    <row r="12340" ht="12.5"/>
    <row r="12341" ht="12.5"/>
    <row r="12342" ht="12.5"/>
    <row r="12343" ht="12.5"/>
    <row r="12344" ht="12.5"/>
    <row r="12345" ht="12.5"/>
    <row r="12346" ht="12.5"/>
    <row r="12347" ht="12.5"/>
    <row r="12348" ht="12.5"/>
    <row r="12349" ht="12.5"/>
    <row r="12350" ht="12.5"/>
    <row r="12351" ht="12.5"/>
    <row r="12352" ht="12.5"/>
    <row r="12353" ht="12.5"/>
    <row r="12354" ht="12.5"/>
    <row r="12355" ht="12.5"/>
    <row r="12356" ht="12.5"/>
    <row r="12357" ht="12.5"/>
    <row r="12358" ht="12.5"/>
    <row r="12359" ht="12.5"/>
    <row r="12360" ht="12.5"/>
    <row r="12361" ht="12.5"/>
    <row r="12362" ht="12.5"/>
    <row r="12363" ht="12.5"/>
    <row r="12364" ht="12.5"/>
    <row r="12365" ht="12.5"/>
    <row r="12366" ht="12.5"/>
    <row r="12367" ht="12.5"/>
    <row r="12368" ht="12.5"/>
    <row r="12369" ht="12.5"/>
    <row r="12370" ht="12.5"/>
    <row r="12371" ht="12.5"/>
    <row r="12372" ht="12.5"/>
    <row r="12373" ht="12.5"/>
    <row r="12374" ht="12.5"/>
    <row r="12375" ht="12.5"/>
    <row r="12376" ht="12.5"/>
    <row r="12377" ht="12.5"/>
    <row r="12378" ht="12.5"/>
    <row r="12379" ht="12.5"/>
    <row r="12380" ht="12.5"/>
    <row r="12381" ht="12.5"/>
    <row r="12382" ht="12.5"/>
    <row r="12383" ht="12.5"/>
    <row r="12384" ht="12.5"/>
    <row r="12385" ht="12.5"/>
    <row r="12386" ht="12.5"/>
    <row r="12387" ht="12.5"/>
    <row r="12388" ht="12.5"/>
    <row r="12389" ht="12.5"/>
    <row r="12390" ht="12.5"/>
    <row r="12391" ht="12.5"/>
    <row r="12392" ht="12.5"/>
    <row r="12393" ht="12.5"/>
    <row r="12394" ht="12.5"/>
    <row r="12395" ht="12.5"/>
    <row r="12396" ht="12.5"/>
    <row r="12397" ht="12.5"/>
    <row r="12398" ht="12.5"/>
    <row r="12399" ht="12.5"/>
    <row r="12400" ht="12.5"/>
    <row r="12401" ht="12.5"/>
    <row r="12402" ht="12.5"/>
    <row r="12403" ht="12.5"/>
    <row r="12404" ht="12.5"/>
    <row r="12405" ht="12.5"/>
    <row r="12406" ht="12.5"/>
    <row r="12407" ht="12.5"/>
    <row r="12408" ht="12.5"/>
    <row r="12409" ht="12.5"/>
    <row r="12410" ht="12.5"/>
    <row r="12411" ht="12.5"/>
    <row r="12412" ht="12.5"/>
    <row r="12413" ht="12.5"/>
    <row r="12414" ht="12.5"/>
    <row r="12415" ht="12.5"/>
    <row r="12416" ht="12.5"/>
    <row r="12417" ht="12.5"/>
    <row r="12418" ht="12.5"/>
    <row r="12419" ht="12.5"/>
    <row r="12420" ht="12.5"/>
    <row r="12421" ht="12.5"/>
    <row r="12422" ht="12.5"/>
    <row r="12423" ht="12.5"/>
    <row r="12424" ht="12.5"/>
    <row r="12425" ht="12.5"/>
    <row r="12426" ht="12.5"/>
    <row r="12427" ht="12.5"/>
    <row r="12428" ht="12.5"/>
    <row r="12429" ht="12.5"/>
    <row r="12430" ht="12.5"/>
    <row r="12431" ht="12.5"/>
    <row r="12432" ht="12.5"/>
    <row r="12433" ht="12.5"/>
    <row r="12434" ht="12.5"/>
    <row r="12435" ht="12.5"/>
    <row r="12436" ht="12.5"/>
    <row r="12437" ht="12.5"/>
    <row r="12438" ht="12.5"/>
    <row r="12439" ht="12.5"/>
    <row r="12440" ht="12.5"/>
    <row r="12441" ht="12.5"/>
    <row r="12442" ht="12.5"/>
    <row r="12443" ht="12.5"/>
    <row r="12444" ht="12.5"/>
    <row r="12445" ht="12.5"/>
    <row r="12446" ht="12.5"/>
    <row r="12447" ht="12.5"/>
    <row r="12448" ht="12.5"/>
    <row r="12449" ht="12.5"/>
    <row r="12450" ht="12.5"/>
    <row r="12451" ht="12.5"/>
    <row r="12452" ht="12.5"/>
    <row r="12453" ht="12.5"/>
    <row r="12454" ht="12.5"/>
    <row r="12455" ht="12.5"/>
    <row r="12456" ht="12.5"/>
    <row r="12457" ht="12.5"/>
    <row r="12458" ht="12.5"/>
    <row r="12459" ht="12.5"/>
    <row r="12460" ht="12.5"/>
    <row r="12461" ht="12.5"/>
    <row r="12462" ht="12.5"/>
    <row r="12463" ht="12.5"/>
    <row r="12464" ht="12.5"/>
    <row r="12465" ht="12.5"/>
    <row r="12466" ht="12.5"/>
    <row r="12467" ht="12.5"/>
    <row r="12468" ht="12.5"/>
    <row r="12469" ht="12.5"/>
    <row r="12470" ht="12.5"/>
    <row r="12471" ht="12.5"/>
    <row r="12472" ht="12.5"/>
    <row r="12473" ht="12.5"/>
    <row r="12474" ht="12.5"/>
    <row r="12475" ht="12.5"/>
    <row r="12476" ht="12.5"/>
    <row r="12477" ht="12.5"/>
    <row r="12478" ht="12.5"/>
    <row r="12479" ht="12.5"/>
    <row r="12480" ht="12.5"/>
    <row r="12481" ht="12.5"/>
    <row r="12482" ht="12.5"/>
    <row r="12483" ht="12.5"/>
    <row r="12484" ht="12.5"/>
    <row r="12485" ht="12.5"/>
    <row r="12486" ht="12.5"/>
    <row r="12487" ht="12.5"/>
    <row r="12488" ht="12.5"/>
    <row r="12489" ht="12.5"/>
    <row r="12490" ht="12.5"/>
    <row r="12491" ht="12.5"/>
    <row r="12492" ht="12.5"/>
    <row r="12493" ht="12.5"/>
    <row r="12494" ht="12.5"/>
    <row r="12495" ht="12.5"/>
    <row r="12496" ht="12.5"/>
    <row r="12497" ht="12.5"/>
    <row r="12498" ht="12.5"/>
    <row r="12499" ht="12.5"/>
    <row r="12500" ht="12.5"/>
    <row r="12501" ht="12.5"/>
    <row r="12502" ht="12.5"/>
    <row r="12503" ht="12.5"/>
    <row r="12504" ht="12.5"/>
    <row r="12505" ht="12.5"/>
    <row r="12506" ht="12.5"/>
    <row r="12507" ht="12.5"/>
    <row r="12508" ht="12.5"/>
    <row r="12509" ht="12.5"/>
    <row r="12510" ht="12.5"/>
    <row r="12511" ht="12.5"/>
    <row r="12512" ht="12.5"/>
    <row r="12513" ht="12.5"/>
    <row r="12514" ht="12.5"/>
    <row r="12515" ht="12.5"/>
    <row r="12516" ht="12.5"/>
    <row r="12517" ht="12.5"/>
    <row r="12518" ht="12.5"/>
    <row r="12519" ht="12.5"/>
    <row r="12520" ht="12.5"/>
    <row r="12521" ht="12.5"/>
    <row r="12522" ht="12.5"/>
    <row r="12523" ht="12.5"/>
    <row r="12524" ht="12.5"/>
    <row r="12525" ht="12.5"/>
    <row r="12526" ht="12.5"/>
    <row r="12527" ht="12.5"/>
    <row r="12528" ht="12.5"/>
    <row r="12529" ht="12.5"/>
    <row r="12530" ht="12.5"/>
    <row r="12531" ht="12.5"/>
    <row r="12532" ht="12.5"/>
    <row r="12533" ht="12.5"/>
    <row r="12534" ht="12.5"/>
    <row r="12535" ht="12.5"/>
    <row r="12536" ht="12.5"/>
    <row r="12537" ht="12.5"/>
    <row r="12538" ht="12.5"/>
    <row r="12539" ht="12.5"/>
    <row r="12540" ht="12.5"/>
    <row r="12541" ht="12.5"/>
    <row r="12542" ht="12.5"/>
    <row r="12543" ht="12.5"/>
    <row r="12544" ht="12.5"/>
    <row r="12545" ht="12.5"/>
    <row r="12546" ht="12.5"/>
    <row r="12547" ht="12.5"/>
    <row r="12548" ht="12.5"/>
    <row r="12549" ht="12.5"/>
    <row r="12550" ht="12.5"/>
    <row r="12551" ht="12.5"/>
    <row r="12552" ht="12.5"/>
    <row r="12553" ht="12.5"/>
    <row r="12554" ht="12.5"/>
    <row r="12555" ht="12.5"/>
    <row r="12556" ht="12.5"/>
    <row r="12557" ht="12.5"/>
    <row r="12558" ht="12.5"/>
    <row r="12559" ht="12.5"/>
    <row r="12560" ht="12.5"/>
    <row r="12561" ht="12.5"/>
    <row r="12562" ht="12.5"/>
    <row r="12563" ht="12.5"/>
    <row r="12564" ht="12.5"/>
    <row r="12565" ht="12.5"/>
    <row r="12566" ht="12.5"/>
    <row r="12567" ht="12.5"/>
    <row r="12568" ht="12.5"/>
    <row r="12569" ht="12.5"/>
    <row r="12570" ht="12.5"/>
    <row r="12571" ht="12.5"/>
    <row r="12572" ht="12.5"/>
    <row r="12573" ht="12.5"/>
    <row r="12574" ht="12.5"/>
    <row r="12575" ht="12.5"/>
    <row r="12576" ht="12.5"/>
    <row r="12577" ht="12.5"/>
    <row r="12578" ht="12.5"/>
    <row r="12579" ht="12.5"/>
    <row r="12580" ht="12.5"/>
    <row r="12581" ht="12.5"/>
    <row r="12582" ht="12.5"/>
    <row r="12583" ht="12.5"/>
    <row r="12584" ht="12.5"/>
    <row r="12585" ht="12.5"/>
    <row r="12586" ht="12.5"/>
    <row r="12587" ht="12.5"/>
    <row r="12588" ht="12.5"/>
    <row r="12589" ht="12.5"/>
    <row r="12590" ht="12.5"/>
    <row r="12591" ht="12.5"/>
    <row r="12592" ht="12.5"/>
    <row r="12593" ht="12.5"/>
    <row r="12594" ht="12.5"/>
    <row r="12595" ht="12.5"/>
    <row r="12596" ht="12.5"/>
    <row r="12597" ht="12.5"/>
    <row r="12598" ht="12.5"/>
    <row r="12599" ht="12.5"/>
    <row r="12600" ht="12.5"/>
    <row r="12601" ht="12.5"/>
    <row r="12602" ht="12.5"/>
    <row r="12603" ht="12.5"/>
    <row r="12604" ht="12.5"/>
    <row r="12605" ht="12.5"/>
    <row r="12606" ht="12.5"/>
    <row r="12607" ht="12.5"/>
    <row r="12608" ht="12.5"/>
    <row r="12609" ht="12.5"/>
    <row r="12610" ht="12.5"/>
    <row r="12611" ht="12.5"/>
    <row r="12612" ht="12.5"/>
    <row r="12613" ht="12.5"/>
    <row r="12614" ht="12.5"/>
    <row r="12615" ht="12.5"/>
    <row r="12616" ht="12.5"/>
    <row r="12617" ht="12.5"/>
    <row r="12618" ht="12.5"/>
    <row r="12619" ht="12.5"/>
    <row r="12620" ht="12.5"/>
    <row r="12621" ht="12.5"/>
    <row r="12622" ht="12.5"/>
    <row r="12623" ht="12.5"/>
    <row r="12624" ht="12.5"/>
    <row r="12625" ht="12.5"/>
    <row r="12626" ht="12.5"/>
    <row r="12627" ht="12.5"/>
    <row r="12628" ht="12.5"/>
    <row r="12629" ht="12.5"/>
    <row r="12630" ht="12.5"/>
    <row r="12631" ht="12.5"/>
    <row r="12632" ht="12.5"/>
    <row r="12633" ht="12.5"/>
    <row r="12634" ht="12.5"/>
    <row r="12635" ht="12.5"/>
    <row r="12636" ht="12.5"/>
    <row r="12637" ht="12.5"/>
    <row r="12638" ht="12.5"/>
    <row r="12639" ht="12.5"/>
    <row r="12640" ht="12.5"/>
    <row r="12641" ht="12.5"/>
    <row r="12642" ht="12.5"/>
    <row r="12643" ht="12.5"/>
    <row r="12644" ht="12.5"/>
    <row r="12645" ht="12.5"/>
    <row r="12646" ht="12.5"/>
    <row r="12647" ht="12.5"/>
    <row r="12648" ht="12.5"/>
    <row r="12649" ht="12.5"/>
    <row r="12650" ht="12.5"/>
    <row r="12651" ht="12.5"/>
    <row r="12652" ht="12.5"/>
    <row r="12653" ht="12.5"/>
    <row r="12654" ht="12.5"/>
    <row r="12655" ht="12.5"/>
    <row r="12656" ht="12.5"/>
    <row r="12657" ht="12.5"/>
    <row r="12658" ht="12.5"/>
    <row r="12659" ht="12.5"/>
    <row r="12660" ht="12.5"/>
    <row r="12661" ht="12.5"/>
    <row r="12662" ht="12.5"/>
    <row r="12663" ht="12.5"/>
    <row r="12664" ht="12.5"/>
    <row r="12665" ht="12.5"/>
    <row r="12666" ht="12.5"/>
    <row r="12667" ht="12.5"/>
    <row r="12668" ht="12.5"/>
    <row r="12669" ht="12.5"/>
    <row r="12670" ht="12.5"/>
    <row r="12671" ht="12.5"/>
    <row r="12672" ht="12.5"/>
    <row r="12673" ht="12.5"/>
    <row r="12674" ht="12.5"/>
    <row r="12675" ht="12.5"/>
    <row r="12676" ht="12.5"/>
    <row r="12677" ht="12.5"/>
    <row r="12678" ht="12.5"/>
    <row r="12679" ht="12.5"/>
    <row r="12680" ht="12.5"/>
    <row r="12681" ht="12.5"/>
    <row r="12682" ht="12.5"/>
    <row r="12683" ht="12.5"/>
    <row r="12684" ht="12.5"/>
    <row r="12685" ht="12.5"/>
    <row r="12686" ht="12.5"/>
    <row r="12687" ht="12.5"/>
    <row r="12688" ht="12.5"/>
    <row r="12689" ht="12.5"/>
    <row r="12690" ht="12.5"/>
    <row r="12691" ht="12.5"/>
    <row r="12692" ht="12.5"/>
    <row r="12693" ht="12.5"/>
    <row r="12694" ht="12.5"/>
    <row r="12695" ht="12.5"/>
    <row r="12696" ht="12.5"/>
    <row r="12697" ht="12.5"/>
    <row r="12698" ht="12.5"/>
    <row r="12699" ht="12.5"/>
    <row r="12700" ht="12.5"/>
    <row r="12701" ht="12.5"/>
    <row r="12702" ht="12.5"/>
    <row r="12703" ht="12.5"/>
    <row r="12704" ht="12.5"/>
    <row r="12705" ht="12.5"/>
    <row r="12706" ht="12.5"/>
    <row r="12707" ht="12.5"/>
    <row r="12708" ht="12.5"/>
    <row r="12709" ht="12.5"/>
    <row r="12710" ht="12.5"/>
    <row r="12711" ht="12.5"/>
    <row r="12712" ht="12.5"/>
    <row r="12713" ht="12.5"/>
    <row r="12714" ht="12.5"/>
    <row r="12715" ht="12.5"/>
    <row r="12716" ht="12.5"/>
    <row r="12717" ht="12.5"/>
    <row r="12718" ht="12.5"/>
    <row r="12719" ht="12.5"/>
    <row r="12720" ht="12.5"/>
    <row r="12721" ht="12.5"/>
    <row r="12722" ht="12.5"/>
    <row r="12723" ht="12.5"/>
    <row r="12724" ht="12.5"/>
    <row r="12725" ht="12.5"/>
    <row r="12726" ht="12.5"/>
    <row r="12727" ht="12.5"/>
    <row r="12728" ht="12.5"/>
    <row r="12729" ht="12.5"/>
    <row r="12730" ht="12.5"/>
    <row r="12731" ht="12.5"/>
    <row r="12732" ht="12.5"/>
    <row r="12733" ht="12.5"/>
    <row r="12734" ht="12.5"/>
    <row r="12735" ht="12.5"/>
    <row r="12736" ht="12.5"/>
    <row r="12737" ht="12.5"/>
    <row r="12738" ht="12.5"/>
    <row r="12739" ht="12.5"/>
    <row r="12740" ht="12.5"/>
    <row r="12741" ht="12.5"/>
    <row r="12742" ht="12.5"/>
    <row r="12743" ht="12.5"/>
    <row r="12744" ht="12.5"/>
    <row r="12745" ht="12.5"/>
    <row r="12746" ht="12.5"/>
    <row r="12747" ht="12.5"/>
    <row r="12748" ht="12.5"/>
    <row r="12749" ht="12.5"/>
    <row r="12750" ht="12.5"/>
    <row r="12751" ht="12.5"/>
    <row r="12752" ht="12.5"/>
    <row r="12753" ht="12.5"/>
    <row r="12754" ht="12.5"/>
    <row r="12755" ht="12.5"/>
    <row r="12756" ht="12.5"/>
    <row r="12757" ht="12.5"/>
    <row r="12758" ht="12.5"/>
    <row r="12759" ht="12.5"/>
    <row r="12760" ht="12.5"/>
    <row r="12761" ht="12.5"/>
    <row r="12762" ht="12.5"/>
    <row r="12763" ht="12.5"/>
    <row r="12764" ht="12.5"/>
    <row r="12765" ht="12.5"/>
    <row r="12766" ht="12.5"/>
    <row r="12767" ht="12.5"/>
    <row r="12768" ht="12.5"/>
    <row r="12769" ht="12.5"/>
    <row r="12770" ht="12.5"/>
    <row r="12771" ht="12.5"/>
    <row r="12772" ht="12.5"/>
    <row r="12773" ht="12.5"/>
    <row r="12774" ht="12.5"/>
    <row r="12775" ht="12.5"/>
    <row r="12776" ht="12.5"/>
    <row r="12777" ht="12.5"/>
    <row r="12778" ht="12.5"/>
    <row r="12779" ht="12.5"/>
    <row r="12780" ht="12.5"/>
    <row r="12781" ht="12.5"/>
    <row r="12782" ht="12.5"/>
    <row r="12783" ht="12.5"/>
    <row r="12784" ht="12.5"/>
    <row r="12785" ht="12.5"/>
    <row r="12786" ht="12.5"/>
    <row r="12787" ht="12.5"/>
    <row r="12788" ht="12.5"/>
    <row r="12789" ht="12.5"/>
    <row r="12790" ht="12.5"/>
    <row r="12791" ht="12.5"/>
    <row r="12792" ht="12.5"/>
    <row r="12793" ht="12.5"/>
    <row r="12794" ht="12.5"/>
    <row r="12795" ht="12.5"/>
    <row r="12796" ht="12.5"/>
    <row r="12797" ht="12.5"/>
    <row r="12798" ht="12.5"/>
    <row r="12799" ht="12.5"/>
    <row r="12800" ht="12.5"/>
    <row r="12801" ht="12.5"/>
    <row r="12802" ht="12.5"/>
    <row r="12803" ht="12.5"/>
    <row r="12804" ht="12.5"/>
    <row r="12805" ht="12.5"/>
    <row r="12806" ht="12.5"/>
    <row r="12807" ht="12.5"/>
    <row r="12808" ht="12.5"/>
    <row r="12809" ht="12.5"/>
    <row r="12810" ht="12.5"/>
    <row r="12811" ht="12.5"/>
    <row r="12812" ht="12.5"/>
    <row r="12813" ht="12.5"/>
    <row r="12814" ht="12.5"/>
    <row r="12815" ht="12.5"/>
    <row r="12816" ht="12.5"/>
    <row r="12817" ht="12.5"/>
    <row r="12818" ht="12.5"/>
    <row r="12819" ht="12.5"/>
    <row r="12820" ht="12.5"/>
    <row r="12821" ht="12.5"/>
    <row r="12822" ht="12.5"/>
    <row r="12823" ht="12.5"/>
    <row r="12824" ht="12.5"/>
    <row r="12825" ht="12.5"/>
    <row r="12826" ht="12.5"/>
    <row r="12827" ht="12.5"/>
    <row r="12828" ht="12.5"/>
    <row r="12829" ht="12.5"/>
    <row r="12830" ht="12.5"/>
    <row r="12831" ht="12.5"/>
    <row r="12832" ht="12.5"/>
    <row r="12833" ht="12.5"/>
    <row r="12834" ht="12.5"/>
    <row r="12835" ht="12.5"/>
    <row r="12836" ht="12.5"/>
    <row r="12837" ht="12.5"/>
    <row r="12838" ht="12.5"/>
    <row r="12839" ht="12.5"/>
    <row r="12840" ht="12.5"/>
    <row r="12841" ht="12.5"/>
    <row r="12842" ht="12.5"/>
    <row r="12843" ht="12.5"/>
    <row r="12844" ht="12.5"/>
    <row r="12845" ht="12.5"/>
    <row r="12846" ht="12.5"/>
    <row r="12847" ht="12.5"/>
    <row r="12848" ht="12.5"/>
    <row r="12849" ht="12.5"/>
    <row r="12850" ht="12.5"/>
    <row r="12851" ht="12.5"/>
    <row r="12852" ht="12.5"/>
    <row r="12853" ht="12.5"/>
    <row r="12854" ht="12.5"/>
    <row r="12855" ht="12.5"/>
    <row r="12856" ht="12.5"/>
    <row r="12857" ht="12.5"/>
    <row r="12858" ht="12.5"/>
    <row r="12859" ht="12.5"/>
    <row r="12860" ht="12.5"/>
    <row r="12861" ht="12.5"/>
    <row r="12862" ht="12.5"/>
    <row r="12863" ht="12.5"/>
    <row r="12864" ht="12.5"/>
    <row r="12865" ht="12.5"/>
    <row r="12866" ht="12.5"/>
    <row r="12867" ht="12.5"/>
    <row r="12868" ht="12.5"/>
    <row r="12869" ht="12.5"/>
    <row r="12870" ht="12.5"/>
    <row r="12871" ht="12.5"/>
    <row r="12872" ht="12.5"/>
    <row r="12873" ht="12.5"/>
    <row r="12874" ht="12.5"/>
    <row r="12875" ht="12.5"/>
    <row r="12876" ht="12.5"/>
    <row r="12877" ht="12.5"/>
    <row r="12878" ht="12.5"/>
    <row r="12879" ht="12.5"/>
    <row r="12880" ht="12.5"/>
    <row r="12881" ht="12.5"/>
    <row r="12882" ht="12.5"/>
    <row r="12883" ht="12.5"/>
    <row r="12884" ht="12.5"/>
    <row r="12885" ht="12.5"/>
    <row r="12886" ht="12.5"/>
    <row r="12887" ht="12.5"/>
    <row r="12888" ht="12.5"/>
    <row r="12889" ht="12.5"/>
    <row r="12890" ht="12.5"/>
    <row r="12891" ht="12.5"/>
    <row r="12892" ht="12.5"/>
    <row r="12893" ht="12.5"/>
    <row r="12894" ht="12.5"/>
    <row r="12895" ht="12.5"/>
    <row r="12896" ht="12.5"/>
    <row r="12897" ht="12.5"/>
    <row r="12898" ht="12.5"/>
    <row r="12899" ht="12.5"/>
    <row r="12900" ht="12.5"/>
    <row r="12901" ht="12.5"/>
    <row r="12902" ht="12.5"/>
    <row r="12903" ht="12.5"/>
    <row r="12904" ht="12.5"/>
    <row r="12905" ht="12.5"/>
    <row r="12906" ht="12.5"/>
    <row r="12907" ht="12.5"/>
    <row r="12908" ht="12.5"/>
    <row r="12909" ht="12.5"/>
    <row r="12910" ht="12.5"/>
    <row r="12911" ht="12.5"/>
    <row r="12912" ht="12.5"/>
    <row r="12913" ht="12.5"/>
    <row r="12914" ht="12.5"/>
    <row r="12915" ht="12.5"/>
    <row r="12916" ht="12.5"/>
    <row r="12917" ht="12.5"/>
    <row r="12918" ht="12.5"/>
    <row r="12919" ht="12.5"/>
    <row r="12920" ht="12.5"/>
    <row r="12921" ht="12.5"/>
    <row r="12922" ht="12.5"/>
    <row r="12923" ht="12.5"/>
    <row r="12924" ht="12.5"/>
    <row r="12925" ht="12.5"/>
    <row r="12926" ht="12.5"/>
    <row r="12927" ht="12.5"/>
    <row r="12928" ht="12.5"/>
    <row r="12929" ht="12.5"/>
    <row r="12930" ht="12.5"/>
    <row r="12931" ht="12.5"/>
    <row r="12932" ht="12.5"/>
    <row r="12933" ht="12.5"/>
    <row r="12934" ht="12.5"/>
    <row r="12935" ht="12.5"/>
    <row r="12936" ht="12.5"/>
    <row r="12937" ht="12.5"/>
    <row r="12938" ht="12.5"/>
    <row r="12939" ht="12.5"/>
    <row r="12940" ht="12.5"/>
    <row r="12941" ht="12.5"/>
    <row r="12942" ht="12.5"/>
    <row r="12943" ht="12.5"/>
    <row r="12944" ht="12.5"/>
    <row r="12945" ht="12.5"/>
    <row r="12946" ht="12.5"/>
    <row r="12947" ht="12.5"/>
    <row r="12948" ht="12.5"/>
    <row r="12949" ht="12.5"/>
    <row r="12950" ht="12.5"/>
    <row r="12951" ht="12.5"/>
    <row r="12952" ht="12.5"/>
    <row r="12953" ht="12.5"/>
    <row r="12954" ht="12.5"/>
    <row r="12955" ht="12.5"/>
    <row r="12956" ht="12.5"/>
    <row r="12957" ht="12.5"/>
    <row r="12958" ht="12.5"/>
    <row r="12959" ht="12.5"/>
    <row r="12960" ht="12.5"/>
    <row r="12961" ht="12.5"/>
    <row r="12962" ht="12.5"/>
    <row r="12963" ht="12.5"/>
    <row r="12964" ht="12.5"/>
    <row r="12965" ht="12.5"/>
    <row r="12966" ht="12.5"/>
    <row r="12967" ht="12.5"/>
    <row r="12968" ht="12.5"/>
    <row r="12969" ht="12.5"/>
    <row r="12970" ht="12.5"/>
    <row r="12971" ht="12.5"/>
    <row r="12972" ht="12.5"/>
    <row r="12973" ht="12.5"/>
    <row r="12974" ht="12.5"/>
    <row r="12975" ht="12.5"/>
    <row r="12976" ht="12.5"/>
    <row r="12977" ht="12.5"/>
    <row r="12978" ht="12.5"/>
    <row r="12979" ht="12.5"/>
    <row r="12980" ht="12.5"/>
    <row r="12981" ht="12.5"/>
    <row r="12982" ht="12.5"/>
    <row r="12983" ht="12.5"/>
    <row r="12984" ht="12.5"/>
    <row r="12985" ht="12.5"/>
    <row r="12986" ht="12.5"/>
    <row r="12987" ht="12.5"/>
    <row r="12988" ht="12.5"/>
    <row r="12989" ht="12.5"/>
    <row r="12990" ht="12.5"/>
    <row r="12991" ht="12.5"/>
    <row r="12992" ht="12.5"/>
    <row r="12993" ht="12.5"/>
    <row r="12994" ht="12.5"/>
    <row r="12995" ht="12.5"/>
    <row r="12996" ht="12.5"/>
    <row r="12997" ht="12.5"/>
    <row r="12998" ht="12.5"/>
    <row r="12999" ht="12.5"/>
    <row r="13000" ht="12.5"/>
    <row r="13001" ht="12.5"/>
    <row r="13002" ht="12.5"/>
    <row r="13003" ht="12.5"/>
    <row r="13004" ht="12.5"/>
    <row r="13005" ht="12.5"/>
    <row r="13006" ht="12.5"/>
    <row r="13007" ht="12.5"/>
    <row r="13008" ht="12.5"/>
    <row r="13009" ht="12.5"/>
    <row r="13010" ht="12.5"/>
    <row r="13011" ht="12.5"/>
    <row r="13012" ht="12.5"/>
    <row r="13013" ht="12.5"/>
    <row r="13014" ht="12.5"/>
    <row r="13015" ht="12.5"/>
    <row r="13016" ht="12.5"/>
    <row r="13017" ht="12.5"/>
    <row r="13018" ht="12.5"/>
    <row r="13019" ht="12.5"/>
    <row r="13020" ht="12.5"/>
    <row r="13021" ht="12.5"/>
    <row r="13022" ht="12.5"/>
    <row r="13023" ht="12.5"/>
    <row r="13024" ht="12.5"/>
    <row r="13025" ht="12.5"/>
    <row r="13026" ht="12.5"/>
    <row r="13027" ht="12.5"/>
    <row r="13028" ht="12.5"/>
    <row r="13029" ht="12.5"/>
    <row r="13030" ht="12.5"/>
    <row r="13031" ht="12.5"/>
    <row r="13032" ht="12.5"/>
    <row r="13033" ht="12.5"/>
    <row r="13034" ht="12.5"/>
    <row r="13035" ht="12.5"/>
    <row r="13036" ht="12.5"/>
    <row r="13037" ht="12.5"/>
    <row r="13038" ht="12.5"/>
    <row r="13039" ht="12.5"/>
    <row r="13040" ht="12.5"/>
    <row r="13041" ht="12.5"/>
    <row r="13042" ht="12.5"/>
    <row r="13043" ht="12.5"/>
    <row r="13044" ht="12.5"/>
    <row r="13045" ht="12.5"/>
    <row r="13046" ht="12.5"/>
    <row r="13047" ht="12.5"/>
    <row r="13048" ht="12.5"/>
    <row r="13049" ht="12.5"/>
    <row r="13050" ht="12.5"/>
    <row r="13051" ht="12.5"/>
    <row r="13052" ht="12.5"/>
    <row r="13053" ht="12.5"/>
    <row r="13054" ht="12.5"/>
    <row r="13055" ht="12.5"/>
    <row r="13056" ht="12.5"/>
    <row r="13057" ht="12.5"/>
    <row r="13058" ht="12.5"/>
    <row r="13059" ht="12.5"/>
    <row r="13060" ht="12.5"/>
    <row r="13061" ht="12.5"/>
    <row r="13062" ht="12.5"/>
    <row r="13063" ht="12.5"/>
    <row r="13064" ht="12.5"/>
    <row r="13065" ht="12.5"/>
    <row r="13066" ht="12.5"/>
    <row r="13067" ht="12.5"/>
    <row r="13068" ht="12.5"/>
    <row r="13069" ht="12.5"/>
    <row r="13070" ht="12.5"/>
    <row r="13071" ht="12.5"/>
    <row r="13072" ht="12.5"/>
    <row r="13073" ht="12.5"/>
    <row r="13074" ht="12.5"/>
    <row r="13075" ht="12.5"/>
    <row r="13076" ht="12.5"/>
    <row r="13077" ht="12.5"/>
    <row r="13078" ht="12.5"/>
    <row r="13079" ht="12.5"/>
    <row r="13080" ht="12.5"/>
    <row r="13081" ht="12.5"/>
    <row r="13082" ht="12.5"/>
    <row r="13083" ht="12.5"/>
    <row r="13084" ht="12.5"/>
    <row r="13085" ht="12.5"/>
    <row r="13086" ht="12.5"/>
    <row r="13087" ht="12.5"/>
    <row r="13088" ht="12.5"/>
    <row r="13089" ht="12.5"/>
    <row r="13090" ht="12.5"/>
    <row r="13091" ht="12.5"/>
    <row r="13092" ht="12.5"/>
    <row r="13093" ht="12.5"/>
    <row r="13094" ht="12.5"/>
    <row r="13095" ht="12.5"/>
    <row r="13096" ht="12.5"/>
    <row r="13097" ht="12.5"/>
    <row r="13098" ht="12.5"/>
    <row r="13099" ht="12.5"/>
    <row r="13100" ht="12.5"/>
    <row r="13101" ht="12.5"/>
    <row r="13102" ht="12.5"/>
    <row r="13103" ht="12.5"/>
    <row r="13104" ht="12.5"/>
    <row r="13105" ht="12.5"/>
    <row r="13106" ht="12.5"/>
    <row r="13107" ht="12.5"/>
    <row r="13108" ht="12.5"/>
    <row r="13109" ht="12.5"/>
    <row r="13110" ht="12.5"/>
    <row r="13111" ht="12.5"/>
    <row r="13112" ht="12.5"/>
    <row r="13113" ht="12.5"/>
    <row r="13114" ht="12.5"/>
    <row r="13115" ht="12.5"/>
    <row r="13116" ht="12.5"/>
    <row r="13117" ht="12.5"/>
    <row r="13118" ht="12.5"/>
    <row r="13119" ht="12.5"/>
    <row r="13120" ht="12.5"/>
    <row r="13121" ht="12.5"/>
    <row r="13122" ht="12.5"/>
    <row r="13123" ht="12.5"/>
    <row r="13124" ht="12.5"/>
    <row r="13125" ht="12.5"/>
    <row r="13126" ht="12.5"/>
    <row r="13127" ht="12.5"/>
    <row r="13128" ht="12.5"/>
    <row r="13129" ht="12.5"/>
    <row r="13130" ht="12.5"/>
    <row r="13131" ht="12.5"/>
    <row r="13132" ht="12.5"/>
    <row r="13133" ht="12.5"/>
    <row r="13134" ht="12.5"/>
    <row r="13135" ht="12.5"/>
    <row r="13136" ht="12.5"/>
    <row r="13137" ht="12.5"/>
    <row r="13138" ht="12.5"/>
    <row r="13139" ht="12.5"/>
    <row r="13140" ht="12.5"/>
    <row r="13141" ht="12.5"/>
    <row r="13142" ht="12.5"/>
    <row r="13143" ht="12.5"/>
    <row r="13144" ht="12.5"/>
    <row r="13145" ht="12.5"/>
    <row r="13146" ht="12.5"/>
    <row r="13147" ht="12.5"/>
    <row r="13148" ht="12.5"/>
    <row r="13149" ht="12.5"/>
    <row r="13150" ht="12.5"/>
    <row r="13151" ht="12.5"/>
    <row r="13152" ht="12.5"/>
    <row r="13153" ht="12.5"/>
    <row r="13154" ht="12.5"/>
    <row r="13155" ht="12.5"/>
    <row r="13156" ht="12.5"/>
    <row r="13157" ht="12.5"/>
    <row r="13158" ht="12.5"/>
    <row r="13159" ht="12.5"/>
    <row r="13160" ht="12.5"/>
    <row r="13161" ht="12.5"/>
    <row r="13162" ht="12.5"/>
    <row r="13163" ht="12.5"/>
    <row r="13164" ht="12.5"/>
    <row r="13165" ht="12.5"/>
    <row r="13166" ht="12.5"/>
    <row r="13167" ht="12.5"/>
    <row r="13168" ht="12.5"/>
    <row r="13169" ht="12.5"/>
    <row r="13170" ht="12.5"/>
    <row r="13171" ht="12.5"/>
    <row r="13172" ht="12.5"/>
    <row r="13173" ht="12.5"/>
    <row r="13174" ht="12.5"/>
    <row r="13175" ht="12.5"/>
    <row r="13176" ht="12.5"/>
    <row r="13177" ht="12.5"/>
    <row r="13178" ht="12.5"/>
    <row r="13179" ht="12.5"/>
    <row r="13180" ht="12.5"/>
    <row r="13181" ht="12.5"/>
    <row r="13182" ht="12.5"/>
    <row r="13183" ht="12.5"/>
    <row r="13184" ht="12.5"/>
    <row r="13185" ht="12.5"/>
    <row r="13186" ht="12.5"/>
    <row r="13187" ht="12.5"/>
    <row r="13188" ht="12.5"/>
    <row r="13189" ht="12.5"/>
    <row r="13190" ht="12.5"/>
    <row r="13191" ht="12.5"/>
    <row r="13192" ht="12.5"/>
    <row r="13193" ht="12.5"/>
    <row r="13194" ht="12.5"/>
    <row r="13195" ht="12.5"/>
    <row r="13196" ht="12.5"/>
    <row r="13197" ht="12.5"/>
    <row r="13198" ht="12.5"/>
    <row r="13199" ht="12.5"/>
    <row r="13200" ht="12.5"/>
    <row r="13201" ht="12.5"/>
    <row r="13202" ht="12.5"/>
    <row r="13203" ht="12.5"/>
    <row r="13204" ht="12.5"/>
    <row r="13205" ht="12.5"/>
    <row r="13206" ht="12.5"/>
    <row r="13207" ht="12.5"/>
    <row r="13208" ht="12.5"/>
    <row r="13209" ht="12.5"/>
    <row r="13210" ht="12.5"/>
    <row r="13211" ht="12.5"/>
    <row r="13212" ht="12.5"/>
    <row r="13213" ht="12.5"/>
    <row r="13214" ht="12.5"/>
    <row r="13215" ht="12.5"/>
    <row r="13216" ht="12.5"/>
    <row r="13217" ht="12.5"/>
    <row r="13218" ht="12.5"/>
    <row r="13219" ht="12.5"/>
    <row r="13220" ht="12.5"/>
    <row r="13221" ht="12.5"/>
    <row r="13222" ht="12.5"/>
    <row r="13223" ht="12.5"/>
    <row r="13224" ht="12.5"/>
    <row r="13225" ht="12.5"/>
    <row r="13226" ht="12.5"/>
    <row r="13227" ht="12.5"/>
    <row r="13228" ht="12.5"/>
    <row r="13229" ht="12.5"/>
    <row r="13230" ht="12.5"/>
    <row r="13231" ht="12.5"/>
    <row r="13232" ht="12.5"/>
    <row r="13233" ht="12.5"/>
    <row r="13234" ht="12.5"/>
    <row r="13235" ht="12.5"/>
    <row r="13236" ht="12.5"/>
    <row r="13237" ht="12.5"/>
    <row r="13238" ht="12.5"/>
    <row r="13239" ht="12.5"/>
    <row r="13240" ht="12.5"/>
    <row r="13241" ht="12.5"/>
    <row r="13242" ht="12.5"/>
    <row r="13243" ht="12.5"/>
    <row r="13244" ht="12.5"/>
    <row r="13245" ht="12.5"/>
    <row r="13246" ht="12.5"/>
    <row r="13247" ht="12.5"/>
    <row r="13248" ht="12.5"/>
    <row r="13249" ht="12.5"/>
    <row r="13250" ht="12.5"/>
    <row r="13251" ht="12.5"/>
    <row r="13252" ht="12.5"/>
    <row r="13253" ht="12.5"/>
    <row r="13254" ht="12.5"/>
    <row r="13255" ht="12.5"/>
    <row r="13256" ht="12.5"/>
    <row r="13257" ht="12.5"/>
    <row r="13258" ht="12.5"/>
    <row r="13259" ht="12.5"/>
    <row r="13260" ht="12.5"/>
    <row r="13261" ht="12.5"/>
    <row r="13262" ht="12.5"/>
    <row r="13263" ht="12.5"/>
    <row r="13264" ht="12.5"/>
    <row r="13265" ht="12.5"/>
    <row r="13266" ht="12.5"/>
    <row r="13267" ht="12.5"/>
    <row r="13268" ht="12.5"/>
    <row r="13269" ht="12.5"/>
    <row r="13270" ht="12.5"/>
    <row r="13271" ht="12.5"/>
    <row r="13272" ht="12.5"/>
    <row r="13273" ht="12.5"/>
    <row r="13274" ht="12.5"/>
    <row r="13275" ht="12.5"/>
    <row r="13276" ht="12.5"/>
    <row r="13277" ht="12.5"/>
    <row r="13278" ht="12.5"/>
    <row r="13279" ht="12.5"/>
    <row r="13280" ht="12.5"/>
    <row r="13281" ht="12.5"/>
    <row r="13282" ht="12.5"/>
    <row r="13283" ht="12.5"/>
    <row r="13284" ht="12.5"/>
    <row r="13285" ht="12.5"/>
    <row r="13286" ht="12.5"/>
    <row r="13287" ht="12.5"/>
    <row r="13288" ht="12.5"/>
    <row r="13289" ht="12.5"/>
    <row r="13290" ht="12.5"/>
    <row r="13291" ht="12.5"/>
    <row r="13292" ht="12.5"/>
    <row r="13293" ht="12.5"/>
    <row r="13294" ht="12.5"/>
    <row r="13295" ht="12.5"/>
    <row r="13296" ht="12.5"/>
    <row r="13297" ht="12.5"/>
    <row r="13298" ht="12.5"/>
    <row r="13299" ht="12.5"/>
    <row r="13300" ht="12.5"/>
    <row r="13301" ht="12.5"/>
    <row r="13302" ht="12.5"/>
    <row r="13303" ht="12.5"/>
    <row r="13304" ht="12.5"/>
    <row r="13305" ht="12.5"/>
    <row r="13306" ht="12.5"/>
    <row r="13307" ht="12.5"/>
    <row r="13308" ht="12.5"/>
    <row r="13309" ht="12.5"/>
    <row r="13310" ht="12.5"/>
    <row r="13311" ht="12.5"/>
    <row r="13312" ht="12.5"/>
    <row r="13313" ht="12.5"/>
    <row r="13314" ht="12.5"/>
    <row r="13315" ht="12.5"/>
    <row r="13316" ht="12.5"/>
    <row r="13317" ht="12.5"/>
    <row r="13318" ht="12.5"/>
    <row r="13319" ht="12.5"/>
    <row r="13320" ht="12.5"/>
    <row r="13321" ht="12.5"/>
    <row r="13322" ht="12.5"/>
    <row r="13323" ht="12.5"/>
    <row r="13324" ht="12.5"/>
    <row r="13325" ht="12.5"/>
    <row r="13326" ht="12.5"/>
    <row r="13327" ht="12.5"/>
    <row r="13328" ht="12.5"/>
    <row r="13329" ht="12.5"/>
    <row r="13330" ht="12.5"/>
    <row r="13331" ht="12.5"/>
    <row r="13332" ht="12.5"/>
    <row r="13333" ht="12.5"/>
    <row r="13334" ht="12.5"/>
    <row r="13335" ht="12.5"/>
    <row r="13336" ht="12.5"/>
    <row r="13337" ht="12.5"/>
    <row r="13338" ht="12.5"/>
    <row r="13339" ht="12.5"/>
    <row r="13340" ht="12.5"/>
    <row r="13341" ht="12.5"/>
    <row r="13342" ht="12.5"/>
    <row r="13343" ht="12.5"/>
    <row r="13344" ht="12.5"/>
    <row r="13345" ht="12.5"/>
    <row r="13346" ht="12.5"/>
    <row r="13347" ht="12.5"/>
    <row r="13348" ht="12.5"/>
    <row r="13349" ht="12.5"/>
    <row r="13350" ht="12.5"/>
    <row r="13351" ht="12.5"/>
    <row r="13352" ht="12.5"/>
    <row r="13353" ht="12.5"/>
    <row r="13354" ht="12.5"/>
    <row r="13355" ht="12.5"/>
    <row r="13356" ht="12.5"/>
    <row r="13357" ht="12.5"/>
    <row r="13358" ht="12.5"/>
    <row r="13359" ht="12.5"/>
    <row r="13360" ht="12.5"/>
    <row r="13361" ht="12.5"/>
    <row r="13362" ht="12.5"/>
    <row r="13363" ht="12.5"/>
    <row r="13364" ht="12.5"/>
    <row r="13365" ht="12.5"/>
    <row r="13366" ht="12.5"/>
    <row r="13367" ht="12.5"/>
    <row r="13368" ht="12.5"/>
    <row r="13369" ht="12.5"/>
    <row r="13370" ht="12.5"/>
    <row r="13371" ht="12.5"/>
    <row r="13372" ht="12.5"/>
    <row r="13373" ht="12.5"/>
    <row r="13374" ht="12.5"/>
    <row r="13375" ht="12.5"/>
    <row r="13376" ht="12.5"/>
    <row r="13377" ht="12.5"/>
    <row r="13378" ht="12.5"/>
    <row r="13379" ht="12.5"/>
    <row r="13380" ht="12.5"/>
    <row r="13381" ht="12.5"/>
    <row r="13382" ht="12.5"/>
    <row r="13383" ht="12.5"/>
    <row r="13384" ht="12.5"/>
    <row r="13385" ht="12.5"/>
    <row r="13386" ht="12.5"/>
    <row r="13387" ht="12.5"/>
    <row r="13388" ht="12.5"/>
    <row r="13389" ht="12.5"/>
    <row r="13390" ht="12.5"/>
    <row r="13391" ht="12.5"/>
    <row r="13392" ht="12.5"/>
    <row r="13393" ht="12.5"/>
    <row r="13394" ht="12.5"/>
    <row r="13395" ht="12.5"/>
    <row r="13396" ht="12.5"/>
    <row r="13397" ht="12.5"/>
    <row r="13398" ht="12.5"/>
    <row r="13399" ht="12.5"/>
    <row r="13400" ht="12.5"/>
    <row r="13401" ht="12.5"/>
    <row r="13402" ht="12.5"/>
    <row r="13403" ht="12.5"/>
    <row r="13404" ht="12.5"/>
    <row r="13405" ht="12.5"/>
    <row r="13406" ht="12.5"/>
    <row r="13407" ht="12.5"/>
    <row r="13408" ht="12.5"/>
    <row r="13409" ht="12.5"/>
    <row r="13410" ht="12.5"/>
    <row r="13411" ht="12.5"/>
    <row r="13412" ht="12.5"/>
    <row r="13413" ht="12.5"/>
    <row r="13414" ht="12.5"/>
    <row r="13415" ht="12.5"/>
    <row r="13416" ht="12.5"/>
    <row r="13417" ht="12.5"/>
    <row r="13418" ht="12.5"/>
    <row r="13419" ht="12.5"/>
    <row r="13420" ht="12.5"/>
    <row r="13421" ht="12.5"/>
    <row r="13422" ht="12.5"/>
    <row r="13423" ht="12.5"/>
    <row r="13424" ht="12.5"/>
    <row r="13425" ht="12.5"/>
    <row r="13426" ht="12.5"/>
    <row r="13427" ht="12.5"/>
    <row r="13428" ht="12.5"/>
    <row r="13429" ht="12.5"/>
    <row r="13430" ht="12.5"/>
    <row r="13431" ht="12.5"/>
    <row r="13432" ht="12.5"/>
    <row r="13433" ht="12.5"/>
    <row r="13434" ht="12.5"/>
    <row r="13435" ht="12.5"/>
    <row r="13436" ht="12.5"/>
    <row r="13437" ht="12.5"/>
    <row r="13438" ht="12.5"/>
    <row r="13439" ht="12.5"/>
    <row r="13440" ht="12.5"/>
    <row r="13441" ht="12.5"/>
    <row r="13442" ht="12.5"/>
    <row r="13443" ht="12.5"/>
    <row r="13444" ht="12.5"/>
    <row r="13445" ht="12.5"/>
    <row r="13446" ht="12.5"/>
    <row r="13447" ht="12.5"/>
    <row r="13448" ht="12.5"/>
    <row r="13449" ht="12.5"/>
    <row r="13450" ht="12.5"/>
    <row r="13451" ht="12.5"/>
    <row r="13452" ht="12.5"/>
    <row r="13453" ht="12.5"/>
    <row r="13454" ht="12.5"/>
    <row r="13455" ht="12.5"/>
    <row r="13456" ht="12.5"/>
    <row r="13457" ht="12.5"/>
    <row r="13458" ht="12.5"/>
    <row r="13459" ht="12.5"/>
    <row r="13460" ht="12.5"/>
    <row r="13461" ht="12.5"/>
    <row r="13462" ht="12.5"/>
    <row r="13463" ht="12.5"/>
    <row r="13464" ht="12.5"/>
    <row r="13465" ht="12.5"/>
    <row r="13466" ht="12.5"/>
    <row r="13467" ht="12.5"/>
    <row r="13468" ht="12.5"/>
    <row r="13469" ht="12.5"/>
    <row r="13470" ht="12.5"/>
    <row r="13471" ht="12.5"/>
    <row r="13472" ht="12.5"/>
    <row r="13473" ht="12.5"/>
    <row r="13474" ht="12.5"/>
    <row r="13475" ht="12.5"/>
    <row r="13476" ht="12.5"/>
    <row r="13477" ht="12.5"/>
    <row r="13478" ht="12.5"/>
    <row r="13479" ht="12.5"/>
    <row r="13480" ht="12.5"/>
    <row r="13481" ht="12.5"/>
    <row r="13482" ht="12.5"/>
    <row r="13483" ht="12.5"/>
    <row r="13484" ht="12.5"/>
    <row r="13485" ht="12.5"/>
    <row r="13486" ht="12.5"/>
    <row r="13487" ht="12.5"/>
    <row r="13488" ht="12.5"/>
    <row r="13489" ht="12.5"/>
    <row r="13490" ht="12.5"/>
    <row r="13491" ht="12.5"/>
    <row r="13492" ht="12.5"/>
    <row r="13493" ht="12.5"/>
    <row r="13494" ht="12.5"/>
    <row r="13495" ht="12.5"/>
    <row r="13496" ht="12.5"/>
    <row r="13497" ht="12.5"/>
    <row r="13498" ht="12.5"/>
    <row r="13499" ht="12.5"/>
    <row r="13500" ht="12.5"/>
    <row r="13501" ht="12.5"/>
    <row r="13502" ht="12.5"/>
    <row r="13503" ht="12.5"/>
    <row r="13504" ht="12.5"/>
    <row r="13505" ht="12.5"/>
    <row r="13506" ht="12.5"/>
    <row r="13507" ht="12.5"/>
    <row r="13508" ht="12.5"/>
    <row r="13509" ht="12.5"/>
    <row r="13510" ht="12.5"/>
    <row r="13511" ht="12.5"/>
    <row r="13512" ht="12.5"/>
    <row r="13513" ht="12.5"/>
    <row r="13514" ht="12.5"/>
    <row r="13515" ht="12.5"/>
    <row r="13516" ht="12.5"/>
    <row r="13517" ht="12.5"/>
    <row r="13518" ht="12.5"/>
    <row r="13519" ht="12.5"/>
    <row r="13520" ht="12.5"/>
    <row r="13521" ht="12.5"/>
    <row r="13522" ht="12.5"/>
    <row r="13523" ht="12.5"/>
    <row r="13524" ht="12.5"/>
    <row r="13525" ht="12.5"/>
    <row r="13526" ht="12.5"/>
    <row r="13527" ht="12.5"/>
    <row r="13528" ht="12.5"/>
    <row r="13529" ht="12.5"/>
    <row r="13530" ht="12.5"/>
    <row r="13531" ht="12.5"/>
    <row r="13532" ht="12.5"/>
    <row r="13533" ht="12.5"/>
    <row r="13534" ht="12.5"/>
    <row r="13535" ht="12.5"/>
    <row r="13536" ht="12.5"/>
    <row r="13537" ht="12.5"/>
    <row r="13538" ht="12.5"/>
    <row r="13539" ht="12.5"/>
    <row r="13540" ht="12.5"/>
    <row r="13541" ht="12.5"/>
    <row r="13542" ht="12.5"/>
    <row r="13543" ht="12.5"/>
    <row r="13544" ht="12.5"/>
    <row r="13545" ht="12.5"/>
    <row r="13546" ht="12.5"/>
    <row r="13547" ht="12.5"/>
    <row r="13548" ht="12.5"/>
    <row r="13549" ht="12.5"/>
    <row r="13550" ht="12.5"/>
    <row r="13551" ht="12.5"/>
    <row r="13552" ht="12.5"/>
    <row r="13553" ht="12.5"/>
    <row r="13554" ht="12.5"/>
    <row r="13555" ht="12.5"/>
    <row r="13556" ht="12.5"/>
    <row r="13557" ht="12.5"/>
    <row r="13558" ht="12.5"/>
    <row r="13559" ht="12.5"/>
    <row r="13560" ht="12.5"/>
    <row r="13561" ht="12.5"/>
    <row r="13562" ht="12.5"/>
    <row r="13563" ht="12.5"/>
    <row r="13564" ht="12.5"/>
    <row r="13565" ht="12.5"/>
    <row r="13566" ht="12.5"/>
    <row r="13567" ht="12.5"/>
    <row r="13568" ht="12.5"/>
    <row r="13569" ht="12.5"/>
    <row r="13570" ht="12.5"/>
    <row r="13571" ht="12.5"/>
    <row r="13572" ht="12.5"/>
    <row r="13573" ht="12.5"/>
    <row r="13574" ht="12.5"/>
    <row r="13575" ht="12.5"/>
    <row r="13576" ht="12.5"/>
    <row r="13577" ht="12.5"/>
    <row r="13578" ht="12.5"/>
    <row r="13579" ht="12.5"/>
    <row r="13580" ht="12.5"/>
    <row r="13581" ht="12.5"/>
    <row r="13582" ht="12.5"/>
    <row r="13583" ht="12.5"/>
    <row r="13584" ht="12.5"/>
    <row r="13585" ht="12.5"/>
    <row r="13586" ht="12.5"/>
    <row r="13587" ht="12.5"/>
    <row r="13588" ht="12.5"/>
    <row r="13589" ht="12.5"/>
    <row r="13590" ht="12.5"/>
    <row r="13591" ht="12.5"/>
    <row r="13592" ht="12.5"/>
    <row r="13593" ht="12.5"/>
    <row r="13594" ht="12.5"/>
    <row r="13595" ht="12.5"/>
    <row r="13596" ht="12.5"/>
    <row r="13597" ht="12.5"/>
    <row r="13598" ht="12.5"/>
    <row r="13599" ht="12.5"/>
    <row r="13600" ht="12.5"/>
    <row r="13601" ht="12.5"/>
    <row r="13602" ht="12.5"/>
    <row r="13603" ht="12.5"/>
    <row r="13604" ht="12.5"/>
    <row r="13605" ht="12.5"/>
    <row r="13606" ht="12.5"/>
    <row r="13607" ht="12.5"/>
    <row r="13608" ht="12.5"/>
    <row r="13609" ht="12.5"/>
    <row r="13610" ht="12.5"/>
    <row r="13611" ht="12.5"/>
    <row r="13612" ht="12.5"/>
    <row r="13613" ht="12.5"/>
    <row r="13614" ht="12.5"/>
    <row r="13615" ht="12.5"/>
    <row r="13616" ht="12.5"/>
    <row r="13617" ht="12.5"/>
    <row r="13618" ht="12.5"/>
    <row r="13619" ht="12.5"/>
    <row r="13620" ht="12.5"/>
    <row r="13621" ht="12.5"/>
    <row r="13622" ht="12.5"/>
    <row r="13623" ht="12.5"/>
    <row r="13624" ht="12.5"/>
    <row r="13625" ht="12.5"/>
    <row r="13626" ht="12.5"/>
    <row r="13627" ht="12.5"/>
    <row r="13628" ht="12.5"/>
    <row r="13629" ht="12.5"/>
    <row r="13630" ht="12.5"/>
    <row r="13631" ht="12.5"/>
    <row r="13632" ht="12.5"/>
    <row r="13633" ht="12.5"/>
    <row r="13634" ht="12.5"/>
    <row r="13635" ht="12.5"/>
    <row r="13636" ht="12.5"/>
    <row r="13637" ht="12.5"/>
    <row r="13638" ht="12.5"/>
    <row r="13639" ht="12.5"/>
    <row r="13640" ht="12.5"/>
    <row r="13641" ht="12.5"/>
    <row r="13642" ht="12.5"/>
    <row r="13643" ht="12.5"/>
    <row r="13644" ht="12.5"/>
    <row r="13645" ht="12.5"/>
    <row r="13646" ht="12.5"/>
    <row r="13647" ht="12.5"/>
    <row r="13648" ht="12.5"/>
    <row r="13649" ht="12.5"/>
    <row r="13650" ht="12.5"/>
    <row r="13651" ht="12.5"/>
    <row r="13652" ht="12.5"/>
    <row r="13653" ht="12.5"/>
    <row r="13654" ht="12.5"/>
    <row r="13655" ht="12.5"/>
    <row r="13656" ht="12.5"/>
    <row r="13657" ht="12.5"/>
    <row r="13658" ht="12.5"/>
    <row r="13659" ht="12.5"/>
    <row r="13660" ht="12.5"/>
    <row r="13661" ht="12.5"/>
    <row r="13662" ht="12.5"/>
    <row r="13663" ht="12.5"/>
    <row r="13664" ht="12.5"/>
    <row r="13665" ht="12.5"/>
    <row r="13666" ht="12.5"/>
    <row r="13667" ht="12.5"/>
    <row r="13668" ht="12.5"/>
    <row r="13669" ht="12.5"/>
    <row r="13670" ht="12.5"/>
    <row r="13671" ht="12.5"/>
    <row r="13672" ht="12.5"/>
    <row r="13673" ht="12.5"/>
    <row r="13674" ht="12.5"/>
    <row r="13675" ht="12.5"/>
    <row r="13676" ht="12.5"/>
    <row r="13677" ht="12.5"/>
    <row r="13678" ht="12.5"/>
    <row r="13679" ht="12.5"/>
    <row r="13680" ht="12.5"/>
    <row r="13681" ht="12.5"/>
    <row r="13682" ht="12.5"/>
    <row r="13683" ht="12.5"/>
    <row r="13684" ht="12.5"/>
    <row r="13685" ht="12.5"/>
    <row r="13686" ht="12.5"/>
    <row r="13687" ht="12.5"/>
    <row r="13688" ht="12.5"/>
    <row r="13689" ht="12.5"/>
    <row r="13690" ht="12.5"/>
    <row r="13691" ht="12.5"/>
    <row r="13692" ht="12.5"/>
    <row r="13693" ht="12.5"/>
    <row r="13694" ht="12.5"/>
    <row r="13695" ht="12.5"/>
    <row r="13696" ht="12.5"/>
    <row r="13697" ht="12.5"/>
    <row r="13698" ht="12.5"/>
    <row r="13699" ht="12.5"/>
    <row r="13700" ht="12.5"/>
    <row r="13701" ht="12.5"/>
    <row r="13702" ht="12.5"/>
    <row r="13703" ht="12.5"/>
    <row r="13704" ht="12.5"/>
    <row r="13705" ht="12.5"/>
    <row r="13706" ht="12.5"/>
    <row r="13707" ht="12.5"/>
    <row r="13708" ht="12.5"/>
    <row r="13709" ht="12.5"/>
    <row r="13710" ht="12.5"/>
    <row r="13711" ht="12.5"/>
    <row r="13712" ht="12.5"/>
    <row r="13713" ht="12.5"/>
    <row r="13714" ht="12.5"/>
    <row r="13715" ht="12.5"/>
    <row r="13716" ht="12.5"/>
    <row r="13717" ht="12.5"/>
    <row r="13718" ht="12.5"/>
    <row r="13719" ht="12.5"/>
    <row r="13720" ht="12.5"/>
    <row r="13721" ht="12.5"/>
    <row r="13722" ht="12.5"/>
    <row r="13723" ht="12.5"/>
    <row r="13724" ht="12.5"/>
    <row r="13725" ht="12.5"/>
    <row r="13726" ht="12.5"/>
    <row r="13727" ht="12.5"/>
    <row r="13728" ht="12.5"/>
    <row r="13729" ht="12.5"/>
    <row r="13730" ht="12.5"/>
    <row r="13731" ht="12.5"/>
    <row r="13732" ht="12.5"/>
    <row r="13733" ht="12.5"/>
    <row r="13734" ht="12.5"/>
    <row r="13735" ht="12.5"/>
    <row r="13736" ht="12.5"/>
    <row r="13737" ht="12.5"/>
    <row r="13738" ht="12.5"/>
    <row r="13739" ht="12.5"/>
    <row r="13740" ht="12.5"/>
    <row r="13741" ht="12.5"/>
    <row r="13742" ht="12.5"/>
    <row r="13743" ht="12.5"/>
    <row r="13744" ht="12.5"/>
    <row r="13745" ht="12.5"/>
    <row r="13746" ht="12.5"/>
    <row r="13747" ht="12.5"/>
    <row r="13748" ht="12.5"/>
    <row r="13749" ht="12.5"/>
    <row r="13750" ht="12.5"/>
    <row r="13751" ht="12.5"/>
    <row r="13752" ht="12.5"/>
    <row r="13753" ht="12.5"/>
    <row r="13754" ht="12.5"/>
    <row r="13755" ht="12.5"/>
    <row r="13756" ht="12.5"/>
    <row r="13757" ht="12.5"/>
    <row r="13758" ht="12.5"/>
    <row r="13759" ht="12.5"/>
    <row r="13760" ht="12.5"/>
    <row r="13761" ht="12.5"/>
    <row r="13762" ht="12.5"/>
    <row r="13763" ht="12.5"/>
    <row r="13764" ht="12.5"/>
    <row r="13765" ht="12.5"/>
    <row r="13766" ht="12.5"/>
    <row r="13767" ht="12.5"/>
    <row r="13768" ht="12.5"/>
    <row r="13769" ht="12.5"/>
    <row r="13770" ht="12.5"/>
    <row r="13771" ht="12.5"/>
    <row r="13772" ht="12.5"/>
    <row r="13773" ht="12.5"/>
    <row r="13774" ht="12.5"/>
    <row r="13775" ht="12.5"/>
    <row r="13776" ht="12.5"/>
    <row r="13777" ht="12.5"/>
    <row r="13778" ht="12.5"/>
    <row r="13779" ht="12.5"/>
    <row r="13780" ht="12.5"/>
    <row r="13781" ht="12.5"/>
    <row r="13782" ht="12.5"/>
    <row r="13783" ht="12.5"/>
    <row r="13784" ht="12.5"/>
    <row r="13785" ht="12.5"/>
    <row r="13786" ht="12.5"/>
    <row r="13787" ht="12.5"/>
    <row r="13788" ht="12.5"/>
    <row r="13789" ht="12.5"/>
    <row r="13790" ht="12.5"/>
    <row r="13791" ht="12.5"/>
    <row r="13792" ht="12.5"/>
    <row r="13793" ht="12.5"/>
    <row r="13794" ht="12.5"/>
    <row r="13795" ht="12.5"/>
    <row r="13796" ht="12.5"/>
    <row r="13797" ht="12.5"/>
    <row r="13798" ht="12.5"/>
    <row r="13799" ht="12.5"/>
    <row r="13800" ht="12.5"/>
    <row r="13801" ht="12.5"/>
    <row r="13802" ht="12.5"/>
    <row r="13803" ht="12.5"/>
    <row r="13804" ht="12.5"/>
    <row r="13805" ht="12.5"/>
    <row r="13806" ht="12.5"/>
    <row r="13807" ht="12.5"/>
    <row r="13808" ht="12.5"/>
    <row r="13809" ht="12.5"/>
    <row r="13810" ht="12.5"/>
    <row r="13811" ht="12.5"/>
    <row r="13812" ht="12.5"/>
    <row r="13813" ht="12.5"/>
    <row r="13814" ht="12.5"/>
    <row r="13815" ht="12.5"/>
    <row r="13816" ht="12.5"/>
    <row r="13817" ht="12.5"/>
    <row r="13818" ht="12.5"/>
    <row r="13819" ht="12.5"/>
    <row r="13820" ht="12.5"/>
    <row r="13821" ht="12.5"/>
    <row r="13822" ht="12.5"/>
    <row r="13823" ht="12.5"/>
    <row r="13824" ht="12.5"/>
    <row r="13825" ht="12.5"/>
    <row r="13826" ht="12.5"/>
    <row r="13827" ht="12.5"/>
    <row r="13828" ht="12.5"/>
    <row r="13829" ht="12.5"/>
    <row r="13830" ht="12.5"/>
    <row r="13831" ht="12.5"/>
    <row r="13832" ht="12.5"/>
    <row r="13833" ht="12.5"/>
    <row r="13834" ht="12.5"/>
    <row r="13835" ht="12.5"/>
    <row r="13836" ht="12.5"/>
    <row r="13837" ht="12.5"/>
    <row r="13838" ht="12.5"/>
    <row r="13839" ht="12.5"/>
    <row r="13840" ht="12.5"/>
    <row r="13841" ht="12.5"/>
    <row r="13842" ht="12.5"/>
    <row r="13843" ht="12.5"/>
    <row r="13844" ht="12.5"/>
    <row r="13845" ht="12.5"/>
    <row r="13846" ht="12.5"/>
    <row r="13847" ht="12.5"/>
    <row r="13848" ht="12.5"/>
    <row r="13849" ht="12.5"/>
    <row r="13850" ht="12.5"/>
    <row r="13851" ht="12.5"/>
    <row r="13852" ht="12.5"/>
    <row r="13853" ht="12.5"/>
    <row r="13854" ht="12.5"/>
    <row r="13855" ht="12.5"/>
    <row r="13856" ht="12.5"/>
    <row r="13857" ht="12.5"/>
    <row r="13858" ht="12.5"/>
    <row r="13859" ht="12.5"/>
    <row r="13860" ht="12.5"/>
    <row r="13861" ht="12.5"/>
    <row r="13862" ht="12.5"/>
    <row r="13863" ht="12.5"/>
    <row r="13864" ht="12.5"/>
    <row r="13865" ht="12.5"/>
    <row r="13866" ht="12.5"/>
    <row r="13867" ht="12.5"/>
    <row r="13868" ht="12.5"/>
    <row r="13869" ht="12.5"/>
    <row r="13870" ht="12.5"/>
    <row r="13871" ht="12.5"/>
    <row r="13872" ht="12.5"/>
    <row r="13873" ht="12.5"/>
    <row r="13874" ht="12.5"/>
    <row r="13875" ht="12.5"/>
    <row r="13876" ht="12.5"/>
    <row r="13877" ht="12.5"/>
    <row r="13878" ht="12.5"/>
    <row r="13879" ht="12.5"/>
    <row r="13880" ht="12.5"/>
    <row r="13881" ht="12.5"/>
    <row r="13882" ht="12.5"/>
    <row r="13883" ht="12.5"/>
    <row r="13884" ht="12.5"/>
    <row r="13885" ht="12.5"/>
    <row r="13886" ht="12.5"/>
    <row r="13887" ht="12.5"/>
    <row r="13888" ht="12.5"/>
    <row r="13889" ht="12.5"/>
    <row r="13890" ht="12.5"/>
    <row r="13891" ht="12.5"/>
    <row r="13892" ht="12.5"/>
    <row r="13893" ht="12.5"/>
    <row r="13894" ht="12.5"/>
    <row r="13895" ht="12.5"/>
    <row r="13896" ht="12.5"/>
    <row r="13897" ht="12.5"/>
    <row r="13898" ht="12.5"/>
    <row r="13899" ht="12.5"/>
    <row r="13900" ht="12.5"/>
    <row r="13901" ht="12.5"/>
    <row r="13902" ht="12.5"/>
    <row r="13903" ht="12.5"/>
    <row r="13904" ht="12.5"/>
    <row r="13905" ht="12.5"/>
    <row r="13906" ht="12.5"/>
    <row r="13907" ht="12.5"/>
    <row r="13908" ht="12.5"/>
    <row r="13909" ht="12.5"/>
    <row r="13910" ht="12.5"/>
    <row r="13911" ht="12.5"/>
    <row r="13912" ht="12.5"/>
    <row r="13913" ht="12.5"/>
    <row r="13914" ht="12.5"/>
    <row r="13915" ht="12.5"/>
    <row r="13916" ht="12.5"/>
    <row r="13917" ht="12.5"/>
    <row r="13918" ht="12.5"/>
    <row r="13919" ht="12.5"/>
    <row r="13920" ht="12.5"/>
    <row r="13921" ht="12.5"/>
    <row r="13922" ht="12.5"/>
    <row r="13923" ht="12.5"/>
    <row r="13924" ht="12.5"/>
    <row r="13925" ht="12.5"/>
    <row r="13926" ht="12.5"/>
    <row r="13927" ht="12.5"/>
    <row r="13928" ht="12.5"/>
    <row r="13929" ht="12.5"/>
    <row r="13930" ht="12.5"/>
    <row r="13931" ht="12.5"/>
    <row r="13932" ht="12.5"/>
    <row r="13933" ht="12.5"/>
    <row r="13934" ht="12.5"/>
    <row r="13935" ht="12.5"/>
    <row r="13936" ht="12.5"/>
    <row r="13937" ht="12.5"/>
    <row r="13938" ht="12.5"/>
    <row r="13939" ht="12.5"/>
    <row r="13940" ht="12.5"/>
    <row r="13941" ht="12.5"/>
    <row r="13942" ht="12.5"/>
    <row r="13943" ht="12.5"/>
    <row r="13944" ht="12.5"/>
    <row r="13945" ht="12.5"/>
    <row r="13946" ht="12.5"/>
    <row r="13947" ht="12.5"/>
    <row r="13948" ht="12.5"/>
    <row r="13949" ht="12.5"/>
    <row r="13950" ht="12.5"/>
    <row r="13951" ht="12.5"/>
    <row r="13952" ht="12.5"/>
    <row r="13953" ht="12.5"/>
    <row r="13954" ht="12.5"/>
    <row r="13955" ht="12.5"/>
    <row r="13956" ht="12.5"/>
    <row r="13957" ht="12.5"/>
    <row r="13958" ht="12.5"/>
    <row r="13959" ht="12.5"/>
    <row r="13960" ht="12.5"/>
    <row r="13961" ht="12.5"/>
    <row r="13962" ht="12.5"/>
    <row r="13963" ht="12.5"/>
    <row r="13964" ht="12.5"/>
    <row r="13965" ht="12.5"/>
    <row r="13966" ht="12.5"/>
    <row r="13967" ht="12.5"/>
    <row r="13968" ht="12.5"/>
    <row r="13969" ht="12.5"/>
    <row r="13970" ht="12.5"/>
    <row r="13971" ht="12.5"/>
    <row r="13972" ht="12.5"/>
    <row r="13973" ht="12.5"/>
    <row r="13974" ht="12.5"/>
    <row r="13975" ht="12.5"/>
    <row r="13976" ht="12.5"/>
    <row r="13977" ht="12.5"/>
    <row r="13978" ht="12.5"/>
    <row r="13979" ht="12.5"/>
    <row r="13980" ht="12.5"/>
    <row r="13981" ht="12.5"/>
    <row r="13982" ht="12.5"/>
    <row r="13983" ht="12.5"/>
    <row r="13984" ht="12.5"/>
    <row r="13985" ht="12.5"/>
    <row r="13986" ht="12.5"/>
    <row r="13987" ht="12.5"/>
    <row r="13988" ht="12.5"/>
    <row r="13989" ht="12.5"/>
    <row r="13990" ht="12.5"/>
    <row r="13991" ht="12.5"/>
    <row r="13992" ht="12.5"/>
    <row r="13993" ht="12.5"/>
    <row r="13994" ht="12.5"/>
    <row r="13995" ht="12.5"/>
    <row r="13996" ht="12.5"/>
    <row r="13997" ht="12.5"/>
    <row r="13998" ht="12.5"/>
    <row r="13999" ht="12.5"/>
    <row r="14000" ht="12.5"/>
    <row r="14001" ht="12.5"/>
    <row r="14002" ht="12.5"/>
    <row r="14003" ht="12.5"/>
    <row r="14004" ht="12.5"/>
    <row r="14005" ht="12.5"/>
    <row r="14006" ht="12.5"/>
    <row r="14007" ht="12.5"/>
    <row r="14008" ht="12.5"/>
    <row r="14009" ht="12.5"/>
    <row r="14010" ht="12.5"/>
    <row r="14011" ht="12.5"/>
    <row r="14012" ht="12.5"/>
    <row r="14013" ht="12.5"/>
    <row r="14014" ht="12.5"/>
    <row r="14015" ht="12.5"/>
    <row r="14016" ht="12.5"/>
    <row r="14017" ht="12.5"/>
    <row r="14018" ht="12.5"/>
    <row r="14019" ht="12.5"/>
    <row r="14020" ht="12.5"/>
    <row r="14021" ht="12.5"/>
    <row r="14022" ht="12.5"/>
    <row r="14023" ht="12.5"/>
    <row r="14024" ht="12.5"/>
    <row r="14025" ht="12.5"/>
    <row r="14026" ht="12.5"/>
    <row r="14027" ht="12.5"/>
    <row r="14028" ht="12.5"/>
    <row r="14029" ht="12.5"/>
    <row r="14030" ht="12.5"/>
    <row r="14031" ht="12.5"/>
    <row r="14032" ht="12.5"/>
    <row r="14033" ht="12.5"/>
    <row r="14034" ht="12.5"/>
    <row r="14035" ht="12.5"/>
    <row r="14036" ht="12.5"/>
    <row r="14037" ht="12.5"/>
    <row r="14038" ht="12.5"/>
    <row r="14039" ht="12.5"/>
    <row r="14040" ht="12.5"/>
    <row r="14041" ht="12.5"/>
    <row r="14042" ht="12.5"/>
    <row r="14043" ht="12.5"/>
    <row r="14044" ht="12.5"/>
    <row r="14045" ht="12.5"/>
    <row r="14046" ht="12.5"/>
    <row r="14047" ht="12.5"/>
    <row r="14048" ht="12.5"/>
    <row r="14049" ht="12.5"/>
    <row r="14050" ht="12.5"/>
    <row r="14051" ht="12.5"/>
    <row r="14052" ht="12.5"/>
    <row r="14053" ht="12.5"/>
    <row r="14054" ht="12.5"/>
    <row r="14055" ht="12.5"/>
    <row r="14056" ht="12.5"/>
    <row r="14057" ht="12.5"/>
    <row r="14058" ht="12.5"/>
    <row r="14059" ht="12.5"/>
    <row r="14060" ht="12.5"/>
    <row r="14061" ht="12.5"/>
    <row r="14062" ht="12.5"/>
    <row r="14063" ht="12.5"/>
    <row r="14064" ht="12.5"/>
    <row r="14065" ht="12.5"/>
    <row r="14066" ht="12.5"/>
    <row r="14067" ht="12.5"/>
    <row r="14068" ht="12.5"/>
    <row r="14069" ht="12.5"/>
    <row r="14070" ht="12.5"/>
    <row r="14071" ht="12.5"/>
    <row r="14072" ht="12.5"/>
    <row r="14073" ht="12.5"/>
    <row r="14074" ht="12.5"/>
    <row r="14075" ht="12.5"/>
    <row r="14076" ht="12.5"/>
    <row r="14077" ht="12.5"/>
    <row r="14078" ht="12.5"/>
    <row r="14079" ht="12.5"/>
    <row r="14080" ht="12.5"/>
    <row r="14081" ht="12.5"/>
    <row r="14082" ht="12.5"/>
    <row r="14083" ht="12.5"/>
    <row r="14084" ht="12.5"/>
    <row r="14085" ht="12.5"/>
    <row r="14086" ht="12.5"/>
    <row r="14087" ht="12.5"/>
    <row r="14088" ht="12.5"/>
    <row r="14089" ht="12.5"/>
    <row r="14090" ht="12.5"/>
    <row r="14091" ht="12.5"/>
    <row r="14092" ht="12.5"/>
    <row r="14093" ht="12.5"/>
    <row r="14094" ht="12.5"/>
    <row r="14095" ht="12.5"/>
    <row r="14096" ht="12.5"/>
    <row r="14097" ht="12.5"/>
    <row r="14098" ht="12.5"/>
    <row r="14099" ht="12.5"/>
    <row r="14100" ht="12.5"/>
    <row r="14101" ht="12.5"/>
    <row r="14102" ht="12.5"/>
    <row r="14103" ht="12.5"/>
    <row r="14104" ht="12.5"/>
    <row r="14105" ht="12.5"/>
    <row r="14106" ht="12.5"/>
    <row r="14107" ht="12.5"/>
    <row r="14108" ht="12.5"/>
    <row r="14109" ht="12.5"/>
    <row r="14110" ht="12.5"/>
    <row r="14111" ht="12.5"/>
    <row r="14112" ht="12.5"/>
    <row r="14113" ht="12.5"/>
    <row r="14114" ht="12.5"/>
    <row r="14115" ht="12.5"/>
    <row r="14116" ht="12.5"/>
    <row r="14117" ht="12.5"/>
    <row r="14118" ht="12.5"/>
    <row r="14119" ht="12.5"/>
    <row r="14120" ht="12.5"/>
    <row r="14121" ht="12.5"/>
    <row r="14122" ht="12.5"/>
    <row r="14123" ht="12.5"/>
    <row r="14124" ht="12.5"/>
    <row r="14125" ht="12.5"/>
    <row r="14126" ht="12.5"/>
    <row r="14127" ht="12.5"/>
    <row r="14128" ht="12.5"/>
    <row r="14129" ht="12.5"/>
    <row r="14130" ht="12.5"/>
    <row r="14131" ht="12.5"/>
    <row r="14132" ht="12.5"/>
    <row r="14133" ht="12.5"/>
    <row r="14134" ht="12.5"/>
    <row r="14135" ht="12.5"/>
    <row r="14136" ht="12.5"/>
    <row r="14137" ht="12.5"/>
    <row r="14138" ht="12.5"/>
    <row r="14139" ht="12.5"/>
    <row r="14140" ht="12.5"/>
    <row r="14141" ht="12.5"/>
    <row r="14142" ht="12.5"/>
    <row r="14143" ht="12.5"/>
    <row r="14144" ht="12.5"/>
    <row r="14145" ht="12.5"/>
    <row r="14146" ht="12.5"/>
    <row r="14147" ht="12.5"/>
    <row r="14148" ht="12.5"/>
    <row r="14149" ht="12.5"/>
    <row r="14150" ht="12.5"/>
    <row r="14151" ht="12.5"/>
    <row r="14152" ht="12.5"/>
    <row r="14153" ht="12.5"/>
    <row r="14154" ht="12.5"/>
    <row r="14155" ht="12.5"/>
    <row r="14156" ht="12.5"/>
    <row r="14157" ht="12.5"/>
    <row r="14158" ht="12.5"/>
    <row r="14159" ht="12.5"/>
    <row r="14160" ht="12.5"/>
    <row r="14161" ht="12.5"/>
    <row r="14162" ht="12.5"/>
    <row r="14163" ht="12.5"/>
    <row r="14164" ht="12.5"/>
    <row r="14165" ht="12.5"/>
    <row r="14166" ht="12.5"/>
    <row r="14167" ht="12.5"/>
    <row r="14168" ht="12.5"/>
    <row r="14169" ht="12.5"/>
    <row r="14170" ht="12.5"/>
    <row r="14171" ht="12.5"/>
    <row r="14172" ht="12.5"/>
    <row r="14173" ht="12.5"/>
    <row r="14174" ht="12.5"/>
    <row r="14175" ht="12.5"/>
    <row r="14176" ht="12.5"/>
    <row r="14177" ht="12.5"/>
    <row r="14178" ht="12.5"/>
    <row r="14179" ht="12.5"/>
    <row r="14180" ht="12.5"/>
    <row r="14181" ht="12.5"/>
    <row r="14182" ht="12.5"/>
    <row r="14183" ht="12.5"/>
    <row r="14184" ht="12.5"/>
    <row r="14185" ht="12.5"/>
    <row r="14186" ht="12.5"/>
    <row r="14187" ht="12.5"/>
    <row r="14188" ht="12.5"/>
    <row r="14189" ht="12.5"/>
    <row r="14190" ht="12.5"/>
    <row r="14191" ht="12.5"/>
    <row r="14192" ht="12.5"/>
    <row r="14193" ht="12.5"/>
    <row r="14194" ht="12.5"/>
    <row r="14195" ht="12.5"/>
    <row r="14196" ht="12.5"/>
    <row r="14197" ht="12.5"/>
    <row r="14198" ht="12.5"/>
    <row r="14199" ht="12.5"/>
    <row r="14200" ht="12.5"/>
    <row r="14201" ht="12.5"/>
    <row r="14202" ht="12.5"/>
    <row r="14203" ht="12.5"/>
    <row r="14204" ht="12.5"/>
    <row r="14205" ht="12.5"/>
    <row r="14206" ht="12.5"/>
    <row r="14207" ht="12.5"/>
    <row r="14208" ht="12.5"/>
    <row r="14209" ht="12.5"/>
    <row r="14210" ht="12.5"/>
    <row r="14211" ht="12.5"/>
    <row r="14212" ht="12.5"/>
    <row r="14213" ht="12.5"/>
    <row r="14214" ht="12.5"/>
    <row r="14215" ht="12.5"/>
    <row r="14216" ht="12.5"/>
    <row r="14217" ht="12.5"/>
    <row r="14218" ht="12.5"/>
    <row r="14219" ht="12.5"/>
    <row r="14220" ht="12.5"/>
    <row r="14221" ht="12.5"/>
    <row r="14222" ht="12.5"/>
    <row r="14223" ht="12.5"/>
    <row r="14224" ht="12.5"/>
    <row r="14225" ht="12.5"/>
    <row r="14226" ht="12.5"/>
    <row r="14227" ht="12.5"/>
    <row r="14228" ht="12.5"/>
    <row r="14229" ht="12.5"/>
    <row r="14230" ht="12.5"/>
    <row r="14231" ht="12.5"/>
    <row r="14232" ht="12.5"/>
    <row r="14233" ht="12.5"/>
    <row r="14234" ht="12.5"/>
    <row r="14235" ht="12.5"/>
    <row r="14236" ht="12.5"/>
    <row r="14237" ht="12.5"/>
    <row r="14238" ht="12.5"/>
    <row r="14239" ht="12.5"/>
    <row r="14240" ht="12.5"/>
    <row r="14241" ht="12.5"/>
    <row r="14242" ht="12.5"/>
    <row r="14243" ht="12.5"/>
    <row r="14244" ht="12.5"/>
    <row r="14245" ht="12.5"/>
    <row r="14246" ht="12.5"/>
    <row r="14247" ht="12.5"/>
    <row r="14248" ht="12.5"/>
    <row r="14249" ht="12.5"/>
    <row r="14250" ht="12.5"/>
    <row r="14251" ht="12.5"/>
    <row r="14252" ht="12.5"/>
    <row r="14253" ht="12.5"/>
    <row r="14254" ht="12.5"/>
    <row r="14255" ht="12.5"/>
    <row r="14256" ht="12.5"/>
    <row r="14257" ht="12.5"/>
    <row r="14258" ht="12.5"/>
    <row r="14259" ht="12.5"/>
    <row r="14260" ht="12.5"/>
    <row r="14261" ht="12.5"/>
    <row r="14262" ht="12.5"/>
    <row r="14263" ht="12.5"/>
    <row r="14264" ht="12.5"/>
    <row r="14265" ht="12.5"/>
    <row r="14266" ht="12.5"/>
    <row r="14267" ht="12.5"/>
    <row r="14268" ht="12.5"/>
    <row r="14269" ht="12.5"/>
    <row r="14270" ht="12.5"/>
    <row r="14271" ht="12.5"/>
    <row r="14272" ht="12.5"/>
    <row r="14273" ht="12.5"/>
    <row r="14274" ht="12.5"/>
    <row r="14275" ht="12.5"/>
    <row r="14276" ht="12.5"/>
    <row r="14277" ht="12.5"/>
    <row r="14278" ht="12.5"/>
    <row r="14279" ht="12.5"/>
    <row r="14280" ht="12.5"/>
    <row r="14281" ht="12.5"/>
    <row r="14282" ht="12.5"/>
    <row r="14283" ht="12.5"/>
    <row r="14284" ht="12.5"/>
    <row r="14285" ht="12.5"/>
    <row r="14286" ht="12.5"/>
    <row r="14287" ht="12.5"/>
    <row r="14288" ht="12.5"/>
    <row r="14289" ht="12.5"/>
    <row r="14290" ht="12.5"/>
    <row r="14291" ht="12.5"/>
    <row r="14292" ht="12.5"/>
    <row r="14293" ht="12.5"/>
    <row r="14294" ht="12.5"/>
    <row r="14295" ht="12.5"/>
    <row r="14296" ht="12.5"/>
    <row r="14297" ht="12.5"/>
    <row r="14298" ht="12.5"/>
    <row r="14299" ht="12.5"/>
    <row r="14300" ht="12.5"/>
    <row r="14301" ht="12.5"/>
    <row r="14302" ht="12.5"/>
    <row r="14303" ht="12.5"/>
    <row r="14304" ht="12.5"/>
    <row r="14305" ht="12.5"/>
    <row r="14306" ht="12.5"/>
    <row r="14307" ht="12.5"/>
    <row r="14308" ht="12.5"/>
    <row r="14309" ht="12.5"/>
    <row r="14310" ht="12.5"/>
    <row r="14311" ht="12.5"/>
    <row r="14312" ht="12.5"/>
    <row r="14313" ht="12.5"/>
    <row r="14314" ht="12.5"/>
    <row r="14315" ht="12.5"/>
    <row r="14316" ht="12.5"/>
    <row r="14317" ht="12.5"/>
    <row r="14318" ht="12.5"/>
    <row r="14319" ht="12.5"/>
    <row r="14320" ht="12.5"/>
    <row r="14321" ht="12.5"/>
    <row r="14322" ht="12.5"/>
    <row r="14323" ht="12.5"/>
    <row r="14324" ht="12.5"/>
    <row r="14325" ht="12.5"/>
    <row r="14326" ht="12.5"/>
    <row r="14327" ht="12.5"/>
    <row r="14328" ht="12.5"/>
    <row r="14329" ht="12.5"/>
    <row r="14330" ht="12.5"/>
    <row r="14331" ht="12.5"/>
    <row r="14332" ht="12.5"/>
    <row r="14333" ht="12.5"/>
    <row r="14334" ht="12.5"/>
    <row r="14335" ht="12.5"/>
    <row r="14336" ht="12.5"/>
    <row r="14337" ht="12.5"/>
    <row r="14338" ht="12.5"/>
    <row r="14339" ht="12.5"/>
    <row r="14340" ht="12.5"/>
    <row r="14341" ht="12.5"/>
    <row r="14342" ht="12.5"/>
    <row r="14343" ht="12.5"/>
    <row r="14344" ht="12.5"/>
    <row r="14345" ht="12.5"/>
    <row r="14346" ht="12.5"/>
    <row r="14347" ht="12.5"/>
    <row r="14348" ht="12.5"/>
    <row r="14349" ht="12.5"/>
    <row r="14350" ht="12.5"/>
    <row r="14351" ht="12.5"/>
    <row r="14352" ht="12.5"/>
    <row r="14353" ht="12.5"/>
    <row r="14354" ht="12.5"/>
    <row r="14355" ht="12.5"/>
    <row r="14356" ht="12.5"/>
    <row r="14357" ht="12.5"/>
    <row r="14358" ht="12.5"/>
    <row r="14359" ht="12.5"/>
    <row r="14360" ht="12.5"/>
    <row r="14361" ht="12.5"/>
    <row r="14362" ht="12.5"/>
    <row r="14363" ht="12.5"/>
    <row r="14364" ht="12.5"/>
    <row r="14365" ht="12.5"/>
    <row r="14366" ht="12.5"/>
    <row r="14367" ht="12.5"/>
    <row r="14368" ht="12.5"/>
    <row r="14369" ht="12.5"/>
    <row r="14370" ht="12.5"/>
    <row r="14371" ht="12.5"/>
    <row r="14372" ht="12.5"/>
    <row r="14373" ht="12.5"/>
    <row r="14374" ht="12.5"/>
    <row r="14375" ht="12.5"/>
    <row r="14376" ht="12.5"/>
    <row r="14377" ht="12.5"/>
    <row r="14378" ht="12.5"/>
    <row r="14379" ht="12.5"/>
    <row r="14380" ht="12.5"/>
    <row r="14381" ht="12.5"/>
    <row r="14382" ht="12.5"/>
    <row r="14383" ht="12.5"/>
    <row r="14384" ht="12.5"/>
    <row r="14385" ht="12.5"/>
    <row r="14386" ht="12.5"/>
    <row r="14387" ht="12.5"/>
    <row r="14388" ht="12.5"/>
    <row r="14389" ht="12.5"/>
    <row r="14390" ht="12.5"/>
    <row r="14391" ht="12.5"/>
    <row r="14392" ht="12.5"/>
    <row r="14393" ht="12.5"/>
    <row r="14394" ht="12.5"/>
    <row r="14395" ht="12.5"/>
    <row r="14396" ht="12.5"/>
    <row r="14397" ht="12.5"/>
    <row r="14398" ht="12.5"/>
    <row r="14399" ht="12.5"/>
    <row r="14400" ht="12.5"/>
    <row r="14401" ht="12.5"/>
    <row r="14402" ht="12.5"/>
    <row r="14403" ht="12.5"/>
    <row r="14404" ht="12.5"/>
    <row r="14405" ht="12.5"/>
    <row r="14406" ht="12.5"/>
    <row r="14407" ht="12.5"/>
    <row r="14408" ht="12.5"/>
    <row r="14409" ht="12.5"/>
    <row r="14410" ht="12.5"/>
    <row r="14411" ht="12.5"/>
    <row r="14412" ht="12.5"/>
    <row r="14413" ht="12.5"/>
    <row r="14414" ht="12.5"/>
    <row r="14415" ht="12.5"/>
    <row r="14416" ht="12.5"/>
    <row r="14417" ht="12.5"/>
    <row r="14418" ht="12.5"/>
    <row r="14419" ht="12.5"/>
    <row r="14420" ht="12.5"/>
    <row r="14421" ht="12.5"/>
    <row r="14422" ht="12.5"/>
    <row r="14423" ht="12.5"/>
    <row r="14424" ht="12.5"/>
    <row r="14425" ht="12.5"/>
    <row r="14426" ht="12.5"/>
    <row r="14427" ht="12.5"/>
    <row r="14428" ht="12.5"/>
    <row r="14429" ht="12.5"/>
    <row r="14430" ht="12.5"/>
    <row r="14431" ht="12.5"/>
    <row r="14432" ht="12.5"/>
    <row r="14433" ht="12.5"/>
    <row r="14434" ht="12.5"/>
    <row r="14435" ht="12.5"/>
    <row r="14436" ht="12.5"/>
    <row r="14437" ht="12.5"/>
    <row r="14438" ht="12.5"/>
    <row r="14439" ht="12.5"/>
    <row r="14440" ht="12.5"/>
    <row r="14441" ht="12.5"/>
    <row r="14442" ht="12.5"/>
    <row r="14443" ht="12.5"/>
    <row r="14444" ht="12.5"/>
    <row r="14445" ht="12.5"/>
    <row r="14446" ht="12.5"/>
    <row r="14447" ht="12.5"/>
    <row r="14448" ht="12.5"/>
    <row r="14449" ht="12.5"/>
    <row r="14450" ht="12.5"/>
    <row r="14451" ht="12.5"/>
    <row r="14452" ht="12.5"/>
    <row r="14453" ht="12.5"/>
    <row r="14454" ht="12.5"/>
    <row r="14455" ht="12.5"/>
    <row r="14456" ht="12.5"/>
    <row r="14457" ht="12.5"/>
    <row r="14458" ht="12.5"/>
    <row r="14459" ht="12.5"/>
    <row r="14460" ht="12.5"/>
    <row r="14461" ht="12.5"/>
    <row r="14462" ht="12.5"/>
    <row r="14463" ht="12.5"/>
    <row r="14464" ht="12.5"/>
    <row r="14465" ht="12.5"/>
    <row r="14466" ht="12.5"/>
    <row r="14467" ht="12.5"/>
    <row r="14468" ht="12.5"/>
    <row r="14469" ht="12.5"/>
    <row r="14470" ht="12.5"/>
    <row r="14471" ht="12.5"/>
    <row r="14472" ht="12.5"/>
    <row r="14473" ht="12.5"/>
    <row r="14474" ht="12.5"/>
    <row r="14475" ht="12.5"/>
    <row r="14476" ht="12.5"/>
    <row r="14477" ht="12.5"/>
    <row r="14478" ht="12.5"/>
    <row r="14479" ht="12.5"/>
    <row r="14480" ht="12.5"/>
    <row r="14481" ht="12.5"/>
    <row r="14482" ht="12.5"/>
    <row r="14483" ht="12.5"/>
    <row r="14484" ht="12.5"/>
    <row r="14485" ht="12.5"/>
    <row r="14486" ht="12.5"/>
    <row r="14487" ht="12.5"/>
    <row r="14488" ht="12.5"/>
    <row r="14489" ht="12.5"/>
    <row r="14490" ht="12.5"/>
    <row r="14491" ht="12.5"/>
    <row r="14492" ht="12.5"/>
    <row r="14493" ht="12.5"/>
    <row r="14494" ht="12.5"/>
    <row r="14495" ht="12.5"/>
    <row r="14496" ht="12.5"/>
    <row r="14497" ht="12.5"/>
    <row r="14498" ht="12.5"/>
    <row r="14499" ht="12.5"/>
    <row r="14500" ht="12.5"/>
    <row r="14501" ht="12.5"/>
    <row r="14502" ht="12.5"/>
    <row r="14503" ht="12.5"/>
    <row r="14504" ht="12.5"/>
    <row r="14505" ht="12.5"/>
    <row r="14506" ht="12.5"/>
    <row r="14507" ht="12.5"/>
    <row r="14508" ht="12.5"/>
    <row r="14509" ht="12.5"/>
    <row r="14510" ht="12.5"/>
    <row r="14511" ht="12.5"/>
    <row r="14512" ht="12.5"/>
    <row r="14513" ht="12.5"/>
    <row r="14514" ht="12.5"/>
    <row r="14515" ht="12.5"/>
    <row r="14516" ht="12.5"/>
    <row r="14517" ht="12.5"/>
    <row r="14518" ht="12.5"/>
    <row r="14519" ht="12.5"/>
    <row r="14520" ht="12.5"/>
    <row r="14521" ht="12.5"/>
    <row r="14522" ht="12.5"/>
    <row r="14523" ht="12.5"/>
    <row r="14524" ht="12.5"/>
    <row r="14525" ht="12.5"/>
    <row r="14526" ht="12.5"/>
    <row r="14527" ht="12.5"/>
    <row r="14528" ht="12.5"/>
    <row r="14529" ht="12.5"/>
    <row r="14530" ht="12.5"/>
    <row r="14531" ht="12.5"/>
    <row r="14532" ht="12.5"/>
    <row r="14533" ht="12.5"/>
    <row r="14534" ht="12.5"/>
    <row r="14535" ht="12.5"/>
    <row r="14536" ht="12.5"/>
    <row r="14537" ht="12.5"/>
    <row r="14538" ht="12.5"/>
    <row r="14539" ht="12.5"/>
    <row r="14540" ht="12.5"/>
    <row r="14541" ht="12.5"/>
    <row r="14542" ht="12.5"/>
    <row r="14543" ht="12.5"/>
    <row r="14544" ht="12.5"/>
    <row r="14545" ht="12.5"/>
    <row r="14546" ht="12.5"/>
    <row r="14547" ht="12.5"/>
    <row r="14548" ht="12.5"/>
    <row r="14549" ht="12.5"/>
    <row r="14550" ht="12.5"/>
    <row r="14551" ht="12.5"/>
    <row r="14552" ht="12.5"/>
    <row r="14553" ht="12.5"/>
    <row r="14554" ht="12.5"/>
    <row r="14555" ht="12.5"/>
    <row r="14556" ht="12.5"/>
    <row r="14557" ht="12.5"/>
    <row r="14558" ht="12.5"/>
    <row r="14559" ht="12.5"/>
    <row r="14560" ht="12.5"/>
    <row r="14561" ht="12.5"/>
    <row r="14562" ht="12.5"/>
    <row r="14563" ht="12.5"/>
    <row r="14564" ht="12.5"/>
    <row r="14565" ht="12.5"/>
    <row r="14566" ht="12.5"/>
    <row r="14567" ht="12.5"/>
    <row r="14568" ht="12.5"/>
    <row r="14569" ht="12.5"/>
    <row r="14570" ht="12.5"/>
    <row r="14571" ht="12.5"/>
    <row r="14572" ht="12.5"/>
    <row r="14573" ht="12.5"/>
    <row r="14574" ht="12.5"/>
    <row r="14575" ht="12.5"/>
    <row r="14576" ht="12.5"/>
    <row r="14577" ht="12.5"/>
    <row r="14578" ht="12.5"/>
    <row r="14579" ht="12.5"/>
    <row r="14580" ht="12.5"/>
    <row r="14581" ht="12.5"/>
    <row r="14582" ht="12.5"/>
    <row r="14583" ht="12.5"/>
    <row r="14584" ht="12.5"/>
    <row r="14585" ht="12.5"/>
    <row r="14586" ht="12.5"/>
    <row r="14587" ht="12.5"/>
    <row r="14588" ht="12.5"/>
    <row r="14589" ht="12.5"/>
    <row r="14590" ht="12.5"/>
    <row r="14591" ht="12.5"/>
    <row r="14592" ht="12.5"/>
    <row r="14593" ht="12.5"/>
    <row r="14594" ht="12.5"/>
    <row r="14595" ht="12.5"/>
    <row r="14596" ht="12.5"/>
    <row r="14597" ht="12.5"/>
    <row r="14598" ht="12.5"/>
    <row r="14599" ht="12.5"/>
    <row r="14600" ht="12.5"/>
    <row r="14601" ht="12.5"/>
    <row r="14602" ht="12.5"/>
    <row r="14603" ht="12.5"/>
    <row r="14604" ht="12.5"/>
    <row r="14605" ht="12.5"/>
    <row r="14606" ht="12.5"/>
    <row r="14607" ht="12.5"/>
    <row r="14608" ht="12.5"/>
    <row r="14609" ht="12.5"/>
    <row r="14610" ht="12.5"/>
    <row r="14611" ht="12.5"/>
    <row r="14612" ht="12.5"/>
    <row r="14613" ht="12.5"/>
    <row r="14614" ht="12.5"/>
    <row r="14615" ht="12.5"/>
    <row r="14616" ht="12.5"/>
    <row r="14617" ht="12.5"/>
    <row r="14618" ht="12.5"/>
    <row r="14619" ht="12.5"/>
    <row r="14620" ht="12.5"/>
    <row r="14621" ht="12.5"/>
    <row r="14622" ht="12.5"/>
    <row r="14623" ht="12.5"/>
    <row r="14624" ht="12.5"/>
    <row r="14625" ht="12.5"/>
    <row r="14626" ht="12.5"/>
    <row r="14627" ht="12.5"/>
    <row r="14628" ht="12.5"/>
    <row r="14629" ht="12.5"/>
    <row r="14630" ht="12.5"/>
    <row r="14631" ht="12.5"/>
    <row r="14632" ht="12.5"/>
    <row r="14633" ht="12.5"/>
    <row r="14634" ht="12.5"/>
    <row r="14635" ht="12.5"/>
    <row r="14636" ht="12.5"/>
    <row r="14637" ht="12.5"/>
    <row r="14638" ht="12.5"/>
    <row r="14639" ht="12.5"/>
    <row r="14640" ht="12.5"/>
    <row r="14641" ht="12.5"/>
    <row r="14642" ht="12.5"/>
    <row r="14643" ht="12.5"/>
    <row r="14644" ht="12.5"/>
    <row r="14645" ht="12.5"/>
    <row r="14646" ht="12.5"/>
    <row r="14647" ht="12.5"/>
    <row r="14648" ht="12.5"/>
    <row r="14649" ht="12.5"/>
    <row r="14650" ht="12.5"/>
    <row r="14651" ht="12.5"/>
    <row r="14652" ht="12.5"/>
    <row r="14653" ht="12.5"/>
    <row r="14654" ht="12.5"/>
    <row r="14655" ht="12.5"/>
    <row r="14656" ht="12.5"/>
    <row r="14657" ht="12.5"/>
    <row r="14658" ht="12.5"/>
    <row r="14659" ht="12.5"/>
    <row r="14660" ht="12.5"/>
    <row r="14661" ht="12.5"/>
    <row r="14662" ht="12.5"/>
    <row r="14663" ht="12.5"/>
    <row r="14664" ht="12.5"/>
    <row r="14665" ht="12.5"/>
    <row r="14666" ht="12.5"/>
    <row r="14667" ht="12.5"/>
    <row r="14668" ht="12.5"/>
    <row r="14669" ht="12.5"/>
    <row r="14670" ht="12.5"/>
    <row r="14671" ht="12.5"/>
    <row r="14672" ht="12.5"/>
    <row r="14673" ht="12.5"/>
    <row r="14674" ht="12.5"/>
    <row r="14675" ht="12.5"/>
    <row r="14676" ht="12.5"/>
    <row r="14677" ht="12.5"/>
    <row r="14678" ht="12.5"/>
    <row r="14679" ht="12.5"/>
    <row r="14680" ht="12.5"/>
    <row r="14681" ht="12.5"/>
    <row r="14682" ht="12.5"/>
    <row r="14683" ht="12.5"/>
    <row r="14684" ht="12.5"/>
    <row r="14685" ht="12.5"/>
    <row r="14686" ht="12.5"/>
    <row r="14687" ht="12.5"/>
    <row r="14688" ht="12.5"/>
    <row r="14689" ht="12.5"/>
    <row r="14690" ht="12.5"/>
    <row r="14691" ht="12.5"/>
    <row r="14692" ht="12.5"/>
    <row r="14693" ht="12.5"/>
    <row r="14694" ht="12.5"/>
    <row r="14695" ht="12.5"/>
    <row r="14696" ht="12.5"/>
    <row r="14697" ht="12.5"/>
    <row r="14698" ht="12.5"/>
    <row r="14699" ht="12.5"/>
    <row r="14700" ht="12.5"/>
    <row r="14701" ht="12.5"/>
    <row r="14702" ht="12.5"/>
    <row r="14703" ht="12.5"/>
    <row r="14704" ht="12.5"/>
    <row r="14705" ht="12.5"/>
    <row r="14706" ht="12.5"/>
    <row r="14707" ht="12.5"/>
    <row r="14708" ht="12.5"/>
    <row r="14709" ht="12.5"/>
    <row r="14710" ht="12.5"/>
    <row r="14711" ht="12.5"/>
    <row r="14712" ht="12.5"/>
    <row r="14713" ht="12.5"/>
    <row r="14714" ht="12.5"/>
    <row r="14715" ht="12.5"/>
    <row r="14716" ht="12.5"/>
    <row r="14717" ht="12.5"/>
    <row r="14718" ht="12.5"/>
    <row r="14719" ht="12.5"/>
    <row r="14720" ht="12.5"/>
    <row r="14721" ht="12.5"/>
    <row r="14722" ht="12.5"/>
    <row r="14723" ht="12.5"/>
    <row r="14724" ht="12.5"/>
    <row r="14725" ht="12.5"/>
    <row r="14726" ht="12.5"/>
    <row r="14727" ht="12.5"/>
    <row r="14728" ht="12.5"/>
    <row r="14729" ht="12.5"/>
    <row r="14730" ht="12.5"/>
    <row r="14731" ht="12.5"/>
    <row r="14732" ht="12.5"/>
    <row r="14733" ht="12.5"/>
    <row r="14734" ht="12.5"/>
    <row r="14735" ht="12.5"/>
    <row r="14736" ht="12.5"/>
    <row r="14737" ht="12.5"/>
    <row r="14738" ht="12.5"/>
    <row r="14739" ht="12.5"/>
    <row r="14740" ht="12.5"/>
    <row r="14741" ht="12.5"/>
    <row r="14742" ht="12.5"/>
    <row r="14743" ht="12.5"/>
    <row r="14744" ht="12.5"/>
    <row r="14745" ht="12.5"/>
    <row r="14746" ht="12.5"/>
    <row r="14747" ht="12.5"/>
    <row r="14748" ht="12.5"/>
    <row r="14749" ht="12.5"/>
    <row r="14750" ht="12.5"/>
    <row r="14751" ht="12.5"/>
    <row r="14752" ht="12.5"/>
    <row r="14753" ht="12.5"/>
    <row r="14754" ht="12.5"/>
    <row r="14755" ht="12.5"/>
    <row r="14756" ht="12.5"/>
    <row r="14757" ht="12.5"/>
    <row r="14758" ht="12.5"/>
    <row r="14759" ht="12.5"/>
    <row r="14760" ht="12.5"/>
    <row r="14761" ht="12.5"/>
    <row r="14762" ht="12.5"/>
    <row r="14763" ht="12.5"/>
    <row r="14764" ht="12.5"/>
    <row r="14765" ht="12.5"/>
    <row r="14766" ht="12.5"/>
    <row r="14767" ht="12.5"/>
    <row r="14768" ht="12.5"/>
    <row r="14769" ht="12.5"/>
    <row r="14770" ht="12.5"/>
    <row r="14771" ht="12.5"/>
    <row r="14772" ht="12.5"/>
    <row r="14773" ht="12.5"/>
    <row r="14774" ht="12.5"/>
    <row r="14775" ht="12.5"/>
    <row r="14776" ht="12.5"/>
    <row r="14777" ht="12.5"/>
    <row r="14778" ht="12.5"/>
    <row r="14779" ht="12.5"/>
    <row r="14780" ht="12.5"/>
    <row r="14781" ht="12.5"/>
    <row r="14782" ht="12.5"/>
    <row r="14783" ht="12.5"/>
    <row r="14784" ht="12.5"/>
    <row r="14785" ht="12.5"/>
    <row r="14786" ht="12.5"/>
    <row r="14787" ht="12.5"/>
    <row r="14788" ht="12.5"/>
    <row r="14789" ht="12.5"/>
    <row r="14790" ht="12.5"/>
    <row r="14791" ht="12.5"/>
    <row r="14792" ht="12.5"/>
    <row r="14793" ht="12.5"/>
    <row r="14794" ht="12.5"/>
    <row r="14795" ht="12.5"/>
    <row r="14796" ht="12.5"/>
    <row r="14797" ht="12.5"/>
    <row r="14798" ht="12.5"/>
    <row r="14799" ht="12.5"/>
    <row r="14800" ht="12.5"/>
    <row r="14801" ht="12.5"/>
    <row r="14802" ht="12.5"/>
    <row r="14803" ht="12.5"/>
    <row r="14804" ht="12.5"/>
    <row r="14805" ht="12.5"/>
    <row r="14806" ht="12.5"/>
    <row r="14807" ht="12.5"/>
    <row r="14808" ht="12.5"/>
    <row r="14809" ht="12.5"/>
    <row r="14810" ht="12.5"/>
    <row r="14811" ht="12.5"/>
    <row r="14812" ht="12.5"/>
    <row r="14813" ht="12.5"/>
    <row r="14814" ht="12.5"/>
    <row r="14815" ht="12.5"/>
    <row r="14816" ht="12.5"/>
    <row r="14817" ht="12.5"/>
    <row r="14818" ht="12.5"/>
    <row r="14819" ht="12.5"/>
    <row r="14820" ht="12.5"/>
    <row r="14821" ht="12.5"/>
    <row r="14822" ht="12.5"/>
    <row r="14823" ht="12.5"/>
    <row r="14824" ht="12.5"/>
    <row r="14825" ht="12.5"/>
    <row r="14826" ht="12.5"/>
    <row r="14827" ht="12.5"/>
    <row r="14828" ht="12.5"/>
    <row r="14829" ht="12.5"/>
    <row r="14830" ht="12.5"/>
    <row r="14831" ht="12.5"/>
    <row r="14832" ht="12.5"/>
    <row r="14833" ht="12.5"/>
    <row r="14834" ht="12.5"/>
    <row r="14835" ht="12.5"/>
    <row r="14836" ht="12.5"/>
    <row r="14837" ht="12.5"/>
    <row r="14838" ht="12.5"/>
    <row r="14839" ht="12.5"/>
    <row r="14840" ht="12.5"/>
    <row r="14841" ht="12.5"/>
    <row r="14842" ht="12.5"/>
    <row r="14843" ht="12.5"/>
    <row r="14844" ht="12.5"/>
    <row r="14845" ht="12.5"/>
    <row r="14846" ht="12.5"/>
    <row r="14847" ht="12.5"/>
    <row r="14848" ht="12.5"/>
    <row r="14849" ht="12.5"/>
    <row r="14850" ht="12.5"/>
    <row r="14851" ht="12.5"/>
    <row r="14852" ht="12.5"/>
    <row r="14853" ht="12.5"/>
    <row r="14854" ht="12.5"/>
    <row r="14855" ht="12.5"/>
    <row r="14856" ht="12.5"/>
    <row r="14857" ht="12.5"/>
    <row r="14858" ht="12.5"/>
    <row r="14859" ht="12.5"/>
    <row r="14860" ht="12.5"/>
    <row r="14861" ht="12.5"/>
    <row r="14862" ht="12.5"/>
    <row r="14863" ht="12.5"/>
    <row r="14864" ht="12.5"/>
    <row r="14865" ht="12.5"/>
    <row r="14866" ht="12.5"/>
    <row r="14867" ht="12.5"/>
    <row r="14868" ht="12.5"/>
    <row r="14869" ht="12.5"/>
    <row r="14870" ht="12.5"/>
    <row r="14871" ht="12.5"/>
    <row r="14872" ht="12.5"/>
    <row r="14873" ht="12.5"/>
    <row r="14874" ht="12.5"/>
    <row r="14875" ht="12.5"/>
    <row r="14876" ht="12.5"/>
    <row r="14877" ht="12.5"/>
    <row r="14878" ht="12.5"/>
    <row r="14879" ht="12.5"/>
    <row r="14880" ht="12.5"/>
    <row r="14881" ht="12.5"/>
    <row r="14882" ht="12.5"/>
    <row r="14883" ht="12.5"/>
    <row r="14884" ht="12.5"/>
    <row r="14885" ht="12.5"/>
    <row r="14886" ht="12.5"/>
    <row r="14887" ht="12.5"/>
    <row r="14888" ht="12.5"/>
    <row r="14889" ht="12.5"/>
    <row r="14890" ht="12.5"/>
    <row r="14891" ht="12.5"/>
    <row r="14892" ht="12.5"/>
    <row r="14893" ht="12.5"/>
    <row r="14894" ht="12.5"/>
    <row r="14895" ht="12.5"/>
    <row r="14896" ht="12.5"/>
    <row r="14897" ht="12.5"/>
    <row r="14898" ht="12.5"/>
    <row r="14899" ht="12.5"/>
    <row r="14900" ht="12.5"/>
    <row r="14901" ht="12.5"/>
    <row r="14902" ht="12.5"/>
    <row r="14903" ht="12.5"/>
    <row r="14904" ht="12.5"/>
    <row r="14905" ht="12.5"/>
    <row r="14906" ht="12.5"/>
    <row r="14907" ht="12.5"/>
    <row r="14908" ht="12.5"/>
    <row r="14909" ht="12.5"/>
    <row r="14910" ht="12.5"/>
    <row r="14911" ht="12.5"/>
    <row r="14912" ht="12.5"/>
    <row r="14913" ht="12.5"/>
    <row r="14914" ht="12.5"/>
    <row r="14915" ht="12.5"/>
    <row r="14916" ht="12.5"/>
    <row r="14917" ht="12.5"/>
    <row r="14918" ht="12.5"/>
    <row r="14919" ht="12.5"/>
    <row r="14920" ht="12.5"/>
    <row r="14921" ht="12.5"/>
    <row r="14922" ht="12.5"/>
    <row r="14923" ht="12.5"/>
    <row r="14924" ht="12.5"/>
    <row r="14925" ht="12.5"/>
    <row r="14926" ht="12.5"/>
    <row r="14927" ht="12.5"/>
    <row r="14928" ht="12.5"/>
    <row r="14929" ht="12.5"/>
    <row r="14930" ht="12.5"/>
    <row r="14931" ht="12.5"/>
    <row r="14932" ht="12.5"/>
    <row r="14933" ht="12.5"/>
    <row r="14934" ht="12.5"/>
    <row r="14935" ht="12.5"/>
    <row r="14936" ht="12.5"/>
    <row r="14937" ht="12.5"/>
    <row r="14938" ht="12.5"/>
    <row r="14939" ht="12.5"/>
    <row r="14940" ht="12.5"/>
    <row r="14941" ht="12.5"/>
    <row r="14942" ht="12.5"/>
    <row r="14943" ht="12.5"/>
    <row r="14944" ht="12.5"/>
    <row r="14945" ht="12.5"/>
    <row r="14946" ht="12.5"/>
    <row r="14947" ht="12.5"/>
    <row r="14948" ht="12.5"/>
    <row r="14949" ht="12.5"/>
    <row r="14950" ht="12.5"/>
    <row r="14951" ht="12.5"/>
    <row r="14952" ht="12.5"/>
    <row r="14953" ht="12.5"/>
    <row r="14954" ht="12.5"/>
    <row r="14955" ht="12.5"/>
    <row r="14956" ht="12.5"/>
    <row r="14957" ht="12.5"/>
    <row r="14958" ht="12.5"/>
    <row r="14959" ht="12.5"/>
    <row r="14960" ht="12.5"/>
    <row r="14961" ht="12.5"/>
    <row r="14962" ht="12.5"/>
    <row r="14963" ht="12.5"/>
    <row r="14964" ht="12.5"/>
    <row r="14965" ht="12.5"/>
    <row r="14966" ht="12.5"/>
    <row r="14967" ht="12.5"/>
    <row r="14968" ht="12.5"/>
    <row r="14969" ht="12.5"/>
    <row r="14970" ht="12.5"/>
    <row r="14971" ht="12.5"/>
    <row r="14972" ht="12.5"/>
    <row r="14973" ht="12.5"/>
    <row r="14974" ht="12.5"/>
    <row r="14975" ht="12.5"/>
    <row r="14976" ht="12.5"/>
    <row r="14977" ht="12.5"/>
    <row r="14978" ht="12.5"/>
    <row r="14979" ht="12.5"/>
    <row r="14980" ht="12.5"/>
    <row r="14981" ht="12.5"/>
    <row r="14982" ht="12.5"/>
    <row r="14983" ht="12.5"/>
    <row r="14984" ht="12.5"/>
    <row r="14985" ht="12.5"/>
    <row r="14986" ht="12.5"/>
    <row r="14987" ht="12.5"/>
    <row r="14988" ht="12.5"/>
    <row r="14989" ht="12.5"/>
    <row r="14990" ht="12.5"/>
    <row r="14991" ht="12.5"/>
    <row r="14992" ht="12.5"/>
    <row r="14993" ht="12.5"/>
    <row r="14994" ht="12.5"/>
    <row r="14995" ht="12.5"/>
    <row r="14996" ht="12.5"/>
    <row r="14997" ht="12.5"/>
    <row r="14998" ht="12.5"/>
    <row r="14999" ht="12.5"/>
    <row r="15000" ht="12.5"/>
    <row r="15001" ht="12.5"/>
    <row r="15002" ht="12.5"/>
    <row r="15003" ht="12.5"/>
    <row r="15004" ht="12.5"/>
    <row r="15005" ht="12.5"/>
    <row r="15006" ht="12.5"/>
    <row r="15007" ht="12.5"/>
    <row r="15008" ht="12.5"/>
    <row r="15009" ht="12.5"/>
    <row r="15010" ht="12.5"/>
    <row r="15011" ht="12.5"/>
    <row r="15012" ht="12.5"/>
    <row r="15013" ht="12.5"/>
    <row r="15014" ht="12.5"/>
    <row r="15015" ht="12.5"/>
    <row r="15016" ht="12.5"/>
    <row r="15017" ht="12.5"/>
    <row r="15018" ht="12.5"/>
    <row r="15019" ht="12.5"/>
    <row r="15020" ht="12.5"/>
    <row r="15021" ht="12.5"/>
    <row r="15022" ht="12.5"/>
    <row r="15023" ht="12.5"/>
    <row r="15024" ht="12.5"/>
    <row r="15025" ht="12.5"/>
    <row r="15026" ht="12.5"/>
    <row r="15027" ht="12.5"/>
    <row r="15028" ht="12.5"/>
    <row r="15029" ht="12.5"/>
    <row r="15030" ht="12.5"/>
    <row r="15031" ht="12.5"/>
    <row r="15032" ht="12.5"/>
    <row r="15033" ht="12.5"/>
    <row r="15034" ht="12.5"/>
    <row r="15035" ht="12.5"/>
    <row r="15036" ht="12.5"/>
    <row r="15037" ht="12.5"/>
    <row r="15038" ht="12.5"/>
    <row r="15039" ht="12.5"/>
    <row r="15040" ht="12.5"/>
    <row r="15041" ht="12.5"/>
    <row r="15042" ht="12.5"/>
    <row r="15043" ht="12.5"/>
    <row r="15044" ht="12.5"/>
    <row r="15045" ht="12.5"/>
    <row r="15046" ht="12.5"/>
    <row r="15047" ht="12.5"/>
    <row r="15048" ht="12.5"/>
    <row r="15049" ht="12.5"/>
    <row r="15050" ht="12.5"/>
    <row r="15051" ht="12.5"/>
    <row r="15052" ht="12.5"/>
    <row r="15053" ht="12.5"/>
    <row r="15054" ht="12.5"/>
    <row r="15055" ht="12.5"/>
    <row r="15056" ht="12.5"/>
    <row r="15057" ht="12.5"/>
    <row r="15058" ht="12.5"/>
    <row r="15059" ht="12.5"/>
    <row r="15060" ht="12.5"/>
    <row r="15061" ht="12.5"/>
    <row r="15062" ht="12.5"/>
    <row r="15063" ht="12.5"/>
    <row r="15064" ht="12.5"/>
    <row r="15065" ht="12.5"/>
    <row r="15066" ht="12.5"/>
    <row r="15067" ht="12.5"/>
    <row r="15068" ht="12.5"/>
    <row r="15069" ht="12.5"/>
    <row r="15070" ht="12.5"/>
    <row r="15071" ht="12.5"/>
    <row r="15072" ht="12.5"/>
    <row r="15073" ht="12.5"/>
    <row r="15074" ht="12.5"/>
    <row r="15075" ht="12.5"/>
    <row r="15076" ht="12.5"/>
    <row r="15077" ht="12.5"/>
    <row r="15078" ht="12.5"/>
    <row r="15079" ht="12.5"/>
    <row r="15080" ht="12.5"/>
    <row r="15081" ht="12.5"/>
    <row r="15082" ht="12.5"/>
    <row r="15083" ht="12.5"/>
    <row r="15084" ht="12.5"/>
    <row r="15085" ht="12.5"/>
    <row r="15086" ht="12.5"/>
    <row r="15087" ht="12.5"/>
    <row r="15088" ht="12.5"/>
    <row r="15089" ht="12.5"/>
    <row r="15090" ht="12.5"/>
    <row r="15091" ht="12.5"/>
    <row r="15092" ht="12.5"/>
    <row r="15093" ht="12.5"/>
    <row r="15094" ht="12.5"/>
    <row r="15095" ht="12.5"/>
    <row r="15096" ht="12.5"/>
    <row r="15097" ht="12.5"/>
    <row r="15098" ht="12.5"/>
    <row r="15099" ht="12.5"/>
    <row r="15100" ht="12.5"/>
    <row r="15101" ht="12.5"/>
    <row r="15102" ht="12.5"/>
    <row r="15103" ht="12.5"/>
    <row r="15104" ht="12.5"/>
    <row r="15105" ht="12.5"/>
    <row r="15106" ht="12.5"/>
    <row r="15107" ht="12.5"/>
    <row r="15108" ht="12.5"/>
    <row r="15109" ht="12.5"/>
    <row r="15110" ht="12.5"/>
    <row r="15111" ht="12.5"/>
    <row r="15112" ht="12.5"/>
    <row r="15113" ht="12.5"/>
    <row r="15114" ht="12.5"/>
    <row r="15115" ht="12.5"/>
    <row r="15116" ht="12.5"/>
    <row r="15117" ht="12.5"/>
    <row r="15118" ht="12.5"/>
    <row r="15119" ht="12.5"/>
    <row r="15120" ht="12.5"/>
    <row r="15121" ht="12.5"/>
    <row r="15122" ht="12.5"/>
    <row r="15123" ht="12.5"/>
    <row r="15124" ht="12.5"/>
    <row r="15125" ht="12.5"/>
    <row r="15126" ht="12.5"/>
    <row r="15127" ht="12.5"/>
    <row r="15128" ht="12.5"/>
    <row r="15129" ht="12.5"/>
    <row r="15130" ht="12.5"/>
    <row r="15131" ht="12.5"/>
    <row r="15132" ht="12.5"/>
    <row r="15133" ht="12.5"/>
    <row r="15134" ht="12.5"/>
    <row r="15135" ht="12.5"/>
    <row r="15136" ht="12.5"/>
    <row r="15137" ht="12.5"/>
    <row r="15138" ht="12.5"/>
    <row r="15139" ht="12.5"/>
    <row r="15140" ht="12.5"/>
    <row r="15141" ht="12.5"/>
    <row r="15142" ht="12.5"/>
    <row r="15143" ht="12.5"/>
    <row r="15144" ht="12.5"/>
    <row r="15145" ht="12.5"/>
    <row r="15146" ht="12.5"/>
    <row r="15147" ht="12.5"/>
    <row r="15148" ht="12.5"/>
    <row r="15149" ht="12.5"/>
    <row r="15150" ht="12.5"/>
    <row r="15151" ht="12.5"/>
    <row r="15152" ht="12.5"/>
    <row r="15153" ht="12.5"/>
    <row r="15154" ht="12.5"/>
    <row r="15155" ht="12.5"/>
    <row r="15156" ht="12.5"/>
    <row r="15157" ht="12.5"/>
    <row r="15158" ht="12.5"/>
    <row r="15159" ht="12.5"/>
    <row r="15160" ht="12.5"/>
    <row r="15161" ht="12.5"/>
    <row r="15162" ht="12.5"/>
    <row r="15163" ht="12.5"/>
    <row r="15164" ht="12.5"/>
    <row r="15165" ht="12.5"/>
    <row r="15166" ht="12.5"/>
    <row r="15167" ht="12.5"/>
    <row r="15168" ht="12.5"/>
    <row r="15169" ht="12.5"/>
    <row r="15170" ht="12.5"/>
    <row r="15171" ht="12.5"/>
    <row r="15172" ht="12.5"/>
    <row r="15173" ht="12.5"/>
    <row r="15174" ht="12.5"/>
    <row r="15175" ht="12.5"/>
    <row r="15176" ht="12.5"/>
    <row r="15177" ht="12.5"/>
    <row r="15178" ht="12.5"/>
    <row r="15179" ht="12.5"/>
    <row r="15180" ht="12.5"/>
    <row r="15181" ht="12.5"/>
    <row r="15182" ht="12.5"/>
    <row r="15183" ht="12.5"/>
    <row r="15184" ht="12.5"/>
    <row r="15185" ht="12.5"/>
    <row r="15186" ht="12.5"/>
    <row r="15187" ht="12.5"/>
    <row r="15188" ht="12.5"/>
    <row r="15189" ht="12.5"/>
    <row r="15190" ht="12.5"/>
    <row r="15191" ht="12.5"/>
    <row r="15192" ht="12.5"/>
    <row r="15193" ht="12.5"/>
    <row r="15194" ht="12.5"/>
    <row r="15195" ht="12.5"/>
    <row r="15196" ht="12.5"/>
    <row r="15197" ht="12.5"/>
    <row r="15198" ht="12.5"/>
    <row r="15199" ht="12.5"/>
    <row r="15200" ht="12.5"/>
    <row r="15201" ht="12.5"/>
    <row r="15202" ht="12.5"/>
    <row r="15203" ht="12.5"/>
    <row r="15204" ht="12.5"/>
    <row r="15205" ht="12.5"/>
    <row r="15206" ht="12.5"/>
    <row r="15207" ht="12.5"/>
    <row r="15208" ht="12.5"/>
    <row r="15209" ht="12.5"/>
    <row r="15210" ht="12.5"/>
    <row r="15211" ht="12.5"/>
    <row r="15212" ht="12.5"/>
    <row r="15213" ht="12.5"/>
    <row r="15214" ht="12.5"/>
    <row r="15215" ht="12.5"/>
    <row r="15216" ht="12.5"/>
    <row r="15217" ht="12.5"/>
    <row r="15218" ht="12.5"/>
    <row r="15219" ht="12.5"/>
    <row r="15220" ht="12.5"/>
    <row r="15221" ht="12.5"/>
    <row r="15222" ht="12.5"/>
    <row r="15223" ht="12.5"/>
    <row r="15224" ht="12.5"/>
    <row r="15225" ht="12.5"/>
    <row r="15226" ht="12.5"/>
    <row r="15227" ht="12.5"/>
    <row r="15228" ht="12.5"/>
    <row r="15229" ht="12.5"/>
    <row r="15230" ht="12.5"/>
    <row r="15231" ht="12.5"/>
    <row r="15232" ht="12.5"/>
    <row r="15233" ht="12.5"/>
    <row r="15234" ht="12.5"/>
    <row r="15235" ht="12.5"/>
    <row r="15236" ht="12.5"/>
    <row r="15237" ht="12.5"/>
    <row r="15238" ht="12.5"/>
    <row r="15239" ht="12.5"/>
    <row r="15240" ht="12.5"/>
    <row r="15241" ht="12.5"/>
    <row r="15242" ht="12.5"/>
    <row r="15243" ht="12.5"/>
    <row r="15244" ht="12.5"/>
    <row r="15245" ht="12.5"/>
    <row r="15246" ht="12.5"/>
    <row r="15247" ht="12.5"/>
    <row r="15248" ht="12.5"/>
    <row r="15249" ht="12.5"/>
    <row r="15250" ht="12.5"/>
    <row r="15251" ht="12.5"/>
    <row r="15252" ht="12.5"/>
    <row r="15253" ht="12.5"/>
    <row r="15254" ht="12.5"/>
    <row r="15255" ht="12.5"/>
    <row r="15256" ht="12.5"/>
    <row r="15257" ht="12.5"/>
    <row r="15258" ht="12.5"/>
    <row r="15259" ht="12.5"/>
    <row r="15260" ht="12.5"/>
    <row r="15261" ht="12.5"/>
    <row r="15262" ht="12.5"/>
    <row r="15263" ht="12.5"/>
    <row r="15264" ht="12.5"/>
    <row r="15265" ht="12.5"/>
    <row r="15266" ht="12.5"/>
    <row r="15267" ht="12.5"/>
    <row r="15268" ht="12.5"/>
    <row r="15269" ht="12.5"/>
    <row r="15270" ht="12.5"/>
    <row r="15271" ht="12.5"/>
    <row r="15272" ht="12.5"/>
    <row r="15273" ht="12.5"/>
    <row r="15274" ht="12.5"/>
    <row r="15275" ht="12.5"/>
    <row r="15276" ht="12.5"/>
    <row r="15277" ht="12.5"/>
    <row r="15278" ht="12.5"/>
    <row r="15279" ht="12.5"/>
    <row r="15280" ht="12.5"/>
    <row r="15281" ht="12.5"/>
    <row r="15282" ht="12.5"/>
    <row r="15283" ht="12.5"/>
    <row r="15284" ht="12.5"/>
    <row r="15285" ht="12.5"/>
    <row r="15286" ht="12.5"/>
    <row r="15287" ht="12.5"/>
    <row r="15288" ht="12.5"/>
    <row r="15289" ht="12.5"/>
    <row r="15290" ht="12.5"/>
    <row r="15291" ht="12.5"/>
    <row r="15292" ht="12.5"/>
    <row r="15293" ht="12.5"/>
    <row r="15294" ht="12.5"/>
    <row r="15295" ht="12.5"/>
    <row r="15296" ht="12.5"/>
    <row r="15297" ht="12.5"/>
    <row r="15298" ht="12.5"/>
    <row r="15299" ht="12.5"/>
    <row r="15300" ht="12.5"/>
    <row r="15301" ht="12.5"/>
    <row r="15302" ht="12.5"/>
    <row r="15303" ht="12.5"/>
    <row r="15304" ht="12.5"/>
    <row r="15305" ht="12.5"/>
    <row r="15306" ht="12.5"/>
    <row r="15307" ht="12.5"/>
    <row r="15308" ht="12.5"/>
    <row r="15309" ht="12.5"/>
    <row r="15310" ht="12.5"/>
    <row r="15311" ht="12.5"/>
    <row r="15312" ht="12.5"/>
    <row r="15313" ht="12.5"/>
    <row r="15314" ht="12.5"/>
    <row r="15315" ht="12.5"/>
    <row r="15316" ht="12.5"/>
    <row r="15317" ht="12.5"/>
    <row r="15318" ht="12.5"/>
    <row r="15319" ht="12.5"/>
    <row r="15320" ht="12.5"/>
    <row r="15321" ht="12.5"/>
    <row r="15322" ht="12.5"/>
    <row r="15323" ht="12.5"/>
    <row r="15324" ht="12.5"/>
    <row r="15325" ht="12.5"/>
    <row r="15326" ht="12.5"/>
    <row r="15327" ht="12.5"/>
    <row r="15328" ht="12.5"/>
    <row r="15329" ht="12.5"/>
    <row r="15330" ht="12.5"/>
    <row r="15331" ht="12.5"/>
    <row r="15332" ht="12.5"/>
    <row r="15333" ht="12.5"/>
    <row r="15334" ht="12.5"/>
    <row r="15335" ht="12.5"/>
    <row r="15336" ht="12.5"/>
    <row r="15337" ht="12.5"/>
    <row r="15338" ht="12.5"/>
    <row r="15339" ht="12.5"/>
    <row r="15340" ht="12.5"/>
    <row r="15341" ht="12.5"/>
    <row r="15342" ht="12.5"/>
    <row r="15343" ht="12.5"/>
    <row r="15344" ht="12.5"/>
    <row r="15345" ht="12.5"/>
    <row r="15346" ht="12.5"/>
    <row r="15347" ht="12.5"/>
    <row r="15348" ht="12.5"/>
    <row r="15349" ht="12.5"/>
    <row r="15350" ht="12.5"/>
    <row r="15351" ht="12.5"/>
    <row r="15352" ht="12.5"/>
    <row r="15353" ht="12.5"/>
    <row r="15354" ht="12.5"/>
    <row r="15355" ht="12.5"/>
    <row r="15356" ht="12.5"/>
    <row r="15357" ht="12.5"/>
    <row r="15358" ht="12.5"/>
    <row r="15359" ht="12.5"/>
    <row r="15360" ht="12.5"/>
    <row r="15361" ht="12.5"/>
    <row r="15362" ht="12.5"/>
    <row r="15363" ht="12.5"/>
    <row r="15364" ht="12.5"/>
    <row r="15365" ht="12.5"/>
    <row r="15366" ht="12.5"/>
    <row r="15367" ht="12.5"/>
    <row r="15368" ht="12.5"/>
    <row r="15369" ht="12.5"/>
    <row r="15370" ht="12.5"/>
    <row r="15371" ht="12.5"/>
    <row r="15372" ht="12.5"/>
    <row r="15373" ht="12.5"/>
    <row r="15374" ht="12.5"/>
    <row r="15375" ht="12.5"/>
    <row r="15376" ht="12.5"/>
    <row r="15377" ht="12.5"/>
    <row r="15378" ht="12.5"/>
    <row r="15379" ht="12.5"/>
    <row r="15380" ht="12.5"/>
    <row r="15381" ht="12.5"/>
    <row r="15382" ht="12.5"/>
    <row r="15383" ht="12.5"/>
    <row r="15384" ht="12.5"/>
    <row r="15385" ht="12.5"/>
    <row r="15386" ht="12.5"/>
    <row r="15387" ht="12.5"/>
    <row r="15388" ht="12.5"/>
    <row r="15389" ht="12.5"/>
    <row r="15390" ht="12.5"/>
    <row r="15391" ht="12.5"/>
    <row r="15392" ht="12.5"/>
    <row r="15393" ht="12.5"/>
    <row r="15394" ht="12.5"/>
    <row r="15395" ht="12.5"/>
    <row r="15396" ht="12.5"/>
    <row r="15397" ht="12.5"/>
    <row r="15398" ht="12.5"/>
    <row r="15399" ht="12.5"/>
    <row r="15400" ht="12.5"/>
    <row r="15401" ht="12.5"/>
    <row r="15402" ht="12.5"/>
    <row r="15403" ht="12.5"/>
    <row r="15404" ht="12.5"/>
    <row r="15405" ht="12.5"/>
    <row r="15406" ht="12.5"/>
    <row r="15407" ht="12.5"/>
    <row r="15408" ht="12.5"/>
    <row r="15409" ht="12.5"/>
    <row r="15410" ht="12.5"/>
    <row r="15411" ht="12.5"/>
    <row r="15412" ht="12.5"/>
    <row r="15413" ht="12.5"/>
    <row r="15414" ht="12.5"/>
    <row r="15415" ht="12.5"/>
    <row r="15416" ht="12.5"/>
    <row r="15417" ht="12.5"/>
    <row r="15418" ht="12.5"/>
    <row r="15419" ht="12.5"/>
    <row r="15420" ht="12.5"/>
    <row r="15421" ht="12.5"/>
    <row r="15422" ht="12.5"/>
    <row r="15423" ht="12.5"/>
    <row r="15424" ht="12.5"/>
    <row r="15425" ht="12.5"/>
    <row r="15426" ht="12.5"/>
    <row r="15427" ht="12.5"/>
    <row r="15428" ht="12.5"/>
    <row r="15429" ht="12.5"/>
    <row r="15430" ht="12.5"/>
    <row r="15431" ht="12.5"/>
    <row r="15432" ht="12.5"/>
    <row r="15433" ht="12.5"/>
    <row r="15434" ht="12.5"/>
    <row r="15435" ht="12.5"/>
    <row r="15436" ht="12.5"/>
    <row r="15437" ht="12.5"/>
    <row r="15438" ht="12.5"/>
    <row r="15439" ht="12.5"/>
    <row r="15440" ht="12.5"/>
    <row r="15441" ht="12.5"/>
    <row r="15442" ht="12.5"/>
    <row r="15443" ht="12.5"/>
    <row r="15444" ht="12.5"/>
    <row r="15445" ht="12.5"/>
    <row r="15446" ht="12.5"/>
    <row r="15447" ht="12.5"/>
    <row r="15448" ht="12.5"/>
    <row r="15449" ht="12.5"/>
    <row r="15450" ht="12.5"/>
    <row r="15451" ht="12.5"/>
    <row r="15452" ht="12.5"/>
    <row r="15453" ht="12.5"/>
    <row r="15454" ht="12.5"/>
    <row r="15455" ht="12.5"/>
    <row r="15456" ht="12.5"/>
    <row r="15457" ht="12.5"/>
    <row r="15458" ht="12.5"/>
    <row r="15459" ht="12.5"/>
    <row r="15460" ht="12.5"/>
    <row r="15461" ht="12.5"/>
    <row r="15462" ht="12.5"/>
    <row r="15463" ht="12.5"/>
    <row r="15464" ht="12.5"/>
    <row r="15465" ht="12.5"/>
    <row r="15466" ht="12.5"/>
    <row r="15467" ht="12.5"/>
    <row r="15468" ht="12.5"/>
    <row r="15469" ht="12.5"/>
    <row r="15470" ht="12.5"/>
    <row r="15471" ht="12.5"/>
    <row r="15472" ht="12.5"/>
    <row r="15473" ht="12.5"/>
    <row r="15474" ht="12.5"/>
    <row r="15475" ht="12.5"/>
    <row r="15476" ht="12.5"/>
    <row r="15477" ht="12.5"/>
    <row r="15478" ht="12.5"/>
    <row r="15479" ht="12.5"/>
    <row r="15480" ht="12.5"/>
    <row r="15481" ht="12.5"/>
    <row r="15482" ht="12.5"/>
    <row r="15483" ht="12.5"/>
    <row r="15484" ht="12.5"/>
    <row r="15485" ht="12.5"/>
    <row r="15486" ht="12.5"/>
    <row r="15487" ht="12.5"/>
    <row r="15488" ht="12.5"/>
    <row r="15489" ht="12.5"/>
    <row r="15490" ht="12.5"/>
    <row r="15491" ht="12.5"/>
    <row r="15492" ht="12.5"/>
    <row r="15493" ht="12.5"/>
    <row r="15494" ht="12.5"/>
    <row r="15495" ht="12.5"/>
    <row r="15496" ht="12.5"/>
    <row r="15497" ht="12.5"/>
    <row r="15498" ht="12.5"/>
    <row r="15499" ht="12.5"/>
    <row r="15500" ht="12.5"/>
    <row r="15501" ht="12.5"/>
    <row r="15502" ht="12.5"/>
    <row r="15503" ht="12.5"/>
    <row r="15504" ht="12.5"/>
    <row r="15505" ht="12.5"/>
    <row r="15506" ht="12.5"/>
    <row r="15507" ht="12.5"/>
    <row r="15508" ht="12.5"/>
    <row r="15509" ht="12.5"/>
    <row r="15510" ht="12.5"/>
    <row r="15511" ht="12.5"/>
    <row r="15512" ht="12.5"/>
    <row r="15513" ht="12.5"/>
    <row r="15514" ht="12.5"/>
    <row r="15515" ht="12.5"/>
    <row r="15516" ht="12.5"/>
    <row r="15517" ht="12.5"/>
    <row r="15518" ht="12.5"/>
    <row r="15519" ht="12.5"/>
    <row r="15520" ht="12.5"/>
    <row r="15521" ht="12.5"/>
    <row r="15522" ht="12.5"/>
    <row r="15523" ht="12.5"/>
    <row r="15524" ht="12.5"/>
    <row r="15525" ht="12.5"/>
    <row r="15526" ht="12.5"/>
    <row r="15527" ht="12.5"/>
    <row r="15528" ht="12.5"/>
    <row r="15529" ht="12.5"/>
    <row r="15530" ht="12.5"/>
    <row r="15531" ht="12.5"/>
    <row r="15532" ht="12.5"/>
    <row r="15533" ht="12.5"/>
    <row r="15534" ht="12.5"/>
    <row r="15535" ht="12.5"/>
    <row r="15536" ht="12.5"/>
    <row r="15537" ht="12.5"/>
    <row r="15538" ht="12.5"/>
    <row r="15539" ht="12.5"/>
    <row r="15540" ht="12.5"/>
    <row r="15541" ht="12.5"/>
    <row r="15542" ht="12.5"/>
    <row r="15543" ht="12.5"/>
    <row r="15544" ht="12.5"/>
    <row r="15545" ht="12.5"/>
    <row r="15546" ht="12.5"/>
    <row r="15547" ht="12.5"/>
    <row r="15548" ht="12.5"/>
    <row r="15549" ht="12.5"/>
    <row r="15550" ht="12.5"/>
    <row r="15551" ht="12.5"/>
    <row r="15552" ht="12.5"/>
    <row r="15553" ht="12.5"/>
    <row r="15554" ht="12.5"/>
    <row r="15555" ht="12.5"/>
    <row r="15556" ht="12.5"/>
    <row r="15557" ht="12.5"/>
    <row r="15558" ht="12.5"/>
    <row r="15559" ht="12.5"/>
    <row r="15560" ht="12.5"/>
    <row r="15561" ht="12.5"/>
    <row r="15562" ht="12.5"/>
    <row r="15563" ht="12.5"/>
    <row r="15564" ht="12.5"/>
    <row r="15565" ht="12.5"/>
    <row r="15566" ht="12.5"/>
    <row r="15567" ht="12.5"/>
    <row r="15568" ht="12.5"/>
    <row r="15569" ht="12.5"/>
    <row r="15570" ht="12.5"/>
    <row r="15571" ht="12.5"/>
    <row r="15572" ht="12.5"/>
    <row r="15573" ht="12.5"/>
    <row r="15574" ht="12.5"/>
    <row r="15575" ht="12.5"/>
    <row r="15576" ht="12.5"/>
    <row r="15577" ht="12.5"/>
    <row r="15578" ht="12.5"/>
    <row r="15579" ht="12.5"/>
    <row r="15580" ht="12.5"/>
    <row r="15581" ht="12.5"/>
    <row r="15582" ht="12.5"/>
    <row r="15583" ht="12.5"/>
    <row r="15584" ht="12.5"/>
    <row r="15585" ht="12.5"/>
    <row r="15586" ht="12.5"/>
    <row r="15587" ht="12.5"/>
    <row r="15588" ht="12.5"/>
    <row r="15589" ht="12.5"/>
    <row r="15590" ht="12.5"/>
    <row r="15591" ht="12.5"/>
    <row r="15592" ht="12.5"/>
    <row r="15593" ht="12.5"/>
    <row r="15594" ht="12.5"/>
    <row r="15595" ht="12.5"/>
    <row r="15596" ht="12.5"/>
    <row r="15597" ht="12.5"/>
    <row r="15598" ht="12.5"/>
    <row r="15599" ht="12.5"/>
    <row r="15600" ht="12.5"/>
    <row r="15601" ht="12.5"/>
    <row r="15602" ht="12.5"/>
    <row r="15603" ht="12.5"/>
    <row r="15604" ht="12.5"/>
    <row r="15605" ht="12.5"/>
    <row r="15606" ht="12.5"/>
    <row r="15607" ht="12.5"/>
    <row r="15608" ht="12.5"/>
    <row r="15609" ht="12.5"/>
    <row r="15610" ht="12.5"/>
    <row r="15611" ht="12.5"/>
    <row r="15612" ht="12.5"/>
    <row r="15613" ht="12.5"/>
    <row r="15614" ht="12.5"/>
    <row r="15615" ht="12.5"/>
    <row r="15616" ht="12.5"/>
    <row r="15617" ht="12.5"/>
    <row r="15618" ht="12.5"/>
    <row r="15619" ht="12.5"/>
    <row r="15620" ht="12.5"/>
    <row r="15621" ht="12.5"/>
    <row r="15622" ht="12.5"/>
    <row r="15623" ht="12.5"/>
    <row r="15624" ht="12.5"/>
    <row r="15625" ht="12.5"/>
    <row r="15626" ht="12.5"/>
    <row r="15627" ht="12.5"/>
    <row r="15628" ht="12.5"/>
    <row r="15629" ht="12.5"/>
    <row r="15630" ht="12.5"/>
    <row r="15631" ht="12.5"/>
    <row r="15632" ht="12.5"/>
    <row r="15633" ht="12.5"/>
    <row r="15634" ht="12.5"/>
    <row r="15635" ht="12.5"/>
    <row r="15636" ht="12.5"/>
    <row r="15637" ht="12.5"/>
    <row r="15638" ht="12.5"/>
    <row r="15639" ht="12.5"/>
    <row r="15640" ht="12.5"/>
    <row r="15641" ht="12.5"/>
    <row r="15642" ht="12.5"/>
    <row r="15643" ht="12.5"/>
    <row r="15644" ht="12.5"/>
    <row r="15645" ht="12.5"/>
    <row r="15646" ht="12.5"/>
    <row r="15647" ht="12.5"/>
    <row r="15648" ht="12.5"/>
    <row r="15649" ht="12.5"/>
    <row r="15650" ht="12.5"/>
    <row r="15651" ht="12.5"/>
    <row r="15652" ht="12.5"/>
    <row r="15653" ht="12.5"/>
    <row r="15654" ht="12.5"/>
    <row r="15655" ht="12.5"/>
    <row r="15656" ht="12.5"/>
    <row r="15657" ht="12.5"/>
    <row r="15658" ht="12.5"/>
    <row r="15659" ht="12.5"/>
    <row r="15660" ht="12.5"/>
    <row r="15661" ht="12.5"/>
    <row r="15662" ht="12.5"/>
    <row r="15663" ht="12.5"/>
    <row r="15664" ht="12.5"/>
    <row r="15665" ht="12.5"/>
    <row r="15666" ht="12.5"/>
    <row r="15667" ht="12.5"/>
    <row r="15668" ht="12.5"/>
    <row r="15669" ht="12.5"/>
    <row r="15670" ht="12.5"/>
    <row r="15671" ht="12.5"/>
    <row r="15672" ht="12.5"/>
    <row r="15673" ht="12.5"/>
    <row r="15674" ht="12.5"/>
    <row r="15675" ht="12.5"/>
    <row r="15676" ht="12.5"/>
    <row r="15677" ht="12.5"/>
    <row r="15678" ht="12.5"/>
    <row r="15679" ht="12.5"/>
    <row r="15680" ht="12.5"/>
    <row r="15681" ht="12.5"/>
    <row r="15682" ht="12.5"/>
    <row r="15683" ht="12.5"/>
    <row r="15684" ht="12.5"/>
    <row r="15685" ht="12.5"/>
    <row r="15686" ht="12.5"/>
    <row r="15687" ht="12.5"/>
    <row r="15688" ht="12.5"/>
    <row r="15689" ht="12.5"/>
    <row r="15690" ht="12.5"/>
    <row r="15691" ht="12.5"/>
    <row r="15692" ht="12.5"/>
    <row r="15693" ht="12.5"/>
    <row r="15694" ht="12.5"/>
    <row r="15695" ht="12.5"/>
    <row r="15696" ht="12.5"/>
    <row r="15697" ht="12.5"/>
    <row r="15698" ht="12.5"/>
    <row r="15699" ht="12.5"/>
    <row r="15700" ht="12.5"/>
    <row r="15701" ht="12.5"/>
    <row r="15702" ht="12.5"/>
    <row r="15703" ht="12.5"/>
    <row r="15704" ht="12.5"/>
    <row r="15705" ht="12.5"/>
    <row r="15706" ht="12.5"/>
    <row r="15707" ht="12.5"/>
    <row r="15708" ht="12.5"/>
    <row r="15709" ht="12.5"/>
    <row r="15710" ht="12.5"/>
    <row r="15711" ht="12.5"/>
    <row r="15712" ht="12.5"/>
    <row r="15713" ht="12.5"/>
    <row r="15714" ht="12.5"/>
    <row r="15715" ht="12.5"/>
    <row r="15716" ht="12.5"/>
    <row r="15717" ht="12.5"/>
    <row r="15718" ht="12.5"/>
    <row r="15719" ht="12.5"/>
    <row r="15720" ht="12.5"/>
    <row r="15721" ht="12.5"/>
    <row r="15722" ht="12.5"/>
    <row r="15723" ht="12.5"/>
    <row r="15724" ht="12.5"/>
    <row r="15725" ht="12.5"/>
    <row r="15726" ht="12.5"/>
    <row r="15727" ht="12.5"/>
    <row r="15728" ht="12.5"/>
    <row r="15729" ht="12.5"/>
    <row r="15730" ht="12.5"/>
    <row r="15731" ht="12.5"/>
    <row r="15732" ht="12.5"/>
    <row r="15733" ht="12.5"/>
    <row r="15734" ht="12.5"/>
    <row r="15735" ht="12.5"/>
    <row r="15736" ht="12.5"/>
    <row r="15737" ht="12.5"/>
    <row r="15738" ht="12.5"/>
    <row r="15739" ht="12.5"/>
    <row r="15740" ht="12.5"/>
    <row r="15741" ht="12.5"/>
    <row r="15742" ht="12.5"/>
    <row r="15743" ht="12.5"/>
    <row r="15744" ht="12.5"/>
    <row r="15745" ht="12.5"/>
    <row r="15746" ht="12.5"/>
    <row r="15747" ht="12.5"/>
    <row r="15748" ht="12.5"/>
    <row r="15749" ht="12.5"/>
    <row r="15750" ht="12.5"/>
    <row r="15751" ht="12.5"/>
    <row r="15752" ht="12.5"/>
    <row r="15753" ht="12.5"/>
    <row r="15754" ht="12.5"/>
    <row r="15755" ht="12.5"/>
    <row r="15756" ht="12.5"/>
    <row r="15757" ht="12.5"/>
    <row r="15758" ht="12.5"/>
    <row r="15759" ht="12.5"/>
    <row r="15760" ht="12.5"/>
    <row r="15761" ht="12.5"/>
    <row r="15762" ht="12.5"/>
    <row r="15763" ht="12.5"/>
    <row r="15764" ht="12.5"/>
    <row r="15765" ht="12.5"/>
    <row r="15766" ht="12.5"/>
    <row r="15767" ht="12.5"/>
    <row r="15768" ht="12.5"/>
    <row r="15769" ht="12.5"/>
    <row r="15770" ht="12.5"/>
    <row r="15771" ht="12.5"/>
    <row r="15772" ht="12.5"/>
    <row r="15773" ht="12.5"/>
    <row r="15774" ht="12.5"/>
    <row r="15775" ht="12.5"/>
    <row r="15776" ht="12.5"/>
    <row r="15777" ht="12.5"/>
    <row r="15778" ht="12.5"/>
    <row r="15779" ht="12.5"/>
    <row r="15780" ht="12.5"/>
    <row r="15781" ht="12.5"/>
    <row r="15782" ht="12.5"/>
    <row r="15783" ht="12.5"/>
    <row r="15784" ht="12.5"/>
    <row r="15785" ht="12.5"/>
    <row r="15786" ht="12.5"/>
    <row r="15787" ht="12.5"/>
    <row r="15788" ht="12.5"/>
    <row r="15789" ht="12.5"/>
    <row r="15790" ht="12.5"/>
    <row r="15791" ht="12.5"/>
    <row r="15792" ht="12.5"/>
    <row r="15793" ht="12.5"/>
    <row r="15794" ht="12.5"/>
    <row r="15795" ht="12.5"/>
    <row r="15796" ht="12.5"/>
    <row r="15797" ht="12.5"/>
    <row r="15798" ht="12.5"/>
    <row r="15799" ht="12.5"/>
    <row r="15800" ht="12.5"/>
    <row r="15801" ht="12.5"/>
    <row r="15802" ht="12.5"/>
    <row r="15803" ht="12.5"/>
    <row r="15804" ht="12.5"/>
    <row r="15805" ht="12.5"/>
    <row r="15806" ht="12.5"/>
    <row r="15807" ht="12.5"/>
    <row r="15808" ht="12.5"/>
    <row r="15809" ht="12.5"/>
    <row r="15810" ht="12.5"/>
    <row r="15811" ht="12.5"/>
    <row r="15812" ht="12.5"/>
    <row r="15813" ht="12.5"/>
    <row r="15814" ht="12.5"/>
    <row r="15815" ht="12.5"/>
    <row r="15816" ht="12.5"/>
    <row r="15817" ht="12.5"/>
    <row r="15818" ht="12.5"/>
    <row r="15819" ht="12.5"/>
    <row r="15820" ht="12.5"/>
    <row r="15821" ht="12.5"/>
    <row r="15822" ht="12.5"/>
    <row r="15823" ht="12.5"/>
    <row r="15824" ht="12.5"/>
    <row r="15825" ht="12.5"/>
    <row r="15826" ht="12.5"/>
    <row r="15827" ht="12.5"/>
    <row r="15828" ht="12.5"/>
    <row r="15829" ht="12.5"/>
    <row r="15830" ht="12.5"/>
    <row r="15831" ht="12.5"/>
    <row r="15832" ht="12.5"/>
    <row r="15833" ht="12.5"/>
    <row r="15834" ht="12.5"/>
    <row r="15835" ht="12.5"/>
    <row r="15836" ht="12.5"/>
    <row r="15837" ht="12.5"/>
    <row r="15838" ht="12.5"/>
    <row r="15839" ht="12.5"/>
    <row r="15840" ht="12.5"/>
    <row r="15841" ht="12.5"/>
    <row r="15842" ht="12.5"/>
    <row r="15843" ht="12.5"/>
    <row r="15844" ht="12.5"/>
    <row r="15845" ht="12.5"/>
    <row r="15846" ht="12.5"/>
    <row r="15847" ht="12.5"/>
    <row r="15848" ht="12.5"/>
    <row r="15849" ht="12.5"/>
    <row r="15850" ht="12.5"/>
    <row r="15851" ht="12.5"/>
    <row r="15852" ht="12.5"/>
    <row r="15853" ht="12.5"/>
    <row r="15854" ht="12.5"/>
    <row r="15855" ht="12.5"/>
    <row r="15856" ht="12.5"/>
    <row r="15857" ht="12.5"/>
    <row r="15858" ht="12.5"/>
    <row r="15859" ht="12.5"/>
    <row r="15860" ht="12.5"/>
    <row r="15861" ht="12.5"/>
    <row r="15862" ht="12.5"/>
    <row r="15863" ht="12.5"/>
    <row r="15864" ht="12.5"/>
    <row r="15865" ht="12.5"/>
    <row r="15866" ht="12.5"/>
    <row r="15867" ht="12.5"/>
    <row r="15868" ht="12.5"/>
    <row r="15869" ht="12.5"/>
    <row r="15870" ht="12.5"/>
    <row r="15871" ht="12.5"/>
    <row r="15872" ht="12.5"/>
    <row r="15873" ht="12.5"/>
    <row r="15874" ht="12.5"/>
    <row r="15875" ht="12.5"/>
    <row r="15876" ht="12.5"/>
    <row r="15877" ht="12.5"/>
    <row r="15878" ht="12.5"/>
    <row r="15879" ht="12.5"/>
    <row r="15880" ht="12.5"/>
    <row r="15881" ht="12.5"/>
    <row r="15882" ht="12.5"/>
    <row r="15883" ht="12.5"/>
    <row r="15884" ht="12.5"/>
    <row r="15885" ht="12.5"/>
    <row r="15886" ht="12.5"/>
    <row r="15887" ht="12.5"/>
    <row r="15888" ht="12.5"/>
    <row r="15889" ht="12.5"/>
    <row r="15890" ht="12.5"/>
    <row r="15891" ht="12.5"/>
    <row r="15892" ht="12.5"/>
    <row r="15893" ht="12.5"/>
    <row r="15894" ht="12.5"/>
    <row r="15895" ht="12.5"/>
    <row r="15896" ht="12.5"/>
    <row r="15897" ht="12.5"/>
    <row r="15898" ht="12.5"/>
    <row r="15899" ht="12.5"/>
    <row r="15900" ht="12.5"/>
    <row r="15901" ht="12.5"/>
    <row r="15902" ht="12.5"/>
    <row r="15903" ht="12.5"/>
    <row r="15904" ht="12.5"/>
    <row r="15905" ht="12.5"/>
    <row r="15906" ht="12.5"/>
    <row r="15907" ht="12.5"/>
    <row r="15908" ht="12.5"/>
    <row r="15909" ht="12.5"/>
    <row r="15910" ht="12.5"/>
    <row r="15911" ht="12.5"/>
    <row r="15912" ht="12.5"/>
    <row r="15913" ht="12.5"/>
    <row r="15914" ht="12.5"/>
    <row r="15915" ht="12.5"/>
    <row r="15916" ht="12.5"/>
    <row r="15917" ht="12.5"/>
    <row r="15918" ht="12.5"/>
    <row r="15919" ht="12.5"/>
    <row r="15920" ht="12.5"/>
    <row r="15921" ht="12.5"/>
    <row r="15922" ht="12.5"/>
    <row r="15923" ht="12.5"/>
    <row r="15924" ht="12.5"/>
    <row r="15925" ht="12.5"/>
    <row r="15926" ht="12.5"/>
    <row r="15927" ht="12.5"/>
    <row r="15928" ht="12.5"/>
    <row r="15929" ht="12.5"/>
    <row r="15930" ht="12.5"/>
    <row r="15931" ht="12.5"/>
    <row r="15932" ht="12.5"/>
    <row r="15933" ht="12.5"/>
    <row r="15934" ht="12.5"/>
    <row r="15935" ht="12.5"/>
    <row r="15936" ht="12.5"/>
    <row r="15937" ht="12.5"/>
    <row r="15938" ht="12.5"/>
    <row r="15939" ht="12.5"/>
    <row r="15940" ht="12.5"/>
    <row r="15941" ht="12.5"/>
    <row r="15942" ht="12.5"/>
    <row r="15943" ht="12.5"/>
    <row r="15944" ht="12.5"/>
    <row r="15945" ht="12.5"/>
    <row r="15946" ht="12.5"/>
    <row r="15947" ht="12.5"/>
    <row r="15948" ht="12.5"/>
    <row r="15949" ht="12.5"/>
    <row r="15950" ht="12.5"/>
    <row r="15951" ht="12.5"/>
    <row r="15952" ht="12.5"/>
    <row r="15953" ht="12.5"/>
    <row r="15954" ht="12.5"/>
    <row r="15955" ht="12.5"/>
    <row r="15956" ht="12.5"/>
    <row r="15957" ht="12.5"/>
    <row r="15958" ht="12.5"/>
    <row r="15959" ht="12.5"/>
    <row r="15960" ht="12.5"/>
    <row r="15961" ht="12.5"/>
    <row r="15962" ht="12.5"/>
    <row r="15963" ht="12.5"/>
    <row r="15964" ht="12.5"/>
    <row r="15965" ht="12.5"/>
    <row r="15966" ht="12.5"/>
    <row r="15967" ht="12.5"/>
    <row r="15968" ht="12.5"/>
    <row r="15969" ht="12.5"/>
    <row r="15970" ht="12.5"/>
    <row r="15971" ht="12.5"/>
    <row r="15972" ht="12.5"/>
    <row r="15973" ht="12.5"/>
    <row r="15974" ht="12.5"/>
    <row r="15975" ht="12.5"/>
    <row r="15976" ht="12.5"/>
    <row r="15977" ht="12.5"/>
    <row r="15978" ht="12.5"/>
    <row r="15979" ht="12.5"/>
    <row r="15980" ht="12.5"/>
    <row r="15981" ht="12.5"/>
    <row r="15982" ht="12.5"/>
    <row r="15983" ht="12.5"/>
    <row r="15984" ht="12.5"/>
    <row r="15985" ht="12.5"/>
    <row r="15986" ht="12.5"/>
    <row r="15987" ht="12.5"/>
    <row r="15988" ht="12.5"/>
    <row r="15989" ht="12.5"/>
    <row r="15990" ht="12.5"/>
    <row r="15991" ht="12.5"/>
    <row r="15992" ht="12.5"/>
    <row r="15993" ht="12.5"/>
    <row r="15994" ht="12.5"/>
    <row r="15995" ht="12.5"/>
    <row r="15996" ht="12.5"/>
    <row r="15997" ht="12.5"/>
    <row r="15998" ht="12.5"/>
    <row r="15999" ht="12.5"/>
    <row r="16000" ht="12.5"/>
    <row r="16001" ht="12.5"/>
    <row r="16002" ht="12.5"/>
    <row r="16003" ht="12.5"/>
    <row r="16004" ht="12.5"/>
    <row r="16005" ht="12.5"/>
    <row r="16006" ht="12.5"/>
    <row r="16007" ht="12.5"/>
    <row r="16008" ht="12.5"/>
    <row r="16009" ht="12.5"/>
    <row r="16010" ht="12.5"/>
    <row r="16011" ht="12.5"/>
    <row r="16012" ht="12.5"/>
    <row r="16013" ht="12.5"/>
    <row r="16014" ht="12.5"/>
    <row r="16015" ht="12.5"/>
    <row r="16016" ht="12.5"/>
    <row r="16017" ht="12.5"/>
    <row r="16018" ht="12.5"/>
    <row r="16019" ht="12.5"/>
    <row r="16020" ht="12.5"/>
    <row r="16021" ht="12.5"/>
    <row r="16022" ht="12.5"/>
    <row r="16023" ht="12.5"/>
    <row r="16024" ht="12.5"/>
    <row r="16025" ht="12.5"/>
    <row r="16026" ht="12.5"/>
    <row r="16027" ht="12.5"/>
    <row r="16028" ht="12.5"/>
    <row r="16029" ht="12.5"/>
    <row r="16030" ht="12.5"/>
    <row r="16031" ht="12.5"/>
    <row r="16032" ht="12.5"/>
    <row r="16033" ht="12.5"/>
    <row r="16034" ht="12.5"/>
    <row r="16035" ht="12.5"/>
    <row r="16036" ht="12.5"/>
    <row r="16037" ht="12.5"/>
    <row r="16038" ht="12.5"/>
    <row r="16039" ht="12.5"/>
    <row r="16040" ht="12.5"/>
    <row r="16041" ht="12.5"/>
    <row r="16042" ht="12.5"/>
    <row r="16043" ht="12.5"/>
    <row r="16044" ht="12.5"/>
    <row r="16045" ht="12.5"/>
    <row r="16046" ht="12.5"/>
    <row r="16047" ht="12.5"/>
    <row r="16048" ht="12.5"/>
    <row r="16049" ht="12.5"/>
    <row r="16050" ht="12.5"/>
    <row r="16051" ht="12.5"/>
    <row r="16052" ht="12.5"/>
    <row r="16053" ht="12.5"/>
    <row r="16054" ht="12.5"/>
    <row r="16055" ht="12.5"/>
    <row r="16056" ht="12.5"/>
    <row r="16057" ht="12.5"/>
    <row r="16058" ht="12.5"/>
    <row r="16059" ht="12.5"/>
    <row r="16060" ht="12.5"/>
    <row r="16061" ht="12.5"/>
    <row r="16062" ht="12.5"/>
    <row r="16063" ht="12.5"/>
    <row r="16064" ht="12.5"/>
    <row r="16065" ht="12.5"/>
    <row r="16066" ht="12.5"/>
    <row r="16067" ht="12.5"/>
    <row r="16068" ht="12.5"/>
    <row r="16069" ht="12.5"/>
    <row r="16070" ht="12.5"/>
    <row r="16071" ht="12.5"/>
    <row r="16072" ht="12.5"/>
    <row r="16073" ht="12.5"/>
    <row r="16074" ht="12.5"/>
    <row r="16075" ht="12.5"/>
    <row r="16076" ht="12.5"/>
    <row r="16077" ht="12.5"/>
    <row r="16078" ht="12.5"/>
    <row r="16079" ht="12.5"/>
    <row r="16080" ht="12.5"/>
    <row r="16081" ht="12.5"/>
    <row r="16082" ht="12.5"/>
    <row r="16083" ht="12.5"/>
    <row r="16084" ht="12.5"/>
    <row r="16085" ht="12.5"/>
    <row r="16086" ht="12.5"/>
    <row r="16087" ht="12.5"/>
    <row r="16088" ht="12.5"/>
    <row r="16089" ht="12.5"/>
    <row r="16090" ht="12.5"/>
    <row r="16091" ht="12.5"/>
    <row r="16092" ht="12.5"/>
    <row r="16093" ht="12.5"/>
    <row r="16094" ht="12.5"/>
    <row r="16095" ht="12.5"/>
    <row r="16096" ht="12.5"/>
    <row r="16097" ht="12.5"/>
    <row r="16098" ht="12.5"/>
    <row r="16099" ht="12.5"/>
    <row r="16100" ht="12.5"/>
    <row r="16101" ht="12.5"/>
    <row r="16102" ht="12.5"/>
    <row r="16103" ht="12.5"/>
    <row r="16104" ht="12.5"/>
    <row r="16105" ht="12.5"/>
    <row r="16106" ht="12.5"/>
    <row r="16107" ht="12.5"/>
    <row r="16108" ht="12.5"/>
    <row r="16109" ht="12.5"/>
    <row r="16110" ht="12.5"/>
    <row r="16111" ht="12.5"/>
    <row r="16112" ht="12.5"/>
    <row r="16113" ht="12.5"/>
    <row r="16114" ht="12.5"/>
    <row r="16115" ht="12.5"/>
    <row r="16116" ht="12.5"/>
    <row r="16117" ht="12.5"/>
    <row r="16118" ht="12.5"/>
    <row r="16119" ht="12.5"/>
    <row r="16120" ht="12.5"/>
    <row r="16121" ht="12.5"/>
    <row r="16122" ht="12.5"/>
    <row r="16123" ht="12.5"/>
    <row r="16124" ht="12.5"/>
    <row r="16125" ht="12.5"/>
    <row r="16126" ht="12.5"/>
    <row r="16127" ht="12.5"/>
    <row r="16128" ht="12.5"/>
    <row r="16129" ht="12.5"/>
    <row r="16130" ht="12.5"/>
    <row r="16131" ht="12.5"/>
    <row r="16132" ht="12.5"/>
    <row r="16133" ht="12.5"/>
    <row r="16134" ht="12.5"/>
    <row r="16135" ht="12.5"/>
    <row r="16136" ht="12.5"/>
    <row r="16137" ht="12.5"/>
    <row r="16138" ht="12.5"/>
    <row r="16139" ht="12.5"/>
    <row r="16140" ht="12.5"/>
    <row r="16141" ht="12.5"/>
    <row r="16142" ht="12.5"/>
    <row r="16143" ht="12.5"/>
    <row r="16144" ht="12.5"/>
    <row r="16145" ht="12.5"/>
    <row r="16146" ht="12.5"/>
    <row r="16147" ht="12.5"/>
    <row r="16148" ht="12.5"/>
    <row r="16149" ht="12.5"/>
    <row r="16150" ht="12.5"/>
    <row r="16151" ht="12.5"/>
    <row r="16152" ht="12.5"/>
    <row r="16153" ht="12.5"/>
    <row r="16154" ht="12.5"/>
    <row r="16155" ht="12.5"/>
    <row r="16156" ht="12.5"/>
    <row r="16157" ht="12.5"/>
    <row r="16158" ht="12.5"/>
    <row r="16159" ht="12.5"/>
    <row r="16160" ht="12.5"/>
    <row r="16161" ht="12.5"/>
    <row r="16162" ht="12.5"/>
    <row r="16163" ht="12.5"/>
    <row r="16164" ht="12.5"/>
    <row r="16165" ht="12.5"/>
    <row r="16166" ht="12.5"/>
    <row r="16167" ht="12.5"/>
    <row r="16168" ht="12.5"/>
    <row r="16169" ht="12.5"/>
    <row r="16170" ht="12.5"/>
    <row r="16171" ht="12.5"/>
    <row r="16172" ht="12.5"/>
    <row r="16173" ht="12.5"/>
    <row r="16174" ht="12.5"/>
    <row r="16175" ht="12.5"/>
    <row r="16176" ht="12.5"/>
    <row r="16177" ht="12.5"/>
    <row r="16178" ht="12.5"/>
    <row r="16179" ht="12.5"/>
    <row r="16180" ht="12.5"/>
    <row r="16181" ht="12.5"/>
    <row r="16182" ht="12.5"/>
    <row r="16183" ht="12.5"/>
    <row r="16184" ht="12.5"/>
    <row r="16185" ht="12.5"/>
    <row r="16186" ht="12.5"/>
    <row r="16187" ht="12.5"/>
    <row r="16188" ht="12.5"/>
    <row r="16189" ht="12.5"/>
    <row r="16190" ht="12.5"/>
    <row r="16191" ht="12.5"/>
    <row r="16192" ht="12.5"/>
    <row r="16193" ht="12.5"/>
    <row r="16194" ht="12.5"/>
    <row r="16195" ht="12.5"/>
    <row r="16196" ht="12.5"/>
    <row r="16197" ht="12.5"/>
    <row r="16198" ht="12.5"/>
    <row r="16199" ht="12.5"/>
    <row r="16200" ht="12.5"/>
    <row r="16201" ht="12.5"/>
    <row r="16202" ht="12.5"/>
    <row r="16203" ht="12.5"/>
    <row r="16204" ht="12.5"/>
    <row r="16205" ht="12.5"/>
    <row r="16206" ht="12.5"/>
    <row r="16207" ht="12.5"/>
    <row r="16208" ht="12.5"/>
    <row r="16209" ht="12.5"/>
    <row r="16210" ht="12.5"/>
    <row r="16211" ht="12.5"/>
    <row r="16212" ht="12.5"/>
    <row r="16213" ht="12.5"/>
    <row r="16214" ht="12.5"/>
    <row r="16215" ht="12.5"/>
    <row r="16216" ht="12.5"/>
    <row r="16217" ht="12.5"/>
    <row r="16218" ht="12.5"/>
    <row r="16219" ht="12.5"/>
    <row r="16220" ht="12.5"/>
    <row r="16221" ht="12.5"/>
    <row r="16222" ht="12.5"/>
    <row r="16223" ht="12.5"/>
    <row r="16224" ht="12.5"/>
    <row r="16225" ht="12.5"/>
    <row r="16226" ht="12.5"/>
    <row r="16227" ht="12.5"/>
    <row r="16228" ht="12.5"/>
    <row r="16229" ht="12.5"/>
    <row r="16230" ht="12.5"/>
    <row r="16231" ht="12.5"/>
    <row r="16232" ht="12.5"/>
    <row r="16233" ht="12.5"/>
    <row r="16234" ht="12.5"/>
    <row r="16235" ht="12.5"/>
    <row r="16236" ht="12.5"/>
    <row r="16237" ht="12.5"/>
    <row r="16238" ht="12.5"/>
    <row r="16239" ht="12.5"/>
    <row r="16240" ht="12.5"/>
    <row r="16241" ht="12.5"/>
    <row r="16242" ht="12.5"/>
    <row r="16243" ht="12.5"/>
    <row r="16244" ht="12.5"/>
    <row r="16245" ht="12.5"/>
    <row r="16246" ht="12.5"/>
    <row r="16247" ht="12.5"/>
    <row r="16248" ht="12.5"/>
    <row r="16249" ht="12.5"/>
    <row r="16250" ht="12.5"/>
    <row r="16251" ht="12.5"/>
    <row r="16252" ht="12.5"/>
    <row r="16253" ht="12.5"/>
    <row r="16254" ht="12.5"/>
    <row r="16255" ht="12.5"/>
    <row r="16256" ht="12.5"/>
    <row r="16257" ht="12.5"/>
    <row r="16258" ht="12.5"/>
    <row r="16259" ht="12.5"/>
    <row r="16260" ht="12.5"/>
    <row r="16261" ht="12.5"/>
    <row r="16262" ht="12.5"/>
    <row r="16263" ht="12.5"/>
    <row r="16264" ht="12.5"/>
    <row r="16265" ht="12.5"/>
    <row r="16266" ht="12.5"/>
    <row r="16267" ht="12.5"/>
    <row r="16268" ht="12.5"/>
    <row r="16269" ht="12.5"/>
    <row r="16270" ht="12.5"/>
    <row r="16271" ht="12.5"/>
    <row r="16272" ht="12.5"/>
    <row r="16273" ht="12.5"/>
    <row r="16274" ht="12.5"/>
    <row r="16275" ht="12.5"/>
    <row r="16276" ht="12.5"/>
    <row r="16277" ht="12.5"/>
    <row r="16278" ht="12.5"/>
    <row r="16279" ht="12.5"/>
    <row r="16280" ht="12.5"/>
    <row r="16281" ht="12.5"/>
    <row r="16282" ht="12.5"/>
    <row r="16283" ht="12.5"/>
    <row r="16284" ht="12.5"/>
    <row r="16285" ht="12.5"/>
    <row r="16286" ht="12.5"/>
    <row r="16287" ht="12.5"/>
    <row r="16288" ht="12.5"/>
    <row r="16289" ht="12.5"/>
    <row r="16290" ht="12.5"/>
    <row r="16291" ht="12.5"/>
    <row r="16292" ht="12.5"/>
    <row r="16293" ht="12.5"/>
    <row r="16294" ht="12.5"/>
    <row r="16295" ht="12.5"/>
    <row r="16296" ht="12.5"/>
    <row r="16297" ht="12.5"/>
    <row r="16298" ht="12.5"/>
    <row r="16299" ht="12.5"/>
    <row r="16300" ht="12.5"/>
    <row r="16301" ht="12.5"/>
    <row r="16302" ht="12.5"/>
    <row r="16303" ht="12.5"/>
    <row r="16304" ht="12.5"/>
    <row r="16305" ht="12.5"/>
    <row r="16306" ht="12.5"/>
    <row r="16307" ht="12.5"/>
    <row r="16308" ht="12.5"/>
    <row r="16309" ht="12.5"/>
    <row r="16310" ht="12.5"/>
    <row r="16311" ht="12.5"/>
    <row r="16312" ht="12.5"/>
    <row r="16313" ht="12.5"/>
    <row r="16314" ht="12.5"/>
    <row r="16315" ht="12.5"/>
    <row r="16316" ht="12.5"/>
    <row r="16317" ht="12.5"/>
    <row r="16318" ht="12.5"/>
    <row r="16319" ht="12.5"/>
    <row r="16320" ht="12.5"/>
    <row r="16321" ht="12.5"/>
    <row r="16322" ht="12.5"/>
    <row r="16323" ht="12.5"/>
    <row r="16324" ht="12.5"/>
    <row r="16325" ht="12.5"/>
    <row r="16326" ht="12.5"/>
    <row r="16327" ht="12.5"/>
    <row r="16328" ht="12.5"/>
    <row r="16329" ht="12.5"/>
    <row r="16330" ht="12.5"/>
    <row r="16331" ht="12.5"/>
    <row r="16332" ht="12.5"/>
    <row r="16333" ht="12.5"/>
    <row r="16334" ht="12.5"/>
    <row r="16335" ht="12.5"/>
    <row r="16336" ht="12.5"/>
    <row r="16337" ht="12.5"/>
    <row r="16338" ht="12.5"/>
    <row r="16339" ht="12.5"/>
    <row r="16340" ht="12.5"/>
    <row r="16341" ht="12.5"/>
    <row r="16342" ht="12.5"/>
    <row r="16343" ht="12.5"/>
    <row r="16344" ht="12.5"/>
    <row r="16345" ht="12.5"/>
    <row r="16346" ht="12.5"/>
    <row r="16347" ht="12.5"/>
    <row r="16348" ht="12.5"/>
    <row r="16349" ht="12.5"/>
    <row r="16350" ht="12.5"/>
    <row r="16351" ht="12.5"/>
    <row r="16352" ht="12.5"/>
    <row r="16353" ht="12.5"/>
    <row r="16354" ht="12.5"/>
    <row r="16355" ht="12.5"/>
    <row r="16356" ht="12.5"/>
    <row r="16357" ht="12.5"/>
    <row r="16358" ht="12.5"/>
    <row r="16359" ht="12.5"/>
    <row r="16360" ht="12.5"/>
    <row r="16361" ht="12.5"/>
    <row r="16362" ht="12.5"/>
    <row r="16363" ht="12.5"/>
    <row r="16364" ht="12.5"/>
    <row r="16365" ht="12.5"/>
    <row r="16366" ht="12.5"/>
    <row r="16367" ht="12.5"/>
    <row r="16368" ht="12.5"/>
    <row r="16369" ht="12.5"/>
    <row r="16370" ht="12.5"/>
    <row r="16371" ht="12.5"/>
    <row r="16372" ht="12.5"/>
    <row r="16373" ht="12.5"/>
    <row r="16374" ht="12.5"/>
    <row r="16375" ht="12.5"/>
    <row r="16376" ht="12.5"/>
    <row r="16377" ht="12.5"/>
    <row r="16378" ht="12.5"/>
    <row r="16379" ht="12.5"/>
    <row r="16380" ht="12.5"/>
    <row r="16381" ht="12.5"/>
    <row r="16382" ht="12.5"/>
    <row r="16383" ht="12.5"/>
    <row r="16384" ht="12.5"/>
    <row r="16385" ht="12.5"/>
    <row r="16386" ht="12.5"/>
    <row r="16387" ht="12.5"/>
    <row r="16388" ht="12.5"/>
    <row r="16389" ht="12.5"/>
    <row r="16390" ht="12.5"/>
    <row r="16391" ht="12.5"/>
    <row r="16392" ht="12.5"/>
    <row r="16393" ht="12.5"/>
    <row r="16394" ht="12.5"/>
    <row r="16395" ht="12.5"/>
    <row r="16396" ht="12.5"/>
    <row r="16397" ht="12.5"/>
    <row r="16398" ht="12.5"/>
    <row r="16399" ht="12.5"/>
    <row r="16400" ht="12.5"/>
    <row r="16401" ht="12.5"/>
    <row r="16402" ht="12.5"/>
    <row r="16403" ht="12.5"/>
    <row r="16404" ht="12.5"/>
    <row r="16405" ht="12.5"/>
    <row r="16406" ht="12.5"/>
    <row r="16407" ht="12.5"/>
    <row r="16408" ht="12.5"/>
    <row r="16409" ht="12.5"/>
    <row r="16410" ht="12.5"/>
    <row r="16411" ht="12.5"/>
    <row r="16412" ht="12.5"/>
    <row r="16413" ht="12.5"/>
    <row r="16414" ht="12.5"/>
    <row r="16415" ht="12.5"/>
    <row r="16416" ht="12.5"/>
    <row r="16417" ht="12.5"/>
    <row r="16418" ht="12.5"/>
    <row r="16419" ht="12.5"/>
    <row r="16420" ht="12.5"/>
    <row r="16421" ht="12.5"/>
    <row r="16422" ht="12.5"/>
    <row r="16423" ht="12.5"/>
    <row r="16424" ht="12.5"/>
    <row r="16425" ht="12.5"/>
    <row r="16426" ht="12.5"/>
    <row r="16427" ht="12.5"/>
    <row r="16428" ht="12.5"/>
    <row r="16429" ht="12.5"/>
    <row r="16430" ht="12.5"/>
    <row r="16431" ht="12.5"/>
    <row r="16432" ht="12.5"/>
    <row r="16433" ht="12.5"/>
    <row r="16434" ht="12.5"/>
    <row r="16435" ht="12.5"/>
    <row r="16436" ht="12.5"/>
    <row r="16437" ht="12.5"/>
    <row r="16438" ht="12.5"/>
    <row r="16439" ht="12.5"/>
    <row r="16440" ht="12.5"/>
    <row r="16441" ht="12.5"/>
    <row r="16442" ht="12.5"/>
    <row r="16443" ht="12.5"/>
    <row r="16444" ht="12.5"/>
    <row r="16445" ht="12.5"/>
    <row r="16446" ht="12.5"/>
    <row r="16447" ht="12.5"/>
    <row r="16448" ht="12.5"/>
    <row r="16449" ht="12.5"/>
    <row r="16450" ht="12.5"/>
    <row r="16451" ht="12.5"/>
    <row r="16452" ht="12.5"/>
    <row r="16453" ht="12.5"/>
    <row r="16454" ht="12.5"/>
    <row r="16455" ht="12.5"/>
    <row r="16456" ht="12.5"/>
    <row r="16457" ht="12.5"/>
    <row r="16458" ht="12.5"/>
    <row r="16459" ht="12.5"/>
    <row r="16460" ht="12.5"/>
    <row r="16461" ht="12.5"/>
    <row r="16462" ht="12.5"/>
    <row r="16463" ht="12.5"/>
    <row r="16464" ht="12.5"/>
    <row r="16465" ht="12.5"/>
    <row r="16466" ht="12.5"/>
    <row r="16467" ht="12.5"/>
    <row r="16468" ht="12.5"/>
    <row r="16469" ht="12.5"/>
    <row r="16470" ht="12.5"/>
    <row r="16471" ht="12.5"/>
    <row r="16472" ht="12.5"/>
    <row r="16473" ht="12.5"/>
    <row r="16474" ht="12.5"/>
    <row r="16475" ht="12.5"/>
    <row r="16476" ht="12.5"/>
    <row r="16477" ht="12.5"/>
    <row r="16478" ht="12.5"/>
    <row r="16479" ht="12.5"/>
    <row r="16480" ht="12.5"/>
    <row r="16481" ht="12.5"/>
    <row r="16482" ht="12.5"/>
    <row r="16483" ht="12.5"/>
    <row r="16484" ht="12.5"/>
    <row r="16485" ht="12.5"/>
    <row r="16486" ht="12.5"/>
    <row r="16487" ht="12.5"/>
    <row r="16488" ht="12.5"/>
    <row r="16489" ht="12.5"/>
    <row r="16490" ht="12.5"/>
    <row r="16491" ht="12.5"/>
    <row r="16492" ht="12.5"/>
    <row r="16493" ht="12.5"/>
    <row r="16494" ht="12.5"/>
    <row r="16495" ht="12.5"/>
    <row r="16496" ht="12.5"/>
    <row r="16497" ht="12.5"/>
    <row r="16498" ht="12.5"/>
    <row r="16499" ht="12.5"/>
    <row r="16500" ht="12.5"/>
    <row r="16501" ht="12.5"/>
    <row r="16502" ht="12.5"/>
    <row r="16503" ht="12.5"/>
    <row r="16504" ht="12.5"/>
    <row r="16505" ht="12.5"/>
    <row r="16506" ht="12.5"/>
    <row r="16507" ht="12.5"/>
    <row r="16508" ht="12.5"/>
    <row r="16509" ht="12.5"/>
    <row r="16510" ht="12.5"/>
    <row r="16511" ht="12.5"/>
    <row r="16512" ht="12.5"/>
    <row r="16513" ht="12.5"/>
    <row r="16514" ht="12.5"/>
    <row r="16515" ht="12.5"/>
    <row r="16516" ht="12.5"/>
    <row r="16517" ht="12.5"/>
    <row r="16518" ht="12.5"/>
    <row r="16519" ht="12.5"/>
    <row r="16520" ht="12.5"/>
    <row r="16521" ht="12.5"/>
    <row r="16522" ht="12.5"/>
    <row r="16523" ht="12.5"/>
    <row r="16524" ht="12.5"/>
    <row r="16525" ht="12.5"/>
    <row r="16526" ht="12.5"/>
    <row r="16527" ht="12.5"/>
    <row r="16528" ht="12.5"/>
    <row r="16529" ht="12.5"/>
    <row r="16530" ht="12.5"/>
    <row r="16531" ht="12.5"/>
    <row r="16532" ht="12.5"/>
    <row r="16533" ht="12.5"/>
    <row r="16534" ht="12.5"/>
    <row r="16535" ht="12.5"/>
    <row r="16536" ht="12.5"/>
    <row r="16537" ht="12.5"/>
    <row r="16538" ht="12.5"/>
    <row r="16539" ht="12.5"/>
    <row r="16540" ht="12.5"/>
    <row r="16541" ht="12.5"/>
    <row r="16542" ht="12.5"/>
    <row r="16543" ht="12.5"/>
    <row r="16544" ht="12.5"/>
    <row r="16545" ht="12.5"/>
    <row r="16546" ht="12.5"/>
    <row r="16547" ht="12.5"/>
    <row r="16548" ht="12.5"/>
    <row r="16549" ht="12.5"/>
    <row r="16550" ht="12.5"/>
    <row r="16551" ht="12.5"/>
    <row r="16552" ht="12.5"/>
    <row r="16553" ht="12.5"/>
    <row r="16554" ht="12.5"/>
    <row r="16555" ht="12.5"/>
    <row r="16556" ht="12.5"/>
    <row r="16557" ht="12.5"/>
    <row r="16558" ht="12.5"/>
    <row r="16559" ht="12.5"/>
    <row r="16560" ht="12.5"/>
    <row r="16561" ht="12.5"/>
    <row r="16562" ht="12.5"/>
    <row r="16563" ht="12.5"/>
    <row r="16564" ht="12.5"/>
    <row r="16565" ht="12.5"/>
    <row r="16566" ht="12.5"/>
    <row r="16567" ht="12.5"/>
    <row r="16568" ht="12.5"/>
    <row r="16569" ht="12.5"/>
    <row r="16570" ht="12.5"/>
    <row r="16571" ht="12.5"/>
    <row r="16572" ht="12.5"/>
    <row r="16573" ht="12.5"/>
    <row r="16574" ht="12.5"/>
    <row r="16575" ht="12.5"/>
    <row r="16576" ht="12.5"/>
    <row r="16577" ht="12.5"/>
    <row r="16578" ht="12.5"/>
    <row r="16579" ht="12.5"/>
    <row r="16580" ht="12.5"/>
    <row r="16581" ht="12.5"/>
    <row r="16582" ht="12.5"/>
    <row r="16583" ht="12.5"/>
    <row r="16584" ht="12.5"/>
    <row r="16585" ht="12.5"/>
    <row r="16586" ht="12.5"/>
    <row r="16587" ht="12.5"/>
    <row r="16588" ht="12.5"/>
    <row r="16589" ht="12.5"/>
    <row r="16590" ht="12.5"/>
    <row r="16591" ht="12.5"/>
    <row r="16592" ht="12.5"/>
    <row r="16593" ht="12.5"/>
    <row r="16594" ht="12.5"/>
    <row r="16595" ht="12.5"/>
    <row r="16596" ht="12.5"/>
    <row r="16597" ht="12.5"/>
    <row r="16598" ht="12.5"/>
    <row r="16599" ht="12.5"/>
    <row r="16600" ht="12.5"/>
    <row r="16601" ht="12.5"/>
    <row r="16602" ht="12.5"/>
    <row r="16603" ht="12.5"/>
    <row r="16604" ht="12.5"/>
    <row r="16605" ht="12.5"/>
    <row r="16606" ht="12.5"/>
    <row r="16607" ht="12.5"/>
    <row r="16608" ht="12.5"/>
    <row r="16609" ht="12.5"/>
    <row r="16610" ht="12.5"/>
    <row r="16611" ht="12.5"/>
    <row r="16612" ht="12.5"/>
    <row r="16613" ht="12.5"/>
    <row r="16614" ht="12.5"/>
    <row r="16615" ht="12.5"/>
    <row r="16616" ht="12.5"/>
    <row r="16617" ht="12.5"/>
    <row r="16618" ht="12.5"/>
    <row r="16619" ht="12.5"/>
    <row r="16620" ht="12.5"/>
    <row r="16621" ht="12.5"/>
    <row r="16622" ht="12.5"/>
    <row r="16623" ht="12.5"/>
    <row r="16624" ht="12.5"/>
    <row r="16625" ht="12.5"/>
    <row r="16626" ht="12.5"/>
    <row r="16627" ht="12.5"/>
    <row r="16628" ht="12.5"/>
    <row r="16629" ht="12.5"/>
    <row r="16630" ht="12.5"/>
    <row r="16631" ht="12.5"/>
    <row r="16632" ht="12.5"/>
    <row r="16633" ht="12.5"/>
    <row r="16634" ht="12.5"/>
    <row r="16635" ht="12.5"/>
    <row r="16636" ht="12.5"/>
    <row r="16637" ht="12.5"/>
    <row r="16638" ht="12.5"/>
    <row r="16639" ht="12.5"/>
    <row r="16640" ht="12.5"/>
    <row r="16641" ht="12.5"/>
    <row r="16642" ht="12.5"/>
    <row r="16643" ht="12.5"/>
    <row r="16644" ht="12.5"/>
    <row r="16645" ht="12.5"/>
    <row r="16646" ht="12.5"/>
    <row r="16647" ht="12.5"/>
    <row r="16648" ht="12.5"/>
    <row r="16649" ht="12.5"/>
    <row r="16650" ht="12.5"/>
    <row r="16651" ht="12.5"/>
    <row r="16652" ht="12.5"/>
    <row r="16653" ht="12.5"/>
    <row r="16654" ht="12.5"/>
    <row r="16655" ht="12.5"/>
    <row r="16656" ht="12.5"/>
    <row r="16657" ht="12.5"/>
    <row r="16658" ht="12.5"/>
    <row r="16659" ht="12.5"/>
    <row r="16660" ht="12.5"/>
    <row r="16661" ht="12.5"/>
    <row r="16662" ht="12.5"/>
    <row r="16663" ht="12.5"/>
    <row r="16664" ht="12.5"/>
    <row r="16665" ht="12.5"/>
    <row r="16666" ht="12.5"/>
    <row r="16667" ht="12.5"/>
    <row r="16668" ht="12.5"/>
    <row r="16669" ht="12.5"/>
    <row r="16670" ht="12.5"/>
    <row r="16671" ht="12.5"/>
    <row r="16672" ht="12.5"/>
    <row r="16673" ht="12.5"/>
    <row r="16674" ht="12.5"/>
    <row r="16675" ht="12.5"/>
    <row r="16676" ht="12.5"/>
    <row r="16677" ht="12.5"/>
    <row r="16678" ht="12.5"/>
    <row r="16679" ht="12.5"/>
    <row r="16680" ht="12.5"/>
    <row r="16681" ht="12.5"/>
    <row r="16682" ht="12.5"/>
    <row r="16683" ht="12.5"/>
    <row r="16684" ht="12.5"/>
    <row r="16685" ht="12.5"/>
    <row r="16686" ht="12.5"/>
    <row r="16687" ht="12.5"/>
    <row r="16688" ht="12.5"/>
    <row r="16689" ht="12.5"/>
    <row r="16690" ht="12.5"/>
    <row r="16691" ht="12.5"/>
    <row r="16692" ht="12.5"/>
    <row r="16693" ht="12.5"/>
    <row r="16694" ht="12.5"/>
    <row r="16695" ht="12.5"/>
    <row r="16696" ht="12.5"/>
    <row r="16697" ht="12.5"/>
    <row r="16698" ht="12.5"/>
    <row r="16699" ht="12.5"/>
    <row r="16700" ht="12.5"/>
    <row r="16701" ht="12.5"/>
    <row r="16702" ht="12.5"/>
    <row r="16703" ht="12.5"/>
    <row r="16704" ht="12.5"/>
    <row r="16705" ht="12.5"/>
    <row r="16706" ht="12.5"/>
    <row r="16707" ht="12.5"/>
    <row r="16708" ht="12.5"/>
    <row r="16709" ht="12.5"/>
    <row r="16710" ht="12.5"/>
    <row r="16711" ht="12.5"/>
    <row r="16712" ht="12.5"/>
    <row r="16713" ht="12.5"/>
    <row r="16714" ht="12.5"/>
    <row r="16715" ht="12.5"/>
    <row r="16716" ht="12.5"/>
    <row r="16717" ht="12.5"/>
    <row r="16718" ht="12.5"/>
    <row r="16719" ht="12.5"/>
    <row r="16720" ht="12.5"/>
    <row r="16721" ht="12.5"/>
    <row r="16722" ht="12.5"/>
    <row r="16723" ht="12.5"/>
    <row r="16724" ht="12.5"/>
    <row r="16725" ht="12.5"/>
    <row r="16726" ht="12.5"/>
    <row r="16727" ht="12.5"/>
    <row r="16728" ht="12.5"/>
    <row r="16729" ht="12.5"/>
    <row r="16730" ht="12.5"/>
    <row r="16731" ht="12.5"/>
    <row r="16732" ht="12.5"/>
    <row r="16733" ht="12.5"/>
    <row r="16734" ht="12.5"/>
    <row r="16735" ht="12.5"/>
    <row r="16736" ht="12.5"/>
    <row r="16737" ht="12.5"/>
    <row r="16738" ht="12.5"/>
    <row r="16739" ht="12.5"/>
    <row r="16740" ht="12.5"/>
    <row r="16741" ht="12.5"/>
    <row r="16742" ht="12.5"/>
    <row r="16743" ht="12.5"/>
    <row r="16744" ht="12.5"/>
    <row r="16745" ht="12.5"/>
    <row r="16746" ht="12.5"/>
    <row r="16747" ht="12.5"/>
    <row r="16748" ht="12.5"/>
    <row r="16749" ht="12.5"/>
    <row r="16750" ht="12.5"/>
    <row r="16751" ht="12.5"/>
    <row r="16752" ht="12.5"/>
    <row r="16753" ht="12.5"/>
    <row r="16754" ht="12.5"/>
    <row r="16755" ht="12.5"/>
    <row r="16756" ht="12.5"/>
    <row r="16757" ht="12.5"/>
    <row r="16758" ht="12.5"/>
    <row r="16759" ht="12.5"/>
    <row r="16760" ht="12.5"/>
    <row r="16761" ht="12.5"/>
    <row r="16762" ht="12.5"/>
    <row r="16763" ht="12.5"/>
    <row r="16764" ht="12.5"/>
    <row r="16765" ht="12.5"/>
    <row r="16766" ht="12.5"/>
    <row r="16767" ht="12.5"/>
    <row r="16768" ht="12.5"/>
    <row r="16769" ht="12.5"/>
    <row r="16770" ht="12.5"/>
    <row r="16771" ht="12.5"/>
    <row r="16772" ht="12.5"/>
    <row r="16773" ht="12.5"/>
    <row r="16774" ht="12.5"/>
    <row r="16775" ht="12.5"/>
    <row r="16776" ht="12.5"/>
    <row r="16777" ht="12.5"/>
    <row r="16778" ht="12.5"/>
    <row r="16779" ht="12.5"/>
    <row r="16780" ht="12.5"/>
    <row r="16781" ht="12.5"/>
    <row r="16782" ht="12.5"/>
    <row r="16783" ht="12.5"/>
    <row r="16784" ht="12.5"/>
    <row r="16785" ht="12.5"/>
    <row r="16786" ht="12.5"/>
    <row r="16787" ht="12.5"/>
    <row r="16788" ht="12.5"/>
    <row r="16789" ht="12.5"/>
    <row r="16790" ht="12.5"/>
    <row r="16791" ht="12.5"/>
    <row r="16792" ht="12.5"/>
    <row r="16793" ht="12.5"/>
    <row r="16794" ht="12.5"/>
    <row r="16795" ht="12.5"/>
    <row r="16796" ht="12.5"/>
    <row r="16797" ht="12.5"/>
    <row r="16798" ht="12.5"/>
    <row r="16799" ht="12.5"/>
    <row r="16800" ht="12.5"/>
    <row r="16801" ht="12.5"/>
    <row r="16802" ht="12.5"/>
    <row r="16803" ht="12.5"/>
    <row r="16804" ht="12.5"/>
    <row r="16805" ht="12.5"/>
    <row r="16806" ht="12.5"/>
    <row r="16807" ht="12.5"/>
    <row r="16808" ht="12.5"/>
    <row r="16809" ht="12.5"/>
    <row r="16810" ht="12.5"/>
    <row r="16811" ht="12.5"/>
    <row r="16812" ht="12.5"/>
    <row r="16813" ht="12.5"/>
    <row r="16814" ht="12.5"/>
    <row r="16815" ht="12.5"/>
    <row r="16816" ht="12.5"/>
    <row r="16817" ht="12.5"/>
    <row r="16818" ht="12.5"/>
    <row r="16819" ht="12.5"/>
    <row r="16820" ht="12.5"/>
    <row r="16821" ht="12.5"/>
    <row r="16822" ht="12.5"/>
    <row r="16823" ht="12.5"/>
    <row r="16824" ht="12.5"/>
    <row r="16825" ht="12.5"/>
    <row r="16826" ht="12.5"/>
    <row r="16827" ht="12.5"/>
    <row r="16828" ht="12.5"/>
    <row r="16829" ht="12.5"/>
    <row r="16830" ht="12.5"/>
    <row r="16831" ht="12.5"/>
    <row r="16832" ht="12.5"/>
    <row r="16833" ht="12.5"/>
    <row r="16834" ht="12.5"/>
    <row r="16835" ht="12.5"/>
    <row r="16836" ht="12.5"/>
    <row r="16837" ht="12.5"/>
    <row r="16838" ht="12.5"/>
    <row r="16839" ht="12.5"/>
    <row r="16840" ht="12.5"/>
    <row r="16841" ht="12.5"/>
    <row r="16842" ht="12.5"/>
    <row r="16843" ht="12.5"/>
    <row r="16844" ht="12.5"/>
    <row r="16845" ht="12.5"/>
    <row r="16846" ht="12.5"/>
    <row r="16847" ht="12.5"/>
    <row r="16848" ht="12.5"/>
    <row r="16849" ht="12.5"/>
    <row r="16850" ht="12.5"/>
    <row r="16851" ht="12.5"/>
    <row r="16852" ht="12.5"/>
    <row r="16853" ht="12.5"/>
    <row r="16854" ht="12.5"/>
    <row r="16855" ht="12.5"/>
    <row r="16856" ht="12.5"/>
    <row r="16857" ht="12.5"/>
    <row r="16858" ht="12.5"/>
    <row r="16859" ht="12.5"/>
    <row r="16860" ht="12.5"/>
    <row r="16861" ht="12.5"/>
    <row r="16862" ht="12.5"/>
    <row r="16863" ht="12.5"/>
    <row r="16864" ht="12.5"/>
    <row r="16865" ht="12.5"/>
    <row r="16866" ht="12.5"/>
    <row r="16867" ht="12.5"/>
    <row r="16868" ht="12.5"/>
    <row r="16869" ht="12.5"/>
    <row r="16870" ht="12.5"/>
    <row r="16871" ht="12.5"/>
    <row r="16872" ht="12.5"/>
    <row r="16873" ht="12.5"/>
    <row r="16874" ht="12.5"/>
    <row r="16875" ht="12.5"/>
    <row r="16876" ht="12.5"/>
    <row r="16877" ht="12.5"/>
    <row r="16878" ht="12.5"/>
    <row r="16879" ht="12.5"/>
    <row r="16880" ht="12.5"/>
    <row r="16881" ht="12.5"/>
    <row r="16882" ht="12.5"/>
    <row r="16883" ht="12.5"/>
    <row r="16884" ht="12.5"/>
    <row r="16885" ht="12.5"/>
    <row r="16886" ht="12.5"/>
    <row r="16887" ht="12.5"/>
    <row r="16888" ht="12.5"/>
    <row r="16889" ht="12.5"/>
    <row r="16890" ht="12.5"/>
    <row r="16891" ht="12.5"/>
    <row r="16892" ht="12.5"/>
    <row r="16893" ht="12.5"/>
    <row r="16894" ht="12.5"/>
    <row r="16895" ht="12.5"/>
    <row r="16896" ht="12.5"/>
    <row r="16897" ht="12.5"/>
    <row r="16898" ht="12.5"/>
    <row r="16899" ht="12.5"/>
    <row r="16900" ht="12.5"/>
    <row r="16901" ht="12.5"/>
    <row r="16902" ht="12.5"/>
    <row r="16903" ht="12.5"/>
    <row r="16904" ht="12.5"/>
    <row r="16905" ht="12.5"/>
    <row r="16906" ht="12.5"/>
    <row r="16907" ht="12.5"/>
    <row r="16908" ht="12.5"/>
    <row r="16909" ht="12.5"/>
    <row r="16910" ht="12.5"/>
    <row r="16911" ht="12.5"/>
    <row r="16912" ht="12.5"/>
    <row r="16913" ht="12.5"/>
    <row r="16914" ht="12.5"/>
    <row r="16915" ht="12.5"/>
    <row r="16916" ht="12.5"/>
    <row r="16917" ht="12.5"/>
    <row r="16918" ht="12.5"/>
    <row r="16919" ht="12.5"/>
    <row r="16920" ht="12.5"/>
    <row r="16921" ht="12.5"/>
    <row r="16922" ht="12.5"/>
    <row r="16923" ht="12.5"/>
    <row r="16924" ht="12.5"/>
    <row r="16925" ht="12.5"/>
    <row r="16926" ht="12.5"/>
    <row r="16927" ht="12.5"/>
    <row r="16928" ht="12.5"/>
    <row r="16929" ht="12.5"/>
    <row r="16930" ht="12.5"/>
    <row r="16931" ht="12.5"/>
    <row r="16932" ht="12.5"/>
    <row r="16933" ht="12.5"/>
    <row r="16934" ht="12.5"/>
    <row r="16935" ht="12.5"/>
    <row r="16936" ht="12.5"/>
    <row r="16937" ht="12.5"/>
    <row r="16938" ht="12.5"/>
    <row r="16939" ht="12.5"/>
    <row r="16940" ht="12.5"/>
    <row r="16941" ht="12.5"/>
    <row r="16942" ht="12.5"/>
    <row r="16943" ht="12.5"/>
    <row r="16944" ht="12.5"/>
    <row r="16945" ht="12.5"/>
    <row r="16946" ht="12.5"/>
    <row r="16947" ht="12.5"/>
    <row r="16948" ht="12.5"/>
    <row r="16949" ht="12.5"/>
    <row r="16950" ht="12.5"/>
    <row r="16951" ht="12.5"/>
    <row r="16952" ht="12.5"/>
    <row r="16953" ht="12.5"/>
    <row r="16954" ht="12.5"/>
    <row r="16955" ht="12.5"/>
    <row r="16956" ht="12.5"/>
    <row r="16957" ht="12.5"/>
    <row r="16958" ht="12.5"/>
    <row r="16959" ht="12.5"/>
    <row r="16960" ht="12.5"/>
    <row r="16961" ht="12.5"/>
    <row r="16962" ht="12.5"/>
    <row r="16963" ht="12.5"/>
    <row r="16964" ht="12.5"/>
    <row r="16965" ht="12.5"/>
    <row r="16966" ht="12.5"/>
    <row r="16967" ht="12.5"/>
    <row r="16968" ht="12.5"/>
    <row r="16969" ht="12.5"/>
    <row r="16970" ht="12.5"/>
    <row r="16971" ht="12.5"/>
    <row r="16972" ht="12.5"/>
    <row r="16973" ht="12.5"/>
    <row r="16974" ht="12.5"/>
    <row r="16975" ht="12.5"/>
    <row r="16976" ht="12.5"/>
    <row r="16977" ht="12.5"/>
    <row r="16978" ht="12.5"/>
    <row r="16979" ht="12.5"/>
    <row r="16980" ht="12.5"/>
    <row r="16981" ht="12.5"/>
    <row r="16982" ht="12.5"/>
    <row r="16983" ht="12.5"/>
    <row r="16984" ht="12.5"/>
    <row r="16985" ht="12.5"/>
    <row r="16986" ht="12.5"/>
    <row r="16987" ht="12.5"/>
    <row r="16988" ht="12.5"/>
    <row r="16989" ht="12.5"/>
    <row r="16990" ht="12.5"/>
    <row r="16991" ht="12.5"/>
    <row r="16992" ht="12.5"/>
    <row r="16993" ht="12.5"/>
    <row r="16994" ht="12.5"/>
    <row r="16995" ht="12.5"/>
    <row r="16996" ht="12.5"/>
    <row r="16997" ht="12.5"/>
    <row r="16998" ht="12.5"/>
    <row r="16999" ht="12.5"/>
    <row r="17000" ht="12.5"/>
    <row r="17001" ht="12.5"/>
    <row r="17002" ht="12.5"/>
    <row r="17003" ht="12.5"/>
    <row r="17004" ht="12.5"/>
    <row r="17005" ht="12.5"/>
    <row r="17006" ht="12.5"/>
    <row r="17007" ht="12.5"/>
    <row r="17008" ht="12.5"/>
    <row r="17009" ht="12.5"/>
    <row r="17010" ht="12.5"/>
    <row r="17011" ht="12.5"/>
    <row r="17012" ht="12.5"/>
    <row r="17013" ht="12.5"/>
    <row r="17014" ht="12.5"/>
    <row r="17015" ht="12.5"/>
    <row r="17016" ht="12.5"/>
    <row r="17017" ht="12.5"/>
    <row r="17018" ht="12.5"/>
    <row r="17019" ht="12.5"/>
    <row r="17020" ht="12.5"/>
    <row r="17021" ht="12.5"/>
    <row r="17022" ht="12.5"/>
    <row r="17023" ht="12.5"/>
    <row r="17024" ht="12.5"/>
    <row r="17025" ht="12.5"/>
    <row r="17026" ht="12.5"/>
    <row r="17027" ht="12.5"/>
    <row r="17028" ht="12.5"/>
    <row r="17029" ht="12.5"/>
    <row r="17030" ht="12.5"/>
    <row r="17031" ht="12.5"/>
    <row r="17032" ht="12.5"/>
    <row r="17033" ht="12.5"/>
    <row r="17034" ht="12.5"/>
    <row r="17035" ht="12.5"/>
    <row r="17036" ht="12.5"/>
    <row r="17037" ht="12.5"/>
    <row r="17038" ht="12.5"/>
    <row r="17039" ht="12.5"/>
    <row r="17040" ht="12.5"/>
    <row r="17041" ht="12.5"/>
    <row r="17042" ht="12.5"/>
    <row r="17043" ht="12.5"/>
    <row r="17044" ht="12.5"/>
    <row r="17045" ht="12.5"/>
    <row r="17046" ht="12.5"/>
    <row r="17047" ht="12.5"/>
    <row r="17048" ht="12.5"/>
    <row r="17049" ht="12.5"/>
    <row r="17050" ht="12.5"/>
    <row r="17051" ht="12.5"/>
    <row r="17052" ht="12.5"/>
    <row r="17053" ht="12.5"/>
    <row r="17054" ht="12.5"/>
    <row r="17055" ht="12.5"/>
    <row r="17056" ht="12.5"/>
    <row r="17057" ht="12.5"/>
    <row r="17058" ht="12.5"/>
    <row r="17059" ht="12.5"/>
    <row r="17060" ht="12.5"/>
    <row r="17061" ht="12.5"/>
    <row r="17062" ht="12.5"/>
    <row r="17063" ht="12.5"/>
    <row r="17064" ht="12.5"/>
    <row r="17065" ht="12.5"/>
    <row r="17066" ht="12.5"/>
    <row r="17067" ht="12.5"/>
    <row r="17068" ht="12.5"/>
    <row r="17069" ht="12.5"/>
    <row r="17070" ht="12.5"/>
    <row r="17071" ht="12.5"/>
    <row r="17072" ht="12.5"/>
    <row r="17073" ht="12.5"/>
    <row r="17074" ht="12.5"/>
    <row r="17075" ht="12.5"/>
    <row r="17076" ht="12.5"/>
    <row r="17077" ht="12.5"/>
    <row r="17078" ht="12.5"/>
    <row r="17079" ht="12.5"/>
    <row r="17080" ht="12.5"/>
    <row r="17081" ht="12.5"/>
    <row r="17082" ht="12.5"/>
    <row r="17083" ht="12.5"/>
    <row r="17084" ht="12.5"/>
    <row r="17085" ht="12.5"/>
    <row r="17086" ht="12.5"/>
    <row r="17087" ht="12.5"/>
    <row r="17088" ht="12.5"/>
    <row r="17089" ht="12.5"/>
    <row r="17090" ht="12.5"/>
    <row r="17091" ht="12.5"/>
    <row r="17092" ht="12.5"/>
    <row r="17093" ht="12.5"/>
    <row r="17094" ht="12.5"/>
    <row r="17095" ht="12.5"/>
    <row r="17096" ht="12.5"/>
    <row r="17097" ht="12.5"/>
    <row r="17098" ht="12.5"/>
    <row r="17099" ht="12.5"/>
    <row r="17100" ht="12.5"/>
    <row r="17101" ht="12.5"/>
    <row r="17102" ht="12.5"/>
    <row r="17103" ht="12.5"/>
    <row r="17104" ht="12.5"/>
    <row r="17105" ht="12.5"/>
    <row r="17106" ht="12.5"/>
    <row r="17107" ht="12.5"/>
    <row r="17108" ht="12.5"/>
    <row r="17109" ht="12.5"/>
    <row r="17110" ht="12.5"/>
    <row r="17111" ht="12.5"/>
    <row r="17112" ht="12.5"/>
    <row r="17113" ht="12.5"/>
    <row r="17114" ht="12.5"/>
    <row r="17115" ht="12.5"/>
    <row r="17116" ht="12.5"/>
    <row r="17117" ht="12.5"/>
    <row r="17118" ht="12.5"/>
    <row r="17119" ht="12.5"/>
    <row r="17120" ht="12.5"/>
    <row r="17121" ht="12.5"/>
    <row r="17122" ht="12.5"/>
    <row r="17123" ht="12.5"/>
    <row r="17124" ht="12.5"/>
    <row r="17125" ht="12.5"/>
    <row r="17126" ht="12.5"/>
    <row r="17127" ht="12.5"/>
    <row r="17128" ht="12.5"/>
    <row r="17129" ht="12.5"/>
    <row r="17130" ht="12.5"/>
    <row r="17131" ht="12.5"/>
    <row r="17132" ht="12.5"/>
    <row r="17133" ht="12.5"/>
    <row r="17134" ht="12.5"/>
    <row r="17135" ht="12.5"/>
    <row r="17136" ht="12.5"/>
    <row r="17137" ht="12.5"/>
    <row r="17138" ht="12.5"/>
    <row r="17139" ht="12.5"/>
    <row r="17140" ht="12.5"/>
    <row r="17141" ht="12.5"/>
    <row r="17142" ht="12.5"/>
    <row r="17143" ht="12.5"/>
    <row r="17144" ht="12.5"/>
    <row r="17145" ht="12.5"/>
    <row r="17146" ht="12.5"/>
    <row r="17147" ht="12.5"/>
    <row r="17148" ht="12.5"/>
    <row r="17149" ht="12.5"/>
    <row r="17150" ht="12.5"/>
    <row r="17151" ht="12.5"/>
    <row r="17152" ht="12.5"/>
    <row r="17153" ht="12.5"/>
    <row r="17154" ht="12.5"/>
    <row r="17155" ht="12.5"/>
    <row r="17156" ht="12.5"/>
    <row r="17157" ht="12.5"/>
    <row r="17158" ht="12.5"/>
    <row r="17159" ht="12.5"/>
    <row r="17160" ht="12.5"/>
    <row r="17161" ht="12.5"/>
    <row r="17162" ht="12.5"/>
    <row r="17163" ht="12.5"/>
    <row r="17164" ht="12.5"/>
    <row r="17165" ht="12.5"/>
    <row r="17166" ht="12.5"/>
    <row r="17167" ht="12.5"/>
    <row r="17168" ht="12.5"/>
    <row r="17169" ht="12.5"/>
    <row r="17170" ht="12.5"/>
    <row r="17171" ht="12.5"/>
    <row r="17172" ht="12.5"/>
    <row r="17173" ht="12.5"/>
    <row r="17174" ht="12.5"/>
    <row r="17175" ht="12.5"/>
    <row r="17176" ht="12.5"/>
    <row r="17177" ht="12.5"/>
    <row r="17178" ht="12.5"/>
    <row r="17179" ht="12.5"/>
    <row r="17180" ht="12.5"/>
    <row r="17181" ht="12.5"/>
    <row r="17182" ht="12.5"/>
    <row r="17183" ht="12.5"/>
    <row r="17184" ht="12.5"/>
    <row r="17185" ht="12.5"/>
    <row r="17186" ht="12.5"/>
    <row r="17187" ht="12.5"/>
    <row r="17188" ht="12.5"/>
    <row r="17189" ht="12.5"/>
    <row r="17190" ht="12.5"/>
    <row r="17191" ht="12.5"/>
    <row r="17192" ht="12.5"/>
    <row r="17193" ht="12.5"/>
    <row r="17194" ht="12.5"/>
    <row r="17195" ht="12.5"/>
    <row r="17196" ht="12.5"/>
    <row r="17197" ht="12.5"/>
    <row r="17198" ht="12.5"/>
    <row r="17199" ht="12.5"/>
    <row r="17200" ht="12.5"/>
    <row r="17201" ht="12.5"/>
    <row r="17202" ht="12.5"/>
    <row r="17203" ht="12.5"/>
    <row r="17204" ht="12.5"/>
    <row r="17205" ht="12.5"/>
    <row r="17206" ht="12.5"/>
    <row r="17207" ht="12.5"/>
    <row r="17208" ht="12.5"/>
    <row r="17209" ht="12.5"/>
    <row r="17210" ht="12.5"/>
    <row r="17211" ht="12.5"/>
    <row r="17212" ht="12.5"/>
    <row r="17213" ht="12.5"/>
    <row r="17214" ht="12.5"/>
    <row r="17215" ht="12.5"/>
    <row r="17216" ht="12.5"/>
    <row r="17217" ht="12.5"/>
    <row r="17218" ht="12.5"/>
    <row r="17219" ht="12.5"/>
    <row r="17220" ht="12.5"/>
    <row r="17221" ht="12.5"/>
    <row r="17222" ht="12.5"/>
    <row r="17223" ht="12.5"/>
    <row r="17224" ht="12.5"/>
    <row r="17225" ht="12.5"/>
    <row r="17226" ht="12.5"/>
    <row r="17227" ht="12.5"/>
    <row r="17228" ht="12.5"/>
    <row r="17229" ht="12.5"/>
    <row r="17230" ht="12.5"/>
    <row r="17231" ht="12.5"/>
    <row r="17232" ht="12.5"/>
    <row r="17233" ht="12.5"/>
    <row r="17234" ht="12.5"/>
    <row r="17235" ht="12.5"/>
    <row r="17236" ht="12.5"/>
    <row r="17237" ht="12.5"/>
    <row r="17238" ht="12.5"/>
    <row r="17239" ht="12.5"/>
    <row r="17240" ht="12.5"/>
    <row r="17241" ht="12.5"/>
    <row r="17242" ht="12.5"/>
    <row r="17243" ht="12.5"/>
    <row r="17244" ht="12.5"/>
    <row r="17245" ht="12.5"/>
    <row r="17246" ht="12.5"/>
    <row r="17247" ht="12.5"/>
    <row r="17248" ht="12.5"/>
    <row r="17249" ht="12.5"/>
    <row r="17250" ht="12.5"/>
    <row r="17251" ht="12.5"/>
    <row r="17252" ht="12.5"/>
    <row r="17253" ht="12.5"/>
    <row r="17254" ht="12.5"/>
    <row r="17255" ht="12.5"/>
    <row r="17256" ht="12.5"/>
    <row r="17257" ht="12.5"/>
    <row r="17258" ht="12.5"/>
    <row r="17259" ht="12.5"/>
    <row r="17260" ht="12.5"/>
    <row r="17261" ht="12.5"/>
    <row r="17262" ht="12.5"/>
    <row r="17263" ht="12.5"/>
    <row r="17264" ht="12.5"/>
    <row r="17265" ht="12.5"/>
    <row r="17266" ht="12.5"/>
    <row r="17267" ht="12.5"/>
    <row r="17268" ht="12.5"/>
    <row r="17269" ht="12.5"/>
    <row r="17270" ht="12.5"/>
    <row r="17271" ht="12.5"/>
    <row r="17272" ht="12.5"/>
    <row r="17273" ht="12.5"/>
    <row r="17274" ht="12.5"/>
    <row r="17275" ht="12.5"/>
    <row r="17276" ht="12.5"/>
    <row r="17277" ht="12.5"/>
    <row r="17278" ht="12.5"/>
    <row r="17279" ht="12.5"/>
    <row r="17280" ht="12.5"/>
    <row r="17281" ht="12.5"/>
    <row r="17282" ht="12.5"/>
    <row r="17283" ht="12.5"/>
    <row r="17284" ht="12.5"/>
    <row r="17285" ht="12.5"/>
    <row r="17286" ht="12.5"/>
    <row r="17287" ht="12.5"/>
    <row r="17288" ht="12.5"/>
    <row r="17289" ht="12.5"/>
    <row r="17290" ht="12.5"/>
    <row r="17291" ht="12.5"/>
    <row r="17292" ht="12.5"/>
    <row r="17293" ht="12.5"/>
    <row r="17294" ht="12.5"/>
    <row r="17295" ht="12.5"/>
    <row r="17296" ht="12.5"/>
    <row r="17297" ht="12.5"/>
    <row r="17298" ht="12.5"/>
    <row r="17299" ht="12.5"/>
    <row r="17300" ht="12.5"/>
    <row r="17301" ht="12.5"/>
    <row r="17302" ht="12.5"/>
    <row r="17303" ht="12.5"/>
    <row r="17304" ht="12.5"/>
    <row r="17305" ht="12.5"/>
    <row r="17306" ht="12.5"/>
    <row r="17307" ht="12.5"/>
    <row r="17308" ht="12.5"/>
    <row r="17309" ht="12.5"/>
    <row r="17310" ht="12.5"/>
    <row r="17311" ht="12.5"/>
    <row r="17312" ht="12.5"/>
    <row r="17313" ht="12.5"/>
    <row r="17314" ht="12.5"/>
    <row r="17315" ht="12.5"/>
    <row r="17316" ht="12.5"/>
    <row r="17317" ht="12.5"/>
    <row r="17318" ht="12.5"/>
    <row r="17319" ht="12.5"/>
    <row r="17320" ht="12.5"/>
    <row r="17321" ht="12.5"/>
    <row r="17322" ht="12.5"/>
    <row r="17323" ht="12.5"/>
    <row r="17324" ht="12.5"/>
    <row r="17325" ht="12.5"/>
    <row r="17326" ht="12.5"/>
    <row r="17327" ht="12.5"/>
    <row r="17328" ht="12.5"/>
    <row r="17329" ht="12.5"/>
    <row r="17330" ht="12.5"/>
    <row r="17331" ht="12.5"/>
    <row r="17332" ht="12.5"/>
    <row r="17333" ht="12.5"/>
    <row r="17334" ht="12.5"/>
    <row r="17335" ht="12.5"/>
    <row r="17336" ht="12.5"/>
    <row r="17337" ht="12.5"/>
    <row r="17338" ht="12.5"/>
    <row r="17339" ht="12.5"/>
    <row r="17340" ht="12.5"/>
    <row r="17341" ht="12.5"/>
    <row r="17342" ht="12.5"/>
    <row r="17343" ht="12.5"/>
    <row r="17344" ht="12.5"/>
    <row r="17345" ht="12.5"/>
    <row r="17346" ht="12.5"/>
    <row r="17347" ht="12.5"/>
    <row r="17348" ht="12.5"/>
    <row r="17349" ht="12.5"/>
    <row r="17350" ht="12.5"/>
    <row r="17351" ht="12.5"/>
    <row r="17352" ht="12.5"/>
    <row r="17353" ht="12.5"/>
    <row r="17354" ht="12.5"/>
    <row r="17355" ht="12.5"/>
    <row r="17356" ht="12.5"/>
    <row r="17357" ht="12.5"/>
    <row r="17358" ht="12.5"/>
    <row r="17359" ht="12.5"/>
    <row r="17360" ht="12.5"/>
    <row r="17361" ht="12.5"/>
    <row r="17362" ht="12.5"/>
    <row r="17363" ht="12.5"/>
    <row r="17364" ht="12.5"/>
    <row r="17365" ht="12.5"/>
    <row r="17366" ht="12.5"/>
    <row r="17367" ht="12.5"/>
    <row r="17368" ht="12.5"/>
    <row r="17369" ht="12.5"/>
    <row r="17370" ht="12.5"/>
    <row r="17371" ht="12.5"/>
    <row r="17372" ht="12.5"/>
    <row r="17373" ht="12.5"/>
    <row r="17374" ht="12.5"/>
    <row r="17375" ht="12.5"/>
    <row r="17376" ht="12.5"/>
    <row r="17377" ht="12.5"/>
    <row r="17378" ht="12.5"/>
    <row r="17379" ht="12.5"/>
    <row r="17380" ht="12.5"/>
    <row r="17381" ht="12.5"/>
    <row r="17382" ht="12.5"/>
    <row r="17383" ht="12.5"/>
    <row r="17384" ht="12.5"/>
    <row r="17385" ht="12.5"/>
    <row r="17386" ht="12.5"/>
    <row r="17387" ht="12.5"/>
    <row r="17388" ht="12.5"/>
    <row r="17389" ht="12.5"/>
    <row r="17390" ht="12.5"/>
    <row r="17391" ht="12.5"/>
    <row r="17392" ht="12.5"/>
    <row r="17393" ht="12.5"/>
    <row r="17394" ht="12.5"/>
    <row r="17395" ht="12.5"/>
    <row r="17396" ht="12.5"/>
    <row r="17397" ht="12.5"/>
    <row r="17398" ht="12.5"/>
    <row r="17399" ht="12.5"/>
    <row r="17400" ht="12.5"/>
    <row r="17401" ht="12.5"/>
    <row r="17402" ht="12.5"/>
    <row r="17403" ht="12.5"/>
    <row r="17404" ht="12.5"/>
    <row r="17405" ht="12.5"/>
    <row r="17406" ht="12.5"/>
    <row r="17407" ht="12.5"/>
    <row r="17408" ht="12.5"/>
    <row r="17409" ht="12.5"/>
    <row r="17410" ht="12.5"/>
    <row r="17411" ht="12.5"/>
    <row r="17412" ht="12.5"/>
    <row r="17413" ht="12.5"/>
    <row r="17414" ht="12.5"/>
    <row r="17415" ht="12.5"/>
    <row r="17416" ht="12.5"/>
    <row r="17417" ht="12.5"/>
    <row r="17418" ht="12.5"/>
    <row r="17419" ht="12.5"/>
    <row r="17420" ht="12.5"/>
    <row r="17421" ht="12.5"/>
    <row r="17422" ht="12.5"/>
    <row r="17423" ht="12.5"/>
    <row r="17424" ht="12.5"/>
    <row r="17425" ht="12.5"/>
    <row r="17426" ht="12.5"/>
    <row r="17427" ht="12.5"/>
    <row r="17428" ht="12.5"/>
    <row r="17429" ht="12.5"/>
    <row r="17430" ht="12.5"/>
    <row r="17431" ht="12.5"/>
    <row r="17432" ht="12.5"/>
    <row r="17433" ht="12.5"/>
    <row r="17434" ht="12.5"/>
    <row r="17435" ht="12.5"/>
    <row r="17436" ht="12.5"/>
    <row r="17437" ht="12.5"/>
    <row r="17438" ht="12.5"/>
    <row r="17439" ht="12.5"/>
    <row r="17440" ht="12.5"/>
    <row r="17441" ht="12.5"/>
    <row r="17442" ht="12.5"/>
    <row r="17443" ht="12.5"/>
    <row r="17444" ht="12.5"/>
    <row r="17445" ht="12.5"/>
    <row r="17446" ht="12.5"/>
    <row r="17447" ht="12.5"/>
    <row r="17448" ht="12.5"/>
    <row r="17449" ht="12.5"/>
    <row r="17450" ht="12.5"/>
    <row r="17451" ht="12.5"/>
    <row r="17452" ht="12.5"/>
    <row r="17453" ht="12.5"/>
    <row r="17454" ht="12.5"/>
    <row r="17455" ht="12.5"/>
    <row r="17456" ht="12.5"/>
    <row r="17457" ht="12.5"/>
    <row r="17458" ht="12.5"/>
    <row r="17459" ht="12.5"/>
    <row r="17460" ht="12.5"/>
    <row r="17461" ht="12.5"/>
    <row r="17462" ht="12.5"/>
    <row r="17463" ht="12.5"/>
    <row r="17464" ht="12.5"/>
    <row r="17465" ht="12.5"/>
    <row r="17466" ht="12.5"/>
    <row r="17467" ht="12.5"/>
    <row r="17468" ht="12.5"/>
    <row r="17469" ht="12.5"/>
    <row r="17470" ht="12.5"/>
    <row r="17471" ht="12.5"/>
    <row r="17472" ht="12.5"/>
    <row r="17473" ht="12.5"/>
    <row r="17474" ht="12.5"/>
    <row r="17475" ht="12.5"/>
    <row r="17476" ht="12.5"/>
    <row r="17477" ht="12.5"/>
    <row r="17478" ht="12.5"/>
    <row r="17479" ht="12.5"/>
    <row r="17480" ht="12.5"/>
    <row r="17481" ht="12.5"/>
    <row r="17482" ht="12.5"/>
    <row r="17483" ht="12.5"/>
    <row r="17484" ht="12.5"/>
    <row r="17485" ht="12.5"/>
    <row r="17486" ht="12.5"/>
    <row r="17487" ht="12.5"/>
    <row r="17488" ht="12.5"/>
    <row r="17489" ht="12.5"/>
    <row r="17490" ht="12.5"/>
    <row r="17491" ht="12.5"/>
    <row r="17492" ht="12.5"/>
    <row r="17493" ht="12.5"/>
    <row r="17494" ht="12.5"/>
    <row r="17495" ht="12.5"/>
    <row r="17496" ht="12.5"/>
    <row r="17497" ht="12.5"/>
    <row r="17498" ht="12.5"/>
    <row r="17499" ht="12.5"/>
    <row r="17500" ht="12.5"/>
    <row r="17501" ht="12.5"/>
    <row r="17502" ht="12.5"/>
    <row r="17503" ht="12.5"/>
    <row r="17504" ht="12.5"/>
    <row r="17505" ht="12.5"/>
    <row r="17506" ht="12.5"/>
    <row r="17507" ht="12.5"/>
    <row r="17508" ht="12.5"/>
    <row r="17509" ht="12.5"/>
    <row r="17510" ht="12.5"/>
    <row r="17511" ht="12.5"/>
    <row r="17512" ht="12.5"/>
    <row r="17513" ht="12.5"/>
    <row r="17514" ht="12.5"/>
    <row r="17515" ht="12.5"/>
    <row r="17516" ht="12.5"/>
    <row r="17517" ht="12.5"/>
    <row r="17518" ht="12.5"/>
    <row r="17519" ht="12.5"/>
    <row r="17520" ht="12.5"/>
    <row r="17521" ht="12.5"/>
    <row r="17522" ht="12.5"/>
    <row r="17523" ht="12.5"/>
    <row r="17524" ht="12.5"/>
    <row r="17525" ht="12.5"/>
    <row r="17526" ht="12.5"/>
    <row r="17527" ht="12.5"/>
    <row r="17528" ht="12.5"/>
    <row r="17529" ht="12.5"/>
    <row r="17530" ht="12.5"/>
    <row r="17531" ht="12.5"/>
    <row r="17532" ht="12.5"/>
    <row r="17533" ht="12.5"/>
    <row r="17534" ht="12.5"/>
    <row r="17535" ht="12.5"/>
    <row r="17536" ht="12.5"/>
    <row r="17537" ht="12.5"/>
    <row r="17538" ht="12.5"/>
    <row r="17539" ht="12.5"/>
    <row r="17540" ht="12.5"/>
    <row r="17541" ht="12.5"/>
    <row r="17542" ht="12.5"/>
    <row r="17543" ht="12.5"/>
    <row r="17544" ht="12.5"/>
    <row r="17545" ht="12.5"/>
    <row r="17546" ht="12.5"/>
    <row r="17547" ht="12.5"/>
    <row r="17548" ht="12.5"/>
    <row r="17549" ht="12.5"/>
    <row r="17550" ht="12.5"/>
    <row r="17551" ht="12.5"/>
    <row r="17552" ht="12.5"/>
    <row r="17553" ht="12.5"/>
    <row r="17554" ht="12.5"/>
    <row r="17555" ht="12.5"/>
    <row r="17556" ht="12.5"/>
    <row r="17557" ht="12.5"/>
    <row r="17558" ht="12.5"/>
    <row r="17559" ht="12.5"/>
    <row r="17560" ht="12.5"/>
    <row r="17561" ht="12.5"/>
    <row r="17562" ht="12.5"/>
    <row r="17563" ht="12.5"/>
    <row r="17564" ht="12.5"/>
    <row r="17565" ht="12.5"/>
    <row r="17566" ht="12.5"/>
    <row r="17567" ht="12.5"/>
    <row r="17568" ht="12.5"/>
    <row r="17569" ht="12.5"/>
    <row r="17570" ht="12.5"/>
    <row r="17571" ht="12.5"/>
    <row r="17572" ht="12.5"/>
    <row r="17573" ht="12.5"/>
    <row r="17574" ht="12.5"/>
    <row r="17575" ht="12.5"/>
    <row r="17576" ht="12.5"/>
    <row r="17577" ht="12.5"/>
    <row r="17578" ht="12.5"/>
    <row r="17579" ht="12.5"/>
    <row r="17580" ht="12.5"/>
    <row r="17581" ht="12.5"/>
    <row r="17582" ht="12.5"/>
    <row r="17583" ht="12.5"/>
    <row r="17584" ht="12.5"/>
    <row r="17585" ht="12.5"/>
    <row r="17586" ht="12.5"/>
    <row r="17587" ht="12.5"/>
    <row r="17588" ht="12.5"/>
    <row r="17589" ht="12.5"/>
    <row r="17590" ht="12.5"/>
    <row r="17591" ht="12.5"/>
    <row r="17592" ht="12.5"/>
    <row r="17593" ht="12.5"/>
    <row r="17594" ht="12.5"/>
    <row r="17595" ht="12.5"/>
    <row r="17596" ht="12.5"/>
    <row r="17597" ht="12.5"/>
    <row r="17598" ht="12.5"/>
    <row r="17599" ht="12.5"/>
    <row r="17600" ht="12.5"/>
    <row r="17601" ht="12.5"/>
    <row r="17602" ht="12.5"/>
    <row r="17603" ht="12.5"/>
    <row r="17604" ht="12.5"/>
    <row r="17605" ht="12.5"/>
    <row r="17606" ht="12.5"/>
    <row r="17607" ht="12.5"/>
    <row r="17608" ht="12.5"/>
    <row r="17609" ht="12.5"/>
    <row r="17610" ht="12.5"/>
    <row r="17611" ht="12.5"/>
    <row r="17612" ht="12.5"/>
    <row r="17613" ht="12.5"/>
    <row r="17614" ht="12.5"/>
    <row r="17615" ht="12.5"/>
    <row r="17616" ht="12.5"/>
    <row r="17617" ht="12.5"/>
    <row r="17618" ht="12.5"/>
    <row r="17619" ht="12.5"/>
    <row r="17620" ht="12.5"/>
    <row r="17621" ht="12.5"/>
    <row r="17622" ht="12.5"/>
    <row r="17623" ht="12.5"/>
    <row r="17624" ht="12.5"/>
    <row r="17625" ht="12.5"/>
    <row r="17626" ht="12.5"/>
    <row r="17627" ht="12.5"/>
    <row r="17628" ht="12.5"/>
    <row r="17629" ht="12.5"/>
    <row r="17630" ht="12.5"/>
    <row r="17631" ht="12.5"/>
    <row r="17632" ht="12.5"/>
    <row r="17633" ht="12.5"/>
    <row r="17634" ht="12.5"/>
    <row r="17635" ht="12.5"/>
    <row r="17636" ht="12.5"/>
    <row r="17637" ht="12.5"/>
    <row r="17638" ht="12.5"/>
    <row r="17639" ht="12.5"/>
    <row r="17640" ht="12.5"/>
    <row r="17641" ht="12.5"/>
    <row r="17642" ht="12.5"/>
    <row r="17643" ht="12.5"/>
    <row r="17644" ht="12.5"/>
    <row r="17645" ht="12.5"/>
    <row r="17646" ht="12.5"/>
    <row r="17647" ht="12.5"/>
    <row r="17648" ht="12.5"/>
    <row r="17649" ht="12.5"/>
    <row r="17650" ht="12.5"/>
    <row r="17651" ht="12.5"/>
    <row r="17652" ht="12.5"/>
    <row r="17653" ht="12.5"/>
    <row r="17654" ht="12.5"/>
    <row r="17655" ht="12.5"/>
    <row r="17656" ht="12.5"/>
    <row r="17657" ht="12.5"/>
    <row r="17658" ht="12.5"/>
    <row r="17659" ht="12.5"/>
    <row r="17660" ht="12.5"/>
    <row r="17661" ht="12.5"/>
    <row r="17662" ht="12.5"/>
    <row r="17663" ht="12.5"/>
    <row r="17664" ht="12.5"/>
    <row r="17665" ht="12.5"/>
    <row r="17666" ht="12.5"/>
    <row r="17667" ht="12.5"/>
    <row r="17668" ht="12.5"/>
    <row r="17669" ht="12.5"/>
    <row r="17670" ht="12.5"/>
    <row r="17671" ht="12.5"/>
    <row r="17672" ht="12.5"/>
    <row r="17673" ht="12.5"/>
    <row r="17674" ht="12.5"/>
    <row r="17675" ht="12.5"/>
    <row r="17676" ht="12.5"/>
    <row r="17677" ht="12.5"/>
    <row r="17678" ht="12.5"/>
    <row r="17679" ht="12.5"/>
    <row r="17680" ht="12.5"/>
    <row r="17681" ht="12.5"/>
    <row r="17682" ht="12.5"/>
    <row r="17683" ht="12.5"/>
    <row r="17684" ht="12.5"/>
    <row r="17685" ht="12.5"/>
    <row r="17686" ht="12.5"/>
    <row r="17687" ht="12.5"/>
    <row r="17688" ht="12.5"/>
    <row r="17689" ht="12.5"/>
    <row r="17690" ht="12.5"/>
    <row r="17691" ht="12.5"/>
    <row r="17692" ht="12.5"/>
    <row r="17693" ht="12.5"/>
    <row r="17694" ht="12.5"/>
    <row r="17695" ht="12.5"/>
    <row r="17696" ht="12.5"/>
    <row r="17697" ht="12.5"/>
    <row r="17698" ht="12.5"/>
    <row r="17699" ht="12.5"/>
    <row r="17700" ht="12.5"/>
    <row r="17701" ht="12.5"/>
    <row r="17702" ht="12.5"/>
    <row r="17703" ht="12.5"/>
    <row r="17704" ht="12.5"/>
    <row r="17705" ht="12.5"/>
    <row r="17706" ht="12.5"/>
    <row r="17707" ht="12.5"/>
    <row r="17708" ht="12.5"/>
    <row r="17709" ht="12.5"/>
    <row r="17710" ht="12.5"/>
    <row r="17711" ht="12.5"/>
    <row r="17712" ht="12.5"/>
    <row r="17713" ht="12.5"/>
    <row r="17714" ht="12.5"/>
    <row r="17715" ht="12.5"/>
    <row r="17716" ht="12.5"/>
    <row r="17717" ht="12.5"/>
    <row r="17718" ht="12.5"/>
    <row r="17719" ht="12.5"/>
    <row r="17720" ht="12.5"/>
    <row r="17721" ht="12.5"/>
    <row r="17722" ht="12.5"/>
    <row r="17723" ht="12.5"/>
    <row r="17724" ht="12.5"/>
    <row r="17725" ht="12.5"/>
    <row r="17726" ht="12.5"/>
    <row r="17727" ht="12.5"/>
    <row r="17728" ht="12.5"/>
    <row r="17729" ht="12.5"/>
    <row r="17730" ht="12.5"/>
    <row r="17731" ht="12.5"/>
    <row r="17732" ht="12.5"/>
    <row r="17733" ht="12.5"/>
    <row r="17734" ht="12.5"/>
    <row r="17735" ht="12.5"/>
    <row r="17736" ht="12.5"/>
    <row r="17737" ht="12.5"/>
    <row r="17738" ht="12.5"/>
    <row r="17739" ht="12.5"/>
    <row r="17740" ht="12.5"/>
    <row r="17741" ht="12.5"/>
    <row r="17742" ht="12.5"/>
    <row r="17743" ht="12.5"/>
    <row r="17744" ht="12.5"/>
    <row r="17745" ht="12.5"/>
    <row r="17746" ht="12.5"/>
    <row r="17747" ht="12.5"/>
    <row r="17748" ht="12.5"/>
    <row r="17749" ht="12.5"/>
    <row r="17750" ht="12.5"/>
    <row r="17751" ht="12.5"/>
    <row r="17752" ht="12.5"/>
    <row r="17753" ht="12.5"/>
    <row r="17754" ht="12.5"/>
    <row r="17755" ht="12.5"/>
    <row r="17756" ht="12.5"/>
    <row r="17757" ht="12.5"/>
    <row r="17758" ht="12.5"/>
    <row r="17759" ht="12.5"/>
    <row r="17760" ht="12.5"/>
    <row r="17761" ht="12.5"/>
    <row r="17762" ht="12.5"/>
    <row r="17763" ht="12.5"/>
    <row r="17764" ht="12.5"/>
    <row r="17765" ht="12.5"/>
    <row r="17766" ht="12.5"/>
    <row r="17767" ht="12.5"/>
    <row r="17768" ht="12.5"/>
    <row r="17769" ht="12.5"/>
    <row r="17770" ht="12.5"/>
    <row r="17771" ht="12.5"/>
    <row r="17772" ht="12.5"/>
    <row r="17773" ht="12.5"/>
    <row r="17774" ht="12.5"/>
    <row r="17775" ht="12.5"/>
    <row r="17776" ht="12.5"/>
    <row r="17777" ht="12.5"/>
    <row r="17778" ht="12.5"/>
    <row r="17779" ht="12.5"/>
    <row r="17780" ht="12.5"/>
    <row r="17781" ht="12.5"/>
    <row r="17782" ht="12.5"/>
    <row r="17783" ht="12.5"/>
    <row r="17784" ht="12.5"/>
    <row r="17785" ht="12.5"/>
    <row r="17786" ht="12.5"/>
    <row r="17787" ht="12.5"/>
    <row r="17788" ht="12.5"/>
    <row r="17789" ht="12.5"/>
    <row r="17790" ht="12.5"/>
    <row r="17791" ht="12.5"/>
    <row r="17792" ht="12.5"/>
    <row r="17793" ht="12.5"/>
    <row r="17794" ht="12.5"/>
    <row r="17795" ht="12.5"/>
    <row r="17796" ht="12.5"/>
    <row r="17797" ht="12.5"/>
    <row r="17798" ht="12.5"/>
    <row r="17799" ht="12.5"/>
    <row r="17800" ht="12.5"/>
    <row r="17801" ht="12.5"/>
    <row r="17802" ht="12.5"/>
    <row r="17803" ht="12.5"/>
    <row r="17804" ht="12.5"/>
    <row r="17805" ht="12.5"/>
    <row r="17806" ht="12.5"/>
    <row r="17807" ht="12.5"/>
    <row r="17808" ht="12.5"/>
    <row r="17809" ht="12.5"/>
    <row r="17810" ht="12.5"/>
    <row r="17811" ht="12.5"/>
    <row r="17812" ht="12.5"/>
    <row r="17813" ht="12.5"/>
    <row r="17814" ht="12.5"/>
    <row r="17815" ht="12.5"/>
    <row r="17816" ht="12.5"/>
    <row r="17817" ht="12.5"/>
    <row r="17818" ht="12.5"/>
    <row r="17819" ht="12.5"/>
    <row r="17820" ht="12.5"/>
    <row r="17821" ht="12.5"/>
    <row r="17822" ht="12.5"/>
    <row r="17823" ht="12.5"/>
    <row r="17824" ht="12.5"/>
    <row r="17825" ht="12.5"/>
    <row r="17826" ht="12.5"/>
    <row r="17827" ht="12.5"/>
    <row r="17828" ht="12.5"/>
    <row r="17829" ht="12.5"/>
    <row r="17830" ht="12.5"/>
    <row r="17831" ht="12.5"/>
    <row r="17832" ht="12.5"/>
    <row r="17833" ht="12.5"/>
    <row r="17834" ht="12.5"/>
    <row r="17835" ht="12.5"/>
    <row r="17836" ht="12.5"/>
    <row r="17837" ht="12.5"/>
    <row r="17838" ht="12.5"/>
    <row r="17839" ht="12.5"/>
    <row r="17840" ht="12.5"/>
    <row r="17841" ht="12.5"/>
    <row r="17842" ht="12.5"/>
    <row r="17843" ht="12.5"/>
    <row r="17844" ht="12.5"/>
    <row r="17845" ht="12.5"/>
    <row r="17846" ht="12.5"/>
    <row r="17847" ht="12.5"/>
    <row r="17848" ht="12.5"/>
    <row r="17849" ht="12.5"/>
    <row r="17850" ht="12.5"/>
    <row r="17851" ht="12.5"/>
    <row r="17852" ht="12.5"/>
    <row r="17853" ht="12.5"/>
    <row r="17854" ht="12.5"/>
    <row r="17855" ht="12.5"/>
    <row r="17856" ht="12.5"/>
    <row r="17857" ht="12.5"/>
    <row r="17858" ht="12.5"/>
    <row r="17859" ht="12.5"/>
    <row r="17860" ht="12.5"/>
    <row r="17861" ht="12.5"/>
    <row r="17862" ht="12.5"/>
    <row r="17863" ht="12.5"/>
    <row r="17864" ht="12.5"/>
    <row r="17865" ht="12.5"/>
    <row r="17866" ht="12.5"/>
    <row r="17867" ht="12.5"/>
    <row r="17868" ht="12.5"/>
    <row r="17869" ht="12.5"/>
    <row r="17870" ht="12.5"/>
    <row r="17871" ht="12.5"/>
    <row r="17872" ht="12.5"/>
    <row r="17873" ht="12.5"/>
    <row r="17874" ht="12.5"/>
    <row r="17875" ht="12.5"/>
    <row r="17876" ht="12.5"/>
    <row r="17877" ht="12.5"/>
    <row r="17878" ht="12.5"/>
    <row r="17879" ht="12.5"/>
    <row r="17880" ht="12.5"/>
    <row r="17881" ht="12.5"/>
    <row r="17882" ht="12.5"/>
    <row r="17883" ht="12.5"/>
    <row r="17884" ht="12.5"/>
    <row r="17885" ht="12.5"/>
    <row r="17886" ht="12.5"/>
    <row r="17887" ht="12.5"/>
    <row r="17888" ht="12.5"/>
    <row r="17889" ht="12.5"/>
    <row r="17890" ht="12.5"/>
    <row r="17891" ht="12.5"/>
    <row r="17892" ht="12.5"/>
    <row r="17893" ht="12.5"/>
    <row r="17894" ht="12.5"/>
    <row r="17895" ht="12.5"/>
    <row r="17896" ht="12.5"/>
    <row r="17897" ht="12.5"/>
    <row r="17898" ht="12.5"/>
    <row r="17899" ht="12.5"/>
    <row r="17900" ht="12.5"/>
    <row r="17901" ht="12.5"/>
    <row r="17902" ht="12.5"/>
    <row r="17903" ht="12.5"/>
    <row r="17904" ht="12.5"/>
    <row r="17905" ht="12.5"/>
    <row r="17906" ht="12.5"/>
    <row r="17907" ht="12.5"/>
    <row r="17908" ht="12.5"/>
    <row r="17909" ht="12.5"/>
    <row r="17910" ht="12.5"/>
    <row r="17911" ht="12.5"/>
    <row r="17912" ht="12.5"/>
    <row r="17913" ht="12.5"/>
    <row r="17914" ht="12.5"/>
    <row r="17915" ht="12.5"/>
    <row r="17916" ht="12.5"/>
    <row r="17917" ht="12.5"/>
    <row r="17918" ht="12.5"/>
    <row r="17919" ht="12.5"/>
    <row r="17920" ht="12.5"/>
    <row r="17921" ht="12.5"/>
    <row r="17922" ht="12.5"/>
    <row r="17923" ht="12.5"/>
    <row r="17924" ht="12.5"/>
    <row r="17925" ht="12.5"/>
    <row r="17926" ht="12.5"/>
    <row r="17927" ht="12.5"/>
    <row r="17928" ht="12.5"/>
    <row r="17929" ht="12.5"/>
    <row r="17930" ht="12.5"/>
    <row r="17931" ht="12.5"/>
    <row r="17932" ht="12.5"/>
    <row r="17933" ht="12.5"/>
    <row r="17934" ht="12.5"/>
    <row r="17935" ht="12.5"/>
    <row r="17936" ht="12.5"/>
    <row r="17937" ht="12.5"/>
    <row r="17938" ht="12.5"/>
    <row r="17939" ht="12.5"/>
    <row r="17940" ht="12.5"/>
    <row r="17941" ht="12.5"/>
    <row r="17942" ht="12.5"/>
    <row r="17943" ht="12.5"/>
    <row r="17944" ht="12.5"/>
    <row r="17945" ht="12.5"/>
    <row r="17946" ht="12.5"/>
    <row r="17947" ht="12.5"/>
    <row r="17948" ht="12.5"/>
    <row r="17949" ht="12.5"/>
    <row r="17950" ht="12.5"/>
    <row r="17951" ht="12.5"/>
    <row r="17952" ht="12.5"/>
    <row r="17953" ht="12.5"/>
    <row r="17954" ht="12.5"/>
    <row r="17955" ht="12.5"/>
    <row r="17956" ht="12.5"/>
    <row r="17957" ht="12.5"/>
    <row r="17958" ht="12.5"/>
    <row r="17959" ht="12.5"/>
    <row r="17960" ht="12.5"/>
    <row r="17961" ht="12.5"/>
    <row r="17962" ht="12.5"/>
    <row r="17963" ht="12.5"/>
    <row r="17964" ht="12.5"/>
    <row r="17965" ht="12.5"/>
    <row r="17966" ht="12.5"/>
    <row r="17967" ht="12.5"/>
    <row r="17968" ht="12.5"/>
    <row r="17969" ht="12.5"/>
    <row r="17970" ht="12.5"/>
    <row r="17971" ht="12.5"/>
    <row r="17972" ht="12.5"/>
    <row r="17973" ht="12.5"/>
    <row r="17974" ht="12.5"/>
    <row r="17975" ht="12.5"/>
    <row r="17976" ht="12.5"/>
    <row r="17977" ht="12.5"/>
    <row r="17978" ht="12.5"/>
    <row r="17979" ht="12.5"/>
    <row r="17980" ht="12.5"/>
    <row r="17981" ht="12.5"/>
    <row r="17982" ht="12.5"/>
    <row r="17983" ht="12.5"/>
    <row r="17984" ht="12.5"/>
    <row r="17985" ht="12.5"/>
    <row r="17986" ht="12.5"/>
    <row r="17987" ht="12.5"/>
    <row r="17988" ht="12.5"/>
    <row r="17989" ht="12.5"/>
    <row r="17990" ht="12.5"/>
    <row r="17991" ht="12.5"/>
    <row r="17992" ht="12.5"/>
    <row r="17993" ht="12.5"/>
    <row r="17994" ht="12.5"/>
    <row r="17995" ht="12.5"/>
    <row r="17996" ht="12.5"/>
    <row r="17997" ht="12.5"/>
    <row r="17998" ht="12.5"/>
    <row r="17999" ht="12.5"/>
    <row r="18000" ht="12.5"/>
    <row r="18001" ht="12.5"/>
    <row r="18002" ht="12.5"/>
    <row r="18003" ht="12.5"/>
    <row r="18004" ht="12.5"/>
    <row r="18005" ht="12.5"/>
    <row r="18006" ht="12.5"/>
    <row r="18007" ht="12.5"/>
    <row r="18008" ht="12.5"/>
    <row r="18009" ht="12.5"/>
    <row r="18010" ht="12.5"/>
    <row r="18011" ht="12.5"/>
    <row r="18012" ht="12.5"/>
    <row r="18013" ht="12.5"/>
    <row r="18014" ht="12.5"/>
    <row r="18015" ht="12.5"/>
    <row r="18016" ht="12.5"/>
    <row r="18017" ht="12.5"/>
    <row r="18018" ht="12.5"/>
    <row r="18019" ht="12.5"/>
    <row r="18020" ht="12.5"/>
    <row r="18021" ht="12.5"/>
    <row r="18022" ht="12.5"/>
    <row r="18023" ht="12.5"/>
    <row r="18024" ht="12.5"/>
    <row r="18025" ht="12.5"/>
    <row r="18026" ht="12.5"/>
    <row r="18027" ht="12.5"/>
    <row r="18028" ht="12.5"/>
    <row r="18029" ht="12.5"/>
    <row r="18030" ht="12.5"/>
    <row r="18031" ht="12.5"/>
    <row r="18032" ht="12.5"/>
    <row r="18033" ht="12.5"/>
    <row r="18034" ht="12.5"/>
    <row r="18035" ht="12.5"/>
    <row r="18036" ht="12.5"/>
    <row r="18037" ht="12.5"/>
    <row r="18038" ht="12.5"/>
    <row r="18039" ht="12.5"/>
    <row r="18040" ht="12.5"/>
    <row r="18041" ht="12.5"/>
    <row r="18042" ht="12.5"/>
    <row r="18043" ht="12.5"/>
    <row r="18044" ht="12.5"/>
    <row r="18045" ht="12.5"/>
    <row r="18046" ht="12.5"/>
    <row r="18047" ht="12.5"/>
    <row r="18048" ht="12.5"/>
    <row r="18049" ht="12.5"/>
    <row r="18050" ht="12.5"/>
    <row r="18051" ht="12.5"/>
    <row r="18052" ht="12.5"/>
    <row r="18053" ht="12.5"/>
    <row r="18054" ht="12.5"/>
    <row r="18055" ht="12.5"/>
    <row r="18056" ht="12.5"/>
    <row r="18057" ht="12.5"/>
    <row r="18058" ht="12.5"/>
    <row r="18059" ht="12.5"/>
    <row r="18060" ht="12.5"/>
    <row r="18061" ht="12.5"/>
    <row r="18062" ht="12.5"/>
    <row r="18063" ht="12.5"/>
    <row r="18064" ht="12.5"/>
    <row r="18065" ht="12.5"/>
    <row r="18066" ht="12.5"/>
    <row r="18067" ht="12.5"/>
    <row r="18068" ht="12.5"/>
    <row r="18069" ht="12.5"/>
    <row r="18070" ht="12.5"/>
    <row r="18071" ht="12.5"/>
    <row r="18072" ht="12.5"/>
    <row r="18073" ht="12.5"/>
    <row r="18074" ht="12.5"/>
    <row r="18075" ht="12.5"/>
    <row r="18076" ht="12.5"/>
    <row r="18077" ht="12.5"/>
    <row r="18078" ht="12.5"/>
    <row r="18079" ht="12.5"/>
    <row r="18080" ht="12.5"/>
    <row r="18081" ht="12.5"/>
    <row r="18082" ht="12.5"/>
    <row r="18083" ht="12.5"/>
    <row r="18084" ht="12.5"/>
    <row r="18085" ht="12.5"/>
    <row r="18086" ht="12.5"/>
    <row r="18087" ht="12.5"/>
    <row r="18088" ht="12.5"/>
    <row r="18089" ht="12.5"/>
    <row r="18090" ht="12.5"/>
    <row r="18091" ht="12.5"/>
    <row r="18092" ht="12.5"/>
    <row r="18093" ht="12.5"/>
    <row r="18094" ht="12.5"/>
    <row r="18095" ht="12.5"/>
    <row r="18096" ht="12.5"/>
    <row r="18097" ht="12.5"/>
    <row r="18098" ht="12.5"/>
    <row r="18099" ht="12.5"/>
    <row r="18100" ht="12.5"/>
    <row r="18101" ht="12.5"/>
    <row r="18102" ht="12.5"/>
    <row r="18103" ht="12.5"/>
    <row r="18104" ht="12.5"/>
    <row r="18105" ht="12.5"/>
    <row r="18106" ht="12.5"/>
    <row r="18107" ht="12.5"/>
    <row r="18108" ht="12.5"/>
    <row r="18109" ht="12.5"/>
    <row r="18110" ht="12.5"/>
    <row r="18111" ht="12.5"/>
    <row r="18112" ht="12.5"/>
    <row r="18113" ht="12.5"/>
    <row r="18114" ht="12.5"/>
    <row r="18115" ht="12.5"/>
    <row r="18116" ht="12.5"/>
    <row r="18117" ht="12.5"/>
    <row r="18118" ht="12.5"/>
    <row r="18119" ht="12.5"/>
    <row r="18120" ht="12.5"/>
    <row r="18121" ht="12.5"/>
    <row r="18122" ht="12.5"/>
    <row r="18123" ht="12.5"/>
    <row r="18124" ht="12.5"/>
    <row r="18125" ht="12.5"/>
    <row r="18126" ht="12.5"/>
    <row r="18127" ht="12.5"/>
    <row r="18128" ht="12.5"/>
    <row r="18129" ht="12.5"/>
    <row r="18130" ht="12.5"/>
    <row r="18131" ht="12.5"/>
    <row r="18132" ht="12.5"/>
    <row r="18133" ht="12.5"/>
    <row r="18134" ht="12.5"/>
    <row r="18135" ht="12.5"/>
    <row r="18136" ht="12.5"/>
    <row r="18137" ht="12.5"/>
    <row r="18138" ht="12.5"/>
    <row r="18139" ht="12.5"/>
    <row r="18140" ht="12.5"/>
    <row r="18141" ht="12.5"/>
    <row r="18142" ht="12.5"/>
    <row r="18143" ht="12.5"/>
    <row r="18144" ht="12.5"/>
    <row r="18145" ht="12.5"/>
    <row r="18146" ht="12.5"/>
    <row r="18147" ht="12.5"/>
    <row r="18148" ht="12.5"/>
    <row r="18149" ht="12.5"/>
    <row r="18150" ht="12.5"/>
    <row r="18151" ht="12.5"/>
    <row r="18152" ht="12.5"/>
    <row r="18153" ht="12.5"/>
    <row r="18154" ht="12.5"/>
    <row r="18155" ht="12.5"/>
    <row r="18156" ht="12.5"/>
    <row r="18157" ht="12.5"/>
    <row r="18158" ht="12.5"/>
    <row r="18159" ht="12.5"/>
    <row r="18160" ht="12.5"/>
    <row r="18161" ht="12.5"/>
    <row r="18162" ht="12.5"/>
    <row r="18163" ht="12.5"/>
    <row r="18164" ht="12.5"/>
    <row r="18165" ht="12.5"/>
    <row r="18166" ht="12.5"/>
    <row r="18167" ht="12.5"/>
    <row r="18168" ht="12.5"/>
    <row r="18169" ht="12.5"/>
    <row r="18170" ht="12.5"/>
    <row r="18171" ht="12.5"/>
    <row r="18172" ht="12.5"/>
    <row r="18173" ht="12.5"/>
    <row r="18174" ht="12.5"/>
    <row r="18175" ht="12.5"/>
    <row r="18176" ht="12.5"/>
    <row r="18177" ht="12.5"/>
    <row r="18178" ht="12.5"/>
    <row r="18179" ht="12.5"/>
    <row r="18180" ht="12.5"/>
    <row r="18181" ht="12.5"/>
    <row r="18182" ht="12.5"/>
    <row r="18183" ht="12.5"/>
    <row r="18184" ht="12.5"/>
    <row r="18185" ht="12.5"/>
    <row r="18186" ht="12.5"/>
    <row r="18187" ht="12.5"/>
    <row r="18188" ht="12.5"/>
    <row r="18189" ht="12.5"/>
    <row r="18190" ht="12.5"/>
    <row r="18191" ht="12.5"/>
    <row r="18192" ht="12.5"/>
    <row r="18193" ht="12.5"/>
    <row r="18194" ht="12.5"/>
    <row r="18195" ht="12.5"/>
    <row r="18196" ht="12.5"/>
    <row r="18197" ht="12.5"/>
    <row r="18198" ht="12.5"/>
    <row r="18199" ht="12.5"/>
    <row r="18200" ht="12.5"/>
    <row r="18201" ht="12.5"/>
    <row r="18202" ht="12.5"/>
    <row r="18203" ht="12.5"/>
    <row r="18204" ht="12.5"/>
    <row r="18205" ht="12.5"/>
    <row r="18206" ht="12.5"/>
    <row r="18207" ht="12.5"/>
    <row r="18208" ht="12.5"/>
    <row r="18209" ht="12.5"/>
    <row r="18210" ht="12.5"/>
    <row r="18211" ht="12.5"/>
    <row r="18212" ht="12.5"/>
    <row r="18213" ht="12.5"/>
    <row r="18214" ht="12.5"/>
    <row r="18215" ht="12.5"/>
    <row r="18216" ht="12.5"/>
    <row r="18217" ht="12.5"/>
    <row r="18218" ht="12.5"/>
    <row r="18219" ht="12.5"/>
    <row r="18220" ht="12.5"/>
    <row r="18221" ht="12.5"/>
    <row r="18222" ht="12.5"/>
    <row r="18223" ht="12.5"/>
    <row r="18224" ht="12.5"/>
    <row r="18225" ht="12.5"/>
    <row r="18226" ht="12.5"/>
    <row r="18227" ht="12.5"/>
    <row r="18228" ht="12.5"/>
    <row r="18229" ht="12.5"/>
    <row r="18230" ht="12.5"/>
    <row r="18231" ht="12.5"/>
    <row r="18232" ht="12.5"/>
    <row r="18233" ht="12.5"/>
    <row r="18234" ht="12.5"/>
    <row r="18235" ht="12.5"/>
    <row r="18236" ht="12.5"/>
    <row r="18237" ht="12.5"/>
    <row r="18238" ht="12.5"/>
    <row r="18239" ht="12.5"/>
    <row r="18240" ht="12.5"/>
    <row r="18241" ht="12.5"/>
    <row r="18242" ht="12.5"/>
    <row r="18243" ht="12.5"/>
    <row r="18244" ht="12.5"/>
    <row r="18245" ht="12.5"/>
    <row r="18246" ht="12.5"/>
    <row r="18247" ht="12.5"/>
    <row r="18248" ht="12.5"/>
    <row r="18249" ht="12.5"/>
    <row r="18250" ht="12.5"/>
    <row r="18251" ht="12.5"/>
    <row r="18252" ht="12.5"/>
    <row r="18253" ht="12.5"/>
    <row r="18254" ht="12.5"/>
    <row r="18255" ht="12.5"/>
    <row r="18256" ht="12.5"/>
    <row r="18257" ht="12.5"/>
    <row r="18258" ht="12.5"/>
    <row r="18259" ht="12.5"/>
    <row r="18260" ht="12.5"/>
    <row r="18261" ht="12.5"/>
    <row r="18262" ht="12.5"/>
    <row r="18263" ht="12.5"/>
    <row r="18264" ht="12.5"/>
    <row r="18265" ht="12.5"/>
    <row r="18266" ht="12.5"/>
    <row r="18267" ht="12.5"/>
    <row r="18268" ht="12.5"/>
    <row r="18269" ht="12.5"/>
    <row r="18270" ht="12.5"/>
    <row r="18271" ht="12.5"/>
    <row r="18272" ht="12.5"/>
    <row r="18273" ht="12.5"/>
    <row r="18274" ht="12.5"/>
    <row r="18275" ht="12.5"/>
    <row r="18276" ht="12.5"/>
    <row r="18277" ht="12.5"/>
    <row r="18278" ht="12.5"/>
    <row r="18279" ht="12.5"/>
    <row r="18280" ht="12.5"/>
    <row r="18281" ht="12.5"/>
    <row r="18282" ht="12.5"/>
    <row r="18283" ht="12.5"/>
    <row r="18284" ht="12.5"/>
    <row r="18285" ht="12.5"/>
    <row r="18286" ht="12.5"/>
    <row r="18287" ht="12.5"/>
    <row r="18288" ht="12.5"/>
    <row r="18289" ht="12.5"/>
    <row r="18290" ht="12.5"/>
    <row r="18291" ht="12.5"/>
    <row r="18292" ht="12.5"/>
    <row r="18293" ht="12.5"/>
    <row r="18294" ht="12.5"/>
    <row r="18295" ht="12.5"/>
    <row r="18296" ht="12.5"/>
    <row r="18297" ht="12.5"/>
    <row r="18298" ht="12.5"/>
    <row r="18299" ht="12.5"/>
    <row r="18300" ht="12.5"/>
    <row r="18301" ht="12.5"/>
    <row r="18302" ht="12.5"/>
    <row r="18303" ht="12.5"/>
    <row r="18304" ht="12.5"/>
    <row r="18305" ht="12.5"/>
    <row r="18306" ht="12.5"/>
    <row r="18307" ht="12.5"/>
    <row r="18308" ht="12.5"/>
    <row r="18309" ht="12.5"/>
    <row r="18310" ht="12.5"/>
    <row r="18311" ht="12.5"/>
    <row r="18312" ht="12.5"/>
    <row r="18313" ht="12.5"/>
    <row r="18314" ht="12.5"/>
    <row r="18315" ht="12.5"/>
    <row r="18316" ht="12.5"/>
    <row r="18317" ht="12.5"/>
    <row r="18318" ht="12.5"/>
    <row r="18319" ht="12.5"/>
    <row r="18320" ht="12.5"/>
    <row r="18321" ht="12.5"/>
    <row r="18322" ht="12.5"/>
    <row r="18323" ht="12.5"/>
    <row r="18324" ht="12.5"/>
    <row r="18325" ht="12.5"/>
    <row r="18326" ht="12.5"/>
    <row r="18327" ht="12.5"/>
    <row r="18328" ht="12.5"/>
    <row r="18329" ht="12.5"/>
    <row r="18330" ht="12.5"/>
    <row r="18331" ht="12.5"/>
    <row r="18332" ht="12.5"/>
    <row r="18333" ht="12.5"/>
    <row r="18334" ht="12.5"/>
    <row r="18335" ht="12.5"/>
    <row r="18336" ht="12.5"/>
    <row r="18337" ht="12.5"/>
    <row r="18338" ht="12.5"/>
    <row r="18339" ht="12.5"/>
    <row r="18340" ht="12.5"/>
    <row r="18341" ht="12.5"/>
    <row r="18342" ht="12.5"/>
    <row r="18343" ht="12.5"/>
    <row r="18344" ht="12.5"/>
    <row r="18345" ht="12.5"/>
    <row r="18346" ht="12.5"/>
    <row r="18347" ht="12.5"/>
    <row r="18348" ht="12.5"/>
    <row r="18349" ht="12.5"/>
    <row r="18350" ht="12.5"/>
    <row r="18351" ht="12.5"/>
    <row r="18352" ht="12.5"/>
    <row r="18353" ht="12.5"/>
    <row r="18354" ht="12.5"/>
    <row r="18355" ht="12.5"/>
    <row r="18356" ht="12.5"/>
    <row r="18357" ht="12.5"/>
    <row r="18358" ht="12.5"/>
    <row r="18359" ht="12.5"/>
    <row r="18360" ht="12.5"/>
    <row r="18361" ht="12.5"/>
    <row r="18362" ht="12.5"/>
    <row r="18363" ht="12.5"/>
    <row r="18364" ht="12.5"/>
    <row r="18365" ht="12.5"/>
    <row r="18366" ht="12.5"/>
    <row r="18367" ht="12.5"/>
    <row r="18368" ht="12.5"/>
    <row r="18369" ht="12.5"/>
    <row r="18370" ht="12.5"/>
    <row r="18371" ht="12.5"/>
    <row r="18372" ht="12.5"/>
    <row r="18373" ht="12.5"/>
    <row r="18374" ht="12.5"/>
    <row r="18375" ht="12.5"/>
    <row r="18376" ht="12.5"/>
    <row r="18377" ht="12.5"/>
    <row r="18378" ht="12.5"/>
    <row r="18379" ht="12.5"/>
    <row r="18380" ht="12.5"/>
    <row r="18381" ht="12.5"/>
    <row r="18382" ht="12.5"/>
    <row r="18383" ht="12.5"/>
    <row r="18384" ht="12.5"/>
    <row r="18385" ht="12.5"/>
    <row r="18386" ht="12.5"/>
    <row r="18387" ht="12.5"/>
    <row r="18388" ht="12.5"/>
    <row r="18389" ht="12.5"/>
    <row r="18390" ht="12.5"/>
    <row r="18391" ht="12.5"/>
    <row r="18392" ht="12.5"/>
    <row r="18393" ht="12.5"/>
    <row r="18394" ht="12.5"/>
    <row r="18395" ht="12.5"/>
    <row r="18396" ht="12.5"/>
    <row r="18397" ht="12.5"/>
    <row r="18398" ht="12.5"/>
    <row r="18399" ht="12.5"/>
    <row r="18400" ht="12.5"/>
    <row r="18401" ht="12.5"/>
    <row r="18402" ht="12.5"/>
    <row r="18403" ht="12.5"/>
    <row r="18404" ht="12.5"/>
    <row r="18405" ht="12.5"/>
    <row r="18406" ht="12.5"/>
    <row r="18407" ht="12.5"/>
    <row r="18408" ht="12.5"/>
    <row r="18409" ht="12.5"/>
    <row r="18410" ht="12.5"/>
    <row r="18411" ht="12.5"/>
    <row r="18412" ht="12.5"/>
    <row r="18413" ht="12.5"/>
    <row r="18414" ht="12.5"/>
    <row r="18415" ht="12.5"/>
    <row r="18416" ht="12.5"/>
    <row r="18417" ht="12.5"/>
    <row r="18418" ht="12.5"/>
    <row r="18419" ht="12.5"/>
    <row r="18420" ht="12.5"/>
    <row r="18421" ht="12.5"/>
    <row r="18422" ht="12.5"/>
    <row r="18423" ht="12.5"/>
    <row r="18424" ht="12.5"/>
    <row r="18425" ht="12.5"/>
    <row r="18426" ht="12.5"/>
    <row r="18427" ht="12.5"/>
    <row r="18428" ht="12.5"/>
    <row r="18429" ht="12.5"/>
    <row r="18430" ht="12.5"/>
    <row r="18431" ht="12.5"/>
    <row r="18432" ht="12.5"/>
    <row r="18433" ht="12.5"/>
    <row r="18434" ht="12.5"/>
    <row r="18435" ht="12.5"/>
    <row r="18436" ht="12.5"/>
    <row r="18437" ht="12.5"/>
    <row r="18438" ht="12.5"/>
    <row r="18439" ht="12.5"/>
    <row r="18440" ht="12.5"/>
    <row r="18441" ht="12.5"/>
    <row r="18442" ht="12.5"/>
    <row r="18443" ht="12.5"/>
    <row r="18444" ht="12.5"/>
    <row r="18445" ht="12.5"/>
    <row r="18446" ht="12.5"/>
    <row r="18447" ht="12.5"/>
    <row r="18448" ht="12.5"/>
    <row r="18449" ht="12.5"/>
    <row r="18450" ht="12.5"/>
    <row r="18451" ht="12.5"/>
    <row r="18452" ht="12.5"/>
    <row r="18453" ht="12.5"/>
    <row r="18454" ht="12.5"/>
    <row r="18455" ht="12.5"/>
    <row r="18456" ht="12.5"/>
    <row r="18457" ht="12.5"/>
    <row r="18458" ht="12.5"/>
    <row r="18459" ht="12.5"/>
    <row r="18460" ht="12.5"/>
    <row r="18461" ht="12.5"/>
    <row r="18462" ht="12.5"/>
    <row r="18463" ht="12.5"/>
    <row r="18464" ht="12.5"/>
    <row r="18465" ht="12.5"/>
    <row r="18466" ht="12.5"/>
    <row r="18467" ht="12.5"/>
    <row r="18468" ht="12.5"/>
    <row r="18469" ht="12.5"/>
    <row r="18470" ht="12.5"/>
    <row r="18471" ht="12.5"/>
    <row r="18472" ht="12.5"/>
    <row r="18473" ht="12.5"/>
    <row r="18474" ht="12.5"/>
    <row r="18475" ht="12.5"/>
    <row r="18476" ht="12.5"/>
    <row r="18477" ht="12.5"/>
    <row r="18478" ht="12.5"/>
    <row r="18479" ht="12.5"/>
    <row r="18480" ht="12.5"/>
    <row r="18481" ht="12.5"/>
    <row r="18482" ht="12.5"/>
    <row r="18483" ht="12.5"/>
    <row r="18484" ht="12.5"/>
    <row r="18485" ht="12.5"/>
    <row r="18486" ht="12.5"/>
    <row r="18487" ht="12.5"/>
    <row r="18488" ht="12.5"/>
    <row r="18489" ht="12.5"/>
    <row r="18490" ht="12.5"/>
    <row r="18491" ht="12.5"/>
    <row r="18492" ht="12.5"/>
    <row r="18493" ht="12.5"/>
    <row r="18494" ht="12.5"/>
    <row r="18495" ht="12.5"/>
    <row r="18496" ht="12.5"/>
    <row r="18497" ht="12.5"/>
    <row r="18498" ht="12.5"/>
    <row r="18499" ht="12.5"/>
    <row r="18500" ht="12.5"/>
    <row r="18501" ht="12.5"/>
    <row r="18502" ht="12.5"/>
    <row r="18503" ht="12.5"/>
    <row r="18504" ht="12.5"/>
    <row r="18505" ht="12.5"/>
    <row r="18506" ht="12.5"/>
    <row r="18507" ht="12.5"/>
    <row r="18508" ht="12.5"/>
    <row r="18509" ht="12.5"/>
    <row r="18510" ht="12.5"/>
    <row r="18511" ht="12.5"/>
    <row r="18512" ht="12.5"/>
    <row r="18513" ht="12.5"/>
    <row r="18514" ht="12.5"/>
    <row r="18515" ht="12.5"/>
    <row r="18516" ht="12.5"/>
    <row r="18517" ht="12.5"/>
    <row r="18518" ht="12.5"/>
    <row r="18519" ht="12.5"/>
    <row r="18520" ht="12.5"/>
    <row r="18521" ht="12.5"/>
    <row r="18522" ht="12.5"/>
    <row r="18523" ht="12.5"/>
    <row r="18524" ht="12.5"/>
    <row r="18525" ht="12.5"/>
    <row r="18526" ht="12.5"/>
    <row r="18527" ht="12.5"/>
    <row r="18528" ht="12.5"/>
    <row r="18529" ht="12.5"/>
    <row r="18530" ht="12.5"/>
    <row r="18531" ht="12.5"/>
    <row r="18532" ht="12.5"/>
    <row r="18533" ht="12.5"/>
    <row r="18534" ht="12.5"/>
    <row r="18535" ht="12.5"/>
    <row r="18536" ht="12.5"/>
    <row r="18537" ht="12.5"/>
    <row r="18538" ht="12.5"/>
    <row r="18539" ht="12.5"/>
    <row r="18540" ht="12.5"/>
    <row r="18541" ht="12.5"/>
    <row r="18542" ht="12.5"/>
    <row r="18543" ht="12.5"/>
    <row r="18544" ht="12.5"/>
    <row r="18545" ht="12.5"/>
    <row r="18546" ht="12.5"/>
    <row r="18547" ht="12.5"/>
    <row r="18548" ht="12.5"/>
    <row r="18549" ht="12.5"/>
    <row r="18550" ht="12.5"/>
    <row r="18551" ht="12.5"/>
    <row r="18552" ht="12.5"/>
    <row r="18553" ht="12.5"/>
    <row r="18554" ht="12.5"/>
    <row r="18555" ht="12.5"/>
    <row r="18556" ht="12.5"/>
    <row r="18557" ht="12.5"/>
    <row r="18558" ht="12.5"/>
    <row r="18559" ht="12.5"/>
    <row r="18560" ht="12.5"/>
    <row r="18561" ht="12.5"/>
    <row r="18562" ht="12.5"/>
    <row r="18563" ht="12.5"/>
    <row r="18564" ht="12.5"/>
    <row r="18565" ht="12.5"/>
    <row r="18566" ht="12.5"/>
    <row r="18567" ht="12.5"/>
    <row r="18568" ht="12.5"/>
    <row r="18569" ht="12.5"/>
    <row r="18570" ht="12.5"/>
    <row r="18571" ht="12.5"/>
    <row r="18572" ht="12.5"/>
    <row r="18573" ht="12.5"/>
    <row r="18574" ht="12.5"/>
    <row r="18575" ht="12.5"/>
    <row r="18576" ht="12.5"/>
    <row r="18577" ht="12.5"/>
    <row r="18578" ht="12.5"/>
    <row r="18579" ht="12.5"/>
    <row r="18580" ht="12.5"/>
    <row r="18581" ht="12.5"/>
    <row r="18582" ht="12.5"/>
    <row r="18583" ht="12.5"/>
    <row r="18584" ht="12.5"/>
    <row r="18585" ht="12.5"/>
    <row r="18586" ht="12.5"/>
    <row r="18587" ht="12.5"/>
    <row r="18588" ht="12.5"/>
    <row r="18589" ht="12.5"/>
    <row r="18590" ht="12.5"/>
    <row r="18591" ht="12.5"/>
    <row r="18592" ht="12.5"/>
    <row r="18593" ht="12.5"/>
    <row r="18594" ht="12.5"/>
    <row r="18595" ht="12.5"/>
    <row r="18596" ht="12.5"/>
    <row r="18597" ht="12.5"/>
    <row r="18598" ht="12.5"/>
    <row r="18599" ht="12.5"/>
    <row r="18600" ht="12.5"/>
    <row r="18601" ht="12.5"/>
    <row r="18602" ht="12.5"/>
    <row r="18603" ht="12.5"/>
    <row r="18604" ht="12.5"/>
    <row r="18605" ht="12.5"/>
    <row r="18606" ht="12.5"/>
    <row r="18607" ht="12.5"/>
    <row r="18608" ht="12.5"/>
    <row r="18609" ht="12.5"/>
    <row r="18610" ht="12.5"/>
    <row r="18611" ht="12.5"/>
    <row r="18612" ht="12.5"/>
    <row r="18613" ht="12.5"/>
    <row r="18614" ht="12.5"/>
    <row r="18615" ht="12.5"/>
    <row r="18616" ht="12.5"/>
    <row r="18617" ht="12.5"/>
    <row r="18618" ht="12.5"/>
    <row r="18619" ht="12.5"/>
    <row r="18620" ht="12.5"/>
    <row r="18621" ht="12.5"/>
    <row r="18622" ht="12.5"/>
    <row r="18623" ht="12.5"/>
    <row r="18624" ht="12.5"/>
    <row r="18625" ht="12.5"/>
    <row r="18626" ht="12.5"/>
    <row r="18627" ht="12.5"/>
    <row r="18628" ht="12.5"/>
    <row r="18629" ht="12.5"/>
    <row r="18630" ht="12.5"/>
    <row r="18631" ht="12.5"/>
    <row r="18632" ht="12.5"/>
    <row r="18633" ht="12.5"/>
    <row r="18634" ht="12.5"/>
    <row r="18635" ht="12.5"/>
    <row r="18636" ht="12.5"/>
    <row r="18637" ht="12.5"/>
    <row r="18638" ht="12.5"/>
    <row r="18639" ht="12.5"/>
    <row r="18640" ht="12.5"/>
    <row r="18641" ht="12.5"/>
    <row r="18642" ht="12.5"/>
    <row r="18643" ht="12.5"/>
    <row r="18644" ht="12.5"/>
    <row r="18645" ht="12.5"/>
    <row r="18646" ht="12.5"/>
    <row r="18647" ht="12.5"/>
    <row r="18648" ht="12.5"/>
    <row r="18649" ht="12.5"/>
    <row r="18650" ht="12.5"/>
    <row r="18651" ht="12.5"/>
    <row r="18652" ht="12.5"/>
    <row r="18653" ht="12.5"/>
    <row r="18654" ht="12.5"/>
    <row r="18655" ht="12.5"/>
    <row r="18656" ht="12.5"/>
    <row r="18657" ht="12.5"/>
    <row r="18658" ht="12.5"/>
    <row r="18659" ht="12.5"/>
    <row r="18660" ht="12.5"/>
    <row r="18661" ht="12.5"/>
    <row r="18662" ht="12.5"/>
    <row r="18663" ht="12.5"/>
    <row r="18664" ht="12.5"/>
    <row r="18665" ht="12.5"/>
    <row r="18666" ht="12.5"/>
    <row r="18667" ht="12.5"/>
    <row r="18668" ht="12.5"/>
    <row r="18669" ht="12.5"/>
    <row r="18670" ht="12.5"/>
    <row r="18671" ht="12.5"/>
    <row r="18672" ht="12.5"/>
    <row r="18673" ht="12.5"/>
    <row r="18674" ht="12.5"/>
    <row r="18675" ht="12.5"/>
    <row r="18676" ht="12.5"/>
    <row r="18677" ht="12.5"/>
    <row r="18678" ht="12.5"/>
    <row r="18679" ht="12.5"/>
    <row r="18680" ht="12.5"/>
    <row r="18681" ht="12.5"/>
    <row r="18682" ht="12.5"/>
    <row r="18683" ht="12.5"/>
    <row r="18684" ht="12.5"/>
    <row r="18685" ht="12.5"/>
    <row r="18686" ht="12.5"/>
    <row r="18687" ht="12.5"/>
    <row r="18688" ht="12.5"/>
    <row r="18689" ht="12.5"/>
    <row r="18690" ht="12.5"/>
    <row r="18691" ht="12.5"/>
    <row r="18692" ht="12.5"/>
    <row r="18693" ht="12.5"/>
    <row r="18694" ht="12.5"/>
    <row r="18695" ht="12.5"/>
    <row r="18696" ht="12.5"/>
    <row r="18697" ht="12.5"/>
    <row r="18698" ht="12.5"/>
    <row r="18699" ht="12.5"/>
    <row r="18700" ht="12.5"/>
    <row r="18701" ht="12.5"/>
    <row r="18702" ht="12.5"/>
    <row r="18703" ht="12.5"/>
    <row r="18704" ht="12.5"/>
    <row r="18705" ht="12.5"/>
    <row r="18706" ht="12.5"/>
    <row r="18707" ht="12.5"/>
    <row r="18708" ht="12.5"/>
    <row r="18709" ht="12.5"/>
    <row r="18710" ht="12.5"/>
    <row r="18711" ht="12.5"/>
    <row r="18712" ht="12.5"/>
    <row r="18713" ht="12.5"/>
    <row r="18714" ht="12.5"/>
    <row r="18715" ht="12.5"/>
    <row r="18716" ht="12.5"/>
    <row r="18717" ht="12.5"/>
    <row r="18718" ht="12.5"/>
    <row r="18719" ht="12.5"/>
    <row r="18720" ht="12.5"/>
    <row r="18721" ht="12.5"/>
    <row r="18722" ht="12.5"/>
    <row r="18723" ht="12.5"/>
    <row r="18724" ht="12.5"/>
    <row r="18725" ht="12.5"/>
    <row r="18726" ht="12.5"/>
    <row r="18727" ht="12.5"/>
    <row r="18728" ht="12.5"/>
    <row r="18729" ht="12.5"/>
    <row r="18730" ht="12.5"/>
    <row r="18731" ht="12.5"/>
    <row r="18732" ht="12.5"/>
    <row r="18733" ht="12.5"/>
    <row r="18734" ht="12.5"/>
    <row r="18735" ht="12.5"/>
    <row r="18736" ht="12.5"/>
    <row r="18737" ht="12.5"/>
    <row r="18738" ht="12.5"/>
    <row r="18739" ht="12.5"/>
    <row r="18740" ht="12.5"/>
    <row r="18741" ht="12.5"/>
    <row r="18742" ht="12.5"/>
    <row r="18743" ht="12.5"/>
    <row r="18744" ht="12.5"/>
    <row r="18745" ht="12.5"/>
    <row r="18746" ht="12.5"/>
    <row r="18747" ht="12.5"/>
    <row r="18748" ht="12.5"/>
    <row r="18749" ht="12.5"/>
    <row r="18750" ht="12.5"/>
    <row r="18751" ht="12.5"/>
    <row r="18752" ht="12.5"/>
    <row r="18753" ht="12.5"/>
    <row r="18754" ht="12.5"/>
    <row r="18755" ht="12.5"/>
    <row r="18756" ht="12.5"/>
    <row r="18757" ht="12.5"/>
    <row r="18758" ht="12.5"/>
    <row r="18759" ht="12.5"/>
    <row r="18760" ht="12.5"/>
    <row r="18761" ht="12.5"/>
    <row r="18762" ht="12.5"/>
    <row r="18763" ht="12.5"/>
    <row r="18764" ht="12.5"/>
    <row r="18765" ht="12.5"/>
    <row r="18766" ht="12.5"/>
    <row r="18767" ht="12.5"/>
    <row r="18768" ht="12.5"/>
    <row r="18769" ht="12.5"/>
    <row r="18770" ht="12.5"/>
    <row r="18771" ht="12.5"/>
    <row r="18772" ht="12.5"/>
    <row r="18773" ht="12.5"/>
    <row r="18774" ht="12.5"/>
    <row r="18775" ht="12.5"/>
    <row r="18776" ht="12.5"/>
    <row r="18777" ht="12.5"/>
    <row r="18778" ht="12.5"/>
    <row r="18779" ht="12.5"/>
    <row r="18780" ht="12.5"/>
    <row r="18781" ht="12.5"/>
    <row r="18782" ht="12.5"/>
    <row r="18783" ht="12.5"/>
    <row r="18784" ht="12.5"/>
    <row r="18785" ht="12.5"/>
    <row r="18786" ht="12.5"/>
    <row r="18787" ht="12.5"/>
    <row r="18788" ht="12.5"/>
    <row r="18789" ht="12.5"/>
    <row r="18790" ht="12.5"/>
    <row r="18791" ht="12.5"/>
    <row r="18792" ht="12.5"/>
    <row r="18793" ht="12.5"/>
    <row r="18794" ht="12.5"/>
    <row r="18795" ht="12.5"/>
    <row r="18796" ht="12.5"/>
    <row r="18797" ht="12.5"/>
    <row r="18798" ht="12.5"/>
    <row r="18799" ht="12.5"/>
    <row r="18800" ht="12.5"/>
    <row r="18801" ht="12.5"/>
    <row r="18802" ht="12.5"/>
    <row r="18803" ht="12.5"/>
    <row r="18804" ht="12.5"/>
    <row r="18805" ht="12.5"/>
    <row r="18806" ht="12.5"/>
    <row r="18807" ht="12.5"/>
    <row r="18808" ht="12.5"/>
    <row r="18809" ht="12.5"/>
    <row r="18810" ht="12.5"/>
    <row r="18811" ht="12.5"/>
    <row r="18812" ht="12.5"/>
    <row r="18813" ht="12.5"/>
    <row r="18814" ht="12.5"/>
    <row r="18815" ht="12.5"/>
    <row r="18816" ht="12.5"/>
    <row r="18817" ht="12.5"/>
    <row r="18818" ht="12.5"/>
    <row r="18819" ht="12.5"/>
    <row r="18820" ht="12.5"/>
    <row r="18821" ht="12.5"/>
    <row r="18822" ht="12.5"/>
    <row r="18823" ht="12.5"/>
    <row r="18824" ht="12.5"/>
    <row r="18825" ht="12.5"/>
    <row r="18826" ht="12.5"/>
    <row r="18827" ht="12.5"/>
    <row r="18828" ht="12.5"/>
    <row r="18829" ht="12.5"/>
    <row r="18830" ht="12.5"/>
    <row r="18831" ht="12.5"/>
    <row r="18832" ht="12.5"/>
    <row r="18833" ht="12.5"/>
    <row r="18834" ht="12.5"/>
    <row r="18835" ht="12.5"/>
    <row r="18836" ht="12.5"/>
    <row r="18837" ht="12.5"/>
    <row r="18838" ht="12.5"/>
    <row r="18839" ht="12.5"/>
    <row r="18840" ht="12.5"/>
    <row r="18841" ht="12.5"/>
    <row r="18842" ht="12.5"/>
    <row r="18843" ht="12.5"/>
    <row r="18844" ht="12.5"/>
    <row r="18845" ht="12.5"/>
    <row r="18846" ht="12.5"/>
    <row r="18847" ht="12.5"/>
    <row r="18848" ht="12.5"/>
    <row r="18849" ht="12.5"/>
    <row r="18850" ht="12.5"/>
    <row r="18851" ht="12.5"/>
    <row r="18852" ht="12.5"/>
    <row r="18853" ht="12.5"/>
    <row r="18854" ht="12.5"/>
    <row r="18855" ht="12.5"/>
    <row r="18856" ht="12.5"/>
    <row r="18857" ht="12.5"/>
    <row r="18858" ht="12.5"/>
    <row r="18859" ht="12.5"/>
    <row r="18860" ht="12.5"/>
    <row r="18861" ht="12.5"/>
    <row r="18862" ht="12.5"/>
    <row r="18863" ht="12.5"/>
    <row r="18864" ht="12.5"/>
    <row r="18865" ht="12.5"/>
    <row r="18866" ht="12.5"/>
    <row r="18867" ht="12.5"/>
    <row r="18868" ht="12.5"/>
    <row r="18869" ht="12.5"/>
    <row r="18870" ht="12.5"/>
    <row r="18871" ht="12.5"/>
    <row r="18872" ht="12.5"/>
    <row r="18873" ht="12.5"/>
    <row r="18874" ht="12.5"/>
    <row r="18875" ht="12.5"/>
    <row r="18876" ht="12.5"/>
    <row r="18877" ht="12.5"/>
    <row r="18878" ht="12.5"/>
    <row r="18879" ht="12.5"/>
    <row r="18880" ht="12.5"/>
    <row r="18881" ht="12.5"/>
    <row r="18882" ht="12.5"/>
    <row r="18883" ht="12.5"/>
    <row r="18884" ht="12.5"/>
    <row r="18885" ht="12.5"/>
    <row r="18886" ht="12.5"/>
    <row r="18887" ht="12.5"/>
    <row r="18888" ht="12.5"/>
    <row r="18889" ht="12.5"/>
    <row r="18890" ht="12.5"/>
    <row r="18891" ht="12.5"/>
    <row r="18892" ht="12.5"/>
    <row r="18893" ht="12.5"/>
    <row r="18894" ht="12.5"/>
    <row r="18895" ht="12.5"/>
    <row r="18896" ht="12.5"/>
    <row r="18897" ht="12.5"/>
    <row r="18898" ht="12.5"/>
    <row r="18899" ht="12.5"/>
    <row r="18900" ht="12.5"/>
    <row r="18901" ht="12.5"/>
    <row r="18902" ht="12.5"/>
    <row r="18903" ht="12.5"/>
    <row r="18904" ht="12.5"/>
    <row r="18905" ht="12.5"/>
    <row r="18906" ht="12.5"/>
    <row r="18907" ht="12.5"/>
    <row r="18908" ht="12.5"/>
    <row r="18909" ht="12.5"/>
    <row r="18910" ht="12.5"/>
    <row r="18911" ht="12.5"/>
    <row r="18912" ht="12.5"/>
    <row r="18913" ht="12.5"/>
    <row r="18914" ht="12.5"/>
    <row r="18915" ht="12.5"/>
    <row r="18916" ht="12.5"/>
    <row r="18917" ht="12.5"/>
    <row r="18918" ht="12.5"/>
    <row r="18919" ht="12.5"/>
    <row r="18920" ht="12.5"/>
    <row r="18921" ht="12.5"/>
    <row r="18922" ht="12.5"/>
    <row r="18923" ht="12.5"/>
    <row r="18924" ht="12.5"/>
    <row r="18925" ht="12.5"/>
    <row r="18926" ht="12.5"/>
    <row r="18927" ht="12.5"/>
    <row r="18928" ht="12.5"/>
    <row r="18929" ht="12.5"/>
    <row r="18930" ht="12.5"/>
    <row r="18931" ht="12.5"/>
    <row r="18932" ht="12.5"/>
    <row r="18933" ht="12.5"/>
    <row r="18934" ht="12.5"/>
    <row r="18935" ht="12.5"/>
    <row r="18936" ht="12.5"/>
    <row r="18937" ht="12.5"/>
    <row r="18938" ht="12.5"/>
    <row r="18939" ht="12.5"/>
    <row r="18940" ht="12.5"/>
    <row r="18941" ht="12.5"/>
    <row r="18942" ht="12.5"/>
    <row r="18943" ht="12.5"/>
    <row r="18944" ht="12.5"/>
    <row r="18945" ht="12.5"/>
    <row r="18946" ht="12.5"/>
    <row r="18947" ht="12.5"/>
    <row r="18948" ht="12.5"/>
    <row r="18949" ht="12.5"/>
    <row r="18950" ht="12.5"/>
    <row r="18951" ht="12.5"/>
    <row r="18952" ht="12.5"/>
    <row r="18953" ht="12.5"/>
    <row r="18954" ht="12.5"/>
    <row r="18955" ht="12.5"/>
    <row r="18956" ht="12.5"/>
    <row r="18957" ht="12.5"/>
    <row r="18958" ht="12.5"/>
    <row r="18959" ht="12.5"/>
    <row r="18960" ht="12.5"/>
    <row r="18961" ht="12.5"/>
    <row r="18962" ht="12.5"/>
    <row r="18963" ht="12.5"/>
    <row r="18964" ht="12.5"/>
    <row r="18965" ht="12.5"/>
    <row r="18966" ht="12.5"/>
    <row r="18967" ht="12.5"/>
    <row r="18968" ht="12.5"/>
    <row r="18969" ht="12.5"/>
    <row r="18970" ht="12.5"/>
    <row r="18971" ht="12.5"/>
    <row r="18972" ht="12.5"/>
    <row r="18973" ht="12.5"/>
    <row r="18974" ht="12.5"/>
    <row r="18975" ht="12.5"/>
    <row r="18976" ht="12.5"/>
    <row r="18977" ht="12.5"/>
    <row r="18978" ht="12.5"/>
    <row r="18979" ht="12.5"/>
    <row r="18980" ht="12.5"/>
    <row r="18981" ht="12.5"/>
    <row r="18982" ht="12.5"/>
    <row r="18983" ht="12.5"/>
    <row r="18984" ht="12.5"/>
    <row r="18985" ht="12.5"/>
    <row r="18986" ht="12.5"/>
    <row r="18987" ht="12.5"/>
    <row r="18988" ht="12.5"/>
    <row r="18989" ht="12.5"/>
    <row r="18990" ht="12.5"/>
    <row r="18991" ht="12.5"/>
    <row r="18992" ht="12.5"/>
    <row r="18993" ht="12.5"/>
    <row r="18994" ht="12.5"/>
    <row r="18995" ht="12.5"/>
    <row r="18996" ht="12.5"/>
    <row r="18997" ht="12.5"/>
    <row r="18998" ht="12.5"/>
    <row r="18999" ht="12.5"/>
    <row r="19000" ht="12.5"/>
    <row r="19001" ht="12.5"/>
    <row r="19002" ht="12.5"/>
    <row r="19003" ht="12.5"/>
    <row r="19004" ht="12.5"/>
    <row r="19005" ht="12.5"/>
    <row r="19006" ht="12.5"/>
    <row r="19007" ht="12.5"/>
    <row r="19008" ht="12.5"/>
    <row r="19009" ht="12.5"/>
    <row r="19010" ht="12.5"/>
    <row r="19011" ht="12.5"/>
    <row r="19012" ht="12.5"/>
    <row r="19013" ht="12.5"/>
    <row r="19014" ht="12.5"/>
    <row r="19015" ht="12.5"/>
    <row r="19016" ht="12.5"/>
    <row r="19017" ht="12.5"/>
    <row r="19018" ht="12.5"/>
    <row r="19019" ht="12.5"/>
    <row r="19020" ht="12.5"/>
    <row r="19021" ht="12.5"/>
    <row r="19022" ht="12.5"/>
    <row r="19023" ht="12.5"/>
    <row r="19024" ht="12.5"/>
    <row r="19025" ht="12.5"/>
    <row r="19026" ht="12.5"/>
    <row r="19027" ht="12.5"/>
    <row r="19028" ht="12.5"/>
    <row r="19029" ht="12.5"/>
    <row r="19030" ht="12.5"/>
    <row r="19031" ht="12.5"/>
    <row r="19032" ht="12.5"/>
    <row r="19033" ht="12.5"/>
    <row r="19034" ht="12.5"/>
    <row r="19035" ht="12.5"/>
    <row r="19036" ht="12.5"/>
    <row r="19037" ht="12.5"/>
    <row r="19038" ht="12.5"/>
    <row r="19039" ht="12.5"/>
    <row r="19040" ht="12.5"/>
    <row r="19041" ht="12.5"/>
    <row r="19042" ht="12.5"/>
    <row r="19043" ht="12.5"/>
    <row r="19044" ht="12.5"/>
    <row r="19045" ht="12.5"/>
    <row r="19046" ht="12.5"/>
    <row r="19047" ht="12.5"/>
    <row r="19048" ht="12.5"/>
    <row r="19049" ht="12.5"/>
    <row r="19050" ht="12.5"/>
    <row r="19051" ht="12.5"/>
    <row r="19052" ht="12.5"/>
    <row r="19053" ht="12.5"/>
    <row r="19054" ht="12.5"/>
    <row r="19055" ht="12.5"/>
    <row r="19056" ht="12.5"/>
    <row r="19057" ht="12.5"/>
    <row r="19058" ht="12.5"/>
    <row r="19059" ht="12.5"/>
    <row r="19060" ht="12.5"/>
    <row r="19061" ht="12.5"/>
    <row r="19062" ht="12.5"/>
    <row r="19063" ht="12.5"/>
    <row r="19064" ht="12.5"/>
    <row r="19065" ht="12.5"/>
    <row r="19066" ht="12.5"/>
    <row r="19067" ht="12.5"/>
    <row r="19068" ht="12.5"/>
    <row r="19069" ht="12.5"/>
    <row r="19070" ht="12.5"/>
    <row r="19071" ht="12.5"/>
    <row r="19072" ht="12.5"/>
    <row r="19073" ht="12.5"/>
    <row r="19074" ht="12.5"/>
    <row r="19075" ht="12.5"/>
    <row r="19076" ht="12.5"/>
    <row r="19077" ht="12.5"/>
    <row r="19078" ht="12.5"/>
    <row r="19079" ht="12.5"/>
    <row r="19080" ht="12.5"/>
    <row r="19081" ht="12.5"/>
    <row r="19082" ht="12.5"/>
    <row r="19083" ht="12.5"/>
    <row r="19084" ht="12.5"/>
    <row r="19085" ht="12.5"/>
    <row r="19086" ht="12.5"/>
    <row r="19087" ht="12.5"/>
    <row r="19088" ht="12.5"/>
    <row r="19089" ht="12.5"/>
    <row r="19090" ht="12.5"/>
    <row r="19091" ht="12.5"/>
    <row r="19092" ht="12.5"/>
    <row r="19093" ht="12.5"/>
    <row r="19094" ht="12.5"/>
    <row r="19095" ht="12.5"/>
    <row r="19096" ht="12.5"/>
    <row r="19097" ht="12.5"/>
    <row r="19098" ht="12.5"/>
    <row r="19099" ht="12.5"/>
    <row r="19100" ht="12.5"/>
    <row r="19101" ht="12.5"/>
    <row r="19102" ht="12.5"/>
    <row r="19103" ht="12.5"/>
    <row r="19104" ht="12.5"/>
    <row r="19105" ht="12.5"/>
    <row r="19106" ht="12.5"/>
    <row r="19107" ht="12.5"/>
    <row r="19108" ht="12.5"/>
    <row r="19109" ht="12.5"/>
    <row r="19110" ht="12.5"/>
    <row r="19111" ht="12.5"/>
    <row r="19112" ht="12.5"/>
    <row r="19113" ht="12.5"/>
    <row r="19114" ht="12.5"/>
    <row r="19115" ht="12.5"/>
    <row r="19116" ht="12.5"/>
    <row r="19117" ht="12.5"/>
    <row r="19118" ht="12.5"/>
    <row r="19119" ht="12.5"/>
    <row r="19120" ht="12.5"/>
    <row r="19121" ht="12.5"/>
    <row r="19122" ht="12.5"/>
    <row r="19123" ht="12.5"/>
    <row r="19124" ht="12.5"/>
    <row r="19125" ht="12.5"/>
    <row r="19126" ht="12.5"/>
    <row r="19127" ht="12.5"/>
    <row r="19128" ht="12.5"/>
    <row r="19129" ht="12.5"/>
    <row r="19130" ht="12.5"/>
    <row r="19131" ht="12.5"/>
    <row r="19132" ht="12.5"/>
    <row r="19133" ht="12.5"/>
    <row r="19134" ht="12.5"/>
    <row r="19135" ht="12.5"/>
    <row r="19136" ht="12.5"/>
    <row r="19137" ht="12.5"/>
    <row r="19138" ht="12.5"/>
    <row r="19139" ht="12.5"/>
    <row r="19140" ht="12.5"/>
    <row r="19141" ht="12.5"/>
    <row r="19142" ht="12.5"/>
    <row r="19143" ht="12.5"/>
    <row r="19144" ht="12.5"/>
    <row r="19145" ht="12.5"/>
    <row r="19146" ht="12.5"/>
    <row r="19147" ht="12.5"/>
    <row r="19148" ht="12.5"/>
    <row r="19149" ht="12.5"/>
    <row r="19150" ht="12.5"/>
    <row r="19151" ht="12.5"/>
    <row r="19152" ht="12.5"/>
    <row r="19153" ht="12.5"/>
    <row r="19154" ht="12.5"/>
    <row r="19155" ht="12.5"/>
    <row r="19156" ht="12.5"/>
    <row r="19157" ht="12.5"/>
    <row r="19158" ht="12.5"/>
    <row r="19159" ht="12.5"/>
    <row r="19160" ht="12.5"/>
    <row r="19161" ht="12.5"/>
    <row r="19162" ht="12.5"/>
    <row r="19163" ht="12.5"/>
    <row r="19164" ht="12.5"/>
    <row r="19165" ht="12.5"/>
    <row r="19166" ht="12.5"/>
    <row r="19167" ht="12.5"/>
    <row r="19168" ht="12.5"/>
    <row r="19169" ht="12.5"/>
    <row r="19170" ht="12.5"/>
    <row r="19171" ht="12.5"/>
    <row r="19172" ht="12.5"/>
    <row r="19173" ht="12.5"/>
    <row r="19174" ht="12.5"/>
    <row r="19175" ht="12.5"/>
    <row r="19176" ht="12.5"/>
    <row r="19177" ht="12.5"/>
    <row r="19178" ht="12.5"/>
    <row r="19179" ht="12.5"/>
    <row r="19180" ht="12.5"/>
    <row r="19181" ht="12.5"/>
    <row r="19182" ht="12.5"/>
    <row r="19183" ht="12.5"/>
    <row r="19184" ht="12.5"/>
    <row r="19185" ht="12.5"/>
    <row r="19186" ht="12.5"/>
    <row r="19187" ht="12.5"/>
    <row r="19188" ht="12.5"/>
    <row r="19189" ht="12.5"/>
    <row r="19190" ht="12.5"/>
    <row r="19191" ht="12.5"/>
    <row r="19192" ht="12.5"/>
    <row r="19193" ht="12.5"/>
    <row r="19194" ht="12.5"/>
    <row r="19195" ht="12.5"/>
    <row r="19196" ht="12.5"/>
    <row r="19197" ht="12.5"/>
    <row r="19198" ht="12.5"/>
    <row r="19199" ht="12.5"/>
    <row r="19200" ht="12.5"/>
    <row r="19201" ht="12.5"/>
    <row r="19202" ht="12.5"/>
    <row r="19203" ht="12.5"/>
    <row r="19204" ht="12.5"/>
    <row r="19205" ht="12.5"/>
    <row r="19206" ht="12.5"/>
    <row r="19207" ht="12.5"/>
    <row r="19208" ht="12.5"/>
    <row r="19209" ht="12.5"/>
    <row r="19210" ht="12.5"/>
    <row r="19211" ht="12.5"/>
    <row r="19212" ht="12.5"/>
    <row r="19213" ht="12.5"/>
    <row r="19214" ht="12.5"/>
    <row r="19215" ht="12.5"/>
    <row r="19216" ht="12.5"/>
    <row r="19217" ht="12.5"/>
    <row r="19218" ht="12.5"/>
    <row r="19219" ht="12.5"/>
    <row r="19220" ht="12.5"/>
    <row r="19221" ht="12.5"/>
    <row r="19222" ht="12.5"/>
    <row r="19223" ht="12.5"/>
    <row r="19224" ht="12.5"/>
    <row r="19225" ht="12.5"/>
    <row r="19226" ht="12.5"/>
    <row r="19227" ht="12.5"/>
    <row r="19228" ht="12.5"/>
    <row r="19229" ht="12.5"/>
    <row r="19230" ht="12.5"/>
    <row r="19231" ht="12.5"/>
    <row r="19232" ht="12.5"/>
    <row r="19233" ht="12.5"/>
    <row r="19234" ht="12.5"/>
    <row r="19235" ht="12.5"/>
    <row r="19236" ht="12.5"/>
    <row r="19237" ht="12.5"/>
    <row r="19238" ht="12.5"/>
    <row r="19239" ht="12.5"/>
    <row r="19240" ht="12.5"/>
    <row r="19241" ht="12.5"/>
    <row r="19242" ht="12.5"/>
    <row r="19243" ht="12.5"/>
    <row r="19244" ht="12.5"/>
    <row r="19245" ht="12.5"/>
    <row r="19246" ht="12.5"/>
    <row r="19247" ht="12.5"/>
    <row r="19248" ht="12.5"/>
    <row r="19249" ht="12.5"/>
    <row r="19250" ht="12.5"/>
    <row r="19251" ht="12.5"/>
    <row r="19252" ht="12.5"/>
    <row r="19253" ht="12.5"/>
    <row r="19254" ht="12.5"/>
    <row r="19255" ht="12.5"/>
    <row r="19256" ht="12.5"/>
    <row r="19257" ht="12.5"/>
    <row r="19258" ht="12.5"/>
    <row r="19259" ht="12.5"/>
    <row r="19260" ht="12.5"/>
    <row r="19261" ht="12.5"/>
    <row r="19262" ht="12.5"/>
    <row r="19263" ht="12.5"/>
    <row r="19264" ht="12.5"/>
    <row r="19265" ht="12.5"/>
    <row r="19266" ht="12.5"/>
    <row r="19267" ht="12.5"/>
    <row r="19268" ht="12.5"/>
    <row r="19269" ht="12.5"/>
    <row r="19270" ht="12.5"/>
    <row r="19271" ht="12.5"/>
    <row r="19272" ht="12.5"/>
    <row r="19273" ht="12.5"/>
    <row r="19274" ht="12.5"/>
    <row r="19275" ht="12.5"/>
    <row r="19276" ht="12.5"/>
    <row r="19277" ht="12.5"/>
    <row r="19278" ht="12.5"/>
    <row r="19279" ht="12.5"/>
    <row r="19280" ht="12.5"/>
    <row r="19281" ht="12.5"/>
    <row r="19282" ht="12.5"/>
    <row r="19283" ht="12.5"/>
    <row r="19284" ht="12.5"/>
    <row r="19285" ht="12.5"/>
    <row r="19286" ht="12.5"/>
    <row r="19287" ht="12.5"/>
    <row r="19288" ht="12.5"/>
    <row r="19289" ht="12.5"/>
    <row r="19290" ht="12.5"/>
    <row r="19291" ht="12.5"/>
    <row r="19292" ht="12.5"/>
    <row r="19293" ht="12.5"/>
    <row r="19294" ht="12.5"/>
    <row r="19295" ht="12.5"/>
    <row r="19296" ht="12.5"/>
    <row r="19297" ht="12.5"/>
    <row r="19298" ht="12.5"/>
    <row r="19299" ht="12.5"/>
    <row r="19300" ht="12.5"/>
    <row r="19301" ht="12.5"/>
    <row r="19302" ht="12.5"/>
    <row r="19303" ht="12.5"/>
    <row r="19304" ht="12.5"/>
    <row r="19305" ht="12.5"/>
    <row r="19306" ht="12.5"/>
    <row r="19307" ht="12.5"/>
    <row r="19308" ht="12.5"/>
    <row r="19309" ht="12.5"/>
    <row r="19310" ht="12.5"/>
    <row r="19311" ht="12.5"/>
    <row r="19312" ht="12.5"/>
    <row r="19313" ht="12.5"/>
    <row r="19314" ht="12.5"/>
    <row r="19315" ht="12.5"/>
    <row r="19316" ht="12.5"/>
    <row r="19317" ht="12.5"/>
    <row r="19318" ht="12.5"/>
    <row r="19319" ht="12.5"/>
    <row r="19320" ht="12.5"/>
    <row r="19321" ht="12.5"/>
    <row r="19322" ht="12.5"/>
    <row r="19323" ht="12.5"/>
    <row r="19324" ht="12.5"/>
    <row r="19325" ht="12.5"/>
    <row r="19326" ht="12.5"/>
    <row r="19327" ht="12.5"/>
    <row r="19328" ht="12.5"/>
    <row r="19329" ht="12.5"/>
    <row r="19330" ht="12.5"/>
    <row r="19331" ht="12.5"/>
    <row r="19332" ht="12.5"/>
    <row r="19333" ht="12.5"/>
    <row r="19334" ht="12.5"/>
    <row r="19335" ht="12.5"/>
    <row r="19336" ht="12.5"/>
    <row r="19337" ht="12.5"/>
    <row r="19338" ht="12.5"/>
    <row r="19339" ht="12.5"/>
    <row r="19340" ht="12.5"/>
    <row r="19341" ht="12.5"/>
    <row r="19342" ht="12.5"/>
    <row r="19343" ht="12.5"/>
    <row r="19344" ht="12.5"/>
    <row r="19345" ht="12.5"/>
    <row r="19346" ht="12.5"/>
    <row r="19347" ht="12.5"/>
    <row r="19348" ht="12.5"/>
    <row r="19349" ht="12.5"/>
    <row r="19350" ht="12.5"/>
    <row r="19351" ht="12.5"/>
    <row r="19352" ht="12.5"/>
    <row r="19353" ht="12.5"/>
    <row r="19354" ht="12.5"/>
    <row r="19355" ht="12.5"/>
    <row r="19356" ht="12.5"/>
    <row r="19357" ht="12.5"/>
    <row r="19358" ht="12.5"/>
    <row r="19359" ht="12.5"/>
    <row r="19360" ht="12.5"/>
    <row r="19361" ht="12.5"/>
    <row r="19362" ht="12.5"/>
    <row r="19363" ht="12.5"/>
    <row r="19364" ht="12.5"/>
    <row r="19365" ht="12.5"/>
    <row r="19366" ht="12.5"/>
    <row r="19367" ht="12.5"/>
    <row r="19368" ht="12.5"/>
    <row r="19369" ht="12.5"/>
    <row r="19370" ht="12.5"/>
    <row r="19371" ht="12.5"/>
    <row r="19372" ht="12.5"/>
    <row r="19373" ht="12.5"/>
    <row r="19374" ht="12.5"/>
    <row r="19375" ht="12.5"/>
    <row r="19376" ht="12.5"/>
    <row r="19377" ht="12.5"/>
    <row r="19378" ht="12.5"/>
    <row r="19379" ht="12.5"/>
    <row r="19380" ht="12.5"/>
    <row r="19381" ht="12.5"/>
    <row r="19382" ht="12.5"/>
    <row r="19383" ht="12.5"/>
    <row r="19384" ht="12.5"/>
    <row r="19385" ht="12.5"/>
    <row r="19386" ht="12.5"/>
    <row r="19387" ht="12.5"/>
    <row r="19388" ht="12.5"/>
    <row r="19389" ht="12.5"/>
    <row r="19390" ht="12.5"/>
    <row r="19391" ht="12.5"/>
    <row r="19392" ht="12.5"/>
    <row r="19393" ht="12.5"/>
    <row r="19394" ht="12.5"/>
    <row r="19395" ht="12.5"/>
    <row r="19396" ht="12.5"/>
    <row r="19397" ht="12.5"/>
    <row r="19398" ht="12.5"/>
    <row r="19399" ht="12.5"/>
    <row r="19400" ht="12.5"/>
    <row r="19401" ht="12.5"/>
    <row r="19402" ht="12.5"/>
    <row r="19403" ht="12.5"/>
    <row r="19404" ht="12.5"/>
    <row r="19405" ht="12.5"/>
    <row r="19406" ht="12.5"/>
    <row r="19407" ht="12.5"/>
    <row r="19408" ht="12.5"/>
    <row r="19409" ht="12.5"/>
    <row r="19410" ht="12.5"/>
    <row r="19411" ht="12.5"/>
    <row r="19412" ht="12.5"/>
    <row r="19413" ht="12.5"/>
    <row r="19414" ht="12.5"/>
    <row r="19415" ht="12.5"/>
    <row r="19416" ht="12.5"/>
    <row r="19417" ht="12.5"/>
    <row r="19418" ht="12.5"/>
    <row r="19419" ht="12.5"/>
    <row r="19420" ht="12.5"/>
    <row r="19421" ht="12.5"/>
    <row r="19422" ht="12.5"/>
    <row r="19423" ht="12.5"/>
    <row r="19424" ht="12.5"/>
    <row r="19425" ht="12.5"/>
    <row r="19426" ht="12.5"/>
    <row r="19427" ht="12.5"/>
    <row r="19428" ht="12.5"/>
    <row r="19429" ht="12.5"/>
    <row r="19430" ht="12.5"/>
    <row r="19431" ht="12.5"/>
    <row r="19432" ht="12.5"/>
    <row r="19433" ht="12.5"/>
    <row r="19434" ht="12.5"/>
    <row r="19435" ht="12.5"/>
    <row r="19436" ht="12.5"/>
    <row r="19437" ht="12.5"/>
    <row r="19438" ht="12.5"/>
    <row r="19439" ht="12.5"/>
    <row r="19440" ht="12.5"/>
    <row r="19441" ht="12.5"/>
    <row r="19442" ht="12.5"/>
    <row r="19443" ht="12.5"/>
    <row r="19444" ht="12.5"/>
    <row r="19445" ht="12.5"/>
    <row r="19446" ht="12.5"/>
    <row r="19447" ht="12.5"/>
    <row r="19448" ht="12.5"/>
    <row r="19449" ht="12.5"/>
    <row r="19450" ht="12.5"/>
    <row r="19451" ht="12.5"/>
    <row r="19452" ht="12.5"/>
    <row r="19453" ht="12.5"/>
    <row r="19454" ht="12.5"/>
    <row r="19455" ht="12.5"/>
    <row r="19456" ht="12.5"/>
    <row r="19457" ht="12.5"/>
    <row r="19458" ht="12.5"/>
    <row r="19459" ht="12.5"/>
    <row r="19460" ht="12.5"/>
    <row r="19461" ht="12.5"/>
    <row r="19462" ht="12.5"/>
    <row r="19463" ht="12.5"/>
    <row r="19464" ht="12.5"/>
    <row r="19465" ht="12.5"/>
    <row r="19466" ht="12.5"/>
    <row r="19467" ht="12.5"/>
    <row r="19468" ht="12.5"/>
    <row r="19469" ht="12.5"/>
    <row r="19470" ht="12.5"/>
    <row r="19471" ht="12.5"/>
    <row r="19472" ht="12.5"/>
    <row r="19473" ht="12.5"/>
    <row r="19474" ht="12.5"/>
    <row r="19475" ht="12.5"/>
    <row r="19476" ht="12.5"/>
    <row r="19477" ht="12.5"/>
    <row r="19478" ht="12.5"/>
    <row r="19479" ht="12.5"/>
    <row r="19480" ht="12.5"/>
    <row r="19481" ht="12.5"/>
    <row r="19482" ht="12.5"/>
    <row r="19483" ht="12.5"/>
    <row r="19484" ht="12.5"/>
    <row r="19485" ht="12.5"/>
    <row r="19486" ht="12.5"/>
    <row r="19487" ht="12.5"/>
    <row r="19488" ht="12.5"/>
    <row r="19489" ht="12.5"/>
    <row r="19490" ht="12.5"/>
    <row r="19491" ht="12.5"/>
    <row r="19492" ht="12.5"/>
    <row r="19493" ht="12.5"/>
    <row r="19494" ht="12.5"/>
    <row r="19495" ht="12.5"/>
    <row r="19496" ht="12.5"/>
    <row r="19497" ht="12.5"/>
    <row r="19498" ht="12.5"/>
    <row r="19499" ht="12.5"/>
    <row r="19500" ht="12.5"/>
    <row r="19501" ht="12.5"/>
    <row r="19502" ht="12.5"/>
    <row r="19503" ht="12.5"/>
    <row r="19504" ht="12.5"/>
    <row r="19505" ht="12.5"/>
    <row r="19506" ht="12.5"/>
    <row r="19507" ht="12.5"/>
    <row r="19508" ht="12.5"/>
    <row r="19509" ht="12.5"/>
    <row r="19510" ht="12.5"/>
    <row r="19511" ht="12.5"/>
    <row r="19512" ht="12.5"/>
    <row r="19513" ht="12.5"/>
    <row r="19514" ht="12.5"/>
    <row r="19515" ht="12.5"/>
    <row r="19516" ht="12.5"/>
    <row r="19517" ht="12.5"/>
    <row r="19518" ht="12.5"/>
    <row r="19519" ht="12.5"/>
    <row r="19520" ht="12.5"/>
    <row r="19521" ht="12.5"/>
    <row r="19522" ht="12.5"/>
    <row r="19523" ht="12.5"/>
    <row r="19524" ht="12.5"/>
    <row r="19525" ht="12.5"/>
    <row r="19526" ht="12.5"/>
    <row r="19527" ht="12.5"/>
    <row r="19528" ht="12.5"/>
    <row r="19529" ht="12.5"/>
    <row r="19530" ht="12.5"/>
    <row r="19531" ht="12.5"/>
    <row r="19532" ht="12.5"/>
    <row r="19533" ht="12.5"/>
    <row r="19534" ht="12.5"/>
    <row r="19535" ht="12.5"/>
    <row r="19536" ht="12.5"/>
    <row r="19537" ht="12.5"/>
    <row r="19538" ht="12.5"/>
    <row r="19539" ht="12.5"/>
    <row r="19540" ht="12.5"/>
    <row r="19541" ht="12.5"/>
    <row r="19542" ht="12.5"/>
    <row r="19543" ht="12.5"/>
    <row r="19544" ht="12.5"/>
    <row r="19545" ht="12.5"/>
    <row r="19546" ht="12.5"/>
    <row r="19547" ht="12.5"/>
    <row r="19548" ht="12.5"/>
    <row r="19549" ht="12.5"/>
    <row r="19550" ht="12.5"/>
    <row r="19551" ht="12.5"/>
    <row r="19552" ht="12.5"/>
    <row r="19553" ht="12.5"/>
    <row r="19554" ht="12.5"/>
    <row r="19555" ht="12.5"/>
    <row r="19556" ht="12.5"/>
    <row r="19557" ht="12.5"/>
    <row r="19558" ht="12.5"/>
    <row r="19559" ht="12.5"/>
    <row r="19560" ht="12.5"/>
    <row r="19561" ht="12.5"/>
    <row r="19562" ht="12.5"/>
    <row r="19563" ht="12.5"/>
    <row r="19564" ht="12.5"/>
    <row r="19565" ht="12.5"/>
    <row r="19566" ht="12.5"/>
    <row r="19567" ht="12.5"/>
    <row r="19568" ht="12.5"/>
    <row r="19569" ht="12.5"/>
    <row r="19570" ht="12.5"/>
    <row r="19571" ht="12.5"/>
    <row r="19572" ht="12.5"/>
    <row r="19573" ht="12.5"/>
    <row r="19574" ht="12.5"/>
    <row r="19575" ht="12.5"/>
    <row r="19576" ht="12.5"/>
    <row r="19577" ht="12.5"/>
    <row r="19578" ht="12.5"/>
    <row r="19579" ht="12.5"/>
    <row r="19580" ht="12.5"/>
    <row r="19581" ht="12.5"/>
    <row r="19582" ht="12.5"/>
    <row r="19583" ht="12.5"/>
    <row r="19584" ht="12.5"/>
    <row r="19585" ht="12.5"/>
    <row r="19586" ht="12.5"/>
    <row r="19587" ht="12.5"/>
    <row r="19588" ht="12.5"/>
    <row r="19589" ht="12.5"/>
    <row r="19590" ht="12.5"/>
    <row r="19591" ht="12.5"/>
    <row r="19592" ht="12.5"/>
    <row r="19593" ht="12.5"/>
    <row r="19594" ht="12.5"/>
    <row r="19595" ht="12.5"/>
    <row r="19596" ht="12.5"/>
    <row r="19597" ht="12.5"/>
    <row r="19598" ht="12.5"/>
    <row r="19599" ht="12.5"/>
    <row r="19600" ht="12.5"/>
    <row r="19601" ht="12.5"/>
    <row r="19602" ht="12.5"/>
    <row r="19603" ht="12.5"/>
    <row r="19604" ht="12.5"/>
    <row r="19605" ht="12.5"/>
    <row r="19606" ht="12.5"/>
    <row r="19607" ht="12.5"/>
    <row r="19608" ht="12.5"/>
    <row r="19609" ht="12.5"/>
    <row r="19610" ht="12.5"/>
    <row r="19611" ht="12.5"/>
    <row r="19612" ht="12.5"/>
    <row r="19613" ht="12.5"/>
    <row r="19614" ht="12.5"/>
    <row r="19615" ht="12.5"/>
    <row r="19616" ht="12.5"/>
    <row r="19617" ht="12.5"/>
    <row r="19618" ht="12.5"/>
    <row r="19619" ht="12.5"/>
    <row r="19620" ht="12.5"/>
    <row r="19621" ht="12.5"/>
    <row r="19622" ht="12.5"/>
    <row r="19623" ht="12.5"/>
    <row r="19624" ht="12.5"/>
    <row r="19625" ht="12.5"/>
    <row r="19626" ht="12.5"/>
    <row r="19627" ht="12.5"/>
    <row r="19628" ht="12.5"/>
    <row r="19629" ht="12.5"/>
    <row r="19630" ht="12.5"/>
    <row r="19631" ht="12.5"/>
    <row r="19632" ht="12.5"/>
    <row r="19633" ht="12.5"/>
    <row r="19634" ht="12.5"/>
    <row r="19635" ht="12.5"/>
    <row r="19636" ht="12.5"/>
    <row r="19637" ht="12.5"/>
    <row r="19638" ht="12.5"/>
    <row r="19639" ht="12.5"/>
    <row r="19640" ht="12.5"/>
    <row r="19641" ht="12.5"/>
    <row r="19642" ht="12.5"/>
    <row r="19643" ht="12.5"/>
    <row r="19644" ht="12.5"/>
    <row r="19645" ht="12.5"/>
    <row r="19646" ht="12.5"/>
    <row r="19647" ht="12.5"/>
    <row r="19648" ht="12.5"/>
    <row r="19649" ht="12.5"/>
    <row r="19650" ht="12.5"/>
    <row r="19651" ht="12.5"/>
    <row r="19652" ht="12.5"/>
    <row r="19653" ht="12.5"/>
    <row r="19654" ht="12.5"/>
    <row r="19655" ht="12.5"/>
    <row r="19656" ht="12.5"/>
    <row r="19657" ht="12.5"/>
    <row r="19658" ht="12.5"/>
    <row r="19659" ht="12.5"/>
    <row r="19660" ht="12.5"/>
    <row r="19661" ht="12.5"/>
    <row r="19662" ht="12.5"/>
    <row r="19663" ht="12.5"/>
    <row r="19664" ht="12.5"/>
    <row r="19665" ht="12.5"/>
    <row r="19666" ht="12.5"/>
    <row r="19667" ht="12.5"/>
    <row r="19668" ht="12.5"/>
    <row r="19669" ht="12.5"/>
    <row r="19670" ht="12.5"/>
    <row r="19671" ht="12.5"/>
    <row r="19672" ht="12.5"/>
    <row r="19673" ht="12.5"/>
    <row r="19674" ht="12.5"/>
    <row r="19675" ht="12.5"/>
    <row r="19676" ht="12.5"/>
    <row r="19677" ht="12.5"/>
    <row r="19678" ht="12.5"/>
    <row r="19679" ht="12.5"/>
    <row r="19680" ht="12.5"/>
    <row r="19681" ht="12.5"/>
    <row r="19682" ht="12.5"/>
    <row r="19683" ht="12.5"/>
    <row r="19684" ht="12.5"/>
    <row r="19685" ht="12.5"/>
    <row r="19686" ht="12.5"/>
    <row r="19687" ht="12.5"/>
    <row r="19688" ht="12.5"/>
    <row r="19689" ht="12.5"/>
    <row r="19690" ht="12.5"/>
    <row r="19691" ht="12.5"/>
    <row r="19692" ht="12.5"/>
    <row r="19693" ht="12.5"/>
    <row r="19694" ht="12.5"/>
    <row r="19695" ht="12.5"/>
    <row r="19696" ht="12.5"/>
    <row r="19697" ht="12.5"/>
    <row r="19698" ht="12.5"/>
    <row r="19699" ht="12.5"/>
    <row r="19700" ht="12.5"/>
    <row r="19701" ht="12.5"/>
    <row r="19702" ht="12.5"/>
    <row r="19703" ht="12.5"/>
    <row r="19704" ht="12.5"/>
    <row r="19705" ht="12.5"/>
    <row r="19706" ht="12.5"/>
    <row r="19707" ht="12.5"/>
    <row r="19708" ht="12.5"/>
    <row r="19709" ht="12.5"/>
    <row r="19710" ht="12.5"/>
    <row r="19711" ht="12.5"/>
    <row r="19712" ht="12.5"/>
    <row r="19713" ht="12.5"/>
    <row r="19714" ht="12.5"/>
    <row r="19715" ht="12.5"/>
    <row r="19716" ht="12.5"/>
    <row r="19717" ht="12.5"/>
    <row r="19718" ht="12.5"/>
    <row r="19719" ht="12.5"/>
    <row r="19720" ht="12.5"/>
    <row r="19721" ht="12.5"/>
    <row r="19722" ht="12.5"/>
    <row r="19723" ht="12.5"/>
    <row r="19724" ht="12.5"/>
    <row r="19725" ht="12.5"/>
    <row r="19726" ht="12.5"/>
    <row r="19727" ht="12.5"/>
    <row r="19728" ht="12.5"/>
    <row r="19729" ht="12.5"/>
    <row r="19730" ht="12.5"/>
    <row r="19731" ht="12.5"/>
    <row r="19732" ht="12.5"/>
    <row r="19733" ht="12.5"/>
    <row r="19734" ht="12.5"/>
    <row r="19735" ht="12.5"/>
    <row r="19736" ht="12.5"/>
    <row r="19737" ht="12.5"/>
    <row r="19738" ht="12.5"/>
    <row r="19739" ht="12.5"/>
    <row r="19740" ht="12.5"/>
    <row r="19741" ht="12.5"/>
    <row r="19742" ht="12.5"/>
    <row r="19743" ht="12.5"/>
    <row r="19744" ht="12.5"/>
    <row r="19745" ht="12.5"/>
    <row r="19746" ht="12.5"/>
    <row r="19747" ht="12.5"/>
    <row r="19748" ht="12.5"/>
    <row r="19749" ht="12.5"/>
    <row r="19750" ht="12.5"/>
    <row r="19751" ht="12.5"/>
    <row r="19752" ht="12.5"/>
    <row r="19753" ht="12.5"/>
    <row r="19754" ht="12.5"/>
    <row r="19755" ht="12.5"/>
    <row r="19756" ht="12.5"/>
    <row r="19757" ht="12.5"/>
    <row r="19758" ht="12.5"/>
    <row r="19759" ht="12.5"/>
    <row r="19760" ht="12.5"/>
    <row r="19761" ht="12.5"/>
    <row r="19762" ht="12.5"/>
    <row r="19763" ht="12.5"/>
    <row r="19764" ht="12.5"/>
    <row r="19765" ht="12.5"/>
    <row r="19766" ht="12.5"/>
    <row r="19767" ht="12.5"/>
    <row r="19768" ht="12.5"/>
    <row r="19769" ht="12.5"/>
    <row r="19770" ht="12.5"/>
    <row r="19771" ht="12.5"/>
    <row r="19772" ht="12.5"/>
    <row r="19773" ht="12.5"/>
    <row r="19774" ht="12.5"/>
    <row r="19775" ht="12.5"/>
    <row r="19776" ht="12.5"/>
    <row r="19777" ht="12.5"/>
    <row r="19778" ht="12.5"/>
    <row r="19779" ht="12.5"/>
    <row r="19780" ht="12.5"/>
    <row r="19781" ht="12.5"/>
    <row r="19782" ht="12.5"/>
    <row r="19783" ht="12.5"/>
    <row r="19784" ht="12.5"/>
    <row r="19785" ht="12.5"/>
    <row r="19786" ht="12.5"/>
    <row r="19787" ht="12.5"/>
    <row r="19788" ht="12.5"/>
    <row r="19789" ht="12.5"/>
    <row r="19790" ht="12.5"/>
    <row r="19791" ht="12.5"/>
    <row r="19792" ht="12.5"/>
    <row r="19793" ht="12.5"/>
    <row r="19794" ht="12.5"/>
    <row r="19795" ht="12.5"/>
    <row r="19796" ht="12.5"/>
    <row r="19797" ht="12.5"/>
    <row r="19798" ht="12.5"/>
    <row r="19799" ht="12.5"/>
    <row r="19800" ht="12.5"/>
    <row r="19801" ht="12.5"/>
    <row r="19802" ht="12.5"/>
    <row r="19803" ht="12.5"/>
    <row r="19804" ht="12.5"/>
    <row r="19805" ht="12.5"/>
    <row r="19806" ht="12.5"/>
    <row r="19807" ht="12.5"/>
    <row r="19808" ht="12.5"/>
    <row r="19809" ht="12.5"/>
    <row r="19810" ht="12.5"/>
    <row r="19811" ht="12.5"/>
    <row r="19812" ht="12.5"/>
    <row r="19813" ht="12.5"/>
    <row r="19814" ht="12.5"/>
    <row r="19815" ht="12.5"/>
    <row r="19816" ht="12.5"/>
    <row r="19817" ht="12.5"/>
    <row r="19818" ht="12.5"/>
    <row r="19819" ht="12.5"/>
    <row r="19820" ht="12.5"/>
    <row r="19821" ht="12.5"/>
    <row r="19822" ht="12.5"/>
    <row r="19823" ht="12.5"/>
    <row r="19824" ht="12.5"/>
    <row r="19825" ht="12.5"/>
    <row r="19826" ht="12.5"/>
    <row r="19827" ht="12.5"/>
    <row r="19828" ht="12.5"/>
    <row r="19829" ht="12.5"/>
    <row r="19830" ht="12.5"/>
    <row r="19831" ht="12.5"/>
    <row r="19832" ht="12.5"/>
    <row r="19833" ht="12.5"/>
    <row r="19834" ht="12.5"/>
    <row r="19835" ht="12.5"/>
    <row r="19836" ht="12.5"/>
    <row r="19837" ht="12.5"/>
    <row r="19838" ht="12.5"/>
    <row r="19839" ht="12.5"/>
    <row r="19840" ht="12.5"/>
    <row r="19841" ht="12.5"/>
    <row r="19842" ht="12.5"/>
    <row r="19843" ht="12.5"/>
    <row r="19844" ht="12.5"/>
    <row r="19845" ht="12.5"/>
    <row r="19846" ht="12.5"/>
    <row r="19847" ht="12.5"/>
    <row r="19848" ht="12.5"/>
    <row r="19849" ht="12.5"/>
    <row r="19850" ht="12.5"/>
    <row r="19851" ht="12.5"/>
    <row r="19852" ht="12.5"/>
    <row r="19853" ht="12.5"/>
    <row r="19854" ht="12.5"/>
    <row r="19855" ht="12.5"/>
    <row r="19856" ht="12.5"/>
    <row r="19857" ht="12.5"/>
    <row r="19858" ht="12.5"/>
    <row r="19859" ht="12.5"/>
    <row r="19860" ht="12.5"/>
    <row r="19861" ht="12.5"/>
    <row r="19862" ht="12.5"/>
    <row r="19863" ht="12.5"/>
    <row r="19864" ht="12.5"/>
    <row r="19865" ht="12.5"/>
    <row r="19866" ht="12.5"/>
    <row r="19867" ht="12.5"/>
    <row r="19868" ht="12.5"/>
    <row r="19869" ht="12.5"/>
    <row r="19870" ht="12.5"/>
    <row r="19871" ht="12.5"/>
    <row r="19872" ht="12.5"/>
    <row r="19873" ht="12.5"/>
    <row r="19874" ht="12.5"/>
    <row r="19875" ht="12.5"/>
    <row r="19876" ht="12.5"/>
    <row r="19877" ht="12.5"/>
    <row r="19878" ht="12.5"/>
    <row r="19879" ht="12.5"/>
    <row r="19880" ht="12.5"/>
    <row r="19881" ht="12.5"/>
    <row r="19882" ht="12.5"/>
    <row r="19883" ht="12.5"/>
    <row r="19884" ht="12.5"/>
    <row r="19885" ht="12.5"/>
    <row r="19886" ht="12.5"/>
    <row r="19887" ht="12.5"/>
    <row r="19888" ht="12.5"/>
    <row r="19889" ht="12.5"/>
    <row r="19890" ht="12.5"/>
    <row r="19891" ht="12.5"/>
    <row r="19892" ht="12.5"/>
    <row r="19893" ht="12.5"/>
    <row r="19894" ht="12.5"/>
    <row r="19895" ht="12.5"/>
    <row r="19896" ht="12.5"/>
    <row r="19897" ht="12.5"/>
    <row r="19898" ht="12.5"/>
    <row r="19899" ht="12.5"/>
    <row r="19900" ht="12.5"/>
    <row r="19901" ht="12.5"/>
    <row r="19902" ht="12.5"/>
    <row r="19903" ht="12.5"/>
    <row r="19904" ht="12.5"/>
    <row r="19905" ht="12.5"/>
    <row r="19906" ht="12.5"/>
    <row r="19907" ht="12.5"/>
    <row r="19908" ht="12.5"/>
    <row r="19909" ht="12.5"/>
    <row r="19910" ht="12.5"/>
    <row r="19911" ht="12.5"/>
    <row r="19912" ht="12.5"/>
    <row r="19913" ht="12.5"/>
    <row r="19914" ht="12.5"/>
    <row r="19915" ht="12.5"/>
    <row r="19916" ht="12.5"/>
    <row r="19917" ht="12.5"/>
    <row r="19918" ht="12.5"/>
    <row r="19919" ht="12.5"/>
    <row r="19920" ht="12.5"/>
    <row r="19921" ht="12.5"/>
    <row r="19922" ht="12.5"/>
    <row r="19923" ht="12.5"/>
    <row r="19924" ht="12.5"/>
    <row r="19925" ht="12.5"/>
    <row r="19926" ht="12.5"/>
    <row r="19927" ht="12.5"/>
    <row r="19928" ht="12.5"/>
    <row r="19929" ht="12.5"/>
    <row r="19930" ht="12.5"/>
    <row r="19931" ht="12.5"/>
    <row r="19932" ht="12.5"/>
    <row r="19933" ht="12.5"/>
    <row r="19934" ht="12.5"/>
    <row r="19935" ht="12.5"/>
    <row r="19936" ht="12.5"/>
    <row r="19937" ht="12.5"/>
    <row r="19938" ht="12.5"/>
    <row r="19939" ht="12.5"/>
    <row r="19940" ht="12.5"/>
    <row r="19941" ht="12.5"/>
    <row r="19942" ht="12.5"/>
    <row r="19943" ht="12.5"/>
    <row r="19944" ht="12.5"/>
    <row r="19945" ht="12.5"/>
    <row r="19946" ht="12.5"/>
    <row r="19947" ht="12.5"/>
    <row r="19948" ht="12.5"/>
    <row r="19949" ht="12.5"/>
    <row r="19950" ht="12.5"/>
    <row r="19951" ht="12.5"/>
    <row r="19952" ht="12.5"/>
    <row r="19953" ht="12.5"/>
    <row r="19954" ht="12.5"/>
    <row r="19955" ht="12.5"/>
    <row r="19956" ht="12.5"/>
    <row r="19957" ht="12.5"/>
    <row r="19958" ht="12.5"/>
    <row r="19959" ht="12.5"/>
    <row r="19960" ht="12.5"/>
    <row r="19961" ht="12.5"/>
    <row r="19962" ht="12.5"/>
    <row r="19963" ht="12.5"/>
    <row r="19964" ht="12.5"/>
    <row r="19965" ht="12.5"/>
    <row r="19966" ht="12.5"/>
    <row r="19967" ht="12.5"/>
    <row r="19968" ht="12.5"/>
    <row r="19969" ht="12.5"/>
    <row r="19970" ht="12.5"/>
    <row r="19971" ht="12.5"/>
    <row r="19972" ht="12.5"/>
    <row r="19973" ht="12.5"/>
    <row r="19974" ht="12.5"/>
    <row r="19975" ht="12.5"/>
    <row r="19976" ht="12.5"/>
    <row r="19977" ht="12.5"/>
    <row r="19978" ht="12.5"/>
    <row r="19979" ht="12.5"/>
    <row r="19980" ht="12.5"/>
    <row r="19981" ht="12.5"/>
    <row r="19982" ht="12.5"/>
    <row r="19983" ht="12.5"/>
    <row r="19984" ht="12.5"/>
    <row r="19985" ht="12.5"/>
    <row r="19986" ht="12.5"/>
    <row r="19987" ht="12.5"/>
    <row r="19988" ht="12.5"/>
    <row r="19989" ht="12.5"/>
    <row r="19990" ht="12.5"/>
    <row r="19991" ht="12.5"/>
    <row r="19992" ht="12.5"/>
    <row r="19993" ht="12.5"/>
    <row r="19994" ht="12.5"/>
    <row r="19995" ht="12.5"/>
    <row r="19996" ht="12.5"/>
    <row r="19997" ht="12.5"/>
    <row r="19998" ht="12.5"/>
    <row r="19999" ht="12.5"/>
    <row r="20000" ht="12.5"/>
    <row r="20001" ht="12.5"/>
    <row r="20002" ht="12.5"/>
    <row r="20003" ht="12.5"/>
    <row r="20004" ht="12.5"/>
    <row r="20005" ht="12.5"/>
    <row r="20006" ht="12.5"/>
    <row r="20007" ht="12.5"/>
    <row r="20008" ht="12.5"/>
    <row r="20009" ht="12.5"/>
    <row r="20010" ht="12.5"/>
    <row r="20011" ht="12.5"/>
    <row r="20012" ht="12.5"/>
    <row r="20013" ht="12.5"/>
    <row r="20014" ht="12.5"/>
    <row r="20015" ht="12.5"/>
    <row r="20016" ht="12.5"/>
    <row r="20017" ht="12.5"/>
    <row r="20018" ht="12.5"/>
    <row r="20019" ht="12.5"/>
    <row r="20020" ht="12.5"/>
    <row r="20021" ht="12.5"/>
    <row r="20022" ht="12.5"/>
    <row r="20023" ht="12.5"/>
    <row r="20024" ht="12.5"/>
    <row r="20025" ht="12.5"/>
    <row r="20026" ht="12.5"/>
    <row r="20027" ht="12.5"/>
    <row r="20028" ht="12.5"/>
    <row r="20029" ht="12.5"/>
    <row r="20030" ht="12.5"/>
    <row r="20031" ht="12.5"/>
    <row r="20032" ht="12.5"/>
    <row r="20033" ht="12.5"/>
    <row r="20034" ht="12.5"/>
    <row r="20035" ht="12.5"/>
    <row r="20036" ht="12.5"/>
    <row r="20037" ht="12.5"/>
    <row r="20038" ht="12.5"/>
    <row r="20039" ht="12.5"/>
    <row r="20040" ht="12.5"/>
    <row r="20041" ht="12.5"/>
    <row r="20042" ht="12.5"/>
    <row r="20043" ht="12.5"/>
    <row r="20044" ht="12.5"/>
    <row r="20045" ht="12.5"/>
    <row r="20046" ht="12.5"/>
    <row r="20047" ht="12.5"/>
    <row r="20048" ht="12.5"/>
    <row r="20049" ht="12.5"/>
    <row r="20050" ht="12.5"/>
    <row r="20051" ht="12.5"/>
    <row r="20052" ht="12.5"/>
    <row r="20053" ht="12.5"/>
    <row r="20054" ht="12.5"/>
    <row r="20055" ht="12.5"/>
    <row r="20056" ht="12.5"/>
    <row r="20057" ht="12.5"/>
    <row r="20058" ht="12.5"/>
    <row r="20059" ht="12.5"/>
    <row r="20060" ht="12.5"/>
    <row r="20061" ht="12.5"/>
    <row r="20062" ht="12.5"/>
    <row r="20063" ht="12.5"/>
    <row r="20064" ht="12.5"/>
    <row r="20065" ht="12.5"/>
    <row r="20066" ht="12.5"/>
    <row r="20067" ht="12.5"/>
    <row r="20068" ht="12.5"/>
    <row r="20069" ht="12.5"/>
    <row r="20070" ht="12.5"/>
    <row r="20071" ht="12.5"/>
    <row r="20072" ht="12.5"/>
    <row r="20073" ht="12.5"/>
    <row r="20074" ht="12.5"/>
    <row r="20075" ht="12.5"/>
    <row r="20076" ht="12.5"/>
    <row r="20077" ht="12.5"/>
    <row r="20078" ht="12.5"/>
    <row r="20079" ht="12.5"/>
    <row r="20080" ht="12.5"/>
    <row r="20081" ht="12.5"/>
    <row r="20082" ht="12.5"/>
    <row r="20083" ht="12.5"/>
    <row r="20084" ht="12.5"/>
    <row r="20085" ht="12.5"/>
    <row r="20086" ht="12.5"/>
    <row r="20087" ht="12.5"/>
    <row r="20088" ht="12.5"/>
    <row r="20089" ht="12.5"/>
    <row r="20090" ht="12.5"/>
    <row r="20091" ht="12.5"/>
    <row r="20092" ht="12.5"/>
    <row r="20093" ht="12.5"/>
    <row r="20094" ht="12.5"/>
    <row r="20095" ht="12.5"/>
    <row r="20096" ht="12.5"/>
    <row r="20097" ht="12.5"/>
    <row r="20098" ht="12.5"/>
    <row r="20099" ht="12.5"/>
    <row r="20100" ht="12.5"/>
    <row r="20101" ht="12.5"/>
    <row r="20102" ht="12.5"/>
    <row r="20103" ht="12.5"/>
    <row r="20104" ht="12.5"/>
    <row r="20105" ht="12.5"/>
    <row r="20106" ht="12.5"/>
    <row r="20107" ht="12.5"/>
    <row r="20108" ht="12.5"/>
    <row r="20109" ht="12.5"/>
    <row r="20110" ht="12.5"/>
    <row r="20111" ht="12.5"/>
    <row r="20112" ht="12.5"/>
    <row r="20113" ht="12.5"/>
    <row r="20114" ht="12.5"/>
    <row r="20115" ht="12.5"/>
    <row r="20116" ht="12.5"/>
    <row r="20117" ht="12.5"/>
    <row r="20118" ht="12.5"/>
    <row r="20119" ht="12.5"/>
    <row r="20120" ht="12.5"/>
    <row r="20121" ht="12.5"/>
    <row r="20122" ht="12.5"/>
    <row r="20123" ht="12.5"/>
    <row r="20124" ht="12.5"/>
    <row r="20125" ht="12.5"/>
    <row r="20126" ht="12.5"/>
    <row r="20127" ht="12.5"/>
    <row r="20128" ht="12.5"/>
    <row r="20129" ht="12.5"/>
    <row r="20130" ht="12.5"/>
    <row r="20131" ht="12.5"/>
    <row r="20132" ht="12.5"/>
    <row r="20133" ht="12.5"/>
    <row r="20134" ht="12.5"/>
    <row r="20135" ht="12.5"/>
    <row r="20136" ht="12.5"/>
    <row r="20137" ht="12.5"/>
    <row r="20138" ht="12.5"/>
    <row r="20139" ht="12.5"/>
    <row r="20140" ht="12.5"/>
    <row r="20141" ht="12.5"/>
    <row r="20142" ht="12.5"/>
    <row r="20143" ht="12.5"/>
    <row r="20144" ht="12.5"/>
    <row r="20145" ht="12.5"/>
    <row r="20146" ht="12.5"/>
    <row r="20147" ht="12.5"/>
    <row r="20148" ht="12.5"/>
    <row r="20149" ht="12.5"/>
    <row r="20150" ht="12.5"/>
    <row r="20151" ht="12.5"/>
    <row r="20152" ht="12.5"/>
    <row r="20153" ht="12.5"/>
    <row r="20154" ht="12.5"/>
    <row r="20155" ht="12.5"/>
    <row r="20156" ht="12.5"/>
    <row r="20157" ht="12.5"/>
    <row r="20158" ht="12.5"/>
    <row r="20159" ht="12.5"/>
    <row r="20160" ht="12.5"/>
    <row r="20161" ht="12.5"/>
    <row r="20162" ht="12.5"/>
    <row r="20163" ht="12.5"/>
    <row r="20164" ht="12.5"/>
    <row r="20165" ht="12.5"/>
    <row r="20166" ht="12.5"/>
    <row r="20167" ht="12.5"/>
    <row r="20168" ht="12.5"/>
    <row r="20169" ht="12.5"/>
    <row r="20170" ht="12.5"/>
    <row r="20171" ht="12.5"/>
    <row r="20172" ht="12.5"/>
    <row r="20173" ht="12.5"/>
    <row r="20174" ht="12.5"/>
    <row r="20175" ht="12.5"/>
    <row r="20176" ht="12.5"/>
    <row r="20177" ht="12.5"/>
    <row r="20178" ht="12.5"/>
    <row r="20179" ht="12.5"/>
    <row r="20180" ht="12.5"/>
    <row r="20181" ht="12.5"/>
    <row r="20182" ht="12.5"/>
    <row r="20183" ht="12.5"/>
    <row r="20184" ht="12.5"/>
    <row r="20185" ht="12.5"/>
    <row r="20186" ht="12.5"/>
    <row r="20187" ht="12.5"/>
    <row r="20188" ht="12.5"/>
    <row r="20189" ht="12.5"/>
    <row r="20190" ht="12.5"/>
    <row r="20191" ht="12.5"/>
    <row r="20192" ht="12.5"/>
    <row r="20193" ht="12.5"/>
    <row r="20194" ht="12.5"/>
    <row r="20195" ht="12.5"/>
    <row r="20196" ht="12.5"/>
    <row r="20197" ht="12.5"/>
    <row r="20198" ht="12.5"/>
    <row r="20199" ht="12.5"/>
    <row r="20200" ht="12.5"/>
    <row r="20201" ht="12.5"/>
    <row r="20202" ht="12.5"/>
    <row r="20203" ht="12.5"/>
    <row r="20204" ht="12.5"/>
    <row r="20205" ht="12.5"/>
    <row r="20206" ht="12.5"/>
    <row r="20207" ht="12.5"/>
    <row r="20208" ht="12.5"/>
    <row r="20209" ht="12.5"/>
    <row r="20210" ht="12.5"/>
    <row r="20211" ht="12.5"/>
    <row r="20212" ht="12.5"/>
    <row r="20213" ht="12.5"/>
    <row r="20214" ht="12.5"/>
    <row r="20215" ht="12.5"/>
    <row r="20216" ht="12.5"/>
    <row r="20217" ht="12.5"/>
    <row r="20218" ht="12.5"/>
    <row r="20219" ht="12.5"/>
    <row r="20220" ht="12.5"/>
    <row r="20221" ht="12.5"/>
    <row r="20222" ht="12.5"/>
    <row r="20223" ht="12.5"/>
    <row r="20224" ht="12.5"/>
    <row r="20225" ht="12.5"/>
    <row r="20226" ht="12.5"/>
    <row r="20227" ht="12.5"/>
    <row r="20228" ht="12.5"/>
    <row r="20229" ht="12.5"/>
    <row r="20230" ht="12.5"/>
    <row r="20231" ht="12.5"/>
    <row r="20232" ht="12.5"/>
    <row r="20233" ht="12.5"/>
    <row r="20234" ht="12.5"/>
    <row r="20235" ht="12.5"/>
    <row r="20236" ht="12.5"/>
    <row r="20237" ht="12.5"/>
    <row r="20238" ht="12.5"/>
    <row r="20239" ht="12.5"/>
    <row r="20240" ht="12.5"/>
    <row r="20241" ht="12.5"/>
    <row r="20242" ht="12.5"/>
    <row r="20243" ht="12.5"/>
    <row r="20244" ht="12.5"/>
    <row r="20245" ht="12.5"/>
    <row r="20246" ht="12.5"/>
    <row r="20247" ht="12.5"/>
    <row r="20248" ht="12.5"/>
    <row r="20249" ht="12.5"/>
    <row r="20250" ht="12.5"/>
    <row r="20251" ht="12.5"/>
    <row r="20252" ht="12.5"/>
    <row r="20253" ht="12.5"/>
    <row r="20254" ht="12.5"/>
    <row r="20255" ht="12.5"/>
    <row r="20256" ht="12.5"/>
    <row r="20257" ht="12.5"/>
    <row r="20258" ht="12.5"/>
    <row r="20259" ht="12.5"/>
    <row r="20260" ht="12.5"/>
    <row r="20261" ht="12.5"/>
    <row r="20262" ht="12.5"/>
    <row r="20263" ht="12.5"/>
    <row r="20264" ht="12.5"/>
    <row r="20265" ht="12.5"/>
    <row r="20266" ht="12.5"/>
    <row r="20267" ht="12.5"/>
    <row r="20268" ht="12.5"/>
    <row r="20269" ht="12.5"/>
    <row r="20270" ht="12.5"/>
    <row r="20271" ht="12.5"/>
    <row r="20272" ht="12.5"/>
    <row r="20273" ht="12.5"/>
    <row r="20274" ht="12.5"/>
    <row r="20275" ht="12.5"/>
    <row r="20276" ht="12.5"/>
    <row r="20277" ht="12.5"/>
    <row r="20278" ht="12.5"/>
    <row r="20279" ht="12.5"/>
    <row r="20280" ht="12.5"/>
    <row r="20281" ht="12.5"/>
    <row r="20282" ht="12.5"/>
    <row r="20283" ht="12.5"/>
    <row r="20284" ht="12.5"/>
    <row r="20285" ht="12.5"/>
    <row r="20286" ht="12.5"/>
    <row r="20287" ht="12.5"/>
    <row r="20288" ht="12.5"/>
    <row r="20289" ht="12.5"/>
    <row r="20290" ht="12.5"/>
    <row r="20291" ht="12.5"/>
    <row r="20292" ht="12.5"/>
    <row r="20293" ht="12.5"/>
    <row r="20294" ht="12.5"/>
    <row r="20295" ht="12.5"/>
    <row r="20296" ht="12.5"/>
    <row r="20297" ht="12.5"/>
    <row r="20298" ht="12.5"/>
    <row r="20299" ht="12.5"/>
    <row r="20300" ht="12.5"/>
    <row r="20301" ht="12.5"/>
    <row r="20302" ht="12.5"/>
    <row r="20303" ht="12.5"/>
    <row r="20304" ht="12.5"/>
    <row r="20305" ht="12.5"/>
    <row r="20306" ht="12.5"/>
    <row r="20307" ht="12.5"/>
    <row r="20308" ht="12.5"/>
    <row r="20309" ht="12.5"/>
    <row r="20310" ht="12.5"/>
    <row r="20311" ht="12.5"/>
    <row r="20312" ht="12.5"/>
    <row r="20313" ht="12.5"/>
    <row r="20314" ht="12.5"/>
    <row r="20315" ht="12.5"/>
    <row r="20316" ht="12.5"/>
    <row r="20317" ht="12.5"/>
    <row r="20318" ht="12.5"/>
    <row r="20319" ht="12.5"/>
    <row r="20320" ht="12.5"/>
    <row r="20321" ht="12.5"/>
    <row r="20322" ht="12.5"/>
    <row r="20323" ht="12.5"/>
    <row r="20324" ht="12.5"/>
    <row r="20325" ht="12.5"/>
    <row r="20326" ht="12.5"/>
    <row r="20327" ht="12.5"/>
    <row r="20328" ht="12.5"/>
    <row r="20329" ht="12.5"/>
    <row r="20330" ht="12.5"/>
    <row r="20331" ht="12.5"/>
    <row r="20332" ht="12.5"/>
    <row r="20333" ht="12.5"/>
    <row r="20334" ht="12.5"/>
    <row r="20335" ht="12.5"/>
    <row r="20336" ht="12.5"/>
    <row r="20337" ht="12.5"/>
    <row r="20338" ht="12.5"/>
    <row r="20339" ht="12.5"/>
    <row r="20340" ht="12.5"/>
    <row r="20341" ht="12.5"/>
    <row r="20342" ht="12.5"/>
    <row r="20343" ht="12.5"/>
    <row r="20344" ht="12.5"/>
    <row r="20345" ht="12.5"/>
    <row r="20346" ht="12.5"/>
    <row r="20347" ht="12.5"/>
    <row r="20348" ht="12.5"/>
    <row r="20349" ht="12.5"/>
    <row r="20350" ht="12.5"/>
    <row r="20351" ht="12.5"/>
    <row r="20352" ht="12.5"/>
    <row r="20353" ht="12.5"/>
    <row r="20354" ht="12.5"/>
    <row r="20355" ht="12.5"/>
    <row r="20356" ht="12.5"/>
    <row r="20357" ht="12.5"/>
    <row r="20358" ht="12.5"/>
    <row r="20359" ht="12.5"/>
    <row r="20360" ht="12.5"/>
    <row r="20361" ht="12.5"/>
    <row r="20362" ht="12.5"/>
    <row r="20363" ht="12.5"/>
    <row r="20364" ht="12.5"/>
    <row r="20365" ht="12.5"/>
    <row r="20366" ht="12.5"/>
    <row r="20367" ht="12.5"/>
    <row r="20368" ht="12.5"/>
    <row r="20369" ht="12.5"/>
    <row r="20370" ht="12.5"/>
    <row r="20371" ht="12.5"/>
    <row r="20372" ht="12.5"/>
    <row r="20373" ht="12.5"/>
    <row r="20374" ht="12.5"/>
    <row r="20375" ht="12.5"/>
    <row r="20376" ht="12.5"/>
    <row r="20377" ht="12.5"/>
    <row r="20378" ht="12.5"/>
    <row r="20379" ht="12.5"/>
    <row r="20380" ht="12.5"/>
    <row r="20381" ht="12.5"/>
    <row r="20382" ht="12.5"/>
    <row r="20383" ht="12.5"/>
    <row r="20384" ht="12.5"/>
    <row r="20385" ht="12.5"/>
    <row r="20386" ht="12.5"/>
    <row r="20387" ht="12.5"/>
    <row r="20388" ht="12.5"/>
    <row r="20389" ht="12.5"/>
    <row r="20390" ht="12.5"/>
    <row r="20391" ht="12.5"/>
    <row r="20392" ht="12.5"/>
    <row r="20393" ht="12.5"/>
    <row r="20394" ht="12.5"/>
    <row r="20395" ht="12.5"/>
    <row r="20396" ht="12.5"/>
    <row r="20397" ht="12.5"/>
    <row r="20398" ht="12.5"/>
    <row r="20399" ht="12.5"/>
    <row r="20400" ht="12.5"/>
    <row r="20401" ht="12.5"/>
    <row r="20402" ht="12.5"/>
    <row r="20403" ht="12.5"/>
    <row r="20404" ht="12.5"/>
    <row r="20405" ht="12.5"/>
    <row r="20406" ht="12.5"/>
    <row r="20407" ht="12.5"/>
    <row r="20408" ht="12.5"/>
    <row r="20409" ht="12.5"/>
    <row r="20410" ht="12.5"/>
    <row r="20411" ht="12.5"/>
    <row r="20412" ht="12.5"/>
    <row r="20413" ht="12.5"/>
    <row r="20414" ht="12.5"/>
    <row r="20415" ht="12.5"/>
    <row r="20416" ht="12.5"/>
    <row r="20417" ht="12.5"/>
    <row r="20418" ht="12.5"/>
    <row r="20419" ht="12.5"/>
    <row r="20420" ht="12.5"/>
    <row r="20421" ht="12.5"/>
    <row r="20422" ht="12.5"/>
    <row r="20423" ht="12.5"/>
    <row r="20424" ht="12.5"/>
    <row r="20425" ht="12.5"/>
    <row r="20426" ht="12.5"/>
    <row r="20427" ht="12.5"/>
    <row r="20428" ht="12.5"/>
    <row r="20429" ht="12.5"/>
    <row r="20430" ht="12.5"/>
    <row r="20431" ht="12.5"/>
    <row r="20432" ht="12.5"/>
    <row r="20433" ht="12.5"/>
    <row r="20434" ht="12.5"/>
    <row r="20435" ht="12.5"/>
    <row r="20436" ht="12.5"/>
    <row r="20437" ht="12.5"/>
    <row r="20438" ht="12.5"/>
    <row r="20439" ht="12.5"/>
    <row r="20440" ht="12.5"/>
    <row r="20441" ht="12.5"/>
    <row r="20442" ht="12.5"/>
    <row r="20443" ht="12.5"/>
    <row r="20444" ht="12.5"/>
    <row r="20445" ht="12.5"/>
    <row r="20446" ht="12.5"/>
    <row r="20447" ht="12.5"/>
    <row r="20448" ht="12.5"/>
    <row r="20449" ht="12.5"/>
    <row r="20450" ht="12.5"/>
    <row r="20451" ht="12.5"/>
    <row r="20452" ht="12.5"/>
    <row r="20453" ht="12.5"/>
    <row r="20454" ht="12.5"/>
    <row r="20455" ht="12.5"/>
    <row r="20456" ht="12.5"/>
    <row r="20457" ht="12.5"/>
    <row r="20458" ht="12.5"/>
    <row r="20459" ht="12.5"/>
    <row r="20460" ht="12.5"/>
    <row r="20461" ht="12.5"/>
    <row r="20462" ht="12.5"/>
    <row r="20463" ht="12.5"/>
    <row r="20464" ht="12.5"/>
    <row r="20465" ht="12.5"/>
    <row r="20466" ht="12.5"/>
    <row r="20467" ht="12.5"/>
    <row r="20468" ht="12.5"/>
    <row r="20469" ht="12.5"/>
    <row r="20470" ht="12.5"/>
    <row r="20471" ht="12.5"/>
    <row r="20472" ht="12.5"/>
    <row r="20473" ht="12.5"/>
    <row r="20474" ht="12.5"/>
    <row r="20475" ht="12.5"/>
    <row r="20476" ht="12.5"/>
    <row r="20477" ht="12.5"/>
    <row r="20478" ht="12.5"/>
    <row r="20479" ht="12.5"/>
    <row r="20480" ht="12.5"/>
    <row r="20481" ht="12.5"/>
    <row r="20482" ht="12.5"/>
    <row r="20483" ht="12.5"/>
    <row r="20484" ht="12.5"/>
    <row r="20485" ht="12.5"/>
    <row r="20486" ht="12.5"/>
    <row r="20487" ht="12.5"/>
    <row r="20488" ht="12.5"/>
    <row r="20489" ht="12.5"/>
    <row r="20490" ht="12.5"/>
    <row r="20491" ht="12.5"/>
    <row r="20492" ht="12.5"/>
    <row r="20493" ht="12.5"/>
    <row r="20494" ht="12.5"/>
    <row r="20495" ht="12.5"/>
    <row r="20496" ht="12.5"/>
    <row r="20497" ht="12.5"/>
    <row r="20498" ht="12.5"/>
    <row r="20499" ht="12.5"/>
    <row r="20500" ht="12.5"/>
    <row r="20501" ht="12.5"/>
    <row r="20502" ht="12.5"/>
    <row r="20503" ht="12.5"/>
    <row r="20504" ht="12.5"/>
    <row r="20505" ht="12.5"/>
    <row r="20506" ht="12.5"/>
    <row r="20507" ht="12.5"/>
    <row r="20508" ht="12.5"/>
    <row r="20509" ht="12.5"/>
    <row r="20510" ht="12.5"/>
    <row r="20511" ht="12.5"/>
    <row r="20512" ht="12.5"/>
    <row r="20513" ht="12.5"/>
    <row r="20514" ht="12.5"/>
    <row r="20515" ht="12.5"/>
    <row r="20516" ht="12.5"/>
    <row r="20517" ht="12.5"/>
    <row r="20518" ht="12.5"/>
    <row r="20519" ht="12.5"/>
    <row r="20520" ht="12.5"/>
    <row r="20521" ht="12.5"/>
    <row r="20522" ht="12.5"/>
    <row r="20523" ht="12.5"/>
    <row r="20524" ht="12.5"/>
    <row r="20525" ht="12.5"/>
    <row r="20526" ht="12.5"/>
    <row r="20527" ht="12.5"/>
    <row r="20528" ht="12.5"/>
    <row r="20529" ht="12.5"/>
    <row r="20530" ht="12.5"/>
    <row r="20531" ht="12.5"/>
    <row r="20532" ht="12.5"/>
    <row r="20533" ht="12.5"/>
    <row r="20534" ht="12.5"/>
    <row r="20535" ht="12.5"/>
    <row r="20536" ht="12.5"/>
    <row r="20537" ht="12.5"/>
    <row r="20538" ht="12.5"/>
    <row r="20539" ht="12.5"/>
    <row r="20540" ht="12.5"/>
    <row r="20541" ht="12.5"/>
    <row r="20542" ht="12.5"/>
    <row r="20543" ht="12.5"/>
    <row r="20544" ht="12.5"/>
    <row r="20545" ht="12.5"/>
    <row r="20546" ht="12.5"/>
    <row r="20547" ht="12.5"/>
    <row r="20548" ht="12.5"/>
    <row r="20549" ht="12.5"/>
    <row r="20550" ht="12.5"/>
    <row r="20551" ht="12.5"/>
    <row r="20552" ht="12.5"/>
    <row r="20553" ht="12.5"/>
    <row r="20554" ht="12.5"/>
    <row r="20555" ht="12.5"/>
    <row r="20556" ht="12.5"/>
    <row r="20557" ht="12.5"/>
    <row r="20558" ht="12.5"/>
    <row r="20559" ht="12.5"/>
    <row r="20560" ht="12.5"/>
    <row r="20561" ht="12.5"/>
    <row r="20562" ht="12.5"/>
    <row r="20563" ht="12.5"/>
    <row r="20564" ht="12.5"/>
    <row r="20565" ht="12.5"/>
    <row r="20566" ht="12.5"/>
    <row r="20567" ht="12.5"/>
    <row r="20568" ht="12.5"/>
    <row r="20569" ht="12.5"/>
    <row r="20570" ht="12.5"/>
    <row r="20571" ht="12.5"/>
    <row r="20572" ht="12.5"/>
    <row r="20573" ht="12.5"/>
    <row r="20574" ht="12.5"/>
    <row r="20575" ht="12.5"/>
    <row r="20576" ht="12.5"/>
    <row r="20577" ht="12.5"/>
    <row r="20578" ht="12.5"/>
    <row r="20579" ht="12.5"/>
    <row r="20580" ht="12.5"/>
    <row r="20581" ht="12.5"/>
    <row r="20582" ht="12.5"/>
    <row r="20583" ht="12.5"/>
    <row r="20584" ht="12.5"/>
    <row r="20585" ht="12.5"/>
    <row r="20586" ht="12.5"/>
    <row r="20587" ht="12.5"/>
    <row r="20588" ht="12.5"/>
    <row r="20589" ht="12.5"/>
    <row r="20590" ht="12.5"/>
    <row r="20591" ht="12.5"/>
    <row r="20592" ht="12.5"/>
    <row r="20593" ht="12.5"/>
    <row r="20594" ht="12.5"/>
    <row r="20595" ht="12.5"/>
    <row r="20596" ht="12.5"/>
    <row r="20597" ht="12.5"/>
    <row r="20598" ht="12.5"/>
    <row r="20599" ht="12.5"/>
    <row r="20600" ht="12.5"/>
    <row r="20601" ht="12.5"/>
    <row r="20602" ht="12.5"/>
    <row r="20603" ht="12.5"/>
    <row r="20604" ht="12.5"/>
    <row r="20605" ht="12.5"/>
    <row r="20606" ht="12.5"/>
    <row r="20607" ht="12.5"/>
    <row r="20608" ht="12.5"/>
    <row r="20609" ht="12.5"/>
    <row r="20610" ht="12.5"/>
    <row r="20611" ht="12.5"/>
    <row r="20612" ht="12.5"/>
    <row r="20613" ht="12.5"/>
    <row r="20614" ht="12.5"/>
    <row r="20615" ht="12.5"/>
    <row r="20616" ht="12.5"/>
    <row r="20617" ht="12.5"/>
    <row r="20618" ht="12.5"/>
    <row r="20619" ht="12.5"/>
    <row r="20620" ht="12.5"/>
    <row r="20621" ht="12.5"/>
    <row r="20622" ht="12.5"/>
    <row r="20623" ht="12.5"/>
    <row r="20624" ht="12.5"/>
    <row r="20625" ht="12.5"/>
    <row r="20626" ht="12.5"/>
    <row r="20627" ht="12.5"/>
    <row r="20628" ht="12.5"/>
    <row r="20629" ht="12.5"/>
    <row r="20630" ht="12.5"/>
    <row r="20631" ht="12.5"/>
    <row r="20632" ht="12.5"/>
    <row r="20633" ht="12.5"/>
    <row r="20634" ht="12.5"/>
    <row r="20635" ht="12.5"/>
    <row r="20636" ht="12.5"/>
    <row r="20637" ht="12.5"/>
    <row r="20638" ht="12.5"/>
    <row r="20639" ht="12.5"/>
    <row r="20640" ht="12.5"/>
    <row r="20641" ht="12.5"/>
    <row r="20642" ht="12.5"/>
    <row r="20643" ht="12.5"/>
    <row r="20644" ht="12.5"/>
    <row r="20645" ht="12.5"/>
    <row r="20646" ht="12.5"/>
    <row r="20647" ht="12.5"/>
    <row r="20648" ht="12.5"/>
    <row r="20649" ht="12.5"/>
    <row r="20650" ht="12.5"/>
    <row r="20651" ht="12.5"/>
    <row r="20652" ht="12.5"/>
    <row r="20653" ht="12.5"/>
    <row r="20654" ht="12.5"/>
    <row r="20655" ht="12.5"/>
    <row r="20656" ht="12.5"/>
    <row r="20657" ht="12.5"/>
    <row r="20658" ht="12.5"/>
    <row r="20659" ht="12.5"/>
    <row r="20660" ht="12.5"/>
    <row r="20661" ht="12.5"/>
    <row r="20662" ht="12.5"/>
    <row r="20663" ht="12.5"/>
    <row r="20664" ht="12.5"/>
    <row r="20665" ht="12.5"/>
    <row r="20666" ht="12.5"/>
    <row r="20667" ht="12.5"/>
    <row r="20668" ht="12.5"/>
    <row r="20669" ht="12.5"/>
    <row r="20670" ht="12.5"/>
    <row r="20671" ht="12.5"/>
    <row r="20672" ht="12.5"/>
    <row r="20673" ht="12.5"/>
    <row r="20674" ht="12.5"/>
    <row r="20675" ht="12.5"/>
    <row r="20676" ht="12.5"/>
    <row r="20677" ht="12.5"/>
    <row r="20678" ht="12.5"/>
    <row r="20679" ht="12.5"/>
    <row r="20680" ht="12.5"/>
    <row r="20681" ht="12.5"/>
    <row r="20682" ht="12.5"/>
    <row r="20683" ht="12.5"/>
    <row r="20684" ht="12.5"/>
    <row r="20685" ht="12.5"/>
    <row r="20686" ht="12.5"/>
    <row r="20687" ht="12.5"/>
    <row r="20688" ht="12.5"/>
    <row r="20689" ht="12.5"/>
    <row r="20690" ht="12.5"/>
    <row r="20691" ht="12.5"/>
    <row r="20692" ht="12.5"/>
    <row r="20693" ht="12.5"/>
    <row r="20694" ht="12.5"/>
    <row r="20695" ht="12.5"/>
    <row r="20696" ht="12.5"/>
    <row r="20697" ht="12.5"/>
    <row r="20698" ht="12.5"/>
    <row r="20699" ht="12.5"/>
    <row r="20700" ht="12.5"/>
    <row r="20701" ht="12.5"/>
    <row r="20702" ht="12.5"/>
    <row r="20703" ht="12.5"/>
    <row r="20704" ht="12.5"/>
    <row r="20705" ht="12.5"/>
    <row r="20706" ht="12.5"/>
    <row r="20707" ht="12.5"/>
    <row r="20708" ht="12.5"/>
    <row r="20709" ht="12.5"/>
    <row r="20710" ht="12.5"/>
    <row r="20711" ht="12.5"/>
    <row r="20712" ht="12.5"/>
    <row r="20713" ht="12.5"/>
    <row r="20714" ht="12.5"/>
    <row r="20715" ht="12.5"/>
    <row r="20716" ht="12.5"/>
    <row r="20717" ht="12.5"/>
    <row r="20718" ht="12.5"/>
    <row r="20719" ht="12.5"/>
    <row r="20720" ht="12.5"/>
    <row r="20721" ht="12.5"/>
    <row r="20722" ht="12.5"/>
    <row r="20723" ht="12.5"/>
    <row r="20724" ht="12.5"/>
    <row r="20725" ht="12.5"/>
    <row r="20726" ht="12.5"/>
    <row r="20727" ht="12.5"/>
    <row r="20728" ht="12.5"/>
    <row r="20729" ht="12.5"/>
    <row r="20730" ht="12.5"/>
    <row r="20731" ht="12.5"/>
    <row r="20732" ht="12.5"/>
    <row r="20733" ht="12.5"/>
    <row r="20734" ht="12.5"/>
    <row r="20735" ht="12.5"/>
    <row r="20736" ht="12.5"/>
    <row r="20737" ht="12.5"/>
    <row r="20738" ht="12.5"/>
    <row r="20739" ht="12.5"/>
    <row r="20740" ht="12.5"/>
    <row r="20741" ht="12.5"/>
    <row r="20742" ht="12.5"/>
    <row r="20743" ht="12.5"/>
    <row r="20744" ht="12.5"/>
    <row r="20745" ht="12.5"/>
    <row r="20746" ht="12.5"/>
    <row r="20747" ht="12.5"/>
    <row r="20748" ht="12.5"/>
    <row r="20749" ht="12.5"/>
    <row r="20750" ht="12.5"/>
    <row r="20751" ht="12.5"/>
    <row r="20752" ht="12.5"/>
    <row r="20753" ht="12.5"/>
    <row r="20754" ht="12.5"/>
    <row r="20755" ht="12.5"/>
    <row r="20756" ht="12.5"/>
    <row r="20757" ht="12.5"/>
    <row r="20758" ht="12.5"/>
    <row r="20759" ht="12.5"/>
    <row r="20760" ht="12.5"/>
    <row r="20761" ht="12.5"/>
    <row r="20762" ht="12.5"/>
    <row r="20763" ht="12.5"/>
    <row r="20764" ht="12.5"/>
    <row r="20765" ht="12.5"/>
    <row r="20766" ht="12.5"/>
    <row r="20767" ht="12.5"/>
    <row r="20768" ht="12.5"/>
    <row r="20769" ht="12.5"/>
    <row r="20770" ht="12.5"/>
    <row r="20771" ht="12.5"/>
    <row r="20772" ht="12.5"/>
    <row r="20773" ht="12.5"/>
    <row r="20774" ht="12.5"/>
    <row r="20775" ht="12.5"/>
    <row r="20776" ht="12.5"/>
    <row r="20777" ht="12.5"/>
    <row r="20778" ht="12.5"/>
    <row r="20779" ht="12.5"/>
    <row r="20780" ht="12.5"/>
    <row r="20781" ht="12.5"/>
    <row r="20782" ht="12.5"/>
    <row r="20783" ht="12.5"/>
    <row r="20784" ht="12.5"/>
    <row r="20785" ht="12.5"/>
    <row r="20786" ht="12.5"/>
    <row r="20787" ht="12.5"/>
    <row r="20788" ht="12.5"/>
    <row r="20789" ht="12.5"/>
    <row r="20790" ht="12.5"/>
    <row r="20791" ht="12.5"/>
    <row r="20792" ht="12.5"/>
    <row r="20793" ht="12.5"/>
    <row r="20794" ht="12.5"/>
    <row r="20795" ht="12.5"/>
    <row r="20796" ht="12.5"/>
    <row r="20797" ht="12.5"/>
    <row r="20798" ht="12.5"/>
    <row r="20799" ht="12.5"/>
    <row r="20800" ht="12.5"/>
    <row r="20801" ht="12.5"/>
    <row r="20802" ht="12.5"/>
    <row r="20803" ht="12.5"/>
    <row r="20804" ht="12.5"/>
    <row r="20805" ht="12.5"/>
    <row r="20806" ht="12.5"/>
    <row r="20807" ht="12.5"/>
    <row r="20808" ht="12.5"/>
    <row r="20809" ht="12.5"/>
    <row r="20810" ht="12.5"/>
    <row r="20811" ht="12.5"/>
    <row r="20812" ht="12.5"/>
    <row r="20813" ht="12.5"/>
    <row r="20814" ht="12.5"/>
    <row r="20815" ht="12.5"/>
    <row r="20816" ht="12.5"/>
    <row r="20817" ht="12.5"/>
    <row r="20818" ht="12.5"/>
    <row r="20819" ht="12.5"/>
    <row r="20820" ht="12.5"/>
    <row r="20821" ht="12.5"/>
    <row r="20822" ht="12.5"/>
    <row r="20823" ht="12.5"/>
    <row r="20824" ht="12.5"/>
    <row r="20825" ht="12.5"/>
    <row r="20826" ht="12.5"/>
    <row r="20827" ht="12.5"/>
    <row r="20828" ht="12.5"/>
    <row r="20829" ht="12.5"/>
    <row r="20830" ht="12.5"/>
    <row r="20831" ht="12.5"/>
    <row r="20832" ht="12.5"/>
    <row r="20833" ht="12.5"/>
    <row r="20834" ht="12.5"/>
    <row r="20835" ht="12.5"/>
    <row r="20836" ht="12.5"/>
    <row r="20837" ht="12.5"/>
    <row r="20838" ht="12.5"/>
    <row r="20839" ht="12.5"/>
    <row r="20840" ht="12.5"/>
    <row r="20841" ht="12.5"/>
    <row r="20842" ht="12.5"/>
    <row r="20843" ht="12.5"/>
    <row r="20844" ht="12.5"/>
    <row r="20845" ht="12.5"/>
    <row r="20846" ht="12.5"/>
    <row r="20847" ht="12.5"/>
    <row r="20848" ht="12.5"/>
    <row r="20849" ht="12.5"/>
    <row r="20850" ht="12.5"/>
    <row r="20851" ht="12.5"/>
    <row r="20852" ht="12.5"/>
    <row r="20853" ht="12.5"/>
    <row r="20854" ht="12.5"/>
    <row r="20855" ht="12.5"/>
    <row r="20856" ht="12.5"/>
    <row r="20857" ht="12.5"/>
    <row r="20858" ht="12.5"/>
    <row r="20859" ht="12.5"/>
    <row r="20860" ht="12.5"/>
    <row r="20861" ht="12.5"/>
    <row r="20862" ht="12.5"/>
    <row r="20863" ht="12.5"/>
    <row r="20864" ht="12.5"/>
    <row r="20865" ht="12.5"/>
    <row r="20866" ht="12.5"/>
    <row r="20867" ht="12.5"/>
    <row r="20868" ht="12.5"/>
    <row r="20869" ht="12.5"/>
    <row r="20870" ht="12.5"/>
    <row r="20871" ht="12.5"/>
    <row r="20872" ht="12.5"/>
    <row r="20873" ht="12.5"/>
    <row r="20874" ht="12.5"/>
    <row r="20875" ht="12.5"/>
    <row r="20876" ht="12.5"/>
    <row r="20877" ht="12.5"/>
    <row r="20878" ht="12.5"/>
    <row r="20879" ht="12.5"/>
    <row r="20880" ht="12.5"/>
    <row r="20881" ht="12.5"/>
    <row r="20882" ht="12.5"/>
    <row r="20883" ht="12.5"/>
    <row r="20884" ht="12.5"/>
    <row r="20885" ht="12.5"/>
    <row r="20886" ht="12.5"/>
    <row r="20887" ht="12.5"/>
    <row r="20888" ht="12.5"/>
    <row r="20889" ht="12.5"/>
    <row r="20890" ht="12.5"/>
    <row r="20891" ht="12.5"/>
    <row r="20892" ht="12.5"/>
    <row r="20893" ht="12.5"/>
    <row r="20894" ht="12.5"/>
    <row r="20895" ht="12.5"/>
    <row r="20896" ht="12.5"/>
    <row r="20897" ht="12.5"/>
    <row r="20898" ht="12.5"/>
    <row r="20899" ht="12.5"/>
    <row r="20900" ht="12.5"/>
    <row r="20901" ht="12.5"/>
    <row r="20902" ht="12.5"/>
    <row r="20903" ht="12.5"/>
    <row r="20904" ht="12.5"/>
    <row r="20905" ht="12.5"/>
    <row r="20906" ht="12.5"/>
    <row r="20907" ht="12.5"/>
    <row r="20908" ht="12.5"/>
    <row r="20909" ht="12.5"/>
    <row r="20910" ht="12.5"/>
    <row r="20911" ht="12.5"/>
    <row r="20912" ht="12.5"/>
    <row r="20913" ht="12.5"/>
    <row r="20914" ht="12.5"/>
    <row r="20915" ht="12.5"/>
    <row r="20916" ht="12.5"/>
    <row r="20917" ht="12.5"/>
    <row r="20918" ht="12.5"/>
    <row r="20919" ht="12.5"/>
    <row r="20920" ht="12.5"/>
    <row r="20921" ht="12.5"/>
    <row r="20922" ht="12.5"/>
    <row r="20923" ht="12.5"/>
    <row r="20924" ht="12.5"/>
    <row r="20925" ht="12.5"/>
    <row r="20926" ht="12.5"/>
    <row r="20927" ht="12.5"/>
    <row r="20928" ht="12.5"/>
    <row r="20929" ht="12.5"/>
    <row r="20930" ht="12.5"/>
    <row r="20931" ht="12.5"/>
    <row r="20932" ht="12.5"/>
    <row r="20933" ht="12.5"/>
    <row r="20934" ht="12.5"/>
    <row r="20935" ht="12.5"/>
    <row r="20936" ht="12.5"/>
    <row r="20937" ht="12.5"/>
    <row r="20938" ht="12.5"/>
    <row r="20939" ht="12.5"/>
    <row r="20940" ht="12.5"/>
    <row r="20941" ht="12.5"/>
    <row r="20942" ht="12.5"/>
    <row r="20943" ht="12.5"/>
    <row r="20944" ht="12.5"/>
    <row r="20945" ht="12.5"/>
    <row r="20946" ht="12.5"/>
    <row r="20947" ht="12.5"/>
    <row r="20948" ht="12.5"/>
    <row r="20949" ht="12.5"/>
    <row r="20950" ht="12.5"/>
    <row r="20951" ht="12.5"/>
    <row r="20952" ht="12.5"/>
    <row r="20953" ht="12.5"/>
    <row r="20954" ht="12.5"/>
    <row r="20955" ht="12.5"/>
    <row r="20956" ht="12.5"/>
    <row r="20957" ht="12.5"/>
    <row r="20958" ht="12.5"/>
    <row r="20959" ht="12.5"/>
    <row r="20960" ht="12.5"/>
    <row r="20961" ht="12.5"/>
    <row r="20962" ht="12.5"/>
    <row r="20963" ht="12.5"/>
    <row r="20964" ht="12.5"/>
    <row r="20965" ht="12.5"/>
    <row r="20966" ht="12.5"/>
    <row r="20967" ht="12.5"/>
    <row r="20968" ht="12.5"/>
    <row r="20969" ht="12.5"/>
    <row r="20970" ht="12.5"/>
    <row r="20971" ht="12.5"/>
    <row r="20972" ht="12.5"/>
    <row r="20973" ht="12.5"/>
    <row r="20974" ht="12.5"/>
    <row r="20975" ht="12.5"/>
    <row r="20976" ht="12.5"/>
    <row r="20977" ht="12.5"/>
    <row r="20978" ht="12.5"/>
    <row r="20979" ht="12.5"/>
    <row r="20980" ht="12.5"/>
    <row r="20981" ht="12.5"/>
    <row r="20982" ht="12.5"/>
    <row r="20983" ht="12.5"/>
    <row r="20984" ht="12.5"/>
    <row r="20985" ht="12.5"/>
    <row r="20986" ht="12.5"/>
    <row r="20987" ht="12.5"/>
    <row r="20988" ht="12.5"/>
    <row r="20989" ht="12.5"/>
    <row r="20990" ht="12.5"/>
    <row r="20991" ht="12.5"/>
    <row r="20992" ht="12.5"/>
    <row r="20993" ht="12.5"/>
    <row r="20994" ht="12.5"/>
    <row r="20995" ht="12.5"/>
    <row r="20996" ht="12.5"/>
    <row r="20997" ht="12.5"/>
    <row r="20998" ht="12.5"/>
    <row r="20999" ht="12.5"/>
    <row r="21000" ht="12.5"/>
    <row r="21001" ht="12.5"/>
    <row r="21002" ht="12.5"/>
    <row r="21003" ht="12.5"/>
    <row r="21004" ht="12.5"/>
    <row r="21005" ht="12.5"/>
    <row r="21006" ht="12.5"/>
    <row r="21007" ht="12.5"/>
    <row r="21008" ht="12.5"/>
    <row r="21009" ht="12.5"/>
    <row r="21010" ht="12.5"/>
    <row r="21011" ht="12.5"/>
    <row r="21012" ht="12.5"/>
    <row r="21013" ht="12.5"/>
    <row r="21014" ht="12.5"/>
    <row r="21015" ht="12.5"/>
    <row r="21016" ht="12.5"/>
    <row r="21017" ht="12.5"/>
    <row r="21018" ht="12.5"/>
    <row r="21019" ht="12.5"/>
    <row r="21020" ht="12.5"/>
    <row r="21021" ht="12.5"/>
    <row r="21022" ht="12.5"/>
    <row r="21023" ht="12.5"/>
    <row r="21024" ht="12.5"/>
    <row r="21025" ht="12.5"/>
    <row r="21026" ht="12.5"/>
    <row r="21027" ht="12.5"/>
    <row r="21028" ht="12.5"/>
    <row r="21029" ht="12.5"/>
    <row r="21030" ht="12.5"/>
    <row r="21031" ht="12.5"/>
    <row r="21032" ht="12.5"/>
    <row r="21033" ht="12.5"/>
    <row r="21034" ht="12.5"/>
    <row r="21035" ht="12.5"/>
    <row r="21036" ht="12.5"/>
    <row r="21037" ht="12.5"/>
    <row r="21038" ht="12.5"/>
    <row r="21039" ht="12.5"/>
    <row r="21040" ht="12.5"/>
    <row r="21041" ht="12.5"/>
    <row r="21042" ht="12.5"/>
    <row r="21043" ht="12.5"/>
    <row r="21044" ht="12.5"/>
    <row r="21045" ht="12.5"/>
    <row r="21046" ht="12.5"/>
    <row r="21047" ht="12.5"/>
    <row r="21048" ht="12.5"/>
    <row r="21049" ht="12.5"/>
    <row r="21050" ht="12.5"/>
    <row r="21051" ht="12.5"/>
    <row r="21052" ht="12.5"/>
    <row r="21053" ht="12.5"/>
    <row r="21054" ht="12.5"/>
    <row r="21055" ht="12.5"/>
    <row r="21056" ht="12.5"/>
    <row r="21057" ht="12.5"/>
    <row r="21058" ht="12.5"/>
    <row r="21059" ht="12.5"/>
    <row r="21060" ht="12.5"/>
    <row r="21061" ht="12.5"/>
    <row r="21062" ht="12.5"/>
    <row r="21063" ht="12.5"/>
    <row r="21064" ht="12.5"/>
    <row r="21065" ht="12.5"/>
    <row r="21066" ht="12.5"/>
    <row r="21067" ht="12.5"/>
    <row r="21068" ht="12.5"/>
    <row r="21069" ht="12.5"/>
    <row r="21070" ht="12.5"/>
    <row r="21071" ht="12.5"/>
    <row r="21072" ht="12.5"/>
    <row r="21073" ht="12.5"/>
    <row r="21074" ht="12.5"/>
    <row r="21075" ht="12.5"/>
    <row r="21076" ht="12.5"/>
    <row r="21077" ht="12.5"/>
    <row r="21078" ht="12.5"/>
    <row r="21079" ht="12.5"/>
    <row r="21080" ht="12.5"/>
    <row r="21081" ht="12.5"/>
    <row r="21082" ht="12.5"/>
    <row r="21083" ht="12.5"/>
    <row r="21084" ht="12.5"/>
    <row r="21085" ht="12.5"/>
    <row r="21086" ht="12.5"/>
    <row r="21087" ht="12.5"/>
    <row r="21088" ht="12.5"/>
    <row r="21089" ht="12.5"/>
    <row r="21090" ht="12.5"/>
    <row r="21091" ht="12.5"/>
    <row r="21092" ht="12.5"/>
    <row r="21093" ht="12.5"/>
    <row r="21094" ht="12.5"/>
    <row r="21095" ht="12.5"/>
    <row r="21096" ht="12.5"/>
    <row r="21097" ht="12.5"/>
    <row r="21098" ht="12.5"/>
    <row r="21099" ht="12.5"/>
    <row r="21100" ht="12.5"/>
    <row r="21101" ht="12.5"/>
    <row r="21102" ht="12.5"/>
    <row r="21103" ht="12.5"/>
    <row r="21104" ht="12.5"/>
    <row r="21105" ht="12.5"/>
    <row r="21106" ht="12.5"/>
    <row r="21107" ht="12.5"/>
    <row r="21108" ht="12.5"/>
    <row r="21109" ht="12.5"/>
    <row r="21110" ht="12.5"/>
    <row r="21111" ht="12.5"/>
    <row r="21112" ht="12.5"/>
    <row r="21113" ht="12.5"/>
    <row r="21114" ht="12.5"/>
    <row r="21115" ht="12.5"/>
    <row r="21116" ht="12.5"/>
    <row r="21117" ht="12.5"/>
    <row r="21118" ht="12.5"/>
    <row r="21119" ht="12.5"/>
    <row r="21120" ht="12.5"/>
    <row r="21121" ht="12.5"/>
    <row r="21122" ht="12.5"/>
    <row r="21123" ht="12.5"/>
    <row r="21124" ht="12.5"/>
    <row r="21125" ht="12.5"/>
    <row r="21126" ht="12.5"/>
    <row r="21127" ht="12.5"/>
    <row r="21128" ht="12.5"/>
    <row r="21129" ht="12.5"/>
    <row r="21130" ht="12.5"/>
    <row r="21131" ht="12.5"/>
    <row r="21132" ht="12.5"/>
    <row r="21133" ht="12.5"/>
    <row r="21134" ht="12.5"/>
    <row r="21135" ht="12.5"/>
    <row r="21136" ht="12.5"/>
    <row r="21137" ht="12.5"/>
    <row r="21138" ht="12.5"/>
    <row r="21139" ht="12.5"/>
    <row r="21140" ht="12.5"/>
    <row r="21141" ht="12.5"/>
    <row r="21142" ht="12.5"/>
    <row r="21143" ht="12.5"/>
    <row r="21144" ht="12.5"/>
    <row r="21145" ht="12.5"/>
    <row r="21146" ht="12.5"/>
    <row r="21147" ht="12.5"/>
    <row r="21148" ht="12.5"/>
    <row r="21149" ht="12.5"/>
    <row r="21150" ht="12.5"/>
    <row r="21151" ht="12.5"/>
    <row r="21152" ht="12.5"/>
    <row r="21153" ht="12.5"/>
    <row r="21154" ht="12.5"/>
    <row r="21155" ht="12.5"/>
    <row r="21156" ht="12.5"/>
    <row r="21157" ht="12.5"/>
    <row r="21158" ht="12.5"/>
    <row r="21159" ht="12.5"/>
    <row r="21160" ht="12.5"/>
    <row r="21161" ht="12.5"/>
    <row r="21162" ht="12.5"/>
    <row r="21163" ht="12.5"/>
    <row r="21164" ht="12.5"/>
    <row r="21165" ht="12.5"/>
    <row r="21166" ht="12.5"/>
    <row r="21167" ht="12.5"/>
    <row r="21168" ht="12.5"/>
    <row r="21169" ht="12.5"/>
    <row r="21170" ht="12.5"/>
    <row r="21171" ht="12.5"/>
    <row r="21172" ht="12.5"/>
    <row r="21173" ht="12.5"/>
    <row r="21174" ht="12.5"/>
    <row r="21175" ht="12.5"/>
    <row r="21176" ht="12.5"/>
    <row r="21177" ht="12.5"/>
    <row r="21178" ht="12.5"/>
    <row r="21179" ht="12.5"/>
    <row r="21180" ht="12.5"/>
    <row r="21181" ht="12.5"/>
    <row r="21182" ht="12.5"/>
    <row r="21183" ht="12.5"/>
    <row r="21184" ht="12.5"/>
    <row r="21185" ht="12.5"/>
    <row r="21186" ht="12.5"/>
    <row r="21187" ht="12.5"/>
    <row r="21188" ht="12.5"/>
    <row r="21189" ht="12.5"/>
    <row r="21190" ht="12.5"/>
    <row r="21191" ht="12.5"/>
    <row r="21192" ht="12.5"/>
    <row r="21193" ht="12.5"/>
    <row r="21194" ht="12.5"/>
    <row r="21195" ht="12.5"/>
    <row r="21196" ht="12.5"/>
    <row r="21197" ht="12.5"/>
    <row r="21198" ht="12.5"/>
    <row r="21199" ht="12.5"/>
    <row r="21200" ht="12.5"/>
    <row r="21201" ht="12.5"/>
    <row r="21202" ht="12.5"/>
    <row r="21203" ht="12.5"/>
    <row r="21204" ht="12.5"/>
    <row r="21205" ht="12.5"/>
    <row r="21206" ht="12.5"/>
    <row r="21207" ht="12.5"/>
    <row r="21208" ht="12.5"/>
    <row r="21209" ht="12.5"/>
    <row r="21210" ht="12.5"/>
    <row r="21211" ht="12.5"/>
    <row r="21212" ht="12.5"/>
    <row r="21213" ht="12.5"/>
    <row r="21214" ht="12.5"/>
    <row r="21215" ht="12.5"/>
    <row r="21216" ht="12.5"/>
    <row r="21217" ht="12.5"/>
    <row r="21218" ht="12.5"/>
    <row r="21219" ht="12.5"/>
    <row r="21220" ht="12.5"/>
    <row r="21221" ht="12.5"/>
    <row r="21222" ht="12.5"/>
    <row r="21223" ht="12.5"/>
    <row r="21224" ht="12.5"/>
    <row r="21225" ht="12.5"/>
    <row r="21226" ht="12.5"/>
    <row r="21227" ht="12.5"/>
    <row r="21228" ht="12.5"/>
    <row r="21229" ht="12.5"/>
    <row r="21230" ht="12.5"/>
    <row r="21231" ht="12.5"/>
    <row r="21232" ht="12.5"/>
    <row r="21233" ht="12.5"/>
    <row r="21234" ht="12.5"/>
    <row r="21235" ht="12.5"/>
    <row r="21236" ht="12.5"/>
    <row r="21237" ht="12.5"/>
    <row r="21238" ht="12.5"/>
    <row r="21239" ht="12.5"/>
    <row r="21240" ht="12.5"/>
    <row r="21241" ht="12.5"/>
    <row r="21242" ht="12.5"/>
    <row r="21243" ht="12.5"/>
    <row r="21244" ht="12.5"/>
    <row r="21245" ht="12.5"/>
    <row r="21246" ht="12.5"/>
    <row r="21247" ht="12.5"/>
    <row r="21248" ht="12.5"/>
    <row r="21249" ht="12.5"/>
    <row r="21250" ht="12.5"/>
    <row r="21251" ht="12.5"/>
    <row r="21252" ht="12.5"/>
    <row r="21253" ht="12.5"/>
    <row r="21254" ht="12.5"/>
    <row r="21255" ht="12.5"/>
    <row r="21256" ht="12.5"/>
    <row r="21257" ht="12.5"/>
    <row r="21258" ht="12.5"/>
    <row r="21259" ht="12.5"/>
    <row r="21260" ht="12.5"/>
    <row r="21261" ht="12.5"/>
    <row r="21262" ht="12.5"/>
    <row r="21263" ht="12.5"/>
    <row r="21264" ht="12.5"/>
    <row r="21265" ht="12.5"/>
    <row r="21266" ht="12.5"/>
    <row r="21267" ht="12.5"/>
    <row r="21268" ht="12.5"/>
    <row r="21269" ht="12.5"/>
    <row r="21270" ht="12.5"/>
    <row r="21271" ht="12.5"/>
    <row r="21272" ht="12.5"/>
    <row r="21273" ht="12.5"/>
    <row r="21274" ht="12.5"/>
    <row r="21275" ht="12.5"/>
    <row r="21276" ht="12.5"/>
    <row r="21277" ht="12.5"/>
    <row r="21278" ht="12.5"/>
    <row r="21279" ht="12.5"/>
    <row r="21280" ht="12.5"/>
    <row r="21281" ht="12.5"/>
    <row r="21282" ht="12.5"/>
    <row r="21283" ht="12.5"/>
    <row r="21284" ht="12.5"/>
    <row r="21285" ht="12.5"/>
    <row r="21286" ht="12.5"/>
    <row r="21287" ht="12.5"/>
    <row r="21288" ht="12.5"/>
    <row r="21289" ht="12.5"/>
    <row r="21290" ht="12.5"/>
    <row r="21291" ht="12.5"/>
    <row r="21292" ht="12.5"/>
    <row r="21293" ht="12.5"/>
    <row r="21294" ht="12.5"/>
    <row r="21295" ht="12.5"/>
    <row r="21296" ht="12.5"/>
    <row r="21297" ht="12.5"/>
    <row r="21298" ht="12.5"/>
    <row r="21299" ht="12.5"/>
    <row r="21300" ht="12.5"/>
    <row r="21301" ht="12.5"/>
    <row r="21302" ht="12.5"/>
    <row r="21303" ht="12.5"/>
    <row r="21304" ht="12.5"/>
    <row r="21305" ht="12.5"/>
    <row r="21306" ht="12.5"/>
    <row r="21307" ht="12.5"/>
    <row r="21308" ht="12.5"/>
    <row r="21309" ht="12.5"/>
    <row r="21310" ht="12.5"/>
    <row r="21311" ht="12.5"/>
    <row r="21312" ht="12.5"/>
    <row r="21313" ht="12.5"/>
    <row r="21314" ht="12.5"/>
    <row r="21315" ht="12.5"/>
    <row r="21316" ht="12.5"/>
    <row r="21317" ht="12.5"/>
    <row r="21318" ht="12.5"/>
    <row r="21319" ht="12.5"/>
    <row r="21320" ht="12.5"/>
    <row r="21321" ht="12.5"/>
    <row r="21322" ht="12.5"/>
    <row r="21323" ht="12.5"/>
    <row r="21324" ht="12.5"/>
    <row r="21325" ht="12.5"/>
    <row r="21326" ht="12.5"/>
    <row r="21327" ht="12.5"/>
    <row r="21328" ht="12.5"/>
    <row r="21329" ht="12.5"/>
    <row r="21330" ht="12.5"/>
    <row r="21331" ht="12.5"/>
    <row r="21332" ht="12.5"/>
    <row r="21333" ht="12.5"/>
    <row r="21334" ht="12.5"/>
    <row r="21335" ht="12.5"/>
    <row r="21336" ht="12.5"/>
    <row r="21337" ht="12.5"/>
    <row r="21338" ht="12.5"/>
    <row r="21339" ht="12.5"/>
    <row r="21340" ht="12.5"/>
    <row r="21341" ht="12.5"/>
    <row r="21342" ht="12.5"/>
    <row r="21343" ht="12.5"/>
    <row r="21344" ht="12.5"/>
    <row r="21345" ht="12.5"/>
    <row r="21346" ht="12.5"/>
    <row r="21347" ht="12.5"/>
    <row r="21348" ht="12.5"/>
    <row r="21349" ht="12.5"/>
    <row r="21350" ht="12.5"/>
    <row r="21351" ht="12.5"/>
    <row r="21352" ht="12.5"/>
    <row r="21353" ht="12.5"/>
    <row r="21354" ht="12.5"/>
    <row r="21355" ht="12.5"/>
    <row r="21356" ht="12.5"/>
    <row r="21357" ht="12.5"/>
    <row r="21358" ht="12.5"/>
    <row r="21359" ht="12.5"/>
    <row r="21360" ht="12.5"/>
    <row r="21361" ht="12.5"/>
    <row r="21362" ht="12.5"/>
    <row r="21363" ht="12.5"/>
    <row r="21364" ht="12.5"/>
    <row r="21365" ht="12.5"/>
    <row r="21366" ht="12.5"/>
    <row r="21367" ht="12.5"/>
    <row r="21368" ht="12.5"/>
    <row r="21369" ht="12.5"/>
    <row r="21370" ht="12.5"/>
    <row r="21371" ht="12.5"/>
    <row r="21372" ht="12.5"/>
    <row r="21373" ht="12.5"/>
    <row r="21374" ht="12.5"/>
    <row r="21375" ht="12.5"/>
    <row r="21376" ht="12.5"/>
    <row r="21377" ht="12.5"/>
    <row r="21378" ht="12.5"/>
    <row r="21379" ht="12.5"/>
    <row r="21380" ht="12.5"/>
    <row r="21381" ht="12.5"/>
    <row r="21382" ht="12.5"/>
    <row r="21383" ht="12.5"/>
    <row r="21384" ht="12.5"/>
    <row r="21385" ht="12.5"/>
    <row r="21386" ht="12.5"/>
    <row r="21387" ht="12.5"/>
    <row r="21388" ht="12.5"/>
    <row r="21389" ht="12.5"/>
    <row r="21390" ht="12.5"/>
    <row r="21391" ht="12.5"/>
    <row r="21392" ht="12.5"/>
    <row r="21393" ht="12.5"/>
    <row r="21394" ht="12.5"/>
    <row r="21395" ht="12.5"/>
    <row r="21396" ht="12.5"/>
    <row r="21397" ht="12.5"/>
    <row r="21398" ht="12.5"/>
    <row r="21399" ht="12.5"/>
    <row r="21400" ht="12.5"/>
    <row r="21401" ht="12.5"/>
    <row r="21402" ht="12.5"/>
    <row r="21403" ht="12.5"/>
    <row r="21404" ht="12.5"/>
    <row r="21405" ht="12.5"/>
    <row r="21406" ht="12.5"/>
    <row r="21407" ht="12.5"/>
    <row r="21408" ht="12.5"/>
    <row r="21409" ht="12.5"/>
    <row r="21410" ht="12.5"/>
    <row r="21411" ht="12.5"/>
    <row r="21412" ht="12.5"/>
    <row r="21413" ht="12.5"/>
    <row r="21414" ht="12.5"/>
    <row r="21415" ht="12.5"/>
    <row r="21416" ht="12.5"/>
    <row r="21417" ht="12.5"/>
    <row r="21418" ht="12.5"/>
    <row r="21419" ht="12.5"/>
    <row r="21420" ht="12.5"/>
    <row r="21421" ht="12.5"/>
    <row r="21422" ht="12.5"/>
    <row r="21423" ht="12.5"/>
    <row r="21424" ht="12.5"/>
    <row r="21425" ht="12.5"/>
    <row r="21426" ht="12.5"/>
    <row r="21427" ht="12.5"/>
    <row r="21428" ht="12.5"/>
    <row r="21429" ht="12.5"/>
    <row r="21430" ht="12.5"/>
    <row r="21431" ht="12.5"/>
    <row r="21432" ht="12.5"/>
    <row r="21433" ht="12.5"/>
    <row r="21434" ht="12.5"/>
    <row r="21435" ht="12.5"/>
    <row r="21436" ht="12.5"/>
    <row r="21437" ht="12.5"/>
    <row r="21438" ht="12.5"/>
    <row r="21439" ht="12.5"/>
    <row r="21440" ht="12.5"/>
    <row r="21441" ht="12.5"/>
    <row r="21442" ht="12.5"/>
    <row r="21443" ht="12.5"/>
    <row r="21444" ht="12.5"/>
    <row r="21445" ht="12.5"/>
    <row r="21446" ht="12.5"/>
    <row r="21447" ht="12.5"/>
    <row r="21448" ht="12.5"/>
    <row r="21449" ht="12.5"/>
    <row r="21450" ht="12.5"/>
    <row r="21451" ht="12.5"/>
    <row r="21452" ht="12.5"/>
    <row r="21453" ht="12.5"/>
    <row r="21454" ht="12.5"/>
    <row r="21455" ht="12.5"/>
    <row r="21456" ht="12.5"/>
    <row r="21457" ht="12.5"/>
    <row r="21458" ht="12.5"/>
    <row r="21459" ht="12.5"/>
    <row r="21460" ht="12.5"/>
    <row r="21461" ht="12.5"/>
    <row r="21462" ht="12.5"/>
    <row r="21463" ht="12.5"/>
    <row r="21464" ht="12.5"/>
    <row r="21465" ht="12.5"/>
    <row r="21466" ht="12.5"/>
    <row r="21467" ht="12.5"/>
    <row r="21468" ht="12.5"/>
    <row r="21469" ht="12.5"/>
    <row r="21470" ht="12.5"/>
    <row r="21471" ht="12.5"/>
    <row r="21472" ht="12.5"/>
    <row r="21473" ht="12.5"/>
    <row r="21474" ht="12.5"/>
    <row r="21475" ht="12.5"/>
    <row r="21476" ht="12.5"/>
    <row r="21477" ht="12.5"/>
    <row r="21478" ht="12.5"/>
    <row r="21479" ht="12.5"/>
    <row r="21480" ht="12.5"/>
    <row r="21481" ht="12.5"/>
    <row r="21482" ht="12.5"/>
    <row r="21483" ht="12.5"/>
    <row r="21484" ht="12.5"/>
    <row r="21485" ht="12.5"/>
    <row r="21486" ht="12.5"/>
    <row r="21487" ht="12.5"/>
    <row r="21488" ht="12.5"/>
    <row r="21489" ht="12.5"/>
    <row r="21490" ht="12.5"/>
    <row r="21491" ht="12.5"/>
    <row r="21492" ht="12.5"/>
    <row r="21493" ht="12.5"/>
    <row r="21494" ht="12.5"/>
    <row r="21495" ht="12.5"/>
    <row r="21496" ht="12.5"/>
    <row r="21497" ht="12.5"/>
    <row r="21498" ht="12.5"/>
    <row r="21499" ht="12.5"/>
    <row r="21500" ht="12.5"/>
    <row r="21501" ht="12.5"/>
    <row r="21502" ht="12.5"/>
    <row r="21503" ht="12.5"/>
    <row r="21504" ht="12.5"/>
    <row r="21505" ht="12.5"/>
    <row r="21506" ht="12.5"/>
    <row r="21507" ht="12.5"/>
    <row r="21508" ht="12.5"/>
    <row r="21509" ht="12.5"/>
    <row r="21510" ht="12.5"/>
    <row r="21511" ht="12.5"/>
    <row r="21512" ht="12.5"/>
    <row r="21513" ht="12.5"/>
    <row r="21514" ht="12.5"/>
    <row r="21515" ht="12.5"/>
    <row r="21516" ht="12.5"/>
    <row r="21517" ht="12.5"/>
    <row r="21518" ht="12.5"/>
    <row r="21519" ht="12.5"/>
    <row r="21520" ht="12.5"/>
    <row r="21521" ht="12.5"/>
    <row r="21522" ht="12.5"/>
    <row r="21523" ht="12.5"/>
    <row r="21524" ht="12.5"/>
    <row r="21525" ht="12.5"/>
    <row r="21526" ht="12.5"/>
    <row r="21527" ht="12.5"/>
    <row r="21528" ht="12.5"/>
    <row r="21529" ht="12.5"/>
    <row r="21530" ht="12.5"/>
    <row r="21531" ht="12.5"/>
    <row r="21532" ht="12.5"/>
    <row r="21533" ht="12.5"/>
    <row r="21534" ht="12.5"/>
    <row r="21535" ht="12.5"/>
    <row r="21536" ht="12.5"/>
    <row r="21537" ht="12.5"/>
    <row r="21538" ht="12.5"/>
    <row r="21539" ht="12.5"/>
    <row r="21540" ht="12.5"/>
    <row r="21541" ht="12.5"/>
    <row r="21542" ht="12.5"/>
    <row r="21543" ht="12.5"/>
    <row r="21544" ht="12.5"/>
    <row r="21545" ht="12.5"/>
    <row r="21546" ht="12.5"/>
    <row r="21547" ht="12.5"/>
    <row r="21548" ht="12.5"/>
    <row r="21549" ht="12.5"/>
    <row r="21550" ht="12.5"/>
    <row r="21551" ht="12.5"/>
    <row r="21552" ht="12.5"/>
    <row r="21553" ht="12.5"/>
    <row r="21554" ht="12.5"/>
    <row r="21555" ht="12.5"/>
    <row r="21556" ht="12.5"/>
    <row r="21557" ht="12.5"/>
    <row r="21558" ht="12.5"/>
    <row r="21559" ht="12.5"/>
    <row r="21560" ht="12.5"/>
    <row r="21561" ht="12.5"/>
    <row r="21562" ht="12.5"/>
    <row r="21563" ht="12.5"/>
    <row r="21564" ht="12.5"/>
    <row r="21565" ht="12.5"/>
    <row r="21566" ht="12.5"/>
    <row r="21567" ht="12.5"/>
    <row r="21568" ht="12.5"/>
    <row r="21569" ht="12.5"/>
    <row r="21570" ht="12.5"/>
    <row r="21571" ht="12.5"/>
    <row r="21572" ht="12.5"/>
    <row r="21573" ht="12.5"/>
    <row r="21574" ht="12.5"/>
    <row r="21575" ht="12.5"/>
    <row r="21576" ht="12.5"/>
    <row r="21577" ht="12.5"/>
    <row r="21578" ht="12.5"/>
    <row r="21579" ht="12.5"/>
    <row r="21580" ht="12.5"/>
    <row r="21581" ht="12.5"/>
    <row r="21582" ht="12.5"/>
    <row r="21583" ht="12.5"/>
    <row r="21584" ht="12.5"/>
    <row r="21585" ht="12.5"/>
    <row r="21586" ht="12.5"/>
    <row r="21587" ht="12.5"/>
    <row r="21588" ht="12.5"/>
    <row r="21589" ht="12.5"/>
    <row r="21590" ht="12.5"/>
    <row r="21591" ht="12.5"/>
    <row r="21592" ht="12.5"/>
    <row r="21593" ht="12.5"/>
    <row r="21594" ht="12.5"/>
    <row r="21595" ht="12.5"/>
    <row r="21596" ht="12.5"/>
    <row r="21597" ht="12.5"/>
    <row r="21598" ht="12.5"/>
    <row r="21599" ht="12.5"/>
    <row r="21600" ht="12.5"/>
    <row r="21601" ht="12.5"/>
    <row r="21602" ht="12.5"/>
    <row r="21603" ht="12.5"/>
    <row r="21604" ht="12.5"/>
    <row r="21605" ht="12.5"/>
    <row r="21606" ht="12.5"/>
    <row r="21607" ht="12.5"/>
    <row r="21608" ht="12.5"/>
    <row r="21609" ht="12.5"/>
    <row r="21610" ht="12.5"/>
    <row r="21611" ht="12.5"/>
    <row r="21612" ht="12.5"/>
    <row r="21613" ht="12.5"/>
    <row r="21614" ht="12.5"/>
    <row r="21615" ht="12.5"/>
    <row r="21616" ht="12.5"/>
    <row r="21617" ht="12.5"/>
    <row r="21618" ht="12.5"/>
    <row r="21619" ht="12.5"/>
    <row r="21620" ht="12.5"/>
    <row r="21621" ht="12.5"/>
    <row r="21622" ht="12.5"/>
    <row r="21623" ht="12.5"/>
    <row r="21624" ht="12.5"/>
    <row r="21625" ht="12.5"/>
    <row r="21626" ht="12.5"/>
    <row r="21627" ht="12.5"/>
    <row r="21628" ht="12.5"/>
    <row r="21629" ht="12.5"/>
    <row r="21630" ht="12.5"/>
    <row r="21631" ht="12.5"/>
    <row r="21632" ht="12.5"/>
    <row r="21633" ht="12.5"/>
    <row r="21634" ht="12.5"/>
    <row r="21635" ht="12.5"/>
    <row r="21636" ht="12.5"/>
    <row r="21637" ht="12.5"/>
    <row r="21638" ht="12.5"/>
    <row r="21639" ht="12.5"/>
    <row r="21640" ht="12.5"/>
    <row r="21641" ht="12.5"/>
    <row r="21642" ht="12.5"/>
    <row r="21643" ht="12.5"/>
    <row r="21644" ht="12.5"/>
    <row r="21645" ht="12.5"/>
    <row r="21646" ht="12.5"/>
    <row r="21647" ht="12.5"/>
    <row r="21648" ht="12.5"/>
    <row r="21649" ht="12.5"/>
    <row r="21650" ht="12.5"/>
    <row r="21651" ht="12.5"/>
    <row r="21652" ht="12.5"/>
    <row r="21653" ht="12.5"/>
    <row r="21654" ht="12.5"/>
    <row r="21655" ht="12.5"/>
    <row r="21656" ht="12.5"/>
    <row r="21657" ht="12.5"/>
    <row r="21658" ht="12.5"/>
    <row r="21659" ht="12.5"/>
    <row r="21660" ht="12.5"/>
    <row r="21661" ht="12.5"/>
    <row r="21662" ht="12.5"/>
    <row r="21663" ht="12.5"/>
    <row r="21664" ht="12.5"/>
    <row r="21665" ht="12.5"/>
    <row r="21666" ht="12.5"/>
    <row r="21667" ht="12.5"/>
    <row r="21668" ht="12.5"/>
    <row r="21669" ht="12.5"/>
    <row r="21670" ht="12.5"/>
    <row r="21671" ht="12.5"/>
    <row r="21672" ht="12.5"/>
    <row r="21673" ht="12.5"/>
    <row r="21674" ht="12.5"/>
    <row r="21675" ht="12.5"/>
    <row r="21676" ht="12.5"/>
    <row r="21677" ht="12.5"/>
    <row r="21678" ht="12.5"/>
    <row r="21679" ht="12.5"/>
    <row r="21680" ht="12.5"/>
    <row r="21681" ht="12.5"/>
    <row r="21682" ht="12.5"/>
    <row r="21683" ht="12.5"/>
    <row r="21684" ht="12.5"/>
    <row r="21685" ht="12.5"/>
    <row r="21686" ht="12.5"/>
    <row r="21687" ht="12.5"/>
    <row r="21688" ht="12.5"/>
    <row r="21689" ht="12.5"/>
    <row r="21690" ht="12.5"/>
    <row r="21691" ht="12.5"/>
    <row r="21692" ht="12.5"/>
    <row r="21693" ht="12.5"/>
    <row r="21694" ht="12.5"/>
    <row r="21695" ht="12.5"/>
    <row r="21696" ht="12.5"/>
    <row r="21697" ht="12.5"/>
    <row r="21698" ht="12.5"/>
    <row r="21699" ht="12.5"/>
    <row r="21700" ht="12.5"/>
    <row r="21701" ht="12.5"/>
    <row r="21702" ht="12.5"/>
    <row r="21703" ht="12.5"/>
    <row r="21704" ht="12.5"/>
    <row r="21705" ht="12.5"/>
    <row r="21706" ht="12.5"/>
    <row r="21707" ht="12.5"/>
    <row r="21708" ht="12.5"/>
    <row r="21709" ht="12.5"/>
    <row r="21710" ht="12.5"/>
    <row r="21711" ht="12.5"/>
    <row r="21712" ht="12.5"/>
    <row r="21713" ht="12.5"/>
    <row r="21714" ht="12.5"/>
    <row r="21715" ht="12.5"/>
    <row r="21716" ht="12.5"/>
    <row r="21717" ht="12.5"/>
    <row r="21718" ht="12.5"/>
    <row r="21719" ht="12.5"/>
    <row r="21720" ht="12.5"/>
    <row r="21721" ht="12.5"/>
    <row r="21722" ht="12.5"/>
    <row r="21723" ht="12.5"/>
    <row r="21724" ht="12.5"/>
    <row r="21725" ht="12.5"/>
    <row r="21726" ht="12.5"/>
    <row r="21727" ht="12.5"/>
    <row r="21728" ht="12.5"/>
    <row r="21729" ht="12.5"/>
    <row r="21730" ht="12.5"/>
    <row r="21731" ht="12.5"/>
    <row r="21732" ht="12.5"/>
    <row r="21733" ht="12.5"/>
    <row r="21734" ht="12.5"/>
    <row r="21735" ht="12.5"/>
    <row r="21736" ht="12.5"/>
    <row r="21737" ht="12.5"/>
    <row r="21738" ht="12.5"/>
    <row r="21739" ht="12.5"/>
    <row r="21740" ht="12.5"/>
    <row r="21741" ht="12.5"/>
    <row r="21742" ht="12.5"/>
    <row r="21743" ht="12.5"/>
    <row r="21744" ht="12.5"/>
    <row r="21745" ht="12.5"/>
    <row r="21746" ht="12.5"/>
    <row r="21747" ht="12.5"/>
    <row r="21748" ht="12.5"/>
    <row r="21749" ht="12.5"/>
    <row r="21750" ht="12.5"/>
    <row r="21751" ht="12.5"/>
    <row r="21752" ht="12.5"/>
    <row r="21753" ht="12.5"/>
    <row r="21754" ht="12.5"/>
    <row r="21755" ht="12.5"/>
    <row r="21756" ht="12.5"/>
    <row r="21757" ht="12.5"/>
    <row r="21758" ht="12.5"/>
    <row r="21759" ht="12.5"/>
    <row r="21760" ht="12.5"/>
    <row r="21761" ht="12.5"/>
    <row r="21762" ht="12.5"/>
    <row r="21763" ht="12.5"/>
    <row r="21764" ht="12.5"/>
    <row r="21765" ht="12.5"/>
    <row r="21766" ht="12.5"/>
    <row r="21767" ht="12.5"/>
    <row r="21768" ht="12.5"/>
    <row r="21769" ht="12.5"/>
    <row r="21770" ht="12.5"/>
    <row r="21771" ht="12.5"/>
    <row r="21772" ht="12.5"/>
    <row r="21773" ht="12.5"/>
    <row r="21774" ht="12.5"/>
    <row r="21775" ht="12.5"/>
    <row r="21776" ht="12.5"/>
    <row r="21777" ht="12.5"/>
    <row r="21778" ht="12.5"/>
    <row r="21779" ht="12.5"/>
    <row r="21780" ht="12.5"/>
    <row r="21781" ht="12.5"/>
    <row r="21782" ht="12.5"/>
    <row r="21783" ht="12.5"/>
    <row r="21784" ht="12.5"/>
    <row r="21785" ht="12.5"/>
    <row r="21786" ht="12.5"/>
    <row r="21787" ht="12.5"/>
    <row r="21788" ht="12.5"/>
    <row r="21789" ht="12.5"/>
    <row r="21790" ht="12.5"/>
    <row r="21791" ht="12.5"/>
    <row r="21792" ht="12.5"/>
    <row r="21793" ht="12.5"/>
    <row r="21794" ht="12.5"/>
    <row r="21795" ht="12.5"/>
    <row r="21796" ht="12.5"/>
    <row r="21797" ht="12.5"/>
    <row r="21798" ht="12.5"/>
    <row r="21799" ht="12.5"/>
    <row r="21800" ht="12.5"/>
    <row r="21801" ht="12.5"/>
    <row r="21802" ht="12.5"/>
    <row r="21803" ht="12.5"/>
    <row r="21804" ht="12.5"/>
    <row r="21805" ht="12.5"/>
    <row r="21806" ht="12.5"/>
    <row r="21807" ht="12.5"/>
    <row r="21808" ht="12.5"/>
    <row r="21809" ht="12.5"/>
    <row r="21810" ht="12.5"/>
    <row r="21811" ht="12.5"/>
    <row r="21812" ht="12.5"/>
    <row r="21813" ht="12.5"/>
    <row r="21814" ht="12.5"/>
    <row r="21815" ht="12.5"/>
    <row r="21816" ht="12.5"/>
    <row r="21817" ht="12.5"/>
    <row r="21818" ht="12.5"/>
    <row r="21819" ht="12.5"/>
    <row r="21820" ht="12.5"/>
    <row r="21821" ht="12.5"/>
    <row r="21822" ht="12.5"/>
    <row r="21823" ht="12.5"/>
    <row r="21824" ht="12.5"/>
    <row r="21825" ht="12.5"/>
    <row r="21826" ht="12.5"/>
    <row r="21827" ht="12.5"/>
    <row r="21828" ht="12.5"/>
    <row r="21829" ht="12.5"/>
    <row r="21830" ht="12.5"/>
    <row r="21831" ht="12.5"/>
    <row r="21832" ht="12.5"/>
    <row r="21833" ht="12.5"/>
    <row r="21834" ht="12.5"/>
    <row r="21835" ht="12.5"/>
    <row r="21836" ht="12.5"/>
    <row r="21837" ht="12.5"/>
    <row r="21838" ht="12.5"/>
    <row r="21839" ht="12.5"/>
    <row r="21840" ht="12.5"/>
    <row r="21841" ht="12.5"/>
    <row r="21842" ht="12.5"/>
    <row r="21843" ht="12.5"/>
    <row r="21844" ht="12.5"/>
    <row r="21845" ht="12.5"/>
    <row r="21846" ht="12.5"/>
    <row r="21847" ht="12.5"/>
    <row r="21848" ht="12.5"/>
    <row r="21849" ht="12.5"/>
    <row r="21850" ht="12.5"/>
    <row r="21851" ht="12.5"/>
    <row r="21852" ht="12.5"/>
    <row r="21853" ht="12.5"/>
    <row r="21854" ht="12.5"/>
    <row r="21855" ht="12.5"/>
    <row r="21856" ht="12.5"/>
    <row r="21857" ht="12.5"/>
    <row r="21858" ht="12.5"/>
    <row r="21859" ht="12.5"/>
    <row r="21860" ht="12.5"/>
    <row r="21861" ht="12.5"/>
    <row r="21862" ht="12.5"/>
    <row r="21863" ht="12.5"/>
    <row r="21864" ht="12.5"/>
    <row r="21865" ht="12.5"/>
    <row r="21866" ht="12.5"/>
    <row r="21867" ht="12.5"/>
    <row r="21868" ht="12.5"/>
    <row r="21869" ht="12.5"/>
    <row r="21870" ht="12.5"/>
    <row r="21871" ht="12.5"/>
    <row r="21872" ht="12.5"/>
    <row r="21873" ht="12.5"/>
    <row r="21874" ht="12.5"/>
    <row r="21875" ht="12.5"/>
    <row r="21876" ht="12.5"/>
    <row r="21877" ht="12.5"/>
    <row r="21878" ht="12.5"/>
    <row r="21879" ht="12.5"/>
    <row r="21880" ht="12.5"/>
    <row r="21881" ht="12.5"/>
    <row r="21882" ht="12.5"/>
    <row r="21883" ht="12.5"/>
    <row r="21884" ht="12.5"/>
    <row r="21885" ht="12.5"/>
    <row r="21886" ht="12.5"/>
    <row r="21887" ht="12.5"/>
    <row r="21888" ht="12.5"/>
    <row r="21889" ht="12.5"/>
    <row r="21890" ht="12.5"/>
    <row r="21891" ht="12.5"/>
    <row r="21892" ht="12.5"/>
    <row r="21893" ht="12.5"/>
    <row r="21894" ht="12.5"/>
    <row r="21895" ht="12.5"/>
    <row r="21896" ht="12.5"/>
    <row r="21897" ht="12.5"/>
    <row r="21898" ht="12.5"/>
    <row r="21899" ht="12.5"/>
    <row r="21900" ht="12.5"/>
    <row r="21901" ht="12.5"/>
    <row r="21902" ht="12.5"/>
    <row r="21903" ht="12.5"/>
    <row r="21904" ht="12.5"/>
    <row r="21905" ht="12.5"/>
    <row r="21906" ht="12.5"/>
    <row r="21907" ht="12.5"/>
    <row r="21908" ht="12.5"/>
    <row r="21909" ht="12.5"/>
    <row r="21910" ht="12.5"/>
    <row r="21911" ht="12.5"/>
    <row r="21912" ht="12.5"/>
    <row r="21913" ht="12.5"/>
    <row r="21914" ht="12.5"/>
    <row r="21915" ht="12.5"/>
    <row r="21916" ht="12.5"/>
    <row r="21917" ht="12.5"/>
    <row r="21918" ht="12.5"/>
    <row r="21919" ht="12.5"/>
    <row r="21920" ht="12.5"/>
    <row r="21921" ht="12.5"/>
    <row r="21922" ht="12.5"/>
    <row r="21923" ht="12.5"/>
    <row r="21924" ht="12.5"/>
    <row r="21925" ht="12.5"/>
    <row r="21926" ht="12.5"/>
    <row r="21927" ht="12.5"/>
    <row r="21928" ht="12.5"/>
    <row r="21929" ht="12.5"/>
    <row r="21930" ht="12.5"/>
    <row r="21931" ht="12.5"/>
    <row r="21932" ht="12.5"/>
    <row r="21933" ht="12.5"/>
    <row r="21934" ht="12.5"/>
    <row r="21935" ht="12.5"/>
    <row r="21936" ht="12.5"/>
    <row r="21937" ht="12.5"/>
    <row r="21938" ht="12.5"/>
    <row r="21939" ht="12.5"/>
    <row r="21940" ht="12.5"/>
    <row r="21941" ht="12.5"/>
    <row r="21942" ht="12.5"/>
    <row r="21943" ht="12.5"/>
    <row r="21944" ht="12.5"/>
    <row r="21945" ht="12.5"/>
    <row r="21946" ht="12.5"/>
    <row r="21947" ht="12.5"/>
    <row r="21948" ht="12.5"/>
    <row r="21949" ht="12.5"/>
    <row r="21950" ht="12.5"/>
    <row r="21951" ht="12.5"/>
    <row r="21952" ht="12.5"/>
    <row r="21953" ht="12.5"/>
    <row r="21954" ht="12.5"/>
    <row r="21955" ht="12.5"/>
    <row r="21956" ht="12.5"/>
    <row r="21957" ht="12.5"/>
    <row r="21958" ht="12.5"/>
    <row r="21959" ht="12.5"/>
    <row r="21960" ht="12.5"/>
    <row r="21961" ht="12.5"/>
    <row r="21962" ht="12.5"/>
    <row r="21963" ht="12.5"/>
    <row r="21964" ht="12.5"/>
    <row r="21965" ht="12.5"/>
    <row r="21966" ht="12.5"/>
    <row r="21967" ht="12.5"/>
    <row r="21968" ht="12.5"/>
    <row r="21969" ht="12.5"/>
    <row r="21970" ht="12.5"/>
    <row r="21971" ht="12.5"/>
    <row r="21972" ht="12.5"/>
    <row r="21973" ht="12.5"/>
    <row r="21974" ht="12.5"/>
    <row r="21975" ht="12.5"/>
    <row r="21976" ht="12.5"/>
    <row r="21977" ht="12.5"/>
    <row r="21978" ht="12.5"/>
    <row r="21979" ht="12.5"/>
    <row r="21980" ht="12.5"/>
    <row r="21981" ht="12.5"/>
    <row r="21982" ht="12.5"/>
    <row r="21983" ht="12.5"/>
    <row r="21984" ht="12.5"/>
    <row r="21985" ht="12.5"/>
    <row r="21986" ht="12.5"/>
    <row r="21987" ht="12.5"/>
    <row r="21988" ht="12.5"/>
    <row r="21989" ht="12.5"/>
    <row r="21990" ht="12.5"/>
    <row r="21991" ht="12.5"/>
    <row r="21992" ht="12.5"/>
    <row r="21993" ht="12.5"/>
    <row r="21994" ht="12.5"/>
    <row r="21995" ht="12.5"/>
    <row r="21996" ht="12.5"/>
    <row r="21997" ht="12.5"/>
    <row r="21998" ht="12.5"/>
    <row r="21999" ht="12.5"/>
    <row r="22000" ht="12.5"/>
    <row r="22001" ht="12.5"/>
    <row r="22002" ht="12.5"/>
    <row r="22003" ht="12.5"/>
    <row r="22004" ht="12.5"/>
    <row r="22005" ht="12.5"/>
    <row r="22006" ht="12.5"/>
    <row r="22007" ht="12.5"/>
    <row r="22008" ht="12.5"/>
    <row r="22009" ht="12.5"/>
    <row r="22010" ht="12.5"/>
    <row r="22011" ht="12.5"/>
    <row r="22012" ht="12.5"/>
    <row r="22013" ht="12.5"/>
    <row r="22014" ht="12.5"/>
    <row r="22015" ht="12.5"/>
    <row r="22016" ht="12.5"/>
    <row r="22017" ht="12.5"/>
    <row r="22018" ht="12.5"/>
    <row r="22019" ht="12.5"/>
    <row r="22020" ht="12.5"/>
    <row r="22021" ht="12.5"/>
    <row r="22022" ht="12.5"/>
    <row r="22023" ht="12.5"/>
    <row r="22024" ht="12.5"/>
    <row r="22025" ht="12.5"/>
    <row r="22026" ht="12.5"/>
    <row r="22027" ht="12.5"/>
    <row r="22028" ht="12.5"/>
    <row r="22029" ht="12.5"/>
    <row r="22030" ht="12.5"/>
    <row r="22031" ht="12.5"/>
    <row r="22032" ht="12.5"/>
    <row r="22033" ht="12.5"/>
    <row r="22034" ht="12.5"/>
    <row r="22035" ht="12.5"/>
    <row r="22036" ht="12.5"/>
    <row r="22037" ht="12.5"/>
    <row r="22038" ht="12.5"/>
    <row r="22039" ht="12.5"/>
    <row r="22040" ht="12.5"/>
    <row r="22041" ht="12.5"/>
    <row r="22042" ht="12.5"/>
    <row r="22043" ht="12.5"/>
    <row r="22044" ht="12.5"/>
    <row r="22045" ht="12.5"/>
    <row r="22046" ht="12.5"/>
    <row r="22047" ht="12.5"/>
    <row r="22048" ht="12.5"/>
    <row r="22049" ht="12.5"/>
    <row r="22050" ht="12.5"/>
    <row r="22051" ht="12.5"/>
    <row r="22052" ht="12.5"/>
    <row r="22053" ht="12.5"/>
    <row r="22054" ht="12.5"/>
    <row r="22055" ht="12.5"/>
    <row r="22056" ht="12.5"/>
    <row r="22057" ht="12.5"/>
    <row r="22058" ht="12.5"/>
    <row r="22059" ht="12.5"/>
    <row r="22060" ht="12.5"/>
    <row r="22061" ht="12.5"/>
    <row r="22062" ht="12.5"/>
    <row r="22063" ht="12.5"/>
    <row r="22064" ht="12.5"/>
    <row r="22065" ht="12.5"/>
    <row r="22066" ht="12.5"/>
    <row r="22067" ht="12.5"/>
    <row r="22068" ht="12.5"/>
    <row r="22069" ht="12.5"/>
    <row r="22070" ht="12.5"/>
    <row r="22071" ht="12.5"/>
    <row r="22072" ht="12.5"/>
    <row r="22073" ht="12.5"/>
    <row r="22074" ht="12.5"/>
    <row r="22075" ht="12.5"/>
    <row r="22076" ht="12.5"/>
    <row r="22077" ht="12.5"/>
    <row r="22078" ht="12.5"/>
    <row r="22079" ht="12.5"/>
    <row r="22080" ht="12.5"/>
    <row r="22081" ht="12.5"/>
    <row r="22082" ht="12.5"/>
    <row r="22083" ht="12.5"/>
    <row r="22084" ht="12.5"/>
    <row r="22085" ht="12.5"/>
    <row r="22086" ht="12.5"/>
    <row r="22087" ht="12.5"/>
    <row r="22088" ht="12.5"/>
    <row r="22089" ht="12.5"/>
    <row r="22090" ht="12.5"/>
    <row r="22091" ht="12.5"/>
    <row r="22092" ht="12.5"/>
    <row r="22093" ht="12.5"/>
    <row r="22094" ht="12.5"/>
    <row r="22095" ht="12.5"/>
    <row r="22096" ht="12.5"/>
    <row r="22097" ht="12.5"/>
    <row r="22098" ht="12.5"/>
    <row r="22099" ht="12.5"/>
    <row r="22100" ht="12.5"/>
    <row r="22101" ht="12.5"/>
    <row r="22102" ht="12.5"/>
    <row r="22103" ht="12.5"/>
    <row r="22104" ht="12.5"/>
    <row r="22105" ht="12.5"/>
    <row r="22106" ht="12.5"/>
    <row r="22107" ht="12.5"/>
    <row r="22108" ht="12.5"/>
    <row r="22109" ht="12.5"/>
    <row r="22110" ht="12.5"/>
    <row r="22111" ht="12.5"/>
    <row r="22112" ht="12.5"/>
    <row r="22113" ht="12.5"/>
    <row r="22114" ht="12.5"/>
    <row r="22115" ht="12.5"/>
    <row r="22116" ht="12.5"/>
    <row r="22117" ht="12.5"/>
    <row r="22118" ht="12.5"/>
    <row r="22119" ht="12.5"/>
    <row r="22120" ht="12.5"/>
    <row r="22121" ht="12.5"/>
    <row r="22122" ht="12.5"/>
    <row r="22123" ht="12.5"/>
    <row r="22124" ht="12.5"/>
    <row r="22125" ht="12.5"/>
    <row r="22126" ht="12.5"/>
    <row r="22127" ht="12.5"/>
    <row r="22128" ht="12.5"/>
    <row r="22129" ht="12.5"/>
    <row r="22130" ht="12.5"/>
    <row r="22131" ht="12.5"/>
    <row r="22132" ht="12.5"/>
    <row r="22133" ht="12.5"/>
    <row r="22134" ht="12.5"/>
    <row r="22135" ht="12.5"/>
    <row r="22136" ht="12.5"/>
    <row r="22137" ht="12.5"/>
    <row r="22138" ht="12.5"/>
    <row r="22139" ht="12.5"/>
    <row r="22140" ht="12.5"/>
    <row r="22141" ht="12.5"/>
    <row r="22142" ht="12.5"/>
    <row r="22143" ht="12.5"/>
    <row r="22144" ht="12.5"/>
    <row r="22145" ht="12.5"/>
    <row r="22146" ht="12.5"/>
    <row r="22147" ht="12.5"/>
    <row r="22148" ht="12.5"/>
    <row r="22149" ht="12.5"/>
    <row r="22150" ht="12.5"/>
    <row r="22151" ht="12.5"/>
    <row r="22152" ht="12.5"/>
    <row r="22153" ht="12.5"/>
    <row r="22154" ht="12.5"/>
    <row r="22155" ht="12.5"/>
    <row r="22156" ht="12.5"/>
    <row r="22157" ht="12.5"/>
    <row r="22158" ht="12.5"/>
    <row r="22159" ht="12.5"/>
    <row r="22160" ht="12.5"/>
    <row r="22161" ht="12.5"/>
    <row r="22162" ht="12.5"/>
    <row r="22163" ht="12.5"/>
    <row r="22164" ht="12.5"/>
    <row r="22165" ht="12.5"/>
    <row r="22166" ht="12.5"/>
    <row r="22167" ht="12.5"/>
    <row r="22168" ht="12.5"/>
    <row r="22169" ht="12.5"/>
    <row r="22170" ht="12.5"/>
    <row r="22171" ht="12.5"/>
    <row r="22172" ht="12.5"/>
    <row r="22173" ht="12.5"/>
    <row r="22174" ht="12.5"/>
    <row r="22175" ht="12.5"/>
    <row r="22176" ht="12.5"/>
    <row r="22177" ht="12.5"/>
    <row r="22178" ht="12.5"/>
    <row r="22179" ht="12.5"/>
    <row r="22180" ht="12.5"/>
    <row r="22181" ht="12.5"/>
    <row r="22182" ht="12.5"/>
    <row r="22183" ht="12.5"/>
    <row r="22184" ht="12.5"/>
    <row r="22185" ht="12.5"/>
    <row r="22186" ht="12.5"/>
    <row r="22187" ht="12.5"/>
    <row r="22188" ht="12.5"/>
    <row r="22189" ht="12.5"/>
    <row r="22190" ht="12.5"/>
    <row r="22191" ht="12.5"/>
    <row r="22192" ht="12.5"/>
    <row r="22193" ht="12.5"/>
    <row r="22194" ht="12.5"/>
    <row r="22195" ht="12.5"/>
    <row r="22196" ht="12.5"/>
    <row r="22197" ht="12.5"/>
    <row r="22198" ht="12.5"/>
    <row r="22199" ht="12.5"/>
    <row r="22200" ht="12.5"/>
    <row r="22201" ht="12.5"/>
    <row r="22202" ht="12.5"/>
    <row r="22203" ht="12.5"/>
    <row r="22204" ht="12.5"/>
    <row r="22205" ht="12.5"/>
    <row r="22206" ht="12.5"/>
    <row r="22207" ht="12.5"/>
    <row r="22208" ht="12.5"/>
    <row r="22209" ht="12.5"/>
    <row r="22210" ht="12.5"/>
    <row r="22211" ht="12.5"/>
    <row r="22212" ht="12.5"/>
    <row r="22213" ht="12.5"/>
    <row r="22214" ht="12.5"/>
    <row r="22215" ht="12.5"/>
    <row r="22216" ht="12.5"/>
    <row r="22217" ht="12.5"/>
    <row r="22218" ht="12.5"/>
    <row r="22219" ht="12.5"/>
    <row r="22220" ht="12.5"/>
    <row r="22221" ht="12.5"/>
    <row r="22222" ht="12.5"/>
    <row r="22223" ht="12.5"/>
    <row r="22224" ht="12.5"/>
    <row r="22225" ht="12.5"/>
    <row r="22226" ht="12.5"/>
    <row r="22227" ht="12.5"/>
    <row r="22228" ht="12.5"/>
    <row r="22229" ht="12.5"/>
    <row r="22230" ht="12.5"/>
    <row r="22231" ht="12.5"/>
    <row r="22232" ht="12.5"/>
    <row r="22233" ht="12.5"/>
    <row r="22234" ht="12.5"/>
    <row r="22235" ht="12.5"/>
    <row r="22236" ht="12.5"/>
    <row r="22237" ht="12.5"/>
    <row r="22238" ht="12.5"/>
    <row r="22239" ht="12.5"/>
    <row r="22240" ht="12.5"/>
    <row r="22241" ht="12.5"/>
    <row r="22242" ht="12.5"/>
    <row r="22243" ht="12.5"/>
    <row r="22244" ht="12.5"/>
    <row r="22245" ht="12.5"/>
    <row r="22246" ht="12.5"/>
    <row r="22247" ht="12.5"/>
    <row r="22248" ht="12.5"/>
    <row r="22249" ht="12.5"/>
    <row r="22250" ht="12.5"/>
    <row r="22251" ht="12.5"/>
    <row r="22252" ht="12.5"/>
    <row r="22253" ht="12.5"/>
    <row r="22254" ht="12.5"/>
    <row r="22255" ht="12.5"/>
    <row r="22256" ht="12.5"/>
    <row r="22257" ht="12.5"/>
    <row r="22258" ht="12.5"/>
    <row r="22259" ht="12.5"/>
    <row r="22260" ht="12.5"/>
    <row r="22261" ht="12.5"/>
    <row r="22262" ht="12.5"/>
    <row r="22263" ht="12.5"/>
    <row r="22264" ht="12.5"/>
    <row r="22265" ht="12.5"/>
    <row r="22266" ht="12.5"/>
    <row r="22267" ht="12.5"/>
    <row r="22268" ht="12.5"/>
    <row r="22269" ht="12.5"/>
    <row r="22270" ht="12.5"/>
    <row r="22271" ht="12.5"/>
    <row r="22272" ht="12.5"/>
    <row r="22273" ht="12.5"/>
    <row r="22274" ht="12.5"/>
    <row r="22275" ht="12.5"/>
    <row r="22276" ht="12.5"/>
    <row r="22277" ht="12.5"/>
    <row r="22278" ht="12.5"/>
    <row r="22279" ht="12.5"/>
    <row r="22280" ht="12.5"/>
    <row r="22281" ht="12.5"/>
    <row r="22282" ht="12.5"/>
    <row r="22283" ht="12.5"/>
    <row r="22284" ht="12.5"/>
    <row r="22285" ht="12.5"/>
    <row r="22286" ht="12.5"/>
    <row r="22287" ht="12.5"/>
    <row r="22288" ht="12.5"/>
    <row r="22289" ht="12.5"/>
    <row r="22290" ht="12.5"/>
    <row r="22291" ht="12.5"/>
    <row r="22292" ht="12.5"/>
    <row r="22293" ht="12.5"/>
    <row r="22294" ht="12.5"/>
    <row r="22295" ht="12.5"/>
    <row r="22296" ht="12.5"/>
    <row r="22297" ht="12.5"/>
    <row r="22298" ht="12.5"/>
    <row r="22299" ht="12.5"/>
    <row r="22300" ht="12.5"/>
    <row r="22301" ht="12.5"/>
    <row r="22302" ht="12.5"/>
    <row r="22303" ht="12.5"/>
    <row r="22304" ht="12.5"/>
    <row r="22305" ht="12.5"/>
    <row r="22306" ht="12.5"/>
    <row r="22307" ht="12.5"/>
    <row r="22308" ht="12.5"/>
    <row r="22309" ht="12.5"/>
    <row r="22310" ht="12.5"/>
    <row r="22311" ht="12.5"/>
    <row r="22312" ht="12.5"/>
    <row r="22313" ht="12.5"/>
    <row r="22314" ht="12.5"/>
    <row r="22315" ht="12.5"/>
    <row r="22316" ht="12.5"/>
    <row r="22317" ht="12.5"/>
    <row r="22318" ht="12.5"/>
    <row r="22319" ht="12.5"/>
    <row r="22320" ht="12.5"/>
    <row r="22321" ht="12.5"/>
    <row r="22322" ht="12.5"/>
    <row r="22323" ht="12.5"/>
    <row r="22324" ht="12.5"/>
    <row r="22325" ht="12.5"/>
    <row r="22326" ht="12.5"/>
    <row r="22327" ht="12.5"/>
    <row r="22328" ht="12.5"/>
    <row r="22329" ht="12.5"/>
    <row r="22330" ht="12.5"/>
    <row r="22331" ht="12.5"/>
    <row r="22332" ht="12.5"/>
    <row r="22333" ht="12.5"/>
    <row r="22334" ht="12.5"/>
    <row r="22335" ht="12.5"/>
    <row r="22336" ht="12.5"/>
    <row r="22337" ht="12.5"/>
    <row r="22338" ht="12.5"/>
    <row r="22339" ht="12.5"/>
    <row r="22340" ht="12.5"/>
    <row r="22341" ht="12.5"/>
    <row r="22342" ht="12.5"/>
    <row r="22343" ht="12.5"/>
    <row r="22344" ht="12.5"/>
    <row r="22345" ht="12.5"/>
    <row r="22346" ht="12.5"/>
    <row r="22347" ht="12.5"/>
    <row r="22348" ht="12.5"/>
    <row r="22349" ht="12.5"/>
    <row r="22350" ht="12.5"/>
    <row r="22351" ht="12.5"/>
    <row r="22352" ht="12.5"/>
    <row r="22353" ht="12.5"/>
    <row r="22354" ht="12.5"/>
    <row r="22355" ht="12.5"/>
    <row r="22356" ht="12.5"/>
    <row r="22357" ht="12.5"/>
    <row r="22358" ht="12.5"/>
    <row r="22359" ht="12.5"/>
    <row r="22360" ht="12.5"/>
    <row r="22361" ht="12.5"/>
    <row r="22362" ht="12.5"/>
    <row r="22363" ht="12.5"/>
    <row r="22364" ht="12.5"/>
    <row r="22365" ht="12.5"/>
    <row r="22366" ht="12.5"/>
    <row r="22367" ht="12.5"/>
    <row r="22368" ht="12.5"/>
    <row r="22369" ht="12.5"/>
    <row r="22370" ht="12.5"/>
    <row r="22371" ht="12.5"/>
    <row r="22372" ht="12.5"/>
    <row r="22373" ht="12.5"/>
    <row r="22374" ht="12.5"/>
    <row r="22375" ht="12.5"/>
    <row r="22376" ht="12.5"/>
    <row r="22377" ht="12.5"/>
    <row r="22378" ht="12.5"/>
    <row r="22379" ht="12.5"/>
    <row r="22380" ht="12.5"/>
    <row r="22381" ht="12.5"/>
    <row r="22382" ht="12.5"/>
    <row r="22383" ht="12.5"/>
    <row r="22384" ht="12.5"/>
    <row r="22385" ht="12.5"/>
    <row r="22386" ht="12.5"/>
    <row r="22387" ht="12.5"/>
    <row r="22388" ht="12.5"/>
    <row r="22389" ht="12.5"/>
    <row r="22390" ht="12.5"/>
    <row r="22391" ht="12.5"/>
    <row r="22392" ht="12.5"/>
    <row r="22393" ht="12.5"/>
    <row r="22394" ht="12.5"/>
    <row r="22395" ht="12.5"/>
    <row r="22396" ht="12.5"/>
    <row r="22397" ht="12.5"/>
    <row r="22398" ht="12.5"/>
    <row r="22399" ht="12.5"/>
    <row r="22400" ht="12.5"/>
    <row r="22401" ht="12.5"/>
    <row r="22402" ht="12.5"/>
    <row r="22403" ht="12.5"/>
    <row r="22404" ht="12.5"/>
    <row r="22405" ht="12.5"/>
    <row r="22406" ht="12.5"/>
    <row r="22407" ht="12.5"/>
    <row r="22408" ht="12.5"/>
    <row r="22409" ht="12.5"/>
    <row r="22410" ht="12.5"/>
    <row r="22411" ht="12.5"/>
    <row r="22412" ht="12.5"/>
    <row r="22413" ht="12.5"/>
    <row r="22414" ht="12.5"/>
    <row r="22415" ht="12.5"/>
    <row r="22416" ht="12.5"/>
    <row r="22417" ht="12.5"/>
    <row r="22418" ht="12.5"/>
    <row r="22419" ht="12.5"/>
    <row r="22420" ht="12.5"/>
    <row r="22421" ht="12.5"/>
    <row r="22422" ht="12.5"/>
    <row r="22423" ht="12.5"/>
    <row r="22424" ht="12.5"/>
    <row r="22425" ht="12.5"/>
    <row r="22426" ht="12.5"/>
    <row r="22427" ht="12.5"/>
    <row r="22428" ht="12.5"/>
    <row r="22429" ht="12.5"/>
    <row r="22430" ht="12.5"/>
    <row r="22431" ht="12.5"/>
    <row r="22432" ht="12.5"/>
    <row r="22433" ht="12.5"/>
    <row r="22434" ht="12.5"/>
    <row r="22435" ht="12.5"/>
    <row r="22436" ht="12.5"/>
    <row r="22437" ht="12.5"/>
    <row r="22438" ht="12.5"/>
    <row r="22439" ht="12.5"/>
    <row r="22440" ht="12.5"/>
    <row r="22441" ht="12.5"/>
    <row r="22442" ht="12.5"/>
    <row r="22443" ht="12.5"/>
    <row r="22444" ht="12.5"/>
    <row r="22445" ht="12.5"/>
    <row r="22446" ht="12.5"/>
    <row r="22447" ht="12.5"/>
    <row r="22448" ht="12.5"/>
    <row r="22449" ht="12.5"/>
    <row r="22450" ht="12.5"/>
    <row r="22451" ht="12.5"/>
    <row r="22452" ht="12.5"/>
    <row r="22453" ht="12.5"/>
    <row r="22454" ht="12.5"/>
    <row r="22455" ht="12.5"/>
    <row r="22456" ht="12.5"/>
    <row r="22457" ht="12.5"/>
    <row r="22458" ht="12.5"/>
    <row r="22459" ht="12.5"/>
    <row r="22460" ht="12.5"/>
    <row r="22461" ht="12.5"/>
    <row r="22462" ht="12.5"/>
    <row r="22463" ht="12.5"/>
    <row r="22464" ht="12.5"/>
    <row r="22465" ht="12.5"/>
    <row r="22466" ht="12.5"/>
    <row r="22467" ht="12.5"/>
    <row r="22468" ht="12.5"/>
    <row r="22469" ht="12.5"/>
    <row r="22470" ht="12.5"/>
    <row r="22471" ht="12.5"/>
    <row r="22472" ht="12.5"/>
    <row r="22473" ht="12.5"/>
    <row r="22474" ht="12.5"/>
    <row r="22475" ht="12.5"/>
    <row r="22476" ht="12.5"/>
    <row r="22477" ht="12.5"/>
    <row r="22478" ht="12.5"/>
    <row r="22479" ht="12.5"/>
    <row r="22480" ht="12.5"/>
    <row r="22481" ht="12.5"/>
    <row r="22482" ht="12.5"/>
    <row r="22483" ht="12.5"/>
    <row r="22484" ht="12.5"/>
    <row r="22485" ht="12.5"/>
    <row r="22486" ht="12.5"/>
    <row r="22487" ht="12.5"/>
    <row r="22488" ht="12.5"/>
    <row r="22489" ht="12.5"/>
    <row r="22490" ht="12.5"/>
    <row r="22491" ht="12.5"/>
    <row r="22492" ht="12.5"/>
    <row r="22493" ht="12.5"/>
    <row r="22494" ht="12.5"/>
    <row r="22495" ht="12.5"/>
    <row r="22496" ht="12.5"/>
    <row r="22497" ht="12.5"/>
    <row r="22498" ht="12.5"/>
    <row r="22499" ht="12.5"/>
    <row r="22500" ht="12.5"/>
    <row r="22501" ht="12.5"/>
    <row r="22502" ht="12.5"/>
    <row r="22503" ht="12.5"/>
    <row r="22504" ht="12.5"/>
    <row r="22505" ht="12.5"/>
    <row r="22506" ht="12.5"/>
    <row r="22507" ht="12.5"/>
    <row r="22508" ht="12.5"/>
    <row r="22509" ht="12.5"/>
    <row r="22510" ht="12.5"/>
    <row r="22511" ht="12.5"/>
    <row r="22512" ht="12.5"/>
    <row r="22513" ht="12.5"/>
    <row r="22514" ht="12.5"/>
    <row r="22515" ht="12.5"/>
    <row r="22516" ht="12.5"/>
    <row r="22517" ht="12.5"/>
    <row r="22518" ht="12.5"/>
    <row r="22519" ht="12.5"/>
    <row r="22520" ht="12.5"/>
    <row r="22521" ht="12.5"/>
    <row r="22522" ht="12.5"/>
    <row r="22523" ht="12.5"/>
    <row r="22524" ht="12.5"/>
    <row r="22525" ht="12.5"/>
    <row r="22526" ht="12.5"/>
    <row r="22527" ht="12.5"/>
    <row r="22528" ht="12.5"/>
    <row r="22529" ht="12.5"/>
    <row r="22530" ht="12.5"/>
    <row r="22531" ht="12.5"/>
    <row r="22532" ht="12.5"/>
    <row r="22533" ht="12.5"/>
    <row r="22534" ht="12.5"/>
    <row r="22535" ht="12.5"/>
    <row r="22536" ht="12.5"/>
    <row r="22537" ht="12.5"/>
    <row r="22538" ht="12.5"/>
    <row r="22539" ht="12.5"/>
    <row r="22540" ht="12.5"/>
    <row r="22541" ht="12.5"/>
    <row r="22542" ht="12.5"/>
    <row r="22543" ht="12.5"/>
    <row r="22544" ht="12.5"/>
    <row r="22545" ht="12.5"/>
    <row r="22546" ht="12.5"/>
    <row r="22547" ht="12.5"/>
    <row r="22548" ht="12.5"/>
    <row r="22549" ht="12.5"/>
    <row r="22550" ht="12.5"/>
    <row r="22551" ht="12.5"/>
    <row r="22552" ht="12.5"/>
    <row r="22553" ht="12.5"/>
    <row r="22554" ht="12.5"/>
    <row r="22555" ht="12.5"/>
    <row r="22556" ht="12.5"/>
    <row r="22557" ht="12.5"/>
    <row r="22558" ht="12.5"/>
    <row r="22559" ht="12.5"/>
    <row r="22560" ht="12.5"/>
    <row r="22561" ht="12.5"/>
    <row r="22562" ht="12.5"/>
    <row r="22563" ht="12.5"/>
    <row r="22564" ht="12.5"/>
    <row r="22565" ht="12.5"/>
    <row r="22566" ht="12.5"/>
    <row r="22567" ht="12.5"/>
    <row r="22568" ht="12.5"/>
    <row r="22569" ht="12.5"/>
    <row r="22570" ht="12.5"/>
    <row r="22571" ht="12.5"/>
    <row r="22572" ht="12.5"/>
    <row r="22573" ht="12.5"/>
    <row r="22574" ht="12.5"/>
    <row r="22575" ht="12.5"/>
    <row r="22576" ht="12.5"/>
    <row r="22577" ht="12.5"/>
    <row r="22578" ht="12.5"/>
    <row r="22579" ht="12.5"/>
    <row r="22580" ht="12.5"/>
    <row r="22581" ht="12.5"/>
    <row r="22582" ht="12.5"/>
    <row r="22583" ht="12.5"/>
    <row r="22584" ht="12.5"/>
    <row r="22585" ht="12.5"/>
    <row r="22586" ht="12.5"/>
    <row r="22587" ht="12.5"/>
    <row r="22588" ht="12.5"/>
    <row r="22589" ht="12.5"/>
    <row r="22590" ht="12.5"/>
    <row r="22591" ht="12.5"/>
    <row r="22592" ht="12.5"/>
    <row r="22593" ht="12.5"/>
    <row r="22594" ht="12.5"/>
    <row r="22595" ht="12.5"/>
    <row r="22596" ht="12.5"/>
    <row r="22597" ht="12.5"/>
    <row r="22598" ht="12.5"/>
    <row r="22599" ht="12.5"/>
    <row r="22600" ht="12.5"/>
    <row r="22601" ht="12.5"/>
    <row r="22602" ht="12.5"/>
    <row r="22603" ht="12.5"/>
    <row r="22604" ht="12.5"/>
    <row r="22605" ht="12.5"/>
    <row r="22606" ht="12.5"/>
    <row r="22607" ht="12.5"/>
    <row r="22608" ht="12.5"/>
    <row r="22609" ht="12.5"/>
    <row r="22610" ht="12.5"/>
    <row r="22611" ht="12.5"/>
    <row r="22612" ht="12.5"/>
    <row r="22613" ht="12.5"/>
    <row r="22614" ht="12.5"/>
    <row r="22615" ht="12.5"/>
    <row r="22616" ht="12.5"/>
    <row r="22617" ht="12.5"/>
    <row r="22618" ht="12.5"/>
    <row r="22619" ht="12.5"/>
    <row r="22620" ht="12.5"/>
    <row r="22621" ht="12.5"/>
    <row r="22622" ht="12.5"/>
    <row r="22623" ht="12.5"/>
    <row r="22624" ht="12.5"/>
    <row r="22625" ht="12.5"/>
    <row r="22626" ht="12.5"/>
    <row r="22627" ht="12.5"/>
    <row r="22628" ht="12.5"/>
    <row r="22629" ht="12.5"/>
    <row r="22630" ht="12.5"/>
    <row r="22631" ht="12.5"/>
    <row r="22632" ht="12.5"/>
    <row r="22633" ht="12.5"/>
    <row r="22634" ht="12.5"/>
    <row r="22635" ht="12.5"/>
    <row r="22636" ht="12.5"/>
    <row r="22637" ht="12.5"/>
    <row r="22638" ht="12.5"/>
    <row r="22639" ht="12.5"/>
    <row r="22640" ht="12.5"/>
    <row r="22641" ht="12.5"/>
    <row r="22642" ht="12.5"/>
    <row r="22643" ht="12.5"/>
    <row r="22644" ht="12.5"/>
    <row r="22645" ht="12.5"/>
    <row r="22646" ht="12.5"/>
    <row r="22647" ht="12.5"/>
    <row r="22648" ht="12.5"/>
    <row r="22649" ht="12.5"/>
    <row r="22650" ht="12.5"/>
    <row r="22651" ht="12.5"/>
    <row r="22652" ht="12.5"/>
    <row r="22653" ht="12.5"/>
    <row r="22654" ht="12.5"/>
    <row r="22655" ht="12.5"/>
    <row r="22656" ht="12.5"/>
    <row r="22657" ht="12.5"/>
    <row r="22658" ht="12.5"/>
    <row r="22659" ht="12.5"/>
    <row r="22660" ht="12.5"/>
    <row r="22661" ht="12.5"/>
    <row r="22662" ht="12.5"/>
    <row r="22663" ht="12.5"/>
    <row r="22664" ht="12.5"/>
    <row r="22665" ht="12.5"/>
    <row r="22666" ht="12.5"/>
    <row r="22667" ht="12.5"/>
    <row r="22668" ht="12.5"/>
    <row r="22669" ht="12.5"/>
    <row r="22670" ht="12.5"/>
    <row r="22671" ht="12.5"/>
    <row r="22672" ht="12.5"/>
    <row r="22673" ht="12.5"/>
    <row r="22674" ht="12.5"/>
    <row r="22675" ht="12.5"/>
    <row r="22676" ht="12.5"/>
    <row r="22677" ht="12.5"/>
    <row r="22678" ht="12.5"/>
    <row r="22679" ht="12.5"/>
    <row r="22680" ht="12.5"/>
    <row r="22681" ht="12.5"/>
    <row r="22682" ht="12.5"/>
    <row r="22683" ht="12.5"/>
    <row r="22684" ht="12.5"/>
    <row r="22685" ht="12.5"/>
    <row r="22686" ht="12.5"/>
    <row r="22687" ht="12.5"/>
    <row r="22688" ht="12.5"/>
    <row r="22689" ht="12.5"/>
    <row r="22690" ht="12.5"/>
    <row r="22691" ht="12.5"/>
    <row r="22692" ht="12.5"/>
    <row r="22693" ht="12.5"/>
    <row r="22694" ht="12.5"/>
    <row r="22695" ht="12.5"/>
    <row r="22696" ht="12.5"/>
    <row r="22697" ht="12.5"/>
    <row r="22698" ht="12.5"/>
    <row r="22699" ht="12.5"/>
    <row r="22700" ht="12.5"/>
    <row r="22701" ht="12.5"/>
    <row r="22702" ht="12.5"/>
    <row r="22703" ht="12.5"/>
    <row r="22704" ht="12.5"/>
    <row r="22705" ht="12.5"/>
    <row r="22706" ht="12.5"/>
    <row r="22707" ht="12.5"/>
    <row r="22708" ht="12.5"/>
    <row r="22709" ht="12.5"/>
    <row r="22710" ht="12.5"/>
    <row r="22711" ht="12.5"/>
    <row r="22712" ht="12.5"/>
    <row r="22713" ht="12.5"/>
    <row r="22714" ht="12.5"/>
    <row r="22715" ht="12.5"/>
    <row r="22716" ht="12.5"/>
    <row r="22717" ht="12.5"/>
    <row r="22718" ht="12.5"/>
    <row r="22719" ht="12.5"/>
    <row r="22720" ht="12.5"/>
    <row r="22721" ht="12.5"/>
    <row r="22722" ht="12.5"/>
    <row r="22723" ht="12.5"/>
    <row r="22724" ht="12.5"/>
    <row r="22725" ht="12.5"/>
    <row r="22726" ht="12.5"/>
    <row r="22727" ht="12.5"/>
    <row r="22728" ht="12.5"/>
    <row r="22729" ht="12.5"/>
    <row r="22730" ht="12.5"/>
    <row r="22731" ht="12.5"/>
    <row r="22732" ht="12.5"/>
    <row r="22733" ht="12.5"/>
    <row r="22734" ht="12.5"/>
    <row r="22735" ht="12.5"/>
    <row r="22736" ht="12.5"/>
    <row r="22737" ht="12.5"/>
    <row r="22738" ht="12.5"/>
    <row r="22739" ht="12.5"/>
    <row r="22740" ht="12.5"/>
    <row r="22741" ht="12.5"/>
    <row r="22742" ht="12.5"/>
    <row r="22743" ht="12.5"/>
    <row r="22744" ht="12.5"/>
    <row r="22745" ht="12.5"/>
    <row r="22746" ht="12.5"/>
    <row r="22747" ht="12.5"/>
    <row r="22748" ht="12.5"/>
    <row r="22749" ht="12.5"/>
    <row r="22750" ht="12.5"/>
    <row r="22751" ht="12.5"/>
    <row r="22752" ht="12.5"/>
    <row r="22753" ht="12.5"/>
    <row r="22754" ht="12.5"/>
    <row r="22755" ht="12.5"/>
    <row r="22756" ht="12.5"/>
    <row r="22757" ht="12.5"/>
    <row r="22758" ht="12.5"/>
    <row r="22759" ht="12.5"/>
    <row r="22760" ht="12.5"/>
    <row r="22761" ht="12.5"/>
    <row r="22762" ht="12.5"/>
    <row r="22763" ht="12.5"/>
    <row r="22764" ht="12.5"/>
    <row r="22765" ht="12.5"/>
    <row r="22766" ht="12.5"/>
    <row r="22767" ht="12.5"/>
    <row r="22768" ht="12.5"/>
    <row r="22769" ht="12.5"/>
    <row r="22770" ht="12.5"/>
    <row r="22771" ht="12.5"/>
    <row r="22772" ht="12.5"/>
    <row r="22773" ht="12.5"/>
    <row r="22774" ht="12.5"/>
    <row r="22775" ht="12.5"/>
    <row r="22776" ht="12.5"/>
    <row r="22777" ht="12.5"/>
    <row r="22778" ht="12.5"/>
    <row r="22779" ht="12.5"/>
    <row r="22780" ht="12.5"/>
    <row r="22781" ht="12.5"/>
    <row r="22782" ht="12.5"/>
    <row r="22783" ht="12.5"/>
    <row r="22784" ht="12.5"/>
    <row r="22785" ht="12.5"/>
    <row r="22786" ht="12.5"/>
    <row r="22787" ht="12.5"/>
    <row r="22788" ht="12.5"/>
    <row r="22789" ht="12.5"/>
    <row r="22790" ht="12.5"/>
    <row r="22791" ht="12.5"/>
    <row r="22792" ht="12.5"/>
    <row r="22793" ht="12.5"/>
    <row r="22794" ht="12.5"/>
    <row r="22795" ht="12.5"/>
    <row r="22796" ht="12.5"/>
    <row r="22797" ht="12.5"/>
    <row r="22798" ht="12.5"/>
    <row r="22799" ht="12.5"/>
    <row r="22800" ht="12.5"/>
    <row r="22801" ht="12.5"/>
    <row r="22802" ht="12.5"/>
    <row r="22803" ht="12.5"/>
    <row r="22804" ht="12.5"/>
    <row r="22805" ht="12.5"/>
    <row r="22806" ht="12.5"/>
    <row r="22807" ht="12.5"/>
    <row r="22808" ht="12.5"/>
    <row r="22809" ht="12.5"/>
    <row r="22810" ht="12.5"/>
    <row r="22811" ht="12.5"/>
    <row r="22812" ht="12.5"/>
    <row r="22813" ht="12.5"/>
    <row r="22814" ht="12.5"/>
    <row r="22815" ht="12.5"/>
    <row r="22816" ht="12.5"/>
    <row r="22817" ht="12.5"/>
    <row r="22818" ht="12.5"/>
    <row r="22819" ht="12.5"/>
    <row r="22820" ht="12.5"/>
    <row r="22821" ht="12.5"/>
    <row r="22822" ht="12.5"/>
    <row r="22823" ht="12.5"/>
    <row r="22824" ht="12.5"/>
    <row r="22825" ht="12.5"/>
    <row r="22826" ht="12.5"/>
    <row r="22827" ht="12.5"/>
    <row r="22828" ht="12.5"/>
    <row r="22829" ht="12.5"/>
    <row r="22830" ht="12.5"/>
    <row r="22831" ht="12.5"/>
    <row r="22832" ht="12.5"/>
    <row r="22833" ht="12.5"/>
    <row r="22834" ht="12.5"/>
    <row r="22835" ht="12.5"/>
    <row r="22836" ht="12.5"/>
    <row r="22837" ht="12.5"/>
    <row r="22838" ht="12.5"/>
    <row r="22839" ht="12.5"/>
    <row r="22840" ht="12.5"/>
    <row r="22841" ht="12.5"/>
    <row r="22842" ht="12.5"/>
    <row r="22843" ht="12.5"/>
    <row r="22844" ht="12.5"/>
    <row r="22845" ht="12.5"/>
    <row r="22846" ht="12.5"/>
    <row r="22847" ht="12.5"/>
    <row r="22848" ht="12.5"/>
    <row r="22849" ht="12.5"/>
    <row r="22850" ht="12.5"/>
    <row r="22851" ht="12.5"/>
    <row r="22852" ht="12.5"/>
    <row r="22853" ht="12.5"/>
    <row r="22854" ht="12.5"/>
    <row r="22855" ht="12.5"/>
    <row r="22856" ht="12.5"/>
    <row r="22857" ht="12.5"/>
    <row r="22858" ht="12.5"/>
    <row r="22859" ht="12.5"/>
    <row r="22860" ht="12.5"/>
    <row r="22861" ht="12.5"/>
    <row r="22862" ht="12.5"/>
    <row r="22863" ht="12.5"/>
    <row r="22864" ht="12.5"/>
    <row r="22865" ht="12.5"/>
    <row r="22866" ht="12.5"/>
    <row r="22867" ht="12.5"/>
    <row r="22868" ht="12.5"/>
    <row r="22869" ht="12.5"/>
    <row r="22870" ht="12.5"/>
    <row r="22871" ht="12.5"/>
    <row r="22872" ht="12.5"/>
    <row r="22873" ht="12.5"/>
    <row r="22874" ht="12.5"/>
    <row r="22875" ht="12.5"/>
    <row r="22876" ht="12.5"/>
    <row r="22877" ht="12.5"/>
    <row r="22878" ht="12.5"/>
    <row r="22879" ht="12.5"/>
    <row r="22880" ht="12.5"/>
    <row r="22881" ht="12.5"/>
    <row r="22882" ht="12.5"/>
    <row r="22883" ht="12.5"/>
    <row r="22884" ht="12.5"/>
    <row r="22885" ht="12.5"/>
    <row r="22886" ht="12.5"/>
    <row r="22887" ht="12.5"/>
    <row r="22888" ht="12.5"/>
    <row r="22889" ht="12.5"/>
    <row r="22890" ht="12.5"/>
    <row r="22891" ht="12.5"/>
    <row r="22892" ht="12.5"/>
    <row r="22893" ht="12.5"/>
    <row r="22894" ht="12.5"/>
    <row r="22895" ht="12.5"/>
    <row r="22896" ht="12.5"/>
    <row r="22897" ht="12.5"/>
    <row r="22898" ht="12.5"/>
    <row r="22899" ht="12.5"/>
    <row r="22900" ht="12.5"/>
    <row r="22901" ht="12.5"/>
    <row r="22902" ht="12.5"/>
    <row r="22903" ht="12.5"/>
    <row r="22904" ht="12.5"/>
    <row r="22905" ht="12.5"/>
    <row r="22906" ht="12.5"/>
    <row r="22907" ht="12.5"/>
    <row r="22908" ht="12.5"/>
    <row r="22909" ht="12.5"/>
    <row r="22910" ht="12.5"/>
    <row r="22911" ht="12.5"/>
    <row r="22912" ht="12.5"/>
    <row r="22913" ht="12.5"/>
    <row r="22914" ht="12.5"/>
    <row r="22915" ht="12.5"/>
    <row r="22916" ht="12.5"/>
    <row r="22917" ht="12.5"/>
    <row r="22918" ht="12.5"/>
    <row r="22919" ht="12.5"/>
    <row r="22920" ht="12.5"/>
    <row r="22921" ht="12.5"/>
    <row r="22922" ht="12.5"/>
    <row r="22923" ht="12.5"/>
    <row r="22924" ht="12.5"/>
    <row r="22925" ht="12.5"/>
    <row r="22926" ht="12.5"/>
    <row r="22927" ht="12.5"/>
    <row r="22928" ht="12.5"/>
    <row r="22929" ht="12.5"/>
    <row r="22930" ht="12.5"/>
    <row r="22931" ht="12.5"/>
    <row r="22932" ht="12.5"/>
    <row r="22933" ht="12.5"/>
    <row r="22934" ht="12.5"/>
    <row r="22935" ht="12.5"/>
    <row r="22936" ht="12.5"/>
    <row r="22937" ht="12.5"/>
    <row r="22938" ht="12.5"/>
    <row r="22939" ht="12.5"/>
    <row r="22940" ht="12.5"/>
    <row r="22941" ht="12.5"/>
    <row r="22942" ht="12.5"/>
    <row r="22943" ht="12.5"/>
    <row r="22944" ht="12.5"/>
    <row r="22945" ht="12.5"/>
    <row r="22946" ht="12.5"/>
    <row r="22947" ht="12.5"/>
    <row r="22948" ht="12.5"/>
    <row r="22949" ht="12.5"/>
    <row r="22950" ht="12.5"/>
    <row r="22951" ht="12.5"/>
    <row r="22952" ht="12.5"/>
    <row r="22953" ht="12.5"/>
    <row r="22954" ht="12.5"/>
    <row r="22955" ht="12.5"/>
    <row r="22956" ht="12.5"/>
    <row r="22957" ht="12.5"/>
    <row r="22958" ht="12.5"/>
    <row r="22959" ht="12.5"/>
    <row r="22960" ht="12.5"/>
    <row r="22961" ht="12.5"/>
    <row r="22962" ht="12.5"/>
    <row r="22963" ht="12.5"/>
    <row r="22964" ht="12.5"/>
    <row r="22965" ht="12.5"/>
    <row r="22966" ht="12.5"/>
    <row r="22967" ht="12.5"/>
    <row r="22968" ht="12.5"/>
    <row r="22969" ht="12.5"/>
    <row r="22970" ht="12.5"/>
    <row r="22971" ht="12.5"/>
    <row r="22972" ht="12.5"/>
    <row r="22973" ht="12.5"/>
    <row r="22974" ht="12.5"/>
    <row r="22975" ht="12.5"/>
    <row r="22976" ht="12.5"/>
    <row r="22977" ht="12.5"/>
    <row r="22978" ht="12.5"/>
    <row r="22979" ht="12.5"/>
    <row r="22980" ht="12.5"/>
    <row r="22981" ht="12.5"/>
    <row r="22982" ht="12.5"/>
    <row r="22983" ht="12.5"/>
    <row r="22984" ht="12.5"/>
    <row r="22985" ht="12.5"/>
    <row r="22986" ht="12.5"/>
    <row r="22987" ht="12.5"/>
    <row r="22988" ht="12.5"/>
    <row r="22989" ht="12.5"/>
    <row r="22990" ht="12.5"/>
    <row r="22991" ht="12.5"/>
    <row r="22992" ht="12.5"/>
    <row r="22993" ht="12.5"/>
    <row r="22994" ht="12.5"/>
    <row r="22995" ht="12.5"/>
    <row r="22996" ht="12.5"/>
    <row r="22997" ht="12.5"/>
    <row r="22998" ht="12.5"/>
    <row r="22999" ht="12.5"/>
    <row r="23000" ht="12.5"/>
    <row r="23001" ht="12.5"/>
    <row r="23002" ht="12.5"/>
    <row r="23003" ht="12.5"/>
    <row r="23004" ht="12.5"/>
    <row r="23005" ht="12.5"/>
    <row r="23006" ht="12.5"/>
    <row r="23007" ht="12.5"/>
    <row r="23008" ht="12.5"/>
    <row r="23009" ht="12.5"/>
    <row r="23010" ht="12.5"/>
    <row r="23011" ht="12.5"/>
    <row r="23012" ht="12.5"/>
    <row r="23013" ht="12.5"/>
    <row r="23014" ht="12.5"/>
    <row r="23015" ht="12.5"/>
    <row r="23016" ht="12.5"/>
    <row r="23017" ht="12.5"/>
    <row r="23018" ht="12.5"/>
    <row r="23019" ht="12.5"/>
    <row r="23020" ht="12.5"/>
    <row r="23021" ht="12.5"/>
    <row r="23022" ht="12.5"/>
    <row r="23023" ht="12.5"/>
    <row r="23024" ht="12.5"/>
    <row r="23025" ht="12.5"/>
    <row r="23026" ht="12.5"/>
    <row r="23027" ht="12.5"/>
    <row r="23028" ht="12.5"/>
    <row r="23029" ht="12.5"/>
    <row r="23030" ht="12.5"/>
    <row r="23031" ht="12.5"/>
    <row r="23032" ht="12.5"/>
    <row r="23033" ht="12.5"/>
    <row r="23034" ht="12.5"/>
    <row r="23035" ht="12.5"/>
    <row r="23036" ht="12.5"/>
    <row r="23037" ht="12.5"/>
    <row r="23038" ht="12.5"/>
    <row r="23039" ht="12.5"/>
    <row r="23040" ht="12.5"/>
    <row r="23041" ht="12.5"/>
    <row r="23042" ht="12.5"/>
    <row r="23043" ht="12.5"/>
    <row r="23044" ht="12.5"/>
    <row r="23045" ht="12.5"/>
    <row r="23046" ht="12.5"/>
    <row r="23047" ht="12.5"/>
    <row r="23048" ht="12.5"/>
    <row r="23049" ht="12.5"/>
    <row r="23050" ht="12.5"/>
    <row r="23051" ht="12.5"/>
    <row r="23052" ht="12.5"/>
    <row r="23053" ht="12.5"/>
    <row r="23054" ht="12.5"/>
    <row r="23055" ht="12.5"/>
    <row r="23056" ht="12.5"/>
    <row r="23057" ht="12.5"/>
    <row r="23058" ht="12.5"/>
    <row r="23059" ht="12.5"/>
    <row r="23060" ht="12.5"/>
    <row r="23061" ht="12.5"/>
    <row r="23062" ht="12.5"/>
    <row r="23063" ht="12.5"/>
    <row r="23064" ht="12.5"/>
    <row r="23065" ht="12.5"/>
    <row r="23066" ht="12.5"/>
    <row r="23067" ht="12.5"/>
    <row r="23068" ht="12.5"/>
    <row r="23069" ht="12.5"/>
    <row r="23070" ht="12.5"/>
    <row r="23071" ht="12.5"/>
    <row r="23072" ht="12.5"/>
    <row r="23073" ht="12.5"/>
    <row r="23074" ht="12.5"/>
    <row r="23075" ht="12.5"/>
    <row r="23076" ht="12.5"/>
    <row r="23077" ht="12.5"/>
    <row r="23078" ht="12.5"/>
    <row r="23079" ht="12.5"/>
    <row r="23080" ht="12.5"/>
    <row r="23081" ht="12.5"/>
    <row r="23082" ht="12.5"/>
    <row r="23083" ht="12.5"/>
    <row r="23084" ht="12.5"/>
    <row r="23085" ht="12.5"/>
    <row r="23086" ht="12.5"/>
    <row r="23087" ht="12.5"/>
    <row r="23088" ht="12.5"/>
    <row r="23089" ht="12.5"/>
    <row r="23090" ht="12.5"/>
    <row r="23091" ht="12.5"/>
    <row r="23092" ht="12.5"/>
    <row r="23093" ht="12.5"/>
    <row r="23094" ht="12.5"/>
    <row r="23095" ht="12.5"/>
    <row r="23096" ht="12.5"/>
    <row r="23097" ht="12.5"/>
    <row r="23098" ht="12.5"/>
    <row r="23099" ht="12.5"/>
    <row r="23100" ht="12.5"/>
    <row r="23101" ht="12.5"/>
    <row r="23102" ht="12.5"/>
    <row r="23103" ht="12.5"/>
    <row r="23104" ht="12.5"/>
    <row r="23105" ht="12.5"/>
    <row r="23106" ht="12.5"/>
    <row r="23107" ht="12.5"/>
    <row r="23108" ht="12.5"/>
    <row r="23109" ht="12.5"/>
    <row r="23110" ht="12.5"/>
    <row r="23111" ht="12.5"/>
    <row r="23112" ht="12.5"/>
    <row r="23113" ht="12.5"/>
    <row r="23114" ht="12.5"/>
    <row r="23115" ht="12.5"/>
    <row r="23116" ht="12.5"/>
    <row r="23117" ht="12.5"/>
    <row r="23118" ht="12.5"/>
    <row r="23119" ht="12.5"/>
    <row r="23120" ht="12.5"/>
    <row r="23121" ht="12.5"/>
    <row r="23122" ht="12.5"/>
    <row r="23123" ht="12.5"/>
    <row r="23124" ht="12.5"/>
    <row r="23125" ht="12.5"/>
    <row r="23126" ht="12.5"/>
    <row r="23127" ht="12.5"/>
    <row r="23128" ht="12.5"/>
    <row r="23129" ht="12.5"/>
    <row r="23130" ht="12.5"/>
    <row r="23131" ht="12.5"/>
    <row r="23132" ht="12.5"/>
    <row r="23133" ht="12.5"/>
    <row r="23134" ht="12.5"/>
    <row r="23135" ht="12.5"/>
    <row r="23136" ht="12.5"/>
    <row r="23137" ht="12.5"/>
    <row r="23138" ht="12.5"/>
    <row r="23139" ht="12.5"/>
    <row r="23140" ht="12.5"/>
    <row r="23141" ht="12.5"/>
    <row r="23142" ht="12.5"/>
    <row r="23143" ht="12.5"/>
    <row r="23144" ht="12.5"/>
    <row r="23145" ht="12.5"/>
    <row r="23146" ht="12.5"/>
    <row r="23147" ht="12.5"/>
    <row r="23148" ht="12.5"/>
    <row r="23149" ht="12.5"/>
    <row r="23150" ht="12.5"/>
    <row r="23151" ht="12.5"/>
    <row r="23152" ht="12.5"/>
    <row r="23153" ht="12.5"/>
    <row r="23154" ht="12.5"/>
    <row r="23155" ht="12.5"/>
    <row r="23156" ht="12.5"/>
    <row r="23157" ht="12.5"/>
    <row r="23158" ht="12.5"/>
    <row r="23159" ht="12.5"/>
    <row r="23160" ht="12.5"/>
    <row r="23161" ht="12.5"/>
    <row r="23162" ht="12.5"/>
    <row r="23163" ht="12.5"/>
    <row r="23164" ht="12.5"/>
    <row r="23165" ht="12.5"/>
    <row r="23166" ht="12.5"/>
    <row r="23167" ht="12.5"/>
    <row r="23168" ht="12.5"/>
    <row r="23169" ht="12.5"/>
    <row r="23170" ht="12.5"/>
    <row r="23171" ht="12.5"/>
    <row r="23172" ht="12.5"/>
    <row r="23173" ht="12.5"/>
    <row r="23174" ht="12.5"/>
    <row r="23175" ht="12.5"/>
    <row r="23176" ht="12.5"/>
    <row r="23177" ht="12.5"/>
    <row r="23178" ht="12.5"/>
    <row r="23179" ht="12.5"/>
    <row r="23180" ht="12.5"/>
    <row r="23181" ht="12.5"/>
    <row r="23182" ht="12.5"/>
    <row r="23183" ht="12.5"/>
    <row r="23184" ht="12.5"/>
    <row r="23185" ht="12.5"/>
    <row r="23186" ht="12.5"/>
    <row r="23187" ht="12.5"/>
    <row r="23188" ht="12.5"/>
    <row r="23189" ht="12.5"/>
    <row r="23190" ht="12.5"/>
    <row r="23191" ht="12.5"/>
    <row r="23192" ht="12.5"/>
    <row r="23193" ht="12.5"/>
    <row r="23194" ht="12.5"/>
    <row r="23195" ht="12.5"/>
    <row r="23196" ht="12.5"/>
    <row r="23197" ht="12.5"/>
    <row r="23198" ht="12.5"/>
    <row r="23199" ht="12.5"/>
    <row r="23200" ht="12.5"/>
    <row r="23201" ht="12.5"/>
    <row r="23202" ht="12.5"/>
    <row r="23203" ht="12.5"/>
    <row r="23204" ht="12.5"/>
    <row r="23205" ht="12.5"/>
    <row r="23206" ht="12.5"/>
    <row r="23207" ht="12.5"/>
    <row r="23208" ht="12.5"/>
    <row r="23209" ht="12.5"/>
    <row r="23210" ht="12.5"/>
    <row r="23211" ht="12.5"/>
    <row r="23212" ht="12.5"/>
    <row r="23213" ht="12.5"/>
    <row r="23214" ht="12.5"/>
    <row r="23215" ht="12.5"/>
    <row r="23216" ht="12.5"/>
    <row r="23217" ht="12.5"/>
    <row r="23218" ht="12.5"/>
    <row r="23219" ht="12.5"/>
    <row r="23220" ht="12.5"/>
    <row r="23221" ht="12.5"/>
    <row r="23222" ht="12.5"/>
    <row r="23223" ht="12.5"/>
    <row r="23224" ht="12.5"/>
    <row r="23225" ht="12.5"/>
    <row r="23226" ht="12.5"/>
    <row r="23227" ht="12.5"/>
    <row r="23228" ht="12.5"/>
    <row r="23229" ht="12.5"/>
    <row r="23230" ht="12.5"/>
    <row r="23231" ht="12.5"/>
    <row r="23232" ht="12.5"/>
    <row r="23233" ht="12.5"/>
    <row r="23234" ht="12.5"/>
    <row r="23235" ht="12.5"/>
    <row r="23236" ht="12.5"/>
    <row r="23237" ht="12.5"/>
    <row r="23238" ht="12.5"/>
    <row r="23239" ht="12.5"/>
    <row r="23240" ht="12.5"/>
    <row r="23241" ht="12.5"/>
    <row r="23242" ht="12.5"/>
    <row r="23243" ht="12.5"/>
    <row r="23244" ht="12.5"/>
    <row r="23245" ht="12.5"/>
    <row r="23246" ht="12.5"/>
    <row r="23247" ht="12.5"/>
    <row r="23248" ht="12.5"/>
    <row r="23249" ht="12.5"/>
    <row r="23250" ht="12.5"/>
    <row r="23251" ht="12.5"/>
    <row r="23252" ht="12.5"/>
    <row r="23253" ht="12.5"/>
    <row r="23254" ht="12.5"/>
    <row r="23255" ht="12.5"/>
    <row r="23256" ht="12.5"/>
    <row r="23257" ht="12.5"/>
    <row r="23258" ht="12.5"/>
    <row r="23259" ht="12.5"/>
    <row r="23260" ht="12.5"/>
    <row r="23261" ht="12.5"/>
    <row r="23262" ht="12.5"/>
    <row r="23263" ht="12.5"/>
    <row r="23264" ht="12.5"/>
    <row r="23265" ht="12.5"/>
    <row r="23266" ht="12.5"/>
    <row r="23267" ht="12.5"/>
    <row r="23268" ht="12.5"/>
    <row r="23269" ht="12.5"/>
    <row r="23270" ht="12.5"/>
    <row r="23271" ht="12.5"/>
    <row r="23272" ht="12.5"/>
    <row r="23273" ht="12.5"/>
    <row r="23274" ht="12.5"/>
    <row r="23275" ht="12.5"/>
    <row r="23276" ht="12.5"/>
    <row r="23277" ht="12.5"/>
    <row r="23278" ht="12.5"/>
    <row r="23279" ht="12.5"/>
    <row r="23280" ht="12.5"/>
    <row r="23281" ht="12.5"/>
    <row r="23282" ht="12.5"/>
    <row r="23283" ht="12.5"/>
    <row r="23284" ht="12.5"/>
    <row r="23285" ht="12.5"/>
    <row r="23286" ht="12.5"/>
    <row r="23287" ht="12.5"/>
    <row r="23288" ht="12.5"/>
    <row r="23289" ht="12.5"/>
    <row r="23290" ht="12.5"/>
    <row r="23291" ht="12.5"/>
    <row r="23292" ht="12.5"/>
    <row r="23293" ht="12.5"/>
    <row r="23294" ht="12.5"/>
    <row r="23295" ht="12.5"/>
    <row r="23296" ht="12.5"/>
    <row r="23297" ht="12.5"/>
    <row r="23298" ht="12.5"/>
    <row r="23299" ht="12.5"/>
    <row r="23300" ht="12.5"/>
    <row r="23301" ht="12.5"/>
    <row r="23302" ht="12.5"/>
    <row r="23303" ht="12.5"/>
    <row r="23304" ht="12.5"/>
    <row r="23305" ht="12.5"/>
    <row r="23306" ht="12.5"/>
    <row r="23307" ht="12.5"/>
    <row r="23308" ht="12.5"/>
    <row r="23309" ht="12.5"/>
    <row r="23310" ht="12.5"/>
    <row r="23311" ht="12.5"/>
    <row r="23312" ht="12.5"/>
    <row r="23313" ht="12.5"/>
    <row r="23314" ht="12.5"/>
    <row r="23315" ht="12.5"/>
    <row r="23316" ht="12.5"/>
    <row r="23317" ht="12.5"/>
    <row r="23318" ht="12.5"/>
    <row r="23319" ht="12.5"/>
    <row r="23320" ht="12.5"/>
    <row r="23321" ht="12.5"/>
    <row r="23322" ht="12.5"/>
    <row r="23323" ht="12.5"/>
    <row r="23324" ht="12.5"/>
    <row r="23325" ht="12.5"/>
    <row r="23326" ht="12.5"/>
    <row r="23327" ht="12.5"/>
    <row r="23328" ht="12.5"/>
    <row r="23329" ht="12.5"/>
    <row r="23330" ht="12.5"/>
    <row r="23331" ht="12.5"/>
    <row r="23332" ht="12.5"/>
    <row r="23333" ht="12.5"/>
    <row r="23334" ht="12.5"/>
    <row r="23335" ht="12.5"/>
    <row r="23336" ht="12.5"/>
    <row r="23337" ht="12.5"/>
    <row r="23338" ht="12.5"/>
    <row r="23339" ht="12.5"/>
    <row r="23340" ht="12.5"/>
    <row r="23341" ht="12.5"/>
    <row r="23342" ht="12.5"/>
    <row r="23343" ht="12.5"/>
    <row r="23344" ht="12.5"/>
    <row r="23345" ht="12.5"/>
    <row r="23346" ht="12.5"/>
    <row r="23347" ht="12.5"/>
    <row r="23348" ht="12.5"/>
    <row r="23349" ht="12.5"/>
    <row r="23350" ht="12.5"/>
    <row r="23351" ht="12.5"/>
    <row r="23352" ht="12.5"/>
    <row r="23353" ht="12.5"/>
    <row r="23354" ht="12.5"/>
    <row r="23355" ht="12.5"/>
    <row r="23356" ht="12.5"/>
    <row r="23357" ht="12.5"/>
    <row r="23358" ht="12.5"/>
    <row r="23359" ht="12.5"/>
    <row r="23360" ht="12.5"/>
    <row r="23361" ht="12.5"/>
    <row r="23362" ht="12.5"/>
    <row r="23363" ht="12.5"/>
    <row r="23364" ht="12.5"/>
    <row r="23365" ht="12.5"/>
    <row r="23366" ht="12.5"/>
    <row r="23367" ht="12.5"/>
    <row r="23368" ht="12.5"/>
    <row r="23369" ht="12.5"/>
    <row r="23370" ht="12.5"/>
    <row r="23371" ht="12.5"/>
    <row r="23372" ht="12.5"/>
    <row r="23373" ht="12.5"/>
    <row r="23374" ht="12.5"/>
    <row r="23375" ht="12.5"/>
    <row r="23376" ht="12.5"/>
    <row r="23377" ht="12.5"/>
    <row r="23378" ht="12.5"/>
    <row r="23379" ht="12.5"/>
    <row r="23380" ht="12.5"/>
    <row r="23381" ht="12.5"/>
    <row r="23382" ht="12.5"/>
    <row r="23383" ht="12.5"/>
    <row r="23384" ht="12.5"/>
    <row r="23385" ht="12.5"/>
    <row r="23386" ht="12.5"/>
    <row r="23387" ht="12.5"/>
    <row r="23388" ht="12.5"/>
    <row r="23389" ht="12.5"/>
    <row r="23390" ht="12.5"/>
    <row r="23391" ht="12.5"/>
    <row r="23392" ht="12.5"/>
    <row r="23393" ht="12.5"/>
    <row r="23394" ht="12.5"/>
    <row r="23395" ht="12.5"/>
    <row r="23396" ht="12.5"/>
    <row r="23397" ht="12.5"/>
    <row r="23398" ht="12.5"/>
    <row r="23399" ht="12.5"/>
    <row r="23400" ht="12.5"/>
    <row r="23401" ht="12.5"/>
    <row r="23402" ht="12.5"/>
    <row r="23403" ht="12.5"/>
    <row r="23404" ht="12.5"/>
    <row r="23405" ht="12.5"/>
    <row r="23406" ht="12.5"/>
    <row r="23407" ht="12.5"/>
    <row r="23408" ht="12.5"/>
    <row r="23409" ht="12.5"/>
    <row r="23410" ht="12.5"/>
    <row r="23411" ht="12.5"/>
    <row r="23412" ht="12.5"/>
    <row r="23413" ht="12.5"/>
    <row r="23414" ht="12.5"/>
    <row r="23415" ht="12.5"/>
    <row r="23416" ht="12.5"/>
    <row r="23417" ht="12.5"/>
    <row r="23418" ht="12.5"/>
    <row r="23419" ht="12.5"/>
    <row r="23420" ht="12.5"/>
    <row r="23421" ht="12.5"/>
    <row r="23422" ht="12.5"/>
    <row r="23423" ht="12.5"/>
    <row r="23424" ht="12.5"/>
    <row r="23425" ht="12.5"/>
    <row r="23426" ht="12.5"/>
    <row r="23427" ht="12.5"/>
    <row r="23428" ht="12.5"/>
    <row r="23429" ht="12.5"/>
    <row r="23430" ht="12.5"/>
    <row r="23431" ht="12.5"/>
    <row r="23432" ht="12.5"/>
    <row r="23433" ht="12.5"/>
    <row r="23434" ht="12.5"/>
    <row r="23435" ht="12.5"/>
    <row r="23436" ht="12.5"/>
    <row r="23437" ht="12.5"/>
    <row r="23438" ht="12.5"/>
    <row r="23439" ht="12.5"/>
    <row r="23440" ht="12.5"/>
    <row r="23441" ht="12.5"/>
    <row r="23442" ht="12.5"/>
    <row r="23443" ht="12.5"/>
    <row r="23444" ht="12.5"/>
    <row r="23445" ht="12.5"/>
    <row r="23446" ht="12.5"/>
    <row r="23447" ht="12.5"/>
    <row r="23448" ht="12.5"/>
    <row r="23449" ht="12.5"/>
    <row r="23450" ht="12.5"/>
    <row r="23451" ht="12.5"/>
    <row r="23452" ht="12.5"/>
    <row r="23453" ht="12.5"/>
    <row r="23454" ht="12.5"/>
    <row r="23455" ht="12.5"/>
    <row r="23456" ht="12.5"/>
    <row r="23457" ht="12.5"/>
    <row r="23458" ht="12.5"/>
    <row r="23459" ht="12.5"/>
    <row r="23460" ht="12.5"/>
    <row r="23461" ht="12.5"/>
    <row r="23462" ht="12.5"/>
    <row r="23463" ht="12.5"/>
    <row r="23464" ht="12.5"/>
    <row r="23465" ht="12.5"/>
    <row r="23466" ht="12.5"/>
    <row r="23467" ht="12.5"/>
    <row r="23468" ht="12.5"/>
    <row r="23469" ht="12.5"/>
    <row r="23470" ht="12.5"/>
    <row r="23471" ht="12.5"/>
    <row r="23472" ht="12.5"/>
    <row r="23473" ht="12.5"/>
    <row r="23474" ht="12.5"/>
    <row r="23475" ht="12.5"/>
    <row r="23476" ht="12.5"/>
    <row r="23477" ht="12.5"/>
    <row r="23478" ht="12.5"/>
    <row r="23479" ht="12.5"/>
    <row r="23480" ht="12.5"/>
    <row r="23481" ht="12.5"/>
    <row r="23482" ht="12.5"/>
    <row r="23483" ht="12.5"/>
    <row r="23484" ht="12.5"/>
    <row r="23485" ht="12.5"/>
    <row r="23486" ht="12.5"/>
    <row r="23487" ht="12.5"/>
    <row r="23488" ht="12.5"/>
    <row r="23489" ht="12.5"/>
    <row r="23490" ht="12.5"/>
    <row r="23491" ht="12.5"/>
    <row r="23492" ht="12.5"/>
    <row r="23493" ht="12.5"/>
    <row r="23494" ht="12.5"/>
    <row r="23495" ht="12.5"/>
    <row r="23496" ht="12.5"/>
    <row r="23497" ht="12.5"/>
    <row r="23498" ht="12.5"/>
    <row r="23499" ht="12.5"/>
    <row r="23500" ht="12.5"/>
    <row r="23501" ht="12.5"/>
    <row r="23502" ht="12.5"/>
    <row r="23503" ht="12.5"/>
    <row r="23504" ht="12.5"/>
    <row r="23505" ht="12.5"/>
    <row r="23506" ht="12.5"/>
    <row r="23507" ht="12.5"/>
    <row r="23508" ht="12.5"/>
    <row r="23509" ht="12.5"/>
    <row r="23510" ht="12.5"/>
    <row r="23511" ht="12.5"/>
    <row r="23512" ht="12.5"/>
    <row r="23513" ht="12.5"/>
    <row r="23514" ht="12.5"/>
    <row r="23515" ht="12.5"/>
    <row r="23516" ht="12.5"/>
    <row r="23517" ht="12.5"/>
    <row r="23518" ht="12.5"/>
    <row r="23519" ht="12.5"/>
    <row r="23520" ht="12.5"/>
    <row r="23521" ht="12.5"/>
    <row r="23522" ht="12.5"/>
    <row r="23523" ht="12.5"/>
    <row r="23524" ht="12.5"/>
    <row r="23525" ht="12.5"/>
    <row r="23526" ht="12.5"/>
    <row r="23527" ht="12.5"/>
    <row r="23528" ht="12.5"/>
    <row r="23529" ht="12.5"/>
    <row r="23530" ht="12.5"/>
    <row r="23531" ht="12.5"/>
    <row r="23532" ht="12.5"/>
    <row r="23533" ht="12.5"/>
    <row r="23534" ht="12.5"/>
    <row r="23535" ht="12.5"/>
    <row r="23536" ht="12.5"/>
    <row r="23537" ht="12.5"/>
    <row r="23538" ht="12.5"/>
    <row r="23539" ht="12.5"/>
    <row r="23540" ht="12.5"/>
    <row r="23541" ht="12.5"/>
    <row r="23542" ht="12.5"/>
    <row r="23543" ht="12.5"/>
    <row r="23544" ht="12.5"/>
    <row r="23545" ht="12.5"/>
    <row r="23546" ht="12.5"/>
    <row r="23547" ht="12.5"/>
    <row r="23548" ht="12.5"/>
    <row r="23549" ht="12.5"/>
    <row r="23550" ht="12.5"/>
    <row r="23551" ht="12.5"/>
    <row r="23552" ht="12.5"/>
    <row r="23553" ht="12.5"/>
    <row r="23554" ht="12.5"/>
    <row r="23555" ht="12.5"/>
    <row r="23556" ht="12.5"/>
    <row r="23557" ht="12.5"/>
    <row r="23558" ht="12.5"/>
    <row r="23559" ht="12.5"/>
    <row r="23560" ht="12.5"/>
    <row r="23561" ht="12.5"/>
    <row r="23562" ht="12.5"/>
    <row r="23563" ht="12.5"/>
    <row r="23564" ht="12.5"/>
    <row r="23565" ht="12.5"/>
    <row r="23566" ht="12.5"/>
    <row r="23567" ht="12.5"/>
    <row r="23568" ht="12.5"/>
    <row r="23569" ht="12.5"/>
    <row r="23570" ht="12.5"/>
    <row r="23571" ht="12.5"/>
    <row r="23572" ht="12.5"/>
    <row r="23573" ht="12.5"/>
    <row r="23574" ht="12.5"/>
    <row r="23575" ht="12.5"/>
    <row r="23576" ht="12.5"/>
    <row r="23577" ht="12.5"/>
    <row r="23578" ht="12.5"/>
    <row r="23579" ht="12.5"/>
    <row r="23580" ht="12.5"/>
    <row r="23581" ht="12.5"/>
    <row r="23582" ht="12.5"/>
    <row r="23583" ht="12.5"/>
    <row r="23584" ht="12.5"/>
    <row r="23585" ht="12.5"/>
    <row r="23586" ht="12.5"/>
    <row r="23587" ht="12.5"/>
    <row r="23588" ht="12.5"/>
    <row r="23589" ht="12.5"/>
    <row r="23590" ht="12.5"/>
    <row r="23591" ht="12.5"/>
    <row r="23592" ht="12.5"/>
    <row r="23593" ht="12.5"/>
    <row r="23594" ht="12.5"/>
    <row r="23595" ht="12.5"/>
    <row r="23596" ht="12.5"/>
    <row r="23597" ht="12.5"/>
    <row r="23598" ht="12.5"/>
    <row r="23599" ht="12.5"/>
    <row r="23600" ht="12.5"/>
    <row r="23601" ht="12.5"/>
    <row r="23602" ht="12.5"/>
    <row r="23603" ht="12.5"/>
    <row r="23604" ht="12.5"/>
    <row r="23605" ht="12.5"/>
    <row r="23606" ht="12.5"/>
    <row r="23607" ht="12.5"/>
    <row r="23608" ht="12.5"/>
    <row r="23609" ht="12.5"/>
    <row r="23610" ht="12.5"/>
    <row r="23611" ht="12.5"/>
    <row r="23612" ht="12.5"/>
    <row r="23613" ht="12.5"/>
    <row r="23614" ht="12.5"/>
    <row r="23615" ht="12.5"/>
    <row r="23616" ht="12.5"/>
    <row r="23617" ht="12.5"/>
    <row r="23618" ht="12.5"/>
    <row r="23619" ht="12.5"/>
    <row r="23620" ht="12.5"/>
    <row r="23621" ht="12.5"/>
    <row r="23622" ht="12.5"/>
    <row r="23623" ht="12.5"/>
    <row r="23624" ht="12.5"/>
    <row r="23625" ht="12.5"/>
    <row r="23626" ht="12.5"/>
    <row r="23627" ht="12.5"/>
    <row r="23628" ht="12.5"/>
    <row r="23629" ht="12.5"/>
    <row r="23630" ht="12.5"/>
    <row r="23631" ht="12.5"/>
    <row r="23632" ht="12.5"/>
    <row r="23633" ht="12.5"/>
    <row r="23634" ht="12.5"/>
    <row r="23635" ht="12.5"/>
    <row r="23636" ht="12.5"/>
    <row r="23637" ht="12.5"/>
    <row r="23638" ht="12.5"/>
    <row r="23639" ht="12.5"/>
    <row r="23640" ht="12.5"/>
    <row r="23641" ht="12.5"/>
    <row r="23642" ht="12.5"/>
    <row r="23643" ht="12.5"/>
    <row r="23644" ht="12.5"/>
    <row r="23645" ht="12.5"/>
    <row r="23646" ht="12.5"/>
    <row r="23647" ht="12.5"/>
    <row r="23648" ht="12.5"/>
    <row r="23649" ht="12.5"/>
    <row r="23650" ht="12.5"/>
    <row r="23651" ht="12.5"/>
    <row r="23652" ht="12.5"/>
    <row r="23653" ht="12.5"/>
    <row r="23654" ht="12.5"/>
    <row r="23655" ht="12.5"/>
    <row r="23656" ht="12.5"/>
    <row r="23657" ht="12.5"/>
    <row r="23658" ht="12.5"/>
    <row r="23659" ht="12.5"/>
    <row r="23660" ht="12.5"/>
    <row r="23661" ht="12.5"/>
    <row r="23662" ht="12.5"/>
    <row r="23663" ht="12.5"/>
    <row r="23664" ht="12.5"/>
    <row r="23665" ht="12.5"/>
    <row r="23666" ht="12.5"/>
    <row r="23667" ht="12.5"/>
    <row r="23668" ht="12.5"/>
    <row r="23669" ht="12.5"/>
    <row r="23670" ht="12.5"/>
    <row r="23671" ht="12.5"/>
    <row r="23672" ht="12.5"/>
    <row r="23673" ht="12.5"/>
    <row r="23674" ht="12.5"/>
    <row r="23675" ht="12.5"/>
    <row r="23676" ht="12.5"/>
    <row r="23677" ht="12.5"/>
    <row r="23678" ht="12.5"/>
    <row r="23679" ht="12.5"/>
    <row r="23680" ht="12.5"/>
    <row r="23681" ht="12.5"/>
    <row r="23682" ht="12.5"/>
    <row r="23683" ht="12.5"/>
    <row r="23684" ht="12.5"/>
    <row r="23685" ht="12.5"/>
    <row r="23686" ht="12.5"/>
    <row r="23687" ht="12.5"/>
    <row r="23688" ht="12.5"/>
    <row r="23689" ht="12.5"/>
    <row r="23690" ht="12.5"/>
    <row r="23691" ht="12.5"/>
    <row r="23692" ht="12.5"/>
    <row r="23693" ht="12.5"/>
    <row r="23694" ht="12.5"/>
    <row r="23695" ht="12.5"/>
    <row r="23696" ht="12.5"/>
    <row r="23697" ht="12.5"/>
    <row r="23698" ht="12.5"/>
    <row r="23699" ht="12.5"/>
    <row r="23700" ht="12.5"/>
    <row r="23701" ht="12.5"/>
    <row r="23702" ht="12.5"/>
    <row r="23703" ht="12.5"/>
    <row r="23704" ht="12.5"/>
    <row r="23705" ht="12.5"/>
    <row r="23706" ht="12.5"/>
    <row r="23707" ht="12.5"/>
    <row r="23708" ht="12.5"/>
    <row r="23709" ht="12.5"/>
    <row r="23710" ht="12.5"/>
    <row r="23711" ht="12.5"/>
    <row r="23712" ht="12.5"/>
    <row r="23713" ht="12.5"/>
    <row r="23714" ht="12.5"/>
    <row r="23715" ht="12.5"/>
    <row r="23716" ht="12.5"/>
    <row r="23717" ht="12.5"/>
    <row r="23718" ht="12.5"/>
    <row r="23719" ht="12.5"/>
    <row r="23720" ht="12.5"/>
    <row r="23721" ht="12.5"/>
    <row r="23722" ht="12.5"/>
    <row r="23723" ht="12.5"/>
    <row r="23724" ht="12.5"/>
    <row r="23725" ht="12.5"/>
    <row r="23726" ht="12.5"/>
    <row r="23727" ht="12.5"/>
    <row r="23728" ht="12.5"/>
    <row r="23729" ht="12.5"/>
    <row r="23730" ht="12.5"/>
    <row r="23731" ht="12.5"/>
    <row r="23732" ht="12.5"/>
    <row r="23733" ht="12.5"/>
    <row r="23734" ht="12.5"/>
    <row r="23735" ht="12.5"/>
    <row r="23736" ht="12.5"/>
    <row r="23737" ht="12.5"/>
    <row r="23738" ht="12.5"/>
    <row r="23739" ht="12.5"/>
    <row r="23740" ht="12.5"/>
    <row r="23741" ht="12.5"/>
    <row r="23742" ht="12.5"/>
    <row r="23743" ht="12.5"/>
    <row r="23744" ht="12.5"/>
    <row r="23745" ht="12.5"/>
    <row r="23746" ht="12.5"/>
    <row r="23747" ht="12.5"/>
    <row r="23748" ht="12.5"/>
    <row r="23749" ht="12.5"/>
    <row r="23750" ht="12.5"/>
    <row r="23751" ht="12.5"/>
    <row r="23752" ht="12.5"/>
    <row r="23753" ht="12.5"/>
    <row r="23754" ht="12.5"/>
    <row r="23755" ht="12.5"/>
    <row r="23756" ht="12.5"/>
    <row r="23757" ht="12.5"/>
    <row r="23758" ht="12.5"/>
    <row r="23759" ht="12.5"/>
    <row r="23760" ht="12.5"/>
    <row r="23761" ht="12.5"/>
    <row r="23762" ht="12.5"/>
    <row r="23763" ht="12.5"/>
    <row r="23764" ht="12.5"/>
    <row r="23765" ht="12.5"/>
    <row r="23766" ht="12.5"/>
    <row r="23767" ht="12.5"/>
    <row r="23768" ht="12.5"/>
    <row r="23769" ht="12.5"/>
    <row r="23770" ht="12.5"/>
    <row r="23771" ht="12.5"/>
    <row r="23772" ht="12.5"/>
    <row r="23773" ht="12.5"/>
    <row r="23774" ht="12.5"/>
    <row r="23775" ht="12.5"/>
    <row r="23776" ht="12.5"/>
    <row r="23777" ht="12.5"/>
    <row r="23778" ht="12.5"/>
    <row r="23779" ht="12.5"/>
    <row r="23780" ht="12.5"/>
    <row r="23781" ht="12.5"/>
    <row r="23782" ht="12.5"/>
    <row r="23783" ht="12.5"/>
    <row r="23784" ht="12.5"/>
    <row r="23785" ht="12.5"/>
    <row r="23786" ht="12.5"/>
    <row r="23787" ht="12.5"/>
    <row r="23788" ht="12.5"/>
    <row r="23789" ht="12.5"/>
    <row r="23790" ht="12.5"/>
    <row r="23791" ht="12.5"/>
    <row r="23792" ht="12.5"/>
    <row r="23793" ht="12.5"/>
    <row r="23794" ht="12.5"/>
    <row r="23795" ht="12.5"/>
    <row r="23796" ht="12.5"/>
    <row r="23797" ht="12.5"/>
    <row r="23798" ht="12.5"/>
    <row r="23799" ht="12.5"/>
    <row r="23800" ht="12.5"/>
    <row r="23801" ht="12.5"/>
    <row r="23802" ht="12.5"/>
    <row r="23803" ht="12.5"/>
    <row r="23804" ht="12.5"/>
    <row r="23805" ht="12.5"/>
    <row r="23806" ht="12.5"/>
    <row r="23807" ht="12.5"/>
    <row r="23808" ht="12.5"/>
    <row r="23809" ht="12.5"/>
    <row r="23810" ht="12.5"/>
    <row r="23811" ht="12.5"/>
    <row r="23812" ht="12.5"/>
    <row r="23813" ht="12.5"/>
    <row r="23814" ht="12.5"/>
    <row r="23815" ht="12.5"/>
    <row r="23816" ht="12.5"/>
    <row r="23817" ht="12.5"/>
    <row r="23818" ht="12.5"/>
    <row r="23819" ht="12.5"/>
    <row r="23820" ht="12.5"/>
    <row r="23821" ht="12.5"/>
    <row r="23822" ht="12.5"/>
    <row r="23823" ht="12.5"/>
    <row r="23824" ht="12.5"/>
    <row r="23825" ht="12.5"/>
    <row r="23826" ht="12.5"/>
    <row r="23827" ht="12.5"/>
    <row r="23828" ht="12.5"/>
    <row r="23829" ht="12.5"/>
    <row r="23830" ht="12.5"/>
    <row r="23831" ht="12.5"/>
    <row r="23832" ht="12.5"/>
    <row r="23833" ht="12.5"/>
    <row r="23834" ht="12.5"/>
    <row r="23835" ht="12.5"/>
    <row r="23836" ht="12.5"/>
    <row r="23837" ht="12.5"/>
    <row r="23838" ht="12.5"/>
    <row r="23839" ht="12.5"/>
    <row r="23840" ht="12.5"/>
    <row r="23841" ht="12.5"/>
    <row r="23842" ht="12.5"/>
    <row r="23843" ht="12.5"/>
    <row r="23844" ht="12.5"/>
    <row r="23845" ht="12.5"/>
    <row r="23846" ht="12.5"/>
    <row r="23847" ht="12.5"/>
    <row r="23848" ht="12.5"/>
    <row r="23849" ht="12.5"/>
    <row r="23850" ht="12.5"/>
    <row r="23851" ht="12.5"/>
    <row r="23852" ht="12.5"/>
    <row r="23853" ht="12.5"/>
    <row r="23854" ht="12.5"/>
    <row r="23855" ht="12.5"/>
    <row r="23856" ht="12.5"/>
    <row r="23857" ht="12.5"/>
    <row r="23858" ht="12.5"/>
    <row r="23859" ht="12.5"/>
    <row r="23860" ht="12.5"/>
    <row r="23861" ht="12.5"/>
    <row r="23862" ht="12.5"/>
    <row r="23863" ht="12.5"/>
    <row r="23864" ht="12.5"/>
    <row r="23865" ht="12.5"/>
    <row r="23866" ht="12.5"/>
    <row r="23867" ht="12.5"/>
    <row r="23868" ht="12.5"/>
    <row r="23869" ht="12.5"/>
    <row r="23870" ht="12.5"/>
    <row r="23871" ht="12.5"/>
    <row r="23872" ht="12.5"/>
    <row r="23873" ht="12.5"/>
    <row r="23874" ht="12.5"/>
    <row r="23875" ht="12.5"/>
    <row r="23876" ht="12.5"/>
    <row r="23877" ht="12.5"/>
    <row r="23878" ht="12.5"/>
    <row r="23879" ht="12.5"/>
    <row r="23880" ht="12.5"/>
    <row r="23881" ht="12.5"/>
    <row r="23882" ht="12.5"/>
    <row r="23883" ht="12.5"/>
    <row r="23884" ht="12.5"/>
    <row r="23885" ht="12.5"/>
    <row r="23886" ht="12.5"/>
    <row r="23887" ht="12.5"/>
    <row r="23888" ht="12.5"/>
    <row r="23889" ht="12.5"/>
    <row r="23890" ht="12.5"/>
    <row r="23891" ht="12.5"/>
    <row r="23892" ht="12.5"/>
    <row r="23893" ht="12.5"/>
    <row r="23894" ht="12.5"/>
    <row r="23895" ht="12.5"/>
    <row r="23896" ht="12.5"/>
    <row r="23897" ht="12.5"/>
    <row r="23898" ht="12.5"/>
    <row r="23899" ht="12.5"/>
    <row r="23900" ht="12.5"/>
    <row r="23901" ht="12.5"/>
    <row r="23902" ht="12.5"/>
    <row r="23903" ht="12.5"/>
    <row r="23904" ht="12.5"/>
    <row r="23905" ht="12.5"/>
    <row r="23906" ht="12.5"/>
    <row r="23907" ht="12.5"/>
    <row r="23908" ht="12.5"/>
    <row r="23909" ht="12.5"/>
    <row r="23910" ht="12.5"/>
    <row r="23911" ht="12.5"/>
    <row r="23912" ht="12.5"/>
    <row r="23913" ht="12.5"/>
    <row r="23914" ht="12.5"/>
    <row r="23915" ht="12.5"/>
    <row r="23916" ht="12.5"/>
    <row r="23917" ht="12.5"/>
    <row r="23918" ht="12.5"/>
    <row r="23919" ht="12.5"/>
    <row r="23920" ht="12.5"/>
    <row r="23921" ht="12.5"/>
    <row r="23922" ht="12.5"/>
    <row r="23923" ht="12.5"/>
    <row r="23924" ht="12.5"/>
    <row r="23925" ht="12.5"/>
    <row r="23926" ht="12.5"/>
    <row r="23927" ht="12.5"/>
    <row r="23928" ht="12.5"/>
    <row r="23929" ht="12.5"/>
    <row r="23930" ht="12.5"/>
    <row r="23931" ht="12.5"/>
    <row r="23932" ht="12.5"/>
    <row r="23933" ht="12.5"/>
    <row r="23934" ht="12.5"/>
    <row r="23935" ht="12.5"/>
    <row r="23936" ht="12.5"/>
    <row r="23937" ht="12.5"/>
    <row r="23938" ht="12.5"/>
    <row r="23939" ht="12.5"/>
    <row r="23940" ht="12.5"/>
    <row r="23941" ht="12.5"/>
    <row r="23942" ht="12.5"/>
    <row r="23943" ht="12.5"/>
    <row r="23944" ht="12.5"/>
    <row r="23945" ht="12.5"/>
    <row r="23946" ht="12.5"/>
    <row r="23947" ht="12.5"/>
    <row r="23948" ht="12.5"/>
    <row r="23949" ht="12.5"/>
    <row r="23950" ht="12.5"/>
    <row r="23951" ht="12.5"/>
    <row r="23952" ht="12.5"/>
    <row r="23953" ht="12.5"/>
    <row r="23954" ht="12.5"/>
    <row r="23955" ht="12.5"/>
    <row r="23956" ht="12.5"/>
    <row r="23957" ht="12.5"/>
    <row r="23958" ht="12.5"/>
    <row r="23959" ht="12.5"/>
    <row r="23960" ht="12.5"/>
    <row r="23961" ht="12.5"/>
    <row r="23962" ht="12.5"/>
    <row r="23963" ht="12.5"/>
    <row r="23964" ht="12.5"/>
    <row r="23965" ht="12.5"/>
    <row r="23966" ht="12.5"/>
    <row r="23967" ht="12.5"/>
    <row r="23968" ht="12.5"/>
    <row r="23969" ht="12.5"/>
    <row r="23970" ht="12.5"/>
    <row r="23971" ht="12.5"/>
    <row r="23972" ht="12.5"/>
    <row r="23973" ht="12.5"/>
    <row r="23974" ht="12.5"/>
    <row r="23975" ht="12.5"/>
    <row r="23976" ht="12.5"/>
    <row r="23977" ht="12.5"/>
    <row r="23978" ht="12.5"/>
    <row r="23979" ht="12.5"/>
    <row r="23980" ht="12.5"/>
    <row r="23981" ht="12.5"/>
    <row r="23982" ht="12.5"/>
    <row r="23983" ht="12.5"/>
    <row r="23984" ht="12.5"/>
    <row r="23985" ht="12.5"/>
    <row r="23986" ht="12.5"/>
    <row r="23987" ht="12.5"/>
    <row r="23988" ht="12.5"/>
    <row r="23989" ht="12.5"/>
    <row r="23990" ht="12.5"/>
    <row r="23991" ht="12.5"/>
    <row r="23992" ht="12.5"/>
    <row r="23993" ht="12.5"/>
    <row r="23994" ht="12.5"/>
    <row r="23995" ht="12.5"/>
    <row r="23996" ht="12.5"/>
    <row r="23997" ht="12.5"/>
    <row r="23998" ht="12.5"/>
    <row r="23999" ht="12.5"/>
    <row r="24000" ht="12.5"/>
    <row r="24001" ht="12.5"/>
    <row r="24002" ht="12.5"/>
    <row r="24003" ht="12.5"/>
    <row r="24004" ht="12.5"/>
    <row r="24005" ht="12.5"/>
    <row r="24006" ht="12.5"/>
    <row r="24007" ht="12.5"/>
    <row r="24008" ht="12.5"/>
    <row r="24009" ht="12.5"/>
    <row r="24010" ht="12.5"/>
    <row r="24011" ht="12.5"/>
    <row r="24012" ht="12.5"/>
    <row r="24013" ht="12.5"/>
    <row r="24014" ht="12.5"/>
    <row r="24015" ht="12.5"/>
    <row r="24016" ht="12.5"/>
    <row r="24017" ht="12.5"/>
    <row r="24018" ht="12.5"/>
    <row r="24019" ht="12.5"/>
    <row r="24020" ht="12.5"/>
    <row r="24021" ht="12.5"/>
    <row r="24022" ht="12.5"/>
    <row r="24023" ht="12.5"/>
    <row r="24024" ht="12.5"/>
    <row r="24025" ht="12.5"/>
    <row r="24026" ht="12.5"/>
    <row r="24027" ht="12.5"/>
    <row r="24028" ht="12.5"/>
    <row r="24029" ht="12.5"/>
    <row r="24030" ht="12.5"/>
    <row r="24031" ht="12.5"/>
    <row r="24032" ht="12.5"/>
    <row r="24033" ht="12.5"/>
    <row r="24034" ht="12.5"/>
    <row r="24035" ht="12.5"/>
    <row r="24036" ht="12.5"/>
    <row r="24037" ht="12.5"/>
    <row r="24038" ht="12.5"/>
    <row r="24039" ht="12.5"/>
    <row r="24040" ht="12.5"/>
    <row r="24041" ht="12.5"/>
    <row r="24042" ht="12.5"/>
    <row r="24043" ht="12.5"/>
    <row r="24044" ht="12.5"/>
    <row r="24045" ht="12.5"/>
    <row r="24046" ht="12.5"/>
    <row r="24047" ht="12.5"/>
    <row r="24048" ht="12.5"/>
    <row r="24049" ht="12.5"/>
    <row r="24050" ht="12.5"/>
    <row r="24051" ht="12.5"/>
    <row r="24052" ht="12.5"/>
    <row r="24053" ht="12.5"/>
    <row r="24054" ht="12.5"/>
    <row r="24055" ht="12.5"/>
    <row r="24056" ht="12.5"/>
    <row r="24057" ht="12.5"/>
    <row r="24058" ht="12.5"/>
    <row r="24059" ht="12.5"/>
    <row r="24060" ht="12.5"/>
    <row r="24061" ht="12.5"/>
    <row r="24062" ht="12.5"/>
    <row r="24063" ht="12.5"/>
    <row r="24064" ht="12.5"/>
    <row r="24065" ht="12.5"/>
    <row r="24066" ht="12.5"/>
    <row r="24067" ht="12.5"/>
    <row r="24068" ht="12.5"/>
    <row r="24069" ht="12.5"/>
    <row r="24070" ht="12.5"/>
    <row r="24071" ht="12.5"/>
    <row r="24072" ht="12.5"/>
    <row r="24073" ht="12.5"/>
    <row r="24074" ht="12.5"/>
    <row r="24075" ht="12.5"/>
    <row r="24076" ht="12.5"/>
    <row r="24077" ht="12.5"/>
    <row r="24078" ht="12.5"/>
    <row r="24079" ht="12.5"/>
    <row r="24080" ht="12.5"/>
    <row r="24081" ht="12.5"/>
    <row r="24082" ht="12.5"/>
    <row r="24083" ht="12.5"/>
    <row r="24084" ht="12.5"/>
    <row r="24085" ht="12.5"/>
    <row r="24086" ht="12.5"/>
    <row r="24087" ht="12.5"/>
    <row r="24088" ht="12.5"/>
    <row r="24089" ht="12.5"/>
    <row r="24090" ht="12.5"/>
    <row r="24091" ht="12.5"/>
    <row r="24092" ht="12.5"/>
    <row r="24093" ht="12.5"/>
    <row r="24094" ht="12.5"/>
    <row r="24095" ht="12.5"/>
    <row r="24096" ht="12.5"/>
    <row r="24097" ht="12.5"/>
    <row r="24098" ht="12.5"/>
    <row r="24099" ht="12.5"/>
    <row r="24100" ht="12.5"/>
    <row r="24101" ht="12.5"/>
    <row r="24102" ht="12.5"/>
    <row r="24103" ht="12.5"/>
    <row r="24104" ht="12.5"/>
    <row r="24105" ht="12.5"/>
    <row r="24106" ht="12.5"/>
    <row r="24107" ht="12.5"/>
    <row r="24108" ht="12.5"/>
    <row r="24109" ht="12.5"/>
    <row r="24110" ht="12.5"/>
    <row r="24111" ht="12.5"/>
    <row r="24112" ht="12.5"/>
    <row r="24113" ht="12.5"/>
    <row r="24114" ht="12.5"/>
    <row r="24115" ht="12.5"/>
    <row r="24116" ht="12.5"/>
    <row r="24117" ht="12.5"/>
    <row r="24118" ht="12.5"/>
    <row r="24119" ht="12.5"/>
    <row r="24120" ht="12.5"/>
    <row r="24121" ht="12.5"/>
    <row r="24122" ht="12.5"/>
    <row r="24123" ht="12.5"/>
    <row r="24124" ht="12.5"/>
    <row r="24125" ht="12.5"/>
    <row r="24126" ht="12.5"/>
    <row r="24127" ht="12.5"/>
    <row r="24128" ht="12.5"/>
    <row r="24129" ht="12.5"/>
    <row r="24130" ht="12.5"/>
    <row r="24131" ht="12.5"/>
    <row r="24132" ht="12.5"/>
    <row r="24133" ht="12.5"/>
    <row r="24134" ht="12.5"/>
    <row r="24135" ht="12.5"/>
    <row r="24136" ht="12.5"/>
    <row r="24137" ht="12.5"/>
    <row r="24138" ht="12.5"/>
    <row r="24139" ht="12.5"/>
    <row r="24140" ht="12.5"/>
    <row r="24141" ht="12.5"/>
    <row r="24142" ht="12.5"/>
    <row r="24143" ht="12.5"/>
    <row r="24144" ht="12.5"/>
    <row r="24145" ht="12.5"/>
    <row r="24146" ht="12.5"/>
    <row r="24147" ht="12.5"/>
    <row r="24148" ht="12.5"/>
    <row r="24149" ht="12.5"/>
    <row r="24150" ht="12.5"/>
    <row r="24151" ht="12.5"/>
    <row r="24152" ht="12.5"/>
    <row r="24153" ht="12.5"/>
    <row r="24154" ht="12.5"/>
    <row r="24155" ht="12.5"/>
    <row r="24156" ht="12.5"/>
    <row r="24157" ht="12.5"/>
    <row r="24158" ht="12.5"/>
    <row r="24159" ht="12.5"/>
    <row r="24160" ht="12.5"/>
    <row r="24161" ht="12.5"/>
    <row r="24162" ht="12.5"/>
    <row r="24163" ht="12.5"/>
    <row r="24164" ht="12.5"/>
    <row r="24165" ht="12.5"/>
    <row r="24166" ht="12.5"/>
    <row r="24167" ht="12.5"/>
    <row r="24168" ht="12.5"/>
    <row r="24169" ht="12.5"/>
    <row r="24170" ht="12.5"/>
    <row r="24171" ht="12.5"/>
    <row r="24172" ht="12.5"/>
    <row r="24173" ht="12.5"/>
    <row r="24174" ht="12.5"/>
    <row r="24175" ht="12.5"/>
    <row r="24176" ht="12.5"/>
    <row r="24177" ht="12.5"/>
    <row r="24178" ht="12.5"/>
    <row r="24179" ht="12.5"/>
    <row r="24180" ht="12.5"/>
    <row r="24181" ht="12.5"/>
    <row r="24182" ht="12.5"/>
    <row r="24183" ht="12.5"/>
    <row r="24184" ht="12.5"/>
    <row r="24185" ht="12.5"/>
    <row r="24186" ht="12.5"/>
    <row r="24187" ht="12.5"/>
    <row r="24188" ht="12.5"/>
    <row r="24189" ht="12.5"/>
    <row r="24190" ht="12.5"/>
    <row r="24191" ht="12.5"/>
    <row r="24192" ht="12.5"/>
    <row r="24193" ht="12.5"/>
    <row r="24194" ht="12.5"/>
    <row r="24195" ht="12.5"/>
    <row r="24196" ht="12.5"/>
    <row r="24197" ht="12.5"/>
    <row r="24198" ht="12.5"/>
    <row r="24199" ht="12.5"/>
    <row r="24200" ht="12.5"/>
    <row r="24201" ht="12.5"/>
    <row r="24202" ht="12.5"/>
    <row r="24203" ht="12.5"/>
    <row r="24204" ht="12.5"/>
    <row r="24205" ht="12.5"/>
    <row r="24206" ht="12.5"/>
    <row r="24207" ht="12.5"/>
    <row r="24208" ht="12.5"/>
    <row r="24209" ht="12.5"/>
    <row r="24210" ht="12.5"/>
    <row r="24211" ht="12.5"/>
    <row r="24212" ht="12.5"/>
    <row r="24213" ht="12.5"/>
    <row r="24214" ht="12.5"/>
    <row r="24215" ht="12.5"/>
    <row r="24216" ht="12.5"/>
    <row r="24217" ht="12.5"/>
    <row r="24218" ht="12.5"/>
    <row r="24219" ht="12.5"/>
    <row r="24220" ht="12.5"/>
    <row r="24221" ht="12.5"/>
    <row r="24222" ht="12.5"/>
    <row r="24223" ht="12.5"/>
    <row r="24224" ht="12.5"/>
    <row r="24225" ht="12.5"/>
    <row r="24226" ht="12.5"/>
    <row r="24227" ht="12.5"/>
    <row r="24228" ht="12.5"/>
    <row r="24229" ht="12.5"/>
    <row r="24230" ht="12.5"/>
    <row r="24231" ht="12.5"/>
    <row r="24232" ht="12.5"/>
    <row r="24233" ht="12.5"/>
    <row r="24234" ht="12.5"/>
    <row r="24235" ht="12.5"/>
    <row r="24236" ht="12.5"/>
    <row r="24237" ht="12.5"/>
    <row r="24238" ht="12.5"/>
    <row r="24239" ht="12.5"/>
    <row r="24240" ht="12.5"/>
    <row r="24241" ht="12.5"/>
    <row r="24242" ht="12.5"/>
    <row r="24243" ht="12.5"/>
    <row r="24244" ht="12.5"/>
    <row r="24245" ht="12.5"/>
    <row r="24246" ht="12.5"/>
    <row r="24247" ht="12.5"/>
    <row r="24248" ht="12.5"/>
    <row r="24249" ht="12.5"/>
    <row r="24250" ht="12.5"/>
    <row r="24251" ht="12.5"/>
    <row r="24252" ht="12.5"/>
    <row r="24253" ht="12.5"/>
    <row r="24254" ht="12.5"/>
    <row r="24255" ht="12.5"/>
    <row r="24256" ht="12.5"/>
    <row r="24257" ht="12.5"/>
    <row r="24258" ht="12.5"/>
    <row r="24259" ht="12.5"/>
    <row r="24260" ht="12.5"/>
    <row r="24261" ht="12.5"/>
    <row r="24262" ht="12.5"/>
    <row r="24263" ht="12.5"/>
    <row r="24264" ht="12.5"/>
    <row r="24265" ht="12.5"/>
    <row r="24266" ht="12.5"/>
    <row r="24267" ht="12.5"/>
    <row r="24268" ht="12.5"/>
    <row r="24269" ht="12.5"/>
    <row r="24270" ht="12.5"/>
    <row r="24271" ht="12.5"/>
    <row r="24272" ht="12.5"/>
    <row r="24273" ht="12.5"/>
    <row r="24274" ht="12.5"/>
    <row r="24275" ht="12.5"/>
    <row r="24276" ht="12.5"/>
    <row r="24277" ht="12.5"/>
    <row r="24278" ht="12.5"/>
    <row r="24279" ht="12.5"/>
    <row r="24280" ht="12.5"/>
    <row r="24281" ht="12.5"/>
    <row r="24282" ht="12.5"/>
    <row r="24283" ht="12.5"/>
    <row r="24284" ht="12.5"/>
    <row r="24285" ht="12.5"/>
    <row r="24286" ht="12.5"/>
    <row r="24287" ht="12.5"/>
    <row r="24288" ht="12.5"/>
    <row r="24289" ht="12.5"/>
    <row r="24290" ht="12.5"/>
    <row r="24291" ht="12.5"/>
    <row r="24292" ht="12.5"/>
    <row r="24293" ht="12.5"/>
    <row r="24294" ht="12.5"/>
    <row r="24295" ht="12.5"/>
    <row r="24296" ht="12.5"/>
    <row r="24297" ht="12.5"/>
    <row r="24298" ht="12.5"/>
    <row r="24299" ht="12.5"/>
    <row r="24300" ht="12.5"/>
    <row r="24301" ht="12.5"/>
    <row r="24302" ht="12.5"/>
    <row r="24303" ht="12.5"/>
    <row r="24304" ht="12.5"/>
    <row r="24305" ht="12.5"/>
    <row r="24306" ht="12.5"/>
    <row r="24307" ht="12.5"/>
    <row r="24308" ht="12.5"/>
    <row r="24309" ht="12.5"/>
    <row r="24310" ht="12.5"/>
    <row r="24311" ht="12.5"/>
    <row r="24312" ht="12.5"/>
    <row r="24313" ht="12.5"/>
    <row r="24314" ht="12.5"/>
    <row r="24315" ht="12.5"/>
    <row r="24316" ht="12.5"/>
    <row r="24317" ht="12.5"/>
    <row r="24318" ht="12.5"/>
    <row r="24319" ht="12.5"/>
    <row r="24320" ht="12.5"/>
    <row r="24321" ht="12.5"/>
    <row r="24322" ht="12.5"/>
    <row r="24323" ht="12.5"/>
    <row r="24324" ht="12.5"/>
    <row r="24325" ht="12.5"/>
    <row r="24326" ht="12.5"/>
    <row r="24327" ht="12.5"/>
    <row r="24328" ht="12.5"/>
    <row r="24329" ht="12.5"/>
    <row r="24330" ht="12.5"/>
    <row r="24331" ht="12.5"/>
    <row r="24332" ht="12.5"/>
    <row r="24333" ht="12.5"/>
    <row r="24334" ht="12.5"/>
    <row r="24335" ht="12.5"/>
    <row r="24336" ht="12.5"/>
    <row r="24337" ht="12.5"/>
    <row r="24338" ht="12.5"/>
    <row r="24339" ht="12.5"/>
    <row r="24340" ht="12.5"/>
    <row r="24341" ht="12.5"/>
    <row r="24342" ht="12.5"/>
    <row r="24343" ht="12.5"/>
    <row r="24344" ht="12.5"/>
    <row r="24345" ht="12.5"/>
    <row r="24346" ht="12.5"/>
    <row r="24347" ht="12.5"/>
    <row r="24348" ht="12.5"/>
    <row r="24349" ht="12.5"/>
    <row r="24350" ht="12.5"/>
    <row r="24351" ht="12.5"/>
    <row r="24352" ht="12.5"/>
    <row r="24353" ht="12.5"/>
    <row r="24354" ht="12.5"/>
    <row r="24355" ht="12.5"/>
    <row r="24356" ht="12.5"/>
    <row r="24357" ht="12.5"/>
    <row r="24358" ht="12.5"/>
    <row r="24359" ht="12.5"/>
    <row r="24360" ht="12.5"/>
    <row r="24361" ht="12.5"/>
    <row r="24362" ht="12.5"/>
    <row r="24363" ht="12.5"/>
    <row r="24364" ht="12.5"/>
    <row r="24365" ht="12.5"/>
    <row r="24366" ht="12.5"/>
    <row r="24367" ht="12.5"/>
    <row r="24368" ht="12.5"/>
    <row r="24369" ht="12.5"/>
    <row r="24370" ht="12.5"/>
    <row r="24371" ht="12.5"/>
    <row r="24372" ht="12.5"/>
    <row r="24373" ht="12.5"/>
    <row r="24374" ht="12.5"/>
    <row r="24375" ht="12.5"/>
    <row r="24376" ht="12.5"/>
    <row r="24377" ht="12.5"/>
    <row r="24378" ht="12.5"/>
    <row r="24379" ht="12.5"/>
    <row r="24380" ht="12.5"/>
    <row r="24381" ht="12.5"/>
    <row r="24382" ht="12.5"/>
    <row r="24383" ht="12.5"/>
    <row r="24384" ht="12.5"/>
    <row r="24385" ht="12.5"/>
    <row r="24386" ht="12.5"/>
    <row r="24387" ht="12.5"/>
    <row r="24388" ht="12.5"/>
    <row r="24389" ht="12.5"/>
    <row r="24390" ht="12.5"/>
    <row r="24391" ht="12.5"/>
    <row r="24392" ht="12.5"/>
    <row r="24393" ht="12.5"/>
    <row r="24394" ht="12.5"/>
    <row r="24395" ht="12.5"/>
    <row r="24396" ht="12.5"/>
    <row r="24397" ht="12.5"/>
    <row r="24398" ht="12.5"/>
    <row r="24399" ht="12.5"/>
    <row r="24400" ht="12.5"/>
    <row r="24401" ht="12.5"/>
    <row r="24402" ht="12.5"/>
    <row r="24403" ht="12.5"/>
    <row r="24404" ht="12.5"/>
    <row r="24405" ht="12.5"/>
    <row r="24406" ht="12.5"/>
    <row r="24407" ht="12.5"/>
    <row r="24408" ht="12.5"/>
    <row r="24409" ht="12.5"/>
    <row r="24410" ht="12.5"/>
    <row r="24411" ht="12.5"/>
    <row r="24412" ht="12.5"/>
    <row r="24413" ht="12.5"/>
    <row r="24414" ht="12.5"/>
    <row r="24415" ht="12.5"/>
    <row r="24416" ht="12.5"/>
    <row r="24417" ht="12.5"/>
    <row r="24418" ht="12.5"/>
    <row r="24419" ht="12.5"/>
    <row r="24420" ht="12.5"/>
    <row r="24421" ht="12.5"/>
    <row r="24422" ht="12.5"/>
    <row r="24423" ht="12.5"/>
    <row r="24424" ht="12.5"/>
    <row r="24425" ht="12.5"/>
    <row r="24426" ht="12.5"/>
    <row r="24427" ht="12.5"/>
    <row r="24428" ht="12.5"/>
    <row r="24429" ht="12.5"/>
    <row r="24430" ht="12.5"/>
    <row r="24431" ht="12.5"/>
    <row r="24432" ht="12.5"/>
    <row r="24433" ht="12.5"/>
    <row r="24434" ht="12.5"/>
    <row r="24435" ht="12.5"/>
    <row r="24436" ht="12.5"/>
    <row r="24437" ht="12.5"/>
    <row r="24438" ht="12.5"/>
    <row r="24439" ht="12.5"/>
    <row r="24440" ht="12.5"/>
    <row r="24441" ht="12.5"/>
    <row r="24442" ht="12.5"/>
    <row r="24443" ht="12.5"/>
    <row r="24444" ht="12.5"/>
    <row r="24445" ht="12.5"/>
    <row r="24446" ht="12.5"/>
    <row r="24447" ht="12.5"/>
    <row r="24448" ht="12.5"/>
    <row r="24449" ht="12.5"/>
    <row r="24450" ht="12.5"/>
    <row r="24451" ht="12.5"/>
    <row r="24452" ht="12.5"/>
    <row r="24453" ht="12.5"/>
    <row r="24454" ht="12.5"/>
    <row r="24455" ht="12.5"/>
    <row r="24456" ht="12.5"/>
    <row r="24457" ht="12.5"/>
    <row r="24458" ht="12.5"/>
    <row r="24459" ht="12.5"/>
    <row r="24460" ht="12.5"/>
    <row r="24461" ht="12.5"/>
    <row r="24462" ht="12.5"/>
    <row r="24463" ht="12.5"/>
    <row r="24464" ht="12.5"/>
    <row r="24465" ht="12.5"/>
    <row r="24466" ht="12.5"/>
    <row r="24467" ht="12.5"/>
    <row r="24468" ht="12.5"/>
    <row r="24469" ht="12.5"/>
    <row r="24470" ht="12.5"/>
    <row r="24471" ht="12.5"/>
    <row r="24472" ht="12.5"/>
    <row r="24473" ht="12.5"/>
    <row r="24474" ht="12.5"/>
    <row r="24475" ht="12.5"/>
    <row r="24476" ht="12.5"/>
    <row r="24477" ht="12.5"/>
    <row r="24478" ht="12.5"/>
    <row r="24479" ht="12.5"/>
    <row r="24480" ht="12.5"/>
    <row r="24481" ht="12.5"/>
    <row r="24482" ht="12.5"/>
    <row r="24483" ht="12.5"/>
    <row r="24484" ht="12.5"/>
    <row r="24485" ht="12.5"/>
    <row r="24486" ht="12.5"/>
    <row r="24487" ht="12.5"/>
    <row r="24488" ht="12.5"/>
    <row r="24489" ht="12.5"/>
    <row r="24490" ht="12.5"/>
    <row r="24491" ht="12.5"/>
    <row r="24492" ht="12.5"/>
    <row r="24493" ht="12.5"/>
    <row r="24494" ht="12.5"/>
    <row r="24495" ht="12.5"/>
    <row r="24496" ht="12.5"/>
    <row r="24497" ht="12.5"/>
    <row r="24498" ht="12.5"/>
    <row r="24499" ht="12.5"/>
    <row r="24500" ht="12.5"/>
    <row r="24501" ht="12.5"/>
    <row r="24502" ht="12.5"/>
    <row r="24503" ht="12.5"/>
    <row r="24504" ht="12.5"/>
    <row r="24505" ht="12.5"/>
    <row r="24506" ht="12.5"/>
    <row r="24507" ht="12.5"/>
    <row r="24508" ht="12.5"/>
    <row r="24509" ht="12.5"/>
    <row r="24510" ht="12.5"/>
    <row r="24511" ht="12.5"/>
    <row r="24512" ht="12.5"/>
    <row r="24513" ht="12.5"/>
    <row r="24514" ht="12.5"/>
    <row r="24515" ht="12.5"/>
    <row r="24516" ht="12.5"/>
    <row r="24517" ht="12.5"/>
    <row r="24518" ht="12.5"/>
    <row r="24519" ht="12.5"/>
    <row r="24520" ht="12.5"/>
    <row r="24521" ht="12.5"/>
    <row r="24522" ht="12.5"/>
    <row r="24523" ht="12.5"/>
    <row r="24524" ht="12.5"/>
    <row r="24525" ht="12.5"/>
    <row r="24526" ht="12.5"/>
    <row r="24527" ht="12.5"/>
    <row r="24528" ht="12.5"/>
    <row r="24529" ht="12.5"/>
    <row r="24530" ht="12.5"/>
    <row r="24531" ht="12.5"/>
    <row r="24532" ht="12.5"/>
    <row r="24533" ht="12.5"/>
    <row r="24534" ht="12.5"/>
    <row r="24535" ht="12.5"/>
    <row r="24536" ht="12.5"/>
    <row r="24537" ht="12.5"/>
    <row r="24538" ht="12.5"/>
    <row r="24539" ht="12.5"/>
    <row r="24540" ht="12.5"/>
    <row r="24541" ht="12.5"/>
    <row r="24542" ht="12.5"/>
    <row r="24543" ht="12.5"/>
    <row r="24544" ht="12.5"/>
    <row r="24545" ht="12.5"/>
    <row r="24546" ht="12.5"/>
    <row r="24547" ht="12.5"/>
    <row r="24548" ht="12.5"/>
    <row r="24549" ht="12.5"/>
    <row r="24550" ht="12.5"/>
    <row r="24551" ht="12.5"/>
    <row r="24552" ht="12.5"/>
    <row r="24553" ht="12.5"/>
    <row r="24554" ht="12.5"/>
    <row r="24555" ht="12.5"/>
    <row r="24556" ht="12.5"/>
    <row r="24557" ht="12.5"/>
    <row r="24558" ht="12.5"/>
    <row r="24559" ht="12.5"/>
    <row r="24560" ht="12.5"/>
    <row r="24561" ht="12.5"/>
    <row r="24562" ht="12.5"/>
    <row r="24563" ht="12.5"/>
    <row r="24564" ht="12.5"/>
    <row r="24565" ht="12.5"/>
    <row r="24566" ht="12.5"/>
    <row r="24567" ht="12.5"/>
    <row r="24568" ht="12.5"/>
    <row r="24569" ht="12.5"/>
    <row r="24570" ht="12.5"/>
    <row r="24571" ht="12.5"/>
    <row r="24572" ht="12.5"/>
    <row r="24573" ht="12.5"/>
    <row r="24574" ht="12.5"/>
    <row r="24575" ht="12.5"/>
    <row r="24576" ht="12.5"/>
    <row r="24577" ht="12.5"/>
    <row r="24578" ht="12.5"/>
    <row r="24579" ht="12.5"/>
    <row r="24580" ht="12.5"/>
    <row r="24581" ht="12.5"/>
    <row r="24582" ht="12.5"/>
    <row r="24583" ht="12.5"/>
    <row r="24584" ht="12.5"/>
    <row r="24585" ht="12.5"/>
    <row r="24586" ht="12.5"/>
    <row r="24587" ht="12.5"/>
    <row r="24588" ht="12.5"/>
    <row r="24589" ht="12.5"/>
    <row r="24590" ht="12.5"/>
    <row r="24591" ht="12.5"/>
    <row r="24592" ht="12.5"/>
    <row r="24593" ht="12.5"/>
    <row r="24594" ht="12.5"/>
    <row r="24595" ht="12.5"/>
    <row r="24596" ht="12.5"/>
    <row r="24597" ht="12.5"/>
    <row r="24598" ht="12.5"/>
    <row r="24599" ht="12.5"/>
    <row r="24600" ht="12.5"/>
    <row r="24601" ht="12.5"/>
    <row r="24602" ht="12.5"/>
    <row r="24603" ht="12.5"/>
    <row r="24604" ht="12.5"/>
    <row r="24605" ht="12.5"/>
    <row r="24606" ht="12.5"/>
    <row r="24607" ht="12.5"/>
    <row r="24608" ht="12.5"/>
    <row r="24609" ht="12.5"/>
    <row r="24610" ht="12.5"/>
    <row r="24611" ht="12.5"/>
    <row r="24612" ht="12.5"/>
    <row r="24613" ht="12.5"/>
    <row r="24614" ht="12.5"/>
    <row r="24615" ht="12.5"/>
    <row r="24616" ht="12.5"/>
    <row r="24617" ht="12.5"/>
    <row r="24618" ht="12.5"/>
    <row r="24619" ht="12.5"/>
    <row r="24620" ht="12.5"/>
    <row r="24621" ht="12.5"/>
    <row r="24622" ht="12.5"/>
    <row r="24623" ht="12.5"/>
    <row r="24624" ht="12.5"/>
    <row r="24625" ht="12.5"/>
    <row r="24626" ht="12.5"/>
    <row r="24627" ht="12.5"/>
    <row r="24628" ht="12.5"/>
    <row r="24629" ht="12.5"/>
    <row r="24630" ht="12.5"/>
    <row r="24631" ht="12.5"/>
    <row r="24632" ht="12.5"/>
    <row r="24633" ht="12.5"/>
    <row r="24634" ht="12.5"/>
    <row r="24635" ht="12.5"/>
    <row r="24636" ht="12.5"/>
    <row r="24637" ht="12.5"/>
    <row r="24638" ht="12.5"/>
    <row r="24639" ht="12.5"/>
    <row r="24640" ht="12.5"/>
    <row r="24641" ht="12.5"/>
    <row r="24642" ht="12.5"/>
    <row r="24643" ht="12.5"/>
    <row r="24644" ht="12.5"/>
    <row r="24645" ht="12.5"/>
    <row r="24646" ht="12.5"/>
    <row r="24647" ht="12.5"/>
    <row r="24648" ht="12.5"/>
    <row r="24649" ht="12.5"/>
    <row r="24650" ht="12.5"/>
    <row r="24651" ht="12.5"/>
    <row r="24652" ht="12.5"/>
    <row r="24653" ht="12.5"/>
    <row r="24654" ht="12.5"/>
    <row r="24655" ht="12.5"/>
    <row r="24656" ht="12.5"/>
    <row r="24657" ht="12.5"/>
    <row r="24658" ht="12.5"/>
    <row r="24659" ht="12.5"/>
    <row r="24660" ht="12.5"/>
    <row r="24661" ht="12.5"/>
    <row r="24662" ht="12.5"/>
    <row r="24663" ht="12.5"/>
    <row r="24664" ht="12.5"/>
    <row r="24665" ht="12.5"/>
    <row r="24666" ht="12.5"/>
    <row r="24667" ht="12.5"/>
    <row r="24668" ht="12.5"/>
    <row r="24669" ht="12.5"/>
    <row r="24670" ht="12.5"/>
    <row r="24671" ht="12.5"/>
    <row r="24672" ht="12.5"/>
    <row r="24673" ht="12.5"/>
    <row r="24674" ht="12.5"/>
    <row r="24675" ht="12.5"/>
    <row r="24676" ht="12.5"/>
    <row r="24677" ht="12.5"/>
    <row r="24678" ht="12.5"/>
    <row r="24679" ht="12.5"/>
    <row r="24680" ht="12.5"/>
    <row r="24681" ht="12.5"/>
    <row r="24682" ht="12.5"/>
    <row r="24683" ht="12.5"/>
    <row r="24684" ht="12.5"/>
    <row r="24685" ht="12.5"/>
    <row r="24686" ht="12.5"/>
    <row r="24687" ht="12.5"/>
    <row r="24688" ht="12.5"/>
    <row r="24689" ht="12.5"/>
    <row r="24690" ht="12.5"/>
    <row r="24691" ht="12.5"/>
    <row r="24692" ht="12.5"/>
    <row r="24693" ht="12.5"/>
    <row r="24694" ht="12.5"/>
    <row r="24695" ht="12.5"/>
    <row r="24696" ht="12.5"/>
    <row r="24697" ht="12.5"/>
    <row r="24698" ht="12.5"/>
    <row r="24699" ht="12.5"/>
    <row r="24700" ht="12.5"/>
    <row r="24701" ht="12.5"/>
    <row r="24702" ht="12.5"/>
    <row r="24703" ht="12.5"/>
    <row r="24704" ht="12.5"/>
    <row r="24705" ht="12.5"/>
    <row r="24706" ht="12.5"/>
    <row r="24707" ht="12.5"/>
    <row r="24708" ht="12.5"/>
    <row r="24709" ht="12.5"/>
    <row r="24710" ht="12.5"/>
    <row r="24711" ht="12.5"/>
    <row r="24712" ht="12.5"/>
    <row r="24713" ht="12.5"/>
    <row r="24714" ht="12.5"/>
    <row r="24715" ht="12.5"/>
    <row r="24716" ht="12.5"/>
    <row r="24717" ht="12.5"/>
    <row r="24718" ht="12.5"/>
    <row r="24719" ht="12.5"/>
    <row r="24720" ht="12.5"/>
    <row r="24721" ht="12.5"/>
    <row r="24722" ht="12.5"/>
    <row r="24723" ht="12.5"/>
    <row r="24724" ht="12.5"/>
    <row r="24725" ht="12.5"/>
    <row r="24726" ht="12.5"/>
    <row r="24727" ht="12.5"/>
    <row r="24728" ht="12.5"/>
    <row r="24729" ht="12.5"/>
    <row r="24730" ht="12.5"/>
    <row r="24731" ht="12.5"/>
    <row r="24732" ht="12.5"/>
    <row r="24733" ht="12.5"/>
    <row r="24734" ht="12.5"/>
    <row r="24735" ht="12.5"/>
    <row r="24736" ht="12.5"/>
    <row r="24737" ht="12.5"/>
    <row r="24738" ht="12.5"/>
    <row r="24739" ht="12.5"/>
    <row r="24740" ht="12.5"/>
    <row r="24741" ht="12.5"/>
    <row r="24742" ht="12.5"/>
    <row r="24743" ht="12.5"/>
    <row r="24744" ht="12.5"/>
    <row r="24745" ht="12.5"/>
    <row r="24746" ht="12.5"/>
    <row r="24747" ht="12.5"/>
    <row r="24748" ht="12.5"/>
    <row r="24749" ht="12.5"/>
    <row r="24750" ht="12.5"/>
    <row r="24751" ht="12.5"/>
    <row r="24752" ht="12.5"/>
    <row r="24753" ht="12.5"/>
    <row r="24754" ht="12.5"/>
    <row r="24755" ht="12.5"/>
    <row r="24756" ht="12.5"/>
    <row r="24757" ht="12.5"/>
    <row r="24758" ht="12.5"/>
    <row r="24759" ht="12.5"/>
    <row r="24760" ht="12.5"/>
    <row r="24761" ht="12.5"/>
    <row r="24762" ht="12.5"/>
    <row r="24763" ht="12.5"/>
    <row r="24764" ht="12.5"/>
    <row r="24765" ht="12.5"/>
    <row r="24766" ht="12.5"/>
    <row r="24767" ht="12.5"/>
    <row r="24768" ht="12.5"/>
    <row r="24769" ht="12.5"/>
    <row r="24770" ht="12.5"/>
    <row r="24771" ht="12.5"/>
    <row r="24772" ht="12.5"/>
    <row r="24773" ht="12.5"/>
    <row r="24774" ht="12.5"/>
    <row r="24775" ht="12.5"/>
    <row r="24776" ht="12.5"/>
    <row r="24777" ht="12.5"/>
    <row r="24778" ht="12.5"/>
    <row r="24779" ht="12.5"/>
    <row r="24780" ht="12.5"/>
    <row r="24781" ht="12.5"/>
    <row r="24782" ht="12.5"/>
    <row r="24783" ht="12.5"/>
    <row r="24784" ht="12.5"/>
    <row r="24785" ht="12.5"/>
    <row r="24786" ht="12.5"/>
    <row r="24787" ht="12.5"/>
    <row r="24788" ht="12.5"/>
    <row r="24789" ht="12.5"/>
    <row r="24790" ht="12.5"/>
    <row r="24791" ht="12.5"/>
    <row r="24792" ht="12.5"/>
    <row r="24793" ht="12.5"/>
    <row r="24794" ht="12.5"/>
    <row r="24795" ht="12.5"/>
    <row r="24796" ht="12.5"/>
    <row r="24797" ht="12.5"/>
    <row r="24798" ht="12.5"/>
    <row r="24799" ht="12.5"/>
    <row r="24800" ht="12.5"/>
    <row r="24801" ht="12.5"/>
    <row r="24802" ht="12.5"/>
    <row r="24803" ht="12.5"/>
    <row r="24804" ht="12.5"/>
    <row r="24805" ht="12.5"/>
    <row r="24806" ht="12.5"/>
    <row r="24807" ht="12.5"/>
    <row r="24808" ht="12.5"/>
    <row r="24809" ht="12.5"/>
    <row r="24810" ht="12.5"/>
    <row r="24811" ht="12.5"/>
    <row r="24812" ht="12.5"/>
    <row r="24813" ht="12.5"/>
    <row r="24814" ht="12.5"/>
    <row r="24815" ht="12.5"/>
    <row r="24816" ht="12.5"/>
    <row r="24817" ht="12.5"/>
    <row r="24818" ht="12.5"/>
    <row r="24819" ht="12.5"/>
    <row r="24820" ht="12.5"/>
    <row r="24821" ht="12.5"/>
    <row r="24822" ht="12.5"/>
    <row r="24823" ht="12.5"/>
    <row r="24824" ht="12.5"/>
    <row r="24825" ht="12.5"/>
    <row r="24826" ht="12.5"/>
    <row r="24827" ht="12.5"/>
    <row r="24828" ht="12.5"/>
    <row r="24829" ht="12.5"/>
    <row r="24830" ht="12.5"/>
    <row r="24831" ht="12.5"/>
    <row r="24832" ht="12.5"/>
    <row r="24833" ht="12.5"/>
    <row r="24834" ht="12.5"/>
    <row r="24835" ht="12.5"/>
    <row r="24836" ht="12.5"/>
    <row r="24837" ht="12.5"/>
    <row r="24838" ht="12.5"/>
    <row r="24839" ht="12.5"/>
    <row r="24840" ht="12.5"/>
    <row r="24841" ht="12.5"/>
    <row r="24842" ht="12.5"/>
    <row r="24843" ht="12.5"/>
    <row r="24844" ht="12.5"/>
    <row r="24845" ht="12.5"/>
    <row r="24846" ht="12.5"/>
    <row r="24847" ht="12.5"/>
    <row r="24848" ht="12.5"/>
    <row r="24849" ht="12.5"/>
    <row r="24850" ht="12.5"/>
    <row r="24851" ht="12.5"/>
    <row r="24852" ht="12.5"/>
    <row r="24853" ht="12.5"/>
    <row r="24854" ht="12.5"/>
    <row r="24855" ht="12.5"/>
    <row r="24856" ht="12.5"/>
    <row r="24857" ht="12.5"/>
    <row r="24858" ht="12.5"/>
    <row r="24859" ht="12.5"/>
    <row r="24860" ht="12.5"/>
    <row r="24861" ht="12.5"/>
    <row r="24862" ht="12.5"/>
    <row r="24863" ht="12.5"/>
    <row r="24864" ht="12.5"/>
    <row r="24865" ht="12.5"/>
    <row r="24866" ht="12.5"/>
    <row r="24867" ht="12.5"/>
    <row r="24868" ht="12.5"/>
    <row r="24869" ht="12.5"/>
    <row r="24870" ht="12.5"/>
    <row r="24871" ht="12.5"/>
    <row r="24872" ht="12.5"/>
    <row r="24873" ht="12.5"/>
    <row r="24874" ht="12.5"/>
    <row r="24875" ht="12.5"/>
    <row r="24876" ht="12.5"/>
    <row r="24877" ht="12.5"/>
    <row r="24878" ht="12.5"/>
    <row r="24879" ht="12.5"/>
    <row r="24880" ht="12.5"/>
    <row r="24881" ht="12.5"/>
    <row r="24882" ht="12.5"/>
    <row r="24883" ht="12.5"/>
    <row r="24884" ht="12.5"/>
    <row r="24885" ht="12.5"/>
    <row r="24886" ht="12.5"/>
    <row r="24887" ht="12.5"/>
    <row r="24888" ht="12.5"/>
    <row r="24889" ht="12.5"/>
    <row r="24890" ht="12.5"/>
    <row r="24891" ht="12.5"/>
    <row r="24892" ht="12.5"/>
    <row r="24893" ht="12.5"/>
    <row r="24894" ht="12.5"/>
    <row r="24895" ht="12.5"/>
    <row r="24896" ht="12.5"/>
    <row r="24897" ht="12.5"/>
    <row r="24898" ht="12.5"/>
    <row r="24899" ht="12.5"/>
    <row r="24900" ht="12.5"/>
    <row r="24901" ht="12.5"/>
    <row r="24902" ht="12.5"/>
    <row r="24903" ht="12.5"/>
    <row r="24904" ht="12.5"/>
    <row r="24905" ht="12.5"/>
    <row r="24906" ht="12.5"/>
    <row r="24907" ht="12.5"/>
    <row r="24908" ht="12.5"/>
    <row r="24909" ht="12.5"/>
    <row r="24910" ht="12.5"/>
    <row r="24911" ht="12.5"/>
    <row r="24912" ht="12.5"/>
    <row r="24913" ht="12.5"/>
    <row r="24914" ht="12.5"/>
    <row r="24915" ht="12.5"/>
    <row r="24916" ht="12.5"/>
    <row r="24917" ht="12.5"/>
    <row r="24918" ht="12.5"/>
    <row r="24919" ht="12.5"/>
    <row r="24920" ht="12.5"/>
    <row r="24921" ht="12.5"/>
    <row r="24922" ht="12.5"/>
    <row r="24923" ht="12.5"/>
    <row r="24924" ht="12.5"/>
    <row r="24925" ht="12.5"/>
    <row r="24926" ht="12.5"/>
    <row r="24927" ht="12.5"/>
    <row r="24928" ht="12.5"/>
    <row r="24929" ht="12.5"/>
    <row r="24930" ht="12.5"/>
    <row r="24931" ht="12.5"/>
    <row r="24932" ht="12.5"/>
    <row r="24933" ht="12.5"/>
    <row r="24934" ht="12.5"/>
    <row r="24935" ht="12.5"/>
    <row r="24936" ht="12.5"/>
    <row r="24937" ht="12.5"/>
    <row r="24938" ht="12.5"/>
    <row r="24939" ht="12.5"/>
    <row r="24940" ht="12.5"/>
    <row r="24941" ht="12.5"/>
    <row r="24942" ht="12.5"/>
    <row r="24943" ht="12.5"/>
    <row r="24944" ht="12.5"/>
    <row r="24945" ht="12.5"/>
    <row r="24946" ht="12.5"/>
    <row r="24947" ht="12.5"/>
    <row r="24948" ht="12.5"/>
    <row r="24949" ht="12.5"/>
    <row r="24950" ht="12.5"/>
    <row r="24951" ht="12.5"/>
    <row r="24952" ht="12.5"/>
    <row r="24953" ht="12.5"/>
    <row r="24954" ht="12.5"/>
    <row r="24955" ht="12.5"/>
    <row r="24956" ht="12.5"/>
    <row r="24957" ht="12.5"/>
    <row r="24958" ht="12.5"/>
    <row r="24959" ht="12.5"/>
    <row r="24960" ht="12.5"/>
    <row r="24961" ht="12.5"/>
    <row r="24962" ht="12.5"/>
    <row r="24963" ht="12.5"/>
    <row r="24964" ht="12.5"/>
    <row r="24965" ht="12.5"/>
    <row r="24966" ht="12.5"/>
    <row r="24967" ht="12.5"/>
    <row r="24968" ht="12.5"/>
    <row r="24969" ht="12.5"/>
    <row r="24970" ht="12.5"/>
    <row r="24971" ht="12.5"/>
    <row r="24972" ht="12.5"/>
    <row r="24973" ht="12.5"/>
    <row r="24974" ht="12.5"/>
    <row r="24975" ht="12.5"/>
    <row r="24976" ht="12.5"/>
    <row r="24977" ht="12.5"/>
    <row r="24978" ht="12.5"/>
    <row r="24979" ht="12.5"/>
    <row r="24980" ht="12.5"/>
    <row r="24981" ht="12.5"/>
    <row r="24982" ht="12.5"/>
    <row r="24983" ht="12.5"/>
    <row r="24984" ht="12.5"/>
    <row r="24985" ht="12.5"/>
    <row r="24986" ht="12.5"/>
    <row r="24987" ht="12.5"/>
    <row r="24988" ht="12.5"/>
    <row r="24989" ht="12.5"/>
    <row r="24990" ht="12.5"/>
    <row r="24991" ht="12.5"/>
    <row r="24992" ht="12.5"/>
    <row r="24993" ht="12.5"/>
    <row r="24994" ht="12.5"/>
    <row r="24995" ht="12.5"/>
    <row r="24996" ht="12.5"/>
    <row r="24997" ht="12.5"/>
    <row r="24998" ht="12.5"/>
    <row r="24999" ht="12.5"/>
    <row r="25000" ht="12.5"/>
    <row r="25001" ht="12.5"/>
    <row r="25002" ht="12.5"/>
    <row r="25003" ht="12.5"/>
    <row r="25004" ht="12.5"/>
    <row r="25005" ht="12.5"/>
    <row r="25006" ht="12.5"/>
    <row r="25007" ht="12.5"/>
    <row r="25008" ht="12.5"/>
    <row r="25009" ht="12.5"/>
    <row r="25010" ht="12.5"/>
    <row r="25011" ht="12.5"/>
    <row r="25012" ht="12.5"/>
    <row r="25013" ht="12.5"/>
    <row r="25014" ht="12.5"/>
    <row r="25015" ht="12.5"/>
    <row r="25016" ht="12.5"/>
    <row r="25017" ht="12.5"/>
    <row r="25018" ht="12.5"/>
    <row r="25019" ht="12.5"/>
    <row r="25020" ht="12.5"/>
    <row r="25021" ht="12.5"/>
    <row r="25022" ht="12.5"/>
    <row r="25023" ht="12.5"/>
    <row r="25024" ht="12.5"/>
    <row r="25025" ht="12.5"/>
    <row r="25026" ht="12.5"/>
    <row r="25027" ht="12.5"/>
    <row r="25028" ht="12.5"/>
    <row r="25029" ht="12.5"/>
    <row r="25030" ht="12.5"/>
    <row r="25031" ht="12.5"/>
    <row r="25032" ht="12.5"/>
    <row r="25033" ht="12.5"/>
    <row r="25034" ht="12.5"/>
    <row r="25035" ht="12.5"/>
    <row r="25036" ht="12.5"/>
    <row r="25037" ht="12.5"/>
    <row r="25038" ht="12.5"/>
    <row r="25039" ht="12.5"/>
    <row r="25040" ht="12.5"/>
    <row r="25041" ht="12.5"/>
    <row r="25042" ht="12.5"/>
    <row r="25043" ht="12.5"/>
    <row r="25044" ht="12.5"/>
    <row r="25045" ht="12.5"/>
    <row r="25046" ht="12.5"/>
    <row r="25047" ht="12.5"/>
    <row r="25048" ht="12.5"/>
    <row r="25049" ht="12.5"/>
    <row r="25050" ht="12.5"/>
    <row r="25051" ht="12.5"/>
    <row r="25052" ht="12.5"/>
    <row r="25053" ht="12.5"/>
    <row r="25054" ht="12.5"/>
    <row r="25055" ht="12.5"/>
    <row r="25056" ht="12.5"/>
    <row r="25057" ht="12.5"/>
    <row r="25058" ht="12.5"/>
    <row r="25059" ht="12.5"/>
    <row r="25060" ht="12.5"/>
    <row r="25061" ht="12.5"/>
    <row r="25062" ht="12.5"/>
    <row r="25063" ht="12.5"/>
    <row r="25064" ht="12.5"/>
    <row r="25065" ht="12.5"/>
    <row r="25066" ht="12.5"/>
    <row r="25067" ht="12.5"/>
    <row r="25068" ht="12.5"/>
    <row r="25069" ht="12.5"/>
    <row r="25070" ht="12.5"/>
    <row r="25071" ht="12.5"/>
    <row r="25072" ht="12.5"/>
    <row r="25073" ht="12.5"/>
    <row r="25074" ht="12.5"/>
    <row r="25075" ht="12.5"/>
    <row r="25076" ht="12.5"/>
    <row r="25077" ht="12.5"/>
    <row r="25078" ht="12.5"/>
    <row r="25079" ht="12.5"/>
    <row r="25080" ht="12.5"/>
    <row r="25081" ht="12.5"/>
    <row r="25082" ht="12.5"/>
    <row r="25083" ht="12.5"/>
    <row r="25084" ht="12.5"/>
    <row r="25085" ht="12.5"/>
    <row r="25086" ht="12.5"/>
    <row r="25087" ht="12.5"/>
    <row r="25088" ht="12.5"/>
    <row r="25089" ht="12.5"/>
    <row r="25090" ht="12.5"/>
    <row r="25091" ht="12.5"/>
    <row r="25092" ht="12.5"/>
    <row r="25093" ht="12.5"/>
    <row r="25094" ht="12.5"/>
    <row r="25095" ht="12.5"/>
    <row r="25096" ht="12.5"/>
    <row r="25097" ht="12.5"/>
    <row r="25098" ht="12.5"/>
    <row r="25099" ht="12.5"/>
    <row r="25100" ht="12.5"/>
    <row r="25101" ht="12.5"/>
    <row r="25102" ht="12.5"/>
    <row r="25103" ht="12.5"/>
    <row r="25104" ht="12.5"/>
    <row r="25105" ht="12.5"/>
    <row r="25106" ht="12.5"/>
    <row r="25107" ht="12.5"/>
    <row r="25108" ht="12.5"/>
    <row r="25109" ht="12.5"/>
    <row r="25110" ht="12.5"/>
    <row r="25111" ht="12.5"/>
    <row r="25112" ht="12.5"/>
    <row r="25113" ht="12.5"/>
    <row r="25114" ht="12.5"/>
    <row r="25115" ht="12.5"/>
    <row r="25116" ht="12.5"/>
    <row r="25117" ht="12.5"/>
    <row r="25118" ht="12.5"/>
    <row r="25119" ht="12.5"/>
    <row r="25120" ht="12.5"/>
    <row r="25121" ht="12.5"/>
    <row r="25122" ht="12.5"/>
    <row r="25123" ht="12.5"/>
    <row r="25124" ht="12.5"/>
    <row r="25125" ht="12.5"/>
    <row r="25126" ht="12.5"/>
    <row r="25127" ht="12.5"/>
    <row r="25128" ht="12.5"/>
    <row r="25129" ht="12.5"/>
    <row r="25130" ht="12.5"/>
    <row r="25131" ht="12.5"/>
    <row r="25132" ht="12.5"/>
    <row r="25133" ht="12.5"/>
    <row r="25134" ht="12.5"/>
    <row r="25135" ht="12.5"/>
    <row r="25136" ht="12.5"/>
    <row r="25137" ht="12.5"/>
    <row r="25138" ht="12.5"/>
    <row r="25139" ht="12.5"/>
    <row r="25140" ht="12.5"/>
    <row r="25141" ht="12.5"/>
    <row r="25142" ht="12.5"/>
    <row r="25143" ht="12.5"/>
    <row r="25144" ht="12.5"/>
    <row r="25145" ht="12.5"/>
    <row r="25146" ht="12.5"/>
    <row r="25147" ht="12.5"/>
    <row r="25148" ht="12.5"/>
    <row r="25149" ht="12.5"/>
    <row r="25150" ht="12.5"/>
    <row r="25151" ht="12.5"/>
    <row r="25152" ht="12.5"/>
    <row r="25153" ht="12.5"/>
    <row r="25154" ht="12.5"/>
    <row r="25155" ht="12.5"/>
    <row r="25156" ht="12.5"/>
    <row r="25157" ht="12.5"/>
    <row r="25158" ht="12.5"/>
    <row r="25159" ht="12.5"/>
    <row r="25160" ht="12.5"/>
    <row r="25161" ht="12.5"/>
    <row r="25162" ht="12.5"/>
    <row r="25163" ht="12.5"/>
    <row r="25164" ht="12.5"/>
    <row r="25165" ht="12.5"/>
    <row r="25166" ht="12.5"/>
    <row r="25167" ht="12.5"/>
    <row r="25168" ht="12.5"/>
    <row r="25169" ht="12.5"/>
    <row r="25170" ht="12.5"/>
    <row r="25171" ht="12.5"/>
    <row r="25172" ht="12.5"/>
    <row r="25173" ht="12.5"/>
    <row r="25174" ht="12.5"/>
    <row r="25175" ht="12.5"/>
    <row r="25176" ht="12.5"/>
    <row r="25177" ht="12.5"/>
    <row r="25178" ht="12.5"/>
    <row r="25179" ht="12.5"/>
    <row r="25180" ht="12.5"/>
    <row r="25181" ht="12.5"/>
    <row r="25182" ht="12.5"/>
    <row r="25183" ht="12.5"/>
    <row r="25184" ht="12.5"/>
    <row r="25185" ht="12.5"/>
    <row r="25186" ht="12.5"/>
    <row r="25187" ht="12.5"/>
    <row r="25188" ht="12.5"/>
    <row r="25189" ht="12.5"/>
    <row r="25190" ht="12.5"/>
    <row r="25191" ht="12.5"/>
    <row r="25192" ht="12.5"/>
    <row r="25193" ht="12.5"/>
    <row r="25194" ht="12.5"/>
    <row r="25195" ht="12.5"/>
    <row r="25196" ht="12.5"/>
    <row r="25197" ht="12.5"/>
    <row r="25198" ht="12.5"/>
    <row r="25199" ht="12.5"/>
    <row r="25200" ht="12.5"/>
    <row r="25201" ht="12.5"/>
    <row r="25202" ht="12.5"/>
    <row r="25203" ht="12.5"/>
    <row r="25204" ht="12.5"/>
    <row r="25205" ht="12.5"/>
    <row r="25206" ht="12.5"/>
    <row r="25207" ht="12.5"/>
    <row r="25208" ht="12.5"/>
    <row r="25209" ht="12.5"/>
    <row r="25210" ht="12.5"/>
    <row r="25211" ht="12.5"/>
    <row r="25212" ht="12.5"/>
    <row r="25213" ht="12.5"/>
    <row r="25214" ht="12.5"/>
    <row r="25215" ht="12.5"/>
    <row r="25216" ht="12.5"/>
    <row r="25217" ht="12.5"/>
    <row r="25218" ht="12.5"/>
    <row r="25219" ht="12.5"/>
    <row r="25220" ht="12.5"/>
    <row r="25221" ht="12.5"/>
    <row r="25222" ht="12.5"/>
    <row r="25223" ht="12.5"/>
    <row r="25224" ht="12.5"/>
    <row r="25225" ht="12.5"/>
    <row r="25226" ht="12.5"/>
    <row r="25227" ht="12.5"/>
    <row r="25228" ht="12.5"/>
    <row r="25229" ht="12.5"/>
    <row r="25230" ht="12.5"/>
    <row r="25231" ht="12.5"/>
    <row r="25232" ht="12.5"/>
    <row r="25233" ht="12.5"/>
    <row r="25234" ht="12.5"/>
    <row r="25235" ht="12.5"/>
    <row r="25236" ht="12.5"/>
    <row r="25237" ht="12.5"/>
    <row r="25238" ht="12.5"/>
    <row r="25239" ht="12.5"/>
    <row r="25240" ht="12.5"/>
    <row r="25241" ht="12.5"/>
    <row r="25242" ht="12.5"/>
    <row r="25243" ht="12.5"/>
    <row r="25244" ht="12.5"/>
    <row r="25245" ht="12.5"/>
    <row r="25246" ht="12.5"/>
    <row r="25247" ht="12.5"/>
    <row r="25248" ht="12.5"/>
    <row r="25249" ht="12.5"/>
    <row r="25250" ht="12.5"/>
    <row r="25251" ht="12.5"/>
    <row r="25252" ht="12.5"/>
    <row r="25253" ht="12.5"/>
    <row r="25254" ht="12.5"/>
    <row r="25255" ht="12.5"/>
    <row r="25256" ht="12.5"/>
    <row r="25257" ht="12.5"/>
    <row r="25258" ht="12.5"/>
    <row r="25259" ht="12.5"/>
    <row r="25260" ht="12.5"/>
    <row r="25261" ht="12.5"/>
    <row r="25262" ht="12.5"/>
    <row r="25263" ht="12.5"/>
    <row r="25264" ht="12.5"/>
    <row r="25265" ht="12.5"/>
    <row r="25266" ht="12.5"/>
    <row r="25267" ht="12.5"/>
    <row r="25268" ht="12.5"/>
    <row r="25269" ht="12.5"/>
    <row r="25270" ht="12.5"/>
    <row r="25271" ht="12.5"/>
    <row r="25272" ht="12.5"/>
    <row r="25273" ht="12.5"/>
    <row r="25274" ht="12.5"/>
    <row r="25275" ht="12.5"/>
    <row r="25276" ht="12.5"/>
    <row r="25277" ht="12.5"/>
    <row r="25278" ht="12.5"/>
    <row r="25279" ht="12.5"/>
    <row r="25280" ht="12.5"/>
    <row r="25281" ht="12.5"/>
    <row r="25282" ht="12.5"/>
    <row r="25283" ht="12.5"/>
    <row r="25284" ht="12.5"/>
    <row r="25285" ht="12.5"/>
    <row r="25286" ht="12.5"/>
    <row r="25287" ht="12.5"/>
    <row r="25288" ht="12.5"/>
    <row r="25289" ht="12.5"/>
    <row r="25290" ht="12.5"/>
    <row r="25291" ht="12.5"/>
    <row r="25292" ht="12.5"/>
    <row r="25293" ht="12.5"/>
    <row r="25294" ht="12.5"/>
    <row r="25295" ht="12.5"/>
    <row r="25296" ht="12.5"/>
    <row r="25297" ht="12.5"/>
    <row r="25298" ht="12.5"/>
    <row r="25299" ht="12.5"/>
    <row r="25300" ht="12.5"/>
    <row r="25301" ht="12.5"/>
    <row r="25302" ht="12.5"/>
    <row r="25303" ht="12.5"/>
    <row r="25304" ht="12.5"/>
    <row r="25305" ht="12.5"/>
    <row r="25306" ht="12.5"/>
    <row r="25307" ht="12.5"/>
    <row r="25308" ht="12.5"/>
    <row r="25309" ht="12.5"/>
    <row r="25310" ht="12.5"/>
    <row r="25311" ht="12.5"/>
    <row r="25312" ht="12.5"/>
    <row r="25313" ht="12.5"/>
    <row r="25314" ht="12.5"/>
    <row r="25315" ht="12.5"/>
    <row r="25316" ht="12.5"/>
    <row r="25317" ht="12.5"/>
    <row r="25318" ht="12.5"/>
    <row r="25319" ht="12.5"/>
    <row r="25320" ht="12.5"/>
    <row r="25321" ht="12.5"/>
    <row r="25322" ht="12.5"/>
    <row r="25323" ht="12.5"/>
    <row r="25324" ht="12.5"/>
    <row r="25325" ht="12.5"/>
    <row r="25326" ht="12.5"/>
    <row r="25327" ht="12.5"/>
    <row r="25328" ht="12.5"/>
    <row r="25329" ht="12.5"/>
    <row r="25330" ht="12.5"/>
    <row r="25331" ht="12.5"/>
    <row r="25332" ht="12.5"/>
    <row r="25333" ht="12.5"/>
    <row r="25334" ht="12.5"/>
    <row r="25335" ht="12.5"/>
    <row r="25336" ht="12.5"/>
    <row r="25337" ht="12.5"/>
    <row r="25338" ht="12.5"/>
    <row r="25339" ht="12.5"/>
    <row r="25340" ht="12.5"/>
    <row r="25341" ht="12.5"/>
    <row r="25342" ht="12.5"/>
    <row r="25343" ht="12.5"/>
    <row r="25344" ht="12.5"/>
    <row r="25345" ht="12.5"/>
    <row r="25346" ht="12.5"/>
    <row r="25347" ht="12.5"/>
    <row r="25348" ht="12.5"/>
    <row r="25349" ht="12.5"/>
    <row r="25350" ht="12.5"/>
    <row r="25351" ht="12.5"/>
    <row r="25352" ht="12.5"/>
    <row r="25353" ht="12.5"/>
    <row r="25354" ht="12.5"/>
    <row r="25355" ht="12.5"/>
    <row r="25356" ht="12.5"/>
    <row r="25357" ht="12.5"/>
    <row r="25358" ht="12.5"/>
    <row r="25359" ht="12.5"/>
    <row r="25360" ht="12.5"/>
    <row r="25361" ht="12.5"/>
    <row r="25362" ht="12.5"/>
    <row r="25363" ht="12.5"/>
    <row r="25364" ht="12.5"/>
    <row r="25365" ht="12.5"/>
    <row r="25366" ht="12.5"/>
    <row r="25367" ht="12.5"/>
    <row r="25368" ht="12.5"/>
    <row r="25369" ht="12.5"/>
    <row r="25370" ht="12.5"/>
    <row r="25371" ht="12.5"/>
    <row r="25372" ht="12.5"/>
    <row r="25373" ht="12.5"/>
    <row r="25374" ht="12.5"/>
    <row r="25375" ht="12.5"/>
    <row r="25376" ht="12.5"/>
    <row r="25377" ht="12.5"/>
    <row r="25378" ht="12.5"/>
    <row r="25379" ht="12.5"/>
    <row r="25380" ht="12.5"/>
    <row r="25381" ht="12.5"/>
    <row r="25382" ht="12.5"/>
    <row r="25383" ht="12.5"/>
    <row r="25384" ht="12.5"/>
    <row r="25385" ht="12.5"/>
    <row r="25386" ht="12.5"/>
    <row r="25387" ht="12.5"/>
    <row r="25388" ht="12.5"/>
    <row r="25389" ht="12.5"/>
    <row r="25390" ht="12.5"/>
    <row r="25391" ht="12.5"/>
    <row r="25392" ht="12.5"/>
    <row r="25393" ht="12.5"/>
    <row r="25394" ht="12.5"/>
    <row r="25395" ht="12.5"/>
    <row r="25396" ht="12.5"/>
    <row r="25397" ht="12.5"/>
    <row r="25398" ht="12.5"/>
    <row r="25399" ht="12.5"/>
    <row r="25400" ht="12.5"/>
    <row r="25401" ht="12.5"/>
    <row r="25402" ht="12.5"/>
    <row r="25403" ht="12.5"/>
    <row r="25404" ht="12.5"/>
    <row r="25405" ht="12.5"/>
    <row r="25406" ht="12.5"/>
    <row r="25407" ht="12.5"/>
    <row r="25408" ht="12.5"/>
    <row r="25409" ht="12.5"/>
    <row r="25410" ht="12.5"/>
    <row r="25411" ht="12.5"/>
    <row r="25412" ht="12.5"/>
    <row r="25413" ht="12.5"/>
    <row r="25414" ht="12.5"/>
    <row r="25415" ht="12.5"/>
    <row r="25416" ht="12.5"/>
    <row r="25417" ht="12.5"/>
    <row r="25418" ht="12.5"/>
    <row r="25419" ht="12.5"/>
    <row r="25420" ht="12.5"/>
    <row r="25421" ht="12.5"/>
    <row r="25422" ht="12.5"/>
    <row r="25423" ht="12.5"/>
    <row r="25424" ht="12.5"/>
    <row r="25425" ht="12.5"/>
    <row r="25426" ht="12.5"/>
    <row r="25427" ht="12.5"/>
    <row r="25428" ht="12.5"/>
    <row r="25429" ht="12.5"/>
    <row r="25430" ht="12.5"/>
    <row r="25431" ht="12.5"/>
    <row r="25432" ht="12.5"/>
    <row r="25433" ht="12.5"/>
    <row r="25434" ht="12.5"/>
    <row r="25435" ht="12.5"/>
    <row r="25436" ht="12.5"/>
    <row r="25437" ht="12.5"/>
    <row r="25438" ht="12.5"/>
    <row r="25439" ht="12.5"/>
    <row r="25440" ht="12.5"/>
    <row r="25441" ht="12.5"/>
    <row r="25442" ht="12.5"/>
    <row r="25443" ht="12.5"/>
    <row r="25444" ht="12.5"/>
    <row r="25445" ht="12.5"/>
    <row r="25446" ht="12.5"/>
    <row r="25447" ht="12.5"/>
    <row r="25448" ht="12.5"/>
    <row r="25449" ht="12.5"/>
    <row r="25450" ht="12.5"/>
    <row r="25451" ht="12.5"/>
    <row r="25452" ht="12.5"/>
    <row r="25453" ht="12.5"/>
    <row r="25454" ht="12.5"/>
    <row r="25455" ht="12.5"/>
    <row r="25456" ht="12.5"/>
    <row r="25457" ht="12.5"/>
    <row r="25458" ht="12.5"/>
    <row r="25459" ht="12.5"/>
    <row r="25460" ht="12.5"/>
    <row r="25461" ht="12.5"/>
    <row r="25462" ht="12.5"/>
    <row r="25463" ht="12.5"/>
    <row r="25464" ht="12.5"/>
    <row r="25465" ht="12.5"/>
    <row r="25466" ht="12.5"/>
    <row r="25467" ht="12.5"/>
    <row r="25468" ht="12.5"/>
    <row r="25469" ht="12.5"/>
    <row r="25470" ht="12.5"/>
    <row r="25471" ht="12.5"/>
    <row r="25472" ht="12.5"/>
    <row r="25473" ht="12.5"/>
    <row r="25474" ht="12.5"/>
    <row r="25475" ht="12.5"/>
    <row r="25476" ht="12.5"/>
    <row r="25477" ht="12.5"/>
    <row r="25478" ht="12.5"/>
    <row r="25479" ht="12.5"/>
    <row r="25480" ht="12.5"/>
    <row r="25481" ht="12.5"/>
    <row r="25482" ht="12.5"/>
    <row r="25483" ht="12.5"/>
    <row r="25484" ht="12.5"/>
    <row r="25485" ht="12.5"/>
    <row r="25486" ht="12.5"/>
    <row r="25487" ht="12.5"/>
    <row r="25488" ht="12.5"/>
    <row r="25489" ht="12.5"/>
    <row r="25490" ht="12.5"/>
    <row r="25491" ht="12.5"/>
    <row r="25492" ht="12.5"/>
    <row r="25493" ht="12.5"/>
    <row r="25494" ht="12.5"/>
    <row r="25495" ht="12.5"/>
    <row r="25496" ht="12.5"/>
    <row r="25497" ht="12.5"/>
    <row r="25498" ht="12.5"/>
    <row r="25499" ht="12.5"/>
    <row r="25500" ht="12.5"/>
    <row r="25501" ht="12.5"/>
    <row r="25502" ht="12.5"/>
    <row r="25503" ht="12.5"/>
    <row r="25504" ht="12.5"/>
    <row r="25505" ht="12.5"/>
    <row r="25506" ht="12.5"/>
    <row r="25507" ht="12.5"/>
    <row r="25508" ht="12.5"/>
    <row r="25509" ht="12.5"/>
    <row r="25510" ht="12.5"/>
    <row r="25511" ht="12.5"/>
    <row r="25512" ht="12.5"/>
    <row r="25513" ht="12.5"/>
    <row r="25514" ht="12.5"/>
    <row r="25515" ht="12.5"/>
    <row r="25516" ht="12.5"/>
    <row r="25517" ht="12.5"/>
    <row r="25518" ht="12.5"/>
    <row r="25519" ht="12.5"/>
    <row r="25520" ht="12.5"/>
    <row r="25521" ht="12.5"/>
    <row r="25522" ht="12.5"/>
    <row r="25523" ht="12.5"/>
    <row r="25524" ht="12.5"/>
    <row r="25525" ht="12.5"/>
    <row r="25526" ht="12.5"/>
    <row r="25527" ht="12.5"/>
    <row r="25528" ht="12.5"/>
    <row r="25529" ht="12.5"/>
    <row r="25530" ht="12.5"/>
    <row r="25531" ht="12.5"/>
    <row r="25532" ht="12.5"/>
    <row r="25533" ht="12.5"/>
    <row r="25534" ht="12.5"/>
    <row r="25535" ht="12.5"/>
    <row r="25536" ht="12.5"/>
    <row r="25537" ht="12.5"/>
    <row r="25538" ht="12.5"/>
    <row r="25539" ht="12.5"/>
    <row r="25540" ht="12.5"/>
    <row r="25541" ht="12.5"/>
    <row r="25542" ht="12.5"/>
    <row r="25543" ht="12.5"/>
    <row r="25544" ht="12.5"/>
    <row r="25545" ht="12.5"/>
    <row r="25546" ht="12.5"/>
    <row r="25547" ht="12.5"/>
    <row r="25548" ht="12.5"/>
    <row r="25549" ht="12.5"/>
    <row r="25550" ht="12.5"/>
    <row r="25551" ht="12.5"/>
    <row r="25552" ht="12.5"/>
    <row r="25553" ht="12.5"/>
    <row r="25554" ht="12.5"/>
    <row r="25555" ht="12.5"/>
    <row r="25556" ht="12.5"/>
    <row r="25557" ht="12.5"/>
    <row r="25558" ht="12.5"/>
    <row r="25559" ht="12.5"/>
    <row r="25560" ht="12.5"/>
    <row r="25561" ht="12.5"/>
    <row r="25562" ht="12.5"/>
    <row r="25563" ht="12.5"/>
    <row r="25564" ht="12.5"/>
    <row r="25565" ht="12.5"/>
    <row r="25566" ht="12.5"/>
    <row r="25567" ht="12.5"/>
    <row r="25568" ht="12.5"/>
    <row r="25569" ht="12.5"/>
    <row r="25570" ht="12.5"/>
    <row r="25571" ht="12.5"/>
    <row r="25572" ht="12.5"/>
    <row r="25573" ht="12.5"/>
    <row r="25574" ht="12.5"/>
    <row r="25575" ht="12.5"/>
    <row r="25576" ht="12.5"/>
    <row r="25577" ht="12.5"/>
    <row r="25578" ht="12.5"/>
    <row r="25579" ht="12.5"/>
    <row r="25580" ht="12.5"/>
    <row r="25581" ht="12.5"/>
    <row r="25582" ht="12.5"/>
    <row r="25583" ht="12.5"/>
    <row r="25584" ht="12.5"/>
    <row r="25585" ht="12.5"/>
    <row r="25586" ht="12.5"/>
    <row r="25587" ht="12.5"/>
    <row r="25588" ht="12.5"/>
    <row r="25589" ht="12.5"/>
    <row r="25590" ht="12.5"/>
    <row r="25591" ht="12.5"/>
    <row r="25592" ht="12.5"/>
    <row r="25593" ht="12.5"/>
    <row r="25594" ht="12.5"/>
    <row r="25595" ht="12.5"/>
    <row r="25596" ht="12.5"/>
    <row r="25597" ht="12.5"/>
    <row r="25598" ht="12.5"/>
    <row r="25599" ht="12.5"/>
    <row r="25600" ht="12.5"/>
    <row r="25601" ht="12.5"/>
    <row r="25602" ht="12.5"/>
    <row r="25603" ht="12.5"/>
    <row r="25604" ht="12.5"/>
    <row r="25605" ht="12.5"/>
    <row r="25606" ht="12.5"/>
    <row r="25607" ht="12.5"/>
    <row r="25608" ht="12.5"/>
    <row r="25609" ht="12.5"/>
    <row r="25610" ht="12.5"/>
    <row r="25611" ht="12.5"/>
    <row r="25612" ht="12.5"/>
    <row r="25613" ht="12.5"/>
    <row r="25614" ht="12.5"/>
    <row r="25615" ht="12.5"/>
    <row r="25616" ht="12.5"/>
    <row r="25617" ht="12.5"/>
    <row r="25618" ht="12.5"/>
    <row r="25619" ht="12.5"/>
    <row r="25620" ht="12.5"/>
    <row r="25621" ht="12.5"/>
    <row r="25622" ht="12.5"/>
    <row r="25623" ht="12.5"/>
    <row r="25624" ht="12.5"/>
    <row r="25625" ht="12.5"/>
    <row r="25626" ht="12.5"/>
    <row r="25627" ht="12.5"/>
    <row r="25628" ht="12.5"/>
    <row r="25629" ht="12.5"/>
    <row r="25630" ht="12.5"/>
    <row r="25631" ht="12.5"/>
    <row r="25632" ht="12.5"/>
    <row r="25633" ht="12.5"/>
    <row r="25634" ht="12.5"/>
    <row r="25635" ht="12.5"/>
    <row r="25636" ht="12.5"/>
    <row r="25637" ht="12.5"/>
    <row r="25638" ht="12.5"/>
    <row r="25639" ht="12.5"/>
    <row r="25640" ht="12.5"/>
    <row r="25641" ht="12.5"/>
    <row r="25642" ht="12.5"/>
    <row r="25643" ht="12.5"/>
    <row r="25644" ht="12.5"/>
    <row r="25645" ht="12.5"/>
    <row r="25646" ht="12.5"/>
    <row r="25647" ht="12.5"/>
    <row r="25648" ht="12.5"/>
    <row r="25649" ht="12.5"/>
    <row r="25650" ht="12.5"/>
    <row r="25651" ht="12.5"/>
    <row r="25652" ht="12.5"/>
    <row r="25653" ht="12.5"/>
    <row r="25654" ht="12.5"/>
    <row r="25655" ht="12.5"/>
    <row r="25656" ht="12.5"/>
    <row r="25657" ht="12.5"/>
    <row r="25658" ht="12.5"/>
    <row r="25659" ht="12.5"/>
    <row r="25660" ht="12.5"/>
    <row r="25661" ht="12.5"/>
    <row r="25662" ht="12.5"/>
    <row r="25663" ht="12.5"/>
    <row r="25664" ht="12.5"/>
    <row r="25665" ht="12.5"/>
    <row r="25666" ht="12.5"/>
    <row r="25667" ht="12.5"/>
    <row r="25668" ht="12.5"/>
    <row r="25669" ht="12.5"/>
    <row r="25670" ht="12.5"/>
    <row r="25671" ht="12.5"/>
    <row r="25672" ht="12.5"/>
    <row r="25673" ht="12.5"/>
    <row r="25674" ht="12.5"/>
    <row r="25675" ht="12.5"/>
    <row r="25676" ht="12.5"/>
    <row r="25677" ht="12.5"/>
    <row r="25678" ht="12.5"/>
    <row r="25679" ht="12.5"/>
    <row r="25680" ht="12.5"/>
    <row r="25681" ht="12.5"/>
    <row r="25682" ht="12.5"/>
    <row r="25683" ht="12.5"/>
    <row r="25684" ht="12.5"/>
    <row r="25685" ht="12.5"/>
    <row r="25686" ht="12.5"/>
    <row r="25687" ht="12.5"/>
    <row r="25688" ht="12.5"/>
    <row r="25689" ht="12.5"/>
    <row r="25690" ht="12.5"/>
    <row r="25691" ht="12.5"/>
    <row r="25692" ht="12.5"/>
    <row r="25693" ht="12.5"/>
    <row r="25694" ht="12.5"/>
    <row r="25695" ht="12.5"/>
    <row r="25696" ht="12.5"/>
    <row r="25697" ht="12.5"/>
    <row r="25698" ht="12.5"/>
    <row r="25699" ht="12.5"/>
    <row r="25700" ht="12.5"/>
    <row r="25701" ht="12.5"/>
    <row r="25702" ht="12.5"/>
    <row r="25703" ht="12.5"/>
    <row r="25704" ht="12.5"/>
    <row r="25705" ht="12.5"/>
    <row r="25706" ht="12.5"/>
    <row r="25707" ht="12.5"/>
    <row r="25708" ht="12.5"/>
    <row r="25709" ht="12.5"/>
    <row r="25710" ht="12.5"/>
    <row r="25711" ht="12.5"/>
    <row r="25712" ht="12.5"/>
    <row r="25713" ht="12.5"/>
    <row r="25714" ht="12.5"/>
    <row r="25715" ht="12.5"/>
    <row r="25716" ht="12.5"/>
    <row r="25717" ht="12.5"/>
    <row r="25718" ht="12.5"/>
    <row r="25719" ht="12.5"/>
    <row r="25720" ht="12.5"/>
    <row r="25721" ht="12.5"/>
    <row r="25722" ht="12.5"/>
    <row r="25723" ht="12.5"/>
    <row r="25724" ht="12.5"/>
    <row r="25725" ht="12.5"/>
    <row r="25726" ht="12.5"/>
    <row r="25727" ht="12.5"/>
    <row r="25728" ht="12.5"/>
    <row r="25729" ht="12.5"/>
    <row r="25730" ht="12.5"/>
    <row r="25731" ht="12.5"/>
    <row r="25732" ht="12.5"/>
    <row r="25733" ht="12.5"/>
    <row r="25734" ht="12.5"/>
    <row r="25735" ht="12.5"/>
    <row r="25736" ht="12.5"/>
    <row r="25737" ht="12.5"/>
    <row r="25738" ht="12.5"/>
    <row r="25739" ht="12.5"/>
    <row r="25740" ht="12.5"/>
    <row r="25741" ht="12.5"/>
    <row r="25742" ht="12.5"/>
    <row r="25743" ht="12.5"/>
    <row r="25744" ht="12.5"/>
    <row r="25745" ht="12.5"/>
    <row r="25746" ht="12.5"/>
    <row r="25747" ht="12.5"/>
    <row r="25748" ht="12.5"/>
    <row r="25749" ht="12.5"/>
    <row r="25750" ht="12.5"/>
    <row r="25751" ht="12.5"/>
    <row r="25752" ht="12.5"/>
    <row r="25753" ht="12.5"/>
    <row r="25754" ht="12.5"/>
    <row r="25755" ht="12.5"/>
    <row r="25756" ht="12.5"/>
    <row r="25757" ht="12.5"/>
    <row r="25758" ht="12.5"/>
    <row r="25759" ht="12.5"/>
    <row r="25760" ht="12.5"/>
    <row r="25761" ht="12.5"/>
    <row r="25762" ht="12.5"/>
    <row r="25763" ht="12.5"/>
    <row r="25764" ht="12.5"/>
    <row r="25765" ht="12.5"/>
    <row r="25766" ht="12.5"/>
    <row r="25767" ht="12.5"/>
    <row r="25768" ht="12.5"/>
    <row r="25769" ht="12.5"/>
    <row r="25770" ht="12.5"/>
    <row r="25771" ht="12.5"/>
    <row r="25772" ht="12.5"/>
    <row r="25773" ht="12.5"/>
    <row r="25774" ht="12.5"/>
    <row r="25775" ht="12.5"/>
    <row r="25776" ht="12.5"/>
    <row r="25777" ht="12.5"/>
    <row r="25778" ht="12.5"/>
    <row r="25779" ht="12.5"/>
    <row r="25780" ht="12.5"/>
    <row r="25781" ht="12.5"/>
    <row r="25782" ht="12.5"/>
    <row r="25783" ht="12.5"/>
    <row r="25784" ht="12.5"/>
    <row r="25785" ht="12.5"/>
    <row r="25786" ht="12.5"/>
    <row r="25787" ht="12.5"/>
    <row r="25788" ht="12.5"/>
    <row r="25789" ht="12.5"/>
    <row r="25790" ht="12.5"/>
    <row r="25791" ht="12.5"/>
    <row r="25792" ht="12.5"/>
    <row r="25793" ht="12.5"/>
    <row r="25794" ht="12.5"/>
    <row r="25795" ht="12.5"/>
    <row r="25796" ht="12.5"/>
    <row r="25797" ht="12.5"/>
    <row r="25798" ht="12.5"/>
    <row r="25799" ht="12.5"/>
    <row r="25800" ht="12.5"/>
    <row r="25801" ht="12.5"/>
    <row r="25802" ht="12.5"/>
    <row r="25803" ht="12.5"/>
    <row r="25804" ht="12.5"/>
    <row r="25805" ht="12.5"/>
    <row r="25806" ht="12.5"/>
    <row r="25807" ht="12.5"/>
    <row r="25808" ht="12.5"/>
    <row r="25809" ht="12.5"/>
    <row r="25810" ht="12.5"/>
    <row r="25811" ht="12.5"/>
    <row r="25812" ht="12.5"/>
    <row r="25813" ht="12.5"/>
    <row r="25814" ht="12.5"/>
    <row r="25815" ht="12.5"/>
    <row r="25816" ht="12.5"/>
    <row r="25817" ht="12.5"/>
    <row r="25818" ht="12.5"/>
    <row r="25819" ht="12.5"/>
    <row r="25820" ht="12.5"/>
    <row r="25821" ht="12.5"/>
    <row r="25822" ht="12.5"/>
    <row r="25823" ht="12.5"/>
    <row r="25824" ht="12.5"/>
    <row r="25825" ht="12.5"/>
    <row r="25826" ht="12.5"/>
    <row r="25827" ht="12.5"/>
    <row r="25828" ht="12.5"/>
    <row r="25829" ht="12.5"/>
    <row r="25830" ht="12.5"/>
    <row r="25831" ht="12.5"/>
    <row r="25832" ht="12.5"/>
    <row r="25833" ht="12.5"/>
    <row r="25834" ht="12.5"/>
    <row r="25835" ht="12.5"/>
    <row r="25836" ht="12.5"/>
    <row r="25837" ht="12.5"/>
    <row r="25838" ht="12.5"/>
    <row r="25839" ht="12.5"/>
    <row r="25840" ht="12.5"/>
    <row r="25841" ht="12.5"/>
    <row r="25842" ht="12.5"/>
    <row r="25843" ht="12.5"/>
    <row r="25844" ht="12.5"/>
    <row r="25845" ht="12.5"/>
    <row r="25846" ht="12.5"/>
    <row r="25847" ht="12.5"/>
    <row r="25848" ht="12.5"/>
    <row r="25849" ht="12.5"/>
    <row r="25850" ht="12.5"/>
    <row r="25851" ht="12.5"/>
    <row r="25852" ht="12.5"/>
    <row r="25853" ht="12.5"/>
    <row r="25854" ht="12.5"/>
    <row r="25855" ht="12.5"/>
    <row r="25856" ht="12.5"/>
    <row r="25857" ht="12.5"/>
    <row r="25858" ht="12.5"/>
    <row r="25859" ht="12.5"/>
    <row r="25860" ht="12.5"/>
    <row r="25861" ht="12.5"/>
    <row r="25862" ht="12.5"/>
    <row r="25863" ht="12.5"/>
    <row r="25864" ht="12.5"/>
    <row r="25865" ht="12.5"/>
    <row r="25866" ht="12.5"/>
    <row r="25867" ht="12.5"/>
    <row r="25868" ht="12.5"/>
    <row r="25869" ht="12.5"/>
    <row r="25870" ht="12.5"/>
    <row r="25871" ht="12.5"/>
    <row r="25872" ht="12.5"/>
    <row r="25873" ht="12.5"/>
    <row r="25874" ht="12.5"/>
    <row r="25875" ht="12.5"/>
    <row r="25876" ht="12.5"/>
    <row r="25877" ht="12.5"/>
    <row r="25878" ht="12.5"/>
    <row r="25879" ht="12.5"/>
    <row r="25880" ht="12.5"/>
    <row r="25881" ht="12.5"/>
    <row r="25882" ht="12.5"/>
    <row r="25883" ht="12.5"/>
    <row r="25884" ht="12.5"/>
    <row r="25885" ht="12.5"/>
    <row r="25886" ht="12.5"/>
    <row r="25887" ht="12.5"/>
    <row r="25888" ht="12.5"/>
    <row r="25889" ht="12.5"/>
    <row r="25890" ht="12.5"/>
    <row r="25891" ht="12.5"/>
    <row r="25892" ht="12.5"/>
    <row r="25893" ht="12.5"/>
    <row r="25894" ht="12.5"/>
    <row r="25895" ht="12.5"/>
    <row r="25896" ht="12.5"/>
    <row r="25897" ht="12.5"/>
    <row r="25898" ht="12.5"/>
    <row r="25899" ht="12.5"/>
    <row r="25900" ht="12.5"/>
    <row r="25901" ht="12.5"/>
    <row r="25902" ht="12.5"/>
    <row r="25903" ht="12.5"/>
    <row r="25904" ht="12.5"/>
    <row r="25905" ht="12.5"/>
    <row r="25906" ht="12.5"/>
    <row r="25907" ht="12.5"/>
    <row r="25908" ht="12.5"/>
    <row r="25909" ht="12.5"/>
    <row r="25910" ht="12.5"/>
    <row r="25911" ht="12.5"/>
    <row r="25912" ht="12.5"/>
    <row r="25913" ht="12.5"/>
    <row r="25914" ht="12.5"/>
    <row r="25915" ht="12.5"/>
    <row r="25916" ht="12.5"/>
    <row r="25917" ht="12.5"/>
    <row r="25918" ht="12.5"/>
    <row r="25919" ht="12.5"/>
    <row r="25920" ht="12.5"/>
    <row r="25921" ht="12.5"/>
    <row r="25922" ht="12.5"/>
    <row r="25923" ht="12.5"/>
    <row r="25924" ht="12.5"/>
    <row r="25925" ht="12.5"/>
    <row r="25926" ht="12.5"/>
    <row r="25927" ht="12.5"/>
    <row r="25928" ht="12.5"/>
    <row r="25929" ht="12.5"/>
    <row r="25930" ht="12.5"/>
    <row r="25931" ht="12.5"/>
    <row r="25932" ht="12.5"/>
    <row r="25933" ht="12.5"/>
    <row r="25934" ht="12.5"/>
    <row r="25935" ht="12.5"/>
    <row r="25936" ht="12.5"/>
    <row r="25937" ht="12.5"/>
    <row r="25938" ht="12.5"/>
    <row r="25939" ht="12.5"/>
    <row r="25940" ht="12.5"/>
    <row r="25941" ht="12.5"/>
    <row r="25942" ht="12.5"/>
    <row r="25943" ht="12.5"/>
    <row r="25944" ht="12.5"/>
    <row r="25945" ht="12.5"/>
    <row r="25946" ht="12.5"/>
    <row r="25947" ht="12.5"/>
    <row r="25948" ht="12.5"/>
    <row r="25949" ht="12.5"/>
    <row r="25950" ht="12.5"/>
    <row r="25951" ht="12.5"/>
    <row r="25952" ht="12.5"/>
    <row r="25953" ht="12.5"/>
    <row r="25954" ht="12.5"/>
    <row r="25955" ht="12.5"/>
    <row r="25956" ht="12.5"/>
    <row r="25957" ht="12.5"/>
    <row r="25958" ht="12.5"/>
    <row r="25959" ht="12.5"/>
    <row r="25960" ht="12.5"/>
    <row r="25961" ht="12.5"/>
    <row r="25962" ht="12.5"/>
    <row r="25963" ht="12.5"/>
    <row r="25964" ht="12.5"/>
    <row r="25965" ht="12.5"/>
    <row r="25966" ht="12.5"/>
    <row r="25967" ht="12.5"/>
    <row r="25968" ht="12.5"/>
    <row r="25969" ht="12.5"/>
    <row r="25970" ht="12.5"/>
    <row r="25971" ht="12.5"/>
    <row r="25972" ht="12.5"/>
    <row r="25973" ht="12.5"/>
    <row r="25974" ht="12.5"/>
    <row r="25975" ht="12.5"/>
    <row r="25976" ht="12.5"/>
    <row r="25977" ht="12.5"/>
    <row r="25978" ht="12.5"/>
    <row r="25979" ht="12.5"/>
    <row r="25980" ht="12.5"/>
    <row r="25981" ht="12.5"/>
    <row r="25982" ht="12.5"/>
    <row r="25983" ht="12.5"/>
    <row r="25984" ht="12.5"/>
    <row r="25985" ht="12.5"/>
    <row r="25986" ht="12.5"/>
    <row r="25987" ht="12.5"/>
    <row r="25988" ht="12.5"/>
    <row r="25989" ht="12.5"/>
    <row r="25990" ht="12.5"/>
    <row r="25991" ht="12.5"/>
    <row r="25992" ht="12.5"/>
    <row r="25993" ht="12.5"/>
    <row r="25994" ht="12.5"/>
    <row r="25995" ht="12.5"/>
    <row r="25996" ht="12.5"/>
    <row r="25997" ht="12.5"/>
    <row r="25998" ht="12.5"/>
    <row r="25999" ht="12.5"/>
    <row r="26000" ht="12.5"/>
    <row r="26001" ht="12.5"/>
    <row r="26002" ht="12.5"/>
    <row r="26003" ht="12.5"/>
    <row r="26004" ht="12.5"/>
    <row r="26005" ht="12.5"/>
    <row r="26006" ht="12.5"/>
    <row r="26007" ht="12.5"/>
    <row r="26008" ht="12.5"/>
    <row r="26009" ht="12.5"/>
    <row r="26010" ht="12.5"/>
    <row r="26011" ht="12.5"/>
    <row r="26012" ht="12.5"/>
    <row r="26013" ht="12.5"/>
    <row r="26014" ht="12.5"/>
    <row r="26015" ht="12.5"/>
    <row r="26016" ht="12.5"/>
    <row r="26017" ht="12.5"/>
    <row r="26018" ht="12.5"/>
    <row r="26019" ht="12.5"/>
    <row r="26020" ht="12.5"/>
    <row r="26021" ht="12.5"/>
    <row r="26022" ht="12.5"/>
    <row r="26023" ht="12.5"/>
    <row r="26024" ht="12.5"/>
    <row r="26025" ht="12.5"/>
    <row r="26026" ht="12.5"/>
    <row r="26027" ht="12.5"/>
    <row r="26028" ht="12.5"/>
    <row r="26029" ht="12.5"/>
    <row r="26030" ht="12.5"/>
    <row r="26031" ht="12.5"/>
    <row r="26032" ht="12.5"/>
    <row r="26033" ht="12.5"/>
    <row r="26034" ht="12.5"/>
    <row r="26035" ht="12.5"/>
    <row r="26036" ht="12.5"/>
    <row r="26037" ht="12.5"/>
    <row r="26038" ht="12.5"/>
    <row r="26039" ht="12.5"/>
    <row r="26040" ht="12.5"/>
    <row r="26041" ht="12.5"/>
    <row r="26042" ht="12.5"/>
    <row r="26043" ht="12.5"/>
    <row r="26044" ht="12.5"/>
    <row r="26045" ht="12.5"/>
    <row r="26046" ht="12.5"/>
    <row r="26047" ht="12.5"/>
    <row r="26048" ht="12.5"/>
    <row r="26049" ht="12.5"/>
    <row r="26050" ht="12.5"/>
    <row r="26051" ht="12.5"/>
    <row r="26052" ht="12.5"/>
    <row r="26053" ht="12.5"/>
    <row r="26054" ht="12.5"/>
    <row r="26055" ht="12.5"/>
    <row r="26056" ht="12.5"/>
    <row r="26057" ht="12.5"/>
    <row r="26058" ht="12.5"/>
    <row r="26059" ht="12.5"/>
    <row r="26060" ht="12.5"/>
    <row r="26061" ht="12.5"/>
    <row r="26062" ht="12.5"/>
    <row r="26063" ht="12.5"/>
    <row r="26064" ht="12.5"/>
    <row r="26065" ht="12.5"/>
    <row r="26066" ht="12.5"/>
    <row r="26067" ht="12.5"/>
    <row r="26068" ht="12.5"/>
    <row r="26069" ht="12.5"/>
    <row r="26070" ht="12.5"/>
    <row r="26071" ht="12.5"/>
    <row r="26072" ht="12.5"/>
    <row r="26073" ht="12.5"/>
    <row r="26074" ht="12.5"/>
    <row r="26075" ht="12.5"/>
    <row r="26076" ht="12.5"/>
    <row r="26077" ht="12.5"/>
    <row r="26078" ht="12.5"/>
    <row r="26079" ht="12.5"/>
    <row r="26080" ht="12.5"/>
    <row r="26081" ht="12.5"/>
    <row r="26082" ht="12.5"/>
    <row r="26083" ht="12.5"/>
    <row r="26084" ht="12.5"/>
    <row r="26085" ht="12.5"/>
    <row r="26086" ht="12.5"/>
    <row r="26087" ht="12.5"/>
    <row r="26088" ht="12.5"/>
    <row r="26089" ht="12.5"/>
    <row r="26090" ht="12.5"/>
    <row r="26091" ht="12.5"/>
    <row r="26092" ht="12.5"/>
    <row r="26093" ht="12.5"/>
    <row r="26094" ht="12.5"/>
    <row r="26095" ht="12.5"/>
    <row r="26096" ht="12.5"/>
    <row r="26097" ht="12.5"/>
    <row r="26098" ht="12.5"/>
    <row r="26099" ht="12.5"/>
    <row r="26100" ht="12.5"/>
    <row r="26101" ht="12.5"/>
    <row r="26102" ht="12.5"/>
    <row r="26103" ht="12.5"/>
    <row r="26104" ht="12.5"/>
    <row r="26105" ht="12.5"/>
    <row r="26106" ht="12.5"/>
    <row r="26107" ht="12.5"/>
    <row r="26108" ht="12.5"/>
    <row r="26109" ht="12.5"/>
    <row r="26110" ht="12.5"/>
    <row r="26111" ht="12.5"/>
    <row r="26112" ht="12.5"/>
    <row r="26113" ht="12.5"/>
    <row r="26114" ht="12.5"/>
    <row r="26115" ht="12.5"/>
    <row r="26116" ht="12.5"/>
    <row r="26117" ht="12.5"/>
    <row r="26118" ht="12.5"/>
    <row r="26119" ht="12.5"/>
    <row r="26120" ht="12.5"/>
    <row r="26121" ht="12.5"/>
    <row r="26122" ht="12.5"/>
    <row r="26123" ht="12.5"/>
    <row r="26124" ht="12.5"/>
    <row r="26125" ht="12.5"/>
    <row r="26126" ht="12.5"/>
    <row r="26127" ht="12.5"/>
    <row r="26128" ht="12.5"/>
    <row r="26129" ht="12.5"/>
    <row r="26130" ht="12.5"/>
    <row r="26131" ht="12.5"/>
    <row r="26132" ht="12.5"/>
    <row r="26133" ht="12.5"/>
    <row r="26134" ht="12.5"/>
    <row r="26135" ht="12.5"/>
    <row r="26136" ht="12.5"/>
    <row r="26137" ht="12.5"/>
    <row r="26138" ht="12.5"/>
    <row r="26139" ht="12.5"/>
    <row r="26140" ht="12.5"/>
    <row r="26141" ht="12.5"/>
    <row r="26142" ht="12.5"/>
    <row r="26143" ht="12.5"/>
    <row r="26144" ht="12.5"/>
    <row r="26145" ht="12.5"/>
    <row r="26146" ht="12.5"/>
    <row r="26147" ht="12.5"/>
    <row r="26148" ht="12.5"/>
    <row r="26149" ht="12.5"/>
    <row r="26150" ht="12.5"/>
    <row r="26151" ht="12.5"/>
    <row r="26152" ht="12.5"/>
    <row r="26153" ht="12.5"/>
    <row r="26154" ht="12.5"/>
    <row r="26155" ht="12.5"/>
    <row r="26156" ht="12.5"/>
    <row r="26157" ht="12.5"/>
    <row r="26158" ht="12.5"/>
    <row r="26159" ht="12.5"/>
    <row r="26160" ht="12.5"/>
    <row r="26161" ht="12.5"/>
    <row r="26162" ht="12.5"/>
    <row r="26163" ht="12.5"/>
    <row r="26164" ht="12.5"/>
    <row r="26165" ht="12.5"/>
    <row r="26166" ht="12.5"/>
    <row r="26167" ht="12.5"/>
    <row r="26168" ht="12.5"/>
    <row r="26169" ht="12.5"/>
    <row r="26170" ht="12.5"/>
    <row r="26171" ht="12.5"/>
    <row r="26172" ht="12.5"/>
    <row r="26173" ht="12.5"/>
    <row r="26174" ht="12.5"/>
    <row r="26175" ht="12.5"/>
    <row r="26176" ht="12.5"/>
    <row r="26177" ht="12.5"/>
    <row r="26178" ht="12.5"/>
    <row r="26179" ht="12.5"/>
    <row r="26180" ht="12.5"/>
    <row r="26181" ht="12.5"/>
    <row r="26182" ht="12.5"/>
    <row r="26183" ht="12.5"/>
    <row r="26184" ht="12.5"/>
    <row r="26185" ht="12.5"/>
    <row r="26186" ht="12.5"/>
    <row r="26187" ht="12.5"/>
    <row r="26188" ht="12.5"/>
    <row r="26189" ht="12.5"/>
    <row r="26190" ht="12.5"/>
    <row r="26191" ht="12.5"/>
    <row r="26192" ht="12.5"/>
    <row r="26193" ht="12.5"/>
    <row r="26194" ht="12.5"/>
    <row r="26195" ht="12.5"/>
    <row r="26196" ht="12.5"/>
    <row r="26197" ht="12.5"/>
    <row r="26198" ht="12.5"/>
    <row r="26199" ht="12.5"/>
    <row r="26200" ht="12.5"/>
    <row r="26201" ht="12.5"/>
    <row r="26202" ht="12.5"/>
    <row r="26203" ht="12.5"/>
    <row r="26204" ht="12.5"/>
    <row r="26205" ht="12.5"/>
    <row r="26206" ht="12.5"/>
    <row r="26207" ht="12.5"/>
    <row r="26208" ht="12.5"/>
    <row r="26209" ht="12.5"/>
    <row r="26210" ht="12.5"/>
    <row r="26211" ht="12.5"/>
    <row r="26212" ht="12.5"/>
    <row r="26213" ht="12.5"/>
    <row r="26214" ht="12.5"/>
    <row r="26215" ht="12.5"/>
    <row r="26216" ht="12.5"/>
    <row r="26217" ht="12.5"/>
    <row r="26218" ht="12.5"/>
    <row r="26219" ht="12.5"/>
    <row r="26220" ht="12.5"/>
    <row r="26221" ht="12.5"/>
    <row r="26222" ht="12.5"/>
    <row r="26223" ht="12.5"/>
    <row r="26224" ht="12.5"/>
    <row r="26225" ht="12.5"/>
    <row r="26226" ht="12.5"/>
    <row r="26227" ht="12.5"/>
    <row r="26228" ht="12.5"/>
    <row r="26229" ht="12.5"/>
    <row r="26230" ht="12.5"/>
    <row r="26231" ht="12.5"/>
    <row r="26232" ht="12.5"/>
    <row r="26233" ht="12.5"/>
    <row r="26234" ht="12.5"/>
    <row r="26235" ht="12.5"/>
    <row r="26236" ht="12.5"/>
    <row r="26237" ht="12.5"/>
    <row r="26238" ht="12.5"/>
    <row r="26239" ht="12.5"/>
    <row r="26240" ht="12.5"/>
    <row r="26241" ht="12.5"/>
    <row r="26242" ht="12.5"/>
    <row r="26243" ht="12.5"/>
    <row r="26244" ht="12.5"/>
    <row r="26245" ht="12.5"/>
    <row r="26246" ht="12.5"/>
    <row r="26247" ht="12.5"/>
    <row r="26248" ht="12.5"/>
    <row r="26249" ht="12.5"/>
    <row r="26250" ht="12.5"/>
    <row r="26251" ht="12.5"/>
    <row r="26252" ht="12.5"/>
    <row r="26253" ht="12.5"/>
    <row r="26254" ht="12.5"/>
    <row r="26255" ht="12.5"/>
    <row r="26256" ht="12.5"/>
    <row r="26257" ht="12.5"/>
    <row r="26258" ht="12.5"/>
    <row r="26259" ht="12.5"/>
    <row r="26260" ht="12.5"/>
    <row r="26261" ht="12.5"/>
    <row r="26262" ht="12.5"/>
    <row r="26263" ht="12.5"/>
    <row r="26264" ht="12.5"/>
    <row r="26265" ht="12.5"/>
    <row r="26266" ht="12.5"/>
    <row r="26267" ht="12.5"/>
    <row r="26268" ht="12.5"/>
    <row r="26269" ht="12.5"/>
    <row r="26270" ht="12.5"/>
    <row r="26271" ht="12.5"/>
    <row r="26272" ht="12.5"/>
    <row r="26273" ht="12.5"/>
    <row r="26274" ht="12.5"/>
    <row r="26275" ht="12.5"/>
    <row r="26276" ht="12.5"/>
    <row r="26277" ht="12.5"/>
    <row r="26278" ht="12.5"/>
    <row r="26279" ht="12.5"/>
    <row r="26280" ht="12.5"/>
    <row r="26281" ht="12.5"/>
    <row r="26282" ht="12.5"/>
    <row r="26283" ht="12.5"/>
    <row r="26284" ht="12.5"/>
    <row r="26285" ht="12.5"/>
    <row r="26286" ht="12.5"/>
    <row r="26287" ht="12.5"/>
    <row r="26288" ht="12.5"/>
    <row r="26289" ht="12.5"/>
    <row r="26290" ht="12.5"/>
    <row r="26291" ht="12.5"/>
    <row r="26292" ht="12.5"/>
    <row r="26293" ht="12.5"/>
    <row r="26294" ht="12.5"/>
    <row r="26295" ht="12.5"/>
    <row r="26296" ht="12.5"/>
    <row r="26297" ht="12.5"/>
    <row r="26298" ht="12.5"/>
    <row r="26299" ht="12.5"/>
    <row r="26300" ht="12.5"/>
    <row r="26301" ht="12.5"/>
    <row r="26302" ht="12.5"/>
    <row r="26303" ht="12.5"/>
    <row r="26304" ht="12.5"/>
    <row r="26305" ht="12.5"/>
    <row r="26306" ht="12.5"/>
    <row r="26307" ht="12.5"/>
    <row r="26308" ht="12.5"/>
    <row r="26309" ht="12.5"/>
    <row r="26310" ht="12.5"/>
    <row r="26311" ht="12.5"/>
    <row r="26312" ht="12.5"/>
    <row r="26313" ht="12.5"/>
    <row r="26314" ht="12.5"/>
    <row r="26315" ht="12.5"/>
    <row r="26316" ht="12.5"/>
    <row r="26317" ht="12.5"/>
    <row r="26318" ht="12.5"/>
    <row r="26319" ht="12.5"/>
    <row r="26320" ht="12.5"/>
    <row r="26321" ht="12.5"/>
    <row r="26322" ht="12.5"/>
    <row r="26323" ht="12.5"/>
    <row r="26324" ht="12.5"/>
    <row r="26325" ht="12.5"/>
    <row r="26326" ht="12.5"/>
    <row r="26327" ht="12.5"/>
    <row r="26328" ht="12.5"/>
    <row r="26329" ht="12.5"/>
    <row r="26330" ht="12.5"/>
    <row r="26331" ht="12.5"/>
    <row r="26332" ht="12.5"/>
    <row r="26333" ht="12.5"/>
    <row r="26334" ht="12.5"/>
    <row r="26335" ht="12.5"/>
    <row r="26336" ht="12.5"/>
    <row r="26337" ht="12.5"/>
    <row r="26338" ht="12.5"/>
    <row r="26339" ht="12.5"/>
    <row r="26340" ht="12.5"/>
    <row r="26341" ht="12.5"/>
    <row r="26342" ht="12.5"/>
    <row r="26343" ht="12.5"/>
    <row r="26344" ht="12.5"/>
    <row r="26345" ht="12.5"/>
    <row r="26346" ht="12.5"/>
    <row r="26347" ht="12.5"/>
    <row r="26348" ht="12.5"/>
    <row r="26349" ht="12.5"/>
    <row r="26350" ht="12.5"/>
    <row r="26351" ht="12.5"/>
    <row r="26352" ht="12.5"/>
    <row r="26353" ht="12.5"/>
    <row r="26354" ht="12.5"/>
    <row r="26355" ht="12.5"/>
    <row r="26356" ht="12.5"/>
    <row r="26357" ht="12.5"/>
    <row r="26358" ht="12.5"/>
    <row r="26359" ht="12.5"/>
    <row r="26360" ht="12.5"/>
    <row r="26361" ht="12.5"/>
    <row r="26362" ht="12.5"/>
    <row r="26363" ht="12.5"/>
    <row r="26364" ht="12.5"/>
    <row r="26365" ht="12.5"/>
    <row r="26366" ht="12.5"/>
    <row r="26367" ht="12.5"/>
    <row r="26368" ht="12.5"/>
    <row r="26369" ht="12.5"/>
    <row r="26370" ht="12.5"/>
    <row r="26371" ht="12.5"/>
    <row r="26372" ht="12.5"/>
    <row r="26373" ht="12.5"/>
    <row r="26374" ht="12.5"/>
    <row r="26375" ht="12.5"/>
    <row r="26376" ht="12.5"/>
    <row r="26377" ht="12.5"/>
    <row r="26378" ht="12.5"/>
    <row r="26379" ht="12.5"/>
    <row r="26380" ht="12.5"/>
    <row r="26381" ht="12.5"/>
    <row r="26382" ht="12.5"/>
    <row r="26383" ht="12.5"/>
    <row r="26384" ht="12.5"/>
    <row r="26385" ht="12.5"/>
    <row r="26386" ht="12.5"/>
    <row r="26387" ht="12.5"/>
    <row r="26388" ht="12.5"/>
    <row r="26389" ht="12.5"/>
    <row r="26390" ht="12.5"/>
    <row r="26391" ht="12.5"/>
    <row r="26392" ht="12.5"/>
    <row r="26393" ht="12.5"/>
    <row r="26394" ht="12.5"/>
    <row r="26395" ht="12.5"/>
    <row r="26396" ht="12.5"/>
    <row r="26397" ht="12.5"/>
    <row r="26398" ht="12.5"/>
    <row r="26399" ht="12.5"/>
    <row r="26400" ht="12.5"/>
    <row r="26401" ht="12.5"/>
    <row r="26402" ht="12.5"/>
    <row r="26403" ht="12.5"/>
    <row r="26404" ht="12.5"/>
    <row r="26405" ht="12.5"/>
    <row r="26406" ht="12.5"/>
    <row r="26407" ht="12.5"/>
    <row r="26408" ht="12.5"/>
    <row r="26409" ht="12.5"/>
    <row r="26410" ht="12.5"/>
    <row r="26411" ht="12.5"/>
    <row r="26412" ht="12.5"/>
    <row r="26413" ht="12.5"/>
    <row r="26414" ht="12.5"/>
    <row r="26415" ht="12.5"/>
    <row r="26416" ht="12.5"/>
    <row r="26417" ht="12.5"/>
    <row r="26418" ht="12.5"/>
    <row r="26419" ht="12.5"/>
    <row r="26420" ht="12.5"/>
    <row r="26421" ht="12.5"/>
    <row r="26422" ht="12.5"/>
    <row r="26423" ht="12.5"/>
    <row r="26424" ht="12.5"/>
    <row r="26425" ht="12.5"/>
    <row r="26426" ht="12.5"/>
    <row r="26427" ht="12.5"/>
    <row r="26428" ht="12.5"/>
    <row r="26429" ht="12.5"/>
    <row r="26430" ht="12.5"/>
    <row r="26431" ht="12.5"/>
    <row r="26432" ht="12.5"/>
    <row r="26433" ht="12.5"/>
    <row r="26434" ht="12.5"/>
    <row r="26435" ht="12.5"/>
    <row r="26436" ht="12.5"/>
    <row r="26437" ht="12.5"/>
    <row r="26438" ht="12.5"/>
    <row r="26439" ht="12.5"/>
    <row r="26440" ht="12.5"/>
    <row r="26441" ht="12.5"/>
    <row r="26442" ht="12.5"/>
    <row r="26443" ht="12.5"/>
    <row r="26444" ht="12.5"/>
    <row r="26445" ht="12.5"/>
    <row r="26446" ht="12.5"/>
    <row r="26447" ht="12.5"/>
    <row r="26448" ht="12.5"/>
    <row r="26449" ht="12.5"/>
    <row r="26450" ht="12.5"/>
    <row r="26451" ht="12.5"/>
    <row r="26452" ht="12.5"/>
    <row r="26453" ht="12.5"/>
    <row r="26454" ht="12.5"/>
    <row r="26455" ht="12.5"/>
    <row r="26456" ht="12.5"/>
    <row r="26457" ht="12.5"/>
    <row r="26458" ht="12.5"/>
    <row r="26459" ht="12.5"/>
    <row r="26460" ht="12.5"/>
    <row r="26461" ht="12.5"/>
    <row r="26462" ht="12.5"/>
    <row r="26463" ht="12.5"/>
    <row r="26464" ht="12.5"/>
    <row r="26465" ht="12.5"/>
    <row r="26466" ht="12.5"/>
    <row r="26467" ht="12.5"/>
    <row r="26468" ht="12.5"/>
    <row r="26469" ht="12.5"/>
    <row r="26470" ht="12.5"/>
    <row r="26471" ht="12.5"/>
    <row r="26472" ht="12.5"/>
    <row r="26473" ht="12.5"/>
    <row r="26474" ht="12.5"/>
    <row r="26475" ht="12.5"/>
    <row r="26476" ht="12.5"/>
    <row r="26477" ht="12.5"/>
    <row r="26478" ht="12.5"/>
    <row r="26479" ht="12.5"/>
    <row r="26480" ht="12.5"/>
    <row r="26481" ht="12.5"/>
    <row r="26482" ht="12.5"/>
    <row r="26483" ht="12.5"/>
    <row r="26484" ht="12.5"/>
    <row r="26485" ht="12.5"/>
    <row r="26486" ht="12.5"/>
    <row r="26487" ht="12.5"/>
    <row r="26488" ht="12.5"/>
    <row r="26489" ht="12.5"/>
    <row r="26490" ht="12.5"/>
    <row r="26491" ht="12.5"/>
    <row r="26492" ht="12.5"/>
    <row r="26493" ht="12.5"/>
    <row r="26494" ht="12.5"/>
    <row r="26495" ht="12.5"/>
    <row r="26496" ht="12.5"/>
    <row r="26497" ht="12.5"/>
    <row r="26498" ht="12.5"/>
    <row r="26499" ht="12.5"/>
    <row r="26500" ht="12.5"/>
    <row r="26501" ht="12.5"/>
    <row r="26502" ht="12.5"/>
    <row r="26503" ht="12.5"/>
    <row r="26504" ht="12.5"/>
    <row r="26505" ht="12.5"/>
    <row r="26506" ht="12.5"/>
    <row r="26507" ht="12.5"/>
    <row r="26508" ht="12.5"/>
    <row r="26509" ht="12.5"/>
    <row r="26510" ht="12.5"/>
    <row r="26511" ht="12.5"/>
    <row r="26512" ht="12.5"/>
    <row r="26513" ht="12.5"/>
    <row r="26514" ht="12.5"/>
    <row r="26515" ht="12.5"/>
    <row r="26516" ht="12.5"/>
    <row r="26517" ht="12.5"/>
    <row r="26518" ht="12.5"/>
    <row r="26519" ht="12.5"/>
    <row r="26520" ht="12.5"/>
    <row r="26521" ht="12.5"/>
    <row r="26522" ht="12.5"/>
    <row r="26523" ht="12.5"/>
    <row r="26524" ht="12.5"/>
    <row r="26525" ht="12.5"/>
    <row r="26526" ht="12.5"/>
    <row r="26527" ht="12.5"/>
    <row r="26528" ht="12.5"/>
    <row r="26529" ht="12.5"/>
    <row r="26530" ht="12.5"/>
    <row r="26531" ht="12.5"/>
    <row r="26532" ht="12.5"/>
    <row r="26533" ht="12.5"/>
    <row r="26534" ht="12.5"/>
    <row r="26535" ht="12.5"/>
    <row r="26536" ht="12.5"/>
    <row r="26537" ht="12.5"/>
    <row r="26538" ht="12.5"/>
    <row r="26539" ht="12.5"/>
    <row r="26540" ht="12.5"/>
    <row r="26541" ht="12.5"/>
    <row r="26542" ht="12.5"/>
    <row r="26543" ht="12.5"/>
    <row r="26544" ht="12.5"/>
    <row r="26545" ht="12.5"/>
    <row r="26546" ht="12.5"/>
    <row r="26547" ht="12.5"/>
    <row r="26548" ht="12.5"/>
    <row r="26549" ht="12.5"/>
    <row r="26550" ht="12.5"/>
    <row r="26551" ht="12.5"/>
    <row r="26552" ht="12.5"/>
    <row r="26553" ht="12.5"/>
    <row r="26554" ht="12.5"/>
    <row r="26555" ht="12.5"/>
    <row r="26556" ht="12.5"/>
    <row r="26557" ht="12.5"/>
    <row r="26558" ht="12.5"/>
    <row r="26559" ht="12.5"/>
    <row r="26560" ht="12.5"/>
    <row r="26561" ht="12.5"/>
    <row r="26562" ht="12.5"/>
    <row r="26563" ht="12.5"/>
    <row r="26564" ht="12.5"/>
    <row r="26565" ht="12.5"/>
    <row r="26566" ht="12.5"/>
    <row r="26567" ht="12.5"/>
    <row r="26568" ht="12.5"/>
    <row r="26569" ht="12.5"/>
    <row r="26570" ht="12.5"/>
    <row r="26571" ht="12.5"/>
    <row r="26572" ht="12.5"/>
    <row r="26573" ht="12.5"/>
    <row r="26574" ht="12.5"/>
    <row r="26575" ht="12.5"/>
    <row r="26576" ht="12.5"/>
    <row r="26577" ht="12.5"/>
    <row r="26578" ht="12.5"/>
    <row r="26579" ht="12.5"/>
    <row r="26580" ht="12.5"/>
    <row r="26581" ht="12.5"/>
    <row r="26582" ht="12.5"/>
    <row r="26583" ht="12.5"/>
    <row r="26584" ht="12.5"/>
    <row r="26585" ht="12.5"/>
    <row r="26586" ht="12.5"/>
    <row r="26587" ht="12.5"/>
    <row r="26588" ht="12.5"/>
    <row r="26589" ht="12.5"/>
    <row r="26590" ht="12.5"/>
    <row r="26591" ht="12.5"/>
    <row r="26592" ht="12.5"/>
    <row r="26593" ht="12.5"/>
    <row r="26594" ht="12.5"/>
    <row r="26595" ht="12.5"/>
    <row r="26596" ht="12.5"/>
    <row r="26597" ht="12.5"/>
    <row r="26598" ht="12.5"/>
    <row r="26599" ht="12.5"/>
    <row r="26600" ht="12.5"/>
    <row r="26601" ht="12.5"/>
    <row r="26602" ht="12.5"/>
    <row r="26603" ht="12.5"/>
    <row r="26604" ht="12.5"/>
    <row r="26605" ht="12.5"/>
    <row r="26606" ht="12.5"/>
    <row r="26607" ht="12.5"/>
    <row r="26608" ht="12.5"/>
    <row r="26609" ht="12.5"/>
    <row r="26610" ht="12.5"/>
    <row r="26611" ht="12.5"/>
    <row r="26612" ht="12.5"/>
    <row r="26613" ht="12.5"/>
    <row r="26614" ht="12.5"/>
    <row r="26615" ht="12.5"/>
    <row r="26616" ht="12.5"/>
    <row r="26617" ht="12.5"/>
    <row r="26618" ht="12.5"/>
    <row r="26619" ht="12.5"/>
    <row r="26620" ht="12.5"/>
    <row r="26621" ht="12.5"/>
    <row r="26622" ht="12.5"/>
    <row r="26623" ht="12.5"/>
    <row r="26624" ht="12.5"/>
    <row r="26625" ht="12.5"/>
    <row r="26626" ht="12.5"/>
    <row r="26627" ht="12.5"/>
    <row r="26628" ht="12.5"/>
    <row r="26629" ht="12.5"/>
    <row r="26630" ht="12.5"/>
    <row r="26631" ht="12.5"/>
    <row r="26632" ht="12.5"/>
    <row r="26633" ht="12.5"/>
    <row r="26634" ht="12.5"/>
    <row r="26635" ht="12.5"/>
    <row r="26636" ht="12.5"/>
    <row r="26637" ht="12.5"/>
    <row r="26638" ht="12.5"/>
    <row r="26639" ht="12.5"/>
    <row r="26640" ht="12.5"/>
    <row r="26641" ht="12.5"/>
    <row r="26642" ht="12.5"/>
    <row r="26643" ht="12.5"/>
    <row r="26644" ht="12.5"/>
    <row r="26645" ht="12.5"/>
    <row r="26646" ht="12.5"/>
    <row r="26647" ht="12.5"/>
    <row r="26648" ht="12.5"/>
    <row r="26649" ht="12.5"/>
    <row r="26650" ht="12.5"/>
    <row r="26651" ht="12.5"/>
    <row r="26652" ht="12.5"/>
    <row r="26653" ht="12.5"/>
    <row r="26654" ht="12.5"/>
    <row r="26655" ht="12.5"/>
    <row r="26656" ht="12.5"/>
    <row r="26657" ht="12.5"/>
    <row r="26658" ht="12.5"/>
    <row r="26659" ht="12.5"/>
    <row r="26660" ht="12.5"/>
    <row r="26661" ht="12.5"/>
    <row r="26662" ht="12.5"/>
    <row r="26663" ht="12.5"/>
    <row r="26664" ht="12.5"/>
    <row r="26665" ht="12.5"/>
    <row r="26666" ht="12.5"/>
    <row r="26667" ht="12.5"/>
    <row r="26668" ht="12.5"/>
    <row r="26669" ht="12.5"/>
    <row r="26670" ht="12.5"/>
    <row r="26671" ht="12.5"/>
    <row r="26672" ht="12.5"/>
    <row r="26673" ht="12.5"/>
    <row r="26674" ht="12.5"/>
    <row r="26675" ht="12.5"/>
    <row r="26676" ht="12.5"/>
    <row r="26677" ht="12.5"/>
    <row r="26678" ht="12.5"/>
    <row r="26679" ht="12.5"/>
    <row r="26680" ht="12.5"/>
    <row r="26681" ht="12.5"/>
    <row r="26682" ht="12.5"/>
    <row r="26683" ht="12.5"/>
    <row r="26684" ht="12.5"/>
    <row r="26685" ht="12.5"/>
    <row r="26686" ht="12.5"/>
    <row r="26687" ht="12.5"/>
    <row r="26688" ht="12.5"/>
    <row r="26689" ht="12.5"/>
    <row r="26690" ht="12.5"/>
    <row r="26691" ht="12.5"/>
    <row r="26692" ht="12.5"/>
    <row r="26693" ht="12.5"/>
    <row r="26694" ht="12.5"/>
    <row r="26695" ht="12.5"/>
    <row r="26696" ht="12.5"/>
    <row r="26697" ht="12.5"/>
    <row r="26698" ht="12.5"/>
    <row r="26699" ht="12.5"/>
    <row r="26700" ht="12.5"/>
    <row r="26701" ht="12.5"/>
    <row r="26702" ht="12.5"/>
    <row r="26703" ht="12.5"/>
    <row r="26704" ht="12.5"/>
    <row r="26705" ht="12.5"/>
    <row r="26706" ht="12.5"/>
    <row r="26707" ht="12.5"/>
    <row r="26708" ht="12.5"/>
    <row r="26709" ht="12.5"/>
    <row r="26710" ht="12.5"/>
    <row r="26711" ht="12.5"/>
    <row r="26712" ht="12.5"/>
    <row r="26713" ht="12.5"/>
    <row r="26714" ht="12.5"/>
    <row r="26715" ht="12.5"/>
    <row r="26716" ht="12.5"/>
    <row r="26717" ht="12.5"/>
    <row r="26718" ht="12.5"/>
    <row r="26719" ht="12.5"/>
    <row r="26720" ht="12.5"/>
    <row r="26721" ht="12.5"/>
    <row r="26722" ht="12.5"/>
    <row r="26723" ht="12.5"/>
    <row r="26724" ht="12.5"/>
    <row r="26725" ht="12.5"/>
    <row r="26726" ht="12.5"/>
    <row r="26727" ht="12.5"/>
    <row r="26728" ht="12.5"/>
    <row r="26729" ht="12.5"/>
    <row r="26730" ht="12.5"/>
    <row r="26731" ht="12.5"/>
    <row r="26732" ht="12.5"/>
    <row r="26733" ht="12.5"/>
    <row r="26734" ht="12.5"/>
    <row r="26735" ht="12.5"/>
    <row r="26736" ht="12.5"/>
    <row r="26737" ht="12.5"/>
    <row r="26738" ht="12.5"/>
    <row r="26739" ht="12.5"/>
    <row r="26740" ht="12.5"/>
    <row r="26741" ht="12.5"/>
    <row r="26742" ht="12.5"/>
    <row r="26743" ht="12.5"/>
    <row r="26744" ht="12.5"/>
    <row r="26745" ht="12.5"/>
    <row r="26746" ht="12.5"/>
    <row r="26747" ht="12.5"/>
    <row r="26748" ht="12.5"/>
    <row r="26749" ht="12.5"/>
    <row r="26750" ht="12.5"/>
    <row r="26751" ht="12.5"/>
    <row r="26752" ht="12.5"/>
    <row r="26753" ht="12.5"/>
    <row r="26754" ht="12.5"/>
    <row r="26755" ht="12.5"/>
    <row r="26756" ht="12.5"/>
    <row r="26757" ht="12.5"/>
    <row r="26758" ht="12.5"/>
    <row r="26759" ht="12.5"/>
    <row r="26760" ht="12.5"/>
    <row r="26761" ht="12.5"/>
    <row r="26762" ht="12.5"/>
    <row r="26763" ht="12.5"/>
    <row r="26764" ht="12.5"/>
    <row r="26765" ht="12.5"/>
    <row r="26766" ht="12.5"/>
    <row r="26767" ht="12.5"/>
    <row r="26768" ht="12.5"/>
    <row r="26769" ht="12.5"/>
    <row r="26770" ht="12.5"/>
    <row r="26771" ht="12.5"/>
    <row r="26772" ht="12.5"/>
    <row r="26773" ht="12.5"/>
    <row r="26774" ht="12.5"/>
    <row r="26775" ht="12.5"/>
    <row r="26776" ht="12.5"/>
    <row r="26777" ht="12.5"/>
    <row r="26778" ht="12.5"/>
    <row r="26779" ht="12.5"/>
    <row r="26780" ht="12.5"/>
    <row r="26781" ht="12.5"/>
    <row r="26782" ht="12.5"/>
    <row r="26783" ht="12.5"/>
    <row r="26784" ht="12.5"/>
    <row r="26785" ht="12.5"/>
    <row r="26786" ht="12.5"/>
    <row r="26787" ht="12.5"/>
    <row r="26788" ht="12.5"/>
    <row r="26789" ht="12.5"/>
    <row r="26790" ht="12.5"/>
    <row r="26791" ht="12.5"/>
    <row r="26792" ht="12.5"/>
    <row r="26793" ht="12.5"/>
    <row r="26794" ht="12.5"/>
    <row r="26795" ht="12.5"/>
    <row r="26796" ht="12.5"/>
    <row r="26797" ht="12.5"/>
    <row r="26798" ht="12.5"/>
    <row r="26799" ht="12.5"/>
    <row r="26800" ht="12.5"/>
    <row r="26801" ht="12.5"/>
    <row r="26802" ht="12.5"/>
    <row r="26803" ht="12.5"/>
    <row r="26804" ht="12.5"/>
    <row r="26805" ht="12.5"/>
    <row r="26806" ht="12.5"/>
    <row r="26807" ht="12.5"/>
    <row r="26808" ht="12.5"/>
    <row r="26809" ht="12.5"/>
    <row r="26810" ht="12.5"/>
    <row r="26811" ht="12.5"/>
    <row r="26812" ht="12.5"/>
    <row r="26813" ht="12.5"/>
    <row r="26814" ht="12.5"/>
    <row r="26815" ht="12.5"/>
    <row r="26816" ht="12.5"/>
    <row r="26817" ht="12.5"/>
    <row r="26818" ht="12.5"/>
    <row r="26819" ht="12.5"/>
    <row r="26820" ht="12.5"/>
    <row r="26821" ht="12.5"/>
    <row r="26822" ht="12.5"/>
    <row r="26823" ht="12.5"/>
    <row r="26824" ht="12.5"/>
    <row r="26825" ht="12.5"/>
    <row r="26826" ht="12.5"/>
    <row r="26827" ht="12.5"/>
    <row r="26828" ht="12.5"/>
    <row r="26829" ht="12.5"/>
    <row r="26830" ht="12.5"/>
    <row r="26831" ht="12.5"/>
    <row r="26832" ht="12.5"/>
    <row r="26833" ht="12.5"/>
    <row r="26834" ht="12.5"/>
    <row r="26835" ht="12.5"/>
    <row r="26836" ht="12.5"/>
    <row r="26837" ht="12.5"/>
    <row r="26838" ht="12.5"/>
    <row r="26839" ht="12.5"/>
    <row r="26840" ht="12.5"/>
    <row r="26841" ht="12.5"/>
    <row r="26842" ht="12.5"/>
    <row r="26843" ht="12.5"/>
    <row r="26844" ht="12.5"/>
    <row r="26845" ht="12.5"/>
    <row r="26846" ht="12.5"/>
    <row r="26847" ht="12.5"/>
    <row r="26848" ht="12.5"/>
    <row r="26849" ht="12.5"/>
    <row r="26850" ht="12.5"/>
    <row r="26851" ht="12.5"/>
    <row r="26852" ht="12.5"/>
    <row r="26853" ht="12.5"/>
    <row r="26854" ht="12.5"/>
    <row r="26855" ht="12.5"/>
    <row r="26856" ht="12.5"/>
    <row r="26857" ht="12.5"/>
    <row r="26858" ht="12.5"/>
    <row r="26859" ht="12.5"/>
    <row r="26860" ht="12.5"/>
    <row r="26861" ht="12.5"/>
    <row r="26862" ht="12.5"/>
    <row r="26863" ht="12.5"/>
    <row r="26864" ht="12.5"/>
    <row r="26865" ht="12.5"/>
    <row r="26866" ht="12.5"/>
    <row r="26867" ht="12.5"/>
    <row r="26868" ht="12.5"/>
    <row r="26869" ht="12.5"/>
    <row r="26870" ht="12.5"/>
    <row r="26871" ht="12.5"/>
    <row r="26872" ht="12.5"/>
    <row r="26873" ht="12.5"/>
    <row r="26874" ht="12.5"/>
    <row r="26875" ht="12.5"/>
    <row r="26876" ht="12.5"/>
    <row r="26877" ht="12.5"/>
    <row r="26878" ht="12.5"/>
    <row r="26879" ht="12.5"/>
    <row r="26880" ht="12.5"/>
    <row r="26881" ht="12.5"/>
    <row r="26882" ht="12.5"/>
    <row r="26883" ht="12.5"/>
    <row r="26884" ht="12.5"/>
    <row r="26885" ht="12.5"/>
    <row r="26886" ht="12.5"/>
    <row r="26887" ht="12.5"/>
    <row r="26888" ht="12.5"/>
    <row r="26889" ht="12.5"/>
    <row r="26890" ht="12.5"/>
    <row r="26891" ht="12.5"/>
    <row r="26892" ht="12.5"/>
    <row r="26893" ht="12.5"/>
    <row r="26894" ht="12.5"/>
    <row r="26895" ht="12.5"/>
    <row r="26896" ht="12.5"/>
    <row r="26897" ht="12.5"/>
    <row r="26898" ht="12.5"/>
    <row r="26899" ht="12.5"/>
    <row r="26900" ht="12.5"/>
    <row r="26901" ht="12.5"/>
    <row r="26902" ht="12.5"/>
    <row r="26903" ht="12.5"/>
    <row r="26904" ht="12.5"/>
    <row r="26905" ht="12.5"/>
    <row r="26906" ht="12.5"/>
    <row r="26907" ht="12.5"/>
    <row r="26908" ht="12.5"/>
    <row r="26909" ht="12.5"/>
    <row r="26910" ht="12.5"/>
    <row r="26911" ht="12.5"/>
    <row r="26912" ht="12.5"/>
    <row r="26913" ht="12.5"/>
    <row r="26914" ht="12.5"/>
    <row r="26915" ht="12.5"/>
    <row r="26916" ht="12.5"/>
    <row r="26917" ht="12.5"/>
    <row r="26918" ht="12.5"/>
    <row r="26919" ht="12.5"/>
    <row r="26920" ht="12.5"/>
    <row r="26921" ht="12.5"/>
    <row r="26922" ht="12.5"/>
    <row r="26923" ht="12.5"/>
    <row r="26924" ht="12.5"/>
    <row r="26925" ht="12.5"/>
    <row r="26926" ht="12.5"/>
    <row r="26927" ht="12.5"/>
    <row r="26928" ht="12.5"/>
    <row r="26929" ht="12.5"/>
    <row r="26930" ht="12.5"/>
    <row r="26931" ht="12.5"/>
    <row r="26932" ht="12.5"/>
    <row r="26933" ht="12.5"/>
    <row r="26934" ht="12.5"/>
    <row r="26935" ht="12.5"/>
    <row r="26936" ht="12.5"/>
    <row r="26937" ht="12.5"/>
    <row r="26938" ht="12.5"/>
    <row r="26939" ht="12.5"/>
    <row r="26940" ht="12.5"/>
    <row r="26941" ht="12.5"/>
    <row r="26942" ht="12.5"/>
    <row r="26943" ht="12.5"/>
    <row r="26944" ht="12.5"/>
    <row r="26945" ht="12.5"/>
    <row r="26946" ht="12.5"/>
    <row r="26947" ht="12.5"/>
    <row r="26948" ht="12.5"/>
    <row r="26949" ht="12.5"/>
    <row r="26950" ht="12.5"/>
    <row r="26951" ht="12.5"/>
    <row r="26952" ht="12.5"/>
    <row r="26953" ht="12.5"/>
    <row r="26954" ht="12.5"/>
    <row r="26955" ht="12.5"/>
    <row r="26956" ht="12.5"/>
    <row r="26957" ht="12.5"/>
    <row r="26958" ht="12.5"/>
    <row r="26959" ht="12.5"/>
    <row r="26960" ht="12.5"/>
    <row r="26961" ht="12.5"/>
    <row r="26962" ht="12.5"/>
    <row r="26963" ht="12.5"/>
    <row r="26964" ht="12.5"/>
    <row r="26965" ht="12.5"/>
    <row r="26966" ht="12.5"/>
    <row r="26967" ht="12.5"/>
    <row r="26968" ht="12.5"/>
    <row r="26969" ht="12.5"/>
    <row r="26970" ht="12.5"/>
    <row r="26971" ht="12.5"/>
    <row r="26972" ht="12.5"/>
    <row r="26973" ht="12.5"/>
    <row r="26974" ht="12.5"/>
    <row r="26975" ht="12.5"/>
    <row r="26976" ht="12.5"/>
    <row r="26977" ht="12.5"/>
    <row r="26978" ht="12.5"/>
    <row r="26979" ht="12.5"/>
    <row r="26980" ht="12.5"/>
    <row r="26981" ht="12.5"/>
    <row r="26982" ht="12.5"/>
    <row r="26983" ht="12.5"/>
    <row r="26984" ht="12.5"/>
    <row r="26985" ht="12.5"/>
    <row r="26986" ht="12.5"/>
    <row r="26987" ht="12.5"/>
    <row r="26988" ht="12.5"/>
    <row r="26989" ht="12.5"/>
    <row r="26990" ht="12.5"/>
    <row r="26991" ht="12.5"/>
    <row r="26992" ht="12.5"/>
    <row r="26993" ht="12.5"/>
    <row r="26994" ht="12.5"/>
    <row r="26995" ht="12.5"/>
    <row r="26996" ht="12.5"/>
    <row r="26997" ht="12.5"/>
    <row r="26998" ht="12.5"/>
    <row r="26999" ht="12.5"/>
    <row r="27000" ht="12.5"/>
    <row r="27001" ht="12.5"/>
    <row r="27002" ht="12.5"/>
    <row r="27003" ht="12.5"/>
    <row r="27004" ht="12.5"/>
    <row r="27005" ht="12.5"/>
    <row r="27006" ht="12.5"/>
    <row r="27007" ht="12.5"/>
    <row r="27008" ht="12.5"/>
    <row r="27009" ht="12.5"/>
    <row r="27010" ht="12.5"/>
    <row r="27011" ht="12.5"/>
    <row r="27012" ht="12.5"/>
    <row r="27013" ht="12.5"/>
    <row r="27014" ht="12.5"/>
    <row r="27015" ht="12.5"/>
    <row r="27016" ht="12.5"/>
    <row r="27017" ht="12.5"/>
    <row r="27018" ht="12.5"/>
    <row r="27019" ht="12.5"/>
    <row r="27020" ht="12.5"/>
    <row r="27021" ht="12.5"/>
    <row r="27022" ht="12.5"/>
    <row r="27023" ht="12.5"/>
    <row r="27024" ht="12.5"/>
    <row r="27025" ht="12.5"/>
    <row r="27026" ht="12.5"/>
    <row r="27027" ht="12.5"/>
    <row r="27028" ht="12.5"/>
    <row r="27029" ht="12.5"/>
    <row r="27030" ht="12.5"/>
    <row r="27031" ht="12.5"/>
    <row r="27032" ht="12.5"/>
    <row r="27033" ht="12.5"/>
    <row r="27034" ht="12.5"/>
    <row r="27035" ht="12.5"/>
    <row r="27036" ht="12.5"/>
    <row r="27037" ht="12.5"/>
    <row r="27038" ht="12.5"/>
    <row r="27039" ht="12.5"/>
    <row r="27040" ht="12.5"/>
    <row r="27041" ht="12.5"/>
    <row r="27042" ht="12.5"/>
    <row r="27043" ht="12.5"/>
    <row r="27044" ht="12.5"/>
    <row r="27045" ht="12.5"/>
    <row r="27046" ht="12.5"/>
    <row r="27047" ht="12.5"/>
    <row r="27048" ht="12.5"/>
    <row r="27049" ht="12.5"/>
    <row r="27050" ht="12.5"/>
    <row r="27051" ht="12.5"/>
    <row r="27052" ht="12.5"/>
    <row r="27053" ht="12.5"/>
    <row r="27054" ht="12.5"/>
    <row r="27055" ht="12.5"/>
    <row r="27056" ht="12.5"/>
    <row r="27057" ht="12.5"/>
    <row r="27058" ht="12.5"/>
    <row r="27059" ht="12.5"/>
    <row r="27060" ht="12.5"/>
    <row r="27061" ht="12.5"/>
    <row r="27062" ht="12.5"/>
    <row r="27063" ht="12.5"/>
    <row r="27064" ht="12.5"/>
    <row r="27065" ht="12.5"/>
    <row r="27066" ht="12.5"/>
    <row r="27067" ht="12.5"/>
    <row r="27068" ht="12.5"/>
    <row r="27069" ht="12.5"/>
    <row r="27070" ht="12.5"/>
    <row r="27071" ht="12.5"/>
    <row r="27072" ht="12.5"/>
    <row r="27073" ht="12.5"/>
    <row r="27074" ht="12.5"/>
    <row r="27075" ht="12.5"/>
    <row r="27076" ht="12.5"/>
    <row r="27077" ht="12.5"/>
    <row r="27078" ht="12.5"/>
    <row r="27079" ht="12.5"/>
    <row r="27080" ht="12.5"/>
    <row r="27081" ht="12.5"/>
    <row r="27082" ht="12.5"/>
    <row r="27083" ht="12.5"/>
    <row r="27084" ht="12.5"/>
    <row r="27085" ht="12.5"/>
    <row r="27086" ht="12.5"/>
    <row r="27087" ht="12.5"/>
    <row r="27088" ht="12.5"/>
    <row r="27089" ht="12.5"/>
    <row r="27090" ht="12.5"/>
    <row r="27091" ht="12.5"/>
    <row r="27092" ht="12.5"/>
    <row r="27093" ht="12.5"/>
    <row r="27094" ht="12.5"/>
    <row r="27095" ht="12.5"/>
    <row r="27096" ht="12.5"/>
    <row r="27097" ht="12.5"/>
    <row r="27098" ht="12.5"/>
    <row r="27099" ht="12.5"/>
    <row r="27100" ht="12.5"/>
    <row r="27101" ht="12.5"/>
    <row r="27102" ht="12.5"/>
    <row r="27103" ht="12.5"/>
    <row r="27104" ht="12.5"/>
    <row r="27105" ht="12.5"/>
    <row r="27106" ht="12.5"/>
    <row r="27107" ht="12.5"/>
    <row r="27108" ht="12.5"/>
    <row r="27109" ht="12.5"/>
    <row r="27110" ht="12.5"/>
    <row r="27111" ht="12.5"/>
    <row r="27112" ht="12.5"/>
    <row r="27113" ht="12.5"/>
    <row r="27114" ht="12.5"/>
    <row r="27115" ht="12.5"/>
    <row r="27116" ht="12.5"/>
    <row r="27117" ht="12.5"/>
    <row r="27118" ht="12.5"/>
    <row r="27119" ht="12.5"/>
    <row r="27120" ht="12.5"/>
    <row r="27121" ht="12.5"/>
    <row r="27122" ht="12.5"/>
    <row r="27123" ht="12.5"/>
    <row r="27124" ht="12.5"/>
    <row r="27125" ht="12.5"/>
    <row r="27126" ht="12.5"/>
    <row r="27127" ht="12.5"/>
    <row r="27128" ht="12.5"/>
    <row r="27129" ht="12.5"/>
    <row r="27130" ht="12.5"/>
    <row r="27131" ht="12.5"/>
    <row r="27132" ht="12.5"/>
    <row r="27133" ht="12.5"/>
    <row r="27134" ht="12.5"/>
    <row r="27135" ht="12.5"/>
    <row r="27136" ht="12.5"/>
    <row r="27137" ht="12.5"/>
    <row r="27138" ht="12.5"/>
    <row r="27139" ht="12.5"/>
    <row r="27140" ht="12.5"/>
    <row r="27141" ht="12.5"/>
    <row r="27142" ht="12.5"/>
    <row r="27143" ht="12.5"/>
    <row r="27144" ht="12.5"/>
    <row r="27145" ht="12.5"/>
    <row r="27146" ht="12.5"/>
    <row r="27147" ht="12.5"/>
    <row r="27148" ht="12.5"/>
    <row r="27149" ht="12.5"/>
    <row r="27150" ht="12.5"/>
    <row r="27151" ht="12.5"/>
    <row r="27152" ht="12.5"/>
    <row r="27153" ht="12.5"/>
    <row r="27154" ht="12.5"/>
    <row r="27155" ht="12.5"/>
    <row r="27156" ht="12.5"/>
    <row r="27157" ht="12.5"/>
    <row r="27158" ht="12.5"/>
    <row r="27159" ht="12.5"/>
    <row r="27160" ht="12.5"/>
    <row r="27161" ht="12.5"/>
    <row r="27162" ht="12.5"/>
    <row r="27163" ht="12.5"/>
    <row r="27164" ht="12.5"/>
    <row r="27165" ht="12.5"/>
    <row r="27166" ht="12.5"/>
    <row r="27167" ht="12.5"/>
    <row r="27168" ht="12.5"/>
    <row r="27169" ht="12.5"/>
    <row r="27170" ht="12.5"/>
    <row r="27171" ht="12.5"/>
    <row r="27172" ht="12.5"/>
    <row r="27173" ht="12.5"/>
    <row r="27174" ht="12.5"/>
    <row r="27175" ht="12.5"/>
    <row r="27176" ht="12.5"/>
    <row r="27177" ht="12.5"/>
    <row r="27178" ht="12.5"/>
    <row r="27179" ht="12.5"/>
    <row r="27180" ht="12.5"/>
    <row r="27181" ht="12.5"/>
    <row r="27182" ht="12.5"/>
    <row r="27183" ht="12.5"/>
    <row r="27184" ht="12.5"/>
    <row r="27185" ht="12.5"/>
    <row r="27186" ht="12.5"/>
    <row r="27187" ht="12.5"/>
    <row r="27188" ht="12.5"/>
    <row r="27189" ht="12.5"/>
    <row r="27190" ht="12.5"/>
    <row r="27191" ht="12.5"/>
    <row r="27192" ht="12.5"/>
    <row r="27193" ht="12.5"/>
    <row r="27194" ht="12.5"/>
    <row r="27195" ht="12.5"/>
    <row r="27196" ht="12.5"/>
    <row r="27197" ht="12.5"/>
    <row r="27198" ht="12.5"/>
    <row r="27199" ht="12.5"/>
    <row r="27200" ht="12.5"/>
    <row r="27201" ht="12.5"/>
    <row r="27202" ht="12.5"/>
    <row r="27203" ht="12.5"/>
    <row r="27204" ht="12.5"/>
    <row r="27205" ht="12.5"/>
    <row r="27206" ht="12.5"/>
    <row r="27207" ht="12.5"/>
    <row r="27208" ht="12.5"/>
    <row r="27209" ht="12.5"/>
    <row r="27210" ht="12.5"/>
    <row r="27211" ht="12.5"/>
    <row r="27212" ht="12.5"/>
    <row r="27213" ht="12.5"/>
    <row r="27214" ht="12.5"/>
    <row r="27215" ht="12.5"/>
    <row r="27216" ht="12.5"/>
    <row r="27217" ht="12.5"/>
    <row r="27218" ht="12.5"/>
    <row r="27219" ht="12.5"/>
    <row r="27220" ht="12.5"/>
    <row r="27221" ht="12.5"/>
    <row r="27222" ht="12.5"/>
    <row r="27223" ht="12.5"/>
    <row r="27224" ht="12.5"/>
    <row r="27225" ht="12.5"/>
    <row r="27226" ht="12.5"/>
    <row r="27227" ht="12.5"/>
    <row r="27228" ht="12.5"/>
    <row r="27229" ht="12.5"/>
    <row r="27230" ht="12.5"/>
    <row r="27231" ht="12.5"/>
    <row r="27232" ht="12.5"/>
    <row r="27233" ht="12.5"/>
    <row r="27234" ht="12.5"/>
    <row r="27235" ht="12.5"/>
    <row r="27236" ht="12.5"/>
    <row r="27237" ht="12.5"/>
    <row r="27238" ht="12.5"/>
    <row r="27239" ht="12.5"/>
    <row r="27240" ht="12.5"/>
    <row r="27241" ht="12.5"/>
    <row r="27242" ht="12.5"/>
    <row r="27243" ht="12.5"/>
    <row r="27244" ht="12.5"/>
    <row r="27245" ht="12.5"/>
    <row r="27246" ht="12.5"/>
    <row r="27247" ht="12.5"/>
    <row r="27248" ht="12.5"/>
    <row r="27249" ht="12.5"/>
    <row r="27250" ht="12.5"/>
    <row r="27251" ht="12.5"/>
    <row r="27252" ht="12.5"/>
    <row r="27253" ht="12.5"/>
    <row r="27254" ht="12.5"/>
    <row r="27255" ht="12.5"/>
    <row r="27256" ht="12.5"/>
    <row r="27257" ht="12.5"/>
    <row r="27258" ht="12.5"/>
    <row r="27259" ht="12.5"/>
    <row r="27260" ht="12.5"/>
    <row r="27261" ht="12.5"/>
    <row r="27262" ht="12.5"/>
    <row r="27263" ht="12.5"/>
    <row r="27264" ht="12.5"/>
    <row r="27265" ht="12.5"/>
    <row r="27266" ht="12.5"/>
    <row r="27267" ht="12.5"/>
    <row r="27268" ht="12.5"/>
    <row r="27269" ht="12.5"/>
    <row r="27270" ht="12.5"/>
    <row r="27271" ht="12.5"/>
    <row r="27272" ht="12.5"/>
    <row r="27273" ht="12.5"/>
    <row r="27274" ht="12.5"/>
    <row r="27275" ht="12.5"/>
    <row r="27276" ht="12.5"/>
    <row r="27277" ht="12.5"/>
    <row r="27278" ht="12.5"/>
    <row r="27279" ht="12.5"/>
    <row r="27280" ht="12.5"/>
    <row r="27281" ht="12.5"/>
    <row r="27282" ht="12.5"/>
    <row r="27283" ht="12.5"/>
    <row r="27284" ht="12.5"/>
    <row r="27285" ht="12.5"/>
    <row r="27286" ht="12.5"/>
    <row r="27287" ht="12.5"/>
    <row r="27288" ht="12.5"/>
    <row r="27289" ht="12.5"/>
    <row r="27290" ht="12.5"/>
    <row r="27291" ht="12.5"/>
    <row r="27292" ht="12.5"/>
    <row r="27293" ht="12.5"/>
    <row r="27294" ht="12.5"/>
    <row r="27295" ht="12.5"/>
    <row r="27296" ht="12.5"/>
    <row r="27297" ht="12.5"/>
    <row r="27298" ht="12.5"/>
    <row r="27299" ht="12.5"/>
    <row r="27300" ht="12.5"/>
    <row r="27301" ht="12.5"/>
    <row r="27302" ht="12.5"/>
    <row r="27303" ht="12.5"/>
    <row r="27304" ht="12.5"/>
    <row r="27305" ht="12.5"/>
    <row r="27306" ht="12.5"/>
    <row r="27307" ht="12.5"/>
    <row r="27308" ht="12.5"/>
    <row r="27309" ht="12.5"/>
    <row r="27310" ht="12.5"/>
    <row r="27311" ht="12.5"/>
    <row r="27312" ht="12.5"/>
    <row r="27313" ht="12.5"/>
    <row r="27314" ht="12.5"/>
    <row r="27315" ht="12.5"/>
    <row r="27316" ht="12.5"/>
    <row r="27317" ht="12.5"/>
    <row r="27318" ht="12.5"/>
    <row r="27319" ht="12.5"/>
    <row r="27320" ht="12.5"/>
    <row r="27321" ht="12.5"/>
    <row r="27322" ht="12.5"/>
    <row r="27323" ht="12.5"/>
    <row r="27324" ht="12.5"/>
    <row r="27325" ht="12.5"/>
    <row r="27326" ht="12.5"/>
    <row r="27327" ht="12.5"/>
    <row r="27328" ht="12.5"/>
    <row r="27329" ht="12.5"/>
    <row r="27330" ht="12.5"/>
    <row r="27331" ht="12.5"/>
    <row r="27332" ht="12.5"/>
    <row r="27333" ht="12.5"/>
    <row r="27334" ht="12.5"/>
    <row r="27335" ht="12.5"/>
    <row r="27336" ht="12.5"/>
    <row r="27337" ht="12.5"/>
    <row r="27338" ht="12.5"/>
    <row r="27339" ht="12.5"/>
    <row r="27340" ht="12.5"/>
    <row r="27341" ht="12.5"/>
    <row r="27342" ht="12.5"/>
    <row r="27343" ht="12.5"/>
    <row r="27344" ht="12.5"/>
    <row r="27345" ht="12.5"/>
    <row r="27346" ht="12.5"/>
    <row r="27347" ht="12.5"/>
    <row r="27348" ht="12.5"/>
    <row r="27349" ht="12.5"/>
    <row r="27350" ht="12.5"/>
    <row r="27351" ht="12.5"/>
    <row r="27352" ht="12.5"/>
    <row r="27353" ht="12.5"/>
    <row r="27354" ht="12.5"/>
    <row r="27355" ht="12.5"/>
    <row r="27356" ht="12.5"/>
    <row r="27357" ht="12.5"/>
    <row r="27358" ht="12.5"/>
    <row r="27359" ht="12.5"/>
    <row r="27360" ht="12.5"/>
    <row r="27361" ht="12.5"/>
    <row r="27362" ht="12.5"/>
    <row r="27363" ht="12.5"/>
    <row r="27364" ht="12.5"/>
    <row r="27365" ht="12.5"/>
    <row r="27366" ht="12.5"/>
    <row r="27367" ht="12.5"/>
    <row r="27368" ht="12.5"/>
    <row r="27369" ht="12.5"/>
    <row r="27370" ht="12.5"/>
    <row r="27371" ht="12.5"/>
    <row r="27372" ht="12.5"/>
    <row r="27373" ht="12.5"/>
    <row r="27374" ht="12.5"/>
    <row r="27375" ht="12.5"/>
    <row r="27376" ht="12.5"/>
    <row r="27377" ht="12.5"/>
    <row r="27378" ht="12.5"/>
    <row r="27379" ht="12.5"/>
    <row r="27380" ht="12.5"/>
    <row r="27381" ht="12.5"/>
    <row r="27382" ht="12.5"/>
    <row r="27383" ht="12.5"/>
    <row r="27384" ht="12.5"/>
    <row r="27385" ht="12.5"/>
    <row r="27386" ht="12.5"/>
    <row r="27387" ht="12.5"/>
    <row r="27388" ht="12.5"/>
    <row r="27389" ht="12.5"/>
    <row r="27390" ht="12.5"/>
    <row r="27391" ht="12.5"/>
    <row r="27392" ht="12.5"/>
    <row r="27393" ht="12.5"/>
    <row r="27394" ht="12.5"/>
    <row r="27395" ht="12.5"/>
    <row r="27396" ht="12.5"/>
    <row r="27397" ht="12.5"/>
    <row r="27398" ht="12.5"/>
    <row r="27399" ht="12.5"/>
    <row r="27400" ht="12.5"/>
    <row r="27401" ht="12.5"/>
    <row r="27402" ht="12.5"/>
    <row r="27403" ht="12.5"/>
    <row r="27404" ht="12.5"/>
    <row r="27405" ht="12.5"/>
    <row r="27406" ht="12.5"/>
    <row r="27407" ht="12.5"/>
    <row r="27408" ht="12.5"/>
    <row r="27409" ht="12.5"/>
    <row r="27410" ht="12.5"/>
    <row r="27411" ht="12.5"/>
    <row r="27412" ht="12.5"/>
    <row r="27413" ht="12.5"/>
    <row r="27414" ht="12.5"/>
    <row r="27415" ht="12.5"/>
    <row r="27416" ht="12.5"/>
    <row r="27417" ht="12.5"/>
    <row r="27418" ht="12.5"/>
    <row r="27419" ht="12.5"/>
    <row r="27420" ht="12.5"/>
    <row r="27421" ht="12.5"/>
    <row r="27422" ht="12.5"/>
    <row r="27423" ht="12.5"/>
    <row r="27424" ht="12.5"/>
    <row r="27425" ht="12.5"/>
    <row r="27426" ht="12.5"/>
    <row r="27427" ht="12.5"/>
    <row r="27428" ht="12.5"/>
    <row r="27429" ht="12.5"/>
    <row r="27430" ht="12.5"/>
    <row r="27431" ht="12.5"/>
    <row r="27432" ht="12.5"/>
    <row r="27433" ht="12.5"/>
    <row r="27434" ht="12.5"/>
    <row r="27435" ht="12.5"/>
    <row r="27436" ht="12.5"/>
    <row r="27437" ht="12.5"/>
    <row r="27438" ht="12.5"/>
    <row r="27439" ht="12.5"/>
    <row r="27440" ht="12.5"/>
    <row r="27441" ht="12.5"/>
    <row r="27442" ht="12.5"/>
    <row r="27443" ht="12.5"/>
    <row r="27444" ht="12.5"/>
    <row r="27445" ht="12.5"/>
    <row r="27446" ht="12.5"/>
    <row r="27447" ht="12.5"/>
    <row r="27448" ht="12.5"/>
    <row r="27449" ht="12.5"/>
    <row r="27450" ht="12.5"/>
    <row r="27451" ht="12.5"/>
    <row r="27452" ht="12.5"/>
    <row r="27453" ht="12.5"/>
    <row r="27454" ht="12.5"/>
    <row r="27455" ht="12.5"/>
    <row r="27456" ht="12.5"/>
    <row r="27457" ht="12.5"/>
    <row r="27458" ht="12.5"/>
    <row r="27459" ht="12.5"/>
    <row r="27460" ht="12.5"/>
    <row r="27461" ht="12.5"/>
    <row r="27462" ht="12.5"/>
    <row r="27463" ht="12.5"/>
    <row r="27464" ht="12.5"/>
    <row r="27465" ht="12.5"/>
    <row r="27466" ht="12.5"/>
    <row r="27467" ht="12.5"/>
    <row r="27468" ht="12.5"/>
    <row r="27469" ht="12.5"/>
    <row r="27470" ht="12.5"/>
    <row r="27471" ht="12.5"/>
    <row r="27472" ht="12.5"/>
    <row r="27473" ht="12.5"/>
    <row r="27474" ht="12.5"/>
    <row r="27475" ht="12.5"/>
    <row r="27476" ht="12.5"/>
    <row r="27477" ht="12.5"/>
    <row r="27478" ht="12.5"/>
    <row r="27479" ht="12.5"/>
    <row r="27480" ht="12.5"/>
    <row r="27481" ht="12.5"/>
    <row r="27482" ht="12.5"/>
    <row r="27483" ht="12.5"/>
    <row r="27484" ht="12.5"/>
    <row r="27485" ht="12.5"/>
    <row r="27486" ht="12.5"/>
    <row r="27487" ht="12.5"/>
    <row r="27488" ht="12.5"/>
    <row r="27489" ht="12.5"/>
    <row r="27490" ht="12.5"/>
    <row r="27491" ht="12.5"/>
    <row r="27492" ht="12.5"/>
    <row r="27493" ht="12.5"/>
    <row r="27494" ht="12.5"/>
    <row r="27495" ht="12.5"/>
    <row r="27496" ht="12.5"/>
    <row r="27497" ht="12.5"/>
    <row r="27498" ht="12.5"/>
    <row r="27499" ht="12.5"/>
    <row r="27500" ht="12.5"/>
    <row r="27501" ht="12.5"/>
    <row r="27502" ht="12.5"/>
    <row r="27503" ht="12.5"/>
    <row r="27504" ht="12.5"/>
    <row r="27505" ht="12.5"/>
    <row r="27506" ht="12.5"/>
    <row r="27507" ht="12.5"/>
    <row r="27508" ht="12.5"/>
    <row r="27509" ht="12.5"/>
    <row r="27510" ht="12.5"/>
    <row r="27511" ht="12.5"/>
    <row r="27512" ht="12.5"/>
    <row r="27513" ht="12.5"/>
    <row r="27514" ht="12.5"/>
    <row r="27515" ht="12.5"/>
    <row r="27516" ht="12.5"/>
    <row r="27517" ht="12.5"/>
    <row r="27518" ht="12.5"/>
    <row r="27519" ht="12.5"/>
    <row r="27520" ht="12.5"/>
    <row r="27521" ht="12.5"/>
    <row r="27522" ht="12.5"/>
    <row r="27523" ht="12.5"/>
    <row r="27524" ht="12.5"/>
    <row r="27525" ht="12.5"/>
    <row r="27526" ht="12.5"/>
    <row r="27527" ht="12.5"/>
    <row r="27528" ht="12.5"/>
    <row r="27529" ht="12.5"/>
    <row r="27530" ht="12.5"/>
    <row r="27531" ht="12.5"/>
    <row r="27532" ht="12.5"/>
    <row r="27533" ht="12.5"/>
    <row r="27534" ht="12.5"/>
    <row r="27535" ht="12.5"/>
    <row r="27536" ht="12.5"/>
    <row r="27537" ht="12.5"/>
    <row r="27538" ht="12.5"/>
    <row r="27539" ht="12.5"/>
    <row r="27540" ht="12.5"/>
    <row r="27541" ht="12.5"/>
    <row r="27542" ht="12.5"/>
    <row r="27543" ht="12.5"/>
    <row r="27544" ht="12.5"/>
    <row r="27545" ht="12.5"/>
    <row r="27546" ht="12.5"/>
    <row r="27547" ht="12.5"/>
    <row r="27548" ht="12.5"/>
    <row r="27549" ht="12.5"/>
    <row r="27550" ht="12.5"/>
    <row r="27551" ht="12.5"/>
    <row r="27552" ht="12.5"/>
    <row r="27553" ht="12.5"/>
    <row r="27554" ht="12.5"/>
    <row r="27555" ht="12.5"/>
    <row r="27556" ht="12.5"/>
    <row r="27557" ht="12.5"/>
    <row r="27558" ht="12.5"/>
    <row r="27559" ht="12.5"/>
    <row r="27560" ht="12.5"/>
    <row r="27561" ht="12.5"/>
    <row r="27562" ht="12.5"/>
    <row r="27563" ht="12.5"/>
    <row r="27564" ht="12.5"/>
    <row r="27565" ht="12.5"/>
    <row r="27566" ht="12.5"/>
    <row r="27567" ht="12.5"/>
    <row r="27568" ht="12.5"/>
    <row r="27569" ht="12.5"/>
    <row r="27570" ht="12.5"/>
    <row r="27571" ht="12.5"/>
    <row r="27572" ht="12.5"/>
    <row r="27573" ht="12.5"/>
    <row r="27574" ht="12.5"/>
    <row r="27575" ht="12.5"/>
    <row r="27576" ht="12.5"/>
    <row r="27577" ht="12.5"/>
    <row r="27578" ht="12.5"/>
    <row r="27579" ht="12.5"/>
    <row r="27580" ht="12.5"/>
    <row r="27581" ht="12.5"/>
    <row r="27582" ht="12.5"/>
    <row r="27583" ht="12.5"/>
    <row r="27584" ht="12.5"/>
    <row r="27585" ht="12.5"/>
    <row r="27586" ht="12.5"/>
    <row r="27587" ht="12.5"/>
    <row r="27588" ht="12.5"/>
    <row r="27589" ht="12.5"/>
    <row r="27590" ht="12.5"/>
    <row r="27591" ht="12.5"/>
    <row r="27592" ht="12.5"/>
    <row r="27593" ht="12.5"/>
    <row r="27594" ht="12.5"/>
    <row r="27595" ht="12.5"/>
    <row r="27596" ht="12.5"/>
    <row r="27597" ht="12.5"/>
    <row r="27598" ht="12.5"/>
    <row r="27599" ht="12.5"/>
    <row r="27600" ht="12.5"/>
    <row r="27601" ht="12.5"/>
    <row r="27602" ht="12.5"/>
    <row r="27603" ht="12.5"/>
    <row r="27604" ht="12.5"/>
    <row r="27605" ht="12.5"/>
    <row r="27606" ht="12.5"/>
    <row r="27607" ht="12.5"/>
    <row r="27608" ht="12.5"/>
    <row r="27609" ht="12.5"/>
    <row r="27610" ht="12.5"/>
    <row r="27611" ht="12.5"/>
    <row r="27612" ht="12.5"/>
    <row r="27613" ht="12.5"/>
    <row r="27614" ht="12.5"/>
    <row r="27615" ht="12.5"/>
    <row r="27616" ht="12.5"/>
    <row r="27617" ht="12.5"/>
    <row r="27618" ht="12.5"/>
    <row r="27619" ht="12.5"/>
    <row r="27620" ht="12.5"/>
    <row r="27621" ht="12.5"/>
    <row r="27622" ht="12.5"/>
    <row r="27623" ht="12.5"/>
    <row r="27624" ht="12.5"/>
    <row r="27625" ht="12.5"/>
    <row r="27626" ht="12.5"/>
    <row r="27627" ht="12.5"/>
    <row r="27628" ht="12.5"/>
    <row r="27629" ht="12.5"/>
    <row r="27630" ht="12.5"/>
    <row r="27631" ht="12.5"/>
    <row r="27632" ht="12.5"/>
    <row r="27633" ht="12.5"/>
    <row r="27634" ht="12.5"/>
    <row r="27635" ht="12.5"/>
    <row r="27636" ht="12.5"/>
    <row r="27637" ht="12.5"/>
    <row r="27638" ht="12.5"/>
    <row r="27639" ht="12.5"/>
    <row r="27640" ht="12.5"/>
    <row r="27641" ht="12.5"/>
    <row r="27642" ht="12.5"/>
    <row r="27643" ht="12.5"/>
    <row r="27644" ht="12.5"/>
    <row r="27645" ht="12.5"/>
    <row r="27646" ht="12.5"/>
    <row r="27647" ht="12.5"/>
    <row r="27648" ht="12.5"/>
    <row r="27649" ht="12.5"/>
    <row r="27650" ht="12.5"/>
    <row r="27651" ht="12.5"/>
    <row r="27652" ht="12.5"/>
    <row r="27653" ht="12.5"/>
    <row r="27654" ht="12.5"/>
    <row r="27655" ht="12.5"/>
    <row r="27656" ht="12.5"/>
    <row r="27657" ht="12.5"/>
    <row r="27658" ht="12.5"/>
    <row r="27659" ht="12.5"/>
    <row r="27660" ht="12.5"/>
    <row r="27661" ht="12.5"/>
    <row r="27662" ht="12.5"/>
    <row r="27663" ht="12.5"/>
    <row r="27664" ht="12.5"/>
    <row r="27665" ht="12.5"/>
    <row r="27666" ht="12.5"/>
    <row r="27667" ht="12.5"/>
    <row r="27668" ht="12.5"/>
    <row r="27669" ht="12.5"/>
    <row r="27670" ht="12.5"/>
    <row r="27671" ht="12.5"/>
    <row r="27672" ht="12.5"/>
    <row r="27673" ht="12.5"/>
    <row r="27674" ht="12.5"/>
    <row r="27675" ht="12.5"/>
    <row r="27676" ht="12.5"/>
    <row r="27677" ht="12.5"/>
    <row r="27678" ht="12.5"/>
    <row r="27679" ht="12.5"/>
    <row r="27680" ht="12.5"/>
    <row r="27681" ht="12.5"/>
    <row r="27682" ht="12.5"/>
    <row r="27683" ht="12.5"/>
    <row r="27684" ht="12.5"/>
    <row r="27685" ht="12.5"/>
    <row r="27686" ht="12.5"/>
    <row r="27687" ht="12.5"/>
    <row r="27688" ht="12.5"/>
    <row r="27689" ht="12.5"/>
    <row r="27690" ht="12.5"/>
    <row r="27691" ht="12.5"/>
    <row r="27692" ht="12.5"/>
    <row r="27693" ht="12.5"/>
    <row r="27694" ht="12.5"/>
    <row r="27695" ht="12.5"/>
    <row r="27696" ht="12.5"/>
    <row r="27697" ht="12.5"/>
    <row r="27698" ht="12.5"/>
    <row r="27699" ht="12.5"/>
    <row r="27700" ht="12.5"/>
    <row r="27701" ht="12.5"/>
    <row r="27702" ht="12.5"/>
    <row r="27703" ht="12.5"/>
    <row r="27704" ht="12.5"/>
    <row r="27705" ht="12.5"/>
    <row r="27706" ht="12.5"/>
    <row r="27707" ht="12.5"/>
    <row r="27708" ht="12.5"/>
    <row r="27709" ht="12.5"/>
    <row r="27710" ht="12.5"/>
    <row r="27711" ht="12.5"/>
    <row r="27712" ht="12.5"/>
    <row r="27713" ht="12.5"/>
    <row r="27714" ht="12.5"/>
    <row r="27715" ht="12.5"/>
    <row r="27716" ht="12.5"/>
    <row r="27717" ht="12.5"/>
    <row r="27718" ht="12.5"/>
    <row r="27719" ht="12.5"/>
    <row r="27720" ht="12.5"/>
    <row r="27721" ht="12.5"/>
    <row r="27722" ht="12.5"/>
    <row r="27723" ht="12.5"/>
    <row r="27724" ht="12.5"/>
    <row r="27725" ht="12.5"/>
    <row r="27726" ht="12.5"/>
    <row r="27727" ht="12.5"/>
    <row r="27728" ht="12.5"/>
    <row r="27729" ht="12.5"/>
    <row r="27730" ht="12.5"/>
    <row r="27731" ht="12.5"/>
    <row r="27732" ht="12.5"/>
    <row r="27733" ht="12.5"/>
    <row r="27734" ht="12.5"/>
    <row r="27735" ht="12.5"/>
    <row r="27736" ht="12.5"/>
    <row r="27737" ht="12.5"/>
    <row r="27738" ht="12.5"/>
    <row r="27739" ht="12.5"/>
    <row r="27740" ht="12.5"/>
    <row r="27741" ht="12.5"/>
    <row r="27742" ht="12.5"/>
    <row r="27743" ht="12.5"/>
    <row r="27744" ht="12.5"/>
    <row r="27745" ht="12.5"/>
    <row r="27746" ht="12.5"/>
    <row r="27747" ht="12.5"/>
    <row r="27748" ht="12.5"/>
    <row r="27749" ht="12.5"/>
    <row r="27750" ht="12.5"/>
    <row r="27751" ht="12.5"/>
    <row r="27752" ht="12.5"/>
    <row r="27753" ht="12.5"/>
    <row r="27754" ht="12.5"/>
    <row r="27755" ht="12.5"/>
    <row r="27756" ht="12.5"/>
    <row r="27757" ht="12.5"/>
    <row r="27758" ht="12.5"/>
    <row r="27759" ht="12.5"/>
    <row r="27760" ht="12.5"/>
    <row r="27761" ht="12.5"/>
    <row r="27762" ht="12.5"/>
    <row r="27763" ht="12.5"/>
    <row r="27764" ht="12.5"/>
    <row r="27765" ht="12.5"/>
    <row r="27766" ht="12.5"/>
    <row r="27767" ht="12.5"/>
    <row r="27768" ht="12.5"/>
    <row r="27769" ht="12.5"/>
    <row r="27770" ht="12.5"/>
    <row r="27771" ht="12.5"/>
    <row r="27772" ht="12.5"/>
    <row r="27773" ht="12.5"/>
    <row r="27774" ht="12.5"/>
    <row r="27775" ht="12.5"/>
    <row r="27776" ht="12.5"/>
    <row r="27777" ht="12.5"/>
    <row r="27778" ht="12.5"/>
    <row r="27779" ht="12.5"/>
    <row r="27780" ht="12.5"/>
    <row r="27781" ht="12.5"/>
    <row r="27782" ht="12.5"/>
    <row r="27783" ht="12.5"/>
    <row r="27784" ht="12.5"/>
    <row r="27785" ht="12.5"/>
    <row r="27786" ht="12.5"/>
    <row r="27787" ht="12.5"/>
    <row r="27788" ht="12.5"/>
    <row r="27789" ht="12.5"/>
    <row r="27790" ht="12.5"/>
    <row r="27791" ht="12.5"/>
    <row r="27792" ht="12.5"/>
    <row r="27793" ht="12.5"/>
    <row r="27794" ht="12.5"/>
    <row r="27795" ht="12.5"/>
    <row r="27796" ht="12.5"/>
    <row r="27797" ht="12.5"/>
    <row r="27798" ht="12.5"/>
    <row r="27799" ht="12.5"/>
    <row r="27800" ht="12.5"/>
    <row r="27801" ht="12.5"/>
    <row r="27802" ht="12.5"/>
    <row r="27803" ht="12.5"/>
    <row r="27804" ht="12.5"/>
    <row r="27805" ht="12.5"/>
    <row r="27806" ht="12.5"/>
    <row r="27807" ht="12.5"/>
    <row r="27808" ht="12.5"/>
    <row r="27809" ht="12.5"/>
    <row r="27810" ht="12.5"/>
    <row r="27811" ht="12.5"/>
    <row r="27812" ht="12.5"/>
    <row r="27813" ht="12.5"/>
    <row r="27814" ht="12.5"/>
    <row r="27815" ht="12.5"/>
    <row r="27816" ht="12.5"/>
    <row r="27817" ht="12.5"/>
    <row r="27818" ht="12.5"/>
    <row r="27819" ht="12.5"/>
    <row r="27820" ht="12.5"/>
    <row r="27821" ht="12.5"/>
    <row r="27822" ht="12.5"/>
    <row r="27823" ht="12.5"/>
    <row r="27824" ht="12.5"/>
    <row r="27825" ht="12.5"/>
    <row r="27826" ht="12.5"/>
    <row r="27827" ht="12.5"/>
    <row r="27828" ht="12.5"/>
    <row r="27829" ht="12.5"/>
    <row r="27830" ht="12.5"/>
    <row r="27831" ht="12.5"/>
    <row r="27832" ht="12.5"/>
    <row r="27833" ht="12.5"/>
    <row r="27834" ht="12.5"/>
    <row r="27835" ht="12.5"/>
    <row r="27836" ht="12.5"/>
    <row r="27837" ht="12.5"/>
    <row r="27838" ht="12.5"/>
    <row r="27839" ht="12.5"/>
    <row r="27840" ht="12.5"/>
    <row r="27841" ht="12.5"/>
    <row r="27842" ht="12.5"/>
    <row r="27843" ht="12.5"/>
    <row r="27844" ht="12.5"/>
    <row r="27845" ht="12.5"/>
    <row r="27846" ht="12.5"/>
    <row r="27847" ht="12.5"/>
    <row r="27848" ht="12.5"/>
    <row r="27849" ht="12.5"/>
    <row r="27850" ht="12.5"/>
    <row r="27851" ht="12.5"/>
    <row r="27852" ht="12.5"/>
    <row r="27853" ht="12.5"/>
    <row r="27854" ht="12.5"/>
    <row r="27855" ht="12.5"/>
    <row r="27856" ht="12.5"/>
    <row r="27857" ht="12.5"/>
    <row r="27858" ht="12.5"/>
    <row r="27859" ht="12.5"/>
    <row r="27860" ht="12.5"/>
    <row r="27861" ht="12.5"/>
    <row r="27862" ht="12.5"/>
    <row r="27863" ht="12.5"/>
    <row r="27864" ht="12.5"/>
    <row r="27865" ht="12.5"/>
    <row r="27866" ht="12.5"/>
    <row r="27867" ht="12.5"/>
    <row r="27868" ht="12.5"/>
    <row r="27869" ht="12.5"/>
    <row r="27870" ht="12.5"/>
    <row r="27871" ht="12.5"/>
    <row r="27872" ht="12.5"/>
    <row r="27873" ht="12.5"/>
    <row r="27874" ht="12.5"/>
    <row r="27875" ht="12.5"/>
    <row r="27876" ht="12.5"/>
    <row r="27877" ht="12.5"/>
    <row r="27878" ht="12.5"/>
    <row r="27879" ht="12.5"/>
    <row r="27880" ht="12.5"/>
    <row r="27881" ht="12.5"/>
    <row r="27882" ht="12.5"/>
    <row r="27883" ht="12.5"/>
    <row r="27884" ht="12.5"/>
    <row r="27885" ht="12.5"/>
    <row r="27886" ht="12.5"/>
    <row r="27887" ht="12.5"/>
    <row r="27888" ht="12.5"/>
    <row r="27889" ht="12.5"/>
    <row r="27890" ht="12.5"/>
    <row r="27891" ht="12.5"/>
    <row r="27892" ht="12.5"/>
    <row r="27893" ht="12.5"/>
    <row r="27894" ht="12.5"/>
    <row r="27895" ht="12.5"/>
    <row r="27896" ht="12.5"/>
    <row r="27897" ht="12.5"/>
    <row r="27898" ht="12.5"/>
    <row r="27899" ht="12.5"/>
    <row r="27900" ht="12.5"/>
    <row r="27901" ht="12.5"/>
    <row r="27902" ht="12.5"/>
    <row r="27903" ht="12.5"/>
    <row r="27904" ht="12.5"/>
    <row r="27905" ht="12.5"/>
    <row r="27906" ht="12.5"/>
    <row r="27907" ht="12.5"/>
    <row r="27908" ht="12.5"/>
    <row r="27909" ht="12.5"/>
    <row r="27910" ht="12.5"/>
    <row r="27911" ht="12.5"/>
    <row r="27912" ht="12.5"/>
    <row r="27913" ht="12.5"/>
    <row r="27914" ht="12.5"/>
    <row r="27915" ht="12.5"/>
    <row r="27916" ht="12.5"/>
    <row r="27917" ht="12.5"/>
    <row r="27918" ht="12.5"/>
    <row r="27919" ht="12.5"/>
    <row r="27920" ht="12.5"/>
    <row r="27921" ht="12.5"/>
    <row r="27922" ht="12.5"/>
    <row r="27923" ht="12.5"/>
    <row r="27924" ht="12.5"/>
    <row r="27925" ht="12.5"/>
    <row r="27926" ht="12.5"/>
    <row r="27927" ht="12.5"/>
    <row r="27928" ht="12.5"/>
    <row r="27929" ht="12.5"/>
    <row r="27930" ht="12.5"/>
    <row r="27931" ht="12.5"/>
    <row r="27932" ht="12.5"/>
    <row r="27933" ht="12.5"/>
    <row r="27934" ht="12.5"/>
    <row r="27935" ht="12.5"/>
    <row r="27936" ht="12.5"/>
    <row r="27937" ht="12.5"/>
    <row r="27938" ht="12.5"/>
    <row r="27939" ht="12.5"/>
    <row r="27940" ht="12.5"/>
    <row r="27941" ht="12.5"/>
    <row r="27942" ht="12.5"/>
    <row r="27943" ht="12.5"/>
    <row r="27944" ht="12.5"/>
    <row r="27945" ht="12.5"/>
    <row r="27946" ht="12.5"/>
    <row r="27947" ht="12.5"/>
    <row r="27948" ht="12.5"/>
    <row r="27949" ht="12.5"/>
    <row r="27950" ht="12.5"/>
    <row r="27951" ht="12.5"/>
    <row r="27952" ht="12.5"/>
    <row r="27953" ht="12.5"/>
    <row r="27954" ht="12.5"/>
    <row r="27955" ht="12.5"/>
    <row r="27956" ht="12.5"/>
    <row r="27957" ht="12.5"/>
    <row r="27958" ht="12.5"/>
    <row r="27959" ht="12.5"/>
    <row r="27960" ht="12.5"/>
    <row r="27961" ht="12.5"/>
    <row r="27962" ht="12.5"/>
    <row r="27963" ht="12.5"/>
    <row r="27964" ht="12.5"/>
    <row r="27965" ht="12.5"/>
    <row r="27966" ht="12.5"/>
    <row r="27967" ht="12.5"/>
    <row r="27968" ht="12.5"/>
    <row r="27969" ht="12.5"/>
    <row r="27970" ht="12.5"/>
    <row r="27971" ht="12.5"/>
    <row r="27972" ht="12.5"/>
    <row r="27973" ht="12.5"/>
    <row r="27974" ht="12.5"/>
    <row r="27975" ht="12.5"/>
    <row r="27976" ht="12.5"/>
    <row r="27977" ht="12.5"/>
    <row r="27978" ht="12.5"/>
    <row r="27979" ht="12.5"/>
    <row r="27980" ht="12.5"/>
    <row r="27981" ht="12.5"/>
    <row r="27982" ht="12.5"/>
    <row r="27983" ht="12.5"/>
    <row r="27984" ht="12.5"/>
    <row r="27985" ht="12.5"/>
    <row r="27986" ht="12.5"/>
    <row r="27987" ht="12.5"/>
    <row r="27988" ht="12.5"/>
    <row r="27989" ht="12.5"/>
    <row r="27990" ht="12.5"/>
    <row r="27991" ht="12.5"/>
    <row r="27992" ht="12.5"/>
    <row r="27993" ht="12.5"/>
    <row r="27994" ht="12.5"/>
    <row r="27995" ht="12.5"/>
    <row r="27996" ht="12.5"/>
    <row r="27997" ht="12.5"/>
    <row r="27998" ht="12.5"/>
    <row r="27999" ht="12.5"/>
    <row r="28000" ht="12.5"/>
    <row r="28001" ht="12.5"/>
    <row r="28002" ht="12.5"/>
    <row r="28003" ht="12.5"/>
    <row r="28004" ht="12.5"/>
    <row r="28005" ht="12.5"/>
    <row r="28006" ht="12.5"/>
    <row r="28007" ht="12.5"/>
    <row r="28008" ht="12.5"/>
    <row r="28009" ht="12.5"/>
    <row r="28010" ht="12.5"/>
    <row r="28011" ht="12.5"/>
    <row r="28012" ht="12.5"/>
    <row r="28013" ht="12.5"/>
    <row r="28014" ht="12.5"/>
    <row r="28015" ht="12.5"/>
    <row r="28016" ht="12.5"/>
    <row r="28017" ht="12.5"/>
    <row r="28018" ht="12.5"/>
    <row r="28019" ht="12.5"/>
    <row r="28020" ht="12.5"/>
    <row r="28021" ht="12.5"/>
    <row r="28022" ht="12.5"/>
    <row r="28023" ht="12.5"/>
    <row r="28024" ht="12.5"/>
    <row r="28025" ht="12.5"/>
    <row r="28026" ht="12.5"/>
    <row r="28027" ht="12.5"/>
    <row r="28028" ht="12.5"/>
    <row r="28029" ht="12.5"/>
    <row r="28030" ht="12.5"/>
    <row r="28031" ht="12.5"/>
    <row r="28032" ht="12.5"/>
    <row r="28033" ht="12.5"/>
    <row r="28034" ht="12.5"/>
    <row r="28035" ht="12.5"/>
    <row r="28036" ht="12.5"/>
    <row r="28037" ht="12.5"/>
    <row r="28038" ht="12.5"/>
    <row r="28039" ht="12.5"/>
    <row r="28040" ht="12.5"/>
    <row r="28041" ht="12.5"/>
    <row r="28042" ht="12.5"/>
    <row r="28043" ht="12.5"/>
    <row r="28044" ht="12.5"/>
    <row r="28045" ht="12.5"/>
    <row r="28046" ht="12.5"/>
    <row r="28047" ht="12.5"/>
    <row r="28048" ht="12.5"/>
    <row r="28049" ht="12.5"/>
    <row r="28050" ht="12.5"/>
    <row r="28051" ht="12.5"/>
    <row r="28052" ht="12.5"/>
    <row r="28053" ht="12.5"/>
    <row r="28054" ht="12.5"/>
    <row r="28055" ht="12.5"/>
    <row r="28056" ht="12.5"/>
    <row r="28057" ht="12.5"/>
    <row r="28058" ht="12.5"/>
    <row r="28059" ht="12.5"/>
    <row r="28060" ht="12.5"/>
    <row r="28061" ht="12.5"/>
    <row r="28062" ht="12.5"/>
    <row r="28063" ht="12.5"/>
    <row r="28064" ht="12.5"/>
    <row r="28065" ht="12.5"/>
    <row r="28066" ht="12.5"/>
    <row r="28067" ht="12.5"/>
    <row r="28068" ht="12.5"/>
    <row r="28069" ht="12.5"/>
    <row r="28070" ht="12.5"/>
    <row r="28071" ht="12.5"/>
    <row r="28072" ht="12.5"/>
    <row r="28073" ht="12.5"/>
    <row r="28074" ht="12.5"/>
    <row r="28075" ht="12.5"/>
    <row r="28076" ht="12.5"/>
    <row r="28077" ht="12.5"/>
    <row r="28078" ht="12.5"/>
    <row r="28079" ht="12.5"/>
    <row r="28080" ht="12.5"/>
    <row r="28081" ht="12.5"/>
    <row r="28082" ht="12.5"/>
    <row r="28083" ht="12.5"/>
    <row r="28084" ht="12.5"/>
    <row r="28085" ht="12.5"/>
    <row r="28086" ht="12.5"/>
    <row r="28087" ht="12.5"/>
    <row r="28088" ht="12.5"/>
    <row r="28089" ht="12.5"/>
    <row r="28090" ht="12.5"/>
    <row r="28091" ht="12.5"/>
    <row r="28092" ht="12.5"/>
    <row r="28093" ht="12.5"/>
    <row r="28094" ht="12.5"/>
    <row r="28095" ht="12.5"/>
    <row r="28096" ht="12.5"/>
    <row r="28097" ht="12.5"/>
    <row r="28098" ht="12.5"/>
    <row r="28099" ht="12.5"/>
    <row r="28100" ht="12.5"/>
    <row r="28101" ht="12.5"/>
    <row r="28102" ht="12.5"/>
    <row r="28103" ht="12.5"/>
    <row r="28104" ht="12.5"/>
    <row r="28105" ht="12.5"/>
    <row r="28106" ht="12.5"/>
    <row r="28107" ht="12.5"/>
    <row r="28108" ht="12.5"/>
    <row r="28109" ht="12.5"/>
    <row r="28110" ht="12.5"/>
    <row r="28111" ht="12.5"/>
    <row r="28112" ht="12.5"/>
    <row r="28113" ht="12.5"/>
    <row r="28114" ht="12.5"/>
    <row r="28115" ht="12.5"/>
    <row r="28116" ht="12.5"/>
    <row r="28117" ht="12.5"/>
    <row r="28118" ht="12.5"/>
    <row r="28119" ht="12.5"/>
    <row r="28120" ht="12.5"/>
    <row r="28121" ht="12.5"/>
    <row r="28122" ht="12.5"/>
    <row r="28123" ht="12.5"/>
    <row r="28124" ht="12.5"/>
    <row r="28125" ht="12.5"/>
    <row r="28126" ht="12.5"/>
    <row r="28127" ht="12.5"/>
    <row r="28128" ht="12.5"/>
    <row r="28129" ht="12.5"/>
    <row r="28130" ht="12.5"/>
    <row r="28131" ht="12.5"/>
    <row r="28132" ht="12.5"/>
    <row r="28133" ht="12.5"/>
    <row r="28134" ht="12.5"/>
    <row r="28135" ht="12.5"/>
    <row r="28136" ht="12.5"/>
    <row r="28137" ht="12.5"/>
    <row r="28138" ht="12.5"/>
    <row r="28139" ht="12.5"/>
    <row r="28140" ht="12.5"/>
    <row r="28141" ht="12.5"/>
    <row r="28142" ht="12.5"/>
    <row r="28143" ht="12.5"/>
    <row r="28144" ht="12.5"/>
    <row r="28145" ht="12.5"/>
    <row r="28146" ht="12.5"/>
    <row r="28147" ht="12.5"/>
    <row r="28148" ht="12.5"/>
    <row r="28149" ht="12.5"/>
    <row r="28150" ht="12.5"/>
    <row r="28151" ht="12.5"/>
    <row r="28152" ht="12.5"/>
    <row r="28153" ht="12.5"/>
    <row r="28154" ht="12.5"/>
    <row r="28155" ht="12.5"/>
    <row r="28156" ht="12.5"/>
    <row r="28157" ht="12.5"/>
    <row r="28158" ht="12.5"/>
    <row r="28159" ht="12.5"/>
    <row r="28160" ht="12.5"/>
    <row r="28161" ht="12.5"/>
    <row r="28162" ht="12.5"/>
    <row r="28163" ht="12.5"/>
    <row r="28164" ht="12.5"/>
    <row r="28165" ht="12.5"/>
    <row r="28166" ht="12.5"/>
    <row r="28167" ht="12.5"/>
    <row r="28168" ht="12.5"/>
    <row r="28169" ht="12.5"/>
    <row r="28170" ht="12.5"/>
    <row r="28171" ht="12.5"/>
    <row r="28172" ht="12.5"/>
    <row r="28173" ht="12.5"/>
    <row r="28174" ht="12.5"/>
    <row r="28175" ht="12.5"/>
    <row r="28176" ht="12.5"/>
    <row r="28177" ht="12.5"/>
    <row r="28178" ht="12.5"/>
    <row r="28179" ht="12.5"/>
    <row r="28180" ht="12.5"/>
    <row r="28181" ht="12.5"/>
    <row r="28182" ht="12.5"/>
    <row r="28183" ht="12.5"/>
    <row r="28184" ht="12.5"/>
    <row r="28185" ht="12.5"/>
    <row r="28186" ht="12.5"/>
    <row r="28187" ht="12.5"/>
    <row r="28188" ht="12.5"/>
    <row r="28189" ht="12.5"/>
    <row r="28190" ht="12.5"/>
    <row r="28191" ht="12.5"/>
    <row r="28192" ht="12.5"/>
    <row r="28193" ht="12.5"/>
    <row r="28194" ht="12.5"/>
    <row r="28195" ht="12.5"/>
    <row r="28196" ht="12.5"/>
    <row r="28197" ht="12.5"/>
    <row r="28198" ht="12.5"/>
    <row r="28199" ht="12.5"/>
    <row r="28200" ht="12.5"/>
    <row r="28201" ht="12.5"/>
    <row r="28202" ht="12.5"/>
    <row r="28203" ht="12.5"/>
    <row r="28204" ht="12.5"/>
    <row r="28205" ht="12.5"/>
    <row r="28206" ht="12.5"/>
    <row r="28207" ht="12.5"/>
    <row r="28208" ht="12.5"/>
    <row r="28209" ht="12.5"/>
    <row r="28210" ht="12.5"/>
    <row r="28211" ht="12.5"/>
    <row r="28212" ht="12.5"/>
    <row r="28213" ht="12.5"/>
    <row r="28214" ht="12.5"/>
    <row r="28215" ht="12.5"/>
    <row r="28216" ht="12.5"/>
    <row r="28217" ht="12.5"/>
    <row r="28218" ht="12.5"/>
    <row r="28219" ht="12.5"/>
    <row r="28220" ht="12.5"/>
    <row r="28221" ht="12.5"/>
    <row r="28222" ht="12.5"/>
    <row r="28223" ht="12.5"/>
    <row r="28224" ht="12.5"/>
    <row r="28225" ht="12.5"/>
    <row r="28226" ht="12.5"/>
    <row r="28227" ht="12.5"/>
    <row r="28228" ht="12.5"/>
    <row r="28229" ht="12.5"/>
    <row r="28230" ht="12.5"/>
    <row r="28231" ht="12.5"/>
    <row r="28232" ht="12.5"/>
    <row r="28233" ht="12.5"/>
    <row r="28234" ht="12.5"/>
    <row r="28235" ht="12.5"/>
    <row r="28236" ht="12.5"/>
    <row r="28237" ht="12.5"/>
    <row r="28238" ht="12.5"/>
    <row r="28239" ht="12.5"/>
    <row r="28240" ht="12.5"/>
    <row r="28241" ht="12.5"/>
    <row r="28242" ht="12.5"/>
    <row r="28243" ht="12.5"/>
    <row r="28244" ht="12.5"/>
    <row r="28245" ht="12.5"/>
    <row r="28246" ht="12.5"/>
    <row r="28247" ht="12.5"/>
    <row r="28248" ht="12.5"/>
    <row r="28249" ht="12.5"/>
    <row r="28250" ht="12.5"/>
    <row r="28251" ht="12.5"/>
    <row r="28252" ht="12.5"/>
    <row r="28253" ht="12.5"/>
    <row r="28254" ht="12.5"/>
    <row r="28255" ht="12.5"/>
    <row r="28256" ht="12.5"/>
    <row r="28257" ht="12.5"/>
    <row r="28258" ht="12.5"/>
    <row r="28259" ht="12.5"/>
    <row r="28260" ht="12.5"/>
    <row r="28261" ht="12.5"/>
    <row r="28262" ht="12.5"/>
    <row r="28263" ht="12.5"/>
    <row r="28264" ht="12.5"/>
    <row r="28265" ht="12.5"/>
    <row r="28266" ht="12.5"/>
    <row r="28267" ht="12.5"/>
    <row r="28268" ht="12.5"/>
    <row r="28269" ht="12.5"/>
    <row r="28270" ht="12.5"/>
    <row r="28271" ht="12.5"/>
    <row r="28272" ht="12.5"/>
    <row r="28273" ht="12.5"/>
    <row r="28274" ht="12.5"/>
    <row r="28275" ht="12.5"/>
    <row r="28276" ht="12.5"/>
    <row r="28277" ht="12.5"/>
    <row r="28278" ht="12.5"/>
    <row r="28279" ht="12.5"/>
    <row r="28280" ht="12.5"/>
    <row r="28281" ht="12.5"/>
    <row r="28282" ht="12.5"/>
    <row r="28283" ht="12.5"/>
    <row r="28284" ht="12.5"/>
    <row r="28285" ht="12.5"/>
    <row r="28286" ht="12.5"/>
    <row r="28287" ht="12.5"/>
    <row r="28288" ht="12.5"/>
    <row r="28289" ht="12.5"/>
    <row r="28290" ht="12.5"/>
    <row r="28291" ht="12.5"/>
    <row r="28292" ht="12.5"/>
    <row r="28293" ht="12.5"/>
    <row r="28294" ht="12.5"/>
    <row r="28295" ht="12.5"/>
    <row r="28296" ht="12.5"/>
    <row r="28297" ht="12.5"/>
    <row r="28298" ht="12.5"/>
    <row r="28299" ht="12.5"/>
    <row r="28300" ht="12.5"/>
    <row r="28301" ht="12.5"/>
    <row r="28302" ht="12.5"/>
    <row r="28303" ht="12.5"/>
    <row r="28304" ht="12.5"/>
    <row r="28305" ht="12.5"/>
    <row r="28306" ht="12.5"/>
    <row r="28307" ht="12.5"/>
    <row r="28308" ht="12.5"/>
    <row r="28309" ht="12.5"/>
    <row r="28310" ht="12.5"/>
    <row r="28311" ht="12.5"/>
    <row r="28312" ht="12.5"/>
    <row r="28313" ht="12.5"/>
    <row r="28314" ht="12.5"/>
    <row r="28315" ht="12.5"/>
    <row r="28316" ht="12.5"/>
    <row r="28317" ht="12.5"/>
    <row r="28318" ht="12.5"/>
    <row r="28319" ht="12.5"/>
    <row r="28320" ht="12.5"/>
    <row r="28321" ht="12.5"/>
    <row r="28322" ht="12.5"/>
    <row r="28323" ht="12.5"/>
    <row r="28324" ht="12.5"/>
    <row r="28325" ht="12.5"/>
    <row r="28326" ht="12.5"/>
    <row r="28327" ht="12.5"/>
    <row r="28328" ht="12.5"/>
    <row r="28329" ht="12.5"/>
    <row r="28330" ht="12.5"/>
    <row r="28331" ht="12.5"/>
    <row r="28332" ht="12.5"/>
    <row r="28333" ht="12.5"/>
    <row r="28334" ht="12.5"/>
    <row r="28335" ht="12.5"/>
    <row r="28336" ht="12.5"/>
    <row r="28337" ht="12.5"/>
    <row r="28338" ht="12.5"/>
    <row r="28339" ht="12.5"/>
    <row r="28340" ht="12.5"/>
    <row r="28341" ht="12.5"/>
    <row r="28342" ht="12.5"/>
    <row r="28343" ht="12.5"/>
    <row r="28344" ht="12.5"/>
    <row r="28345" ht="12.5"/>
    <row r="28346" ht="12.5"/>
    <row r="28347" ht="12.5"/>
    <row r="28348" ht="12.5"/>
    <row r="28349" ht="12.5"/>
    <row r="28350" ht="12.5"/>
    <row r="28351" ht="12.5"/>
    <row r="28352" ht="12.5"/>
    <row r="28353" ht="12.5"/>
    <row r="28354" ht="12.5"/>
    <row r="28355" ht="12.5"/>
    <row r="28356" ht="12.5"/>
    <row r="28357" ht="12.5"/>
    <row r="28358" ht="12.5"/>
    <row r="28359" ht="12.5"/>
    <row r="28360" ht="12.5"/>
    <row r="28361" ht="12.5"/>
    <row r="28362" ht="12.5"/>
    <row r="28363" ht="12.5"/>
    <row r="28364" ht="12.5"/>
    <row r="28365" ht="12.5"/>
    <row r="28366" ht="12.5"/>
    <row r="28367" ht="12.5"/>
    <row r="28368" ht="12.5"/>
    <row r="28369" ht="12.5"/>
    <row r="28370" ht="12.5"/>
    <row r="28371" ht="12.5"/>
    <row r="28372" ht="12.5"/>
    <row r="28373" ht="12.5"/>
    <row r="28374" ht="12.5"/>
    <row r="28375" ht="12.5"/>
    <row r="28376" ht="12.5"/>
    <row r="28377" ht="12.5"/>
    <row r="28378" ht="12.5"/>
    <row r="28379" ht="12.5"/>
    <row r="28380" ht="12.5"/>
    <row r="28381" ht="12.5"/>
    <row r="28382" ht="12.5"/>
    <row r="28383" ht="12.5"/>
    <row r="28384" ht="12.5"/>
    <row r="28385" ht="12.5"/>
    <row r="28386" ht="12.5"/>
    <row r="28387" ht="12.5"/>
    <row r="28388" ht="12.5"/>
    <row r="28389" ht="12.5"/>
    <row r="28390" ht="12.5"/>
    <row r="28391" ht="12.5"/>
    <row r="28392" ht="12.5"/>
    <row r="28393" ht="12.5"/>
    <row r="28394" ht="12.5"/>
    <row r="28395" ht="12.5"/>
    <row r="28396" ht="12.5"/>
    <row r="28397" ht="12.5"/>
    <row r="28398" ht="12.5"/>
    <row r="28399" ht="12.5"/>
    <row r="28400" ht="12.5"/>
    <row r="28401" ht="12.5"/>
    <row r="28402" ht="12.5"/>
    <row r="28403" ht="12.5"/>
    <row r="28404" ht="12.5"/>
    <row r="28405" ht="12.5"/>
    <row r="28406" ht="12.5"/>
    <row r="28407" ht="12.5"/>
    <row r="28408" ht="12.5"/>
    <row r="28409" ht="12.5"/>
    <row r="28410" ht="12.5"/>
    <row r="28411" ht="12.5"/>
    <row r="28412" ht="12.5"/>
    <row r="28413" ht="12.5"/>
    <row r="28414" ht="12.5"/>
    <row r="28415" ht="12.5"/>
    <row r="28416" ht="12.5"/>
    <row r="28417" ht="12.5"/>
    <row r="28418" ht="12.5"/>
    <row r="28419" ht="12.5"/>
    <row r="28420" ht="12.5"/>
    <row r="28421" ht="12.5"/>
    <row r="28422" ht="12.5"/>
    <row r="28423" ht="12.5"/>
    <row r="28424" ht="12.5"/>
    <row r="28425" ht="12.5"/>
    <row r="28426" ht="12.5"/>
    <row r="28427" ht="12.5"/>
    <row r="28428" ht="12.5"/>
    <row r="28429" ht="12.5"/>
    <row r="28430" ht="12.5"/>
    <row r="28431" ht="12.5"/>
    <row r="28432" ht="12.5"/>
    <row r="28433" ht="12.5"/>
    <row r="28434" ht="12.5"/>
    <row r="28435" ht="12.5"/>
    <row r="28436" ht="12.5"/>
    <row r="28437" ht="12.5"/>
    <row r="28438" ht="12.5"/>
    <row r="28439" ht="12.5"/>
    <row r="28440" ht="12.5"/>
    <row r="28441" ht="12.5"/>
    <row r="28442" ht="12.5"/>
    <row r="28443" ht="12.5"/>
    <row r="28444" ht="12.5"/>
    <row r="28445" ht="12.5"/>
    <row r="28446" ht="12.5"/>
    <row r="28447" ht="12.5"/>
    <row r="28448" ht="12.5"/>
    <row r="28449" ht="12.5"/>
    <row r="28450" ht="12.5"/>
    <row r="28451" ht="12.5"/>
    <row r="28452" ht="12.5"/>
    <row r="28453" ht="12.5"/>
    <row r="28454" ht="12.5"/>
    <row r="28455" ht="12.5"/>
    <row r="28456" ht="12.5"/>
    <row r="28457" ht="12.5"/>
    <row r="28458" ht="12.5"/>
    <row r="28459" ht="12.5"/>
    <row r="28460" ht="12.5"/>
    <row r="28461" ht="12.5"/>
    <row r="28462" ht="12.5"/>
    <row r="28463" ht="12.5"/>
    <row r="28464" ht="12.5"/>
    <row r="28465" ht="12.5"/>
    <row r="28466" ht="12.5"/>
    <row r="28467" ht="12.5"/>
    <row r="28468" ht="12.5"/>
    <row r="28469" ht="12.5"/>
    <row r="28470" ht="12.5"/>
    <row r="28471" ht="12.5"/>
    <row r="28472" ht="12.5"/>
    <row r="28473" ht="12.5"/>
    <row r="28474" ht="12.5"/>
    <row r="28475" ht="12.5"/>
    <row r="28476" ht="12.5"/>
    <row r="28477" ht="12.5"/>
    <row r="28478" ht="12.5"/>
    <row r="28479" ht="12.5"/>
    <row r="28480" ht="12.5"/>
    <row r="28481" ht="12.5"/>
    <row r="28482" ht="12.5"/>
    <row r="28483" ht="12.5"/>
    <row r="28484" ht="12.5"/>
    <row r="28485" ht="12.5"/>
    <row r="28486" ht="12.5"/>
    <row r="28487" ht="12.5"/>
    <row r="28488" ht="12.5"/>
    <row r="28489" ht="12.5"/>
    <row r="28490" ht="12.5"/>
    <row r="28491" ht="12.5"/>
    <row r="28492" ht="12.5"/>
    <row r="28493" ht="12.5"/>
    <row r="28494" ht="12.5"/>
    <row r="28495" ht="12.5"/>
    <row r="28496" ht="12.5"/>
    <row r="28497" ht="12.5"/>
    <row r="28498" ht="12.5"/>
    <row r="28499" ht="12.5"/>
    <row r="28500" ht="12.5"/>
    <row r="28501" ht="12.5"/>
    <row r="28502" ht="12.5"/>
    <row r="28503" ht="12.5"/>
    <row r="28504" ht="12.5"/>
    <row r="28505" ht="12.5"/>
    <row r="28506" ht="12.5"/>
    <row r="28507" ht="12.5"/>
    <row r="28508" ht="12.5"/>
    <row r="28509" ht="12.5"/>
    <row r="28510" ht="12.5"/>
    <row r="28511" ht="12.5"/>
    <row r="28512" ht="12.5"/>
    <row r="28513" ht="12.5"/>
    <row r="28514" ht="12.5"/>
    <row r="28515" ht="12.5"/>
    <row r="28516" ht="12.5"/>
    <row r="28517" ht="12.5"/>
    <row r="28518" ht="12.5"/>
    <row r="28519" ht="12.5"/>
    <row r="28520" ht="12.5"/>
    <row r="28521" ht="12.5"/>
    <row r="28522" ht="12.5"/>
    <row r="28523" ht="12.5"/>
    <row r="28524" ht="12.5"/>
    <row r="28525" ht="12.5"/>
    <row r="28526" ht="12.5"/>
    <row r="28527" ht="12.5"/>
    <row r="28528" ht="12.5"/>
    <row r="28529" ht="12.5"/>
    <row r="28530" ht="12.5"/>
    <row r="28531" ht="12.5"/>
    <row r="28532" ht="12.5"/>
    <row r="28533" ht="12.5"/>
    <row r="28534" ht="12.5"/>
    <row r="28535" ht="12.5"/>
    <row r="28536" ht="12.5"/>
    <row r="28537" ht="12.5"/>
    <row r="28538" ht="12.5"/>
    <row r="28539" ht="12.5"/>
    <row r="28540" ht="12.5"/>
    <row r="28541" ht="12.5"/>
    <row r="28542" ht="12.5"/>
    <row r="28543" ht="12.5"/>
    <row r="28544" ht="12.5"/>
    <row r="28545" ht="12.5"/>
    <row r="28546" ht="12.5"/>
    <row r="28547" ht="12.5"/>
    <row r="28548" ht="12.5"/>
    <row r="28549" ht="12.5"/>
    <row r="28550" ht="12.5"/>
    <row r="28551" ht="12.5"/>
    <row r="28552" ht="12.5"/>
    <row r="28553" ht="12.5"/>
    <row r="28554" ht="12.5"/>
    <row r="28555" ht="12.5"/>
    <row r="28556" ht="12.5"/>
    <row r="28557" ht="12.5"/>
    <row r="28558" ht="12.5"/>
    <row r="28559" ht="12.5"/>
    <row r="28560" ht="12.5"/>
    <row r="28561" ht="12.5"/>
    <row r="28562" ht="12.5"/>
    <row r="28563" ht="12.5"/>
    <row r="28564" ht="12.5"/>
    <row r="28565" ht="12.5"/>
    <row r="28566" ht="12.5"/>
    <row r="28567" ht="12.5"/>
    <row r="28568" ht="12.5"/>
    <row r="28569" ht="12.5"/>
    <row r="28570" ht="12.5"/>
    <row r="28571" ht="12.5"/>
    <row r="28572" ht="12.5"/>
    <row r="28573" ht="12.5"/>
    <row r="28574" ht="12.5"/>
    <row r="28575" ht="12.5"/>
    <row r="28576" ht="12.5"/>
    <row r="28577" ht="12.5"/>
    <row r="28578" ht="12.5"/>
    <row r="28579" ht="12.5"/>
    <row r="28580" ht="12.5"/>
    <row r="28581" ht="12.5"/>
    <row r="28582" ht="12.5"/>
    <row r="28583" ht="12.5"/>
    <row r="28584" ht="12.5"/>
    <row r="28585" ht="12.5"/>
    <row r="28586" ht="12.5"/>
    <row r="28587" ht="12.5"/>
    <row r="28588" ht="12.5"/>
    <row r="28589" ht="12.5"/>
    <row r="28590" ht="12.5"/>
    <row r="28591" ht="12.5"/>
    <row r="28592" ht="12.5"/>
    <row r="28593" ht="12.5"/>
    <row r="28594" ht="12.5"/>
    <row r="28595" ht="12.5"/>
    <row r="28596" ht="12.5"/>
    <row r="28597" ht="12.5"/>
    <row r="28598" ht="12.5"/>
    <row r="28599" ht="12.5"/>
    <row r="28600" ht="12.5"/>
    <row r="28601" ht="12.5"/>
    <row r="28602" ht="12.5"/>
    <row r="28603" ht="12.5"/>
    <row r="28604" ht="12.5"/>
    <row r="28605" ht="12.5"/>
    <row r="28606" ht="12.5"/>
    <row r="28607" ht="12.5"/>
    <row r="28608" ht="12.5"/>
    <row r="28609" ht="12.5"/>
    <row r="28610" ht="12.5"/>
    <row r="28611" ht="12.5"/>
    <row r="28612" ht="12.5"/>
    <row r="28613" ht="12.5"/>
    <row r="28614" ht="12.5"/>
    <row r="28615" ht="12.5"/>
    <row r="28616" ht="12.5"/>
    <row r="28617" ht="12.5"/>
    <row r="28618" ht="12.5"/>
    <row r="28619" ht="12.5"/>
    <row r="28620" ht="12.5"/>
    <row r="28621" ht="12.5"/>
    <row r="28622" ht="12.5"/>
    <row r="28623" ht="12.5"/>
    <row r="28624" ht="12.5"/>
    <row r="28625" ht="12.5"/>
    <row r="28626" ht="12.5"/>
    <row r="28627" ht="12.5"/>
    <row r="28628" ht="12.5"/>
    <row r="28629" ht="12.5"/>
    <row r="28630" ht="12.5"/>
    <row r="28631" ht="12.5"/>
    <row r="28632" ht="12.5"/>
    <row r="28633" ht="12.5"/>
    <row r="28634" ht="12.5"/>
    <row r="28635" ht="12.5"/>
    <row r="28636" ht="12.5"/>
    <row r="28637" ht="12.5"/>
    <row r="28638" ht="12.5"/>
    <row r="28639" ht="12.5"/>
    <row r="28640" ht="12.5"/>
    <row r="28641" ht="12.5"/>
    <row r="28642" ht="12.5"/>
    <row r="28643" ht="12.5"/>
    <row r="28644" ht="12.5"/>
    <row r="28645" ht="12.5"/>
    <row r="28646" ht="12.5"/>
    <row r="28647" ht="12.5"/>
    <row r="28648" ht="12.5"/>
    <row r="28649" ht="12.5"/>
    <row r="28650" ht="12.5"/>
    <row r="28651" ht="12.5"/>
    <row r="28652" ht="12.5"/>
    <row r="28653" ht="12.5"/>
    <row r="28654" ht="12.5"/>
    <row r="28655" ht="12.5"/>
    <row r="28656" ht="12.5"/>
    <row r="28657" ht="12.5"/>
    <row r="28658" ht="12.5"/>
    <row r="28659" ht="12.5"/>
    <row r="28660" ht="12.5"/>
    <row r="28661" ht="12.5"/>
    <row r="28662" ht="12.5"/>
    <row r="28663" ht="12.5"/>
    <row r="28664" ht="12.5"/>
    <row r="28665" ht="12.5"/>
    <row r="28666" ht="12.5"/>
    <row r="28667" ht="12.5"/>
    <row r="28668" ht="12.5"/>
    <row r="28669" ht="12.5"/>
    <row r="28670" ht="12.5"/>
    <row r="28671" ht="12.5"/>
    <row r="28672" ht="12.5"/>
    <row r="28673" ht="12.5"/>
    <row r="28674" ht="12.5"/>
    <row r="28675" ht="12.5"/>
    <row r="28676" ht="12.5"/>
    <row r="28677" ht="12.5"/>
    <row r="28678" ht="12.5"/>
    <row r="28679" ht="12.5"/>
    <row r="28680" ht="12.5"/>
    <row r="28681" ht="12.5"/>
    <row r="28682" ht="12.5"/>
    <row r="28683" ht="12.5"/>
    <row r="28684" ht="12.5"/>
    <row r="28685" ht="12.5"/>
    <row r="28686" ht="12.5"/>
    <row r="28687" ht="12.5"/>
    <row r="28688" ht="12.5"/>
    <row r="28689" ht="12.5"/>
    <row r="28690" ht="12.5"/>
    <row r="28691" ht="12.5"/>
    <row r="28692" ht="12.5"/>
    <row r="28693" ht="12.5"/>
    <row r="28694" ht="12.5"/>
    <row r="28695" ht="12.5"/>
    <row r="28696" ht="12.5"/>
    <row r="28697" ht="12.5"/>
    <row r="28698" ht="12.5"/>
    <row r="28699" ht="12.5"/>
    <row r="28700" ht="12.5"/>
    <row r="28701" ht="12.5"/>
    <row r="28702" ht="12.5"/>
    <row r="28703" ht="12.5"/>
    <row r="28704" ht="12.5"/>
    <row r="28705" ht="12.5"/>
    <row r="28706" ht="12.5"/>
    <row r="28707" ht="12.5"/>
    <row r="28708" ht="12.5"/>
    <row r="28709" ht="12.5"/>
    <row r="28710" ht="12.5"/>
    <row r="28711" ht="12.5"/>
    <row r="28712" ht="12.5"/>
    <row r="28713" ht="12.5"/>
    <row r="28714" ht="12.5"/>
    <row r="28715" ht="12.5"/>
    <row r="28716" ht="12.5"/>
    <row r="28717" ht="12.5"/>
    <row r="28718" ht="12.5"/>
    <row r="28719" ht="12.5"/>
    <row r="28720" ht="12.5"/>
    <row r="28721" ht="12.5"/>
    <row r="28722" ht="12.5"/>
    <row r="28723" ht="12.5"/>
    <row r="28724" ht="12.5"/>
    <row r="28725" ht="12.5"/>
    <row r="28726" ht="12.5"/>
    <row r="28727" ht="12.5"/>
    <row r="28728" ht="12.5"/>
    <row r="28729" ht="12.5"/>
    <row r="28730" ht="12.5"/>
    <row r="28731" ht="12.5"/>
    <row r="28732" ht="12.5"/>
    <row r="28733" ht="12.5"/>
    <row r="28734" ht="12.5"/>
    <row r="28735" ht="12.5"/>
    <row r="28736" ht="12.5"/>
    <row r="28737" ht="12.5"/>
    <row r="28738" ht="12.5"/>
    <row r="28739" ht="12.5"/>
    <row r="28740" ht="12.5"/>
    <row r="28741" ht="12.5"/>
    <row r="28742" ht="12.5"/>
    <row r="28743" ht="12.5"/>
    <row r="28744" ht="12.5"/>
    <row r="28745" ht="12.5"/>
    <row r="28746" ht="12.5"/>
    <row r="28747" ht="12.5"/>
    <row r="28748" ht="12.5"/>
    <row r="28749" ht="12.5"/>
    <row r="28750" ht="12.5"/>
    <row r="28751" ht="12.5"/>
    <row r="28752" ht="12.5"/>
    <row r="28753" ht="12.5"/>
    <row r="28754" ht="12.5"/>
    <row r="28755" ht="12.5"/>
    <row r="28756" ht="12.5"/>
    <row r="28757" ht="12.5"/>
    <row r="28758" ht="12.5"/>
    <row r="28759" ht="12.5"/>
    <row r="28760" ht="12.5"/>
    <row r="28761" ht="12.5"/>
    <row r="28762" ht="12.5"/>
    <row r="28763" ht="12.5"/>
    <row r="28764" ht="12.5"/>
    <row r="28765" ht="12.5"/>
    <row r="28766" ht="12.5"/>
    <row r="28767" ht="12.5"/>
    <row r="28768" ht="12.5"/>
    <row r="28769" ht="12.5"/>
    <row r="28770" ht="12.5"/>
    <row r="28771" ht="12.5"/>
    <row r="28772" ht="12.5"/>
    <row r="28773" ht="12.5"/>
    <row r="28774" ht="12.5"/>
    <row r="28775" ht="12.5"/>
    <row r="28776" ht="12.5"/>
    <row r="28777" ht="12.5"/>
    <row r="28778" ht="12.5"/>
    <row r="28779" ht="12.5"/>
    <row r="28780" ht="12.5"/>
    <row r="28781" ht="12.5"/>
    <row r="28782" ht="12.5"/>
    <row r="28783" ht="12.5"/>
    <row r="28784" ht="12.5"/>
    <row r="28785" ht="12.5"/>
    <row r="28786" ht="12.5"/>
    <row r="28787" ht="12.5"/>
    <row r="28788" ht="12.5"/>
    <row r="28789" ht="12.5"/>
    <row r="28790" ht="12.5"/>
    <row r="28791" ht="12.5"/>
    <row r="28792" ht="12.5"/>
    <row r="28793" ht="12.5"/>
    <row r="28794" ht="12.5"/>
    <row r="28795" ht="12.5"/>
    <row r="28796" ht="12.5"/>
    <row r="28797" ht="12.5"/>
    <row r="28798" ht="12.5"/>
    <row r="28799" ht="12.5"/>
    <row r="28800" ht="12.5"/>
    <row r="28801" ht="12.5"/>
    <row r="28802" ht="12.5"/>
    <row r="28803" ht="12.5"/>
    <row r="28804" ht="12.5"/>
    <row r="28805" ht="12.5"/>
    <row r="28806" ht="12.5"/>
    <row r="28807" ht="12.5"/>
    <row r="28808" ht="12.5"/>
    <row r="28809" ht="12.5"/>
    <row r="28810" ht="12.5"/>
    <row r="28811" ht="12.5"/>
    <row r="28812" ht="12.5"/>
    <row r="28813" ht="12.5"/>
    <row r="28814" ht="12.5"/>
    <row r="28815" ht="12.5"/>
    <row r="28816" ht="12.5"/>
    <row r="28817" ht="12.5"/>
    <row r="28818" ht="12.5"/>
    <row r="28819" ht="12.5"/>
    <row r="28820" ht="12.5"/>
    <row r="28821" ht="12.5"/>
    <row r="28822" ht="12.5"/>
    <row r="28823" ht="12.5"/>
    <row r="28824" ht="12.5"/>
    <row r="28825" ht="12.5"/>
    <row r="28826" ht="12.5"/>
    <row r="28827" ht="12.5"/>
    <row r="28828" ht="12.5"/>
    <row r="28829" ht="12.5"/>
    <row r="28830" ht="12.5"/>
    <row r="28831" ht="12.5"/>
    <row r="28832" ht="12.5"/>
    <row r="28833" ht="12.5"/>
    <row r="28834" ht="12.5"/>
    <row r="28835" ht="12.5"/>
    <row r="28836" ht="12.5"/>
    <row r="28837" ht="12.5"/>
    <row r="28838" ht="12.5"/>
    <row r="28839" ht="12.5"/>
    <row r="28840" ht="12.5"/>
    <row r="28841" ht="12.5"/>
    <row r="28842" ht="12.5"/>
    <row r="28843" ht="12.5"/>
    <row r="28844" ht="12.5"/>
    <row r="28845" ht="12.5"/>
    <row r="28846" ht="12.5"/>
    <row r="28847" ht="12.5"/>
    <row r="28848" ht="12.5"/>
    <row r="28849" ht="12.5"/>
    <row r="28850" ht="12.5"/>
    <row r="28851" ht="12.5"/>
    <row r="28852" ht="12.5"/>
    <row r="28853" ht="12.5"/>
    <row r="28854" ht="12.5"/>
    <row r="28855" ht="12.5"/>
    <row r="28856" ht="12.5"/>
    <row r="28857" ht="12.5"/>
    <row r="28858" ht="12.5"/>
    <row r="28859" ht="12.5"/>
    <row r="28860" ht="12.5"/>
    <row r="28861" ht="12.5"/>
    <row r="28862" ht="12.5"/>
    <row r="28863" ht="12.5"/>
    <row r="28864" ht="12.5"/>
    <row r="28865" ht="12.5"/>
    <row r="28866" ht="12.5"/>
    <row r="28867" ht="12.5"/>
    <row r="28868" ht="12.5"/>
    <row r="28869" ht="12.5"/>
    <row r="28870" ht="12.5"/>
    <row r="28871" ht="12.5"/>
    <row r="28872" ht="12.5"/>
    <row r="28873" ht="12.5"/>
    <row r="28874" ht="12.5"/>
    <row r="28875" ht="12.5"/>
    <row r="28876" ht="12.5"/>
    <row r="28877" ht="12.5"/>
    <row r="28878" ht="12.5"/>
    <row r="28879" ht="12.5"/>
    <row r="28880" ht="12.5"/>
    <row r="28881" ht="12.5"/>
    <row r="28882" ht="12.5"/>
    <row r="28883" ht="12.5"/>
    <row r="28884" ht="12.5"/>
    <row r="28885" ht="12.5"/>
    <row r="28886" ht="12.5"/>
    <row r="28887" ht="12.5"/>
    <row r="28888" ht="12.5"/>
    <row r="28889" ht="12.5"/>
    <row r="28890" ht="12.5"/>
    <row r="28891" ht="12.5"/>
    <row r="28892" ht="12.5"/>
    <row r="28893" ht="12.5"/>
    <row r="28894" ht="12.5"/>
    <row r="28895" ht="12.5"/>
    <row r="28896" ht="12.5"/>
    <row r="28897" ht="12.5"/>
    <row r="28898" ht="12.5"/>
    <row r="28899" ht="12.5"/>
    <row r="28900" ht="12.5"/>
    <row r="28901" ht="12.5"/>
    <row r="28902" ht="12.5"/>
    <row r="28903" ht="12.5"/>
    <row r="28904" ht="12.5"/>
    <row r="28905" ht="12.5"/>
    <row r="28906" ht="12.5"/>
    <row r="28907" ht="12.5"/>
    <row r="28908" ht="12.5"/>
    <row r="28909" ht="12.5"/>
    <row r="28910" ht="12.5"/>
    <row r="28911" ht="12.5"/>
    <row r="28912" ht="12.5"/>
    <row r="28913" ht="12.5"/>
    <row r="28914" ht="12.5"/>
    <row r="28915" ht="12.5"/>
    <row r="28916" ht="12.5"/>
    <row r="28917" ht="12.5"/>
    <row r="28918" ht="12.5"/>
    <row r="28919" ht="12.5"/>
    <row r="28920" ht="12.5"/>
    <row r="28921" ht="12.5"/>
    <row r="28922" ht="12.5"/>
    <row r="28923" ht="12.5"/>
    <row r="28924" ht="12.5"/>
    <row r="28925" ht="12.5"/>
    <row r="28926" ht="12.5"/>
    <row r="28927" ht="12.5"/>
    <row r="28928" ht="12.5"/>
    <row r="28929" ht="12.5"/>
    <row r="28930" ht="12.5"/>
    <row r="28931" ht="12.5"/>
    <row r="28932" ht="12.5"/>
    <row r="28933" ht="12.5"/>
    <row r="28934" ht="12.5"/>
    <row r="28935" ht="12.5"/>
    <row r="28936" ht="12.5"/>
    <row r="28937" ht="12.5"/>
    <row r="28938" ht="12.5"/>
    <row r="28939" ht="12.5"/>
    <row r="28940" ht="12.5"/>
    <row r="28941" ht="12.5"/>
    <row r="28942" ht="12.5"/>
    <row r="28943" ht="12.5"/>
    <row r="28944" ht="12.5"/>
    <row r="28945" ht="12.5"/>
    <row r="28946" ht="12.5"/>
    <row r="28947" ht="12.5"/>
    <row r="28948" ht="12.5"/>
    <row r="28949" ht="12.5"/>
    <row r="28950" ht="12.5"/>
    <row r="28951" ht="12.5"/>
    <row r="28952" ht="12.5"/>
    <row r="28953" ht="12.5"/>
    <row r="28954" ht="12.5"/>
    <row r="28955" ht="12.5"/>
    <row r="28956" ht="12.5"/>
    <row r="28957" ht="12.5"/>
    <row r="28958" ht="12.5"/>
    <row r="28959" ht="12.5"/>
    <row r="28960" ht="12.5"/>
    <row r="28961" ht="12.5"/>
    <row r="28962" ht="12.5"/>
    <row r="28963" ht="12.5"/>
    <row r="28964" ht="12.5"/>
    <row r="28965" ht="12.5"/>
    <row r="28966" ht="12.5"/>
    <row r="28967" ht="12.5"/>
    <row r="28968" ht="12.5"/>
    <row r="28969" ht="12.5"/>
    <row r="28970" ht="12.5"/>
    <row r="28971" ht="12.5"/>
    <row r="28972" ht="12.5"/>
    <row r="28973" ht="12.5"/>
    <row r="28974" ht="12.5"/>
    <row r="28975" ht="12.5"/>
    <row r="28976" ht="12.5"/>
    <row r="28977" ht="12.5"/>
    <row r="28978" ht="12.5"/>
    <row r="28979" ht="12.5"/>
    <row r="28980" ht="12.5"/>
    <row r="28981" ht="12.5"/>
    <row r="28982" ht="12.5"/>
    <row r="28983" ht="12.5"/>
    <row r="28984" ht="12.5"/>
    <row r="28985" ht="12.5"/>
    <row r="28986" ht="12.5"/>
    <row r="28987" ht="12.5"/>
    <row r="28988" ht="12.5"/>
    <row r="28989" ht="12.5"/>
    <row r="28990" ht="12.5"/>
    <row r="28991" ht="12.5"/>
    <row r="28992" ht="12.5"/>
    <row r="28993" ht="12.5"/>
    <row r="28994" ht="12.5"/>
    <row r="28995" ht="12.5"/>
    <row r="28996" ht="12.5"/>
    <row r="28997" ht="12.5"/>
    <row r="28998" ht="12.5"/>
    <row r="28999" ht="12.5"/>
    <row r="29000" ht="12.5"/>
    <row r="29001" ht="12.5"/>
    <row r="29002" ht="12.5"/>
    <row r="29003" ht="12.5"/>
    <row r="29004" ht="12.5"/>
    <row r="29005" ht="12.5"/>
    <row r="29006" ht="12.5"/>
    <row r="29007" ht="12.5"/>
    <row r="29008" ht="12.5"/>
    <row r="29009" ht="12.5"/>
    <row r="29010" ht="12.5"/>
    <row r="29011" ht="12.5"/>
    <row r="29012" ht="12.5"/>
    <row r="29013" ht="12.5"/>
    <row r="29014" ht="12.5"/>
    <row r="29015" ht="12.5"/>
    <row r="29016" ht="12.5"/>
    <row r="29017" ht="12.5"/>
    <row r="29018" ht="12.5"/>
    <row r="29019" ht="12.5"/>
    <row r="29020" ht="12.5"/>
    <row r="29021" ht="12.5"/>
    <row r="29022" ht="12.5"/>
    <row r="29023" ht="12.5"/>
    <row r="29024" ht="12.5"/>
    <row r="29025" ht="12.5"/>
    <row r="29026" ht="12.5"/>
    <row r="29027" ht="12.5"/>
    <row r="29028" ht="12.5"/>
    <row r="29029" ht="12.5"/>
    <row r="29030" ht="12.5"/>
    <row r="29031" ht="12.5"/>
    <row r="29032" ht="12.5"/>
    <row r="29033" ht="12.5"/>
    <row r="29034" ht="12.5"/>
    <row r="29035" ht="12.5"/>
    <row r="29036" ht="12.5"/>
    <row r="29037" ht="12.5"/>
    <row r="29038" ht="12.5"/>
    <row r="29039" ht="12.5"/>
    <row r="29040" ht="12.5"/>
    <row r="29041" ht="12.5"/>
    <row r="29042" ht="12.5"/>
    <row r="29043" ht="12.5"/>
    <row r="29044" ht="12.5"/>
    <row r="29045" ht="12.5"/>
    <row r="29046" ht="12.5"/>
    <row r="29047" ht="12.5"/>
    <row r="29048" ht="12.5"/>
    <row r="29049" ht="12.5"/>
    <row r="29050" ht="12.5"/>
    <row r="29051" ht="12.5"/>
    <row r="29052" ht="12.5"/>
    <row r="29053" ht="12.5"/>
    <row r="29054" ht="12.5"/>
    <row r="29055" ht="12.5"/>
    <row r="29056" ht="12.5"/>
    <row r="29057" ht="12.5"/>
    <row r="29058" ht="12.5"/>
    <row r="29059" ht="12.5"/>
    <row r="29060" ht="12.5"/>
    <row r="29061" ht="12.5"/>
    <row r="29062" ht="12.5"/>
    <row r="29063" ht="12.5"/>
    <row r="29064" ht="12.5"/>
    <row r="29065" ht="12.5"/>
    <row r="29066" ht="12.5"/>
    <row r="29067" ht="12.5"/>
    <row r="29068" ht="12.5"/>
    <row r="29069" ht="12.5"/>
    <row r="29070" ht="12.5"/>
    <row r="29071" ht="12.5"/>
    <row r="29072" ht="12.5"/>
    <row r="29073" ht="12.5"/>
    <row r="29074" ht="12.5"/>
    <row r="29075" ht="12.5"/>
    <row r="29076" ht="12.5"/>
    <row r="29077" ht="12.5"/>
    <row r="29078" ht="12.5"/>
    <row r="29079" ht="12.5"/>
    <row r="29080" ht="12.5"/>
    <row r="29081" ht="12.5"/>
    <row r="29082" ht="12.5"/>
    <row r="29083" ht="12.5"/>
    <row r="29084" ht="12.5"/>
    <row r="29085" ht="12.5"/>
    <row r="29086" ht="12.5"/>
    <row r="29087" ht="12.5"/>
    <row r="29088" ht="12.5"/>
    <row r="29089" ht="12.5"/>
    <row r="29090" ht="12.5"/>
    <row r="29091" ht="12.5"/>
    <row r="29092" ht="12.5"/>
    <row r="29093" ht="12.5"/>
    <row r="29094" ht="12.5"/>
    <row r="29095" ht="12.5"/>
    <row r="29096" ht="12.5"/>
    <row r="29097" ht="12.5"/>
    <row r="29098" ht="12.5"/>
    <row r="29099" ht="12.5"/>
    <row r="29100" ht="12.5"/>
    <row r="29101" ht="12.5"/>
    <row r="29102" ht="12.5"/>
    <row r="29103" ht="12.5"/>
    <row r="29104" ht="12.5"/>
    <row r="29105" ht="12.5"/>
    <row r="29106" ht="12.5"/>
    <row r="29107" ht="12.5"/>
    <row r="29108" ht="12.5"/>
    <row r="29109" ht="12.5"/>
    <row r="29110" ht="12.5"/>
    <row r="29111" ht="12.5"/>
    <row r="29112" ht="12.5"/>
    <row r="29113" ht="12.5"/>
    <row r="29114" ht="12.5"/>
    <row r="29115" ht="12.5"/>
    <row r="29116" ht="12.5"/>
    <row r="29117" ht="12.5"/>
    <row r="29118" ht="12.5"/>
    <row r="29119" ht="12.5"/>
    <row r="29120" ht="12.5"/>
    <row r="29121" ht="12.5"/>
    <row r="29122" ht="12.5"/>
    <row r="29123" ht="12.5"/>
    <row r="29124" ht="12.5"/>
    <row r="29125" ht="12.5"/>
    <row r="29126" ht="12.5"/>
    <row r="29127" ht="12.5"/>
    <row r="29128" ht="12.5"/>
    <row r="29129" ht="12.5"/>
    <row r="29130" ht="12.5"/>
    <row r="29131" ht="12.5"/>
    <row r="29132" ht="12.5"/>
    <row r="29133" ht="12.5"/>
    <row r="29134" ht="12.5"/>
    <row r="29135" ht="12.5"/>
    <row r="29136" ht="12.5"/>
    <row r="29137" ht="12.5"/>
    <row r="29138" ht="12.5"/>
    <row r="29139" ht="12.5"/>
    <row r="29140" ht="12.5"/>
    <row r="29141" ht="12.5"/>
    <row r="29142" ht="12.5"/>
    <row r="29143" ht="12.5"/>
    <row r="29144" ht="12.5"/>
    <row r="29145" ht="12.5"/>
    <row r="29146" ht="12.5"/>
    <row r="29147" ht="12.5"/>
    <row r="29148" ht="12.5"/>
    <row r="29149" ht="12.5"/>
    <row r="29150" ht="12.5"/>
    <row r="29151" ht="12.5"/>
    <row r="29152" ht="12.5"/>
    <row r="29153" ht="12.5"/>
    <row r="29154" ht="12.5"/>
    <row r="29155" ht="12.5"/>
    <row r="29156" ht="12.5"/>
    <row r="29157" ht="12.5"/>
    <row r="29158" ht="12.5"/>
    <row r="29159" ht="12.5"/>
    <row r="29160" ht="12.5"/>
    <row r="29161" ht="12.5"/>
    <row r="29162" ht="12.5"/>
    <row r="29163" ht="12.5"/>
    <row r="29164" ht="12.5"/>
    <row r="29165" ht="12.5"/>
    <row r="29166" ht="12.5"/>
    <row r="29167" ht="12.5"/>
    <row r="29168" ht="12.5"/>
    <row r="29169" ht="12.5"/>
    <row r="29170" ht="12.5"/>
    <row r="29171" ht="12.5"/>
    <row r="29172" ht="12.5"/>
    <row r="29173" ht="12.5"/>
    <row r="29174" ht="12.5"/>
    <row r="29175" ht="12.5"/>
    <row r="29176" ht="12.5"/>
    <row r="29177" ht="12.5"/>
    <row r="29178" ht="12.5"/>
    <row r="29179" ht="12.5"/>
    <row r="29180" ht="12.5"/>
    <row r="29181" ht="12.5"/>
    <row r="29182" ht="12.5"/>
    <row r="29183" ht="12.5"/>
    <row r="29184" ht="12.5"/>
    <row r="29185" ht="12.5"/>
    <row r="29186" ht="12.5"/>
    <row r="29187" ht="12.5"/>
    <row r="29188" ht="12.5"/>
    <row r="29189" ht="12.5"/>
    <row r="29190" ht="12.5"/>
    <row r="29191" ht="12.5"/>
    <row r="29192" ht="12.5"/>
    <row r="29193" ht="12.5"/>
    <row r="29194" ht="12.5"/>
    <row r="29195" ht="12.5"/>
    <row r="29196" ht="12.5"/>
    <row r="29197" ht="12.5"/>
    <row r="29198" ht="12.5"/>
    <row r="29199" ht="12.5"/>
    <row r="29200" ht="12.5"/>
    <row r="29201" ht="12.5"/>
    <row r="29202" ht="12.5"/>
    <row r="29203" ht="12.5"/>
    <row r="29204" ht="12.5"/>
    <row r="29205" ht="12.5"/>
    <row r="29206" ht="12.5"/>
    <row r="29207" ht="12.5"/>
    <row r="29208" ht="12.5"/>
    <row r="29209" ht="12.5"/>
    <row r="29210" ht="12.5"/>
    <row r="29211" ht="12.5"/>
    <row r="29212" ht="12.5"/>
    <row r="29213" ht="12.5"/>
    <row r="29214" ht="12.5"/>
    <row r="29215" ht="12.5"/>
    <row r="29216" ht="12.5"/>
    <row r="29217" ht="12.5"/>
    <row r="29218" ht="12.5"/>
    <row r="29219" ht="12.5"/>
    <row r="29220" ht="12.5"/>
    <row r="29221" ht="12.5"/>
    <row r="29222" ht="12.5"/>
    <row r="29223" ht="12.5"/>
    <row r="29224" ht="12.5"/>
    <row r="29225" ht="12.5"/>
    <row r="29226" ht="12.5"/>
    <row r="29227" ht="12.5"/>
    <row r="29228" ht="12.5"/>
    <row r="29229" ht="12.5"/>
    <row r="29230" ht="12.5"/>
    <row r="29231" ht="12.5"/>
    <row r="29232" ht="12.5"/>
    <row r="29233" ht="12.5"/>
    <row r="29234" ht="12.5"/>
    <row r="29235" ht="12.5"/>
    <row r="29236" ht="12.5"/>
    <row r="29237" ht="12.5"/>
    <row r="29238" ht="12.5"/>
    <row r="29239" ht="12.5"/>
    <row r="29240" ht="12.5"/>
    <row r="29241" ht="12.5"/>
    <row r="29242" ht="12.5"/>
    <row r="29243" ht="12.5"/>
    <row r="29244" ht="12.5"/>
    <row r="29245" ht="12.5"/>
    <row r="29246" ht="12.5"/>
    <row r="29247" ht="12.5"/>
    <row r="29248" ht="12.5"/>
    <row r="29249" ht="12.5"/>
    <row r="29250" ht="12.5"/>
    <row r="29251" ht="12.5"/>
    <row r="29252" ht="12.5"/>
    <row r="29253" ht="12.5"/>
    <row r="29254" ht="12.5"/>
    <row r="29255" ht="12.5"/>
    <row r="29256" ht="12.5"/>
    <row r="29257" ht="12.5"/>
    <row r="29258" ht="12.5"/>
    <row r="29259" ht="12.5"/>
    <row r="29260" ht="12.5"/>
    <row r="29261" ht="12.5"/>
    <row r="29262" ht="12.5"/>
    <row r="29263" ht="12.5"/>
    <row r="29264" ht="12.5"/>
    <row r="29265" ht="12.5"/>
    <row r="29266" ht="12.5"/>
    <row r="29267" ht="12.5"/>
    <row r="29268" ht="12.5"/>
    <row r="29269" ht="12.5"/>
    <row r="29270" ht="12.5"/>
    <row r="29271" ht="12.5"/>
    <row r="29272" ht="12.5"/>
    <row r="29273" ht="12.5"/>
    <row r="29274" ht="12.5"/>
    <row r="29275" ht="12.5"/>
    <row r="29276" ht="12.5"/>
    <row r="29277" ht="12.5"/>
    <row r="29278" ht="12.5"/>
    <row r="29279" ht="12.5"/>
    <row r="29280" ht="12.5"/>
    <row r="29281" ht="12.5"/>
    <row r="29282" ht="12.5"/>
    <row r="29283" ht="12.5"/>
    <row r="29284" ht="12.5"/>
    <row r="29285" ht="12.5"/>
    <row r="29286" ht="12.5"/>
    <row r="29287" ht="12.5"/>
    <row r="29288" ht="12.5"/>
    <row r="29289" ht="12.5"/>
    <row r="29290" ht="12.5"/>
    <row r="29291" ht="12.5"/>
    <row r="29292" ht="12.5"/>
    <row r="29293" ht="12.5"/>
    <row r="29294" ht="12.5"/>
    <row r="29295" ht="12.5"/>
    <row r="29296" ht="12.5"/>
    <row r="29297" ht="12.5"/>
    <row r="29298" ht="12.5"/>
    <row r="29299" ht="12.5"/>
    <row r="29300" ht="12.5"/>
    <row r="29301" ht="12.5"/>
    <row r="29302" ht="12.5"/>
    <row r="29303" ht="12.5"/>
    <row r="29304" ht="12.5"/>
    <row r="29305" ht="12.5"/>
    <row r="29306" ht="12.5"/>
    <row r="29307" ht="12.5"/>
    <row r="29308" ht="12.5"/>
    <row r="29309" ht="12.5"/>
    <row r="29310" ht="12.5"/>
    <row r="29311" ht="12.5"/>
    <row r="29312" ht="12.5"/>
    <row r="29313" ht="12.5"/>
    <row r="29314" ht="12.5"/>
    <row r="29315" ht="12.5"/>
    <row r="29316" ht="12.5"/>
    <row r="29317" ht="12.5"/>
    <row r="29318" ht="12.5"/>
    <row r="29319" ht="12.5"/>
    <row r="29320" ht="12.5"/>
    <row r="29321" ht="12.5"/>
    <row r="29322" ht="12.5"/>
    <row r="29323" ht="12.5"/>
    <row r="29324" ht="12.5"/>
    <row r="29325" ht="12.5"/>
    <row r="29326" ht="12.5"/>
    <row r="29327" ht="12.5"/>
    <row r="29328" ht="12.5"/>
    <row r="29329" ht="12.5"/>
    <row r="29330" ht="12.5"/>
    <row r="29331" ht="12.5"/>
    <row r="29332" ht="12.5"/>
    <row r="29333" ht="12.5"/>
    <row r="29334" ht="12.5"/>
    <row r="29335" ht="12.5"/>
    <row r="29336" ht="12.5"/>
    <row r="29337" ht="12.5"/>
    <row r="29338" ht="12.5"/>
    <row r="29339" ht="12.5"/>
    <row r="29340" ht="12.5"/>
    <row r="29341" ht="12.5"/>
    <row r="29342" ht="12.5"/>
    <row r="29343" ht="12.5"/>
    <row r="29344" ht="12.5"/>
    <row r="29345" ht="12.5"/>
    <row r="29346" ht="12.5"/>
    <row r="29347" ht="12.5"/>
    <row r="29348" ht="12.5"/>
    <row r="29349" ht="12.5"/>
    <row r="29350" ht="12.5"/>
    <row r="29351" ht="12.5"/>
    <row r="29352" ht="12.5"/>
    <row r="29353" ht="12.5"/>
    <row r="29354" ht="12.5"/>
    <row r="29355" ht="12.5"/>
    <row r="29356" ht="12.5"/>
    <row r="29357" ht="12.5"/>
    <row r="29358" ht="12.5"/>
    <row r="29359" ht="12.5"/>
    <row r="29360" ht="12.5"/>
    <row r="29361" ht="12.5"/>
    <row r="29362" ht="12.5"/>
    <row r="29363" ht="12.5"/>
    <row r="29364" ht="12.5"/>
    <row r="29365" ht="12.5"/>
    <row r="29366" ht="12.5"/>
    <row r="29367" ht="12.5"/>
    <row r="29368" ht="12.5"/>
    <row r="29369" ht="12.5"/>
    <row r="29370" ht="12.5"/>
    <row r="29371" ht="12.5"/>
    <row r="29372" ht="12.5"/>
    <row r="29373" ht="12.5"/>
    <row r="29374" ht="12.5"/>
    <row r="29375" ht="12.5"/>
    <row r="29376" ht="12.5"/>
    <row r="29377" ht="12.5"/>
    <row r="29378" ht="12.5"/>
    <row r="29379" ht="12.5"/>
    <row r="29380" ht="12.5"/>
    <row r="29381" ht="12.5"/>
    <row r="29382" ht="12.5"/>
    <row r="29383" ht="12.5"/>
    <row r="29384" ht="12.5"/>
    <row r="29385" ht="12.5"/>
    <row r="29386" ht="12.5"/>
    <row r="29387" ht="12.5"/>
    <row r="29388" ht="12.5"/>
    <row r="29389" ht="12.5"/>
    <row r="29390" ht="12.5"/>
    <row r="29391" ht="12.5"/>
    <row r="29392" ht="12.5"/>
    <row r="29393" ht="12.5"/>
    <row r="29394" ht="12.5"/>
    <row r="29395" ht="12.5"/>
    <row r="29396" ht="12.5"/>
    <row r="29397" ht="12.5"/>
    <row r="29398" ht="12.5"/>
    <row r="29399" ht="12.5"/>
    <row r="29400" ht="12.5"/>
    <row r="29401" ht="12.5"/>
    <row r="29402" ht="12.5"/>
    <row r="29403" ht="12.5"/>
    <row r="29404" ht="12.5"/>
    <row r="29405" ht="12.5"/>
    <row r="29406" ht="12.5"/>
    <row r="29407" ht="12.5"/>
    <row r="29408" ht="12.5"/>
    <row r="29409" ht="12.5"/>
    <row r="29410" ht="12.5"/>
    <row r="29411" ht="12.5"/>
    <row r="29412" ht="12.5"/>
    <row r="29413" ht="12.5"/>
    <row r="29414" ht="12.5"/>
    <row r="29415" ht="12.5"/>
    <row r="29416" ht="12.5"/>
    <row r="29417" ht="12.5"/>
    <row r="29418" ht="12.5"/>
    <row r="29419" ht="12.5"/>
    <row r="29420" ht="12.5"/>
    <row r="29421" ht="12.5"/>
    <row r="29422" ht="12.5"/>
    <row r="29423" ht="12.5"/>
    <row r="29424" ht="12.5"/>
    <row r="29425" ht="12.5"/>
    <row r="29426" ht="12.5"/>
    <row r="29427" ht="12.5"/>
    <row r="29428" ht="12.5"/>
    <row r="29429" ht="12.5"/>
    <row r="29430" ht="12.5"/>
    <row r="29431" ht="12.5"/>
    <row r="29432" ht="12.5"/>
    <row r="29433" ht="12.5"/>
    <row r="29434" ht="12.5"/>
    <row r="29435" ht="12.5"/>
    <row r="29436" ht="12.5"/>
    <row r="29437" ht="12.5"/>
    <row r="29438" ht="12.5"/>
    <row r="29439" ht="12.5"/>
    <row r="29440" ht="12.5"/>
    <row r="29441" ht="12.5"/>
    <row r="29442" ht="12.5"/>
    <row r="29443" ht="12.5"/>
    <row r="29444" ht="12.5"/>
    <row r="29445" ht="12.5"/>
    <row r="29446" ht="12.5"/>
    <row r="29447" ht="12.5"/>
    <row r="29448" ht="12.5"/>
    <row r="29449" ht="12.5"/>
    <row r="29450" ht="12.5"/>
    <row r="29451" ht="12.5"/>
    <row r="29452" ht="12.5"/>
    <row r="29453" ht="12.5"/>
    <row r="29454" ht="12.5"/>
    <row r="29455" ht="12.5"/>
    <row r="29456" ht="12.5"/>
    <row r="29457" ht="12.5"/>
    <row r="29458" ht="12.5"/>
    <row r="29459" ht="12.5"/>
    <row r="29460" ht="12.5"/>
    <row r="29461" ht="12.5"/>
    <row r="29462" ht="12.5"/>
    <row r="29463" ht="12.5"/>
    <row r="29464" ht="12.5"/>
    <row r="29465" ht="12.5"/>
    <row r="29466" ht="12.5"/>
    <row r="29467" ht="12.5"/>
    <row r="29468" ht="12.5"/>
    <row r="29469" ht="12.5"/>
    <row r="29470" ht="12.5"/>
    <row r="29471" ht="12.5"/>
    <row r="29472" ht="12.5"/>
    <row r="29473" ht="12.5"/>
    <row r="29474" ht="12.5"/>
    <row r="29475" ht="12.5"/>
    <row r="29476" ht="12.5"/>
    <row r="29477" ht="12.5"/>
    <row r="29478" ht="12.5"/>
    <row r="29479" ht="12.5"/>
    <row r="29480" ht="12.5"/>
    <row r="29481" ht="12.5"/>
    <row r="29482" ht="12.5"/>
    <row r="29483" ht="12.5"/>
    <row r="29484" ht="12.5"/>
    <row r="29485" ht="12.5"/>
    <row r="29486" ht="12.5"/>
    <row r="29487" ht="12.5"/>
    <row r="29488" ht="12.5"/>
    <row r="29489" ht="12.5"/>
    <row r="29490" ht="12.5"/>
    <row r="29491" ht="12.5"/>
    <row r="29492" ht="12.5"/>
    <row r="29493" ht="12.5"/>
    <row r="29494" ht="12.5"/>
    <row r="29495" ht="12.5"/>
    <row r="29496" ht="12.5"/>
    <row r="29497" ht="12.5"/>
    <row r="29498" ht="12.5"/>
    <row r="29499" ht="12.5"/>
    <row r="29500" ht="12.5"/>
    <row r="29501" ht="12.5"/>
    <row r="29502" ht="12.5"/>
    <row r="29503" ht="12.5"/>
    <row r="29504" ht="12.5"/>
    <row r="29505" ht="12.5"/>
    <row r="29506" ht="12.5"/>
    <row r="29507" ht="12.5"/>
    <row r="29508" ht="12.5"/>
    <row r="29509" ht="12.5"/>
    <row r="29510" ht="12.5"/>
    <row r="29511" ht="12.5"/>
    <row r="29512" ht="12.5"/>
    <row r="29513" ht="12.5"/>
    <row r="29514" ht="12.5"/>
    <row r="29515" ht="12.5"/>
    <row r="29516" ht="12.5"/>
    <row r="29517" ht="12.5"/>
    <row r="29518" ht="12.5"/>
    <row r="29519" ht="12.5"/>
    <row r="29520" ht="12.5"/>
    <row r="29521" ht="12.5"/>
    <row r="29522" ht="12.5"/>
    <row r="29523" ht="12.5"/>
    <row r="29524" ht="12.5"/>
    <row r="29525" ht="12.5"/>
    <row r="29526" ht="12.5"/>
    <row r="29527" ht="12.5"/>
    <row r="29528" ht="12.5"/>
    <row r="29529" ht="12.5"/>
    <row r="29530" ht="12.5"/>
    <row r="29531" ht="12.5"/>
    <row r="29532" ht="12.5"/>
    <row r="29533" ht="12.5"/>
    <row r="29534" ht="12.5"/>
    <row r="29535" ht="12.5"/>
    <row r="29536" ht="12.5"/>
    <row r="29537" ht="12.5"/>
    <row r="29538" ht="12.5"/>
    <row r="29539" ht="12.5"/>
    <row r="29540" ht="12.5"/>
    <row r="29541" ht="12.5"/>
    <row r="29542" ht="12.5"/>
    <row r="29543" ht="12.5"/>
    <row r="29544" ht="12.5"/>
    <row r="29545" ht="12.5"/>
    <row r="29546" ht="12.5"/>
    <row r="29547" ht="12.5"/>
    <row r="29548" ht="12.5"/>
    <row r="29549" ht="12.5"/>
    <row r="29550" ht="12.5"/>
    <row r="29551" ht="12.5"/>
    <row r="29552" ht="12.5"/>
    <row r="29553" ht="12.5"/>
    <row r="29554" ht="12.5"/>
    <row r="29555" ht="12.5"/>
    <row r="29556" ht="12.5"/>
    <row r="29557" ht="12.5"/>
    <row r="29558" ht="12.5"/>
    <row r="29559" ht="12.5"/>
    <row r="29560" ht="12.5"/>
    <row r="29561" ht="12.5"/>
    <row r="29562" ht="12.5"/>
    <row r="29563" ht="12.5"/>
    <row r="29564" ht="12.5"/>
    <row r="29565" ht="12.5"/>
    <row r="29566" ht="12.5"/>
    <row r="29567" ht="12.5"/>
    <row r="29568" ht="12.5"/>
    <row r="29569" ht="12.5"/>
    <row r="29570" ht="12.5"/>
    <row r="29571" ht="12.5"/>
    <row r="29572" ht="12.5"/>
    <row r="29573" ht="12.5"/>
    <row r="29574" ht="12.5"/>
    <row r="29575" ht="12.5"/>
    <row r="29576" ht="12.5"/>
    <row r="29577" ht="12.5"/>
    <row r="29578" ht="12.5"/>
    <row r="29579" ht="12.5"/>
    <row r="29580" ht="12.5"/>
    <row r="29581" ht="12.5"/>
    <row r="29582" ht="12.5"/>
    <row r="29583" ht="12.5"/>
    <row r="29584" ht="12.5"/>
    <row r="29585" ht="12.5"/>
    <row r="29586" ht="12.5"/>
    <row r="29587" ht="12.5"/>
    <row r="29588" ht="12.5"/>
    <row r="29589" ht="12.5"/>
    <row r="29590" ht="12.5"/>
    <row r="29591" ht="12.5"/>
    <row r="29592" ht="12.5"/>
    <row r="29593" ht="12.5"/>
    <row r="29594" ht="12.5"/>
    <row r="29595" ht="12.5"/>
    <row r="29596" ht="12.5"/>
    <row r="29597" ht="12.5"/>
    <row r="29598" ht="12.5"/>
    <row r="29599" ht="12.5"/>
    <row r="29600" ht="12.5"/>
    <row r="29601" ht="12.5"/>
    <row r="29602" ht="12.5"/>
    <row r="29603" ht="12.5"/>
    <row r="29604" ht="12.5"/>
    <row r="29605" ht="12.5"/>
    <row r="29606" ht="12.5"/>
    <row r="29607" ht="12.5"/>
    <row r="29608" ht="12.5"/>
    <row r="29609" ht="12.5"/>
    <row r="29610" ht="12.5"/>
    <row r="29611" ht="12.5"/>
    <row r="29612" ht="12.5"/>
    <row r="29613" ht="12.5"/>
    <row r="29614" ht="12.5"/>
    <row r="29615" ht="12.5"/>
    <row r="29616" ht="12.5"/>
    <row r="29617" ht="12.5"/>
    <row r="29618" ht="12.5"/>
    <row r="29619" ht="12.5"/>
    <row r="29620" ht="12.5"/>
    <row r="29621" ht="12.5"/>
    <row r="29622" ht="12.5"/>
    <row r="29623" ht="12.5"/>
    <row r="29624" ht="12.5"/>
    <row r="29625" ht="12.5"/>
    <row r="29626" ht="12.5"/>
    <row r="29627" ht="12.5"/>
    <row r="29628" ht="12.5"/>
    <row r="29629" ht="12.5"/>
    <row r="29630" ht="12.5"/>
    <row r="29631" ht="12.5"/>
    <row r="29632" ht="12.5"/>
    <row r="29633" ht="12.5"/>
    <row r="29634" ht="12.5"/>
    <row r="29635" ht="12.5"/>
    <row r="29636" ht="12.5"/>
    <row r="29637" ht="12.5"/>
    <row r="29638" ht="12.5"/>
    <row r="29639" ht="12.5"/>
    <row r="29640" ht="12.5"/>
    <row r="29641" ht="12.5"/>
    <row r="29642" ht="12.5"/>
    <row r="29643" ht="12.5"/>
    <row r="29644" ht="12.5"/>
    <row r="29645" ht="12.5"/>
    <row r="29646" ht="12.5"/>
    <row r="29647" ht="12.5"/>
    <row r="29648" ht="12.5"/>
    <row r="29649" ht="12.5"/>
    <row r="29650" ht="12.5"/>
    <row r="29651" ht="12.5"/>
    <row r="29652" ht="12.5"/>
    <row r="29653" ht="12.5"/>
    <row r="29654" ht="12.5"/>
    <row r="29655" ht="12.5"/>
    <row r="29656" ht="12.5"/>
    <row r="29657" ht="12.5"/>
    <row r="29658" ht="12.5"/>
    <row r="29659" ht="12.5"/>
    <row r="29660" ht="12.5"/>
    <row r="29661" ht="12.5"/>
    <row r="29662" ht="12.5"/>
    <row r="29663" ht="12.5"/>
    <row r="29664" ht="12.5"/>
    <row r="29665" ht="12.5"/>
    <row r="29666" ht="12.5"/>
    <row r="29667" ht="12.5"/>
    <row r="29668" ht="12.5"/>
    <row r="29669" ht="12.5"/>
    <row r="29670" ht="12.5"/>
    <row r="29671" ht="12.5"/>
    <row r="29672" ht="12.5"/>
    <row r="29673" ht="12.5"/>
    <row r="29674" ht="12.5"/>
    <row r="29675" ht="12.5"/>
    <row r="29676" ht="12.5"/>
    <row r="29677" ht="12.5"/>
    <row r="29678" ht="12.5"/>
    <row r="29679" ht="12.5"/>
    <row r="29680" ht="12.5"/>
    <row r="29681" ht="12.5"/>
    <row r="29682" ht="12.5"/>
    <row r="29683" ht="12.5"/>
    <row r="29684" ht="12.5"/>
    <row r="29685" ht="12.5"/>
    <row r="29686" ht="12.5"/>
    <row r="29687" ht="12.5"/>
    <row r="29688" ht="12.5"/>
    <row r="29689" ht="12.5"/>
    <row r="29690" ht="12.5"/>
    <row r="29691" ht="12.5"/>
    <row r="29692" ht="12.5"/>
    <row r="29693" ht="12.5"/>
    <row r="29694" ht="12.5"/>
    <row r="29695" ht="12.5"/>
    <row r="29696" ht="12.5"/>
    <row r="29697" ht="12.5"/>
    <row r="29698" ht="12.5"/>
    <row r="29699" ht="12.5"/>
    <row r="29700" ht="12.5"/>
    <row r="29701" ht="12.5"/>
    <row r="29702" ht="12.5"/>
    <row r="29703" ht="12.5"/>
    <row r="29704" ht="12.5"/>
    <row r="29705" ht="12.5"/>
    <row r="29706" ht="12.5"/>
    <row r="29707" ht="12.5"/>
    <row r="29708" ht="12.5"/>
    <row r="29709" ht="12.5"/>
    <row r="29710" ht="12.5"/>
    <row r="29711" ht="12.5"/>
    <row r="29712" ht="12.5"/>
    <row r="29713" ht="12.5"/>
    <row r="29714" ht="12.5"/>
    <row r="29715" ht="12.5"/>
    <row r="29716" ht="12.5"/>
    <row r="29717" ht="12.5"/>
    <row r="29718" ht="12.5"/>
    <row r="29719" ht="12.5"/>
    <row r="29720" ht="12.5"/>
    <row r="29721" ht="12.5"/>
    <row r="29722" ht="12.5"/>
    <row r="29723" ht="12.5"/>
    <row r="29724" ht="12.5"/>
    <row r="29725" ht="12.5"/>
    <row r="29726" ht="12.5"/>
    <row r="29727" ht="12.5"/>
    <row r="29728" ht="12.5"/>
    <row r="29729" ht="12.5"/>
    <row r="29730" ht="12.5"/>
    <row r="29731" ht="12.5"/>
    <row r="29732" ht="12.5"/>
    <row r="29733" ht="12.5"/>
    <row r="29734" ht="12.5"/>
    <row r="29735" ht="12.5"/>
    <row r="29736" ht="12.5"/>
    <row r="29737" ht="12.5"/>
    <row r="29738" ht="12.5"/>
    <row r="29739" ht="12.5"/>
    <row r="29740" ht="12.5"/>
    <row r="29741" ht="12.5"/>
    <row r="29742" ht="12.5"/>
    <row r="29743" ht="12.5"/>
    <row r="29744" ht="12.5"/>
    <row r="29745" ht="12.5"/>
    <row r="29746" ht="12.5"/>
    <row r="29747" ht="12.5"/>
    <row r="29748" ht="12.5"/>
    <row r="29749" ht="12.5"/>
    <row r="29750" ht="12.5"/>
    <row r="29751" ht="12.5"/>
    <row r="29752" ht="12.5"/>
    <row r="29753" ht="12.5"/>
    <row r="29754" ht="12.5"/>
    <row r="29755" ht="12.5"/>
    <row r="29756" ht="12.5"/>
    <row r="29757" ht="12.5"/>
    <row r="29758" ht="12.5"/>
    <row r="29759" ht="12.5"/>
    <row r="29760" ht="12.5"/>
    <row r="29761" ht="12.5"/>
    <row r="29762" ht="12.5"/>
    <row r="29763" ht="12.5"/>
    <row r="29764" ht="12.5"/>
    <row r="29765" ht="12.5"/>
    <row r="29766" ht="12.5"/>
    <row r="29767" ht="12.5"/>
    <row r="29768" ht="12.5"/>
    <row r="29769" ht="12.5"/>
    <row r="29770" ht="12.5"/>
    <row r="29771" ht="12.5"/>
    <row r="29772" ht="12.5"/>
    <row r="29773" ht="12.5"/>
    <row r="29774" ht="12.5"/>
    <row r="29775" ht="12.5"/>
    <row r="29776" ht="12.5"/>
    <row r="29777" ht="12.5"/>
    <row r="29778" ht="12.5"/>
    <row r="29779" ht="12.5"/>
    <row r="29780" ht="12.5"/>
    <row r="29781" ht="12.5"/>
    <row r="29782" ht="12.5"/>
    <row r="29783" ht="12.5"/>
    <row r="29784" ht="12.5"/>
    <row r="29785" ht="12.5"/>
    <row r="29786" ht="12.5"/>
    <row r="29787" ht="12.5"/>
    <row r="29788" ht="12.5"/>
    <row r="29789" ht="12.5"/>
    <row r="29790" ht="12.5"/>
    <row r="29791" ht="12.5"/>
    <row r="29792" ht="12.5"/>
    <row r="29793" ht="12.5"/>
    <row r="29794" ht="12.5"/>
    <row r="29795" ht="12.5"/>
    <row r="29796" ht="12.5"/>
    <row r="29797" ht="12.5"/>
    <row r="29798" ht="12.5"/>
    <row r="29799" ht="12.5"/>
    <row r="29800" ht="12.5"/>
    <row r="29801" ht="12.5"/>
    <row r="29802" ht="12.5"/>
    <row r="29803" ht="12.5"/>
    <row r="29804" ht="12.5"/>
    <row r="29805" ht="12.5"/>
    <row r="29806" ht="12.5"/>
    <row r="29807" ht="12.5"/>
    <row r="29808" ht="12.5"/>
    <row r="29809" ht="12.5"/>
    <row r="29810" ht="12.5"/>
    <row r="29811" ht="12.5"/>
    <row r="29812" ht="12.5"/>
    <row r="29813" ht="12.5"/>
    <row r="29814" ht="12.5"/>
    <row r="29815" ht="12.5"/>
    <row r="29816" ht="12.5"/>
    <row r="29817" ht="12.5"/>
    <row r="29818" ht="12.5"/>
    <row r="29819" ht="12.5"/>
    <row r="29820" ht="12.5"/>
    <row r="29821" ht="12.5"/>
    <row r="29822" ht="12.5"/>
    <row r="29823" ht="12.5"/>
    <row r="29824" ht="12.5"/>
    <row r="29825" ht="12.5"/>
    <row r="29826" ht="12.5"/>
    <row r="29827" ht="12.5"/>
    <row r="29828" ht="12.5"/>
    <row r="29829" ht="12.5"/>
    <row r="29830" ht="12.5"/>
    <row r="29831" ht="12.5"/>
    <row r="29832" ht="12.5"/>
    <row r="29833" ht="12.5"/>
    <row r="29834" ht="12.5"/>
    <row r="29835" ht="12.5"/>
    <row r="29836" ht="12.5"/>
    <row r="29837" ht="12.5"/>
    <row r="29838" ht="12.5"/>
    <row r="29839" ht="12.5"/>
    <row r="29840" ht="12.5"/>
    <row r="29841" ht="12.5"/>
    <row r="29842" ht="12.5"/>
    <row r="29843" ht="12.5"/>
    <row r="29844" ht="12.5"/>
    <row r="29845" ht="12.5"/>
    <row r="29846" ht="12.5"/>
    <row r="29847" ht="12.5"/>
    <row r="29848" ht="12.5"/>
    <row r="29849" ht="12.5"/>
    <row r="29850" ht="12.5"/>
    <row r="29851" ht="12.5"/>
    <row r="29852" ht="12.5"/>
    <row r="29853" ht="12.5"/>
    <row r="29854" ht="12.5"/>
    <row r="29855" ht="12.5"/>
    <row r="29856" ht="12.5"/>
    <row r="29857" ht="12.5"/>
    <row r="29858" ht="12.5"/>
    <row r="29859" ht="12.5"/>
    <row r="29860" ht="12.5"/>
    <row r="29861" ht="12.5"/>
    <row r="29862" ht="12.5"/>
    <row r="29863" ht="12.5"/>
    <row r="29864" ht="12.5"/>
    <row r="29865" ht="12.5"/>
    <row r="29866" ht="12.5"/>
    <row r="29867" ht="12.5"/>
    <row r="29868" ht="12.5"/>
    <row r="29869" ht="12.5"/>
    <row r="29870" ht="12.5"/>
    <row r="29871" ht="12.5"/>
    <row r="29872" ht="12.5"/>
    <row r="29873" ht="12.5"/>
    <row r="29874" ht="12.5"/>
    <row r="29875" ht="12.5"/>
    <row r="29876" ht="12.5"/>
    <row r="29877" ht="12.5"/>
    <row r="29878" ht="12.5"/>
    <row r="29879" ht="12.5"/>
    <row r="29880" ht="12.5"/>
    <row r="29881" ht="12.5"/>
    <row r="29882" ht="12.5"/>
    <row r="29883" ht="12.5"/>
    <row r="29884" ht="12.5"/>
    <row r="29885" ht="12.5"/>
    <row r="29886" ht="12.5"/>
    <row r="29887" ht="12.5"/>
    <row r="29888" ht="12.5"/>
    <row r="29889" ht="12.5"/>
    <row r="29890" ht="12.5"/>
    <row r="29891" ht="12.5"/>
    <row r="29892" ht="12.5"/>
    <row r="29893" ht="12.5"/>
    <row r="29894" ht="12.5"/>
    <row r="29895" ht="12.5"/>
    <row r="29896" ht="12.5"/>
    <row r="29897" ht="12.5"/>
    <row r="29898" ht="12.5"/>
    <row r="29899" ht="12.5"/>
    <row r="29900" ht="12.5"/>
    <row r="29901" ht="12.5"/>
    <row r="29902" ht="12.5"/>
    <row r="29903" ht="12.5"/>
    <row r="29904" ht="12.5"/>
    <row r="29905" ht="12.5"/>
    <row r="29906" ht="12.5"/>
    <row r="29907" ht="12.5"/>
    <row r="29908" ht="12.5"/>
    <row r="29909" ht="12.5"/>
    <row r="29910" ht="12.5"/>
    <row r="29911" ht="12.5"/>
    <row r="29912" ht="12.5"/>
    <row r="29913" ht="12.5"/>
    <row r="29914" ht="12.5"/>
    <row r="29915" ht="12.5"/>
    <row r="29916" ht="12.5"/>
    <row r="29917" ht="12.5"/>
    <row r="29918" ht="12.5"/>
    <row r="29919" ht="12.5"/>
    <row r="29920" ht="12.5"/>
    <row r="29921" ht="12.5"/>
    <row r="29922" ht="12.5"/>
    <row r="29923" ht="12.5"/>
    <row r="29924" ht="12.5"/>
    <row r="29925" ht="12.5"/>
    <row r="29926" ht="12.5"/>
    <row r="29927" ht="12.5"/>
    <row r="29928" ht="12.5"/>
    <row r="29929" ht="12.5"/>
    <row r="29930" ht="12.5"/>
    <row r="29931" ht="12.5"/>
    <row r="29932" ht="12.5"/>
    <row r="29933" ht="12.5"/>
    <row r="29934" ht="12.5"/>
    <row r="29935" ht="12.5"/>
    <row r="29936" ht="12.5"/>
    <row r="29937" ht="12.5"/>
    <row r="29938" ht="12.5"/>
    <row r="29939" ht="12.5"/>
    <row r="29940" ht="12.5"/>
    <row r="29941" ht="12.5"/>
    <row r="29942" ht="12.5"/>
    <row r="29943" ht="12.5"/>
    <row r="29944" ht="12.5"/>
    <row r="29945" ht="12.5"/>
    <row r="29946" ht="12.5"/>
    <row r="29947" ht="12.5"/>
    <row r="29948" ht="12.5"/>
    <row r="29949" ht="12.5"/>
    <row r="29950" ht="12.5"/>
    <row r="29951" ht="12.5"/>
    <row r="29952" ht="12.5"/>
    <row r="29953" ht="12.5"/>
    <row r="29954" ht="12.5"/>
    <row r="29955" ht="12.5"/>
    <row r="29956" ht="12.5"/>
    <row r="29957" ht="12.5"/>
    <row r="29958" ht="12.5"/>
    <row r="29959" ht="12.5"/>
    <row r="29960" ht="12.5"/>
    <row r="29961" ht="12.5"/>
    <row r="29962" ht="12.5"/>
    <row r="29963" ht="12.5"/>
    <row r="29964" ht="12.5"/>
    <row r="29965" ht="12.5"/>
    <row r="29966" ht="12.5"/>
    <row r="29967" ht="12.5"/>
    <row r="29968" ht="12.5"/>
    <row r="29969" ht="12.5"/>
    <row r="29970" ht="12.5"/>
    <row r="29971" ht="12.5"/>
    <row r="29972" ht="12.5"/>
    <row r="29973" ht="12.5"/>
    <row r="29974" ht="12.5"/>
    <row r="29975" ht="12.5"/>
    <row r="29976" ht="12.5"/>
    <row r="29977" ht="12.5"/>
    <row r="29978" ht="12.5"/>
    <row r="29979" ht="12.5"/>
    <row r="29980" ht="12.5"/>
    <row r="29981" ht="12.5"/>
    <row r="29982" ht="12.5"/>
    <row r="29983" ht="12.5"/>
    <row r="29984" ht="12.5"/>
    <row r="29985" ht="12.5"/>
    <row r="29986" ht="12.5"/>
    <row r="29987" ht="12.5"/>
    <row r="29988" ht="12.5"/>
    <row r="29989" ht="12.5"/>
    <row r="29990" ht="12.5"/>
    <row r="29991" ht="12.5"/>
    <row r="29992" ht="12.5"/>
    <row r="29993" ht="12.5"/>
    <row r="29994" ht="12.5"/>
    <row r="29995" ht="12.5"/>
    <row r="29996" ht="12.5"/>
    <row r="29997" ht="12.5"/>
    <row r="29998" ht="12.5"/>
    <row r="29999" ht="12.5"/>
    <row r="30000" ht="12.5"/>
    <row r="30001" ht="12.5"/>
    <row r="30002" ht="12.5"/>
    <row r="30003" ht="12.5"/>
    <row r="30004" ht="12.5"/>
    <row r="30005" ht="12.5"/>
    <row r="30006" ht="12.5"/>
    <row r="30007" ht="12.5"/>
    <row r="30008" ht="12.5"/>
    <row r="30009" ht="12.5"/>
    <row r="30010" ht="12.5"/>
    <row r="30011" ht="12.5"/>
    <row r="30012" ht="12.5"/>
    <row r="30013" ht="12.5"/>
    <row r="30014" ht="12.5"/>
    <row r="30015" ht="12.5"/>
    <row r="30016" ht="12.5"/>
    <row r="30017" ht="12.5"/>
    <row r="30018" ht="12.5"/>
    <row r="30019" ht="12.5"/>
    <row r="30020" ht="12.5"/>
    <row r="30021" ht="12.5"/>
    <row r="30022" ht="12.5"/>
    <row r="30023" ht="12.5"/>
    <row r="30024" ht="12.5"/>
    <row r="30025" ht="12.5"/>
    <row r="30026" ht="12.5"/>
    <row r="30027" ht="12.5"/>
    <row r="30028" ht="12.5"/>
    <row r="30029" ht="12.5"/>
    <row r="30030" ht="12.5"/>
    <row r="30031" ht="12.5"/>
    <row r="30032" ht="12.5"/>
    <row r="30033" ht="12.5"/>
    <row r="30034" ht="12.5"/>
    <row r="30035" ht="12.5"/>
    <row r="30036" ht="12.5"/>
    <row r="30037" ht="12.5"/>
    <row r="30038" ht="12.5"/>
    <row r="30039" ht="12.5"/>
    <row r="30040" ht="12.5"/>
    <row r="30041" ht="12.5"/>
    <row r="30042" ht="12.5"/>
    <row r="30043" ht="12.5"/>
    <row r="30044" ht="12.5"/>
    <row r="30045" ht="12.5"/>
    <row r="30046" ht="12.5"/>
    <row r="30047" ht="12.5"/>
    <row r="30048" ht="12.5"/>
    <row r="30049" ht="12.5"/>
    <row r="30050" ht="12.5"/>
    <row r="30051" ht="12.5"/>
    <row r="30052" ht="12.5"/>
    <row r="30053" ht="12.5"/>
    <row r="30054" ht="12.5"/>
    <row r="30055" ht="12.5"/>
    <row r="30056" ht="12.5"/>
    <row r="30057" ht="12.5"/>
    <row r="30058" ht="12.5"/>
    <row r="30059" ht="12.5"/>
    <row r="30060" ht="12.5"/>
    <row r="30061" ht="12.5"/>
    <row r="30062" ht="12.5"/>
    <row r="30063" ht="12.5"/>
    <row r="30064" ht="12.5"/>
    <row r="30065" ht="12.5"/>
    <row r="30066" ht="12.5"/>
    <row r="30067" ht="12.5"/>
    <row r="30068" ht="12.5"/>
    <row r="30069" ht="12.5"/>
    <row r="30070" ht="12.5"/>
    <row r="30071" ht="12.5"/>
    <row r="30072" ht="12.5"/>
    <row r="30073" ht="12.5"/>
    <row r="30074" ht="12.5"/>
    <row r="30075" ht="12.5"/>
    <row r="30076" ht="12.5"/>
    <row r="30077" ht="12.5"/>
    <row r="30078" ht="12.5"/>
    <row r="30079" ht="12.5"/>
    <row r="30080" ht="12.5"/>
    <row r="30081" ht="12.5"/>
    <row r="30082" ht="12.5"/>
    <row r="30083" ht="12.5"/>
    <row r="30084" ht="12.5"/>
    <row r="30085" ht="12.5"/>
    <row r="30086" ht="12.5"/>
    <row r="30087" ht="12.5"/>
    <row r="30088" ht="12.5"/>
    <row r="30089" ht="12.5"/>
    <row r="30090" ht="12.5"/>
    <row r="30091" ht="12.5"/>
    <row r="30092" ht="12.5"/>
    <row r="30093" ht="12.5"/>
    <row r="30094" ht="12.5"/>
    <row r="30095" ht="12.5"/>
    <row r="30096" ht="12.5"/>
    <row r="30097" ht="12.5"/>
    <row r="30098" ht="12.5"/>
    <row r="30099" ht="12.5"/>
    <row r="30100" ht="12.5"/>
    <row r="30101" ht="12.5"/>
    <row r="30102" ht="12.5"/>
    <row r="30103" ht="12.5"/>
    <row r="30104" ht="12.5"/>
    <row r="30105" ht="12.5"/>
    <row r="30106" ht="12.5"/>
    <row r="30107" ht="12.5"/>
    <row r="30108" ht="12.5"/>
    <row r="30109" ht="12.5"/>
    <row r="30110" ht="12.5"/>
    <row r="30111" ht="12.5"/>
    <row r="30112" ht="12.5"/>
    <row r="30113" ht="12.5"/>
    <row r="30114" ht="12.5"/>
    <row r="30115" ht="12.5"/>
    <row r="30116" ht="12.5"/>
    <row r="30117" ht="12.5"/>
    <row r="30118" ht="12.5"/>
    <row r="30119" ht="12.5"/>
    <row r="30120" ht="12.5"/>
    <row r="30121" ht="12.5"/>
    <row r="30122" ht="12.5"/>
    <row r="30123" ht="12.5"/>
    <row r="30124" ht="12.5"/>
    <row r="30125" ht="12.5"/>
    <row r="30126" ht="12.5"/>
    <row r="30127" ht="12.5"/>
    <row r="30128" ht="12.5"/>
    <row r="30129" ht="12.5"/>
    <row r="30130" ht="12.5"/>
    <row r="30131" ht="12.5"/>
    <row r="30132" ht="12.5"/>
    <row r="30133" ht="12.5"/>
    <row r="30134" ht="12.5"/>
    <row r="30135" ht="12.5"/>
    <row r="30136" ht="12.5"/>
    <row r="30137" ht="12.5"/>
    <row r="30138" ht="12.5"/>
    <row r="30139" ht="12.5"/>
    <row r="30140" ht="12.5"/>
    <row r="30141" ht="12.5"/>
    <row r="30142" ht="12.5"/>
    <row r="30143" ht="12.5"/>
    <row r="30144" ht="12.5"/>
    <row r="30145" ht="12.5"/>
    <row r="30146" ht="12.5"/>
    <row r="30147" ht="12.5"/>
    <row r="30148" ht="12.5"/>
    <row r="30149" ht="12.5"/>
    <row r="30150" ht="12.5"/>
    <row r="30151" ht="12.5"/>
    <row r="30152" ht="12.5"/>
    <row r="30153" ht="12.5"/>
    <row r="30154" ht="12.5"/>
    <row r="30155" ht="12.5"/>
    <row r="30156" ht="12.5"/>
    <row r="30157" ht="12.5"/>
    <row r="30158" ht="12.5"/>
    <row r="30159" ht="12.5"/>
    <row r="30160" ht="12.5"/>
    <row r="30161" ht="12.5"/>
    <row r="30162" ht="12.5"/>
    <row r="30163" ht="12.5"/>
    <row r="30164" ht="12.5"/>
    <row r="30165" ht="12.5"/>
    <row r="30166" ht="12.5"/>
    <row r="30167" ht="12.5"/>
    <row r="30168" ht="12.5"/>
    <row r="30169" ht="12.5"/>
    <row r="30170" ht="12.5"/>
    <row r="30171" ht="12.5"/>
    <row r="30172" ht="12.5"/>
    <row r="30173" ht="12.5"/>
    <row r="30174" ht="12.5"/>
    <row r="30175" ht="12.5"/>
    <row r="30176" ht="12.5"/>
    <row r="30177" ht="12.5"/>
    <row r="30178" ht="12.5"/>
    <row r="30179" ht="12.5"/>
    <row r="30180" ht="12.5"/>
    <row r="30181" ht="12.5"/>
    <row r="30182" ht="12.5"/>
    <row r="30183" ht="12.5"/>
    <row r="30184" ht="12.5"/>
    <row r="30185" ht="12.5"/>
    <row r="30186" ht="12.5"/>
    <row r="30187" ht="12.5"/>
    <row r="30188" ht="12.5"/>
    <row r="30189" ht="12.5"/>
    <row r="30190" ht="12.5"/>
    <row r="30191" ht="12.5"/>
    <row r="30192" ht="12.5"/>
    <row r="30193" ht="12.5"/>
    <row r="30194" ht="12.5"/>
    <row r="30195" ht="12.5"/>
    <row r="30196" ht="12.5"/>
    <row r="30197" ht="12.5"/>
    <row r="30198" ht="12.5"/>
    <row r="30199" ht="12.5"/>
    <row r="30200" ht="12.5"/>
    <row r="30201" ht="12.5"/>
    <row r="30202" ht="12.5"/>
    <row r="30203" ht="12.5"/>
    <row r="30204" ht="12.5"/>
    <row r="30205" ht="12.5"/>
    <row r="30206" ht="12.5"/>
    <row r="30207" ht="12.5"/>
    <row r="30208" ht="12.5"/>
    <row r="30209" ht="12.5"/>
    <row r="30210" ht="12.5"/>
    <row r="30211" ht="12.5"/>
    <row r="30212" ht="12.5"/>
    <row r="30213" ht="12.5"/>
    <row r="30214" ht="12.5"/>
    <row r="30215" ht="12.5"/>
    <row r="30216" ht="12.5"/>
    <row r="30217" ht="12.5"/>
    <row r="30218" ht="12.5"/>
    <row r="30219" ht="12.5"/>
    <row r="30220" ht="12.5"/>
    <row r="30221" ht="12.5"/>
    <row r="30222" ht="12.5"/>
    <row r="30223" ht="12.5"/>
    <row r="30224" ht="12.5"/>
    <row r="30225" ht="12.5"/>
    <row r="30226" ht="12.5"/>
    <row r="30227" ht="12.5"/>
    <row r="30228" ht="12.5"/>
    <row r="30229" ht="12.5"/>
    <row r="30230" ht="12.5"/>
    <row r="30231" ht="12.5"/>
    <row r="30232" ht="12.5"/>
    <row r="30233" ht="12.5"/>
    <row r="30234" ht="12.5"/>
    <row r="30235" ht="12.5"/>
    <row r="30236" ht="12.5"/>
    <row r="30237" ht="12.5"/>
    <row r="30238" ht="12.5"/>
    <row r="30239" ht="12.5"/>
    <row r="30240" ht="12.5"/>
    <row r="30241" ht="12.5"/>
    <row r="30242" ht="12.5"/>
    <row r="30243" ht="12.5"/>
    <row r="30244" ht="12.5"/>
    <row r="30245" ht="12.5"/>
    <row r="30246" ht="12.5"/>
    <row r="30247" ht="12.5"/>
    <row r="30248" ht="12.5"/>
    <row r="30249" ht="12.5"/>
    <row r="30250" ht="12.5"/>
    <row r="30251" ht="12.5"/>
    <row r="30252" ht="12.5"/>
    <row r="30253" ht="12.5"/>
    <row r="30254" ht="12.5"/>
    <row r="30255" ht="12.5"/>
    <row r="30256" ht="12.5"/>
    <row r="30257" ht="12.5"/>
    <row r="30258" ht="12.5"/>
    <row r="30259" ht="12.5"/>
    <row r="30260" ht="12.5"/>
    <row r="30261" ht="12.5"/>
    <row r="30262" ht="12.5"/>
    <row r="30263" ht="12.5"/>
    <row r="30264" ht="12.5"/>
    <row r="30265" ht="12.5"/>
    <row r="30266" ht="12.5"/>
    <row r="30267" ht="12.5"/>
    <row r="30268" ht="12.5"/>
    <row r="30269" ht="12.5"/>
    <row r="30270" ht="12.5"/>
    <row r="30271" ht="12.5"/>
    <row r="30272" ht="12.5"/>
    <row r="30273" ht="12.5"/>
    <row r="30274" ht="12.5"/>
    <row r="30275" ht="12.5"/>
    <row r="30276" ht="12.5"/>
    <row r="30277" ht="12.5"/>
    <row r="30278" ht="12.5"/>
    <row r="30279" ht="12.5"/>
    <row r="30280" ht="12.5"/>
    <row r="30281" ht="12.5"/>
    <row r="30282" ht="12.5"/>
    <row r="30283" ht="12.5"/>
    <row r="30284" ht="12.5"/>
    <row r="30285" ht="12.5"/>
    <row r="30286" ht="12.5"/>
    <row r="30287" ht="12.5"/>
    <row r="30288" ht="12.5"/>
    <row r="30289" ht="12.5"/>
    <row r="30290" ht="12.5"/>
    <row r="30291" ht="12.5"/>
    <row r="30292" ht="12.5"/>
    <row r="30293" ht="12.5"/>
    <row r="30294" ht="12.5"/>
    <row r="30295" ht="12.5"/>
    <row r="30296" ht="12.5"/>
    <row r="30297" ht="12.5"/>
    <row r="30298" ht="12.5"/>
    <row r="30299" ht="12.5"/>
    <row r="30300" ht="12.5"/>
    <row r="30301" ht="12.5"/>
    <row r="30302" ht="12.5"/>
    <row r="30303" ht="12.5"/>
    <row r="30304" ht="12.5"/>
    <row r="30305" ht="12.5"/>
    <row r="30306" ht="12.5"/>
    <row r="30307" ht="12.5"/>
    <row r="30308" ht="12.5"/>
    <row r="30309" ht="12.5"/>
    <row r="30310" ht="12.5"/>
    <row r="30311" ht="12.5"/>
    <row r="30312" ht="12.5"/>
    <row r="30313" ht="12.5"/>
    <row r="30314" ht="12.5"/>
    <row r="30315" ht="12.5"/>
    <row r="30316" ht="12.5"/>
    <row r="30317" ht="12.5"/>
    <row r="30318" ht="12.5"/>
    <row r="30319" ht="12.5"/>
    <row r="30320" ht="12.5"/>
    <row r="30321" ht="12.5"/>
    <row r="30322" ht="12.5"/>
    <row r="30323" ht="12.5"/>
    <row r="30324" ht="12.5"/>
    <row r="30325" ht="12.5"/>
    <row r="30326" ht="12.5"/>
    <row r="30327" ht="12.5"/>
    <row r="30328" ht="12.5"/>
    <row r="30329" ht="12.5"/>
    <row r="30330" ht="12.5"/>
    <row r="30331" ht="12.5"/>
    <row r="30332" ht="12.5"/>
    <row r="30333" ht="12.5"/>
    <row r="30334" ht="12.5"/>
    <row r="30335" ht="12.5"/>
    <row r="30336" ht="12.5"/>
    <row r="30337" ht="12.5"/>
    <row r="30338" ht="12.5"/>
    <row r="30339" ht="12.5"/>
    <row r="30340" ht="12.5"/>
    <row r="30341" ht="12.5"/>
    <row r="30342" ht="12.5"/>
    <row r="30343" ht="12.5"/>
    <row r="30344" ht="12.5"/>
    <row r="30345" ht="12.5"/>
    <row r="30346" ht="12.5"/>
    <row r="30347" ht="12.5"/>
    <row r="30348" ht="12.5"/>
    <row r="30349" ht="12.5"/>
    <row r="30350" ht="12.5"/>
    <row r="30351" ht="12.5"/>
    <row r="30352" ht="12.5"/>
    <row r="30353" ht="12.5"/>
    <row r="30354" ht="12.5"/>
    <row r="30355" ht="12.5"/>
    <row r="30356" ht="12.5"/>
    <row r="30357" ht="12.5"/>
    <row r="30358" ht="12.5"/>
    <row r="30359" ht="12.5"/>
    <row r="30360" ht="12.5"/>
    <row r="30361" ht="12.5"/>
    <row r="30362" ht="12.5"/>
    <row r="30363" ht="12.5"/>
    <row r="30364" ht="12.5"/>
    <row r="30365" ht="12.5"/>
    <row r="30366" ht="12.5"/>
    <row r="30367" ht="12.5"/>
    <row r="30368" ht="12.5"/>
    <row r="30369" ht="12.5"/>
    <row r="30370" ht="12.5"/>
    <row r="30371" ht="12.5"/>
    <row r="30372" ht="12.5"/>
    <row r="30373" ht="12.5"/>
    <row r="30374" ht="12.5"/>
    <row r="30375" ht="12.5"/>
    <row r="30376" ht="12.5"/>
    <row r="30377" ht="12.5"/>
    <row r="30378" ht="12.5"/>
    <row r="30379" ht="12.5"/>
    <row r="30380" ht="12.5"/>
    <row r="30381" ht="12.5"/>
    <row r="30382" ht="12.5"/>
    <row r="30383" ht="12.5"/>
    <row r="30384" ht="12.5"/>
    <row r="30385" ht="12.5"/>
    <row r="30386" ht="12.5"/>
    <row r="30387" ht="12.5"/>
    <row r="30388" ht="12.5"/>
    <row r="30389" ht="12.5"/>
    <row r="30390" ht="12.5"/>
    <row r="30391" ht="12.5"/>
    <row r="30392" ht="12.5"/>
    <row r="30393" ht="12.5"/>
    <row r="30394" ht="12.5"/>
    <row r="30395" ht="12.5"/>
    <row r="30396" ht="12.5"/>
    <row r="30397" ht="12.5"/>
    <row r="30398" ht="12.5"/>
    <row r="30399" ht="12.5"/>
    <row r="30400" ht="12.5"/>
    <row r="30401" ht="12.5"/>
    <row r="30402" ht="12.5"/>
    <row r="30403" ht="12.5"/>
    <row r="30404" ht="12.5"/>
    <row r="30405" ht="12.5"/>
    <row r="30406" ht="12.5"/>
    <row r="30407" ht="12.5"/>
    <row r="30408" ht="12.5"/>
    <row r="30409" ht="12.5"/>
    <row r="30410" ht="12.5"/>
    <row r="30411" ht="12.5"/>
    <row r="30412" ht="12.5"/>
    <row r="30413" ht="12.5"/>
    <row r="30414" ht="12.5"/>
    <row r="30415" ht="12.5"/>
    <row r="30416" ht="12.5"/>
    <row r="30417" ht="12.5"/>
    <row r="30418" ht="12.5"/>
    <row r="30419" ht="12.5"/>
    <row r="30420" ht="12.5"/>
    <row r="30421" ht="12.5"/>
    <row r="30422" ht="12.5"/>
    <row r="30423" ht="12.5"/>
    <row r="30424" ht="12.5"/>
    <row r="30425" ht="12.5"/>
    <row r="30426" ht="12.5"/>
    <row r="30427" ht="12.5"/>
    <row r="30428" ht="12.5"/>
    <row r="30429" ht="12.5"/>
    <row r="30430" ht="12.5"/>
    <row r="30431" ht="12.5"/>
    <row r="30432" ht="12.5"/>
    <row r="30433" ht="12.5"/>
    <row r="30434" ht="12.5"/>
    <row r="30435" ht="12.5"/>
    <row r="30436" ht="12.5"/>
    <row r="30437" ht="12.5"/>
    <row r="30438" ht="12.5"/>
    <row r="30439" ht="12.5"/>
    <row r="30440" ht="12.5"/>
    <row r="30441" ht="12.5"/>
    <row r="30442" ht="12.5"/>
    <row r="30443" ht="12.5"/>
    <row r="30444" ht="12.5"/>
    <row r="30445" ht="12.5"/>
    <row r="30446" ht="12.5"/>
    <row r="30447" ht="12.5"/>
    <row r="30448" ht="12.5"/>
    <row r="30449" ht="12.5"/>
    <row r="30450" ht="12.5"/>
    <row r="30451" ht="12.5"/>
    <row r="30452" ht="12.5"/>
    <row r="30453" ht="12.5"/>
    <row r="30454" ht="12.5"/>
    <row r="30455" ht="12.5"/>
    <row r="30456" ht="12.5"/>
    <row r="30457" ht="12.5"/>
    <row r="30458" ht="12.5"/>
    <row r="30459" ht="12.5"/>
    <row r="30460" ht="12.5"/>
    <row r="30461" ht="12.5"/>
    <row r="30462" ht="12.5"/>
    <row r="30463" ht="12.5"/>
    <row r="30464" ht="12.5"/>
    <row r="30465" ht="12.5"/>
    <row r="30466" ht="12.5"/>
    <row r="30467" ht="12.5"/>
    <row r="30468" ht="12.5"/>
    <row r="30469" ht="12.5"/>
    <row r="30470" ht="12.5"/>
    <row r="30471" ht="12.5"/>
    <row r="30472" ht="12.5"/>
    <row r="30473" ht="12.5"/>
    <row r="30474" ht="12.5"/>
    <row r="30475" ht="12.5"/>
    <row r="30476" ht="12.5"/>
    <row r="30477" ht="12.5"/>
    <row r="30478" ht="12.5"/>
    <row r="30479" ht="12.5"/>
    <row r="30480" ht="12.5"/>
    <row r="30481" ht="12.5"/>
    <row r="30482" ht="12.5"/>
    <row r="30483" ht="12.5"/>
    <row r="30484" ht="12.5"/>
    <row r="30485" ht="12.5"/>
    <row r="30486" ht="12.5"/>
    <row r="30487" ht="12.5"/>
    <row r="30488" ht="12.5"/>
    <row r="30489" ht="12.5"/>
    <row r="30490" ht="12.5"/>
    <row r="30491" ht="12.5"/>
    <row r="30492" ht="12.5"/>
    <row r="30493" ht="12.5"/>
    <row r="30494" ht="12.5"/>
    <row r="30495" ht="12.5"/>
    <row r="30496" ht="12.5"/>
    <row r="30497" ht="12.5"/>
    <row r="30498" ht="12.5"/>
    <row r="30499" ht="12.5"/>
    <row r="30500" ht="12.5"/>
    <row r="30501" ht="12.5"/>
    <row r="30502" ht="12.5"/>
    <row r="30503" ht="12.5"/>
    <row r="30504" ht="12.5"/>
    <row r="30505" ht="12.5"/>
    <row r="30506" ht="12.5"/>
    <row r="30507" ht="12.5"/>
    <row r="30508" ht="12.5"/>
    <row r="30509" ht="12.5"/>
    <row r="30510" ht="12.5"/>
    <row r="30511" ht="12.5"/>
    <row r="30512" ht="12.5"/>
    <row r="30513" ht="12.5"/>
    <row r="30514" ht="12.5"/>
    <row r="30515" ht="12.5"/>
    <row r="30516" ht="12.5"/>
    <row r="30517" ht="12.5"/>
    <row r="30518" ht="12.5"/>
    <row r="30519" ht="12.5"/>
    <row r="30520" ht="12.5"/>
    <row r="30521" ht="12.5"/>
    <row r="30522" ht="12.5"/>
    <row r="30523" ht="12.5"/>
    <row r="30524" ht="12.5"/>
    <row r="30525" ht="12.5"/>
    <row r="30526" ht="12.5"/>
    <row r="30527" ht="12.5"/>
    <row r="30528" ht="12.5"/>
    <row r="30529" ht="12.5"/>
    <row r="30530" ht="12.5"/>
    <row r="30531" ht="12.5"/>
    <row r="30532" ht="12.5"/>
    <row r="30533" ht="12.5"/>
    <row r="30534" ht="12.5"/>
    <row r="30535" ht="12.5"/>
    <row r="30536" ht="12.5"/>
    <row r="30537" ht="12.5"/>
    <row r="30538" ht="12.5"/>
    <row r="30539" ht="12.5"/>
    <row r="30540" ht="12.5"/>
    <row r="30541" ht="12.5"/>
    <row r="30542" ht="12.5"/>
    <row r="30543" ht="12.5"/>
    <row r="30544" ht="12.5"/>
    <row r="30545" ht="12.5"/>
    <row r="30546" ht="12.5"/>
    <row r="30547" ht="12.5"/>
    <row r="30548" ht="12.5"/>
    <row r="30549" ht="12.5"/>
    <row r="30550" ht="12.5"/>
    <row r="30551" ht="12.5"/>
    <row r="30552" ht="12.5"/>
    <row r="30553" ht="12.5"/>
    <row r="30554" ht="12.5"/>
    <row r="30555" ht="12.5"/>
    <row r="30556" ht="12.5"/>
    <row r="30557" ht="12.5"/>
    <row r="30558" ht="12.5"/>
    <row r="30559" ht="12.5"/>
    <row r="30560" ht="12.5"/>
    <row r="30561" ht="12.5"/>
    <row r="30562" ht="12.5"/>
    <row r="30563" ht="12.5"/>
    <row r="30564" ht="12.5"/>
    <row r="30565" ht="12.5"/>
    <row r="30566" ht="12.5"/>
    <row r="30567" ht="12.5"/>
    <row r="30568" ht="12.5"/>
    <row r="30569" ht="12.5"/>
    <row r="30570" ht="12.5"/>
    <row r="30571" ht="12.5"/>
    <row r="30572" ht="12.5"/>
    <row r="30573" ht="12.5"/>
    <row r="30574" ht="12.5"/>
    <row r="30575" ht="12.5"/>
    <row r="30576" ht="12.5"/>
    <row r="30577" ht="12.5"/>
    <row r="30578" ht="12.5"/>
    <row r="30579" ht="12.5"/>
    <row r="30580" ht="12.5"/>
    <row r="30581" ht="12.5"/>
    <row r="30582" ht="12.5"/>
    <row r="30583" ht="12.5"/>
    <row r="30584" ht="12.5"/>
    <row r="30585" ht="12.5"/>
    <row r="30586" ht="12.5"/>
    <row r="30587" ht="12.5"/>
    <row r="30588" ht="12.5"/>
    <row r="30589" ht="12.5"/>
    <row r="30590" ht="12.5"/>
    <row r="30591" ht="12.5"/>
    <row r="30592" ht="12.5"/>
    <row r="30593" ht="12.5"/>
    <row r="30594" ht="12.5"/>
    <row r="30595" ht="12.5"/>
    <row r="30596" ht="12.5"/>
    <row r="30597" ht="12.5"/>
    <row r="30598" ht="12.5"/>
    <row r="30599" ht="12.5"/>
    <row r="30600" ht="12.5"/>
    <row r="30601" ht="12.5"/>
    <row r="30602" ht="12.5"/>
    <row r="30603" ht="12.5"/>
    <row r="30604" ht="12.5"/>
    <row r="30605" ht="12.5"/>
    <row r="30606" ht="12.5"/>
    <row r="30607" ht="12.5"/>
    <row r="30608" ht="12.5"/>
    <row r="30609" ht="12.5"/>
    <row r="30610" ht="12.5"/>
    <row r="30611" ht="12.5"/>
    <row r="30612" ht="12.5"/>
    <row r="30613" ht="12.5"/>
    <row r="30614" ht="12.5"/>
    <row r="30615" ht="12.5"/>
    <row r="30616" ht="12.5"/>
    <row r="30617" ht="12.5"/>
    <row r="30618" ht="12.5"/>
    <row r="30619" ht="12.5"/>
    <row r="30620" ht="12.5"/>
    <row r="30621" ht="12.5"/>
    <row r="30622" ht="12.5"/>
    <row r="30623" ht="12.5"/>
    <row r="30624" ht="12.5"/>
    <row r="30625" ht="12.5"/>
    <row r="30626" ht="12.5"/>
    <row r="30627" ht="12.5"/>
    <row r="30628" ht="12.5"/>
    <row r="30629" ht="12.5"/>
    <row r="30630" ht="12.5"/>
    <row r="30631" ht="12.5"/>
    <row r="30632" ht="12.5"/>
    <row r="30633" ht="12.5"/>
    <row r="30634" ht="12.5"/>
    <row r="30635" ht="12.5"/>
    <row r="30636" ht="12.5"/>
    <row r="30637" ht="12.5"/>
    <row r="30638" ht="12.5"/>
    <row r="30639" ht="12.5"/>
    <row r="30640" ht="12.5"/>
    <row r="30641" ht="12.5"/>
    <row r="30642" ht="12.5"/>
    <row r="30643" ht="12.5"/>
    <row r="30644" ht="12.5"/>
    <row r="30645" ht="12.5"/>
    <row r="30646" ht="12.5"/>
    <row r="30647" ht="12.5"/>
    <row r="30648" ht="12.5"/>
    <row r="30649" ht="12.5"/>
    <row r="30650" ht="12.5"/>
    <row r="30651" ht="12.5"/>
    <row r="30652" ht="12.5"/>
    <row r="30653" ht="12.5"/>
    <row r="30654" ht="12.5"/>
    <row r="30655" ht="12.5"/>
    <row r="30656" ht="12.5"/>
    <row r="30657" ht="12.5"/>
    <row r="30658" ht="12.5"/>
    <row r="30659" ht="12.5"/>
    <row r="30660" ht="12.5"/>
    <row r="30661" ht="12.5"/>
    <row r="30662" ht="12.5"/>
    <row r="30663" ht="12.5"/>
    <row r="30664" ht="12.5"/>
    <row r="30665" ht="12.5"/>
    <row r="30666" ht="12.5"/>
    <row r="30667" ht="12.5"/>
    <row r="30668" ht="12.5"/>
    <row r="30669" ht="12.5"/>
    <row r="30670" ht="12.5"/>
    <row r="30671" ht="12.5"/>
    <row r="30672" ht="12.5"/>
    <row r="30673" ht="12.5"/>
    <row r="30674" ht="12.5"/>
    <row r="30675" ht="12.5"/>
    <row r="30676" ht="12.5"/>
    <row r="30677" ht="12.5"/>
    <row r="30678" ht="12.5"/>
    <row r="30679" ht="12.5"/>
    <row r="30680" ht="12.5"/>
    <row r="30681" ht="12.5"/>
    <row r="30682" ht="12.5"/>
    <row r="30683" ht="12.5"/>
    <row r="30684" ht="12.5"/>
    <row r="30685" ht="12.5"/>
    <row r="30686" ht="12.5"/>
    <row r="30687" ht="12.5"/>
    <row r="30688" ht="12.5"/>
    <row r="30689" ht="12.5"/>
    <row r="30690" ht="12.5"/>
    <row r="30691" ht="12.5"/>
    <row r="30692" ht="12.5"/>
    <row r="30693" ht="12.5"/>
    <row r="30694" ht="12.5"/>
    <row r="30695" ht="12.5"/>
    <row r="30696" ht="12.5"/>
    <row r="30697" ht="12.5"/>
    <row r="30698" ht="12.5"/>
    <row r="30699" ht="12.5"/>
    <row r="30700" ht="12.5"/>
    <row r="30701" ht="12.5"/>
    <row r="30702" ht="12.5"/>
    <row r="30703" ht="12.5"/>
    <row r="30704" ht="12.5"/>
    <row r="30705" ht="12.5"/>
    <row r="30706" ht="12.5"/>
    <row r="30707" ht="12.5"/>
    <row r="30708" ht="12.5"/>
    <row r="30709" ht="12.5"/>
    <row r="30710" ht="12.5"/>
    <row r="30711" ht="12.5"/>
    <row r="30712" ht="12.5"/>
    <row r="30713" ht="12.5"/>
    <row r="30714" ht="12.5"/>
    <row r="30715" ht="12.5"/>
    <row r="30716" ht="12.5"/>
    <row r="30717" ht="12.5"/>
    <row r="30718" ht="12.5"/>
    <row r="30719" ht="12.5"/>
    <row r="30720" ht="12.5"/>
    <row r="30721" ht="12.5"/>
    <row r="30722" ht="12.5"/>
    <row r="30723" ht="12.5"/>
    <row r="30724" ht="12.5"/>
    <row r="30725" ht="12.5"/>
    <row r="30726" ht="12.5"/>
    <row r="30727" ht="12.5"/>
    <row r="30728" ht="12.5"/>
    <row r="30729" ht="12.5"/>
    <row r="30730" ht="12.5"/>
    <row r="30731" ht="12.5"/>
    <row r="30732" ht="12.5"/>
    <row r="30733" ht="12.5"/>
    <row r="30734" ht="12.5"/>
    <row r="30735" ht="12.5"/>
    <row r="30736" ht="12.5"/>
    <row r="30737" ht="12.5"/>
    <row r="30738" ht="12.5"/>
    <row r="30739" ht="12.5"/>
    <row r="30740" ht="12.5"/>
    <row r="30741" ht="12.5"/>
    <row r="30742" ht="12.5"/>
    <row r="30743" ht="12.5"/>
    <row r="30744" ht="12.5"/>
    <row r="30745" ht="12.5"/>
    <row r="30746" ht="12.5"/>
    <row r="30747" ht="12.5"/>
    <row r="30748" ht="12.5"/>
    <row r="30749" ht="12.5"/>
    <row r="30750" ht="12.5"/>
    <row r="30751" ht="12.5"/>
    <row r="30752" ht="12.5"/>
    <row r="30753" ht="12.5"/>
    <row r="30754" ht="12.5"/>
    <row r="30755" ht="12.5"/>
    <row r="30756" ht="12.5"/>
    <row r="30757" ht="12.5"/>
    <row r="30758" ht="12.5"/>
    <row r="30759" ht="12.5"/>
    <row r="30760" ht="12.5"/>
    <row r="30761" ht="12.5"/>
    <row r="30762" ht="12.5"/>
    <row r="30763" ht="12.5"/>
    <row r="30764" ht="12.5"/>
    <row r="30765" ht="12.5"/>
    <row r="30766" ht="12.5"/>
    <row r="30767" ht="12.5"/>
    <row r="30768" ht="12.5"/>
    <row r="30769" ht="12.5"/>
    <row r="30770" ht="12.5"/>
    <row r="30771" ht="12.5"/>
    <row r="30772" ht="12.5"/>
    <row r="30773" ht="12.5"/>
    <row r="30774" ht="12.5"/>
    <row r="30775" ht="12.5"/>
    <row r="30776" ht="12.5"/>
    <row r="30777" ht="12.5"/>
    <row r="30778" ht="12.5"/>
    <row r="30779" ht="12.5"/>
    <row r="30780" ht="12.5"/>
    <row r="30781" ht="12.5"/>
    <row r="30782" ht="12.5"/>
    <row r="30783" ht="12.5"/>
    <row r="30784" ht="12.5"/>
    <row r="30785" ht="12.5"/>
    <row r="30786" ht="12.5"/>
    <row r="30787" ht="12.5"/>
    <row r="30788" ht="12.5"/>
    <row r="30789" ht="12.5"/>
    <row r="30790" ht="12.5"/>
    <row r="30791" ht="12.5"/>
    <row r="30792" ht="12.5"/>
    <row r="30793" ht="12.5"/>
    <row r="30794" ht="12.5"/>
    <row r="30795" ht="12.5"/>
    <row r="30796" ht="12.5"/>
    <row r="30797" ht="12.5"/>
    <row r="30798" ht="12.5"/>
    <row r="30799" ht="12.5"/>
    <row r="30800" ht="12.5"/>
    <row r="30801" ht="12.5"/>
    <row r="30802" ht="12.5"/>
    <row r="30803" ht="12.5"/>
    <row r="30804" ht="12.5"/>
    <row r="30805" ht="12.5"/>
    <row r="30806" ht="12.5"/>
    <row r="30807" ht="12.5"/>
    <row r="30808" ht="12.5"/>
    <row r="30809" ht="12.5"/>
    <row r="30810" ht="12.5"/>
    <row r="30811" ht="12.5"/>
    <row r="30812" ht="12.5"/>
    <row r="30813" ht="12.5"/>
    <row r="30814" ht="12.5"/>
    <row r="30815" ht="12.5"/>
    <row r="30816" ht="12.5"/>
    <row r="30817" ht="12.5"/>
    <row r="30818" ht="12.5"/>
    <row r="30819" ht="12.5"/>
    <row r="30820" ht="12.5"/>
    <row r="30821" ht="12.5"/>
    <row r="30822" ht="12.5"/>
    <row r="30823" ht="12.5"/>
    <row r="30824" ht="12.5"/>
    <row r="30825" ht="12.5"/>
    <row r="30826" ht="12.5"/>
    <row r="30827" ht="12.5"/>
    <row r="30828" ht="12.5"/>
    <row r="30829" ht="12.5"/>
    <row r="30830" ht="12.5"/>
    <row r="30831" ht="12.5"/>
    <row r="30832" ht="12.5"/>
    <row r="30833" ht="12.5"/>
    <row r="30834" ht="12.5"/>
    <row r="30835" ht="12.5"/>
    <row r="30836" ht="12.5"/>
    <row r="30837" ht="12.5"/>
    <row r="30838" ht="12.5"/>
    <row r="30839" ht="12.5"/>
    <row r="30840" ht="12.5"/>
    <row r="30841" ht="12.5"/>
    <row r="30842" ht="12.5"/>
    <row r="30843" ht="12.5"/>
    <row r="30844" ht="12.5"/>
    <row r="30845" ht="12.5"/>
    <row r="30846" ht="12.5"/>
    <row r="30847" ht="12.5"/>
    <row r="30848" ht="12.5"/>
    <row r="30849" ht="12.5"/>
    <row r="30850" ht="12.5"/>
    <row r="30851" ht="12.5"/>
    <row r="30852" ht="12.5"/>
    <row r="30853" ht="12.5"/>
    <row r="30854" ht="12.5"/>
    <row r="30855" ht="12.5"/>
    <row r="30856" ht="12.5"/>
    <row r="30857" ht="12.5"/>
    <row r="30858" ht="12.5"/>
    <row r="30859" ht="12.5"/>
    <row r="30860" ht="12.5"/>
    <row r="30861" ht="12.5"/>
    <row r="30862" ht="12.5"/>
    <row r="30863" ht="12.5"/>
    <row r="30864" ht="12.5"/>
    <row r="30865" ht="12.5"/>
    <row r="30866" ht="12.5"/>
    <row r="30867" ht="12.5"/>
    <row r="30868" ht="12.5"/>
    <row r="30869" ht="12.5"/>
    <row r="30870" ht="12.5"/>
    <row r="30871" ht="12.5"/>
    <row r="30872" ht="12.5"/>
    <row r="30873" ht="12.5"/>
    <row r="30874" ht="12.5"/>
    <row r="30875" ht="12.5"/>
    <row r="30876" ht="12.5"/>
    <row r="30877" ht="12.5"/>
    <row r="30878" ht="12.5"/>
    <row r="30879" ht="12.5"/>
    <row r="30880" ht="12.5"/>
    <row r="30881" ht="12.5"/>
    <row r="30882" ht="12.5"/>
    <row r="30883" ht="12.5"/>
    <row r="30884" ht="12.5"/>
    <row r="30885" ht="12.5"/>
    <row r="30886" ht="12.5"/>
    <row r="30887" ht="12.5"/>
    <row r="30888" ht="12.5"/>
    <row r="30889" ht="12.5"/>
    <row r="30890" ht="12.5"/>
    <row r="30891" ht="12.5"/>
    <row r="30892" ht="12.5"/>
    <row r="30893" ht="12.5"/>
    <row r="30894" ht="12.5"/>
    <row r="30895" ht="12.5"/>
    <row r="30896" ht="12.5"/>
    <row r="30897" ht="12.5"/>
    <row r="30898" ht="12.5"/>
    <row r="30899" ht="12.5"/>
    <row r="30900" ht="12.5"/>
    <row r="30901" ht="12.5"/>
    <row r="30902" ht="12.5"/>
    <row r="30903" ht="12.5"/>
    <row r="30904" ht="12.5"/>
    <row r="30905" ht="12.5"/>
    <row r="30906" ht="12.5"/>
    <row r="30907" ht="12.5"/>
    <row r="30908" ht="12.5"/>
    <row r="30909" ht="12.5"/>
    <row r="30910" ht="12.5"/>
    <row r="30911" ht="12.5"/>
    <row r="30912" ht="12.5"/>
    <row r="30913" ht="12.5"/>
    <row r="30914" ht="12.5"/>
    <row r="30915" ht="12.5"/>
    <row r="30916" ht="12.5"/>
    <row r="30917" ht="12.5"/>
    <row r="30918" ht="12.5"/>
    <row r="30919" ht="12.5"/>
    <row r="30920" ht="12.5"/>
    <row r="30921" ht="12.5"/>
    <row r="30922" ht="12.5"/>
    <row r="30923" ht="12.5"/>
    <row r="30924" ht="12.5"/>
    <row r="30925" ht="12.5"/>
    <row r="30926" ht="12.5"/>
    <row r="30927" ht="12.5"/>
    <row r="30928" ht="12.5"/>
    <row r="30929" ht="12.5"/>
    <row r="30930" ht="12.5"/>
    <row r="30931" ht="12.5"/>
    <row r="30932" ht="12.5"/>
    <row r="30933" ht="12.5"/>
    <row r="30934" ht="12.5"/>
    <row r="30935" ht="12.5"/>
    <row r="30936" ht="12.5"/>
    <row r="30937" ht="12.5"/>
    <row r="30938" ht="12.5"/>
    <row r="30939" ht="12.5"/>
    <row r="30940" ht="12.5"/>
    <row r="30941" ht="12.5"/>
    <row r="30942" ht="12.5"/>
    <row r="30943" ht="12.5"/>
    <row r="30944" ht="12.5"/>
    <row r="30945" ht="12.5"/>
    <row r="30946" ht="12.5"/>
    <row r="30947" ht="12.5"/>
    <row r="30948" ht="12.5"/>
    <row r="30949" ht="12.5"/>
    <row r="30950" ht="12.5"/>
    <row r="30951" ht="12.5"/>
    <row r="30952" ht="12.5"/>
    <row r="30953" ht="12.5"/>
    <row r="30954" ht="12.5"/>
    <row r="30955" ht="12.5"/>
    <row r="30956" ht="12.5"/>
    <row r="30957" ht="12.5"/>
    <row r="30958" ht="12.5"/>
    <row r="30959" ht="12.5"/>
    <row r="30960" ht="12.5"/>
    <row r="30961" ht="12.5"/>
    <row r="30962" ht="12.5"/>
    <row r="30963" ht="12.5"/>
    <row r="30964" ht="12.5"/>
    <row r="30965" ht="12.5"/>
    <row r="30966" ht="12.5"/>
    <row r="30967" ht="12.5"/>
    <row r="30968" ht="12.5"/>
    <row r="30969" ht="12.5"/>
    <row r="30970" ht="12.5"/>
    <row r="30971" ht="12.5"/>
    <row r="30972" ht="12.5"/>
    <row r="30973" ht="12.5"/>
    <row r="30974" ht="12.5"/>
    <row r="30975" ht="12.5"/>
    <row r="30976" ht="12.5"/>
    <row r="30977" ht="12.5"/>
    <row r="30978" ht="12.5"/>
    <row r="30979" ht="12.5"/>
    <row r="30980" ht="12.5"/>
    <row r="30981" ht="12.5"/>
    <row r="30982" ht="12.5"/>
    <row r="30983" ht="12.5"/>
    <row r="30984" ht="12.5"/>
    <row r="30985" ht="12.5"/>
    <row r="30986" ht="12.5"/>
    <row r="30987" ht="12.5"/>
    <row r="30988" ht="12.5"/>
    <row r="30989" ht="12.5"/>
    <row r="30990" ht="12.5"/>
    <row r="30991" ht="12.5"/>
    <row r="30992" ht="12.5"/>
    <row r="30993" ht="12.5"/>
    <row r="30994" ht="12.5"/>
    <row r="30995" ht="12.5"/>
    <row r="30996" ht="12.5"/>
    <row r="30997" ht="12.5"/>
    <row r="30998" ht="12.5"/>
    <row r="30999" ht="12.5"/>
    <row r="31000" ht="12.5"/>
    <row r="31001" ht="12.5"/>
    <row r="31002" ht="12.5"/>
    <row r="31003" ht="12.5"/>
    <row r="31004" ht="12.5"/>
    <row r="31005" ht="12.5"/>
    <row r="31006" ht="12.5"/>
    <row r="31007" ht="12.5"/>
    <row r="31008" ht="12.5"/>
    <row r="31009" ht="12.5"/>
    <row r="31010" ht="12.5"/>
    <row r="31011" ht="12.5"/>
    <row r="31012" ht="12.5"/>
    <row r="31013" ht="12.5"/>
    <row r="31014" ht="12.5"/>
    <row r="31015" ht="12.5"/>
    <row r="31016" ht="12.5"/>
    <row r="31017" ht="12.5"/>
    <row r="31018" ht="12.5"/>
    <row r="31019" ht="12.5"/>
    <row r="31020" ht="12.5"/>
    <row r="31021" ht="12.5"/>
    <row r="31022" ht="12.5"/>
    <row r="31023" ht="12.5"/>
    <row r="31024" ht="12.5"/>
    <row r="31025" ht="12.5"/>
    <row r="31026" ht="12.5"/>
    <row r="31027" ht="12.5"/>
    <row r="31028" ht="12.5"/>
    <row r="31029" ht="12.5"/>
    <row r="31030" ht="12.5"/>
    <row r="31031" ht="12.5"/>
    <row r="31032" ht="12.5"/>
    <row r="31033" ht="12.5"/>
    <row r="31034" ht="12.5"/>
    <row r="31035" ht="12.5"/>
    <row r="31036" ht="12.5"/>
    <row r="31037" ht="12.5"/>
    <row r="31038" ht="12.5"/>
    <row r="31039" ht="12.5"/>
    <row r="31040" ht="12.5"/>
    <row r="31041" ht="12.5"/>
    <row r="31042" ht="12.5"/>
    <row r="31043" ht="12.5"/>
    <row r="31044" ht="12.5"/>
    <row r="31045" ht="12.5"/>
    <row r="31046" ht="12.5"/>
    <row r="31047" ht="12.5"/>
    <row r="31048" ht="12.5"/>
    <row r="31049" ht="12.5"/>
    <row r="31050" ht="12.5"/>
    <row r="31051" ht="12.5"/>
    <row r="31052" ht="12.5"/>
    <row r="31053" ht="12.5"/>
    <row r="31054" ht="12.5"/>
    <row r="31055" ht="12.5"/>
    <row r="31056" ht="12.5"/>
    <row r="31057" ht="12.5"/>
    <row r="31058" ht="12.5"/>
    <row r="31059" ht="12.5"/>
    <row r="31060" ht="12.5"/>
    <row r="31061" ht="12.5"/>
    <row r="31062" ht="12.5"/>
    <row r="31063" ht="12.5"/>
    <row r="31064" ht="12.5"/>
    <row r="31065" ht="12.5"/>
    <row r="31066" ht="12.5"/>
    <row r="31067" ht="12.5"/>
    <row r="31068" ht="12.5"/>
    <row r="31069" ht="12.5"/>
    <row r="31070" ht="12.5"/>
    <row r="31071" ht="12.5"/>
    <row r="31072" ht="12.5"/>
    <row r="31073" ht="12.5"/>
    <row r="31074" ht="12.5"/>
    <row r="31075" ht="12.5"/>
    <row r="31076" ht="12.5"/>
    <row r="31077" ht="12.5"/>
    <row r="31078" ht="12.5"/>
    <row r="31079" ht="12.5"/>
    <row r="31080" ht="12.5"/>
    <row r="31081" ht="12.5"/>
    <row r="31082" ht="12.5"/>
    <row r="31083" ht="12.5"/>
    <row r="31084" ht="12.5"/>
    <row r="31085" ht="12.5"/>
    <row r="31086" ht="12.5"/>
    <row r="31087" ht="12.5"/>
    <row r="31088" ht="12.5"/>
    <row r="31089" ht="12.5"/>
    <row r="31090" ht="12.5"/>
    <row r="31091" ht="12.5"/>
    <row r="31092" ht="12.5"/>
    <row r="31093" ht="12.5"/>
    <row r="31094" ht="12.5"/>
    <row r="31095" ht="12.5"/>
    <row r="31096" ht="12.5"/>
    <row r="31097" ht="12.5"/>
    <row r="31098" ht="12.5"/>
    <row r="31099" ht="12.5"/>
    <row r="31100" ht="12.5"/>
    <row r="31101" ht="12.5"/>
    <row r="31102" ht="12.5"/>
    <row r="31103" ht="12.5"/>
    <row r="31104" ht="12.5"/>
    <row r="31105" ht="12.5"/>
    <row r="31106" ht="12.5"/>
    <row r="31107" ht="12.5"/>
    <row r="31108" ht="12.5"/>
    <row r="31109" ht="12.5"/>
    <row r="31110" ht="12.5"/>
    <row r="31111" ht="12.5"/>
    <row r="31112" ht="12.5"/>
    <row r="31113" ht="12.5"/>
    <row r="31114" ht="12.5"/>
    <row r="31115" ht="12.5"/>
    <row r="31116" ht="12.5"/>
    <row r="31117" ht="12.5"/>
    <row r="31118" ht="12.5"/>
    <row r="31119" ht="12.5"/>
    <row r="31120" ht="12.5"/>
    <row r="31121" ht="12.5"/>
    <row r="31122" ht="12.5"/>
    <row r="31123" ht="12.5"/>
    <row r="31124" ht="12.5"/>
    <row r="31125" ht="12.5"/>
    <row r="31126" ht="12.5"/>
    <row r="31127" ht="12.5"/>
    <row r="31128" ht="12.5"/>
    <row r="31129" ht="12.5"/>
    <row r="31130" ht="12.5"/>
    <row r="31131" ht="12.5"/>
    <row r="31132" ht="12.5"/>
    <row r="31133" ht="12.5"/>
    <row r="31134" ht="12.5"/>
    <row r="31135" ht="12.5"/>
    <row r="31136" ht="12.5"/>
    <row r="31137" ht="12.5"/>
    <row r="31138" ht="12.5"/>
    <row r="31139" ht="12.5"/>
    <row r="31140" ht="12.5"/>
    <row r="31141" ht="12.5"/>
    <row r="31142" ht="12.5"/>
    <row r="31143" ht="12.5"/>
    <row r="31144" ht="12.5"/>
    <row r="31145" ht="12.5"/>
    <row r="31146" ht="12.5"/>
    <row r="31147" ht="12.5"/>
    <row r="31148" ht="12.5"/>
    <row r="31149" ht="12.5"/>
    <row r="31150" ht="12.5"/>
    <row r="31151" ht="12.5"/>
    <row r="31152" ht="12.5"/>
    <row r="31153" ht="12.5"/>
    <row r="31154" ht="12.5"/>
    <row r="31155" ht="12.5"/>
    <row r="31156" ht="12.5"/>
    <row r="31157" ht="12.5"/>
    <row r="31158" ht="12.5"/>
    <row r="31159" ht="12.5"/>
    <row r="31160" ht="12.5"/>
    <row r="31161" ht="12.5"/>
    <row r="31162" ht="12.5"/>
    <row r="31163" ht="12.5"/>
    <row r="31164" ht="12.5"/>
    <row r="31165" ht="12.5"/>
    <row r="31166" ht="12.5"/>
    <row r="31167" ht="12.5"/>
    <row r="31168" ht="12.5"/>
    <row r="31169" ht="12.5"/>
    <row r="31170" ht="12.5"/>
    <row r="31171" ht="12.5"/>
    <row r="31172" ht="12.5"/>
    <row r="31173" ht="12.5"/>
    <row r="31174" ht="12.5"/>
    <row r="31175" ht="12.5"/>
    <row r="31176" ht="12.5"/>
    <row r="31177" ht="12.5"/>
    <row r="31178" ht="12.5"/>
    <row r="31179" ht="12.5"/>
    <row r="31180" ht="12.5"/>
    <row r="31181" ht="12.5"/>
    <row r="31182" ht="12.5"/>
    <row r="31183" ht="12.5"/>
    <row r="31184" ht="12.5"/>
    <row r="31185" ht="12.5"/>
    <row r="31186" ht="12.5"/>
    <row r="31187" ht="12.5"/>
    <row r="31188" ht="12.5"/>
    <row r="31189" ht="12.5"/>
    <row r="31190" ht="12.5"/>
    <row r="31191" ht="12.5"/>
    <row r="31192" ht="12.5"/>
    <row r="31193" ht="12.5"/>
    <row r="31194" ht="12.5"/>
    <row r="31195" ht="12.5"/>
    <row r="31196" ht="12.5"/>
    <row r="31197" ht="12.5"/>
    <row r="31198" ht="12.5"/>
    <row r="31199" ht="12.5"/>
    <row r="31200" ht="12.5"/>
    <row r="31201" ht="12.5"/>
    <row r="31202" ht="12.5"/>
    <row r="31203" ht="12.5"/>
    <row r="31204" ht="12.5"/>
    <row r="31205" ht="12.5"/>
    <row r="31206" ht="12.5"/>
    <row r="31207" ht="12.5"/>
    <row r="31208" ht="12.5"/>
    <row r="31209" ht="12.5"/>
    <row r="31210" ht="12.5"/>
    <row r="31211" ht="12.5"/>
    <row r="31212" ht="12.5"/>
    <row r="31213" ht="12.5"/>
    <row r="31214" ht="12.5"/>
    <row r="31215" ht="12.5"/>
    <row r="31216" ht="12.5"/>
    <row r="31217" ht="12.5"/>
    <row r="31218" ht="12.5"/>
    <row r="31219" ht="12.5"/>
    <row r="31220" ht="12.5"/>
    <row r="31221" ht="12.5"/>
    <row r="31222" ht="12.5"/>
    <row r="31223" ht="12.5"/>
    <row r="31224" ht="12.5"/>
    <row r="31225" ht="12.5"/>
    <row r="31226" ht="12.5"/>
    <row r="31227" ht="12.5"/>
    <row r="31228" ht="12.5"/>
    <row r="31229" ht="12.5"/>
    <row r="31230" ht="12.5"/>
    <row r="31231" ht="12.5"/>
    <row r="31232" ht="12.5"/>
    <row r="31233" ht="12.5"/>
    <row r="31234" ht="12.5"/>
    <row r="31235" ht="12.5"/>
    <row r="31236" ht="12.5"/>
    <row r="31237" ht="12.5"/>
    <row r="31238" ht="12.5"/>
    <row r="31239" ht="12.5"/>
    <row r="31240" ht="12.5"/>
    <row r="31241" ht="12.5"/>
    <row r="31242" ht="12.5"/>
    <row r="31243" ht="12.5"/>
    <row r="31244" ht="12.5"/>
    <row r="31245" ht="12.5"/>
    <row r="31246" ht="12.5"/>
    <row r="31247" ht="12.5"/>
    <row r="31248" ht="12.5"/>
    <row r="31249" ht="12.5"/>
    <row r="31250" ht="12.5"/>
    <row r="31251" ht="12.5"/>
    <row r="31252" ht="12.5"/>
    <row r="31253" ht="12.5"/>
    <row r="31254" ht="12.5"/>
    <row r="31255" ht="12.5"/>
    <row r="31256" ht="12.5"/>
    <row r="31257" ht="12.5"/>
    <row r="31258" ht="12.5"/>
    <row r="31259" ht="12.5"/>
    <row r="31260" ht="12.5"/>
    <row r="31261" ht="12.5"/>
    <row r="31262" ht="12.5"/>
    <row r="31263" ht="12.5"/>
    <row r="31264" ht="12.5"/>
    <row r="31265" ht="12.5"/>
    <row r="31266" ht="12.5"/>
    <row r="31267" ht="12.5"/>
    <row r="31268" ht="12.5"/>
    <row r="31269" ht="12.5"/>
    <row r="31270" ht="12.5"/>
    <row r="31271" ht="12.5"/>
    <row r="31272" ht="12.5"/>
    <row r="31273" ht="12.5"/>
    <row r="31274" ht="12.5"/>
    <row r="31275" ht="12.5"/>
    <row r="31276" ht="12.5"/>
    <row r="31277" ht="12.5"/>
    <row r="31278" ht="12.5"/>
    <row r="31279" ht="12.5"/>
    <row r="31280" ht="12.5"/>
    <row r="31281" ht="12.5"/>
    <row r="31282" ht="12.5"/>
    <row r="31283" ht="12.5"/>
    <row r="31284" ht="12.5"/>
    <row r="31285" ht="12.5"/>
    <row r="31286" ht="12.5"/>
    <row r="31287" ht="12.5"/>
    <row r="31288" ht="12.5"/>
    <row r="31289" ht="12.5"/>
    <row r="31290" ht="12.5"/>
    <row r="31291" ht="12.5"/>
    <row r="31292" ht="12.5"/>
    <row r="31293" ht="12.5"/>
    <row r="31294" ht="12.5"/>
    <row r="31295" ht="12.5"/>
    <row r="31296" ht="12.5"/>
    <row r="31297" ht="12.5"/>
    <row r="31298" ht="12.5"/>
    <row r="31299" ht="12.5"/>
    <row r="31300" ht="12.5"/>
    <row r="31301" ht="12.5"/>
    <row r="31302" ht="12.5"/>
    <row r="31303" ht="12.5"/>
    <row r="31304" ht="12.5"/>
    <row r="31305" ht="12.5"/>
    <row r="31306" ht="12.5"/>
    <row r="31307" ht="12.5"/>
    <row r="31308" ht="12.5"/>
    <row r="31309" ht="12.5"/>
    <row r="31310" ht="12.5"/>
    <row r="31311" ht="12.5"/>
    <row r="31312" ht="12.5"/>
    <row r="31313" ht="12.5"/>
    <row r="31314" ht="12.5"/>
    <row r="31315" ht="12.5"/>
    <row r="31316" ht="12.5"/>
    <row r="31317" ht="12.5"/>
    <row r="31318" ht="12.5"/>
    <row r="31319" ht="12.5"/>
    <row r="31320" ht="12.5"/>
    <row r="31321" ht="12.5"/>
    <row r="31322" ht="12.5"/>
    <row r="31323" ht="12.5"/>
    <row r="31324" ht="12.5"/>
    <row r="31325" ht="12.5"/>
    <row r="31326" ht="12.5"/>
    <row r="31327" ht="12.5"/>
    <row r="31328" ht="12.5"/>
    <row r="31329" ht="12.5"/>
    <row r="31330" ht="12.5"/>
    <row r="31331" ht="12.5"/>
    <row r="31332" ht="12.5"/>
    <row r="31333" ht="12.5"/>
    <row r="31334" ht="12.5"/>
    <row r="31335" ht="12.5"/>
    <row r="31336" ht="12.5"/>
    <row r="31337" ht="12.5"/>
    <row r="31338" ht="12.5"/>
    <row r="31339" ht="12.5"/>
    <row r="31340" ht="12.5"/>
    <row r="31341" ht="12.5"/>
    <row r="31342" ht="12.5"/>
    <row r="31343" ht="12.5"/>
    <row r="31344" ht="12.5"/>
    <row r="31345" ht="12.5"/>
    <row r="31346" ht="12.5"/>
    <row r="31347" ht="12.5"/>
    <row r="31348" ht="12.5"/>
    <row r="31349" ht="12.5"/>
    <row r="31350" ht="12.5"/>
    <row r="31351" ht="12.5"/>
    <row r="31352" ht="12.5"/>
    <row r="31353" ht="12.5"/>
    <row r="31354" ht="12.5"/>
    <row r="31355" ht="12.5"/>
    <row r="31356" ht="12.5"/>
    <row r="31357" ht="12.5"/>
    <row r="31358" ht="12.5"/>
    <row r="31359" ht="12.5"/>
    <row r="31360" ht="12.5"/>
    <row r="31361" ht="12.5"/>
    <row r="31362" ht="12.5"/>
    <row r="31363" ht="12.5"/>
    <row r="31364" ht="12.5"/>
    <row r="31365" ht="12.5"/>
    <row r="31366" ht="12.5"/>
    <row r="31367" ht="12.5"/>
    <row r="31368" ht="12.5"/>
    <row r="31369" ht="12.5"/>
    <row r="31370" ht="12.5"/>
    <row r="31371" ht="12.5"/>
    <row r="31372" ht="12.5"/>
    <row r="31373" ht="12.5"/>
    <row r="31374" ht="12.5"/>
    <row r="31375" ht="12.5"/>
    <row r="31376" ht="12.5"/>
    <row r="31377" ht="12.5"/>
    <row r="31378" ht="12.5"/>
    <row r="31379" ht="12.5"/>
    <row r="31380" ht="12.5"/>
    <row r="31381" ht="12.5"/>
    <row r="31382" ht="12.5"/>
    <row r="31383" ht="12.5"/>
    <row r="31384" ht="12.5"/>
    <row r="31385" ht="12.5"/>
    <row r="31386" ht="12.5"/>
    <row r="31387" ht="12.5"/>
    <row r="31388" ht="12.5"/>
    <row r="31389" ht="12.5"/>
    <row r="31390" ht="12.5"/>
    <row r="31391" ht="12.5"/>
    <row r="31392" ht="12.5"/>
    <row r="31393" ht="12.5"/>
    <row r="31394" ht="12.5"/>
    <row r="31395" ht="12.5"/>
    <row r="31396" ht="12.5"/>
    <row r="31397" ht="12.5"/>
    <row r="31398" ht="12.5"/>
    <row r="31399" ht="12.5"/>
    <row r="31400" ht="12.5"/>
    <row r="31401" ht="12.5"/>
    <row r="31402" ht="12.5"/>
    <row r="31403" ht="12.5"/>
    <row r="31404" ht="12.5"/>
    <row r="31405" ht="12.5"/>
    <row r="31406" ht="12.5"/>
    <row r="31407" ht="12.5"/>
    <row r="31408" ht="12.5"/>
    <row r="31409" ht="12.5"/>
    <row r="31410" ht="12.5"/>
    <row r="31411" ht="12.5"/>
    <row r="31412" ht="12.5"/>
    <row r="31413" ht="12.5"/>
    <row r="31414" ht="12.5"/>
    <row r="31415" ht="12.5"/>
    <row r="31416" ht="12.5"/>
    <row r="31417" ht="12.5"/>
    <row r="31418" ht="12.5"/>
    <row r="31419" ht="12.5"/>
    <row r="31420" ht="12.5"/>
    <row r="31421" ht="12.5"/>
    <row r="31422" ht="12.5"/>
    <row r="31423" ht="12.5"/>
    <row r="31424" ht="12.5"/>
    <row r="31425" ht="12.5"/>
    <row r="31426" ht="12.5"/>
    <row r="31427" ht="12.5"/>
    <row r="31428" ht="12.5"/>
    <row r="31429" ht="12.5"/>
    <row r="31430" ht="12.5"/>
    <row r="31431" ht="12.5"/>
    <row r="31432" ht="12.5"/>
    <row r="31433" ht="12.5"/>
    <row r="31434" ht="12.5"/>
    <row r="31435" ht="12.5"/>
    <row r="31436" ht="12.5"/>
    <row r="31437" ht="12.5"/>
    <row r="31438" ht="12.5"/>
    <row r="31439" ht="12.5"/>
    <row r="31440" ht="12.5"/>
    <row r="31441" ht="12.5"/>
    <row r="31442" ht="12.5"/>
    <row r="31443" ht="12.5"/>
    <row r="31444" ht="12.5"/>
    <row r="31445" ht="12.5"/>
    <row r="31446" ht="12.5"/>
    <row r="31447" ht="12.5"/>
    <row r="31448" ht="12.5"/>
    <row r="31449" ht="12.5"/>
    <row r="31450" ht="12.5"/>
    <row r="31451" ht="12.5"/>
    <row r="31452" ht="12.5"/>
    <row r="31453" ht="12.5"/>
    <row r="31454" ht="12.5"/>
    <row r="31455" ht="12.5"/>
    <row r="31456" ht="12.5"/>
    <row r="31457" ht="12.5"/>
    <row r="31458" ht="12.5"/>
    <row r="31459" ht="12.5"/>
    <row r="31460" ht="12.5"/>
    <row r="31461" ht="12.5"/>
    <row r="31462" ht="12.5"/>
    <row r="31463" ht="12.5"/>
    <row r="31464" ht="12.5"/>
    <row r="31465" ht="12.5"/>
    <row r="31466" ht="12.5"/>
    <row r="31467" ht="12.5"/>
    <row r="31468" ht="12.5"/>
    <row r="31469" ht="12.5"/>
    <row r="31470" ht="12.5"/>
    <row r="31471" ht="12.5"/>
    <row r="31472" ht="12.5"/>
    <row r="31473" ht="12.5"/>
    <row r="31474" ht="12.5"/>
    <row r="31475" ht="12.5"/>
    <row r="31476" ht="12.5"/>
    <row r="31477" ht="12.5"/>
    <row r="31478" ht="12.5"/>
    <row r="31479" ht="12.5"/>
    <row r="31480" ht="12.5"/>
    <row r="31481" ht="12.5"/>
    <row r="31482" ht="12.5"/>
    <row r="31483" ht="12.5"/>
    <row r="31484" ht="12.5"/>
    <row r="31485" ht="12.5"/>
    <row r="31486" ht="12.5"/>
    <row r="31487" ht="12.5"/>
    <row r="31488" ht="12.5"/>
    <row r="31489" ht="12.5"/>
    <row r="31490" ht="12.5"/>
    <row r="31491" ht="12.5"/>
    <row r="31492" ht="12.5"/>
    <row r="31493" ht="12.5"/>
    <row r="31494" ht="12.5"/>
    <row r="31495" ht="12.5"/>
    <row r="31496" ht="12.5"/>
    <row r="31497" ht="12.5"/>
    <row r="31498" ht="12.5"/>
    <row r="31499" ht="12.5"/>
    <row r="31500" ht="12.5"/>
    <row r="31501" ht="12.5"/>
    <row r="31502" ht="12.5"/>
    <row r="31503" ht="12.5"/>
    <row r="31504" ht="12.5"/>
    <row r="31505" ht="12.5"/>
    <row r="31506" ht="12.5"/>
    <row r="31507" ht="12.5"/>
    <row r="31508" ht="12.5"/>
    <row r="31509" ht="12.5"/>
    <row r="31510" ht="12.5"/>
    <row r="31511" ht="12.5"/>
    <row r="31512" ht="12.5"/>
    <row r="31513" ht="12.5"/>
    <row r="31514" ht="12.5"/>
    <row r="31515" ht="12.5"/>
    <row r="31516" ht="12.5"/>
    <row r="31517" ht="12.5"/>
    <row r="31518" ht="12.5"/>
    <row r="31519" ht="12.5"/>
    <row r="31520" ht="12.5"/>
    <row r="31521" ht="12.5"/>
    <row r="31522" ht="12.5"/>
    <row r="31523" ht="12.5"/>
    <row r="31524" ht="12.5"/>
    <row r="31525" ht="12.5"/>
    <row r="31526" ht="12.5"/>
    <row r="31527" ht="12.5"/>
    <row r="31528" ht="12.5"/>
    <row r="31529" ht="12.5"/>
    <row r="31530" ht="12.5"/>
    <row r="31531" ht="12.5"/>
    <row r="31532" ht="12.5"/>
    <row r="31533" ht="12.5"/>
    <row r="31534" ht="12.5"/>
    <row r="31535" ht="12.5"/>
    <row r="31536" ht="12.5"/>
    <row r="31537" ht="12.5"/>
    <row r="31538" ht="12.5"/>
    <row r="31539" ht="12.5"/>
    <row r="31540" ht="12.5"/>
    <row r="31541" ht="12.5"/>
    <row r="31542" ht="12.5"/>
    <row r="31543" ht="12.5"/>
    <row r="31544" ht="12.5"/>
    <row r="31545" ht="12.5"/>
    <row r="31546" ht="12.5"/>
    <row r="31547" ht="12.5"/>
    <row r="31548" ht="12.5"/>
    <row r="31549" ht="12.5"/>
    <row r="31550" ht="12.5"/>
    <row r="31551" ht="12.5"/>
    <row r="31552" ht="12.5"/>
    <row r="31553" ht="12.5"/>
    <row r="31554" ht="12.5"/>
    <row r="31555" ht="12.5"/>
    <row r="31556" ht="12.5"/>
    <row r="31557" ht="12.5"/>
    <row r="31558" ht="12.5"/>
    <row r="31559" ht="12.5"/>
    <row r="31560" ht="12.5"/>
    <row r="31561" ht="12.5"/>
    <row r="31562" ht="12.5"/>
    <row r="31563" ht="12.5"/>
    <row r="31564" ht="12.5"/>
    <row r="31565" ht="12.5"/>
    <row r="31566" ht="12.5"/>
    <row r="31567" ht="12.5"/>
    <row r="31568" ht="12.5"/>
    <row r="31569" ht="12.5"/>
    <row r="31570" ht="12.5"/>
    <row r="31571" ht="12.5"/>
    <row r="31572" ht="12.5"/>
    <row r="31573" ht="12.5"/>
    <row r="31574" ht="12.5"/>
    <row r="31575" ht="12.5"/>
    <row r="31576" ht="12.5"/>
    <row r="31577" ht="12.5"/>
    <row r="31578" ht="12.5"/>
    <row r="31579" ht="12.5"/>
    <row r="31580" ht="12.5"/>
    <row r="31581" ht="12.5"/>
    <row r="31582" ht="12.5"/>
    <row r="31583" ht="12.5"/>
    <row r="31584" ht="12.5"/>
    <row r="31585" ht="12.5"/>
    <row r="31586" ht="12.5"/>
    <row r="31587" ht="12.5"/>
    <row r="31588" ht="12.5"/>
    <row r="31589" ht="12.5"/>
    <row r="31590" ht="12.5"/>
    <row r="31591" ht="12.5"/>
    <row r="31592" ht="12.5"/>
    <row r="31593" ht="12.5"/>
    <row r="31594" ht="12.5"/>
    <row r="31595" ht="12.5"/>
    <row r="31596" ht="12.5"/>
    <row r="31597" ht="12.5"/>
    <row r="31598" ht="12.5"/>
    <row r="31599" ht="12.5"/>
    <row r="31600" ht="12.5"/>
    <row r="31601" ht="12.5"/>
    <row r="31602" ht="12.5"/>
    <row r="31603" ht="12.5"/>
    <row r="31604" ht="12.5"/>
    <row r="31605" ht="12.5"/>
    <row r="31606" ht="12.5"/>
    <row r="31607" ht="12.5"/>
    <row r="31608" ht="12.5"/>
    <row r="31609" ht="12.5"/>
    <row r="31610" ht="12.5"/>
    <row r="31611" ht="12.5"/>
    <row r="31612" ht="12.5"/>
    <row r="31613" ht="12.5"/>
    <row r="31614" ht="12.5"/>
    <row r="31615" ht="12.5"/>
    <row r="31616" ht="12.5"/>
    <row r="31617" ht="12.5"/>
    <row r="31618" ht="12.5"/>
    <row r="31619" ht="12.5"/>
    <row r="31620" ht="12.5"/>
    <row r="31621" ht="12.5"/>
    <row r="31622" ht="12.5"/>
    <row r="31623" ht="12.5"/>
    <row r="31624" ht="12.5"/>
    <row r="31625" ht="12.5"/>
    <row r="31626" ht="12.5"/>
    <row r="31627" ht="12.5"/>
    <row r="31628" ht="12.5"/>
    <row r="31629" ht="12.5"/>
    <row r="31630" ht="12.5"/>
    <row r="31631" ht="12.5"/>
    <row r="31632" ht="12.5"/>
    <row r="31633" ht="12.5"/>
    <row r="31634" ht="12.5"/>
    <row r="31635" ht="12.5"/>
    <row r="31636" ht="12.5"/>
    <row r="31637" ht="12.5"/>
    <row r="31638" ht="12.5"/>
    <row r="31639" ht="12.5"/>
    <row r="31640" ht="12.5"/>
    <row r="31641" ht="12.5"/>
    <row r="31642" ht="12.5"/>
    <row r="31643" ht="12.5"/>
    <row r="31644" ht="12.5"/>
    <row r="31645" ht="12.5"/>
    <row r="31646" ht="12.5"/>
    <row r="31647" ht="12.5"/>
    <row r="31648" ht="12.5"/>
    <row r="31649" ht="12.5"/>
    <row r="31650" ht="12.5"/>
    <row r="31651" ht="12.5"/>
    <row r="31652" ht="12.5"/>
    <row r="31653" ht="12.5"/>
    <row r="31654" ht="12.5"/>
    <row r="31655" ht="12.5"/>
    <row r="31656" ht="12.5"/>
    <row r="31657" ht="12.5"/>
    <row r="31658" ht="12.5"/>
    <row r="31659" ht="12.5"/>
    <row r="31660" ht="12.5"/>
    <row r="31661" ht="12.5"/>
    <row r="31662" ht="12.5"/>
    <row r="31663" ht="12.5"/>
    <row r="31664" ht="12.5"/>
    <row r="31665" ht="12.5"/>
    <row r="31666" ht="12.5"/>
    <row r="31667" ht="12.5"/>
    <row r="31668" ht="12.5"/>
    <row r="31669" ht="12.5"/>
    <row r="31670" ht="12.5"/>
    <row r="31671" ht="12.5"/>
    <row r="31672" ht="12.5"/>
    <row r="31673" ht="12.5"/>
    <row r="31674" ht="12.5"/>
    <row r="31675" ht="12.5"/>
    <row r="31676" ht="12.5"/>
    <row r="31677" ht="12.5"/>
    <row r="31678" ht="12.5"/>
    <row r="31679" ht="12.5"/>
    <row r="31680" ht="12.5"/>
    <row r="31681" ht="12.5"/>
    <row r="31682" ht="12.5"/>
    <row r="31683" ht="12.5"/>
    <row r="31684" ht="12.5"/>
    <row r="31685" ht="12.5"/>
    <row r="31686" ht="12.5"/>
    <row r="31687" ht="12.5"/>
    <row r="31688" ht="12.5"/>
    <row r="31689" ht="12.5"/>
    <row r="31690" ht="12.5"/>
    <row r="31691" ht="12.5"/>
    <row r="31692" ht="12.5"/>
    <row r="31693" ht="12.5"/>
    <row r="31694" ht="12.5"/>
    <row r="31695" ht="12.5"/>
    <row r="31696" ht="12.5"/>
    <row r="31697" ht="12.5"/>
    <row r="31698" ht="12.5"/>
    <row r="31699" ht="12.5"/>
    <row r="31700" ht="12.5"/>
    <row r="31701" ht="12.5"/>
    <row r="31702" ht="12.5"/>
    <row r="31703" ht="12.5"/>
    <row r="31704" ht="12.5"/>
    <row r="31705" ht="12.5"/>
    <row r="31706" ht="12.5"/>
    <row r="31707" ht="12.5"/>
    <row r="31708" ht="12.5"/>
    <row r="31709" ht="12.5"/>
    <row r="31710" ht="12.5"/>
    <row r="31711" ht="12.5"/>
    <row r="31712" ht="12.5"/>
    <row r="31713" ht="12.5"/>
    <row r="31714" ht="12.5"/>
    <row r="31715" ht="12.5"/>
    <row r="31716" ht="12.5"/>
    <row r="31717" ht="12.5"/>
    <row r="31718" ht="12.5"/>
    <row r="31719" ht="12.5"/>
    <row r="31720" ht="12.5"/>
    <row r="31721" ht="12.5"/>
    <row r="31722" ht="12.5"/>
    <row r="31723" ht="12.5"/>
    <row r="31724" ht="12.5"/>
    <row r="31725" ht="12.5"/>
    <row r="31726" ht="12.5"/>
    <row r="31727" ht="12.5"/>
    <row r="31728" ht="12.5"/>
    <row r="31729" ht="12.5"/>
    <row r="31730" ht="12.5"/>
    <row r="31731" ht="12.5"/>
    <row r="31732" ht="12.5"/>
    <row r="31733" ht="12.5"/>
    <row r="31734" ht="12.5"/>
    <row r="31735" ht="12.5"/>
    <row r="31736" ht="12.5"/>
    <row r="31737" ht="12.5"/>
    <row r="31738" ht="12.5"/>
    <row r="31739" ht="12.5"/>
    <row r="31740" ht="12.5"/>
    <row r="31741" ht="12.5"/>
    <row r="31742" ht="12.5"/>
    <row r="31743" ht="12.5"/>
    <row r="31744" ht="12.5"/>
    <row r="31745" ht="12.5"/>
    <row r="31746" ht="12.5"/>
    <row r="31747" ht="12.5"/>
    <row r="31748" ht="12.5"/>
    <row r="31749" ht="12.5"/>
    <row r="31750" ht="12.5"/>
    <row r="31751" ht="12.5"/>
    <row r="31752" ht="12.5"/>
    <row r="31753" ht="12.5"/>
    <row r="31754" ht="12.5"/>
    <row r="31755" ht="12.5"/>
    <row r="31756" ht="12.5"/>
    <row r="31757" ht="12.5"/>
    <row r="31758" ht="12.5"/>
    <row r="31759" ht="12.5"/>
    <row r="31760" ht="12.5"/>
    <row r="31761" ht="12.5"/>
    <row r="31762" ht="12.5"/>
    <row r="31763" ht="12.5"/>
    <row r="31764" ht="12.5"/>
    <row r="31765" ht="12.5"/>
    <row r="31766" ht="12.5"/>
    <row r="31767" ht="12.5"/>
    <row r="31768" ht="12.5"/>
    <row r="31769" ht="12.5"/>
    <row r="31770" ht="12.5"/>
    <row r="31771" ht="12.5"/>
    <row r="31772" ht="12.5"/>
    <row r="31773" ht="12.5"/>
    <row r="31774" ht="12.5"/>
    <row r="31775" ht="12.5"/>
    <row r="31776" ht="12.5"/>
    <row r="31777" ht="12.5"/>
    <row r="31778" ht="12.5"/>
    <row r="31779" ht="12.5"/>
    <row r="31780" ht="12.5"/>
    <row r="31781" ht="12.5"/>
    <row r="31782" ht="12.5"/>
    <row r="31783" ht="12.5"/>
    <row r="31784" ht="12.5"/>
    <row r="31785" ht="12.5"/>
    <row r="31786" ht="12.5"/>
    <row r="31787" ht="12.5"/>
    <row r="31788" ht="12.5"/>
    <row r="31789" ht="12.5"/>
    <row r="31790" ht="12.5"/>
    <row r="31791" ht="12.5"/>
    <row r="31792" ht="12.5"/>
    <row r="31793" ht="12.5"/>
    <row r="31794" ht="12.5"/>
    <row r="31795" ht="12.5"/>
    <row r="31796" ht="12.5"/>
    <row r="31797" ht="12.5"/>
    <row r="31798" ht="12.5"/>
    <row r="31799" ht="12.5"/>
    <row r="31800" ht="12.5"/>
    <row r="31801" ht="12.5"/>
    <row r="31802" ht="12.5"/>
    <row r="31803" ht="12.5"/>
    <row r="31804" ht="12.5"/>
    <row r="31805" ht="12.5"/>
    <row r="31806" ht="12.5"/>
    <row r="31807" ht="12.5"/>
    <row r="31808" ht="12.5"/>
    <row r="31809" ht="12.5"/>
    <row r="31810" ht="12.5"/>
    <row r="31811" ht="12.5"/>
    <row r="31812" ht="12.5"/>
    <row r="31813" ht="12.5"/>
    <row r="31814" ht="12.5"/>
    <row r="31815" ht="12.5"/>
    <row r="31816" ht="12.5"/>
    <row r="31817" ht="12.5"/>
    <row r="31818" ht="12.5"/>
    <row r="31819" ht="12.5"/>
    <row r="31820" ht="12.5"/>
    <row r="31821" ht="12.5"/>
    <row r="31822" ht="12.5"/>
    <row r="31823" ht="12.5"/>
    <row r="31824" ht="12.5"/>
    <row r="31825" ht="12.5"/>
    <row r="31826" ht="12.5"/>
    <row r="31827" ht="12.5"/>
    <row r="31828" ht="12.5"/>
    <row r="31829" ht="12.5"/>
    <row r="31830" ht="12.5"/>
    <row r="31831" ht="12.5"/>
    <row r="31832" ht="12.5"/>
    <row r="31833" ht="12.5"/>
    <row r="31834" ht="12.5"/>
    <row r="31835" ht="12.5"/>
    <row r="31836" ht="12.5"/>
    <row r="31837" ht="12.5"/>
    <row r="31838" ht="12.5"/>
    <row r="31839" ht="12.5"/>
    <row r="31840" ht="12.5"/>
    <row r="31841" ht="12.5"/>
    <row r="31842" ht="12.5"/>
    <row r="31843" ht="12.5"/>
    <row r="31844" ht="12.5"/>
    <row r="31845" ht="12.5"/>
    <row r="31846" ht="12.5"/>
    <row r="31847" ht="12.5"/>
    <row r="31848" ht="12.5"/>
    <row r="31849" ht="12.5"/>
    <row r="31850" ht="12.5"/>
    <row r="31851" ht="12.5"/>
    <row r="31852" ht="12.5"/>
    <row r="31853" ht="12.5"/>
    <row r="31854" ht="12.5"/>
    <row r="31855" ht="12.5"/>
    <row r="31856" ht="12.5"/>
    <row r="31857" ht="12.5"/>
    <row r="31858" ht="12.5"/>
    <row r="31859" ht="12.5"/>
    <row r="31860" ht="12.5"/>
    <row r="31861" ht="12.5"/>
    <row r="31862" ht="12.5"/>
    <row r="31863" ht="12.5"/>
    <row r="31864" ht="12.5"/>
    <row r="31865" ht="12.5"/>
    <row r="31866" ht="12.5"/>
    <row r="31867" ht="12.5"/>
    <row r="31868" ht="12.5"/>
    <row r="31869" ht="12.5"/>
    <row r="31870" ht="12.5"/>
    <row r="31871" ht="12.5"/>
    <row r="31872" ht="12.5"/>
    <row r="31873" ht="12.5"/>
    <row r="31874" ht="12.5"/>
    <row r="31875" ht="12.5"/>
    <row r="31876" ht="12.5"/>
    <row r="31877" ht="12.5"/>
    <row r="31878" ht="12.5"/>
    <row r="31879" ht="12.5"/>
    <row r="31880" ht="12.5"/>
    <row r="31881" ht="12.5"/>
    <row r="31882" ht="12.5"/>
    <row r="31883" ht="12.5"/>
    <row r="31884" ht="12.5"/>
    <row r="31885" ht="12.5"/>
    <row r="31886" ht="12.5"/>
    <row r="31887" ht="12.5"/>
    <row r="31888" ht="12.5"/>
    <row r="31889" ht="12.5"/>
    <row r="31890" ht="12.5"/>
    <row r="31891" ht="12.5"/>
    <row r="31892" ht="12.5"/>
    <row r="31893" ht="12.5"/>
    <row r="31894" ht="12.5"/>
    <row r="31895" ht="12.5"/>
    <row r="31896" ht="12.5"/>
    <row r="31897" ht="12.5"/>
    <row r="31898" ht="12.5"/>
    <row r="31899" ht="12.5"/>
    <row r="31900" ht="12.5"/>
    <row r="31901" ht="12.5"/>
    <row r="31902" ht="12.5"/>
    <row r="31903" ht="12.5"/>
    <row r="31904" ht="12.5"/>
    <row r="31905" ht="12.5"/>
    <row r="31906" ht="12.5"/>
    <row r="31907" ht="12.5"/>
    <row r="31908" ht="12.5"/>
    <row r="31909" ht="12.5"/>
    <row r="31910" ht="12.5"/>
    <row r="31911" ht="12.5"/>
    <row r="31912" ht="12.5"/>
    <row r="31913" ht="12.5"/>
    <row r="31914" ht="12.5"/>
    <row r="31915" ht="12.5"/>
    <row r="31916" ht="12.5"/>
    <row r="31917" ht="12.5"/>
    <row r="31918" ht="12.5"/>
    <row r="31919" ht="12.5"/>
    <row r="31920" ht="12.5"/>
    <row r="31921" ht="12.5"/>
    <row r="31922" ht="12.5"/>
    <row r="31923" ht="12.5"/>
    <row r="31924" ht="12.5"/>
    <row r="31925" ht="12.5"/>
    <row r="31926" ht="12.5"/>
    <row r="31927" ht="12.5"/>
    <row r="31928" ht="12.5"/>
    <row r="31929" ht="12.5"/>
    <row r="31930" ht="12.5"/>
    <row r="31931" ht="12.5"/>
    <row r="31932" ht="12.5"/>
    <row r="31933" ht="12.5"/>
    <row r="31934" ht="12.5"/>
    <row r="31935" ht="12.5"/>
    <row r="31936" ht="12.5"/>
    <row r="31937" ht="12.5"/>
    <row r="31938" ht="12.5"/>
    <row r="31939" ht="12.5"/>
    <row r="31940" ht="12.5"/>
    <row r="31941" ht="12.5"/>
    <row r="31942" ht="12.5"/>
    <row r="31943" ht="12.5"/>
    <row r="31944" ht="12.5"/>
    <row r="31945" ht="12.5"/>
    <row r="31946" ht="12.5"/>
    <row r="31947" ht="12.5"/>
    <row r="31948" ht="12.5"/>
    <row r="31949" ht="12.5"/>
    <row r="31950" ht="12.5"/>
    <row r="31951" ht="12.5"/>
    <row r="31952" ht="12.5"/>
    <row r="31953" ht="12.5"/>
    <row r="31954" ht="12.5"/>
    <row r="31955" ht="12.5"/>
    <row r="31956" ht="12.5"/>
    <row r="31957" ht="12.5"/>
    <row r="31958" ht="12.5"/>
    <row r="31959" ht="12.5"/>
    <row r="31960" ht="12.5"/>
    <row r="31961" ht="12.5"/>
    <row r="31962" ht="12.5"/>
    <row r="31963" ht="12.5"/>
    <row r="31964" ht="12.5"/>
    <row r="31965" ht="12.5"/>
    <row r="31966" ht="12.5"/>
    <row r="31967" ht="12.5"/>
    <row r="31968" ht="12.5"/>
    <row r="31969" ht="12.5"/>
    <row r="31970" ht="12.5"/>
    <row r="31971" ht="12.5"/>
    <row r="31972" ht="12.5"/>
    <row r="31973" ht="12.5"/>
    <row r="31974" ht="12.5"/>
    <row r="31975" ht="12.5"/>
    <row r="31976" ht="12.5"/>
    <row r="31977" ht="12.5"/>
    <row r="31978" ht="12.5"/>
    <row r="31979" ht="12.5"/>
    <row r="31980" ht="12.5"/>
    <row r="31981" ht="12.5"/>
    <row r="31982" ht="12.5"/>
    <row r="31983" ht="12.5"/>
    <row r="31984" ht="12.5"/>
    <row r="31985" ht="12.5"/>
    <row r="31986" ht="12.5"/>
    <row r="31987" ht="12.5"/>
    <row r="31988" ht="12.5"/>
    <row r="31989" ht="12.5"/>
    <row r="31990" ht="12.5"/>
    <row r="31991" ht="12.5"/>
    <row r="31992" ht="12.5"/>
    <row r="31993" ht="12.5"/>
    <row r="31994" ht="12.5"/>
    <row r="31995" ht="12.5"/>
    <row r="31996" ht="12.5"/>
    <row r="31997" ht="12.5"/>
    <row r="31998" ht="12.5"/>
    <row r="31999" ht="12.5"/>
    <row r="32000" ht="12.5"/>
    <row r="32001" ht="12.5"/>
    <row r="32002" ht="12.5"/>
    <row r="32003" ht="12.5"/>
    <row r="32004" ht="12.5"/>
    <row r="32005" ht="12.5"/>
    <row r="32006" ht="12.5"/>
    <row r="32007" ht="12.5"/>
    <row r="32008" ht="12.5"/>
    <row r="32009" ht="12.5"/>
    <row r="32010" ht="12.5"/>
    <row r="32011" ht="12.5"/>
    <row r="32012" ht="12.5"/>
    <row r="32013" ht="12.5"/>
    <row r="32014" ht="12.5"/>
    <row r="32015" ht="12.5"/>
    <row r="32016" ht="12.5"/>
    <row r="32017" ht="12.5"/>
    <row r="32018" ht="12.5"/>
    <row r="32019" ht="12.5"/>
    <row r="32020" ht="12.5"/>
    <row r="32021" ht="12.5"/>
    <row r="32022" ht="12.5"/>
    <row r="32023" ht="12.5"/>
    <row r="32024" ht="12.5"/>
    <row r="32025" ht="12.5"/>
    <row r="32026" ht="12.5"/>
    <row r="32027" ht="12.5"/>
    <row r="32028" ht="12.5"/>
    <row r="32029" ht="12.5"/>
    <row r="32030" ht="12.5"/>
    <row r="32031" ht="12.5"/>
    <row r="32032" ht="12.5"/>
    <row r="32033" ht="12.5"/>
    <row r="32034" ht="12.5"/>
    <row r="32035" ht="12.5"/>
    <row r="32036" ht="12.5"/>
    <row r="32037" ht="12.5"/>
    <row r="32038" ht="12.5"/>
    <row r="32039" ht="12.5"/>
    <row r="32040" ht="12.5"/>
    <row r="32041" ht="12.5"/>
    <row r="32042" ht="12.5"/>
    <row r="32043" ht="12.5"/>
    <row r="32044" ht="12.5"/>
    <row r="32045" ht="12.5"/>
    <row r="32046" ht="12.5"/>
    <row r="32047" ht="12.5"/>
    <row r="32048" ht="12.5"/>
    <row r="32049" ht="12.5"/>
    <row r="32050" ht="12.5"/>
    <row r="32051" ht="12.5"/>
    <row r="32052" ht="12.5"/>
    <row r="32053" ht="12.5"/>
    <row r="32054" ht="12.5"/>
    <row r="32055" ht="12.5"/>
    <row r="32056" ht="12.5"/>
    <row r="32057" ht="12.5"/>
    <row r="32058" ht="12.5"/>
    <row r="32059" ht="12.5"/>
    <row r="32060" ht="12.5"/>
    <row r="32061" ht="12.5"/>
    <row r="32062" ht="12.5"/>
    <row r="32063" ht="12.5"/>
    <row r="32064" ht="12.5"/>
    <row r="32065" ht="12.5"/>
    <row r="32066" ht="12.5"/>
    <row r="32067" ht="12.5"/>
    <row r="32068" ht="12.5"/>
    <row r="32069" ht="12.5"/>
    <row r="32070" ht="12.5"/>
    <row r="32071" ht="12.5"/>
    <row r="32072" ht="12.5"/>
    <row r="32073" ht="12.5"/>
    <row r="32074" ht="12.5"/>
    <row r="32075" ht="12.5"/>
    <row r="32076" ht="12.5"/>
    <row r="32077" ht="12.5"/>
    <row r="32078" ht="12.5"/>
    <row r="32079" ht="12.5"/>
    <row r="32080" ht="12.5"/>
    <row r="32081" ht="12.5"/>
    <row r="32082" ht="12.5"/>
    <row r="32083" ht="12.5"/>
    <row r="32084" ht="12.5"/>
    <row r="32085" ht="12.5"/>
    <row r="32086" ht="12.5"/>
    <row r="32087" ht="12.5"/>
    <row r="32088" ht="12.5"/>
    <row r="32089" ht="12.5"/>
    <row r="32090" ht="12.5"/>
    <row r="32091" ht="12.5"/>
    <row r="32092" ht="12.5"/>
    <row r="32093" ht="12.5"/>
    <row r="32094" ht="12.5"/>
    <row r="32095" ht="12.5"/>
    <row r="32096" ht="12.5"/>
    <row r="32097" ht="12.5"/>
    <row r="32098" ht="12.5"/>
    <row r="32099" ht="12.5"/>
    <row r="32100" ht="12.5"/>
    <row r="32101" ht="12.5"/>
    <row r="32102" ht="12.5"/>
    <row r="32103" ht="12.5"/>
    <row r="32104" ht="12.5"/>
    <row r="32105" ht="12.5"/>
    <row r="32106" ht="12.5"/>
    <row r="32107" ht="12.5"/>
    <row r="32108" ht="12.5"/>
    <row r="32109" ht="12.5"/>
    <row r="32110" ht="12.5"/>
    <row r="32111" ht="12.5"/>
    <row r="32112" ht="12.5"/>
    <row r="32113" ht="12.5"/>
    <row r="32114" ht="12.5"/>
    <row r="32115" ht="12.5"/>
    <row r="32116" ht="12.5"/>
    <row r="32117" ht="12.5"/>
    <row r="32118" ht="12.5"/>
    <row r="32119" ht="12.5"/>
    <row r="32120" ht="12.5"/>
    <row r="32121" ht="12.5"/>
    <row r="32122" ht="12.5"/>
    <row r="32123" ht="12.5"/>
    <row r="32124" ht="12.5"/>
    <row r="32125" ht="12.5"/>
    <row r="32126" ht="12.5"/>
    <row r="32127" ht="12.5"/>
    <row r="32128" ht="12.5"/>
    <row r="32129" ht="12.5"/>
    <row r="32130" ht="12.5"/>
    <row r="32131" ht="12.5"/>
    <row r="32132" ht="12.5"/>
    <row r="32133" ht="12.5"/>
    <row r="32134" ht="12.5"/>
    <row r="32135" ht="12.5"/>
    <row r="32136" ht="12.5"/>
    <row r="32137" ht="12.5"/>
    <row r="32138" ht="12.5"/>
    <row r="32139" ht="12.5"/>
    <row r="32140" ht="12.5"/>
    <row r="32141" ht="12.5"/>
    <row r="32142" ht="12.5"/>
    <row r="32143" ht="12.5"/>
    <row r="32144" ht="12.5"/>
    <row r="32145" ht="12.5"/>
    <row r="32146" ht="12.5"/>
    <row r="32147" ht="12.5"/>
    <row r="32148" ht="12.5"/>
    <row r="32149" ht="12.5"/>
    <row r="32150" ht="12.5"/>
    <row r="32151" ht="12.5"/>
    <row r="32152" ht="12.5"/>
    <row r="32153" ht="12.5"/>
    <row r="32154" ht="12.5"/>
    <row r="32155" ht="12.5"/>
    <row r="32156" ht="12.5"/>
    <row r="32157" ht="12.5"/>
    <row r="32158" ht="12.5"/>
    <row r="32159" ht="12.5"/>
    <row r="32160" ht="12.5"/>
    <row r="32161" ht="12.5"/>
    <row r="32162" ht="12.5"/>
    <row r="32163" ht="12.5"/>
    <row r="32164" ht="12.5"/>
    <row r="32165" ht="12.5"/>
    <row r="32166" ht="12.5"/>
    <row r="32167" ht="12.5"/>
    <row r="32168" ht="12.5"/>
    <row r="32169" ht="12.5"/>
    <row r="32170" ht="12.5"/>
    <row r="32171" ht="12.5"/>
    <row r="32172" ht="12.5"/>
    <row r="32173" ht="12.5"/>
    <row r="32174" ht="12.5"/>
    <row r="32175" ht="12.5"/>
    <row r="32176" ht="12.5"/>
    <row r="32177" ht="12.5"/>
    <row r="32178" ht="12.5"/>
    <row r="32179" ht="12.5"/>
    <row r="32180" ht="12.5"/>
    <row r="32181" ht="12.5"/>
    <row r="32182" ht="12.5"/>
    <row r="32183" ht="12.5"/>
    <row r="32184" ht="12.5"/>
    <row r="32185" ht="12.5"/>
    <row r="32186" ht="12.5"/>
    <row r="32187" ht="12.5"/>
    <row r="32188" ht="12.5"/>
    <row r="32189" ht="12.5"/>
    <row r="32190" ht="12.5"/>
    <row r="32191" ht="12.5"/>
    <row r="32192" ht="12.5"/>
    <row r="32193" ht="12.5"/>
    <row r="32194" ht="12.5"/>
    <row r="32195" ht="12.5"/>
    <row r="32196" ht="12.5"/>
    <row r="32197" ht="12.5"/>
    <row r="32198" ht="12.5"/>
    <row r="32199" ht="12.5"/>
    <row r="32200" ht="12.5"/>
    <row r="32201" ht="12.5"/>
    <row r="32202" ht="12.5"/>
    <row r="32203" ht="12.5"/>
    <row r="32204" ht="12.5"/>
    <row r="32205" ht="12.5"/>
    <row r="32206" ht="12.5"/>
    <row r="32207" ht="12.5"/>
    <row r="32208" ht="12.5"/>
    <row r="32209" ht="12.5"/>
    <row r="32210" ht="12.5"/>
    <row r="32211" ht="12.5"/>
    <row r="32212" ht="12.5"/>
    <row r="32213" ht="12.5"/>
    <row r="32214" ht="12.5"/>
    <row r="32215" ht="12.5"/>
    <row r="32216" ht="12.5"/>
    <row r="32217" ht="12.5"/>
    <row r="32218" ht="12.5"/>
    <row r="32219" ht="12.5"/>
    <row r="32220" ht="12.5"/>
    <row r="32221" ht="12.5"/>
    <row r="32222" ht="12.5"/>
    <row r="32223" ht="12.5"/>
    <row r="32224" ht="12.5"/>
    <row r="32225" ht="12.5"/>
    <row r="32226" ht="12.5"/>
    <row r="32227" ht="12.5"/>
    <row r="32228" ht="12.5"/>
    <row r="32229" ht="12.5"/>
    <row r="32230" ht="12.5"/>
    <row r="32231" ht="12.5"/>
    <row r="32232" ht="12.5"/>
    <row r="32233" ht="12.5"/>
    <row r="32234" ht="12.5"/>
    <row r="32235" ht="12.5"/>
    <row r="32236" ht="12.5"/>
    <row r="32237" ht="12.5"/>
    <row r="32238" ht="12.5"/>
    <row r="32239" ht="12.5"/>
    <row r="32240" ht="12.5"/>
    <row r="32241" ht="12.5"/>
    <row r="32242" ht="12.5"/>
    <row r="32243" ht="12.5"/>
    <row r="32244" ht="12.5"/>
    <row r="32245" ht="12.5"/>
    <row r="32246" ht="12.5"/>
    <row r="32247" ht="12.5"/>
    <row r="32248" ht="12.5"/>
    <row r="32249" ht="12.5"/>
    <row r="32250" ht="12.5"/>
    <row r="32251" ht="12.5"/>
    <row r="32252" ht="12.5"/>
    <row r="32253" ht="12.5"/>
    <row r="32254" ht="12.5"/>
    <row r="32255" ht="12.5"/>
    <row r="32256" ht="12.5"/>
    <row r="32257" ht="12.5"/>
    <row r="32258" ht="12.5"/>
    <row r="32259" ht="12.5"/>
    <row r="32260" ht="12.5"/>
    <row r="32261" ht="12.5"/>
    <row r="32262" ht="12.5"/>
    <row r="32263" ht="12.5"/>
    <row r="32264" ht="12.5"/>
    <row r="32265" ht="12.5"/>
    <row r="32266" ht="12.5"/>
    <row r="32267" ht="12.5"/>
    <row r="32268" ht="12.5"/>
    <row r="32269" ht="12.5"/>
    <row r="32270" ht="12.5"/>
    <row r="32271" ht="12.5"/>
    <row r="32272" ht="12.5"/>
    <row r="32273" ht="12.5"/>
    <row r="32274" ht="12.5"/>
    <row r="32275" ht="12.5"/>
    <row r="32276" ht="12.5"/>
    <row r="32277" ht="12.5"/>
    <row r="32278" ht="12.5"/>
    <row r="32279" ht="12.5"/>
    <row r="32280" ht="12.5"/>
    <row r="32281" ht="12.5"/>
    <row r="32282" ht="12.5"/>
    <row r="32283" ht="12.5"/>
    <row r="32284" ht="12.5"/>
    <row r="32285" ht="12.5"/>
    <row r="32286" ht="12.5"/>
    <row r="32287" ht="12.5"/>
    <row r="32288" ht="12.5"/>
    <row r="32289" ht="12.5"/>
    <row r="32290" ht="12.5"/>
    <row r="32291" ht="12.5"/>
    <row r="32292" ht="12.5"/>
    <row r="32293" ht="12.5"/>
    <row r="32294" ht="12.5"/>
    <row r="32295" ht="12.5"/>
    <row r="32296" ht="12.5"/>
    <row r="32297" ht="12.5"/>
    <row r="32298" ht="12.5"/>
    <row r="32299" ht="12.5"/>
    <row r="32300" ht="12.5"/>
    <row r="32301" ht="12.5"/>
    <row r="32302" ht="12.5"/>
    <row r="32303" ht="12.5"/>
    <row r="32304" ht="12.5"/>
    <row r="32305" ht="12.5"/>
    <row r="32306" ht="12.5"/>
    <row r="32307" ht="12.5"/>
    <row r="32308" ht="12.5"/>
    <row r="32309" ht="12.5"/>
    <row r="32310" ht="12.5"/>
    <row r="32311" ht="12.5"/>
    <row r="32312" ht="12.5"/>
    <row r="32313" ht="12.5"/>
    <row r="32314" ht="12.5"/>
    <row r="32315" ht="12.5"/>
    <row r="32316" ht="12.5"/>
    <row r="32317" ht="12.5"/>
    <row r="32318" ht="12.5"/>
    <row r="32319" ht="12.5"/>
    <row r="32320" ht="12.5"/>
    <row r="32321" ht="12.5"/>
    <row r="32322" ht="12.5"/>
    <row r="32323" ht="12.5"/>
    <row r="32324" ht="12.5"/>
    <row r="32325" ht="12.5"/>
    <row r="32326" ht="12.5"/>
    <row r="32327" ht="12.5"/>
    <row r="32328" ht="12.5"/>
    <row r="32329" ht="12.5"/>
    <row r="32330" ht="12.5"/>
    <row r="32331" ht="12.5"/>
    <row r="32332" ht="12.5"/>
    <row r="32333" ht="12.5"/>
    <row r="32334" ht="12.5"/>
    <row r="32335" ht="12.5"/>
    <row r="32336" ht="12.5"/>
    <row r="32337" ht="12.5"/>
    <row r="32338" ht="12.5"/>
    <row r="32339" ht="12.5"/>
    <row r="32340" ht="12.5"/>
    <row r="32341" ht="12.5"/>
    <row r="32342" ht="12.5"/>
    <row r="32343" ht="12.5"/>
    <row r="32344" ht="12.5"/>
    <row r="32345" ht="12.5"/>
    <row r="32346" ht="12.5"/>
    <row r="32347" ht="12.5"/>
    <row r="32348" ht="12.5"/>
    <row r="32349" ht="12.5"/>
    <row r="32350" ht="12.5"/>
    <row r="32351" ht="12.5"/>
    <row r="32352" ht="12.5"/>
    <row r="32353" ht="12.5"/>
    <row r="32354" ht="12.5"/>
    <row r="32355" ht="12.5"/>
    <row r="32356" ht="12.5"/>
    <row r="32357" ht="12.5"/>
    <row r="32358" ht="12.5"/>
    <row r="32359" ht="12.5"/>
    <row r="32360" ht="12.5"/>
    <row r="32361" ht="12.5"/>
    <row r="32362" ht="12.5"/>
    <row r="32363" ht="12.5"/>
    <row r="32364" ht="12.5"/>
    <row r="32365" ht="12.5"/>
    <row r="32366" ht="12.5"/>
    <row r="32367" ht="12.5"/>
    <row r="32368" ht="12.5"/>
    <row r="32369" ht="12.5"/>
    <row r="32370" ht="12.5"/>
    <row r="32371" ht="12.5"/>
    <row r="32372" ht="12.5"/>
    <row r="32373" ht="12.5"/>
    <row r="32374" ht="12.5"/>
    <row r="32375" ht="12.5"/>
    <row r="32376" ht="12.5"/>
    <row r="32377" ht="12.5"/>
    <row r="32378" ht="12.5"/>
    <row r="32379" ht="12.5"/>
    <row r="32380" ht="12.5"/>
    <row r="32381" ht="12.5"/>
    <row r="32382" ht="12.5"/>
    <row r="32383" ht="12.5"/>
    <row r="32384" ht="12.5"/>
    <row r="32385" ht="12.5"/>
    <row r="32386" ht="12.5"/>
    <row r="32387" ht="12.5"/>
    <row r="32388" ht="12.5"/>
    <row r="32389" ht="12.5"/>
    <row r="32390" ht="12.5"/>
    <row r="32391" ht="12.5"/>
    <row r="32392" ht="12.5"/>
    <row r="32393" ht="12.5"/>
    <row r="32394" ht="12.5"/>
    <row r="32395" ht="12.5"/>
    <row r="32396" ht="12.5"/>
    <row r="32397" ht="12.5"/>
    <row r="32398" ht="12.5"/>
    <row r="32399" ht="12.5"/>
    <row r="32400" ht="12.5"/>
    <row r="32401" ht="12.5"/>
    <row r="32402" ht="12.5"/>
    <row r="32403" ht="12.5"/>
    <row r="32404" ht="12.5"/>
    <row r="32405" ht="12.5"/>
    <row r="32406" ht="12.5"/>
    <row r="32407" ht="12.5"/>
    <row r="32408" ht="12.5"/>
    <row r="32409" ht="12.5"/>
    <row r="32410" ht="12.5"/>
    <row r="32411" ht="12.5"/>
    <row r="32412" ht="12.5"/>
    <row r="32413" ht="12.5"/>
    <row r="32414" ht="12.5"/>
    <row r="32415" ht="12.5"/>
    <row r="32416" ht="12.5"/>
    <row r="32417" ht="12.5"/>
    <row r="32418" ht="12.5"/>
    <row r="32419" ht="12.5"/>
    <row r="32420" ht="12.5"/>
    <row r="32421" ht="12.5"/>
    <row r="32422" ht="12.5"/>
    <row r="32423" ht="12.5"/>
    <row r="32424" ht="12.5"/>
    <row r="32425" ht="12.5"/>
    <row r="32426" ht="12.5"/>
    <row r="32427" ht="12.5"/>
    <row r="32428" ht="12.5"/>
    <row r="32429" ht="12.5"/>
    <row r="32430" ht="12.5"/>
    <row r="32431" ht="12.5"/>
    <row r="32432" ht="12.5"/>
    <row r="32433" ht="12.5"/>
    <row r="32434" ht="12.5"/>
    <row r="32435" ht="12.5"/>
    <row r="32436" ht="12.5"/>
    <row r="32437" ht="12.5"/>
    <row r="32438" ht="12.5"/>
    <row r="32439" ht="12.5"/>
    <row r="32440" ht="12.5"/>
    <row r="32441" ht="12.5"/>
    <row r="32442" ht="12.5"/>
    <row r="32443" ht="12.5"/>
    <row r="32444" ht="12.5"/>
    <row r="32445" ht="12.5"/>
    <row r="32446" ht="12.5"/>
    <row r="32447" ht="12.5"/>
    <row r="32448" ht="12.5"/>
    <row r="32449" ht="12.5"/>
    <row r="32450" ht="12.5"/>
    <row r="32451" ht="12.5"/>
    <row r="32452" ht="12.5"/>
    <row r="32453" ht="12.5"/>
    <row r="32454" ht="12.5"/>
    <row r="32455" ht="12.5"/>
    <row r="32456" ht="12.5"/>
    <row r="32457" ht="12.5"/>
    <row r="32458" ht="12.5"/>
    <row r="32459" ht="12.5"/>
    <row r="32460" ht="12.5"/>
    <row r="32461" ht="12.5"/>
    <row r="32462" ht="12.5"/>
    <row r="32463" ht="12.5"/>
    <row r="32464" ht="12.5"/>
    <row r="32465" ht="12.5"/>
    <row r="32466" ht="12.5"/>
    <row r="32467" ht="12.5"/>
    <row r="32468" ht="12.5"/>
    <row r="32469" ht="12.5"/>
    <row r="32470" ht="12.5"/>
    <row r="32471" ht="12.5"/>
    <row r="32472" ht="12.5"/>
    <row r="32473" ht="12.5"/>
    <row r="32474" ht="12.5"/>
    <row r="32475" ht="12.5"/>
    <row r="32476" ht="12.5"/>
    <row r="32477" ht="12.5"/>
    <row r="32478" ht="12.5"/>
    <row r="32479" ht="12.5"/>
    <row r="32480" ht="12.5"/>
    <row r="32481" ht="12.5"/>
    <row r="32482" ht="12.5"/>
    <row r="32483" ht="12.5"/>
    <row r="32484" ht="12.5"/>
    <row r="32485" ht="12.5"/>
    <row r="32486" ht="12.5"/>
    <row r="32487" ht="12.5"/>
    <row r="32488" ht="12.5"/>
    <row r="32489" ht="12.5"/>
    <row r="32490" ht="12.5"/>
    <row r="32491" ht="12.5"/>
    <row r="32492" ht="12.5"/>
    <row r="32493" ht="12.5"/>
    <row r="32494" ht="12.5"/>
    <row r="32495" ht="12.5"/>
    <row r="32496" ht="12.5"/>
    <row r="32497" ht="12.5"/>
    <row r="32498" ht="12.5"/>
    <row r="32499" ht="12.5"/>
    <row r="32500" ht="12.5"/>
    <row r="32501" ht="12.5"/>
    <row r="32502" ht="12.5"/>
    <row r="32503" ht="12.5"/>
    <row r="32504" ht="12.5"/>
    <row r="32505" ht="12.5"/>
    <row r="32506" ht="12.5"/>
    <row r="32507" ht="12.5"/>
    <row r="32508" ht="12.5"/>
    <row r="32509" ht="12.5"/>
    <row r="32510" ht="12.5"/>
    <row r="32511" ht="12.5"/>
    <row r="32512" ht="12.5"/>
    <row r="32513" ht="12.5"/>
    <row r="32514" ht="12.5"/>
    <row r="32515" ht="12.5"/>
    <row r="32516" ht="12.5"/>
    <row r="32517" ht="12.5"/>
    <row r="32518" ht="12.5"/>
    <row r="32519" ht="12.5"/>
    <row r="32520" ht="12.5"/>
    <row r="32521" ht="12.5"/>
    <row r="32522" ht="12.5"/>
    <row r="32523" ht="12.5"/>
    <row r="32524" ht="12.5"/>
    <row r="32525" ht="12.5"/>
    <row r="32526" ht="12.5"/>
    <row r="32527" ht="12.5"/>
    <row r="32528" ht="12.5"/>
    <row r="32529" ht="12.5"/>
    <row r="32530" ht="12.5"/>
    <row r="32531" ht="12.5"/>
    <row r="32532" ht="12.5"/>
    <row r="32533" ht="12.5"/>
    <row r="32534" ht="12.5"/>
    <row r="32535" ht="12.5"/>
    <row r="32536" ht="12.5"/>
    <row r="32537" ht="12.5"/>
    <row r="32538" ht="12.5"/>
    <row r="32539" ht="12.5"/>
    <row r="32540" ht="12.5"/>
    <row r="32541" ht="12.5"/>
    <row r="32542" ht="12.5"/>
    <row r="32543" ht="12.5"/>
    <row r="32544" ht="12.5"/>
    <row r="32545" ht="12.5"/>
    <row r="32546" ht="12.5"/>
    <row r="32547" ht="12.5"/>
    <row r="32548" ht="12.5"/>
    <row r="32549" ht="12.5"/>
    <row r="32550" ht="12.5"/>
    <row r="32551" ht="12.5"/>
    <row r="32552" ht="12.5"/>
    <row r="32553" ht="12.5"/>
    <row r="32554" ht="12.5"/>
    <row r="32555" ht="12.5"/>
    <row r="32556" ht="12.5"/>
    <row r="32557" ht="12.5"/>
    <row r="32558" ht="12.5"/>
    <row r="32559" ht="12.5"/>
    <row r="32560" ht="12.5"/>
    <row r="32561" ht="12.5"/>
    <row r="32562" ht="12.5"/>
    <row r="32563" ht="12.5"/>
    <row r="32564" ht="12.5"/>
    <row r="32565" ht="12.5"/>
    <row r="32566" ht="12.5"/>
    <row r="32567" ht="12.5"/>
    <row r="32568" ht="12.5"/>
    <row r="32569" ht="12.5"/>
    <row r="32570" ht="12.5"/>
    <row r="32571" ht="12.5"/>
    <row r="32572" ht="12.5"/>
    <row r="32573" ht="12.5"/>
    <row r="32574" ht="12.5"/>
    <row r="32575" ht="12.5"/>
    <row r="32576" ht="12.5"/>
    <row r="32577" ht="12.5"/>
    <row r="32578" ht="12.5"/>
    <row r="32579" ht="12.5"/>
    <row r="32580" ht="12.5"/>
    <row r="32581" ht="12.5"/>
    <row r="32582" ht="12.5"/>
    <row r="32583" ht="12.5"/>
    <row r="32584" ht="12.5"/>
    <row r="32585" ht="12.5"/>
    <row r="32586" ht="12.5"/>
    <row r="32587" ht="12.5"/>
    <row r="32588" ht="12.5"/>
    <row r="32589" ht="12.5"/>
    <row r="32590" ht="12.5"/>
    <row r="32591" ht="12.5"/>
    <row r="32592" ht="12.5"/>
    <row r="32593" ht="12.5"/>
    <row r="32594" ht="12.5"/>
    <row r="32595" ht="12.5"/>
    <row r="32596" ht="12.5"/>
    <row r="32597" ht="12.5"/>
    <row r="32598" ht="12.5"/>
    <row r="32599" ht="12.5"/>
    <row r="32600" ht="12.5"/>
    <row r="32601" ht="12.5"/>
    <row r="32602" ht="12.5"/>
    <row r="32603" ht="12.5"/>
    <row r="32604" ht="12.5"/>
    <row r="32605" ht="12.5"/>
    <row r="32606" ht="12.5"/>
    <row r="32607" ht="12.5"/>
    <row r="32608" ht="12.5"/>
    <row r="32609" ht="12.5"/>
    <row r="32610" ht="12.5"/>
    <row r="32611" ht="12.5"/>
    <row r="32612" ht="12.5"/>
    <row r="32613" ht="12.5"/>
    <row r="32614" ht="12.5"/>
    <row r="32615" ht="12.5"/>
    <row r="32616" ht="12.5"/>
    <row r="32617" ht="12.5"/>
    <row r="32618" ht="12.5"/>
    <row r="32619" ht="12.5"/>
    <row r="32620" ht="12.5"/>
    <row r="32621" ht="12.5"/>
    <row r="32622" ht="12.5"/>
    <row r="32623" ht="12.5"/>
    <row r="32624" ht="12.5"/>
    <row r="32625" ht="12.5"/>
    <row r="32626" ht="12.5"/>
    <row r="32627" ht="12.5"/>
    <row r="32628" ht="12.5"/>
    <row r="32629" ht="12.5"/>
    <row r="32630" ht="12.5"/>
    <row r="32631" ht="12.5"/>
    <row r="32632" ht="12.5"/>
    <row r="32633" ht="12.5"/>
    <row r="32634" ht="12.5"/>
    <row r="32635" ht="12.5"/>
    <row r="32636" ht="12.5"/>
    <row r="32637" ht="12.5"/>
    <row r="32638" ht="12.5"/>
    <row r="32639" ht="12.5"/>
    <row r="32640" ht="12.5"/>
    <row r="32641" ht="12.5"/>
    <row r="32642" ht="12.5"/>
    <row r="32643" ht="12.5"/>
    <row r="32644" ht="12.5"/>
    <row r="32645" ht="12.5"/>
    <row r="32646" ht="12.5"/>
    <row r="32647" ht="12.5"/>
    <row r="32648" ht="12.5"/>
    <row r="32649" ht="12.5"/>
    <row r="32650" ht="12.5"/>
    <row r="32651" ht="12.5"/>
    <row r="32652" ht="12.5"/>
    <row r="32653" ht="12.5"/>
    <row r="32654" ht="12.5"/>
    <row r="32655" ht="12.5"/>
    <row r="32656" ht="12.5"/>
    <row r="32657" ht="12.5"/>
    <row r="32658" ht="12.5"/>
    <row r="32659" ht="12.5"/>
    <row r="32660" ht="12.5"/>
    <row r="32661" ht="12.5"/>
    <row r="32662" ht="12.5"/>
    <row r="32663" ht="12.5"/>
    <row r="32664" ht="12.5"/>
    <row r="32665" ht="12.5"/>
    <row r="32666" ht="12.5"/>
    <row r="32667" ht="12.5"/>
    <row r="32668" ht="12.5"/>
    <row r="32669" ht="12.5"/>
    <row r="32670" ht="12.5"/>
    <row r="32671" ht="12.5"/>
    <row r="32672" ht="12.5"/>
    <row r="32673" ht="12.5"/>
    <row r="32674" ht="12.5"/>
    <row r="32675" ht="12.5"/>
    <row r="32676" ht="12.5"/>
    <row r="32677" ht="12.5"/>
    <row r="32678" ht="12.5"/>
    <row r="32679" ht="12.5"/>
    <row r="32680" ht="12.5"/>
    <row r="32681" ht="12.5"/>
    <row r="32682" ht="12.5"/>
    <row r="32683" ht="12.5"/>
    <row r="32684" ht="12.5"/>
    <row r="32685" ht="12.5"/>
    <row r="32686" ht="12.5"/>
    <row r="32687" ht="12.5"/>
    <row r="32688" ht="12.5"/>
    <row r="32689" ht="12.5"/>
    <row r="32690" ht="12.5"/>
    <row r="32691" ht="12.5"/>
    <row r="32692" ht="12.5"/>
    <row r="32693" ht="12.5"/>
    <row r="32694" ht="12.5"/>
    <row r="32695" ht="12.5"/>
    <row r="32696" ht="12.5"/>
    <row r="32697" ht="12.5"/>
    <row r="32698" ht="12.5"/>
    <row r="32699" ht="12.5"/>
    <row r="32700" ht="12.5"/>
    <row r="32701" ht="12.5"/>
    <row r="32702" ht="12.5"/>
    <row r="32703" ht="12.5"/>
    <row r="32704" ht="12.5"/>
    <row r="32705" ht="12.5"/>
    <row r="32706" ht="12.5"/>
    <row r="32707" ht="12.5"/>
    <row r="32708" ht="12.5"/>
    <row r="32709" ht="12.5"/>
    <row r="32710" ht="12.5"/>
    <row r="32711" ht="12.5"/>
    <row r="32712" ht="12.5"/>
    <row r="32713" ht="12.5"/>
    <row r="32714" ht="12.5"/>
    <row r="32715" ht="12.5"/>
    <row r="32716" ht="12.5"/>
    <row r="32717" ht="12.5"/>
    <row r="32718" ht="12.5"/>
    <row r="32719" ht="12.5"/>
    <row r="32720" ht="12.5"/>
    <row r="32721" ht="12.5"/>
    <row r="32722" ht="12.5"/>
    <row r="32723" ht="12.5"/>
    <row r="32724" ht="12.5"/>
    <row r="32725" ht="12.5"/>
    <row r="32726" ht="12.5"/>
    <row r="32727" ht="12.5"/>
    <row r="32728" ht="12.5"/>
    <row r="32729" ht="12.5"/>
    <row r="32730" ht="12.5"/>
    <row r="32731" ht="12.5"/>
    <row r="32732" ht="12.5"/>
    <row r="32733" ht="12.5"/>
    <row r="32734" ht="12.5"/>
    <row r="32735" ht="12.5"/>
    <row r="32736" ht="12.5"/>
    <row r="32737" ht="12.5"/>
    <row r="32738" ht="12.5"/>
    <row r="32739" ht="12.5"/>
    <row r="32740" ht="12.5"/>
    <row r="32741" ht="12.5"/>
    <row r="32742" ht="12.5"/>
    <row r="32743" ht="12.5"/>
    <row r="32744" ht="12.5"/>
    <row r="32745" ht="12.5"/>
    <row r="32746" ht="12.5"/>
    <row r="32747" ht="12.5"/>
    <row r="32748" ht="12.5"/>
    <row r="32749" ht="12.5"/>
    <row r="32750" ht="12.5"/>
    <row r="32751" ht="12.5"/>
    <row r="32752" ht="12.5"/>
    <row r="32753" ht="12.5"/>
    <row r="32754" ht="12.5"/>
    <row r="32755" ht="12.5"/>
    <row r="32756" ht="12.5"/>
    <row r="32757" ht="12.5"/>
    <row r="32758" ht="12.5"/>
    <row r="32759" ht="12.5"/>
    <row r="32760" ht="12.5"/>
    <row r="32761" ht="12.5"/>
    <row r="32762" ht="12.5"/>
    <row r="32763" ht="12.5"/>
    <row r="32764" ht="12.5"/>
    <row r="32765" ht="12.5"/>
    <row r="32766" ht="12.5"/>
    <row r="32767" ht="12.5"/>
    <row r="32768" ht="12.5"/>
    <row r="32769" ht="12.5"/>
    <row r="32770" ht="12.5"/>
    <row r="32771" ht="12.5"/>
    <row r="32772" ht="12.5"/>
    <row r="32773" ht="12.5"/>
    <row r="32774" ht="12.5"/>
    <row r="32775" ht="12.5"/>
    <row r="32776" ht="12.5"/>
    <row r="32777" ht="12.5"/>
    <row r="32778" ht="12.5"/>
    <row r="32779" ht="12.5"/>
    <row r="32780" ht="12.5"/>
    <row r="32781" ht="12.5"/>
    <row r="32782" ht="12.5"/>
    <row r="32783" ht="12.5"/>
    <row r="32784" ht="12.5"/>
    <row r="32785" ht="12.5"/>
    <row r="32786" ht="12.5"/>
    <row r="32787" ht="12.5"/>
    <row r="32788" ht="12.5"/>
    <row r="32789" ht="12.5"/>
    <row r="32790" ht="12.5"/>
    <row r="32791" ht="12.5"/>
    <row r="32792" ht="12.5"/>
    <row r="32793" ht="12.5"/>
    <row r="32794" ht="12.5"/>
    <row r="32795" ht="12.5"/>
    <row r="32796" ht="12.5"/>
    <row r="32797" ht="12.5"/>
    <row r="32798" ht="12.5"/>
    <row r="32799" ht="12.5"/>
    <row r="32800" ht="12.5"/>
    <row r="32801" ht="12.5"/>
    <row r="32802" ht="12.5"/>
    <row r="32803" ht="12.5"/>
    <row r="32804" ht="12.5"/>
    <row r="32805" ht="12.5"/>
    <row r="32806" ht="12.5"/>
    <row r="32807" ht="12.5"/>
    <row r="32808" ht="12.5"/>
    <row r="32809" ht="12.5"/>
    <row r="32810" ht="12.5"/>
    <row r="32811" ht="12.5"/>
    <row r="32812" ht="12.5"/>
    <row r="32813" ht="12.5"/>
    <row r="32814" ht="12.5"/>
    <row r="32815" ht="12.5"/>
    <row r="32816" ht="12.5"/>
    <row r="32817" ht="12.5"/>
    <row r="32818" ht="12.5"/>
    <row r="32819" ht="12.5"/>
    <row r="32820" ht="12.5"/>
    <row r="32821" ht="12.5"/>
    <row r="32822" ht="12.5"/>
    <row r="32823" ht="12.5"/>
    <row r="32824" ht="12.5"/>
    <row r="32825" ht="12.5"/>
    <row r="32826" ht="12.5"/>
    <row r="32827" ht="12.5"/>
    <row r="32828" ht="12.5"/>
    <row r="32829" ht="12.5"/>
    <row r="32830" ht="12.5"/>
    <row r="32831" ht="12.5"/>
    <row r="32832" ht="12.5"/>
    <row r="32833" ht="12.5"/>
    <row r="32834" ht="12.5"/>
    <row r="32835" ht="12.5"/>
    <row r="32836" ht="12.5"/>
    <row r="32837" ht="12.5"/>
    <row r="32838" ht="12.5"/>
    <row r="32839" ht="12.5"/>
    <row r="32840" ht="12.5"/>
    <row r="32841" ht="12.5"/>
    <row r="32842" ht="12.5"/>
    <row r="32843" ht="12.5"/>
    <row r="32844" ht="12.5"/>
    <row r="32845" ht="12.5"/>
    <row r="32846" ht="12.5"/>
    <row r="32847" ht="12.5"/>
    <row r="32848" ht="12.5"/>
    <row r="32849" ht="12.5"/>
    <row r="32850" ht="12.5"/>
    <row r="32851" ht="12.5"/>
    <row r="32852" ht="12.5"/>
    <row r="32853" ht="12.5"/>
    <row r="32854" ht="12.5"/>
    <row r="32855" ht="12.5"/>
    <row r="32856" ht="12.5"/>
    <row r="32857" ht="12.5"/>
    <row r="32858" ht="12.5"/>
    <row r="32859" ht="12.5"/>
    <row r="32860" ht="12.5"/>
    <row r="32861" ht="12.5"/>
    <row r="32862" ht="12.5"/>
    <row r="32863" ht="12.5"/>
    <row r="32864" ht="12.5"/>
    <row r="32865" ht="12.5"/>
    <row r="32866" ht="12.5"/>
    <row r="32867" ht="12.5"/>
    <row r="32868" ht="12.5"/>
    <row r="32869" ht="12.5"/>
    <row r="32870" ht="12.5"/>
    <row r="32871" ht="12.5"/>
    <row r="32872" ht="12.5"/>
    <row r="32873" ht="12.5"/>
    <row r="32874" ht="12.5"/>
    <row r="32875" ht="12.5"/>
    <row r="32876" ht="12.5"/>
    <row r="32877" ht="12.5"/>
    <row r="32878" ht="12.5"/>
    <row r="32879" ht="12.5"/>
    <row r="32880" ht="12.5"/>
    <row r="32881" ht="12.5"/>
    <row r="32882" ht="12.5"/>
    <row r="32883" ht="12.5"/>
    <row r="32884" ht="12.5"/>
    <row r="32885" ht="12.5"/>
    <row r="32886" ht="12.5"/>
    <row r="32887" ht="12.5"/>
    <row r="32888" ht="12.5"/>
    <row r="32889" ht="12.5"/>
    <row r="32890" ht="12.5"/>
    <row r="32891" ht="12.5"/>
    <row r="32892" ht="12.5"/>
    <row r="32893" ht="12.5"/>
    <row r="32894" ht="12.5"/>
    <row r="32895" ht="12.5"/>
    <row r="32896" ht="12.5"/>
    <row r="32897" ht="12.5"/>
    <row r="32898" ht="12.5"/>
    <row r="32899" ht="12.5"/>
    <row r="32900" ht="12.5"/>
    <row r="32901" ht="12.5"/>
    <row r="32902" ht="12.5"/>
    <row r="32903" ht="12.5"/>
    <row r="32904" ht="12.5"/>
    <row r="32905" ht="12.5"/>
    <row r="32906" ht="12.5"/>
    <row r="32907" ht="12.5"/>
    <row r="32908" ht="12.5"/>
    <row r="32909" ht="12.5"/>
    <row r="32910" ht="12.5"/>
    <row r="32911" ht="12.5"/>
    <row r="32912" ht="12.5"/>
    <row r="32913" ht="12.5"/>
    <row r="32914" ht="12.5"/>
    <row r="32915" ht="12.5"/>
    <row r="32916" ht="12.5"/>
    <row r="32917" ht="12.5"/>
    <row r="32918" ht="12.5"/>
    <row r="32919" ht="12.5"/>
    <row r="32920" ht="12.5"/>
    <row r="32921" ht="12.5"/>
    <row r="32922" ht="12.5"/>
    <row r="32923" ht="12.5"/>
    <row r="32924" ht="12.5"/>
    <row r="32925" ht="12.5"/>
    <row r="32926" ht="12.5"/>
    <row r="32927" ht="12.5"/>
    <row r="32928" ht="12.5"/>
    <row r="32929" ht="12.5"/>
    <row r="32930" ht="12.5"/>
    <row r="32931" ht="12.5"/>
    <row r="32932" ht="12.5"/>
    <row r="32933" ht="12.5"/>
    <row r="32934" ht="12.5"/>
    <row r="32935" ht="12.5"/>
    <row r="32936" ht="12.5"/>
    <row r="32937" ht="12.5"/>
    <row r="32938" ht="12.5"/>
    <row r="32939" ht="12.5"/>
    <row r="32940" ht="12.5"/>
    <row r="32941" ht="12.5"/>
    <row r="32942" ht="12.5"/>
    <row r="32943" ht="12.5"/>
    <row r="32944" ht="12.5"/>
    <row r="32945" ht="12.5"/>
    <row r="32946" ht="12.5"/>
    <row r="32947" ht="12.5"/>
    <row r="32948" ht="12.5"/>
    <row r="32949" ht="12.5"/>
    <row r="32950" ht="12.5"/>
    <row r="32951" ht="12.5"/>
    <row r="32952" ht="12.5"/>
    <row r="32953" ht="12.5"/>
    <row r="32954" ht="12.5"/>
    <row r="32955" ht="12.5"/>
    <row r="32956" ht="12.5"/>
    <row r="32957" ht="12.5"/>
    <row r="32958" ht="12.5"/>
    <row r="32959" ht="12.5"/>
    <row r="32960" ht="12.5"/>
    <row r="32961" ht="12.5"/>
    <row r="32962" ht="12.5"/>
    <row r="32963" ht="12.5"/>
    <row r="32964" ht="12.5"/>
    <row r="32965" ht="12.5"/>
    <row r="32966" ht="12.5"/>
    <row r="32967" ht="12.5"/>
    <row r="32968" ht="12.5"/>
    <row r="32969" ht="12.5"/>
    <row r="32970" ht="12.5"/>
    <row r="32971" ht="12.5"/>
    <row r="32972" ht="12.5"/>
    <row r="32973" ht="12.5"/>
    <row r="32974" ht="12.5"/>
    <row r="32975" ht="12.5"/>
    <row r="32976" ht="12.5"/>
    <row r="32977" ht="12.5"/>
    <row r="32978" ht="12.5"/>
    <row r="32979" ht="12.5"/>
    <row r="32980" ht="12.5"/>
    <row r="32981" ht="12.5"/>
    <row r="32982" ht="12.5"/>
    <row r="32983" ht="12.5"/>
    <row r="32984" ht="12.5"/>
    <row r="32985" ht="12.5"/>
    <row r="32986" ht="12.5"/>
    <row r="32987" ht="12.5"/>
    <row r="32988" ht="12.5"/>
    <row r="32989" ht="12.5"/>
    <row r="32990" ht="12.5"/>
    <row r="32991" ht="12.5"/>
    <row r="32992" ht="12.5"/>
    <row r="32993" ht="12.5"/>
    <row r="32994" ht="12.5"/>
    <row r="32995" ht="12.5"/>
    <row r="32996" ht="12.5"/>
    <row r="32997" ht="12.5"/>
    <row r="32998" ht="12.5"/>
    <row r="32999" ht="12.5"/>
    <row r="33000" ht="12.5"/>
    <row r="33001" ht="12.5"/>
    <row r="33002" ht="12.5"/>
    <row r="33003" ht="12.5"/>
    <row r="33004" ht="12.5"/>
    <row r="33005" ht="12.5"/>
    <row r="33006" ht="12.5"/>
    <row r="33007" ht="12.5"/>
    <row r="33008" ht="12.5"/>
    <row r="33009" ht="12.5"/>
    <row r="33010" ht="12.5"/>
    <row r="33011" ht="12.5"/>
    <row r="33012" ht="12.5"/>
    <row r="33013" ht="12.5"/>
    <row r="33014" ht="12.5"/>
    <row r="33015" ht="12.5"/>
    <row r="33016" ht="12.5"/>
    <row r="33017" ht="12.5"/>
    <row r="33018" ht="12.5"/>
    <row r="33019" ht="12.5"/>
    <row r="33020" ht="12.5"/>
    <row r="33021" ht="12.5"/>
    <row r="33022" ht="12.5"/>
    <row r="33023" ht="12.5"/>
    <row r="33024" ht="12.5"/>
    <row r="33025" ht="12.5"/>
    <row r="33026" ht="12.5"/>
    <row r="33027" ht="12.5"/>
    <row r="33028" ht="12.5"/>
    <row r="33029" ht="12.5"/>
    <row r="33030" ht="12.5"/>
    <row r="33031" ht="12.5"/>
    <row r="33032" ht="12.5"/>
    <row r="33033" ht="12.5"/>
    <row r="33034" ht="12.5"/>
    <row r="33035" ht="12.5"/>
    <row r="33036" ht="12.5"/>
    <row r="33037" ht="12.5"/>
    <row r="33038" ht="12.5"/>
    <row r="33039" ht="12.5"/>
    <row r="33040" ht="12.5"/>
    <row r="33041" ht="12.5"/>
    <row r="33042" ht="12.5"/>
    <row r="33043" ht="12.5"/>
    <row r="33044" ht="12.5"/>
    <row r="33045" ht="12.5"/>
    <row r="33046" ht="12.5"/>
    <row r="33047" ht="12.5"/>
    <row r="33048" ht="12.5"/>
    <row r="33049" ht="12.5"/>
    <row r="33050" ht="12.5"/>
    <row r="33051" ht="12.5"/>
    <row r="33052" ht="12.5"/>
    <row r="33053" ht="12.5"/>
    <row r="33054" ht="12.5"/>
    <row r="33055" ht="12.5"/>
    <row r="33056" ht="12.5"/>
    <row r="33057" ht="12.5"/>
    <row r="33058" ht="12.5"/>
    <row r="33059" ht="12.5"/>
    <row r="33060" ht="12.5"/>
    <row r="33061" ht="12.5"/>
    <row r="33062" ht="12.5"/>
    <row r="33063" ht="12.5"/>
    <row r="33064" ht="12.5"/>
    <row r="33065" ht="12.5"/>
    <row r="33066" ht="12.5"/>
    <row r="33067" ht="12.5"/>
    <row r="33068" ht="12.5"/>
    <row r="33069" ht="12.5"/>
    <row r="33070" ht="12.5"/>
    <row r="33071" ht="12.5"/>
    <row r="33072" ht="12.5"/>
    <row r="33073" ht="12.5"/>
    <row r="33074" ht="12.5"/>
    <row r="33075" ht="12.5"/>
    <row r="33076" ht="12.5"/>
    <row r="33077" ht="12.5"/>
    <row r="33078" ht="12.5"/>
    <row r="33079" ht="12.5"/>
    <row r="33080" ht="12.5"/>
    <row r="33081" ht="12.5"/>
    <row r="33082" ht="12.5"/>
    <row r="33083" ht="12.5"/>
    <row r="33084" ht="12.5"/>
    <row r="33085" ht="12.5"/>
    <row r="33086" ht="12.5"/>
    <row r="33087" ht="12.5"/>
    <row r="33088" ht="12.5"/>
    <row r="33089" ht="12.5"/>
    <row r="33090" ht="12.5"/>
    <row r="33091" ht="12.5"/>
    <row r="33092" ht="12.5"/>
    <row r="33093" ht="12.5"/>
    <row r="33094" ht="12.5"/>
    <row r="33095" ht="12.5"/>
    <row r="33096" ht="12.5"/>
    <row r="33097" ht="12.5"/>
    <row r="33098" ht="12.5"/>
    <row r="33099" ht="12.5"/>
    <row r="33100" ht="12.5"/>
    <row r="33101" ht="12.5"/>
    <row r="33102" ht="12.5"/>
    <row r="33103" ht="12.5"/>
    <row r="33104" ht="12.5"/>
    <row r="33105" ht="12.5"/>
    <row r="33106" ht="12.5"/>
    <row r="33107" ht="12.5"/>
    <row r="33108" ht="12.5"/>
    <row r="33109" ht="12.5"/>
    <row r="33110" ht="12.5"/>
    <row r="33111" ht="12.5"/>
    <row r="33112" ht="12.5"/>
    <row r="33113" ht="12.5"/>
    <row r="33114" ht="12.5"/>
    <row r="33115" ht="12.5"/>
    <row r="33116" ht="12.5"/>
    <row r="33117" ht="12.5"/>
    <row r="33118" ht="12.5"/>
    <row r="33119" ht="12.5"/>
    <row r="33120" ht="12.5"/>
    <row r="33121" ht="12.5"/>
    <row r="33122" ht="12.5"/>
    <row r="33123" ht="12.5"/>
    <row r="33124" ht="12.5"/>
    <row r="33125" ht="12.5"/>
    <row r="33126" ht="12.5"/>
    <row r="33127" ht="12.5"/>
    <row r="33128" ht="12.5"/>
    <row r="33129" ht="12.5"/>
    <row r="33130" ht="12.5"/>
    <row r="33131" ht="12.5"/>
    <row r="33132" ht="12.5"/>
    <row r="33133" ht="12.5"/>
    <row r="33134" ht="12.5"/>
    <row r="33135" ht="12.5"/>
    <row r="33136" ht="12.5"/>
    <row r="33137" ht="12.5"/>
    <row r="33138" ht="12.5"/>
    <row r="33139" ht="12.5"/>
    <row r="33140" ht="12.5"/>
    <row r="33141" ht="12.5"/>
    <row r="33142" ht="12.5"/>
    <row r="33143" ht="12.5"/>
    <row r="33144" ht="12.5"/>
    <row r="33145" ht="12.5"/>
    <row r="33146" ht="12.5"/>
    <row r="33147" ht="12.5"/>
    <row r="33148" ht="12.5"/>
    <row r="33149" ht="12.5"/>
    <row r="33150" ht="12.5"/>
    <row r="33151" ht="12.5"/>
    <row r="33152" ht="12.5"/>
    <row r="33153" ht="12.5"/>
    <row r="33154" ht="12.5"/>
    <row r="33155" ht="12.5"/>
    <row r="33156" ht="12.5"/>
    <row r="33157" ht="12.5"/>
    <row r="33158" ht="12.5"/>
    <row r="33159" ht="12.5"/>
    <row r="33160" ht="12.5"/>
    <row r="33161" ht="12.5"/>
    <row r="33162" ht="12.5"/>
    <row r="33163" ht="12.5"/>
    <row r="33164" ht="12.5"/>
    <row r="33165" ht="12.5"/>
    <row r="33166" ht="12.5"/>
    <row r="33167" ht="12.5"/>
    <row r="33168" ht="12.5"/>
    <row r="33169" ht="12.5"/>
    <row r="33170" ht="12.5"/>
    <row r="33171" ht="12.5"/>
    <row r="33172" ht="12.5"/>
    <row r="33173" ht="12.5"/>
    <row r="33174" ht="12.5"/>
    <row r="33175" ht="12.5"/>
    <row r="33176" ht="12.5"/>
    <row r="33177" ht="12.5"/>
    <row r="33178" ht="12.5"/>
    <row r="33179" ht="12.5"/>
    <row r="33180" ht="12.5"/>
    <row r="33181" ht="12.5"/>
    <row r="33182" ht="12.5"/>
    <row r="33183" ht="12.5"/>
    <row r="33184" ht="12.5"/>
    <row r="33185" ht="12.5"/>
    <row r="33186" ht="12.5"/>
    <row r="33187" ht="12.5"/>
    <row r="33188" ht="12.5"/>
    <row r="33189" ht="12.5"/>
    <row r="33190" ht="12.5"/>
    <row r="33191" ht="12.5"/>
    <row r="33192" ht="12.5"/>
    <row r="33193" ht="12.5"/>
    <row r="33194" ht="12.5"/>
    <row r="33195" ht="12.5"/>
    <row r="33196" ht="12.5"/>
    <row r="33197" ht="12.5"/>
    <row r="33198" ht="12.5"/>
    <row r="33199" ht="12.5"/>
    <row r="33200" ht="12.5"/>
    <row r="33201" ht="12.5"/>
    <row r="33202" ht="12.5"/>
    <row r="33203" ht="12.5"/>
    <row r="33204" ht="12.5"/>
    <row r="33205" ht="12.5"/>
    <row r="33206" ht="12.5"/>
    <row r="33207" ht="12.5"/>
    <row r="33208" ht="12.5"/>
    <row r="33209" ht="12.5"/>
    <row r="33210" ht="12.5"/>
    <row r="33211" ht="12.5"/>
    <row r="33212" ht="12.5"/>
    <row r="33213" ht="12.5"/>
    <row r="33214" ht="12.5"/>
    <row r="33215" ht="12.5"/>
    <row r="33216" ht="12.5"/>
    <row r="33217" ht="12.5"/>
    <row r="33218" ht="12.5"/>
    <row r="33219" ht="12.5"/>
    <row r="33220" ht="12.5"/>
    <row r="33221" ht="12.5"/>
    <row r="33222" ht="12.5"/>
    <row r="33223" ht="12.5"/>
    <row r="33224" ht="12.5"/>
    <row r="33225" ht="12.5"/>
    <row r="33226" ht="12.5"/>
    <row r="33227" ht="12.5"/>
    <row r="33228" ht="12.5"/>
    <row r="33229" ht="12.5"/>
    <row r="33230" ht="12.5"/>
    <row r="33231" ht="12.5"/>
    <row r="33232" ht="12.5"/>
    <row r="33233" ht="12.5"/>
    <row r="33234" ht="12.5"/>
    <row r="33235" ht="12.5"/>
    <row r="33236" ht="12.5"/>
    <row r="33237" ht="12.5"/>
    <row r="33238" ht="12.5"/>
    <row r="33239" ht="12.5"/>
    <row r="33240" ht="12.5"/>
    <row r="33241" ht="12.5"/>
    <row r="33242" ht="12.5"/>
    <row r="33243" ht="12.5"/>
    <row r="33244" ht="12.5"/>
    <row r="33245" ht="12.5"/>
    <row r="33246" ht="12.5"/>
    <row r="33247" ht="12.5"/>
    <row r="33248" ht="12.5"/>
    <row r="33249" ht="12.5"/>
    <row r="33250" ht="12.5"/>
    <row r="33251" ht="12.5"/>
    <row r="33252" ht="12.5"/>
    <row r="33253" ht="12.5"/>
    <row r="33254" ht="12.5"/>
    <row r="33255" ht="12.5"/>
    <row r="33256" ht="12.5"/>
    <row r="33257" ht="12.5"/>
    <row r="33258" ht="12.5"/>
    <row r="33259" ht="12.5"/>
    <row r="33260" ht="12.5"/>
    <row r="33261" ht="12.5"/>
    <row r="33262" ht="12.5"/>
    <row r="33263" ht="12.5"/>
    <row r="33264" ht="12.5"/>
    <row r="33265" ht="12.5"/>
    <row r="33266" ht="12.5"/>
    <row r="33267" ht="12.5"/>
    <row r="33268" ht="12.5"/>
    <row r="33269" ht="12.5"/>
    <row r="33270" ht="12.5"/>
    <row r="33271" ht="12.5"/>
    <row r="33272" ht="12.5"/>
    <row r="33273" ht="12.5"/>
    <row r="33274" ht="12.5"/>
    <row r="33275" ht="12.5"/>
    <row r="33276" ht="12.5"/>
    <row r="33277" ht="12.5"/>
    <row r="33278" ht="12.5"/>
    <row r="33279" ht="12.5"/>
    <row r="33280" ht="12.5"/>
    <row r="33281" ht="12.5"/>
    <row r="33282" ht="12.5"/>
    <row r="33283" ht="12.5"/>
    <row r="33284" ht="12.5"/>
    <row r="33285" ht="12.5"/>
    <row r="33286" ht="12.5"/>
    <row r="33287" ht="12.5"/>
    <row r="33288" ht="12.5"/>
    <row r="33289" ht="12.5"/>
    <row r="33290" ht="12.5"/>
    <row r="33291" ht="12.5"/>
    <row r="33292" ht="12.5"/>
    <row r="33293" ht="12.5"/>
    <row r="33294" ht="12.5"/>
    <row r="33295" ht="12.5"/>
    <row r="33296" ht="12.5"/>
    <row r="33297" ht="12.5"/>
    <row r="33298" ht="12.5"/>
    <row r="33299" ht="12.5"/>
    <row r="33300" ht="12.5"/>
    <row r="33301" ht="12.5"/>
    <row r="33302" ht="12.5"/>
    <row r="33303" ht="12.5"/>
    <row r="33304" ht="12.5"/>
    <row r="33305" ht="12.5"/>
    <row r="33306" ht="12.5"/>
    <row r="33307" ht="12.5"/>
    <row r="33308" ht="12.5"/>
    <row r="33309" ht="12.5"/>
    <row r="33310" ht="12.5"/>
    <row r="33311" ht="12.5"/>
    <row r="33312" ht="12.5"/>
    <row r="33313" ht="12.5"/>
    <row r="33314" ht="12.5"/>
    <row r="33315" ht="12.5"/>
    <row r="33316" ht="12.5"/>
    <row r="33317" ht="12.5"/>
    <row r="33318" ht="12.5"/>
    <row r="33319" ht="12.5"/>
    <row r="33320" ht="12.5"/>
    <row r="33321" ht="12.5"/>
    <row r="33322" ht="12.5"/>
    <row r="33323" ht="12.5"/>
    <row r="33324" ht="12.5"/>
    <row r="33325" ht="12.5"/>
    <row r="33326" ht="12.5"/>
    <row r="33327" ht="12.5"/>
    <row r="33328" ht="12.5"/>
    <row r="33329" ht="12.5"/>
    <row r="33330" ht="12.5"/>
    <row r="33331" ht="12.5"/>
    <row r="33332" ht="12.5"/>
    <row r="33333" ht="12.5"/>
    <row r="33334" ht="12.5"/>
    <row r="33335" ht="12.5"/>
    <row r="33336" ht="12.5"/>
    <row r="33337" ht="12.5"/>
    <row r="33338" ht="12.5"/>
    <row r="33339" ht="12.5"/>
    <row r="33340" ht="12.5"/>
    <row r="33341" ht="12.5"/>
    <row r="33342" ht="12.5"/>
    <row r="33343" ht="12.5"/>
    <row r="33344" ht="12.5"/>
    <row r="33345" ht="12.5"/>
    <row r="33346" ht="12.5"/>
    <row r="33347" ht="12.5"/>
    <row r="33348" ht="12.5"/>
    <row r="33349" ht="12.5"/>
    <row r="33350" ht="12.5"/>
    <row r="33351" ht="12.5"/>
    <row r="33352" ht="12.5"/>
    <row r="33353" ht="12.5"/>
    <row r="33354" ht="12.5"/>
    <row r="33355" ht="12.5"/>
    <row r="33356" ht="12.5"/>
    <row r="33357" ht="12.5"/>
    <row r="33358" ht="12.5"/>
    <row r="33359" ht="12.5"/>
    <row r="33360" ht="12.5"/>
    <row r="33361" ht="12.5"/>
    <row r="33362" ht="12.5"/>
    <row r="33363" ht="12.5"/>
    <row r="33364" ht="12.5"/>
    <row r="33365" ht="12.5"/>
    <row r="33366" ht="12.5"/>
    <row r="33367" ht="12.5"/>
    <row r="33368" ht="12.5"/>
    <row r="33369" ht="12.5"/>
    <row r="33370" ht="12.5"/>
    <row r="33371" ht="12.5"/>
    <row r="33372" ht="12.5"/>
    <row r="33373" ht="12.5"/>
    <row r="33374" ht="12.5"/>
    <row r="33375" ht="12.5"/>
    <row r="33376" ht="12.5"/>
    <row r="33377" ht="12.5"/>
    <row r="33378" ht="12.5"/>
    <row r="33379" ht="12.5"/>
    <row r="33380" ht="12.5"/>
    <row r="33381" ht="12.5"/>
    <row r="33382" ht="12.5"/>
    <row r="33383" ht="12.5"/>
    <row r="33384" ht="12.5"/>
    <row r="33385" ht="12.5"/>
    <row r="33386" ht="12.5"/>
    <row r="33387" ht="12.5"/>
    <row r="33388" ht="12.5"/>
    <row r="33389" ht="12.5"/>
    <row r="33390" ht="12.5"/>
    <row r="33391" ht="12.5"/>
    <row r="33392" ht="12.5"/>
    <row r="33393" ht="12.5"/>
    <row r="33394" ht="12.5"/>
    <row r="33395" ht="12.5"/>
    <row r="33396" ht="12.5"/>
    <row r="33397" ht="12.5"/>
    <row r="33398" ht="12.5"/>
    <row r="33399" ht="12.5"/>
    <row r="33400" ht="12.5"/>
    <row r="33401" ht="12.5"/>
    <row r="33402" ht="12.5"/>
    <row r="33403" ht="12.5"/>
    <row r="33404" ht="12.5"/>
    <row r="33405" ht="12.5"/>
    <row r="33406" ht="12.5"/>
    <row r="33407" ht="12.5"/>
    <row r="33408" ht="12.5"/>
    <row r="33409" ht="12.5"/>
    <row r="33410" ht="12.5"/>
    <row r="33411" ht="12.5"/>
    <row r="33412" ht="12.5"/>
    <row r="33413" ht="12.5"/>
    <row r="33414" ht="12.5"/>
    <row r="33415" ht="12.5"/>
    <row r="33416" ht="12.5"/>
    <row r="33417" ht="12.5"/>
    <row r="33418" ht="12.5"/>
    <row r="33419" ht="12.5"/>
    <row r="33420" ht="12.5"/>
    <row r="33421" ht="12.5"/>
    <row r="33422" ht="12.5"/>
    <row r="33423" ht="12.5"/>
    <row r="33424" ht="12.5"/>
    <row r="33425" ht="12.5"/>
    <row r="33426" ht="12.5"/>
    <row r="33427" ht="12.5"/>
    <row r="33428" ht="12.5"/>
    <row r="33429" ht="12.5"/>
    <row r="33430" ht="12.5"/>
    <row r="33431" ht="12.5"/>
    <row r="33432" ht="12.5"/>
    <row r="33433" ht="12.5"/>
    <row r="33434" ht="12.5"/>
    <row r="33435" ht="12.5"/>
    <row r="33436" ht="12.5"/>
    <row r="33437" ht="12.5"/>
    <row r="33438" ht="12.5"/>
    <row r="33439" ht="12.5"/>
    <row r="33440" ht="12.5"/>
    <row r="33441" ht="12.5"/>
    <row r="33442" ht="12.5"/>
    <row r="33443" ht="12.5"/>
    <row r="33444" ht="12.5"/>
    <row r="33445" ht="12.5"/>
    <row r="33446" ht="12.5"/>
    <row r="33447" ht="12.5"/>
    <row r="33448" ht="12.5"/>
    <row r="33449" ht="12.5"/>
    <row r="33450" ht="12.5"/>
    <row r="33451" ht="12.5"/>
    <row r="33452" ht="12.5"/>
    <row r="33453" ht="12.5"/>
    <row r="33454" ht="12.5"/>
    <row r="33455" ht="12.5"/>
    <row r="33456" ht="12.5"/>
    <row r="33457" ht="12.5"/>
    <row r="33458" ht="12.5"/>
    <row r="33459" ht="12.5"/>
    <row r="33460" ht="12.5"/>
    <row r="33461" ht="12.5"/>
    <row r="33462" ht="12.5"/>
    <row r="33463" ht="12.5"/>
    <row r="33464" ht="12.5"/>
    <row r="33465" ht="12.5"/>
    <row r="33466" ht="12.5"/>
    <row r="33467" ht="12.5"/>
    <row r="33468" ht="12.5"/>
    <row r="33469" ht="12.5"/>
    <row r="33470" ht="12.5"/>
    <row r="33471" ht="12.5"/>
    <row r="33472" ht="12.5"/>
    <row r="33473" ht="12.5"/>
    <row r="33474" ht="12.5"/>
    <row r="33475" ht="12.5"/>
    <row r="33476" ht="12.5"/>
    <row r="33477" ht="12.5"/>
    <row r="33478" ht="12.5"/>
    <row r="33479" ht="12.5"/>
    <row r="33480" ht="12.5"/>
    <row r="33481" ht="12.5"/>
    <row r="33482" ht="12.5"/>
    <row r="33483" ht="12.5"/>
    <row r="33484" ht="12.5"/>
    <row r="33485" ht="12.5"/>
    <row r="33486" ht="12.5"/>
    <row r="33487" ht="12.5"/>
    <row r="33488" ht="12.5"/>
    <row r="33489" ht="12.5"/>
    <row r="33490" ht="12.5"/>
    <row r="33491" ht="12.5"/>
    <row r="33492" ht="12.5"/>
    <row r="33493" ht="12.5"/>
    <row r="33494" ht="12.5"/>
    <row r="33495" ht="12.5"/>
    <row r="33496" ht="12.5"/>
    <row r="33497" ht="12.5"/>
    <row r="33498" ht="12.5"/>
    <row r="33499" ht="12.5"/>
    <row r="33500" ht="12.5"/>
    <row r="33501" ht="12.5"/>
    <row r="33502" ht="12.5"/>
    <row r="33503" ht="12.5"/>
    <row r="33504" ht="12.5"/>
    <row r="33505" ht="12.5"/>
    <row r="33506" ht="12.5"/>
    <row r="33507" ht="12.5"/>
    <row r="33508" ht="12.5"/>
    <row r="33509" ht="12.5"/>
    <row r="33510" ht="12.5"/>
    <row r="33511" ht="12.5"/>
    <row r="33512" ht="12.5"/>
    <row r="33513" ht="12.5"/>
    <row r="33514" ht="12.5"/>
    <row r="33515" ht="12.5"/>
    <row r="33516" ht="12.5"/>
    <row r="33517" ht="12.5"/>
    <row r="33518" ht="12.5"/>
    <row r="33519" ht="12.5"/>
    <row r="33520" ht="12.5"/>
    <row r="33521" ht="12.5"/>
    <row r="33522" ht="12.5"/>
    <row r="33523" ht="12.5"/>
    <row r="33524" ht="12.5"/>
    <row r="33525" ht="12.5"/>
    <row r="33526" ht="12.5"/>
    <row r="33527" ht="12.5"/>
    <row r="33528" ht="12.5"/>
    <row r="33529" ht="12.5"/>
    <row r="33530" ht="12.5"/>
    <row r="33531" ht="12.5"/>
    <row r="33532" ht="12.5"/>
    <row r="33533" ht="12.5"/>
    <row r="33534" ht="12.5"/>
    <row r="33535" ht="12.5"/>
    <row r="33536" ht="12.5"/>
    <row r="33537" ht="12.5"/>
    <row r="33538" ht="12.5"/>
    <row r="33539" ht="12.5"/>
    <row r="33540" ht="12.5"/>
    <row r="33541" ht="12.5"/>
    <row r="33542" ht="12.5"/>
    <row r="33543" ht="12.5"/>
    <row r="33544" ht="12.5"/>
    <row r="33545" ht="12.5"/>
    <row r="33546" ht="12.5"/>
    <row r="33547" ht="12.5"/>
    <row r="33548" ht="12.5"/>
    <row r="33549" ht="12.5"/>
    <row r="33550" ht="12.5"/>
    <row r="33551" ht="12.5"/>
    <row r="33552" ht="12.5"/>
    <row r="33553" ht="12.5"/>
    <row r="33554" ht="12.5"/>
    <row r="33555" ht="12.5"/>
    <row r="33556" ht="12.5"/>
    <row r="33557" ht="12.5"/>
    <row r="33558" ht="12.5"/>
    <row r="33559" ht="12.5"/>
    <row r="33560" ht="12.5"/>
    <row r="33561" ht="12.5"/>
    <row r="33562" ht="12.5"/>
    <row r="33563" ht="12.5"/>
    <row r="33564" ht="12.5"/>
    <row r="33565" ht="12.5"/>
    <row r="33566" ht="12.5"/>
    <row r="33567" ht="12.5"/>
    <row r="33568" ht="12.5"/>
    <row r="33569" ht="12.5"/>
    <row r="33570" ht="12.5"/>
    <row r="33571" ht="12.5"/>
    <row r="33572" ht="12.5"/>
    <row r="33573" ht="12.5"/>
    <row r="33574" ht="12.5"/>
    <row r="33575" ht="12.5"/>
    <row r="33576" ht="12.5"/>
    <row r="33577" ht="12.5"/>
    <row r="33578" ht="12.5"/>
    <row r="33579" ht="12.5"/>
    <row r="33580" ht="12.5"/>
    <row r="33581" ht="12.5"/>
    <row r="33582" ht="12.5"/>
    <row r="33583" ht="12.5"/>
    <row r="33584" ht="12.5"/>
    <row r="33585" ht="12.5"/>
    <row r="33586" ht="12.5"/>
    <row r="33587" ht="12.5"/>
    <row r="33588" ht="12.5"/>
    <row r="33589" ht="12.5"/>
    <row r="33590" ht="12.5"/>
    <row r="33591" ht="12.5"/>
    <row r="33592" ht="12.5"/>
    <row r="33593" ht="12.5"/>
    <row r="33594" ht="12.5"/>
    <row r="33595" ht="12.5"/>
    <row r="33596" ht="12.5"/>
    <row r="33597" ht="12.5"/>
    <row r="33598" ht="12.5"/>
    <row r="33599" ht="12.5"/>
    <row r="33600" ht="12.5"/>
    <row r="33601" ht="12.5"/>
    <row r="33602" ht="12.5"/>
    <row r="33603" ht="12.5"/>
    <row r="33604" ht="12.5"/>
    <row r="33605" ht="12.5"/>
    <row r="33606" ht="12.5"/>
    <row r="33607" ht="12.5"/>
    <row r="33608" ht="12.5"/>
    <row r="33609" ht="12.5"/>
    <row r="33610" ht="12.5"/>
    <row r="33611" ht="12.5"/>
    <row r="33612" ht="12.5"/>
    <row r="33613" ht="12.5"/>
    <row r="33614" ht="12.5"/>
    <row r="33615" ht="12.5"/>
    <row r="33616" ht="12.5"/>
    <row r="33617" ht="12.5"/>
    <row r="33618" ht="12.5"/>
    <row r="33619" ht="12.5"/>
    <row r="33620" ht="12.5"/>
    <row r="33621" ht="12.5"/>
    <row r="33622" ht="12.5"/>
    <row r="33623" ht="12.5"/>
    <row r="33624" ht="12.5"/>
    <row r="33625" ht="12.5"/>
    <row r="33626" ht="12.5"/>
    <row r="33627" ht="12.5"/>
    <row r="33628" ht="12.5"/>
    <row r="33629" ht="12.5"/>
    <row r="33630" ht="12.5"/>
    <row r="33631" ht="12.5"/>
    <row r="33632" ht="12.5"/>
    <row r="33633" ht="12.5"/>
    <row r="33634" ht="12.5"/>
    <row r="33635" ht="12.5"/>
    <row r="33636" ht="12.5"/>
    <row r="33637" ht="12.5"/>
    <row r="33638" ht="12.5"/>
    <row r="33639" ht="12.5"/>
    <row r="33640" ht="12.5"/>
    <row r="33641" ht="12.5"/>
    <row r="33642" ht="12.5"/>
    <row r="33643" ht="12.5"/>
    <row r="33644" ht="12.5"/>
    <row r="33645" ht="12.5"/>
    <row r="33646" ht="12.5"/>
    <row r="33647" ht="12.5"/>
    <row r="33648" ht="12.5"/>
    <row r="33649" ht="12.5"/>
    <row r="33650" ht="12.5"/>
    <row r="33651" ht="12.5"/>
    <row r="33652" ht="12.5"/>
    <row r="33653" ht="12.5"/>
    <row r="33654" ht="12.5"/>
    <row r="33655" ht="12.5"/>
    <row r="33656" ht="12.5"/>
    <row r="33657" ht="12.5"/>
    <row r="33658" ht="12.5"/>
    <row r="33659" ht="12.5"/>
    <row r="33660" ht="12.5"/>
    <row r="33661" ht="12.5"/>
    <row r="33662" ht="12.5"/>
    <row r="33663" ht="12.5"/>
    <row r="33664" ht="12.5"/>
    <row r="33665" ht="12.5"/>
    <row r="33666" ht="12.5"/>
    <row r="33667" ht="12.5"/>
    <row r="33668" ht="12.5"/>
    <row r="33669" ht="12.5"/>
    <row r="33670" ht="12.5"/>
    <row r="33671" ht="12.5"/>
    <row r="33672" ht="12.5"/>
    <row r="33673" ht="12.5"/>
    <row r="33674" ht="12.5"/>
    <row r="33675" ht="12.5"/>
    <row r="33676" ht="12.5"/>
    <row r="33677" ht="12.5"/>
    <row r="33678" ht="12.5"/>
    <row r="33679" ht="12.5"/>
    <row r="33680" ht="12.5"/>
    <row r="33681" ht="12.5"/>
    <row r="33682" ht="12.5"/>
    <row r="33683" ht="12.5"/>
    <row r="33684" ht="12.5"/>
    <row r="33685" ht="12.5"/>
    <row r="33686" ht="12.5"/>
    <row r="33687" ht="12.5"/>
    <row r="33688" ht="12.5"/>
    <row r="33689" ht="12.5"/>
    <row r="33690" ht="12.5"/>
    <row r="33691" ht="12.5"/>
    <row r="33692" ht="12.5"/>
    <row r="33693" ht="12.5"/>
    <row r="33694" ht="12.5"/>
    <row r="33695" ht="12.5"/>
    <row r="33696" ht="12.5"/>
    <row r="33697" ht="12.5"/>
    <row r="33698" ht="12.5"/>
    <row r="33699" ht="12.5"/>
    <row r="33700" ht="12.5"/>
    <row r="33701" ht="12.5"/>
    <row r="33702" ht="12.5"/>
    <row r="33703" ht="12.5"/>
    <row r="33704" ht="12.5"/>
    <row r="33705" ht="12.5"/>
    <row r="33706" ht="12.5"/>
    <row r="33707" ht="12.5"/>
    <row r="33708" ht="12.5"/>
    <row r="33709" ht="12.5"/>
    <row r="33710" ht="12.5"/>
    <row r="33711" ht="12.5"/>
    <row r="33712" ht="12.5"/>
    <row r="33713" ht="12.5"/>
    <row r="33714" ht="12.5"/>
    <row r="33715" ht="12.5"/>
    <row r="33716" ht="12.5"/>
    <row r="33717" ht="12.5"/>
    <row r="33718" ht="12.5"/>
    <row r="33719" ht="12.5"/>
    <row r="33720" ht="12.5"/>
    <row r="33721" ht="12.5"/>
    <row r="33722" ht="12.5"/>
    <row r="33723" ht="12.5"/>
    <row r="33724" ht="12.5"/>
    <row r="33725" ht="12.5"/>
    <row r="33726" ht="12.5"/>
    <row r="33727" ht="12.5"/>
    <row r="33728" ht="12.5"/>
    <row r="33729" ht="12.5"/>
    <row r="33730" ht="12.5"/>
    <row r="33731" ht="12.5"/>
    <row r="33732" ht="12.5"/>
    <row r="33733" ht="12.5"/>
    <row r="33734" ht="12.5"/>
    <row r="33735" ht="12.5"/>
    <row r="33736" ht="12.5"/>
    <row r="33737" ht="12.5"/>
    <row r="33738" ht="12.5"/>
    <row r="33739" ht="12.5"/>
    <row r="33740" ht="12.5"/>
    <row r="33741" ht="12.5"/>
    <row r="33742" ht="12.5"/>
    <row r="33743" ht="12.5"/>
    <row r="33744" ht="12.5"/>
    <row r="33745" ht="12.5"/>
    <row r="33746" ht="12.5"/>
    <row r="33747" ht="12.5"/>
    <row r="33748" ht="12.5"/>
    <row r="33749" ht="12.5"/>
    <row r="33750" ht="12.5"/>
    <row r="33751" ht="12.5"/>
    <row r="33752" ht="12.5"/>
    <row r="33753" ht="12.5"/>
    <row r="33754" ht="12.5"/>
    <row r="33755" ht="12.5"/>
    <row r="33756" ht="12.5"/>
    <row r="33757" ht="12.5"/>
    <row r="33758" ht="12.5"/>
    <row r="33759" ht="12.5"/>
    <row r="33760" ht="12.5"/>
    <row r="33761" ht="12.5"/>
    <row r="33762" ht="12.5"/>
    <row r="33763" ht="12.5"/>
    <row r="33764" ht="12.5"/>
    <row r="33765" ht="12.5"/>
    <row r="33766" ht="12.5"/>
    <row r="33767" ht="12.5"/>
    <row r="33768" ht="12.5"/>
    <row r="33769" ht="12.5"/>
    <row r="33770" ht="12.5"/>
    <row r="33771" ht="12.5"/>
    <row r="33772" ht="12.5"/>
    <row r="33773" ht="12.5"/>
    <row r="33774" ht="12.5"/>
    <row r="33775" ht="12.5"/>
    <row r="33776" ht="12.5"/>
    <row r="33777" ht="12.5"/>
    <row r="33778" ht="12.5"/>
    <row r="33779" ht="12.5"/>
    <row r="33780" ht="12.5"/>
    <row r="33781" ht="12.5"/>
    <row r="33782" ht="12.5"/>
    <row r="33783" ht="12.5"/>
    <row r="33784" ht="12.5"/>
    <row r="33785" ht="12.5"/>
    <row r="33786" ht="12.5"/>
    <row r="33787" ht="12.5"/>
    <row r="33788" ht="12.5"/>
    <row r="33789" ht="12.5"/>
    <row r="33790" ht="12.5"/>
    <row r="33791" ht="12.5"/>
    <row r="33792" ht="12.5"/>
    <row r="33793" ht="12.5"/>
    <row r="33794" ht="12.5"/>
    <row r="33795" ht="12.5"/>
    <row r="33796" ht="12.5"/>
    <row r="33797" ht="12.5"/>
    <row r="33798" ht="12.5"/>
    <row r="33799" ht="12.5"/>
    <row r="33800" ht="12.5"/>
    <row r="33801" ht="12.5"/>
    <row r="33802" ht="12.5"/>
    <row r="33803" ht="12.5"/>
    <row r="33804" ht="12.5"/>
    <row r="33805" ht="12.5"/>
    <row r="33806" ht="12.5"/>
    <row r="33807" ht="12.5"/>
    <row r="33808" ht="12.5"/>
    <row r="33809" ht="12.5"/>
    <row r="33810" ht="12.5"/>
    <row r="33811" ht="12.5"/>
    <row r="33812" ht="12.5"/>
    <row r="33813" ht="12.5"/>
    <row r="33814" ht="12.5"/>
    <row r="33815" ht="12.5"/>
    <row r="33816" ht="12.5"/>
    <row r="33817" ht="12.5"/>
    <row r="33818" ht="12.5"/>
    <row r="33819" ht="12.5"/>
    <row r="33820" ht="12.5"/>
    <row r="33821" ht="12.5"/>
    <row r="33822" ht="12.5"/>
    <row r="33823" ht="12.5"/>
    <row r="33824" ht="12.5"/>
    <row r="33825" ht="12.5"/>
    <row r="33826" ht="12.5"/>
    <row r="33827" ht="12.5"/>
    <row r="33828" ht="12.5"/>
    <row r="33829" ht="12.5"/>
    <row r="33830" ht="12.5"/>
    <row r="33831" ht="12.5"/>
    <row r="33832" ht="12.5"/>
    <row r="33833" ht="12.5"/>
    <row r="33834" ht="12.5"/>
    <row r="33835" ht="12.5"/>
    <row r="33836" ht="12.5"/>
    <row r="33837" ht="12.5"/>
    <row r="33838" ht="12.5"/>
    <row r="33839" ht="12.5"/>
    <row r="33840" ht="12.5"/>
    <row r="33841" ht="12.5"/>
    <row r="33842" ht="12.5"/>
    <row r="33843" ht="12.5"/>
    <row r="33844" ht="12.5"/>
    <row r="33845" ht="12.5"/>
    <row r="33846" ht="12.5"/>
    <row r="33847" ht="12.5"/>
    <row r="33848" ht="12.5"/>
    <row r="33849" ht="12.5"/>
    <row r="33850" ht="12.5"/>
    <row r="33851" ht="12.5"/>
    <row r="33852" ht="12.5"/>
    <row r="33853" ht="12.5"/>
    <row r="33854" ht="12.5"/>
    <row r="33855" ht="12.5"/>
    <row r="33856" ht="12.5"/>
    <row r="33857" ht="12.5"/>
    <row r="33858" ht="12.5"/>
    <row r="33859" ht="12.5"/>
    <row r="33860" ht="12.5"/>
    <row r="33861" ht="12.5"/>
    <row r="33862" ht="12.5"/>
    <row r="33863" ht="12.5"/>
    <row r="33864" ht="12.5"/>
    <row r="33865" ht="12.5"/>
    <row r="33866" ht="12.5"/>
    <row r="33867" ht="12.5"/>
    <row r="33868" ht="12.5"/>
    <row r="33869" ht="12.5"/>
    <row r="33870" ht="12.5"/>
    <row r="33871" ht="12.5"/>
    <row r="33872" ht="12.5"/>
    <row r="33873" ht="12.5"/>
    <row r="33874" ht="12.5"/>
    <row r="33875" ht="12.5"/>
    <row r="33876" ht="12.5"/>
    <row r="33877" ht="12.5"/>
    <row r="33878" ht="12.5"/>
    <row r="33879" ht="12.5"/>
    <row r="33880" ht="12.5"/>
    <row r="33881" ht="12.5"/>
    <row r="33882" ht="12.5"/>
    <row r="33883" ht="12.5"/>
    <row r="33884" ht="12.5"/>
    <row r="33885" ht="12.5"/>
    <row r="33886" ht="12.5"/>
    <row r="33887" ht="12.5"/>
    <row r="33888" ht="12.5"/>
    <row r="33889" ht="12.5"/>
    <row r="33890" ht="12.5"/>
    <row r="33891" ht="12.5"/>
    <row r="33892" ht="12.5"/>
    <row r="33893" ht="12.5"/>
    <row r="33894" ht="12.5"/>
    <row r="33895" ht="12.5"/>
    <row r="33896" ht="12.5"/>
    <row r="33897" ht="12.5"/>
    <row r="33898" ht="12.5"/>
    <row r="33899" ht="12.5"/>
    <row r="33900" ht="12.5"/>
    <row r="33901" ht="12.5"/>
    <row r="33902" ht="12.5"/>
    <row r="33903" ht="12.5"/>
    <row r="33904" ht="12.5"/>
    <row r="33905" ht="12.5"/>
    <row r="33906" ht="12.5"/>
    <row r="33907" ht="12.5"/>
    <row r="33908" ht="12.5"/>
    <row r="33909" ht="12.5"/>
    <row r="33910" ht="12.5"/>
    <row r="33911" ht="12.5"/>
    <row r="33912" ht="12.5"/>
    <row r="33913" ht="12.5"/>
    <row r="33914" ht="12.5"/>
    <row r="33915" ht="12.5"/>
    <row r="33916" ht="12.5"/>
    <row r="33917" ht="12.5"/>
    <row r="33918" ht="12.5"/>
    <row r="33919" ht="12.5"/>
    <row r="33920" ht="12.5"/>
    <row r="33921" ht="12.5"/>
    <row r="33922" ht="12.5"/>
    <row r="33923" ht="12.5"/>
    <row r="33924" ht="12.5"/>
    <row r="33925" ht="12.5"/>
    <row r="33926" ht="12.5"/>
    <row r="33927" ht="12.5"/>
    <row r="33928" ht="12.5"/>
    <row r="33929" ht="12.5"/>
    <row r="33930" ht="12.5"/>
    <row r="33931" ht="12.5"/>
    <row r="33932" ht="12.5"/>
    <row r="33933" ht="12.5"/>
    <row r="33934" ht="12.5"/>
    <row r="33935" ht="12.5"/>
    <row r="33936" ht="12.5"/>
    <row r="33937" ht="12.5"/>
    <row r="33938" ht="12.5"/>
    <row r="33939" ht="12.5"/>
    <row r="33940" ht="12.5"/>
    <row r="33941" ht="12.5"/>
    <row r="33942" ht="12.5"/>
    <row r="33943" ht="12.5"/>
    <row r="33944" ht="12.5"/>
    <row r="33945" ht="12.5"/>
    <row r="33946" ht="12.5"/>
    <row r="33947" ht="12.5"/>
    <row r="33948" ht="12.5"/>
    <row r="33949" ht="12.5"/>
    <row r="33950" ht="12.5"/>
    <row r="33951" ht="12.5"/>
    <row r="33952" ht="12.5"/>
    <row r="33953" ht="12.5"/>
    <row r="33954" ht="12.5"/>
    <row r="33955" ht="12.5"/>
    <row r="33956" ht="12.5"/>
    <row r="33957" ht="12.5"/>
    <row r="33958" ht="12.5"/>
    <row r="33959" ht="12.5"/>
    <row r="33960" ht="12.5"/>
    <row r="33961" ht="12.5"/>
    <row r="33962" ht="12.5"/>
    <row r="33963" ht="12.5"/>
    <row r="33964" ht="12.5"/>
    <row r="33965" ht="12.5"/>
    <row r="33966" ht="12.5"/>
    <row r="33967" ht="12.5"/>
    <row r="33968" ht="12.5"/>
    <row r="33969" ht="12.5"/>
    <row r="33970" ht="12.5"/>
    <row r="33971" ht="12.5"/>
    <row r="33972" ht="12.5"/>
    <row r="33973" ht="12.5"/>
    <row r="33974" ht="12.5"/>
    <row r="33975" ht="12.5"/>
    <row r="33976" ht="12.5"/>
    <row r="33977" ht="12.5"/>
    <row r="33978" ht="12.5"/>
    <row r="33979" ht="12.5"/>
    <row r="33980" ht="12.5"/>
    <row r="33981" ht="12.5"/>
    <row r="33982" ht="12.5"/>
    <row r="33983" ht="12.5"/>
    <row r="33984" ht="12.5"/>
    <row r="33985" ht="12.5"/>
    <row r="33986" ht="12.5"/>
    <row r="33987" ht="12.5"/>
    <row r="33988" ht="12.5"/>
    <row r="33989" ht="12.5"/>
    <row r="33990" ht="12.5"/>
    <row r="33991" ht="12.5"/>
    <row r="33992" ht="12.5"/>
    <row r="33993" ht="12.5"/>
    <row r="33994" ht="12.5"/>
    <row r="33995" ht="12.5"/>
    <row r="33996" ht="12.5"/>
    <row r="33997" ht="12.5"/>
    <row r="33998" ht="12.5"/>
    <row r="33999" ht="12.5"/>
    <row r="34000" ht="12.5"/>
    <row r="34001" ht="12.5"/>
    <row r="34002" ht="12.5"/>
    <row r="34003" ht="12.5"/>
    <row r="34004" ht="12.5"/>
    <row r="34005" ht="12.5"/>
    <row r="34006" ht="12.5"/>
    <row r="34007" ht="12.5"/>
    <row r="34008" ht="12.5"/>
    <row r="34009" ht="12.5"/>
    <row r="34010" ht="12.5"/>
    <row r="34011" ht="12.5"/>
    <row r="34012" ht="12.5"/>
    <row r="34013" ht="12.5"/>
    <row r="34014" ht="12.5"/>
    <row r="34015" ht="12.5"/>
    <row r="34016" ht="12.5"/>
    <row r="34017" ht="12.5"/>
    <row r="34018" ht="12.5"/>
    <row r="34019" ht="12.5"/>
    <row r="34020" ht="12.5"/>
    <row r="34021" ht="12.5"/>
    <row r="34022" ht="12.5"/>
    <row r="34023" ht="12.5"/>
    <row r="34024" ht="12.5"/>
    <row r="34025" ht="12.5"/>
    <row r="34026" ht="12.5"/>
    <row r="34027" ht="12.5"/>
    <row r="34028" ht="12.5"/>
    <row r="34029" ht="12.5"/>
    <row r="34030" ht="12.5"/>
    <row r="34031" ht="12.5"/>
    <row r="34032" ht="12.5"/>
    <row r="34033" ht="12.5"/>
    <row r="34034" ht="12.5"/>
    <row r="34035" ht="12.5"/>
    <row r="34036" ht="12.5"/>
    <row r="34037" ht="12.5"/>
    <row r="34038" ht="12.5"/>
    <row r="34039" ht="12.5"/>
    <row r="34040" ht="12.5"/>
    <row r="34041" ht="12.5"/>
    <row r="34042" ht="12.5"/>
    <row r="34043" ht="12.5"/>
    <row r="34044" ht="12.5"/>
    <row r="34045" ht="12.5"/>
    <row r="34046" ht="12.5"/>
    <row r="34047" ht="12.5"/>
    <row r="34048" ht="12.5"/>
    <row r="34049" ht="12.5"/>
    <row r="34050" ht="12.5"/>
    <row r="34051" ht="12.5"/>
    <row r="34052" ht="12.5"/>
    <row r="34053" ht="12.5"/>
    <row r="34054" ht="12.5"/>
    <row r="34055" ht="12.5"/>
    <row r="34056" ht="12.5"/>
    <row r="34057" ht="12.5"/>
    <row r="34058" ht="12.5"/>
    <row r="34059" ht="12.5"/>
    <row r="34060" ht="12.5"/>
    <row r="34061" ht="12.5"/>
    <row r="34062" ht="12.5"/>
    <row r="34063" ht="12.5"/>
    <row r="34064" ht="12.5"/>
    <row r="34065" ht="12.5"/>
    <row r="34066" ht="12.5"/>
    <row r="34067" ht="12.5"/>
    <row r="34068" ht="12.5"/>
    <row r="34069" ht="12.5"/>
    <row r="34070" ht="12.5"/>
    <row r="34071" ht="12.5"/>
    <row r="34072" ht="12.5"/>
    <row r="34073" ht="12.5"/>
    <row r="34074" ht="12.5"/>
    <row r="34075" ht="12.5"/>
    <row r="34076" ht="12.5"/>
    <row r="34077" ht="12.5"/>
    <row r="34078" ht="12.5"/>
    <row r="34079" ht="12.5"/>
    <row r="34080" ht="12.5"/>
    <row r="34081" ht="12.5"/>
    <row r="34082" ht="12.5"/>
    <row r="34083" ht="12.5"/>
    <row r="34084" ht="12.5"/>
    <row r="34085" ht="12.5"/>
    <row r="34086" ht="12.5"/>
    <row r="34087" ht="12.5"/>
    <row r="34088" ht="12.5"/>
    <row r="34089" ht="12.5"/>
    <row r="34090" ht="12.5"/>
    <row r="34091" ht="12.5"/>
    <row r="34092" ht="12.5"/>
    <row r="34093" ht="12.5"/>
    <row r="34094" ht="12.5"/>
    <row r="34095" ht="12.5"/>
    <row r="34096" ht="12.5"/>
    <row r="34097" ht="12.5"/>
    <row r="34098" ht="12.5"/>
    <row r="34099" ht="12.5"/>
    <row r="34100" ht="12.5"/>
    <row r="34101" ht="12.5"/>
    <row r="34102" ht="12.5"/>
    <row r="34103" ht="12.5"/>
    <row r="34104" ht="12.5"/>
    <row r="34105" ht="12.5"/>
    <row r="34106" ht="12.5"/>
    <row r="34107" ht="12.5"/>
    <row r="34108" ht="12.5"/>
    <row r="34109" ht="12.5"/>
    <row r="34110" ht="12.5"/>
    <row r="34111" ht="12.5"/>
    <row r="34112" ht="12.5"/>
    <row r="34113" ht="12.5"/>
    <row r="34114" ht="12.5"/>
    <row r="34115" ht="12.5"/>
    <row r="34116" ht="12.5"/>
    <row r="34117" ht="12.5"/>
    <row r="34118" ht="12.5"/>
    <row r="34119" ht="12.5"/>
    <row r="34120" ht="12.5"/>
    <row r="34121" ht="12.5"/>
    <row r="34122" ht="12.5"/>
    <row r="34123" ht="12.5"/>
    <row r="34124" ht="12.5"/>
    <row r="34125" ht="12.5"/>
    <row r="34126" ht="12.5"/>
    <row r="34127" ht="12.5"/>
    <row r="34128" ht="12.5"/>
    <row r="34129" ht="12.5"/>
    <row r="34130" ht="12.5"/>
    <row r="34131" ht="12.5"/>
    <row r="34132" ht="12.5"/>
    <row r="34133" ht="12.5"/>
    <row r="34134" ht="12.5"/>
    <row r="34135" ht="12.5"/>
    <row r="34136" ht="12.5"/>
    <row r="34137" ht="12.5"/>
    <row r="34138" ht="12.5"/>
    <row r="34139" ht="12.5"/>
    <row r="34140" ht="12.5"/>
    <row r="34141" ht="12.5"/>
    <row r="34142" ht="12.5"/>
    <row r="34143" ht="12.5"/>
    <row r="34144" ht="12.5"/>
    <row r="34145" ht="12.5"/>
    <row r="34146" ht="12.5"/>
    <row r="34147" ht="12.5"/>
    <row r="34148" ht="12.5"/>
    <row r="34149" ht="12.5"/>
    <row r="34150" ht="12.5"/>
    <row r="34151" ht="12.5"/>
    <row r="34152" ht="12.5"/>
    <row r="34153" ht="12.5"/>
    <row r="34154" ht="12.5"/>
    <row r="34155" ht="12.5"/>
    <row r="34156" ht="12.5"/>
    <row r="34157" ht="12.5"/>
    <row r="34158" ht="12.5"/>
    <row r="34159" ht="12.5"/>
    <row r="34160" ht="12.5"/>
    <row r="34161" ht="12.5"/>
    <row r="34162" ht="12.5"/>
    <row r="34163" ht="12.5"/>
    <row r="34164" ht="12.5"/>
    <row r="34165" ht="12.5"/>
    <row r="34166" ht="12.5"/>
    <row r="34167" ht="12.5"/>
    <row r="34168" ht="12.5"/>
    <row r="34169" ht="12.5"/>
    <row r="34170" ht="12.5"/>
    <row r="34171" ht="12.5"/>
    <row r="34172" ht="12.5"/>
    <row r="34173" ht="12.5"/>
    <row r="34174" ht="12.5"/>
    <row r="34175" ht="12.5"/>
    <row r="34176" ht="12.5"/>
    <row r="34177" ht="12.5"/>
    <row r="34178" ht="12.5"/>
    <row r="34179" ht="12.5"/>
    <row r="34180" ht="12.5"/>
    <row r="34181" ht="12.5"/>
    <row r="34182" ht="12.5"/>
    <row r="34183" ht="12.5"/>
    <row r="34184" ht="12.5"/>
    <row r="34185" ht="12.5"/>
    <row r="34186" ht="12.5"/>
    <row r="34187" ht="12.5"/>
    <row r="34188" ht="12.5"/>
    <row r="34189" ht="12.5"/>
    <row r="34190" ht="12.5"/>
    <row r="34191" ht="12.5"/>
    <row r="34192" ht="12.5"/>
    <row r="34193" ht="12.5"/>
    <row r="34194" ht="12.5"/>
    <row r="34195" ht="12.5"/>
    <row r="34196" ht="12.5"/>
    <row r="34197" ht="12.5"/>
    <row r="34198" ht="12.5"/>
    <row r="34199" ht="12.5"/>
    <row r="34200" ht="12.5"/>
    <row r="34201" ht="12.5"/>
    <row r="34202" ht="12.5"/>
    <row r="34203" ht="12.5"/>
    <row r="34204" ht="12.5"/>
    <row r="34205" ht="12.5"/>
    <row r="34206" ht="12.5"/>
    <row r="34207" ht="12.5"/>
    <row r="34208" ht="12.5"/>
    <row r="34209" ht="12.5"/>
    <row r="34210" ht="12.5"/>
    <row r="34211" ht="12.5"/>
    <row r="34212" ht="12.5"/>
    <row r="34213" ht="12.5"/>
    <row r="34214" ht="12.5"/>
    <row r="34215" ht="12.5"/>
    <row r="34216" ht="12.5"/>
    <row r="34217" ht="12.5"/>
    <row r="34218" ht="12.5"/>
    <row r="34219" ht="12.5"/>
    <row r="34220" ht="12.5"/>
    <row r="34221" ht="12.5"/>
    <row r="34222" ht="12.5"/>
    <row r="34223" ht="12.5"/>
    <row r="34224" ht="12.5"/>
    <row r="34225" ht="12.5"/>
    <row r="34226" ht="12.5"/>
    <row r="34227" ht="12.5"/>
    <row r="34228" ht="12.5"/>
    <row r="34229" ht="12.5"/>
    <row r="34230" ht="12.5"/>
    <row r="34231" ht="12.5"/>
    <row r="34232" ht="12.5"/>
    <row r="34233" ht="12.5"/>
    <row r="34234" ht="12.5"/>
    <row r="34235" ht="12.5"/>
    <row r="34236" ht="12.5"/>
    <row r="34237" ht="12.5"/>
    <row r="34238" ht="12.5"/>
    <row r="34239" ht="12.5"/>
    <row r="34240" ht="12.5"/>
    <row r="34241" ht="12.5"/>
    <row r="34242" ht="12.5"/>
    <row r="34243" ht="12.5"/>
    <row r="34244" ht="12.5"/>
    <row r="34245" ht="12.5"/>
    <row r="34246" ht="12.5"/>
    <row r="34247" ht="12.5"/>
    <row r="34248" ht="12.5"/>
    <row r="34249" ht="12.5"/>
    <row r="34250" ht="12.5"/>
    <row r="34251" ht="12.5"/>
    <row r="34252" ht="12.5"/>
    <row r="34253" ht="12.5"/>
    <row r="34254" ht="12.5"/>
    <row r="34255" ht="12.5"/>
    <row r="34256" ht="12.5"/>
    <row r="34257" ht="12.5"/>
    <row r="34258" ht="12.5"/>
    <row r="34259" ht="12.5"/>
    <row r="34260" ht="12.5"/>
    <row r="34261" ht="12.5"/>
    <row r="34262" ht="12.5"/>
    <row r="34263" ht="12.5"/>
    <row r="34264" ht="12.5"/>
    <row r="34265" ht="12.5"/>
    <row r="34266" ht="12.5"/>
    <row r="34267" ht="12.5"/>
    <row r="34268" ht="12.5"/>
    <row r="34269" ht="12.5"/>
    <row r="34270" ht="12.5"/>
    <row r="34271" ht="12.5"/>
    <row r="34272" ht="12.5"/>
    <row r="34273" ht="12.5"/>
    <row r="34274" ht="12.5"/>
    <row r="34275" ht="12.5"/>
    <row r="34276" ht="12.5"/>
    <row r="34277" ht="12.5"/>
    <row r="34278" ht="12.5"/>
    <row r="34279" ht="12.5"/>
    <row r="34280" ht="12.5"/>
    <row r="34281" ht="12.5"/>
    <row r="34282" ht="12.5"/>
    <row r="34283" ht="12.5"/>
    <row r="34284" ht="12.5"/>
    <row r="34285" ht="12.5"/>
    <row r="34286" ht="12.5"/>
    <row r="34287" ht="12.5"/>
    <row r="34288" ht="12.5"/>
    <row r="34289" ht="12.5"/>
    <row r="34290" ht="12.5"/>
    <row r="34291" ht="12.5"/>
    <row r="34292" ht="12.5"/>
    <row r="34293" ht="12.5"/>
    <row r="34294" ht="12.5"/>
    <row r="34295" ht="12.5"/>
    <row r="34296" ht="12.5"/>
    <row r="34297" ht="12.5"/>
    <row r="34298" ht="12.5"/>
    <row r="34299" ht="12.5"/>
    <row r="34300" ht="12.5"/>
    <row r="34301" ht="12.5"/>
    <row r="34302" ht="12.5"/>
    <row r="34303" ht="12.5"/>
    <row r="34304" ht="12.5"/>
    <row r="34305" ht="12.5"/>
    <row r="34306" ht="12.5"/>
    <row r="34307" ht="12.5"/>
    <row r="34308" ht="12.5"/>
    <row r="34309" ht="12.5"/>
    <row r="34310" ht="12.5"/>
    <row r="34311" ht="12.5"/>
    <row r="34312" ht="12.5"/>
    <row r="34313" ht="12.5"/>
    <row r="34314" ht="12.5"/>
    <row r="34315" ht="12.5"/>
    <row r="34316" ht="12.5"/>
    <row r="34317" ht="12.5"/>
    <row r="34318" ht="12.5"/>
    <row r="34319" ht="12.5"/>
    <row r="34320" ht="12.5"/>
    <row r="34321" ht="12.5"/>
    <row r="34322" ht="12.5"/>
    <row r="34323" ht="12.5"/>
    <row r="34324" ht="12.5"/>
    <row r="34325" ht="12.5"/>
    <row r="34326" ht="12.5"/>
    <row r="34327" ht="12.5"/>
    <row r="34328" ht="12.5"/>
    <row r="34329" ht="12.5"/>
    <row r="34330" ht="12.5"/>
    <row r="34331" ht="12.5"/>
    <row r="34332" ht="12.5"/>
    <row r="34333" ht="12.5"/>
    <row r="34334" ht="12.5"/>
    <row r="34335" ht="12.5"/>
    <row r="34336" ht="12.5"/>
    <row r="34337" ht="12.5"/>
    <row r="34338" ht="12.5"/>
    <row r="34339" ht="12.5"/>
    <row r="34340" ht="12.5"/>
    <row r="34341" ht="12.5"/>
    <row r="34342" ht="12.5"/>
    <row r="34343" ht="12.5"/>
    <row r="34344" ht="12.5"/>
    <row r="34345" ht="12.5"/>
    <row r="34346" ht="12.5"/>
    <row r="34347" ht="12.5"/>
    <row r="34348" ht="12.5"/>
    <row r="34349" ht="12.5"/>
    <row r="34350" ht="12.5"/>
    <row r="34351" ht="12.5"/>
    <row r="34352" ht="12.5"/>
    <row r="34353" ht="12.5"/>
    <row r="34354" ht="12.5"/>
    <row r="34355" ht="12.5"/>
    <row r="34356" ht="12.5"/>
    <row r="34357" ht="12.5"/>
    <row r="34358" ht="12.5"/>
    <row r="34359" ht="12.5"/>
    <row r="34360" ht="12.5"/>
    <row r="34361" ht="12.5"/>
    <row r="34362" ht="12.5"/>
    <row r="34363" ht="12.5"/>
    <row r="34364" ht="12.5"/>
    <row r="34365" ht="12.5"/>
    <row r="34366" ht="12.5"/>
    <row r="34367" ht="12.5"/>
    <row r="34368" ht="12.5"/>
    <row r="34369" ht="12.5"/>
    <row r="34370" ht="12.5"/>
    <row r="34371" ht="12.5"/>
    <row r="34372" ht="12.5"/>
    <row r="34373" ht="12.5"/>
    <row r="34374" ht="12.5"/>
    <row r="34375" ht="12.5"/>
    <row r="34376" ht="12.5"/>
    <row r="34377" ht="12.5"/>
    <row r="34378" ht="12.5"/>
    <row r="34379" ht="12.5"/>
    <row r="34380" ht="12.5"/>
    <row r="34381" ht="12.5"/>
    <row r="34382" ht="12.5"/>
    <row r="34383" ht="12.5"/>
    <row r="34384" ht="12.5"/>
    <row r="34385" ht="12.5"/>
    <row r="34386" ht="12.5"/>
    <row r="34387" ht="12.5"/>
    <row r="34388" ht="12.5"/>
    <row r="34389" ht="12.5"/>
    <row r="34390" ht="12.5"/>
    <row r="34391" ht="12.5"/>
    <row r="34392" ht="12.5"/>
    <row r="34393" ht="12.5"/>
    <row r="34394" ht="12.5"/>
    <row r="34395" ht="12.5"/>
    <row r="34396" ht="12.5"/>
    <row r="34397" ht="12.5"/>
    <row r="34398" ht="12.5"/>
    <row r="34399" ht="12.5"/>
    <row r="34400" ht="12.5"/>
    <row r="34401" ht="12.5"/>
    <row r="34402" ht="12.5"/>
    <row r="34403" ht="12.5"/>
    <row r="34404" ht="12.5"/>
    <row r="34405" ht="12.5"/>
    <row r="34406" ht="12.5"/>
    <row r="34407" ht="12.5"/>
    <row r="34408" ht="12.5"/>
    <row r="34409" ht="12.5"/>
    <row r="34410" ht="12.5"/>
    <row r="34411" ht="12.5"/>
    <row r="34412" ht="12.5"/>
    <row r="34413" ht="12.5"/>
    <row r="34414" ht="12.5"/>
    <row r="34415" ht="12.5"/>
    <row r="34416" ht="12.5"/>
    <row r="34417" ht="12.5"/>
    <row r="34418" ht="12.5"/>
    <row r="34419" ht="12.5"/>
    <row r="34420" ht="12.5"/>
    <row r="34421" ht="12.5"/>
    <row r="34422" ht="12.5"/>
    <row r="34423" ht="12.5"/>
    <row r="34424" ht="12.5"/>
    <row r="34425" ht="12.5"/>
    <row r="34426" ht="12.5"/>
    <row r="34427" ht="12.5"/>
    <row r="34428" ht="12.5"/>
    <row r="34429" ht="12.5"/>
    <row r="34430" ht="12.5"/>
    <row r="34431" ht="12.5"/>
    <row r="34432" ht="12.5"/>
    <row r="34433" ht="12.5"/>
    <row r="34434" ht="12.5"/>
    <row r="34435" ht="12.5"/>
    <row r="34436" ht="12.5"/>
    <row r="34437" ht="12.5"/>
    <row r="34438" ht="12.5"/>
    <row r="34439" ht="12.5"/>
    <row r="34440" ht="12.5"/>
    <row r="34441" ht="12.5"/>
    <row r="34442" ht="12.5"/>
    <row r="34443" ht="12.5"/>
    <row r="34444" ht="12.5"/>
    <row r="34445" ht="12.5"/>
    <row r="34446" ht="12.5"/>
    <row r="34447" ht="12.5"/>
    <row r="34448" ht="12.5"/>
    <row r="34449" ht="12.5"/>
    <row r="34450" ht="12.5"/>
    <row r="34451" ht="12.5"/>
    <row r="34452" ht="12.5"/>
    <row r="34453" ht="12.5"/>
    <row r="34454" ht="12.5"/>
    <row r="34455" ht="12.5"/>
    <row r="34456" ht="12.5"/>
    <row r="34457" ht="12.5"/>
    <row r="34458" ht="12.5"/>
    <row r="34459" ht="12.5"/>
    <row r="34460" ht="12.5"/>
    <row r="34461" ht="12.5"/>
    <row r="34462" ht="12.5"/>
    <row r="34463" ht="12.5"/>
    <row r="34464" ht="12.5"/>
    <row r="34465" ht="12.5"/>
    <row r="34466" ht="12.5"/>
    <row r="34467" ht="12.5"/>
    <row r="34468" ht="12.5"/>
    <row r="34469" ht="12.5"/>
    <row r="34470" ht="12.5"/>
    <row r="34471" ht="12.5"/>
    <row r="34472" ht="12.5"/>
    <row r="34473" ht="12.5"/>
    <row r="34474" ht="12.5"/>
    <row r="34475" ht="12.5"/>
    <row r="34476" ht="12.5"/>
    <row r="34477" ht="12.5"/>
    <row r="34478" ht="12.5"/>
    <row r="34479" ht="12.5"/>
    <row r="34480" ht="12.5"/>
    <row r="34481" ht="12.5"/>
    <row r="34482" ht="12.5"/>
    <row r="34483" ht="12.5"/>
    <row r="34484" ht="12.5"/>
    <row r="34485" ht="12.5"/>
    <row r="34486" ht="12.5"/>
    <row r="34487" ht="12.5"/>
    <row r="34488" ht="12.5"/>
    <row r="34489" ht="12.5"/>
    <row r="34490" ht="12.5"/>
    <row r="34491" ht="12.5"/>
    <row r="34492" ht="12.5"/>
    <row r="34493" ht="12.5"/>
    <row r="34494" ht="12.5"/>
    <row r="34495" ht="12.5"/>
    <row r="34496" ht="12.5"/>
    <row r="34497" ht="12.5"/>
    <row r="34498" ht="12.5"/>
    <row r="34499" ht="12.5"/>
    <row r="34500" ht="12.5"/>
    <row r="34501" ht="12.5"/>
    <row r="34502" ht="12.5"/>
    <row r="34503" ht="12.5"/>
    <row r="34504" ht="12.5"/>
    <row r="34505" ht="12.5"/>
    <row r="34506" ht="12.5"/>
    <row r="34507" ht="12.5"/>
    <row r="34508" ht="12.5"/>
    <row r="34509" ht="12.5"/>
    <row r="34510" ht="12.5"/>
    <row r="34511" ht="12.5"/>
    <row r="34512" ht="12.5"/>
    <row r="34513" ht="12.5"/>
    <row r="34514" ht="12.5"/>
    <row r="34515" ht="12.5"/>
    <row r="34516" ht="12.5"/>
    <row r="34517" ht="12.5"/>
    <row r="34518" ht="12.5"/>
    <row r="34519" ht="12.5"/>
    <row r="34520" ht="12.5"/>
    <row r="34521" ht="12.5"/>
    <row r="34522" ht="12.5"/>
    <row r="34523" ht="12.5"/>
    <row r="34524" ht="12.5"/>
    <row r="34525" ht="12.5"/>
    <row r="34526" ht="12.5"/>
    <row r="34527" ht="12.5"/>
    <row r="34528" ht="12.5"/>
    <row r="34529" ht="12.5"/>
    <row r="34530" ht="12.5"/>
    <row r="34531" ht="12.5"/>
    <row r="34532" ht="12.5"/>
    <row r="34533" ht="12.5"/>
    <row r="34534" ht="12.5"/>
    <row r="34535" ht="12.5"/>
    <row r="34536" ht="12.5"/>
    <row r="34537" ht="12.5"/>
    <row r="34538" ht="12.5"/>
    <row r="34539" ht="12.5"/>
    <row r="34540" ht="12.5"/>
    <row r="34541" ht="12.5"/>
    <row r="34542" ht="12.5"/>
    <row r="34543" ht="12.5"/>
    <row r="34544" ht="12.5"/>
    <row r="34545" ht="12.5"/>
    <row r="34546" ht="12.5"/>
    <row r="34547" ht="12.5"/>
    <row r="34548" ht="12.5"/>
    <row r="34549" ht="12.5"/>
    <row r="34550" ht="12.5"/>
    <row r="34551" ht="12.5"/>
    <row r="34552" ht="12.5"/>
    <row r="34553" ht="12.5"/>
    <row r="34554" ht="12.5"/>
    <row r="34555" ht="12.5"/>
    <row r="34556" ht="12.5"/>
    <row r="34557" ht="12.5"/>
    <row r="34558" ht="12.5"/>
    <row r="34559" ht="12.5"/>
    <row r="34560" ht="12.5"/>
    <row r="34561" ht="12.5"/>
    <row r="34562" ht="12.5"/>
    <row r="34563" ht="12.5"/>
    <row r="34564" ht="12.5"/>
    <row r="34565" ht="12.5"/>
    <row r="34566" ht="12.5"/>
    <row r="34567" ht="12.5"/>
    <row r="34568" ht="12.5"/>
    <row r="34569" ht="12.5"/>
    <row r="34570" ht="12.5"/>
    <row r="34571" ht="12.5"/>
    <row r="34572" ht="12.5"/>
    <row r="34573" ht="12.5"/>
    <row r="34574" ht="12.5"/>
    <row r="34575" ht="12.5"/>
    <row r="34576" ht="12.5"/>
    <row r="34577" ht="12.5"/>
    <row r="34578" ht="12.5"/>
    <row r="34579" ht="12.5"/>
    <row r="34580" ht="12.5"/>
    <row r="34581" ht="12.5"/>
    <row r="34582" ht="12.5"/>
    <row r="34583" ht="12.5"/>
    <row r="34584" ht="12.5"/>
    <row r="34585" ht="12.5"/>
    <row r="34586" ht="12.5"/>
    <row r="34587" ht="12.5"/>
    <row r="34588" ht="12.5"/>
    <row r="34589" ht="12.5"/>
    <row r="34590" ht="12.5"/>
    <row r="34591" ht="12.5"/>
    <row r="34592" ht="12.5"/>
    <row r="34593" ht="12.5"/>
    <row r="34594" ht="12.5"/>
    <row r="34595" ht="12.5"/>
    <row r="34596" ht="12.5"/>
    <row r="34597" ht="12.5"/>
    <row r="34598" ht="12.5"/>
    <row r="34599" ht="12.5"/>
    <row r="34600" ht="12.5"/>
    <row r="34601" ht="12.5"/>
    <row r="34602" ht="12.5"/>
    <row r="34603" ht="12.5"/>
    <row r="34604" ht="12.5"/>
    <row r="34605" ht="12.5"/>
    <row r="34606" ht="12.5"/>
    <row r="34607" ht="12.5"/>
    <row r="34608" ht="12.5"/>
    <row r="34609" ht="12.5"/>
    <row r="34610" ht="12.5"/>
    <row r="34611" ht="12.5"/>
    <row r="34612" ht="12.5"/>
    <row r="34613" ht="12.5"/>
    <row r="34614" ht="12.5"/>
    <row r="34615" ht="12.5"/>
    <row r="34616" ht="12.5"/>
    <row r="34617" ht="12.5"/>
    <row r="34618" ht="12.5"/>
    <row r="34619" ht="12.5"/>
    <row r="34620" ht="12.5"/>
    <row r="34621" ht="12.5"/>
    <row r="34622" ht="12.5"/>
    <row r="34623" ht="12.5"/>
    <row r="34624" ht="12.5"/>
    <row r="34625" ht="12.5"/>
    <row r="34626" ht="12.5"/>
    <row r="34627" ht="12.5"/>
    <row r="34628" ht="12.5"/>
    <row r="34629" ht="12.5"/>
    <row r="34630" ht="12.5"/>
    <row r="34631" ht="12.5"/>
    <row r="34632" ht="12.5"/>
    <row r="34633" ht="12.5"/>
    <row r="34634" ht="12.5"/>
    <row r="34635" ht="12.5"/>
    <row r="34636" ht="12.5"/>
    <row r="34637" ht="12.5"/>
    <row r="34638" ht="12.5"/>
    <row r="34639" ht="12.5"/>
    <row r="34640" ht="12.5"/>
    <row r="34641" ht="12.5"/>
    <row r="34642" ht="12.5"/>
    <row r="34643" ht="12.5"/>
    <row r="34644" ht="12.5"/>
    <row r="34645" ht="12.5"/>
    <row r="34646" ht="12.5"/>
    <row r="34647" ht="12.5"/>
    <row r="34648" ht="12.5"/>
    <row r="34649" ht="12.5"/>
    <row r="34650" ht="12.5"/>
    <row r="34651" ht="12.5"/>
    <row r="34652" ht="12.5"/>
    <row r="34653" ht="12.5"/>
    <row r="34654" ht="12.5"/>
    <row r="34655" ht="12.5"/>
    <row r="34656" ht="12.5"/>
    <row r="34657" ht="12.5"/>
    <row r="34658" ht="12.5"/>
    <row r="34659" ht="12.5"/>
    <row r="34660" ht="12.5"/>
    <row r="34661" ht="12.5"/>
    <row r="34662" ht="12.5"/>
    <row r="34663" ht="12.5"/>
    <row r="34664" ht="12.5"/>
    <row r="34665" ht="12.5"/>
    <row r="34666" ht="12.5"/>
    <row r="34667" ht="12.5"/>
    <row r="34668" ht="12.5"/>
    <row r="34669" ht="12.5"/>
    <row r="34670" ht="12.5"/>
    <row r="34671" ht="12.5"/>
    <row r="34672" ht="12.5"/>
    <row r="34673" ht="12.5"/>
    <row r="34674" ht="12.5"/>
    <row r="34675" ht="12.5"/>
    <row r="34676" ht="12.5"/>
    <row r="34677" ht="12.5"/>
    <row r="34678" ht="12.5"/>
    <row r="34679" ht="12.5"/>
    <row r="34680" ht="12.5"/>
    <row r="34681" ht="12.5"/>
    <row r="34682" ht="12.5"/>
    <row r="34683" ht="12.5"/>
    <row r="34684" ht="12.5"/>
    <row r="34685" ht="12.5"/>
    <row r="34686" ht="12.5"/>
    <row r="34687" ht="12.5"/>
    <row r="34688" ht="12.5"/>
    <row r="34689" ht="12.5"/>
    <row r="34690" ht="12.5"/>
    <row r="34691" ht="12.5"/>
    <row r="34692" ht="12.5"/>
    <row r="34693" ht="12.5"/>
    <row r="34694" ht="12.5"/>
    <row r="34695" ht="12.5"/>
    <row r="34696" ht="12.5"/>
    <row r="34697" ht="12.5"/>
    <row r="34698" ht="12.5"/>
    <row r="34699" ht="12.5"/>
    <row r="34700" ht="12.5"/>
    <row r="34701" ht="12.5"/>
    <row r="34702" ht="12.5"/>
    <row r="34703" ht="12.5"/>
    <row r="34704" ht="12.5"/>
    <row r="34705" ht="12.5"/>
    <row r="34706" ht="12.5"/>
    <row r="34707" ht="12.5"/>
    <row r="34708" ht="12.5"/>
    <row r="34709" ht="12.5"/>
    <row r="34710" ht="12.5"/>
    <row r="34711" ht="12.5"/>
    <row r="34712" ht="12.5"/>
    <row r="34713" ht="12.5"/>
    <row r="34714" ht="12.5"/>
    <row r="34715" ht="12.5"/>
    <row r="34716" ht="12.5"/>
    <row r="34717" ht="12.5"/>
    <row r="34718" ht="12.5"/>
    <row r="34719" ht="12.5"/>
    <row r="34720" ht="12.5"/>
    <row r="34721" ht="12.5"/>
    <row r="34722" ht="12.5"/>
    <row r="34723" ht="12.5"/>
    <row r="34724" ht="12.5"/>
    <row r="34725" ht="12.5"/>
    <row r="34726" ht="12.5"/>
    <row r="34727" ht="12.5"/>
    <row r="34728" ht="12.5"/>
    <row r="34729" ht="12.5"/>
    <row r="34730" ht="12.5"/>
    <row r="34731" ht="12.5"/>
    <row r="34732" ht="12.5"/>
    <row r="34733" ht="12.5"/>
    <row r="34734" ht="12.5"/>
    <row r="34735" ht="12.5"/>
    <row r="34736" ht="12.5"/>
    <row r="34737" ht="12.5"/>
    <row r="34738" ht="12.5"/>
    <row r="34739" ht="12.5"/>
    <row r="34740" ht="12.5"/>
    <row r="34741" ht="12.5"/>
    <row r="34742" ht="12.5"/>
    <row r="34743" ht="12.5"/>
    <row r="34744" ht="12.5"/>
    <row r="34745" ht="12.5"/>
    <row r="34746" ht="12.5"/>
    <row r="34747" ht="12.5"/>
    <row r="34748" ht="12.5"/>
    <row r="34749" ht="12.5"/>
    <row r="34750" ht="12.5"/>
    <row r="34751" ht="12.5"/>
    <row r="34752" ht="12.5"/>
    <row r="34753" ht="12.5"/>
    <row r="34754" ht="12.5"/>
    <row r="34755" ht="12.5"/>
    <row r="34756" ht="12.5"/>
    <row r="34757" ht="12.5"/>
    <row r="34758" ht="12.5"/>
    <row r="34759" ht="12.5"/>
    <row r="34760" ht="12.5"/>
    <row r="34761" ht="12.5"/>
    <row r="34762" ht="12.5"/>
    <row r="34763" ht="12.5"/>
    <row r="34764" ht="12.5"/>
    <row r="34765" ht="12.5"/>
    <row r="34766" ht="12.5"/>
    <row r="34767" ht="12.5"/>
    <row r="34768" ht="12.5"/>
    <row r="34769" ht="12.5"/>
    <row r="34770" ht="12.5"/>
    <row r="34771" ht="12.5"/>
    <row r="34772" ht="12.5"/>
    <row r="34773" ht="12.5"/>
    <row r="34774" ht="12.5"/>
    <row r="34775" ht="12.5"/>
    <row r="34776" ht="12.5"/>
    <row r="34777" ht="12.5"/>
    <row r="34778" ht="12.5"/>
    <row r="34779" ht="12.5"/>
    <row r="34780" ht="12.5"/>
    <row r="34781" ht="12.5"/>
    <row r="34782" ht="12.5"/>
    <row r="34783" ht="12.5"/>
    <row r="34784" ht="12.5"/>
    <row r="34785" ht="12.5"/>
    <row r="34786" ht="12.5"/>
    <row r="34787" ht="12.5"/>
    <row r="34788" ht="12.5"/>
    <row r="34789" ht="12.5"/>
    <row r="34790" ht="12.5"/>
    <row r="34791" ht="12.5"/>
    <row r="34792" ht="12.5"/>
    <row r="34793" ht="12.5"/>
    <row r="34794" ht="12.5"/>
    <row r="34795" ht="12.5"/>
    <row r="34796" ht="12.5"/>
    <row r="34797" ht="12.5"/>
    <row r="34798" ht="12.5"/>
    <row r="34799" ht="12.5"/>
    <row r="34800" ht="12.5"/>
    <row r="34801" ht="12.5"/>
    <row r="34802" ht="12.5"/>
    <row r="34803" ht="12.5"/>
    <row r="34804" ht="12.5"/>
    <row r="34805" ht="12.5"/>
    <row r="34806" ht="12.5"/>
    <row r="34807" ht="12.5"/>
    <row r="34808" ht="12.5"/>
    <row r="34809" ht="12.5"/>
    <row r="34810" ht="12.5"/>
    <row r="34811" ht="12.5"/>
    <row r="34812" ht="12.5"/>
    <row r="34813" ht="12.5"/>
    <row r="34814" ht="12.5"/>
    <row r="34815" ht="12.5"/>
    <row r="34816" ht="12.5"/>
    <row r="34817" ht="12.5"/>
    <row r="34818" ht="12.5"/>
    <row r="34819" ht="12.5"/>
    <row r="34820" ht="12.5"/>
    <row r="34821" ht="12.5"/>
    <row r="34822" ht="12.5"/>
    <row r="34823" ht="12.5"/>
    <row r="34824" ht="12.5"/>
    <row r="34825" ht="12.5"/>
    <row r="34826" ht="12.5"/>
    <row r="34827" ht="12.5"/>
    <row r="34828" ht="12.5"/>
    <row r="34829" ht="12.5"/>
    <row r="34830" ht="12.5"/>
    <row r="34831" ht="12.5"/>
    <row r="34832" ht="12.5"/>
    <row r="34833" ht="12.5"/>
    <row r="34834" ht="12.5"/>
    <row r="34835" ht="12.5"/>
    <row r="34836" ht="12.5"/>
    <row r="34837" ht="12.5"/>
    <row r="34838" ht="12.5"/>
    <row r="34839" ht="12.5"/>
    <row r="34840" ht="12.5"/>
    <row r="34841" ht="12.5"/>
    <row r="34842" ht="12.5"/>
    <row r="34843" ht="12.5"/>
    <row r="34844" ht="12.5"/>
    <row r="34845" ht="12.5"/>
    <row r="34846" ht="12.5"/>
    <row r="34847" ht="12.5"/>
    <row r="34848" ht="12.5"/>
    <row r="34849" ht="12.5"/>
    <row r="34850" ht="12.5"/>
    <row r="34851" ht="12.5"/>
    <row r="34852" ht="12.5"/>
    <row r="34853" ht="12.5"/>
    <row r="34854" ht="12.5"/>
    <row r="34855" ht="12.5"/>
    <row r="34856" ht="12.5"/>
    <row r="34857" ht="12.5"/>
    <row r="34858" ht="12.5"/>
    <row r="34859" ht="12.5"/>
    <row r="34860" ht="12.5"/>
    <row r="34861" ht="12.5"/>
    <row r="34862" ht="12.5"/>
    <row r="34863" ht="12.5"/>
    <row r="34864" ht="12.5"/>
    <row r="34865" ht="12.5"/>
    <row r="34866" ht="12.5"/>
    <row r="34867" ht="12.5"/>
    <row r="34868" ht="12.5"/>
    <row r="34869" ht="12.5"/>
    <row r="34870" ht="12.5"/>
    <row r="34871" ht="12.5"/>
    <row r="34872" ht="12.5"/>
    <row r="34873" ht="12.5"/>
    <row r="34874" ht="12.5"/>
    <row r="34875" ht="12.5"/>
    <row r="34876" ht="12.5"/>
    <row r="34877" ht="12.5"/>
    <row r="34878" ht="12.5"/>
    <row r="34879" ht="12.5"/>
    <row r="34880" ht="12.5"/>
    <row r="34881" ht="12.5"/>
    <row r="34882" ht="12.5"/>
    <row r="34883" ht="12.5"/>
    <row r="34884" ht="12.5"/>
    <row r="34885" ht="12.5"/>
    <row r="34886" ht="12.5"/>
    <row r="34887" ht="12.5"/>
    <row r="34888" ht="12.5"/>
    <row r="34889" ht="12.5"/>
    <row r="34890" ht="12.5"/>
    <row r="34891" ht="12.5"/>
    <row r="34892" ht="12.5"/>
    <row r="34893" ht="12.5"/>
    <row r="34894" ht="12.5"/>
    <row r="34895" ht="12.5"/>
    <row r="34896" ht="12.5"/>
    <row r="34897" ht="12.5"/>
    <row r="34898" ht="12.5"/>
    <row r="34899" ht="12.5"/>
    <row r="34900" ht="12.5"/>
    <row r="34901" ht="12.5"/>
    <row r="34902" ht="12.5"/>
    <row r="34903" ht="12.5"/>
    <row r="34904" ht="12.5"/>
    <row r="34905" ht="12.5"/>
    <row r="34906" ht="12.5"/>
    <row r="34907" ht="12.5"/>
    <row r="34908" ht="12.5"/>
    <row r="34909" ht="12.5"/>
    <row r="34910" ht="12.5"/>
    <row r="34911" ht="12.5"/>
    <row r="34912" ht="12.5"/>
    <row r="34913" ht="12.5"/>
    <row r="34914" ht="12.5"/>
    <row r="34915" ht="12.5"/>
    <row r="34916" ht="12.5"/>
    <row r="34917" ht="12.5"/>
    <row r="34918" ht="12.5"/>
    <row r="34919" ht="12.5"/>
    <row r="34920" ht="12.5"/>
    <row r="34921" ht="12.5"/>
    <row r="34922" ht="12.5"/>
    <row r="34923" ht="12.5"/>
    <row r="34924" ht="12.5"/>
    <row r="34925" ht="12.5"/>
    <row r="34926" ht="12.5"/>
    <row r="34927" ht="12.5"/>
    <row r="34928" ht="12.5"/>
    <row r="34929" ht="12.5"/>
    <row r="34930" ht="12.5"/>
    <row r="34931" ht="12.5"/>
    <row r="34932" ht="12.5"/>
    <row r="34933" ht="12.5"/>
    <row r="34934" ht="12.5"/>
    <row r="34935" ht="12.5"/>
    <row r="34936" ht="12.5"/>
    <row r="34937" ht="12.5"/>
    <row r="34938" ht="12.5"/>
    <row r="34939" ht="12.5"/>
    <row r="34940" ht="12.5"/>
    <row r="34941" ht="12.5"/>
    <row r="34942" ht="12.5"/>
    <row r="34943" ht="12.5"/>
    <row r="34944" ht="12.5"/>
    <row r="34945" ht="12.5"/>
    <row r="34946" ht="12.5"/>
    <row r="34947" ht="12.5"/>
    <row r="34948" ht="12.5"/>
    <row r="34949" ht="12.5"/>
    <row r="34950" ht="12.5"/>
    <row r="34951" ht="12.5"/>
    <row r="34952" ht="12.5"/>
    <row r="34953" ht="12.5"/>
    <row r="34954" ht="12.5"/>
    <row r="34955" ht="12.5"/>
    <row r="34956" ht="12.5"/>
    <row r="34957" ht="12.5"/>
    <row r="34958" ht="12.5"/>
    <row r="34959" ht="12.5"/>
    <row r="34960" ht="12.5"/>
    <row r="34961" ht="12.5"/>
    <row r="34962" ht="12.5"/>
    <row r="34963" ht="12.5"/>
    <row r="34964" ht="12.5"/>
    <row r="34965" ht="12.5"/>
    <row r="34966" ht="12.5"/>
    <row r="34967" ht="12.5"/>
    <row r="34968" ht="12.5"/>
    <row r="34969" ht="12.5"/>
    <row r="34970" ht="12.5"/>
    <row r="34971" ht="12.5"/>
    <row r="34972" ht="12.5"/>
    <row r="34973" ht="12.5"/>
    <row r="34974" ht="12.5"/>
    <row r="34975" ht="12.5"/>
    <row r="34976" ht="12.5"/>
    <row r="34977" ht="12.5"/>
    <row r="34978" ht="12.5"/>
    <row r="34979" ht="12.5"/>
    <row r="34980" ht="12.5"/>
    <row r="34981" ht="12.5"/>
    <row r="34982" ht="12.5"/>
    <row r="34983" ht="12.5"/>
    <row r="34984" ht="12.5"/>
    <row r="34985" ht="12.5"/>
    <row r="34986" ht="12.5"/>
    <row r="34987" ht="12.5"/>
    <row r="34988" ht="12.5"/>
    <row r="34989" ht="12.5"/>
    <row r="34990" ht="12.5"/>
    <row r="34991" ht="12.5"/>
    <row r="34992" ht="12.5"/>
    <row r="34993" ht="12.5"/>
    <row r="34994" ht="12.5"/>
    <row r="34995" ht="12.5"/>
    <row r="34996" ht="12.5"/>
    <row r="34997" ht="12.5"/>
    <row r="34998" ht="12.5"/>
    <row r="34999" ht="12.5"/>
    <row r="35000" ht="12.5"/>
    <row r="35001" ht="12.5"/>
    <row r="35002" ht="12.5"/>
    <row r="35003" ht="12.5"/>
    <row r="35004" ht="12.5"/>
    <row r="35005" ht="12.5"/>
    <row r="35006" ht="12.5"/>
    <row r="35007" ht="12.5"/>
    <row r="35008" ht="12.5"/>
    <row r="35009" ht="12.5"/>
    <row r="35010" ht="12.5"/>
    <row r="35011" ht="12.5"/>
    <row r="35012" ht="12.5"/>
    <row r="35013" ht="12.5"/>
    <row r="35014" ht="12.5"/>
    <row r="35015" ht="12.5"/>
    <row r="35016" ht="12.5"/>
    <row r="35017" ht="12.5"/>
    <row r="35018" ht="12.5"/>
    <row r="35019" ht="12.5"/>
    <row r="35020" ht="12.5"/>
    <row r="35021" ht="12.5"/>
    <row r="35022" ht="12.5"/>
    <row r="35023" ht="12.5"/>
    <row r="35024" ht="12.5"/>
    <row r="35025" ht="12.5"/>
    <row r="35026" ht="12.5"/>
    <row r="35027" ht="12.5"/>
    <row r="35028" ht="12.5"/>
    <row r="35029" ht="12.5"/>
    <row r="35030" ht="12.5"/>
    <row r="35031" ht="12.5"/>
    <row r="35032" ht="12.5"/>
    <row r="35033" ht="12.5"/>
    <row r="35034" ht="12.5"/>
    <row r="35035" ht="12.5"/>
    <row r="35036" ht="12.5"/>
    <row r="35037" ht="12.5"/>
    <row r="35038" ht="12.5"/>
    <row r="35039" ht="12.5"/>
    <row r="35040" ht="12.5"/>
    <row r="35041" ht="12.5"/>
    <row r="35042" ht="12.5"/>
    <row r="35043" ht="12.5"/>
    <row r="35044" ht="12.5"/>
    <row r="35045" ht="12.5"/>
    <row r="35046" ht="12.5"/>
    <row r="35047" ht="12.5"/>
    <row r="35048" ht="12.5"/>
    <row r="35049" ht="12.5"/>
    <row r="35050" ht="12.5"/>
    <row r="35051" ht="12.5"/>
    <row r="35052" ht="12.5"/>
    <row r="35053" ht="12.5"/>
    <row r="35054" ht="12.5"/>
    <row r="35055" ht="12.5"/>
    <row r="35056" ht="12.5"/>
    <row r="35057" ht="12.5"/>
    <row r="35058" ht="12.5"/>
    <row r="35059" ht="12.5"/>
    <row r="35060" ht="12.5"/>
    <row r="35061" ht="12.5"/>
    <row r="35062" ht="12.5"/>
    <row r="35063" ht="12.5"/>
    <row r="35064" ht="12.5"/>
    <row r="35065" ht="12.5"/>
    <row r="35066" ht="12.5"/>
    <row r="35067" ht="12.5"/>
    <row r="35068" ht="12.5"/>
    <row r="35069" ht="12.5"/>
    <row r="35070" ht="12.5"/>
    <row r="35071" ht="12.5"/>
    <row r="35072" ht="12.5"/>
    <row r="35073" ht="12.5"/>
    <row r="35074" ht="12.5"/>
    <row r="35075" ht="12.5"/>
    <row r="35076" ht="12.5"/>
    <row r="35077" ht="12.5"/>
    <row r="35078" ht="12.5"/>
    <row r="35079" ht="12.5"/>
    <row r="35080" ht="12.5"/>
    <row r="35081" ht="12.5"/>
    <row r="35082" ht="12.5"/>
    <row r="35083" ht="12.5"/>
    <row r="35084" ht="12.5"/>
    <row r="35085" ht="12.5"/>
    <row r="35086" ht="12.5"/>
    <row r="35087" ht="12.5"/>
    <row r="35088" ht="12.5"/>
    <row r="35089" ht="12.5"/>
    <row r="35090" ht="12.5"/>
    <row r="35091" ht="12.5"/>
    <row r="35092" ht="12.5"/>
    <row r="35093" ht="12.5"/>
    <row r="35094" ht="12.5"/>
    <row r="35095" ht="12.5"/>
    <row r="35096" ht="12.5"/>
    <row r="35097" ht="12.5"/>
    <row r="35098" ht="12.5"/>
    <row r="35099" ht="12.5"/>
    <row r="35100" ht="12.5"/>
    <row r="35101" ht="12.5"/>
    <row r="35102" ht="12.5"/>
    <row r="35103" ht="12.5"/>
    <row r="35104" ht="12.5"/>
    <row r="35105" ht="12.5"/>
    <row r="35106" ht="12.5"/>
    <row r="35107" ht="12.5"/>
    <row r="35108" ht="12.5"/>
    <row r="35109" ht="12.5"/>
    <row r="35110" ht="12.5"/>
    <row r="35111" ht="12.5"/>
    <row r="35112" ht="12.5"/>
    <row r="35113" ht="12.5"/>
    <row r="35114" ht="12.5"/>
    <row r="35115" ht="12.5"/>
    <row r="35116" ht="12.5"/>
    <row r="35117" ht="12.5"/>
    <row r="35118" ht="12.5"/>
    <row r="35119" ht="12.5"/>
    <row r="35120" ht="12.5"/>
    <row r="35121" ht="12.5"/>
    <row r="35122" ht="12.5"/>
    <row r="35123" ht="12.5"/>
    <row r="35124" ht="12.5"/>
    <row r="35125" ht="12.5"/>
    <row r="35126" ht="12.5"/>
    <row r="35127" ht="12.5"/>
    <row r="35128" ht="12.5"/>
    <row r="35129" ht="12.5"/>
    <row r="35130" ht="12.5"/>
    <row r="35131" ht="12.5"/>
    <row r="35132" ht="12.5"/>
    <row r="35133" ht="12.5"/>
    <row r="35134" ht="12.5"/>
    <row r="35135" ht="12.5"/>
    <row r="35136" ht="12.5"/>
    <row r="35137" ht="12.5"/>
    <row r="35138" ht="12.5"/>
    <row r="35139" ht="12.5"/>
    <row r="35140" ht="12.5"/>
    <row r="35141" ht="12.5"/>
    <row r="35142" ht="12.5"/>
    <row r="35143" ht="12.5"/>
    <row r="35144" ht="12.5"/>
    <row r="35145" ht="12.5"/>
    <row r="35146" ht="12.5"/>
    <row r="35147" ht="12.5"/>
    <row r="35148" ht="12.5"/>
    <row r="35149" ht="12.5"/>
    <row r="35150" ht="12.5"/>
    <row r="35151" ht="12.5"/>
    <row r="35152" ht="12.5"/>
    <row r="35153" ht="12.5"/>
    <row r="35154" ht="12.5"/>
    <row r="35155" ht="12.5"/>
    <row r="35156" ht="12.5"/>
    <row r="35157" ht="12.5"/>
    <row r="35158" ht="12.5"/>
    <row r="35159" ht="12.5"/>
    <row r="35160" ht="12.5"/>
    <row r="35161" ht="12.5"/>
    <row r="35162" ht="12.5"/>
    <row r="35163" ht="12.5"/>
    <row r="35164" ht="12.5"/>
    <row r="35165" ht="12.5"/>
    <row r="35166" ht="12.5"/>
    <row r="35167" ht="12.5"/>
    <row r="35168" ht="12.5"/>
    <row r="35169" ht="12.5"/>
    <row r="35170" ht="12.5"/>
    <row r="35171" ht="12.5"/>
    <row r="35172" ht="12.5"/>
    <row r="35173" ht="12.5"/>
    <row r="35174" ht="12.5"/>
    <row r="35175" ht="12.5"/>
    <row r="35176" ht="12.5"/>
    <row r="35177" ht="12.5"/>
    <row r="35178" ht="12.5"/>
    <row r="35179" ht="12.5"/>
    <row r="35180" ht="12.5"/>
    <row r="35181" ht="12.5"/>
    <row r="35182" ht="12.5"/>
    <row r="35183" ht="12.5"/>
    <row r="35184" ht="12.5"/>
    <row r="35185" ht="12.5"/>
    <row r="35186" ht="12.5"/>
    <row r="35187" ht="12.5"/>
    <row r="35188" ht="12.5"/>
    <row r="35189" ht="12.5"/>
    <row r="35190" ht="12.5"/>
    <row r="35191" ht="12.5"/>
    <row r="35192" ht="12.5"/>
    <row r="35193" ht="12.5"/>
    <row r="35194" ht="12.5"/>
    <row r="35195" ht="12.5"/>
    <row r="35196" ht="12.5"/>
    <row r="35197" ht="12.5"/>
    <row r="35198" ht="12.5"/>
    <row r="35199" ht="12.5"/>
    <row r="35200" ht="12.5"/>
    <row r="35201" ht="12.5"/>
    <row r="35202" ht="12.5"/>
    <row r="35203" ht="12.5"/>
    <row r="35204" ht="12.5"/>
    <row r="35205" ht="12.5"/>
    <row r="35206" ht="12.5"/>
    <row r="35207" ht="12.5"/>
    <row r="35208" ht="12.5"/>
    <row r="35209" ht="12.5"/>
    <row r="35210" ht="12.5"/>
    <row r="35211" ht="12.5"/>
    <row r="35212" ht="12.5"/>
    <row r="35213" ht="12.5"/>
    <row r="35214" ht="12.5"/>
    <row r="35215" ht="12.5"/>
    <row r="35216" ht="12.5"/>
    <row r="35217" ht="12.5"/>
    <row r="35218" ht="12.5"/>
    <row r="35219" ht="12.5"/>
    <row r="35220" ht="12.5"/>
    <row r="35221" ht="12.5"/>
    <row r="35222" ht="12.5"/>
    <row r="35223" ht="12.5"/>
    <row r="35224" ht="12.5"/>
    <row r="35225" ht="12.5"/>
    <row r="35226" ht="12.5"/>
    <row r="35227" ht="12.5"/>
    <row r="35228" ht="12.5"/>
    <row r="35229" ht="12.5"/>
    <row r="35230" ht="12.5"/>
    <row r="35231" ht="12.5"/>
    <row r="35232" ht="12.5"/>
    <row r="35233" ht="12.5"/>
    <row r="35234" ht="12.5"/>
    <row r="35235" ht="12.5"/>
    <row r="35236" ht="12.5"/>
    <row r="35237" ht="12.5"/>
    <row r="35238" ht="12.5"/>
    <row r="35239" ht="12.5"/>
    <row r="35240" ht="12.5"/>
    <row r="35241" ht="12.5"/>
    <row r="35242" ht="12.5"/>
    <row r="35243" ht="12.5"/>
    <row r="35244" ht="12.5"/>
    <row r="35245" ht="12.5"/>
    <row r="35246" ht="12.5"/>
    <row r="35247" ht="12.5"/>
    <row r="35248" ht="12.5"/>
    <row r="35249" ht="12.5"/>
    <row r="35250" ht="12.5"/>
    <row r="35251" ht="12.5"/>
    <row r="35252" ht="12.5"/>
    <row r="35253" ht="12.5"/>
    <row r="35254" ht="12.5"/>
    <row r="35255" ht="12.5"/>
    <row r="35256" ht="12.5"/>
    <row r="35257" ht="12.5"/>
    <row r="35258" ht="12.5"/>
    <row r="35259" ht="12.5"/>
    <row r="35260" ht="12.5"/>
    <row r="35261" ht="12.5"/>
    <row r="35262" ht="12.5"/>
    <row r="35263" ht="12.5"/>
    <row r="35264" ht="12.5"/>
    <row r="35265" ht="12.5"/>
    <row r="35266" ht="12.5"/>
    <row r="35267" ht="12.5"/>
    <row r="35268" ht="12.5"/>
    <row r="35269" ht="12.5"/>
    <row r="35270" ht="12.5"/>
    <row r="35271" ht="12.5"/>
    <row r="35272" ht="12.5"/>
    <row r="35273" ht="12.5"/>
    <row r="35274" ht="12.5"/>
    <row r="35275" ht="12.5"/>
    <row r="35276" ht="12.5"/>
    <row r="35277" ht="12.5"/>
    <row r="35278" ht="12.5"/>
    <row r="35279" ht="12.5"/>
    <row r="35280" ht="12.5"/>
    <row r="35281" ht="12.5"/>
    <row r="35282" ht="12.5"/>
    <row r="35283" ht="12.5"/>
    <row r="35284" ht="12.5"/>
    <row r="35285" ht="12.5"/>
    <row r="35286" ht="12.5"/>
    <row r="35287" ht="12.5"/>
    <row r="35288" ht="12.5"/>
    <row r="35289" ht="12.5"/>
    <row r="35290" ht="12.5"/>
    <row r="35291" ht="12.5"/>
    <row r="35292" ht="12.5"/>
    <row r="35293" ht="12.5"/>
    <row r="35294" ht="12.5"/>
    <row r="35295" ht="12.5"/>
    <row r="35296" ht="12.5"/>
    <row r="35297" ht="12.5"/>
    <row r="35298" ht="12.5"/>
    <row r="35299" ht="12.5"/>
    <row r="35300" ht="12.5"/>
    <row r="35301" ht="12.5"/>
    <row r="35302" ht="12.5"/>
    <row r="35303" ht="12.5"/>
    <row r="35304" ht="12.5"/>
    <row r="35305" ht="12.5"/>
    <row r="35306" ht="12.5"/>
    <row r="35307" ht="12.5"/>
    <row r="35308" ht="12.5"/>
    <row r="35309" ht="12.5"/>
    <row r="35310" ht="12.5"/>
    <row r="35311" ht="12.5"/>
    <row r="35312" ht="12.5"/>
    <row r="35313" ht="12.5"/>
    <row r="35314" ht="12.5"/>
    <row r="35315" ht="12.5"/>
    <row r="35316" ht="12.5"/>
    <row r="35317" ht="12.5"/>
    <row r="35318" ht="12.5"/>
    <row r="35319" ht="12.5"/>
    <row r="35320" ht="12.5"/>
    <row r="35321" ht="12.5"/>
    <row r="35322" ht="12.5"/>
    <row r="35323" ht="12.5"/>
    <row r="35324" ht="12.5"/>
    <row r="35325" ht="12.5"/>
    <row r="35326" ht="12.5"/>
    <row r="35327" ht="12.5"/>
    <row r="35328" ht="12.5"/>
    <row r="35329" ht="12.5"/>
    <row r="35330" ht="12.5"/>
    <row r="35331" ht="12.5"/>
    <row r="35332" ht="12.5"/>
    <row r="35333" ht="12.5"/>
    <row r="35334" ht="12.5"/>
    <row r="35335" ht="12.5"/>
    <row r="35336" ht="12.5"/>
    <row r="35337" ht="12.5"/>
    <row r="35338" ht="12.5"/>
    <row r="35339" ht="12.5"/>
    <row r="35340" ht="12.5"/>
    <row r="35341" ht="12.5"/>
    <row r="35342" ht="12.5"/>
    <row r="35343" ht="12.5"/>
    <row r="35344" ht="12.5"/>
    <row r="35345" ht="12.5"/>
    <row r="35346" ht="12.5"/>
    <row r="35347" ht="12.5"/>
    <row r="35348" ht="12.5"/>
    <row r="35349" ht="12.5"/>
    <row r="35350" ht="12.5"/>
    <row r="35351" ht="12.5"/>
    <row r="35352" ht="12.5"/>
    <row r="35353" ht="12.5"/>
    <row r="35354" ht="12.5"/>
    <row r="35355" ht="12.5"/>
    <row r="35356" ht="12.5"/>
    <row r="35357" ht="12.5"/>
    <row r="35358" ht="12.5"/>
    <row r="35359" ht="12.5"/>
    <row r="35360" ht="12.5"/>
    <row r="35361" ht="12.5"/>
    <row r="35362" ht="12.5"/>
    <row r="35363" ht="12.5"/>
    <row r="35364" ht="12.5"/>
    <row r="35365" ht="12.5"/>
    <row r="35366" ht="12.5"/>
    <row r="35367" ht="12.5"/>
    <row r="35368" ht="12.5"/>
    <row r="35369" ht="12.5"/>
    <row r="35370" ht="12.5"/>
    <row r="35371" ht="12.5"/>
    <row r="35372" ht="12.5"/>
    <row r="35373" ht="12.5"/>
    <row r="35374" ht="12.5"/>
    <row r="35375" ht="12.5"/>
    <row r="35376" ht="12.5"/>
    <row r="35377" ht="12.5"/>
    <row r="35378" ht="12.5"/>
    <row r="35379" ht="12.5"/>
    <row r="35380" ht="12.5"/>
    <row r="35381" ht="12.5"/>
    <row r="35382" ht="12.5"/>
    <row r="35383" ht="12.5"/>
    <row r="35384" ht="12.5"/>
    <row r="35385" ht="12.5"/>
    <row r="35386" ht="12.5"/>
    <row r="35387" ht="12.5"/>
    <row r="35388" ht="12.5"/>
    <row r="35389" ht="12.5"/>
    <row r="35390" ht="12.5"/>
    <row r="35391" ht="12.5"/>
    <row r="35392" ht="12.5"/>
    <row r="35393" ht="12.5"/>
    <row r="35394" ht="12.5"/>
    <row r="35395" ht="12.5"/>
    <row r="35396" ht="12.5"/>
    <row r="35397" ht="12.5"/>
    <row r="35398" ht="12.5"/>
    <row r="35399" ht="12.5"/>
    <row r="35400" ht="12.5"/>
    <row r="35401" ht="12.5"/>
    <row r="35402" ht="12.5"/>
    <row r="35403" ht="12.5"/>
    <row r="35404" ht="12.5"/>
    <row r="35405" ht="12.5"/>
    <row r="35406" ht="12.5"/>
    <row r="35407" ht="12.5"/>
    <row r="35408" ht="12.5"/>
    <row r="35409" ht="12.5"/>
    <row r="35410" ht="12.5"/>
    <row r="35411" ht="12.5"/>
    <row r="35412" ht="12.5"/>
    <row r="35413" ht="12.5"/>
    <row r="35414" ht="12.5"/>
    <row r="35415" ht="12.5"/>
    <row r="35416" ht="12.5"/>
    <row r="35417" ht="12.5"/>
    <row r="35418" ht="12.5"/>
    <row r="35419" ht="12.5"/>
    <row r="35420" ht="12.5"/>
    <row r="35421" ht="12.5"/>
    <row r="35422" ht="12.5"/>
    <row r="35423" ht="12.5"/>
    <row r="35424" ht="12.5"/>
    <row r="35425" ht="12.5"/>
    <row r="35426" ht="12.5"/>
    <row r="35427" ht="12.5"/>
    <row r="35428" ht="12.5"/>
    <row r="35429" ht="12.5"/>
    <row r="35430" ht="12.5"/>
    <row r="35431" ht="12.5"/>
    <row r="35432" ht="12.5"/>
    <row r="35433" ht="12.5"/>
    <row r="35434" ht="12.5"/>
    <row r="35435" ht="12.5"/>
    <row r="35436" ht="12.5"/>
    <row r="35437" ht="12.5"/>
    <row r="35438" ht="12.5"/>
    <row r="35439" ht="12.5"/>
    <row r="35440" ht="12.5"/>
    <row r="35441" ht="12.5"/>
    <row r="35442" ht="12.5"/>
    <row r="35443" ht="12.5"/>
    <row r="35444" ht="12.5"/>
    <row r="35445" ht="12.5"/>
    <row r="35446" ht="12.5"/>
    <row r="35447" ht="12.5"/>
    <row r="35448" ht="12.5"/>
    <row r="35449" ht="12.5"/>
    <row r="35450" ht="12.5"/>
    <row r="35451" ht="12.5"/>
    <row r="35452" ht="12.5"/>
    <row r="35453" ht="12.5"/>
    <row r="35454" ht="12.5"/>
    <row r="35455" ht="12.5"/>
    <row r="35456" ht="12.5"/>
    <row r="35457" ht="12.5"/>
    <row r="35458" ht="12.5"/>
    <row r="35459" ht="12.5"/>
    <row r="35460" ht="12.5"/>
    <row r="35461" ht="12.5"/>
    <row r="35462" ht="12.5"/>
    <row r="35463" ht="12.5"/>
    <row r="35464" ht="12.5"/>
    <row r="35465" ht="12.5"/>
    <row r="35466" ht="12.5"/>
    <row r="35467" ht="12.5"/>
    <row r="35468" ht="12.5"/>
    <row r="35469" ht="12.5"/>
    <row r="35470" ht="12.5"/>
    <row r="35471" ht="12.5"/>
    <row r="35472" ht="12.5"/>
    <row r="35473" ht="12.5"/>
    <row r="35474" ht="12.5"/>
    <row r="35475" ht="12.5"/>
    <row r="35476" ht="12.5"/>
    <row r="35477" ht="12.5"/>
    <row r="35478" ht="12.5"/>
    <row r="35479" ht="12.5"/>
    <row r="35480" ht="12.5"/>
    <row r="35481" ht="12.5"/>
    <row r="35482" ht="12.5"/>
    <row r="35483" ht="12.5"/>
    <row r="35484" ht="12.5"/>
    <row r="35485" ht="12.5"/>
    <row r="35486" ht="12.5"/>
    <row r="35487" ht="12.5"/>
    <row r="35488" ht="12.5"/>
    <row r="35489" ht="12.5"/>
    <row r="35490" ht="12.5"/>
    <row r="35491" ht="12.5"/>
    <row r="35492" ht="12.5"/>
    <row r="35493" ht="12.5"/>
    <row r="35494" ht="12.5"/>
    <row r="35495" ht="12.5"/>
    <row r="35496" ht="12.5"/>
    <row r="35497" ht="12.5"/>
    <row r="35498" ht="12.5"/>
    <row r="35499" ht="12.5"/>
    <row r="35500" ht="12.5"/>
    <row r="35501" ht="12.5"/>
    <row r="35502" ht="12.5"/>
    <row r="35503" ht="12.5"/>
    <row r="35504" ht="12.5"/>
    <row r="35505" ht="12.5"/>
    <row r="35506" ht="12.5"/>
    <row r="35507" ht="12.5"/>
    <row r="35508" ht="12.5"/>
    <row r="35509" ht="12.5"/>
    <row r="35510" ht="12.5"/>
    <row r="35511" ht="12.5"/>
    <row r="35512" ht="12.5"/>
    <row r="35513" ht="12.5"/>
    <row r="35514" ht="12.5"/>
    <row r="35515" ht="12.5"/>
    <row r="35516" ht="12.5"/>
    <row r="35517" ht="12.5"/>
    <row r="35518" ht="12.5"/>
    <row r="35519" ht="12.5"/>
    <row r="35520" ht="12.5"/>
    <row r="35521" ht="12.5"/>
    <row r="35522" ht="12.5"/>
    <row r="35523" ht="12.5"/>
    <row r="35524" ht="12.5"/>
    <row r="35525" ht="12.5"/>
    <row r="35526" ht="12.5"/>
    <row r="35527" ht="12.5"/>
    <row r="35528" ht="12.5"/>
    <row r="35529" ht="12.5"/>
    <row r="35530" ht="12.5"/>
    <row r="35531" ht="12.5"/>
    <row r="35532" ht="12.5"/>
    <row r="35533" ht="12.5"/>
    <row r="35534" ht="12.5"/>
    <row r="35535" ht="12.5"/>
    <row r="35536" ht="12.5"/>
    <row r="35537" ht="12.5"/>
    <row r="35538" ht="12.5"/>
    <row r="35539" ht="12.5"/>
    <row r="35540" ht="12.5"/>
    <row r="35541" ht="12.5"/>
    <row r="35542" ht="12.5"/>
    <row r="35543" ht="12.5"/>
    <row r="35544" ht="12.5"/>
    <row r="35545" ht="12.5"/>
    <row r="35546" ht="12.5"/>
    <row r="35547" ht="12.5"/>
    <row r="35548" ht="12.5"/>
    <row r="35549" ht="12.5"/>
    <row r="35550" ht="12.5"/>
    <row r="35551" ht="12.5"/>
    <row r="35552" ht="12.5"/>
    <row r="35553" ht="12.5"/>
    <row r="35554" ht="12.5"/>
    <row r="35555" ht="12.5"/>
    <row r="35556" ht="12.5"/>
    <row r="35557" ht="12.5"/>
    <row r="35558" ht="12.5"/>
    <row r="35559" ht="12.5"/>
    <row r="35560" ht="12.5"/>
    <row r="35561" ht="12.5"/>
    <row r="35562" ht="12.5"/>
    <row r="35563" ht="12.5"/>
    <row r="35564" ht="12.5"/>
    <row r="35565" ht="12.5"/>
    <row r="35566" ht="12.5"/>
    <row r="35567" ht="12.5"/>
    <row r="35568" ht="12.5"/>
    <row r="35569" ht="12.5"/>
    <row r="35570" ht="12.5"/>
    <row r="35571" ht="12.5"/>
    <row r="35572" ht="12.5"/>
    <row r="35573" ht="12.5"/>
    <row r="35574" ht="12.5"/>
    <row r="35575" ht="12.5"/>
    <row r="35576" ht="12.5"/>
    <row r="35577" ht="12.5"/>
    <row r="35578" ht="12.5"/>
    <row r="35579" ht="12.5"/>
    <row r="35580" ht="12.5"/>
    <row r="35581" ht="12.5"/>
    <row r="35582" ht="12.5"/>
    <row r="35583" ht="12.5"/>
    <row r="35584" ht="12.5"/>
    <row r="35585" ht="12.5"/>
    <row r="35586" ht="12.5"/>
    <row r="35587" ht="12.5"/>
    <row r="35588" ht="12.5"/>
    <row r="35589" ht="12.5"/>
    <row r="35590" ht="12.5"/>
    <row r="35591" ht="12.5"/>
    <row r="35592" ht="12.5"/>
    <row r="35593" ht="12.5"/>
    <row r="35594" ht="12.5"/>
    <row r="35595" ht="12.5"/>
    <row r="35596" ht="12.5"/>
    <row r="35597" ht="12.5"/>
    <row r="35598" ht="12.5"/>
    <row r="35599" ht="12.5"/>
    <row r="35600" ht="12.5"/>
    <row r="35601" ht="12.5"/>
    <row r="35602" ht="12.5"/>
    <row r="35603" ht="12.5"/>
    <row r="35604" ht="12.5"/>
    <row r="35605" ht="12.5"/>
    <row r="35606" ht="12.5"/>
    <row r="35607" ht="12.5"/>
    <row r="35608" ht="12.5"/>
    <row r="35609" ht="12.5"/>
    <row r="35610" ht="12.5"/>
    <row r="35611" ht="12.5"/>
    <row r="35612" ht="12.5"/>
    <row r="35613" ht="12.5"/>
    <row r="35614" ht="12.5"/>
    <row r="35615" ht="12.5"/>
    <row r="35616" ht="12.5"/>
    <row r="35617" ht="12.5"/>
    <row r="35618" ht="12.5"/>
    <row r="35619" ht="12.5"/>
    <row r="35620" ht="12.5"/>
    <row r="35621" ht="12.5"/>
    <row r="35622" ht="12.5"/>
    <row r="35623" ht="12.5"/>
    <row r="35624" ht="12.5"/>
    <row r="35625" ht="12.5"/>
    <row r="35626" ht="12.5"/>
    <row r="35627" ht="12.5"/>
    <row r="35628" ht="12.5"/>
    <row r="35629" ht="12.5"/>
    <row r="35630" ht="12.5"/>
    <row r="35631" ht="12.5"/>
    <row r="35632" ht="12.5"/>
    <row r="35633" ht="12.5"/>
    <row r="35634" ht="12.5"/>
    <row r="35635" ht="12.5"/>
    <row r="35636" ht="12.5"/>
    <row r="35637" ht="12.5"/>
    <row r="35638" ht="12.5"/>
    <row r="35639" ht="12.5"/>
    <row r="35640" ht="12.5"/>
    <row r="35641" ht="12.5"/>
    <row r="35642" ht="12.5"/>
    <row r="35643" ht="12.5"/>
    <row r="35644" ht="12.5"/>
    <row r="35645" ht="12.5"/>
    <row r="35646" ht="12.5"/>
    <row r="35647" ht="12.5"/>
    <row r="35648" ht="12.5"/>
    <row r="35649" ht="12.5"/>
    <row r="35650" ht="12.5"/>
    <row r="35651" ht="12.5"/>
    <row r="35652" ht="12.5"/>
    <row r="35653" ht="12.5"/>
    <row r="35654" ht="12.5"/>
    <row r="35655" ht="12.5"/>
    <row r="35656" ht="12.5"/>
    <row r="35657" ht="12.5"/>
    <row r="35658" ht="12.5"/>
    <row r="35659" ht="12.5"/>
    <row r="35660" ht="12.5"/>
    <row r="35661" ht="12.5"/>
    <row r="35662" ht="12.5"/>
    <row r="35663" ht="12.5"/>
    <row r="35664" ht="12.5"/>
    <row r="35665" ht="12.5"/>
    <row r="35666" ht="12.5"/>
    <row r="35667" ht="12.5"/>
    <row r="35668" ht="12.5"/>
    <row r="35669" ht="12.5"/>
    <row r="35670" ht="12.5"/>
    <row r="35671" ht="12.5"/>
    <row r="35672" ht="12.5"/>
    <row r="35673" ht="12.5"/>
    <row r="35674" ht="12.5"/>
    <row r="35675" ht="12.5"/>
    <row r="35676" ht="12.5"/>
    <row r="35677" ht="12.5"/>
    <row r="35678" ht="12.5"/>
    <row r="35679" ht="12.5"/>
    <row r="35680" ht="12.5"/>
    <row r="35681" ht="12.5"/>
    <row r="35682" ht="12.5"/>
    <row r="35683" ht="12.5"/>
    <row r="35684" ht="12.5"/>
    <row r="35685" ht="12.5"/>
    <row r="35686" ht="12.5"/>
    <row r="35687" ht="12.5"/>
    <row r="35688" ht="12.5"/>
    <row r="35689" ht="12.5"/>
    <row r="35690" ht="12.5"/>
    <row r="35691" ht="12.5"/>
    <row r="35692" ht="12.5"/>
    <row r="35693" ht="12.5"/>
    <row r="35694" ht="12.5"/>
    <row r="35695" ht="12.5"/>
    <row r="35696" ht="12.5"/>
    <row r="35697" ht="12.5"/>
    <row r="35698" ht="12.5"/>
    <row r="35699" ht="12.5"/>
    <row r="35700" ht="12.5"/>
    <row r="35701" ht="12.5"/>
    <row r="35702" ht="12.5"/>
    <row r="35703" ht="12.5"/>
    <row r="35704" ht="12.5"/>
    <row r="35705" ht="12.5"/>
    <row r="35706" ht="12.5"/>
    <row r="35707" ht="12.5"/>
    <row r="35708" ht="12.5"/>
    <row r="35709" ht="12.5"/>
    <row r="35710" ht="12.5"/>
    <row r="35711" ht="12.5"/>
    <row r="35712" ht="12.5"/>
    <row r="35713" ht="12.5"/>
    <row r="35714" ht="12.5"/>
    <row r="35715" ht="12.5"/>
    <row r="35716" ht="12.5"/>
    <row r="35717" ht="12.5"/>
    <row r="35718" ht="12.5"/>
    <row r="35719" ht="12.5"/>
    <row r="35720" ht="12.5"/>
    <row r="35721" ht="12.5"/>
    <row r="35722" ht="12.5"/>
    <row r="35723" ht="12.5"/>
    <row r="35724" ht="12.5"/>
    <row r="35725" ht="12.5"/>
    <row r="35726" ht="12.5"/>
    <row r="35727" ht="12.5"/>
    <row r="35728" ht="12.5"/>
    <row r="35729" ht="12.5"/>
    <row r="35730" ht="12.5"/>
    <row r="35731" ht="12.5"/>
    <row r="35732" ht="12.5"/>
    <row r="35733" ht="12.5"/>
    <row r="35734" ht="12.5"/>
    <row r="35735" ht="12.5"/>
    <row r="35736" ht="12.5"/>
    <row r="35737" ht="12.5"/>
    <row r="35738" ht="12.5"/>
    <row r="35739" ht="12.5"/>
    <row r="35740" ht="12.5"/>
    <row r="35741" ht="12.5"/>
    <row r="35742" ht="12.5"/>
    <row r="35743" ht="12.5"/>
    <row r="35744" ht="12.5"/>
    <row r="35745" ht="12.5"/>
    <row r="35746" ht="12.5"/>
    <row r="35747" ht="12.5"/>
    <row r="35748" ht="12.5"/>
    <row r="35749" ht="12.5"/>
    <row r="35750" ht="12.5"/>
    <row r="35751" ht="12.5"/>
    <row r="35752" ht="12.5"/>
    <row r="35753" ht="12.5"/>
    <row r="35754" ht="12.5"/>
    <row r="35755" ht="12.5"/>
    <row r="35756" ht="12.5"/>
    <row r="35757" ht="12.5"/>
    <row r="35758" ht="12.5"/>
    <row r="35759" ht="12.5"/>
    <row r="35760" ht="12.5"/>
    <row r="35761" ht="12.5"/>
    <row r="35762" ht="12.5"/>
    <row r="35763" ht="12.5"/>
    <row r="35764" ht="12.5"/>
    <row r="35765" ht="12.5"/>
    <row r="35766" ht="12.5"/>
    <row r="35767" ht="12.5"/>
    <row r="35768" ht="12.5"/>
    <row r="35769" ht="12.5"/>
    <row r="35770" ht="12.5"/>
    <row r="35771" ht="12.5"/>
    <row r="35772" ht="12.5"/>
    <row r="35773" ht="12.5"/>
    <row r="35774" ht="12.5"/>
    <row r="35775" ht="12.5"/>
    <row r="35776" ht="12.5"/>
    <row r="35777" ht="12.5"/>
    <row r="35778" ht="12.5"/>
    <row r="35779" ht="12.5"/>
    <row r="35780" ht="12.5"/>
    <row r="35781" ht="12.5"/>
    <row r="35782" ht="12.5"/>
    <row r="35783" ht="12.5"/>
    <row r="35784" ht="12.5"/>
    <row r="35785" ht="12.5"/>
    <row r="35786" ht="12.5"/>
    <row r="35787" ht="12.5"/>
    <row r="35788" ht="12.5"/>
    <row r="35789" ht="12.5"/>
    <row r="35790" ht="12.5"/>
    <row r="35791" ht="12.5"/>
    <row r="35792" ht="12.5"/>
    <row r="35793" ht="12.5"/>
    <row r="35794" ht="12.5"/>
    <row r="35795" ht="12.5"/>
    <row r="35796" ht="12.5"/>
    <row r="35797" ht="12.5"/>
    <row r="35798" ht="12.5"/>
    <row r="35799" ht="12.5"/>
    <row r="35800" ht="12.5"/>
    <row r="35801" ht="12.5"/>
    <row r="35802" ht="12.5"/>
    <row r="35803" ht="12.5"/>
    <row r="35804" ht="12.5"/>
    <row r="35805" ht="12.5"/>
    <row r="35806" ht="12.5"/>
    <row r="35807" ht="12.5"/>
    <row r="35808" ht="12.5"/>
    <row r="35809" ht="12.5"/>
    <row r="35810" ht="12.5"/>
    <row r="35811" ht="12.5"/>
    <row r="35812" ht="12.5"/>
    <row r="35813" ht="12.5"/>
    <row r="35814" ht="12.5"/>
    <row r="35815" ht="12.5"/>
    <row r="35816" ht="12.5"/>
    <row r="35817" ht="12.5"/>
    <row r="35818" ht="12.5"/>
    <row r="35819" ht="12.5"/>
    <row r="35820" ht="12.5"/>
    <row r="35821" ht="12.5"/>
    <row r="35822" ht="12.5"/>
    <row r="35823" ht="12.5"/>
    <row r="35824" ht="12.5"/>
    <row r="35825" ht="12.5"/>
    <row r="35826" ht="12.5"/>
    <row r="35827" ht="12.5"/>
    <row r="35828" ht="12.5"/>
    <row r="35829" ht="12.5"/>
    <row r="35830" ht="12.5"/>
    <row r="35831" ht="12.5"/>
    <row r="35832" ht="12.5"/>
    <row r="35833" ht="12.5"/>
    <row r="35834" ht="12.5"/>
    <row r="35835" ht="12.5"/>
    <row r="35836" ht="12.5"/>
    <row r="35837" ht="12.5"/>
    <row r="35838" ht="12.5"/>
    <row r="35839" ht="12.5"/>
    <row r="35840" ht="12.5"/>
    <row r="35841" ht="12.5"/>
    <row r="35842" ht="12.5"/>
    <row r="35843" ht="12.5"/>
    <row r="35844" ht="12.5"/>
    <row r="35845" ht="12.5"/>
    <row r="35846" ht="12.5"/>
    <row r="35847" ht="12.5"/>
    <row r="35848" ht="12.5"/>
    <row r="35849" ht="12.5"/>
    <row r="35850" ht="12.5"/>
    <row r="35851" ht="12.5"/>
    <row r="35852" ht="12.5"/>
    <row r="35853" ht="12.5"/>
    <row r="35854" ht="12.5"/>
    <row r="35855" ht="12.5"/>
    <row r="35856" ht="12.5"/>
    <row r="35857" ht="12.5"/>
    <row r="35858" ht="12.5"/>
    <row r="35859" ht="12.5"/>
    <row r="35860" ht="12.5"/>
    <row r="35861" ht="12.5"/>
    <row r="35862" ht="12.5"/>
    <row r="35863" ht="12.5"/>
    <row r="35864" ht="12.5"/>
    <row r="35865" ht="12.5"/>
    <row r="35866" ht="12.5"/>
    <row r="35867" ht="12.5"/>
    <row r="35868" ht="12.5"/>
    <row r="35869" ht="12.5"/>
    <row r="35870" ht="12.5"/>
    <row r="35871" ht="12.5"/>
    <row r="35872" ht="12.5"/>
    <row r="35873" ht="12.5"/>
    <row r="35874" ht="12.5"/>
    <row r="35875" ht="12.5"/>
    <row r="35876" ht="12.5"/>
    <row r="35877" ht="12.5"/>
    <row r="35878" ht="12.5"/>
    <row r="35879" ht="12.5"/>
    <row r="35880" ht="12.5"/>
    <row r="35881" ht="12.5"/>
    <row r="35882" ht="12.5"/>
    <row r="35883" ht="12.5"/>
    <row r="35884" ht="12.5"/>
    <row r="35885" ht="12.5"/>
    <row r="35886" ht="12.5"/>
    <row r="35887" ht="12.5"/>
    <row r="35888" ht="12.5"/>
    <row r="35889" ht="12.5"/>
    <row r="35890" ht="12.5"/>
    <row r="35891" ht="12.5"/>
    <row r="35892" ht="12.5"/>
    <row r="35893" ht="12.5"/>
    <row r="35894" ht="12.5"/>
    <row r="35895" ht="12.5"/>
    <row r="35896" ht="12.5"/>
    <row r="35897" ht="12.5"/>
    <row r="35898" ht="12.5"/>
    <row r="35899" ht="12.5"/>
    <row r="35900" ht="12.5"/>
    <row r="35901" ht="12.5"/>
    <row r="35902" ht="12.5"/>
    <row r="35903" ht="12.5"/>
    <row r="35904" ht="12.5"/>
    <row r="35905" ht="12.5"/>
    <row r="35906" ht="12.5"/>
    <row r="35907" ht="12.5"/>
    <row r="35908" ht="12.5"/>
    <row r="35909" ht="12.5"/>
    <row r="35910" ht="12.5"/>
    <row r="35911" ht="12.5"/>
    <row r="35912" ht="12.5"/>
    <row r="35913" ht="12.5"/>
    <row r="35914" ht="12.5"/>
    <row r="35915" ht="12.5"/>
    <row r="35916" ht="12.5"/>
    <row r="35917" ht="12.5"/>
    <row r="35918" ht="12.5"/>
    <row r="35919" ht="12.5"/>
    <row r="35920" ht="12.5"/>
    <row r="35921" ht="12.5"/>
    <row r="35922" ht="12.5"/>
    <row r="35923" ht="12.5"/>
    <row r="35924" ht="12.5"/>
    <row r="35925" ht="12.5"/>
    <row r="35926" ht="12.5"/>
    <row r="35927" ht="12.5"/>
    <row r="35928" ht="12.5"/>
    <row r="35929" ht="12.5"/>
    <row r="35930" ht="12.5"/>
    <row r="35931" ht="12.5"/>
    <row r="35932" ht="12.5"/>
    <row r="35933" ht="12.5"/>
    <row r="35934" ht="12.5"/>
    <row r="35935" ht="12.5"/>
    <row r="35936" ht="12.5"/>
    <row r="35937" ht="12.5"/>
    <row r="35938" ht="12.5"/>
    <row r="35939" ht="12.5"/>
    <row r="35940" ht="12.5"/>
    <row r="35941" ht="12.5"/>
    <row r="35942" ht="12.5"/>
    <row r="35943" ht="12.5"/>
    <row r="35944" ht="12.5"/>
    <row r="35945" ht="12.5"/>
    <row r="35946" ht="12.5"/>
    <row r="35947" ht="12.5"/>
    <row r="35948" ht="12.5"/>
    <row r="35949" ht="12.5"/>
    <row r="35950" ht="12.5"/>
    <row r="35951" ht="12.5"/>
    <row r="35952" ht="12.5"/>
    <row r="35953" ht="12.5"/>
    <row r="35954" ht="12.5"/>
    <row r="35955" ht="12.5"/>
    <row r="35956" ht="12.5"/>
    <row r="35957" ht="12.5"/>
    <row r="35958" ht="12.5"/>
    <row r="35959" ht="12.5"/>
    <row r="35960" ht="12.5"/>
    <row r="35961" ht="12.5"/>
    <row r="35962" ht="12.5"/>
    <row r="35963" ht="12.5"/>
    <row r="35964" ht="12.5"/>
    <row r="35965" ht="12.5"/>
    <row r="35966" ht="12.5"/>
    <row r="35967" ht="12.5"/>
    <row r="35968" ht="12.5"/>
    <row r="35969" ht="12.5"/>
    <row r="35970" ht="12.5"/>
    <row r="35971" ht="12.5"/>
    <row r="35972" ht="12.5"/>
    <row r="35973" ht="12.5"/>
    <row r="35974" ht="12.5"/>
    <row r="35975" ht="12.5"/>
    <row r="35976" ht="12.5"/>
    <row r="35977" ht="12.5"/>
    <row r="35978" ht="12.5"/>
    <row r="35979" ht="12.5"/>
    <row r="35980" ht="12.5"/>
    <row r="35981" ht="12.5"/>
    <row r="35982" ht="12.5"/>
    <row r="35983" ht="12.5"/>
    <row r="35984" ht="12.5"/>
    <row r="35985" ht="12.5"/>
    <row r="35986" ht="12.5"/>
    <row r="35987" ht="12.5"/>
    <row r="35988" ht="12.5"/>
    <row r="35989" ht="12.5"/>
    <row r="35990" ht="12.5"/>
    <row r="35991" ht="12.5"/>
    <row r="35992" ht="12.5"/>
    <row r="35993" ht="12.5"/>
    <row r="35994" ht="12.5"/>
    <row r="35995" ht="12.5"/>
    <row r="35996" ht="12.5"/>
    <row r="35997" ht="12.5"/>
    <row r="35998" ht="12.5"/>
    <row r="35999" ht="12.5"/>
    <row r="36000" ht="12.5"/>
    <row r="36001" ht="12.5"/>
    <row r="36002" ht="12.5"/>
    <row r="36003" ht="12.5"/>
    <row r="36004" ht="12.5"/>
    <row r="36005" ht="12.5"/>
    <row r="36006" ht="12.5"/>
    <row r="36007" ht="12.5"/>
    <row r="36008" ht="12.5"/>
    <row r="36009" ht="12.5"/>
    <row r="36010" ht="12.5"/>
    <row r="36011" ht="12.5"/>
    <row r="36012" ht="12.5"/>
    <row r="36013" ht="12.5"/>
    <row r="36014" ht="12.5"/>
    <row r="36015" ht="12.5"/>
    <row r="36016" ht="12.5"/>
    <row r="36017" ht="12.5"/>
    <row r="36018" ht="12.5"/>
    <row r="36019" ht="12.5"/>
    <row r="36020" ht="12.5"/>
    <row r="36021" ht="12.5"/>
    <row r="36022" ht="12.5"/>
    <row r="36023" ht="12.5"/>
    <row r="36024" ht="12.5"/>
    <row r="36025" ht="12.5"/>
    <row r="36026" ht="12.5"/>
    <row r="36027" ht="12.5"/>
    <row r="36028" ht="12.5"/>
    <row r="36029" ht="12.5"/>
    <row r="36030" ht="12.5"/>
    <row r="36031" ht="12.5"/>
    <row r="36032" ht="12.5"/>
    <row r="36033" ht="12.5"/>
    <row r="36034" ht="12.5"/>
    <row r="36035" ht="12.5"/>
    <row r="36036" ht="12.5"/>
    <row r="36037" ht="12.5"/>
    <row r="36038" ht="12.5"/>
    <row r="36039" ht="12.5"/>
    <row r="36040" ht="12.5"/>
    <row r="36041" ht="12.5"/>
    <row r="36042" ht="12.5"/>
    <row r="36043" ht="12.5"/>
    <row r="36044" ht="12.5"/>
    <row r="36045" ht="12.5"/>
    <row r="36046" ht="12.5"/>
    <row r="36047" ht="12.5"/>
    <row r="36048" ht="12.5"/>
    <row r="36049" ht="12.5"/>
    <row r="36050" ht="12.5"/>
    <row r="36051" ht="12.5"/>
    <row r="36052" ht="12.5"/>
    <row r="36053" ht="12.5"/>
    <row r="36054" ht="12.5"/>
    <row r="36055" ht="12.5"/>
    <row r="36056" ht="12.5"/>
    <row r="36057" ht="12.5"/>
    <row r="36058" ht="12.5"/>
    <row r="36059" ht="12.5"/>
    <row r="36060" ht="12.5"/>
    <row r="36061" ht="12.5"/>
    <row r="36062" ht="12.5"/>
    <row r="36063" ht="12.5"/>
    <row r="36064" ht="12.5"/>
    <row r="36065" ht="12.5"/>
    <row r="36066" ht="12.5"/>
    <row r="36067" ht="12.5"/>
    <row r="36068" ht="12.5"/>
    <row r="36069" ht="12.5"/>
    <row r="36070" ht="12.5"/>
    <row r="36071" ht="12.5"/>
    <row r="36072" ht="12.5"/>
    <row r="36073" ht="12.5"/>
    <row r="36074" ht="12.5"/>
    <row r="36075" ht="12.5"/>
    <row r="36076" ht="12.5"/>
    <row r="36077" ht="12.5"/>
    <row r="36078" ht="12.5"/>
    <row r="36079" ht="12.5"/>
    <row r="36080" ht="12.5"/>
    <row r="36081" ht="12.5"/>
    <row r="36082" ht="12.5"/>
    <row r="36083" ht="12.5"/>
    <row r="36084" ht="12.5"/>
    <row r="36085" ht="12.5"/>
    <row r="36086" ht="12.5"/>
    <row r="36087" ht="12.5"/>
    <row r="36088" ht="12.5"/>
    <row r="36089" ht="12.5"/>
    <row r="36090" ht="12.5"/>
    <row r="36091" ht="12.5"/>
    <row r="36092" ht="12.5"/>
    <row r="36093" ht="12.5"/>
    <row r="36094" ht="12.5"/>
    <row r="36095" ht="12.5"/>
    <row r="36096" ht="12.5"/>
    <row r="36097" ht="12.5"/>
    <row r="36098" ht="12.5"/>
    <row r="36099" ht="12.5"/>
    <row r="36100" ht="12.5"/>
    <row r="36101" ht="12.5"/>
    <row r="36102" ht="12.5"/>
    <row r="36103" ht="12.5"/>
    <row r="36104" ht="12.5"/>
    <row r="36105" ht="12.5"/>
    <row r="36106" ht="12.5"/>
    <row r="36107" ht="12.5"/>
    <row r="36108" ht="12.5"/>
    <row r="36109" ht="12.5"/>
    <row r="36110" ht="12.5"/>
    <row r="36111" ht="12.5"/>
    <row r="36112" ht="12.5"/>
    <row r="36113" ht="12.5"/>
    <row r="36114" ht="12.5"/>
    <row r="36115" ht="12.5"/>
    <row r="36116" ht="12.5"/>
    <row r="36117" ht="12.5"/>
    <row r="36118" ht="12.5"/>
    <row r="36119" ht="12.5"/>
    <row r="36120" ht="12.5"/>
    <row r="36121" ht="12.5"/>
    <row r="36122" ht="12.5"/>
    <row r="36123" ht="12.5"/>
    <row r="36124" ht="12.5"/>
    <row r="36125" ht="12.5"/>
    <row r="36126" ht="12.5"/>
    <row r="36127" ht="12.5"/>
    <row r="36128" ht="12.5"/>
    <row r="36129" ht="12.5"/>
    <row r="36130" ht="12.5"/>
    <row r="36131" ht="12.5"/>
    <row r="36132" ht="12.5"/>
    <row r="36133" ht="12.5"/>
    <row r="36134" ht="12.5"/>
    <row r="36135" ht="12.5"/>
    <row r="36136" ht="12.5"/>
    <row r="36137" ht="12.5"/>
    <row r="36138" ht="12.5"/>
    <row r="36139" ht="12.5"/>
    <row r="36140" ht="12.5"/>
    <row r="36141" ht="12.5"/>
    <row r="36142" ht="12.5"/>
    <row r="36143" ht="12.5"/>
    <row r="36144" ht="12.5"/>
    <row r="36145" ht="12.5"/>
    <row r="36146" ht="12.5"/>
    <row r="36147" ht="12.5"/>
    <row r="36148" ht="12.5"/>
    <row r="36149" ht="12.5"/>
    <row r="36150" ht="12.5"/>
    <row r="36151" ht="12.5"/>
    <row r="36152" ht="12.5"/>
    <row r="36153" ht="12.5"/>
    <row r="36154" ht="12.5"/>
    <row r="36155" ht="12.5"/>
    <row r="36156" ht="12.5"/>
    <row r="36157" ht="12.5"/>
    <row r="36158" ht="12.5"/>
    <row r="36159" ht="12.5"/>
    <row r="36160" ht="12.5"/>
    <row r="36161" ht="12.5"/>
    <row r="36162" ht="12.5"/>
    <row r="36163" ht="12.5"/>
    <row r="36164" ht="12.5"/>
    <row r="36165" ht="12.5"/>
    <row r="36166" ht="12.5"/>
    <row r="36167" ht="12.5"/>
    <row r="36168" ht="12.5"/>
    <row r="36169" ht="12.5"/>
    <row r="36170" ht="12.5"/>
    <row r="36171" ht="12.5"/>
    <row r="36172" ht="12.5"/>
    <row r="36173" ht="12.5"/>
    <row r="36174" ht="12.5"/>
    <row r="36175" ht="12.5"/>
    <row r="36176" ht="12.5"/>
    <row r="36177" ht="12.5"/>
    <row r="36178" ht="12.5"/>
    <row r="36179" ht="12.5"/>
    <row r="36180" ht="12.5"/>
    <row r="36181" ht="12.5"/>
    <row r="36182" ht="12.5"/>
    <row r="36183" ht="12.5"/>
    <row r="36184" ht="12.5"/>
    <row r="36185" ht="12.5"/>
    <row r="36186" ht="12.5"/>
    <row r="36187" ht="12.5"/>
    <row r="36188" ht="12.5"/>
    <row r="36189" ht="12.5"/>
    <row r="36190" ht="12.5"/>
    <row r="36191" ht="12.5"/>
    <row r="36192" ht="12.5"/>
    <row r="36193" ht="12.5"/>
    <row r="36194" ht="12.5"/>
    <row r="36195" ht="12.5"/>
    <row r="36196" ht="12.5"/>
    <row r="36197" ht="12.5"/>
    <row r="36198" ht="12.5"/>
    <row r="36199" ht="12.5"/>
    <row r="36200" ht="12.5"/>
    <row r="36201" ht="12.5"/>
    <row r="36202" ht="12.5"/>
    <row r="36203" ht="12.5"/>
    <row r="36204" ht="12.5"/>
    <row r="36205" ht="12.5"/>
    <row r="36206" ht="12.5"/>
    <row r="36207" ht="12.5"/>
    <row r="36208" ht="12.5"/>
    <row r="36209" ht="12.5"/>
    <row r="36210" ht="12.5"/>
    <row r="36211" ht="12.5"/>
    <row r="36212" ht="12.5"/>
    <row r="36213" ht="12.5"/>
    <row r="36214" ht="12.5"/>
    <row r="36215" ht="12.5"/>
    <row r="36216" ht="12.5"/>
    <row r="36217" ht="12.5"/>
    <row r="36218" ht="12.5"/>
    <row r="36219" ht="12.5"/>
    <row r="36220" ht="12.5"/>
    <row r="36221" ht="12.5"/>
    <row r="36222" ht="12.5"/>
    <row r="36223" ht="12.5"/>
    <row r="36224" ht="12.5"/>
    <row r="36225" ht="12.5"/>
    <row r="36226" ht="12.5"/>
    <row r="36227" ht="12.5"/>
    <row r="36228" ht="12.5"/>
    <row r="36229" ht="12.5"/>
    <row r="36230" ht="12.5"/>
    <row r="36231" ht="12.5"/>
    <row r="36232" ht="12.5"/>
    <row r="36233" ht="12.5"/>
    <row r="36234" ht="12.5"/>
    <row r="36235" ht="12.5"/>
    <row r="36236" ht="12.5"/>
    <row r="36237" ht="12.5"/>
    <row r="36238" ht="12.5"/>
    <row r="36239" ht="12.5"/>
    <row r="36240" ht="12.5"/>
    <row r="36241" ht="12.5"/>
    <row r="36242" ht="12.5"/>
    <row r="36243" ht="12.5"/>
    <row r="36244" ht="12.5"/>
    <row r="36245" ht="12.5"/>
    <row r="36246" ht="12.5"/>
    <row r="36247" ht="12.5"/>
    <row r="36248" ht="12.5"/>
    <row r="36249" ht="12.5"/>
    <row r="36250" ht="12.5"/>
    <row r="36251" ht="12.5"/>
    <row r="36252" ht="12.5"/>
    <row r="36253" ht="12.5"/>
    <row r="36254" ht="12.5"/>
    <row r="36255" ht="12.5"/>
    <row r="36256" ht="12.5"/>
    <row r="36257" ht="12.5"/>
    <row r="36258" ht="12.5"/>
    <row r="36259" ht="12.5"/>
    <row r="36260" ht="12.5"/>
    <row r="36261" ht="12.5"/>
    <row r="36262" ht="12.5"/>
    <row r="36263" ht="12.5"/>
    <row r="36264" ht="12.5"/>
    <row r="36265" ht="12.5"/>
    <row r="36266" ht="12.5"/>
    <row r="36267" ht="12.5"/>
    <row r="36268" ht="12.5"/>
    <row r="36269" ht="12.5"/>
    <row r="36270" ht="12.5"/>
    <row r="36271" ht="12.5"/>
    <row r="36272" ht="12.5"/>
    <row r="36273" ht="12.5"/>
    <row r="36274" ht="12.5"/>
    <row r="36275" ht="12.5"/>
    <row r="36276" ht="12.5"/>
    <row r="36277" ht="12.5"/>
    <row r="36278" ht="12.5"/>
    <row r="36279" ht="12.5"/>
    <row r="36280" ht="12.5"/>
    <row r="36281" ht="12.5"/>
    <row r="36282" ht="12.5"/>
    <row r="36283" ht="12.5"/>
    <row r="36284" ht="12.5"/>
    <row r="36285" ht="12.5"/>
    <row r="36286" ht="12.5"/>
    <row r="36287" ht="12.5"/>
    <row r="36288" ht="12.5"/>
    <row r="36289" ht="12.5"/>
    <row r="36290" ht="12.5"/>
    <row r="36291" ht="12.5"/>
    <row r="36292" ht="12.5"/>
    <row r="36293" ht="12.5"/>
    <row r="36294" ht="12.5"/>
    <row r="36295" ht="12.5"/>
    <row r="36296" ht="12.5"/>
    <row r="36297" ht="12.5"/>
    <row r="36298" ht="12.5"/>
    <row r="36299" ht="12.5"/>
    <row r="36300" ht="12.5"/>
    <row r="36301" ht="12.5"/>
    <row r="36302" ht="12.5"/>
    <row r="36303" ht="12.5"/>
    <row r="36304" ht="12.5"/>
    <row r="36305" ht="12.5"/>
    <row r="36306" ht="12.5"/>
    <row r="36307" ht="12.5"/>
    <row r="36308" ht="12.5"/>
    <row r="36309" ht="12.5"/>
    <row r="36310" ht="12.5"/>
    <row r="36311" ht="12.5"/>
    <row r="36312" ht="12.5"/>
    <row r="36313" ht="12.5"/>
    <row r="36314" ht="12.5"/>
    <row r="36315" ht="12.5"/>
    <row r="36316" ht="12.5"/>
    <row r="36317" ht="12.5"/>
    <row r="36318" ht="12.5"/>
    <row r="36319" ht="12.5"/>
    <row r="36320" ht="12.5"/>
    <row r="36321" ht="12.5"/>
    <row r="36322" ht="12.5"/>
    <row r="36323" ht="12.5"/>
    <row r="36324" ht="12.5"/>
    <row r="36325" ht="12.5"/>
    <row r="36326" ht="12.5"/>
    <row r="36327" ht="12.5"/>
    <row r="36328" ht="12.5"/>
    <row r="36329" ht="12.5"/>
    <row r="36330" ht="12.5"/>
    <row r="36331" ht="12.5"/>
    <row r="36332" ht="12.5"/>
    <row r="36333" ht="12.5"/>
    <row r="36334" ht="12.5"/>
    <row r="36335" ht="12.5"/>
    <row r="36336" ht="12.5"/>
    <row r="36337" ht="12.5"/>
    <row r="36338" ht="12.5"/>
    <row r="36339" ht="12.5"/>
    <row r="36340" ht="12.5"/>
    <row r="36341" ht="12.5"/>
    <row r="36342" ht="12.5"/>
    <row r="36343" ht="12.5"/>
    <row r="36344" ht="12.5"/>
    <row r="36345" ht="12.5"/>
    <row r="36346" ht="12.5"/>
    <row r="36347" ht="12.5"/>
    <row r="36348" ht="12.5"/>
    <row r="36349" ht="12.5"/>
    <row r="36350" ht="12.5"/>
    <row r="36351" ht="12.5"/>
    <row r="36352" ht="12.5"/>
    <row r="36353" ht="12.5"/>
    <row r="36354" ht="12.5"/>
    <row r="36355" ht="12.5"/>
    <row r="36356" ht="12.5"/>
    <row r="36357" ht="12.5"/>
    <row r="36358" ht="12.5"/>
    <row r="36359" ht="12.5"/>
    <row r="36360" ht="12.5"/>
    <row r="36361" ht="12.5"/>
    <row r="36362" ht="12.5"/>
    <row r="36363" ht="12.5"/>
    <row r="36364" ht="12.5"/>
    <row r="36365" ht="12.5"/>
    <row r="36366" ht="12.5"/>
    <row r="36367" ht="12.5"/>
    <row r="36368" ht="12.5"/>
    <row r="36369" ht="12.5"/>
    <row r="36370" ht="12.5"/>
    <row r="36371" ht="12.5"/>
    <row r="36372" ht="12.5"/>
    <row r="36373" ht="12.5"/>
    <row r="36374" ht="12.5"/>
    <row r="36375" ht="12.5"/>
    <row r="36376" ht="12.5"/>
    <row r="36377" ht="12.5"/>
    <row r="36378" ht="12.5"/>
    <row r="36379" ht="12.5"/>
    <row r="36380" ht="12.5"/>
    <row r="36381" ht="12.5"/>
    <row r="36382" ht="12.5"/>
    <row r="36383" ht="12.5"/>
    <row r="36384" ht="12.5"/>
    <row r="36385" ht="12.5"/>
    <row r="36386" ht="12.5"/>
    <row r="36387" ht="12.5"/>
    <row r="36388" ht="12.5"/>
    <row r="36389" ht="12.5"/>
    <row r="36390" ht="12.5"/>
    <row r="36391" ht="12.5"/>
    <row r="36392" ht="12.5"/>
    <row r="36393" ht="12.5"/>
    <row r="36394" ht="12.5"/>
    <row r="36395" ht="12.5"/>
    <row r="36396" ht="12.5"/>
    <row r="36397" ht="12.5"/>
    <row r="36398" ht="12.5"/>
    <row r="36399" ht="12.5"/>
    <row r="36400" ht="12.5"/>
    <row r="36401" ht="12.5"/>
    <row r="36402" ht="12.5"/>
    <row r="36403" ht="12.5"/>
    <row r="36404" ht="12.5"/>
    <row r="36405" ht="12.5"/>
    <row r="36406" ht="12.5"/>
    <row r="36407" ht="12.5"/>
    <row r="36408" ht="12.5"/>
    <row r="36409" ht="12.5"/>
    <row r="36410" ht="12.5"/>
    <row r="36411" ht="12.5"/>
    <row r="36412" ht="12.5"/>
    <row r="36413" ht="12.5"/>
    <row r="36414" ht="12.5"/>
    <row r="36415" ht="12.5"/>
    <row r="36416" ht="12.5"/>
    <row r="36417" ht="12.5"/>
    <row r="36418" ht="12.5"/>
    <row r="36419" ht="12.5"/>
    <row r="36420" ht="12.5"/>
    <row r="36421" ht="12.5"/>
    <row r="36422" ht="12.5"/>
    <row r="36423" ht="12.5"/>
    <row r="36424" ht="12.5"/>
    <row r="36425" ht="12.5"/>
    <row r="36426" ht="12.5"/>
    <row r="36427" ht="12.5"/>
    <row r="36428" ht="12.5"/>
    <row r="36429" ht="12.5"/>
    <row r="36430" ht="12.5"/>
    <row r="36431" ht="12.5"/>
    <row r="36432" ht="12.5"/>
    <row r="36433" ht="12.5"/>
    <row r="36434" ht="12.5"/>
    <row r="36435" ht="12.5"/>
    <row r="36436" ht="12.5"/>
    <row r="36437" ht="12.5"/>
    <row r="36438" ht="12.5"/>
    <row r="36439" ht="12.5"/>
    <row r="36440" ht="12.5"/>
    <row r="36441" ht="12.5"/>
    <row r="36442" ht="12.5"/>
    <row r="36443" ht="12.5"/>
    <row r="36444" ht="12.5"/>
    <row r="36445" ht="12.5"/>
    <row r="36446" ht="12.5"/>
    <row r="36447" ht="12.5"/>
    <row r="36448" ht="12.5"/>
    <row r="36449" ht="12.5"/>
    <row r="36450" ht="12.5"/>
    <row r="36451" ht="12.5"/>
    <row r="36452" ht="12.5"/>
    <row r="36453" ht="12.5"/>
    <row r="36454" ht="12.5"/>
    <row r="36455" ht="12.5"/>
    <row r="36456" ht="12.5"/>
    <row r="36457" ht="12.5"/>
    <row r="36458" ht="12.5"/>
    <row r="36459" ht="12.5"/>
    <row r="36460" ht="12.5"/>
    <row r="36461" ht="12.5"/>
    <row r="36462" ht="12.5"/>
    <row r="36463" ht="12.5"/>
    <row r="36464" ht="12.5"/>
    <row r="36465" ht="12.5"/>
    <row r="36466" ht="12.5"/>
    <row r="36467" ht="12.5"/>
    <row r="36468" ht="12.5"/>
    <row r="36469" ht="12.5"/>
    <row r="36470" ht="12.5"/>
    <row r="36471" ht="12.5"/>
    <row r="36472" ht="12.5"/>
    <row r="36473" ht="12.5"/>
    <row r="36474" ht="12.5"/>
    <row r="36475" ht="12.5"/>
    <row r="36476" ht="12.5"/>
    <row r="36477" ht="12.5"/>
    <row r="36478" ht="12.5"/>
    <row r="36479" ht="12.5"/>
    <row r="36480" ht="12.5"/>
    <row r="36481" ht="12.5"/>
    <row r="36482" ht="12.5"/>
    <row r="36483" ht="12.5"/>
    <row r="36484" ht="12.5"/>
    <row r="36485" ht="12.5"/>
    <row r="36486" ht="12.5"/>
    <row r="36487" ht="12.5"/>
    <row r="36488" ht="12.5"/>
    <row r="36489" ht="12.5"/>
    <row r="36490" ht="12.5"/>
    <row r="36491" ht="12.5"/>
    <row r="36492" ht="12.5"/>
    <row r="36493" ht="12.5"/>
    <row r="36494" ht="12.5"/>
    <row r="36495" ht="12.5"/>
    <row r="36496" ht="12.5"/>
    <row r="36497" ht="12.5"/>
    <row r="36498" ht="12.5"/>
    <row r="36499" ht="12.5"/>
    <row r="36500" ht="12.5"/>
    <row r="36501" ht="12.5"/>
    <row r="36502" ht="12.5"/>
    <row r="36503" ht="12.5"/>
    <row r="36504" ht="12.5"/>
    <row r="36505" ht="12.5"/>
    <row r="36506" ht="12.5"/>
    <row r="36507" ht="12.5"/>
    <row r="36508" ht="12.5"/>
    <row r="36509" ht="12.5"/>
    <row r="36510" ht="12.5"/>
    <row r="36511" ht="12.5"/>
    <row r="36512" ht="12.5"/>
    <row r="36513" ht="12.5"/>
    <row r="36514" ht="12.5"/>
    <row r="36515" ht="12.5"/>
    <row r="36516" ht="12.5"/>
    <row r="36517" ht="12.5"/>
    <row r="36518" ht="12.5"/>
    <row r="36519" ht="12.5"/>
    <row r="36520" ht="12.5"/>
    <row r="36521" ht="12.5"/>
    <row r="36522" ht="12.5"/>
    <row r="36523" ht="12.5"/>
    <row r="36524" ht="12.5"/>
    <row r="36525" ht="12.5"/>
    <row r="36526" ht="12.5"/>
    <row r="36527" ht="12.5"/>
    <row r="36528" ht="12.5"/>
    <row r="36529" ht="12.5"/>
    <row r="36530" ht="12.5"/>
    <row r="36531" ht="12.5"/>
    <row r="36532" ht="12.5"/>
    <row r="36533" ht="12.5"/>
    <row r="36534" ht="12.5"/>
    <row r="36535" ht="12.5"/>
    <row r="36536" ht="12.5"/>
    <row r="36537" ht="12.5"/>
    <row r="36538" ht="12.5"/>
    <row r="36539" ht="12.5"/>
    <row r="36540" ht="12.5"/>
    <row r="36541" ht="12.5"/>
    <row r="36542" ht="12.5"/>
    <row r="36543" ht="12.5"/>
    <row r="36544" ht="12.5"/>
    <row r="36545" ht="12.5"/>
    <row r="36546" ht="12.5"/>
    <row r="36547" ht="12.5"/>
    <row r="36548" ht="12.5"/>
    <row r="36549" ht="12.5"/>
    <row r="36550" ht="12.5"/>
    <row r="36551" ht="12.5"/>
    <row r="36552" ht="12.5"/>
    <row r="36553" ht="12.5"/>
    <row r="36554" ht="12.5"/>
    <row r="36555" ht="12.5"/>
    <row r="36556" ht="12.5"/>
    <row r="36557" ht="12.5"/>
    <row r="36558" ht="12.5"/>
    <row r="36559" ht="12.5"/>
    <row r="36560" ht="12.5"/>
    <row r="36561" ht="12.5"/>
    <row r="36562" ht="12.5"/>
    <row r="36563" ht="12.5"/>
    <row r="36564" ht="12.5"/>
    <row r="36565" ht="12.5"/>
    <row r="36566" ht="12.5"/>
    <row r="36567" ht="12.5"/>
    <row r="36568" ht="12.5"/>
    <row r="36569" ht="12.5"/>
    <row r="36570" ht="12.5"/>
    <row r="36571" ht="12.5"/>
    <row r="36572" ht="12.5"/>
    <row r="36573" ht="12.5"/>
    <row r="36574" ht="12.5"/>
    <row r="36575" ht="12.5"/>
    <row r="36576" ht="12.5"/>
    <row r="36577" ht="12.5"/>
    <row r="36578" ht="12.5"/>
    <row r="36579" ht="12.5"/>
    <row r="36580" ht="12.5"/>
    <row r="36581" ht="12.5"/>
    <row r="36582" ht="12.5"/>
    <row r="36583" ht="12.5"/>
    <row r="36584" ht="12.5"/>
    <row r="36585" ht="12.5"/>
    <row r="36586" ht="12.5"/>
    <row r="36587" ht="12.5"/>
    <row r="36588" ht="12.5"/>
    <row r="36589" ht="12.5"/>
    <row r="36590" ht="12.5"/>
    <row r="36591" ht="12.5"/>
    <row r="36592" ht="12.5"/>
    <row r="36593" ht="12.5"/>
    <row r="36594" ht="12.5"/>
    <row r="36595" ht="12.5"/>
    <row r="36596" ht="12.5"/>
    <row r="36597" ht="12.5"/>
    <row r="36598" ht="12.5"/>
    <row r="36599" ht="12.5"/>
    <row r="36600" ht="12.5"/>
    <row r="36601" ht="12.5"/>
    <row r="36602" ht="12.5"/>
    <row r="36603" ht="12.5"/>
    <row r="36604" ht="12.5"/>
    <row r="36605" ht="12.5"/>
    <row r="36606" ht="12.5"/>
    <row r="36607" ht="12.5"/>
    <row r="36608" ht="12.5"/>
    <row r="36609" ht="12.5"/>
    <row r="36610" ht="12.5"/>
    <row r="36611" ht="12.5"/>
    <row r="36612" ht="12.5"/>
    <row r="36613" ht="12.5"/>
    <row r="36614" ht="12.5"/>
    <row r="36615" ht="12.5"/>
    <row r="36616" ht="12.5"/>
    <row r="36617" ht="12.5"/>
    <row r="36618" ht="12.5"/>
    <row r="36619" ht="12.5"/>
    <row r="36620" ht="12.5"/>
    <row r="36621" ht="12.5"/>
    <row r="36622" ht="12.5"/>
    <row r="36623" ht="12.5"/>
    <row r="36624" ht="12.5"/>
    <row r="36625" ht="12.5"/>
    <row r="36626" ht="12.5"/>
    <row r="36627" ht="12.5"/>
    <row r="36628" ht="12.5"/>
    <row r="36629" ht="12.5"/>
    <row r="36630" ht="12.5"/>
    <row r="36631" ht="12.5"/>
    <row r="36632" ht="12.5"/>
    <row r="36633" ht="12.5"/>
    <row r="36634" ht="12.5"/>
    <row r="36635" ht="12.5"/>
    <row r="36636" ht="12.5"/>
    <row r="36637" ht="12.5"/>
    <row r="36638" ht="12.5"/>
    <row r="36639" ht="12.5"/>
    <row r="36640" ht="12.5"/>
    <row r="36641" ht="12.5"/>
    <row r="36642" ht="12.5"/>
    <row r="36643" ht="12.5"/>
    <row r="36644" ht="12.5"/>
    <row r="36645" ht="12.5"/>
    <row r="36646" ht="12.5"/>
    <row r="36647" ht="12.5"/>
    <row r="36648" ht="12.5"/>
    <row r="36649" ht="12.5"/>
    <row r="36650" ht="12.5"/>
    <row r="36651" ht="12.5"/>
    <row r="36652" ht="12.5"/>
    <row r="36653" ht="12.5"/>
    <row r="36654" ht="12.5"/>
    <row r="36655" ht="12.5"/>
    <row r="36656" ht="12.5"/>
    <row r="36657" ht="12.5"/>
    <row r="36658" ht="12.5"/>
    <row r="36659" ht="12.5"/>
    <row r="36660" ht="12.5"/>
    <row r="36661" ht="12.5"/>
    <row r="36662" ht="12.5"/>
    <row r="36663" ht="12.5"/>
    <row r="36664" ht="12.5"/>
    <row r="36665" ht="12.5"/>
    <row r="36666" ht="12.5"/>
    <row r="36667" ht="12.5"/>
    <row r="36668" ht="12.5"/>
    <row r="36669" ht="12.5"/>
    <row r="36670" ht="12.5"/>
    <row r="36671" ht="12.5"/>
    <row r="36672" ht="12.5"/>
    <row r="36673" ht="12.5"/>
    <row r="36674" ht="12.5"/>
    <row r="36675" ht="12.5"/>
    <row r="36676" ht="12.5"/>
    <row r="36677" ht="12.5"/>
    <row r="36678" ht="12.5"/>
    <row r="36679" ht="12.5"/>
    <row r="36680" ht="12.5"/>
    <row r="36681" ht="12.5"/>
    <row r="36682" ht="12.5"/>
    <row r="36683" ht="12.5"/>
    <row r="36684" ht="12.5"/>
    <row r="36685" ht="12.5"/>
    <row r="36686" ht="12.5"/>
    <row r="36687" ht="12.5"/>
    <row r="36688" ht="12.5"/>
    <row r="36689" ht="12.5"/>
    <row r="36690" ht="12.5"/>
    <row r="36691" ht="12.5"/>
    <row r="36692" ht="12.5"/>
    <row r="36693" ht="12.5"/>
    <row r="36694" ht="12.5"/>
    <row r="36695" ht="12.5"/>
    <row r="36696" ht="12.5"/>
    <row r="36697" ht="12.5"/>
    <row r="36698" ht="12.5"/>
    <row r="36699" ht="12.5"/>
    <row r="36700" ht="12.5"/>
    <row r="36701" ht="12.5"/>
    <row r="36702" ht="12.5"/>
    <row r="36703" ht="12.5"/>
    <row r="36704" ht="12.5"/>
    <row r="36705" ht="12.5"/>
    <row r="36706" ht="12.5"/>
    <row r="36707" ht="12.5"/>
    <row r="36708" ht="12.5"/>
    <row r="36709" ht="12.5"/>
    <row r="36710" ht="12.5"/>
    <row r="36711" ht="12.5"/>
    <row r="36712" ht="12.5"/>
    <row r="36713" ht="12.5"/>
    <row r="36714" ht="12.5"/>
    <row r="36715" ht="12.5"/>
    <row r="36716" ht="12.5"/>
    <row r="36717" ht="12.5"/>
    <row r="36718" ht="12.5"/>
    <row r="36719" ht="12.5"/>
    <row r="36720" ht="12.5"/>
    <row r="36721" ht="12.5"/>
    <row r="36722" ht="12.5"/>
    <row r="36723" ht="12.5"/>
    <row r="36724" ht="12.5"/>
    <row r="36725" ht="12.5"/>
    <row r="36726" ht="12.5"/>
    <row r="36727" ht="12.5"/>
    <row r="36728" ht="12.5"/>
    <row r="36729" ht="12.5"/>
    <row r="36730" ht="12.5"/>
    <row r="36731" ht="12.5"/>
    <row r="36732" ht="12.5"/>
    <row r="36733" ht="12.5"/>
    <row r="36734" ht="12.5"/>
    <row r="36735" ht="12.5"/>
    <row r="36736" ht="12.5"/>
    <row r="36737" ht="12.5"/>
    <row r="36738" ht="12.5"/>
    <row r="36739" ht="12.5"/>
    <row r="36740" ht="12.5"/>
    <row r="36741" ht="12.5"/>
    <row r="36742" ht="12.5"/>
    <row r="36743" ht="12.5"/>
    <row r="36744" ht="12.5"/>
    <row r="36745" ht="12.5"/>
    <row r="36746" ht="12.5"/>
    <row r="36747" ht="12.5"/>
    <row r="36748" ht="12.5"/>
    <row r="36749" ht="12.5"/>
    <row r="36750" ht="12.5"/>
    <row r="36751" ht="12.5"/>
    <row r="36752" ht="12.5"/>
    <row r="36753" ht="12.5"/>
    <row r="36754" ht="12.5"/>
    <row r="36755" ht="12.5"/>
    <row r="36756" ht="12.5"/>
    <row r="36757" ht="12.5"/>
    <row r="36758" ht="12.5"/>
    <row r="36759" ht="12.5"/>
    <row r="36760" ht="12.5"/>
    <row r="36761" ht="12.5"/>
    <row r="36762" ht="12.5"/>
    <row r="36763" ht="12.5"/>
    <row r="36764" ht="12.5"/>
    <row r="36765" ht="12.5"/>
    <row r="36766" ht="12.5"/>
    <row r="36767" ht="12.5"/>
    <row r="36768" ht="12.5"/>
    <row r="36769" ht="12.5"/>
    <row r="36770" ht="12.5"/>
    <row r="36771" ht="12.5"/>
    <row r="36772" ht="12.5"/>
    <row r="36773" ht="12.5"/>
    <row r="36774" ht="12.5"/>
    <row r="36775" ht="12.5"/>
    <row r="36776" ht="12.5"/>
    <row r="36777" ht="12.5"/>
    <row r="36778" ht="12.5"/>
    <row r="36779" ht="12.5"/>
    <row r="36780" ht="12.5"/>
    <row r="36781" ht="12.5"/>
    <row r="36782" ht="12.5"/>
    <row r="36783" ht="12.5"/>
    <row r="36784" ht="12.5"/>
    <row r="36785" ht="12.5"/>
    <row r="36786" ht="12.5"/>
    <row r="36787" ht="12.5"/>
    <row r="36788" ht="12.5"/>
    <row r="36789" ht="12.5"/>
    <row r="36790" ht="12.5"/>
    <row r="36791" ht="12.5"/>
    <row r="36792" ht="12.5"/>
    <row r="36793" ht="12.5"/>
    <row r="36794" ht="12.5"/>
    <row r="36795" ht="12.5"/>
    <row r="36796" ht="12.5"/>
    <row r="36797" ht="12.5"/>
    <row r="36798" ht="12.5"/>
    <row r="36799" ht="12.5"/>
    <row r="36800" ht="12.5"/>
    <row r="36801" ht="12.5"/>
    <row r="36802" ht="12.5"/>
    <row r="36803" ht="12.5"/>
    <row r="36804" ht="12.5"/>
    <row r="36805" ht="12.5"/>
    <row r="36806" ht="12.5"/>
    <row r="36807" ht="12.5"/>
    <row r="36808" ht="12.5"/>
    <row r="36809" ht="12.5"/>
    <row r="36810" ht="12.5"/>
    <row r="36811" ht="12.5"/>
    <row r="36812" ht="12.5"/>
    <row r="36813" ht="12.5"/>
    <row r="36814" ht="12.5"/>
    <row r="36815" ht="12.5"/>
    <row r="36816" ht="12.5"/>
    <row r="36817" ht="12.5"/>
    <row r="36818" ht="12.5"/>
    <row r="36819" ht="12.5"/>
    <row r="36820" ht="12.5"/>
    <row r="36821" ht="12.5"/>
    <row r="36822" ht="12.5"/>
    <row r="36823" ht="12.5"/>
    <row r="36824" ht="12.5"/>
    <row r="36825" ht="12.5"/>
    <row r="36826" ht="12.5"/>
    <row r="36827" ht="12.5"/>
    <row r="36828" ht="12.5"/>
    <row r="36829" ht="12.5"/>
    <row r="36830" ht="12.5"/>
    <row r="36831" ht="12.5"/>
    <row r="36832" ht="12.5"/>
    <row r="36833" ht="12.5"/>
    <row r="36834" ht="12.5"/>
    <row r="36835" ht="12.5"/>
    <row r="36836" ht="12.5"/>
    <row r="36837" ht="12.5"/>
    <row r="36838" ht="12.5"/>
    <row r="36839" ht="12.5"/>
    <row r="36840" ht="12.5"/>
    <row r="36841" ht="12.5"/>
    <row r="36842" ht="12.5"/>
    <row r="36843" ht="12.5"/>
    <row r="36844" ht="12.5"/>
    <row r="36845" ht="12.5"/>
    <row r="36846" ht="12.5"/>
    <row r="36847" ht="12.5"/>
    <row r="36848" ht="12.5"/>
    <row r="36849" ht="12.5"/>
    <row r="36850" ht="12.5"/>
    <row r="36851" ht="12.5"/>
    <row r="36852" ht="12.5"/>
    <row r="36853" ht="12.5"/>
    <row r="36854" ht="12.5"/>
    <row r="36855" ht="12.5"/>
    <row r="36856" ht="12.5"/>
    <row r="36857" ht="12.5"/>
    <row r="36858" ht="12.5"/>
    <row r="36859" ht="12.5"/>
    <row r="36860" ht="12.5"/>
    <row r="36861" ht="12.5"/>
    <row r="36862" ht="12.5"/>
    <row r="36863" ht="12.5"/>
    <row r="36864" ht="12.5"/>
    <row r="36865" ht="12.5"/>
    <row r="36866" ht="12.5"/>
    <row r="36867" ht="12.5"/>
    <row r="36868" ht="12.5"/>
    <row r="36869" ht="12.5"/>
    <row r="36870" ht="12.5"/>
    <row r="36871" ht="12.5"/>
    <row r="36872" ht="12.5"/>
    <row r="36873" ht="12.5"/>
    <row r="36874" ht="12.5"/>
    <row r="36875" ht="12.5"/>
    <row r="36876" ht="12.5"/>
    <row r="36877" ht="12.5"/>
    <row r="36878" ht="12.5"/>
    <row r="36879" ht="12.5"/>
    <row r="36880" ht="12.5"/>
    <row r="36881" ht="12.5"/>
    <row r="36882" ht="12.5"/>
    <row r="36883" ht="12.5"/>
    <row r="36884" ht="12.5"/>
    <row r="36885" ht="12.5"/>
    <row r="36886" ht="12.5"/>
    <row r="36887" ht="12.5"/>
    <row r="36888" ht="12.5"/>
    <row r="36889" ht="12.5"/>
    <row r="36890" ht="12.5"/>
    <row r="36891" ht="12.5"/>
    <row r="36892" ht="12.5"/>
    <row r="36893" ht="12.5"/>
    <row r="36894" ht="12.5"/>
    <row r="36895" ht="12.5"/>
    <row r="36896" ht="12.5"/>
    <row r="36897" ht="12.5"/>
    <row r="36898" ht="12.5"/>
    <row r="36899" ht="12.5"/>
    <row r="36900" ht="12.5"/>
    <row r="36901" ht="12.5"/>
    <row r="36902" ht="12.5"/>
    <row r="36903" ht="12.5"/>
    <row r="36904" ht="12.5"/>
    <row r="36905" ht="12.5"/>
    <row r="36906" ht="12.5"/>
    <row r="36907" ht="12.5"/>
    <row r="36908" ht="12.5"/>
    <row r="36909" ht="12.5"/>
    <row r="36910" ht="12.5"/>
    <row r="36911" ht="12.5"/>
    <row r="36912" ht="12.5"/>
    <row r="36913" ht="12.5"/>
    <row r="36914" ht="12.5"/>
    <row r="36915" ht="12.5"/>
    <row r="36916" ht="12.5"/>
    <row r="36917" ht="12.5"/>
    <row r="36918" ht="12.5"/>
    <row r="36919" ht="12.5"/>
    <row r="36920" ht="12.5"/>
    <row r="36921" ht="12.5"/>
    <row r="36922" ht="12.5"/>
    <row r="36923" ht="12.5"/>
    <row r="36924" ht="12.5"/>
    <row r="36925" ht="12.5"/>
    <row r="36926" ht="12.5"/>
    <row r="36927" ht="12.5"/>
    <row r="36928" ht="12.5"/>
    <row r="36929" ht="12.5"/>
    <row r="36930" ht="12.5"/>
    <row r="36931" ht="12.5"/>
    <row r="36932" ht="12.5"/>
    <row r="36933" ht="12.5"/>
    <row r="36934" ht="12.5"/>
    <row r="36935" ht="12.5"/>
    <row r="36936" ht="12.5"/>
    <row r="36937" ht="12.5"/>
    <row r="36938" ht="12.5"/>
    <row r="36939" ht="12.5"/>
    <row r="36940" ht="12.5"/>
    <row r="36941" ht="12.5"/>
    <row r="36942" ht="12.5"/>
    <row r="36943" ht="12.5"/>
    <row r="36944" ht="12.5"/>
    <row r="36945" ht="12.5"/>
    <row r="36946" ht="12.5"/>
    <row r="36947" ht="12.5"/>
    <row r="36948" ht="12.5"/>
    <row r="36949" ht="12.5"/>
    <row r="36950" ht="12.5"/>
    <row r="36951" ht="12.5"/>
    <row r="36952" ht="12.5"/>
    <row r="36953" ht="12.5"/>
    <row r="36954" ht="12.5"/>
    <row r="36955" ht="12.5"/>
    <row r="36956" ht="12.5"/>
    <row r="36957" ht="12.5"/>
    <row r="36958" ht="12.5"/>
    <row r="36959" ht="12.5"/>
    <row r="36960" ht="12.5"/>
    <row r="36961" ht="12.5"/>
    <row r="36962" ht="12.5"/>
    <row r="36963" ht="12.5"/>
    <row r="36964" ht="12.5"/>
    <row r="36965" ht="12.5"/>
    <row r="36966" ht="12.5"/>
    <row r="36967" ht="12.5"/>
    <row r="36968" ht="12.5"/>
    <row r="36969" ht="12.5"/>
    <row r="36970" ht="12.5"/>
    <row r="36971" ht="12.5"/>
    <row r="36972" ht="12.5"/>
    <row r="36973" ht="12.5"/>
    <row r="36974" ht="12.5"/>
    <row r="36975" ht="12.5"/>
    <row r="36976" ht="12.5"/>
    <row r="36977" ht="12.5"/>
    <row r="36978" ht="12.5"/>
    <row r="36979" ht="12.5"/>
    <row r="36980" ht="12.5"/>
    <row r="36981" ht="12.5"/>
    <row r="36982" ht="12.5"/>
    <row r="36983" ht="12.5"/>
    <row r="36984" ht="12.5"/>
    <row r="36985" ht="12.5"/>
    <row r="36986" ht="12.5"/>
    <row r="36987" ht="12.5"/>
    <row r="36988" ht="12.5"/>
    <row r="36989" ht="12.5"/>
    <row r="36990" ht="12.5"/>
    <row r="36991" ht="12.5"/>
    <row r="36992" ht="12.5"/>
    <row r="36993" ht="12.5"/>
    <row r="36994" ht="12.5"/>
    <row r="36995" ht="12.5"/>
    <row r="36996" ht="12.5"/>
    <row r="36997" ht="12.5"/>
    <row r="36998" ht="12.5"/>
    <row r="36999" ht="12.5"/>
    <row r="37000" ht="12.5"/>
    <row r="37001" ht="12.5"/>
    <row r="37002" ht="12.5"/>
    <row r="37003" ht="12.5"/>
    <row r="37004" ht="12.5"/>
    <row r="37005" ht="12.5"/>
    <row r="37006" ht="12.5"/>
    <row r="37007" ht="12.5"/>
    <row r="37008" ht="12.5"/>
    <row r="37009" ht="12.5"/>
    <row r="37010" ht="12.5"/>
    <row r="37011" ht="12.5"/>
    <row r="37012" ht="12.5"/>
    <row r="37013" ht="12.5"/>
    <row r="37014" ht="12.5"/>
    <row r="37015" ht="12.5"/>
    <row r="37016" ht="12.5"/>
    <row r="37017" ht="12.5"/>
    <row r="37018" ht="12.5"/>
    <row r="37019" ht="12.5"/>
    <row r="37020" ht="12.5"/>
    <row r="37021" ht="12.5"/>
    <row r="37022" ht="12.5"/>
    <row r="37023" ht="12.5"/>
    <row r="37024" ht="12.5"/>
    <row r="37025" ht="12.5"/>
    <row r="37026" ht="12.5"/>
    <row r="37027" ht="12.5"/>
    <row r="37028" ht="12.5"/>
    <row r="37029" ht="12.5"/>
    <row r="37030" ht="12.5"/>
    <row r="37031" ht="12.5"/>
    <row r="37032" ht="12.5"/>
    <row r="37033" ht="12.5"/>
    <row r="37034" ht="12.5"/>
    <row r="37035" ht="12.5"/>
    <row r="37036" ht="12.5"/>
    <row r="37037" ht="12.5"/>
    <row r="37038" ht="12.5"/>
    <row r="37039" ht="12.5"/>
    <row r="37040" ht="12.5"/>
    <row r="37041" ht="12.5"/>
    <row r="37042" ht="12.5"/>
    <row r="37043" ht="12.5"/>
    <row r="37044" ht="12.5"/>
    <row r="37045" ht="12.5"/>
    <row r="37046" ht="12.5"/>
    <row r="37047" ht="12.5"/>
    <row r="37048" ht="12.5"/>
    <row r="37049" ht="12.5"/>
    <row r="37050" ht="12.5"/>
    <row r="37051" ht="12.5"/>
    <row r="37052" ht="12.5"/>
    <row r="37053" ht="12.5"/>
    <row r="37054" ht="12.5"/>
    <row r="37055" ht="12.5"/>
    <row r="37056" ht="12.5"/>
    <row r="37057" ht="12.5"/>
    <row r="37058" ht="12.5"/>
    <row r="37059" ht="12.5"/>
    <row r="37060" ht="12.5"/>
    <row r="37061" ht="12.5"/>
    <row r="37062" ht="12.5"/>
    <row r="37063" ht="12.5"/>
    <row r="37064" ht="12.5"/>
    <row r="37065" ht="12.5"/>
    <row r="37066" ht="12.5"/>
    <row r="37067" ht="12.5"/>
    <row r="37068" ht="12.5"/>
    <row r="37069" ht="12.5"/>
    <row r="37070" ht="12.5"/>
    <row r="37071" ht="12.5"/>
    <row r="37072" ht="12.5"/>
    <row r="37073" ht="12.5"/>
    <row r="37074" ht="12.5"/>
    <row r="37075" ht="12.5"/>
    <row r="37076" ht="12.5"/>
    <row r="37077" ht="12.5"/>
    <row r="37078" ht="12.5"/>
    <row r="37079" ht="12.5"/>
    <row r="37080" ht="12.5"/>
    <row r="37081" ht="12.5"/>
    <row r="37082" ht="12.5"/>
    <row r="37083" ht="12.5"/>
    <row r="37084" ht="12.5"/>
    <row r="37085" ht="12.5"/>
    <row r="37086" ht="12.5"/>
    <row r="37087" ht="12.5"/>
    <row r="37088" ht="12.5"/>
    <row r="37089" ht="12.5"/>
    <row r="37090" ht="12.5"/>
    <row r="37091" ht="12.5"/>
    <row r="37092" ht="12.5"/>
    <row r="37093" ht="12.5"/>
    <row r="37094" ht="12.5"/>
    <row r="37095" ht="12.5"/>
    <row r="37096" ht="12.5"/>
    <row r="37097" ht="12.5"/>
    <row r="37098" ht="12.5"/>
    <row r="37099" ht="12.5"/>
    <row r="37100" ht="12.5"/>
    <row r="37101" ht="12.5"/>
    <row r="37102" ht="12.5"/>
    <row r="37103" ht="12.5"/>
    <row r="37104" ht="12.5"/>
    <row r="37105" ht="12.5"/>
    <row r="37106" ht="12.5"/>
    <row r="37107" ht="12.5"/>
    <row r="37108" ht="12.5"/>
    <row r="37109" ht="12.5"/>
    <row r="37110" ht="12.5"/>
    <row r="37111" ht="12.5"/>
    <row r="37112" ht="12.5"/>
    <row r="37113" ht="12.5"/>
    <row r="37114" ht="12.5"/>
    <row r="37115" ht="12.5"/>
    <row r="37116" ht="12.5"/>
    <row r="37117" ht="12.5"/>
    <row r="37118" ht="12.5"/>
    <row r="37119" ht="12.5"/>
    <row r="37120" ht="12.5"/>
    <row r="37121" ht="12.5"/>
    <row r="37122" ht="12.5"/>
    <row r="37123" ht="12.5"/>
    <row r="37124" ht="12.5"/>
    <row r="37125" ht="12.5"/>
    <row r="37126" ht="12.5"/>
    <row r="37127" ht="12.5"/>
    <row r="37128" ht="12.5"/>
    <row r="37129" ht="12.5"/>
    <row r="37130" ht="12.5"/>
    <row r="37131" ht="12.5"/>
    <row r="37132" ht="12.5"/>
    <row r="37133" ht="12.5"/>
    <row r="37134" ht="12.5"/>
    <row r="37135" ht="12.5"/>
    <row r="37136" ht="12.5"/>
    <row r="37137" ht="12.5"/>
    <row r="37138" ht="12.5"/>
    <row r="37139" ht="12.5"/>
    <row r="37140" ht="12.5"/>
    <row r="37141" ht="12.5"/>
    <row r="37142" ht="12.5"/>
    <row r="37143" ht="12.5"/>
    <row r="37144" ht="12.5"/>
    <row r="37145" ht="12.5"/>
    <row r="37146" ht="12.5"/>
    <row r="37147" ht="12.5"/>
    <row r="37148" ht="12.5"/>
    <row r="37149" ht="12.5"/>
    <row r="37150" ht="12.5"/>
    <row r="37151" ht="12.5"/>
    <row r="37152" ht="12.5"/>
    <row r="37153" ht="12.5"/>
    <row r="37154" ht="12.5"/>
    <row r="37155" ht="12.5"/>
    <row r="37156" ht="12.5"/>
    <row r="37157" ht="12.5"/>
    <row r="37158" ht="12.5"/>
    <row r="37159" ht="12.5"/>
    <row r="37160" ht="12.5"/>
    <row r="37161" ht="12.5"/>
    <row r="37162" ht="12.5"/>
    <row r="37163" ht="12.5"/>
    <row r="37164" ht="12.5"/>
    <row r="37165" ht="12.5"/>
    <row r="37166" ht="12.5"/>
    <row r="37167" ht="12.5"/>
    <row r="37168" ht="12.5"/>
    <row r="37169" ht="12.5"/>
    <row r="37170" ht="12.5"/>
    <row r="37171" ht="12.5"/>
    <row r="37172" ht="12.5"/>
    <row r="37173" ht="12.5"/>
    <row r="37174" ht="12.5"/>
    <row r="37175" ht="12.5"/>
    <row r="37176" ht="12.5"/>
    <row r="37177" ht="12.5"/>
    <row r="37178" ht="12.5"/>
    <row r="37179" ht="12.5"/>
    <row r="37180" ht="12.5"/>
    <row r="37181" ht="12.5"/>
    <row r="37182" ht="12.5"/>
    <row r="37183" ht="12.5"/>
    <row r="37184" ht="12.5"/>
    <row r="37185" ht="12.5"/>
    <row r="37186" ht="12.5"/>
    <row r="37187" ht="12.5"/>
    <row r="37188" ht="12.5"/>
    <row r="37189" ht="12.5"/>
    <row r="37190" ht="12.5"/>
    <row r="37191" ht="12.5"/>
    <row r="37192" ht="12.5"/>
    <row r="37193" ht="12.5"/>
    <row r="37194" ht="12.5"/>
    <row r="37195" ht="12.5"/>
    <row r="37196" ht="12.5"/>
    <row r="37197" ht="12.5"/>
    <row r="37198" ht="12.5"/>
    <row r="37199" ht="12.5"/>
    <row r="37200" ht="12.5"/>
    <row r="37201" ht="12.5"/>
    <row r="37202" ht="12.5"/>
    <row r="37203" ht="12.5"/>
    <row r="37204" ht="12.5"/>
    <row r="37205" ht="12.5"/>
    <row r="37206" ht="12.5"/>
    <row r="37207" ht="12.5"/>
    <row r="37208" ht="12.5"/>
    <row r="37209" ht="12.5"/>
    <row r="37210" ht="12.5"/>
    <row r="37211" ht="12.5"/>
    <row r="37212" ht="12.5"/>
    <row r="37213" ht="12.5"/>
    <row r="37214" ht="12.5"/>
    <row r="37215" ht="12.5"/>
    <row r="37216" ht="12.5"/>
    <row r="37217" ht="12.5"/>
    <row r="37218" ht="12.5"/>
    <row r="37219" ht="12.5"/>
    <row r="37220" ht="12.5"/>
    <row r="37221" ht="12.5"/>
    <row r="37222" ht="12.5"/>
    <row r="37223" ht="12.5"/>
    <row r="37224" ht="12.5"/>
    <row r="37225" ht="12.5"/>
    <row r="37226" ht="12.5"/>
    <row r="37227" ht="12.5"/>
    <row r="37228" ht="12.5"/>
    <row r="37229" ht="12.5"/>
    <row r="37230" ht="12.5"/>
    <row r="37231" ht="12.5"/>
    <row r="37232" ht="12.5"/>
    <row r="37233" ht="12.5"/>
    <row r="37234" ht="12.5"/>
    <row r="37235" ht="12.5"/>
    <row r="37236" ht="12.5"/>
    <row r="37237" ht="12.5"/>
    <row r="37238" ht="12.5"/>
    <row r="37239" ht="12.5"/>
    <row r="37240" ht="12.5"/>
    <row r="37241" ht="12.5"/>
    <row r="37242" ht="12.5"/>
    <row r="37243" ht="12.5"/>
    <row r="37244" ht="12.5"/>
    <row r="37245" ht="12.5"/>
    <row r="37246" ht="12.5"/>
    <row r="37247" ht="12.5"/>
    <row r="37248" ht="12.5"/>
    <row r="37249" ht="12.5"/>
    <row r="37250" ht="12.5"/>
    <row r="37251" ht="12.5"/>
    <row r="37252" ht="12.5"/>
    <row r="37253" ht="12.5"/>
    <row r="37254" ht="12.5"/>
    <row r="37255" ht="12.5"/>
    <row r="37256" ht="12.5"/>
    <row r="37257" ht="12.5"/>
    <row r="37258" ht="12.5"/>
    <row r="37259" ht="12.5"/>
    <row r="37260" ht="12.5"/>
    <row r="37261" ht="12.5"/>
    <row r="37262" ht="12.5"/>
    <row r="37263" ht="12.5"/>
    <row r="37264" ht="12.5"/>
    <row r="37265" ht="12.5"/>
    <row r="37266" ht="12.5"/>
    <row r="37267" ht="12.5"/>
    <row r="37268" ht="12.5"/>
    <row r="37269" ht="12.5"/>
    <row r="37270" ht="12.5"/>
    <row r="37271" ht="12.5"/>
    <row r="37272" ht="12.5"/>
    <row r="37273" ht="12.5"/>
    <row r="37274" ht="12.5"/>
    <row r="37275" ht="12.5"/>
    <row r="37276" ht="12.5"/>
    <row r="37277" ht="12.5"/>
    <row r="37278" ht="12.5"/>
    <row r="37279" ht="12.5"/>
    <row r="37280" ht="12.5"/>
    <row r="37281" ht="12.5"/>
    <row r="37282" ht="12.5"/>
    <row r="37283" ht="12.5"/>
    <row r="37284" ht="12.5"/>
    <row r="37285" ht="12.5"/>
    <row r="37286" ht="12.5"/>
    <row r="37287" ht="12.5"/>
    <row r="37288" ht="12.5"/>
    <row r="37289" ht="12.5"/>
    <row r="37290" ht="12.5"/>
    <row r="37291" ht="12.5"/>
    <row r="37292" ht="12.5"/>
    <row r="37293" ht="12.5"/>
    <row r="37294" ht="12.5"/>
    <row r="37295" ht="12.5"/>
    <row r="37296" ht="12.5"/>
    <row r="37297" ht="12.5"/>
    <row r="37298" ht="12.5"/>
    <row r="37299" ht="12.5"/>
    <row r="37300" ht="12.5"/>
    <row r="37301" ht="12.5"/>
    <row r="37302" ht="12.5"/>
    <row r="37303" ht="12.5"/>
    <row r="37304" ht="12.5"/>
    <row r="37305" ht="12.5"/>
    <row r="37306" ht="12.5"/>
    <row r="37307" ht="12.5"/>
    <row r="37308" ht="12.5"/>
    <row r="37309" ht="12.5"/>
    <row r="37310" ht="12.5"/>
    <row r="37311" ht="12.5"/>
    <row r="37312" ht="12.5"/>
    <row r="37313" ht="12.5"/>
    <row r="37314" ht="12.5"/>
    <row r="37315" ht="12.5"/>
    <row r="37316" ht="12.5"/>
    <row r="37317" ht="12.5"/>
    <row r="37318" ht="12.5"/>
    <row r="37319" ht="12.5"/>
    <row r="37320" ht="12.5"/>
    <row r="37321" ht="12.5"/>
    <row r="37322" ht="12.5"/>
    <row r="37323" ht="12.5"/>
    <row r="37324" ht="12.5"/>
    <row r="37325" ht="12.5"/>
    <row r="37326" ht="12.5"/>
    <row r="37327" ht="12.5"/>
    <row r="37328" ht="12.5"/>
    <row r="37329" ht="12.5"/>
    <row r="37330" ht="12.5"/>
    <row r="37331" ht="12.5"/>
    <row r="37332" ht="12.5"/>
    <row r="37333" ht="12.5"/>
    <row r="37334" ht="12.5"/>
    <row r="37335" ht="12.5"/>
    <row r="37336" ht="12.5"/>
    <row r="37337" ht="12.5"/>
    <row r="37338" ht="12.5"/>
    <row r="37339" ht="12.5"/>
    <row r="37340" ht="12.5"/>
    <row r="37341" ht="12.5"/>
    <row r="37342" ht="12.5"/>
    <row r="37343" ht="12.5"/>
    <row r="37344" ht="12.5"/>
    <row r="37345" ht="12.5"/>
    <row r="37346" ht="12.5"/>
    <row r="37347" ht="12.5"/>
    <row r="37348" ht="12.5"/>
    <row r="37349" ht="12.5"/>
    <row r="37350" ht="12.5"/>
    <row r="37351" ht="12.5"/>
    <row r="37352" ht="12.5"/>
    <row r="37353" ht="12.5"/>
    <row r="37354" ht="12.5"/>
    <row r="37355" ht="12.5"/>
    <row r="37356" ht="12.5"/>
    <row r="37357" ht="12.5"/>
    <row r="37358" ht="12.5"/>
    <row r="37359" ht="12.5"/>
    <row r="37360" ht="12.5"/>
    <row r="37361" ht="12.5"/>
    <row r="37362" ht="12.5"/>
    <row r="37363" ht="12.5"/>
    <row r="37364" ht="12.5"/>
    <row r="37365" ht="12.5"/>
    <row r="37366" ht="12.5"/>
    <row r="37367" ht="12.5"/>
    <row r="37368" ht="12.5"/>
    <row r="37369" ht="12.5"/>
    <row r="37370" ht="12.5"/>
    <row r="37371" ht="12.5"/>
    <row r="37372" ht="12.5"/>
    <row r="37373" ht="12.5"/>
    <row r="37374" ht="12.5"/>
    <row r="37375" ht="12.5"/>
    <row r="37376" ht="12.5"/>
    <row r="37377" ht="12.5"/>
    <row r="37378" ht="12.5"/>
    <row r="37379" ht="12.5"/>
    <row r="37380" ht="12.5"/>
    <row r="37381" ht="12.5"/>
    <row r="37382" ht="12.5"/>
    <row r="37383" ht="12.5"/>
    <row r="37384" ht="12.5"/>
    <row r="37385" ht="12.5"/>
    <row r="37386" ht="12.5"/>
    <row r="37387" ht="12.5"/>
    <row r="37388" ht="12.5"/>
    <row r="37389" ht="12.5"/>
    <row r="37390" ht="12.5"/>
    <row r="37391" ht="12.5"/>
    <row r="37392" ht="12.5"/>
    <row r="37393" ht="12.5"/>
    <row r="37394" ht="12.5"/>
    <row r="37395" ht="12.5"/>
    <row r="37396" ht="12.5"/>
    <row r="37397" ht="12.5"/>
    <row r="37398" ht="12.5"/>
    <row r="37399" ht="12.5"/>
    <row r="37400" ht="12.5"/>
    <row r="37401" ht="12.5"/>
    <row r="37402" ht="12.5"/>
    <row r="37403" ht="12.5"/>
    <row r="37404" ht="12.5"/>
    <row r="37405" ht="12.5"/>
    <row r="37406" ht="12.5"/>
    <row r="37407" ht="12.5"/>
    <row r="37408" ht="12.5"/>
    <row r="37409" ht="12.5"/>
    <row r="37410" ht="12.5"/>
    <row r="37411" ht="12.5"/>
    <row r="37412" ht="12.5"/>
    <row r="37413" ht="12.5"/>
    <row r="37414" ht="12.5"/>
    <row r="37415" ht="12.5"/>
    <row r="37416" ht="12.5"/>
    <row r="37417" ht="12.5"/>
    <row r="37418" ht="12.5"/>
    <row r="37419" ht="12.5"/>
    <row r="37420" ht="12.5"/>
    <row r="37421" ht="12.5"/>
    <row r="37422" ht="12.5"/>
    <row r="37423" ht="12.5"/>
    <row r="37424" ht="12.5"/>
    <row r="37425" ht="12.5"/>
    <row r="37426" ht="12.5"/>
    <row r="37427" ht="12.5"/>
    <row r="37428" ht="12.5"/>
    <row r="37429" ht="12.5"/>
    <row r="37430" ht="12.5"/>
    <row r="37431" ht="12.5"/>
    <row r="37432" ht="12.5"/>
    <row r="37433" ht="12.5"/>
    <row r="37434" ht="12.5"/>
    <row r="37435" ht="12.5"/>
    <row r="37436" ht="12.5"/>
    <row r="37437" ht="12.5"/>
    <row r="37438" ht="12.5"/>
    <row r="37439" ht="12.5"/>
    <row r="37440" ht="12.5"/>
    <row r="37441" ht="12.5"/>
    <row r="37442" ht="12.5"/>
    <row r="37443" ht="12.5"/>
    <row r="37444" ht="12.5"/>
    <row r="37445" ht="12.5"/>
    <row r="37446" ht="12.5"/>
    <row r="37447" ht="12.5"/>
    <row r="37448" ht="12.5"/>
    <row r="37449" ht="12.5"/>
    <row r="37450" ht="12.5"/>
    <row r="37451" ht="12.5"/>
    <row r="37452" ht="12.5"/>
    <row r="37453" ht="12.5"/>
    <row r="37454" ht="12.5"/>
    <row r="37455" ht="12.5"/>
    <row r="37456" ht="12.5"/>
    <row r="37457" ht="12.5"/>
    <row r="37458" ht="12.5"/>
    <row r="37459" ht="12.5"/>
    <row r="37460" ht="12.5"/>
    <row r="37461" ht="12.5"/>
    <row r="37462" ht="12.5"/>
    <row r="37463" ht="12.5"/>
    <row r="37464" ht="12.5"/>
    <row r="37465" ht="12.5"/>
    <row r="37466" ht="12.5"/>
    <row r="37467" ht="12.5"/>
    <row r="37468" ht="12.5"/>
    <row r="37469" ht="12.5"/>
    <row r="37470" ht="12.5"/>
    <row r="37471" ht="12.5"/>
    <row r="37472" ht="12.5"/>
    <row r="37473" ht="12.5"/>
    <row r="37474" ht="12.5"/>
    <row r="37475" ht="12.5"/>
    <row r="37476" ht="12.5"/>
    <row r="37477" ht="12.5"/>
    <row r="37478" ht="12.5"/>
    <row r="37479" ht="12.5"/>
    <row r="37480" ht="12.5"/>
    <row r="37481" ht="12.5"/>
    <row r="37482" ht="12.5"/>
    <row r="37483" ht="12.5"/>
    <row r="37484" ht="12.5"/>
    <row r="37485" ht="12.5"/>
    <row r="37486" ht="12.5"/>
    <row r="37487" ht="12.5"/>
    <row r="37488" ht="12.5"/>
    <row r="37489" ht="12.5"/>
    <row r="37490" ht="12.5"/>
    <row r="37491" ht="12.5"/>
    <row r="37492" ht="12.5"/>
    <row r="37493" ht="12.5"/>
    <row r="37494" ht="12.5"/>
    <row r="37495" ht="12.5"/>
    <row r="37496" ht="12.5"/>
    <row r="37497" ht="12.5"/>
    <row r="37498" ht="12.5"/>
    <row r="37499" ht="12.5"/>
    <row r="37500" ht="12.5"/>
    <row r="37501" ht="12.5"/>
    <row r="37502" ht="12.5"/>
    <row r="37503" ht="12.5"/>
    <row r="37504" ht="12.5"/>
    <row r="37505" ht="12.5"/>
    <row r="37506" ht="12.5"/>
    <row r="37507" ht="12.5"/>
    <row r="37508" ht="12.5"/>
    <row r="37509" ht="12.5"/>
    <row r="37510" ht="12.5"/>
    <row r="37511" ht="12.5"/>
    <row r="37512" ht="12.5"/>
    <row r="37513" ht="12.5"/>
    <row r="37514" ht="12.5"/>
    <row r="37515" ht="12.5"/>
    <row r="37516" ht="12.5"/>
    <row r="37517" ht="12.5"/>
    <row r="37518" ht="12.5"/>
    <row r="37519" ht="12.5"/>
    <row r="37520" ht="12.5"/>
    <row r="37521" ht="12.5"/>
    <row r="37522" ht="12.5"/>
    <row r="37523" ht="12.5"/>
    <row r="37524" ht="12.5"/>
    <row r="37525" ht="12.5"/>
    <row r="37526" ht="12.5"/>
    <row r="37527" ht="12.5"/>
    <row r="37528" ht="12.5"/>
    <row r="37529" ht="12.5"/>
    <row r="37530" ht="12.5"/>
    <row r="37531" ht="12.5"/>
    <row r="37532" ht="12.5"/>
    <row r="37533" ht="12.5"/>
    <row r="37534" ht="12.5"/>
    <row r="37535" ht="12.5"/>
    <row r="37536" ht="12.5"/>
    <row r="37537" ht="12.5"/>
    <row r="37538" ht="12.5"/>
    <row r="37539" ht="12.5"/>
    <row r="37540" ht="12.5"/>
    <row r="37541" ht="12.5"/>
    <row r="37542" ht="12.5"/>
    <row r="37543" ht="12.5"/>
    <row r="37544" ht="12.5"/>
    <row r="37545" ht="12.5"/>
    <row r="37546" ht="12.5"/>
    <row r="37547" ht="12.5"/>
    <row r="37548" ht="12.5"/>
    <row r="37549" ht="12.5"/>
    <row r="37550" ht="12.5"/>
    <row r="37551" ht="12.5"/>
    <row r="37552" ht="12.5"/>
    <row r="37553" ht="12.5"/>
    <row r="37554" ht="12.5"/>
    <row r="37555" ht="12.5"/>
    <row r="37556" ht="12.5"/>
    <row r="37557" ht="12.5"/>
    <row r="37558" ht="12.5"/>
    <row r="37559" ht="12.5"/>
    <row r="37560" ht="12.5"/>
    <row r="37561" ht="12.5"/>
    <row r="37562" ht="12.5"/>
    <row r="37563" ht="12.5"/>
    <row r="37564" ht="12.5"/>
    <row r="37565" ht="12.5"/>
    <row r="37566" ht="12.5"/>
    <row r="37567" ht="12.5"/>
    <row r="37568" ht="12.5"/>
    <row r="37569" ht="12.5"/>
    <row r="37570" ht="12.5"/>
    <row r="37571" ht="12.5"/>
    <row r="37572" ht="12.5"/>
    <row r="37573" ht="12.5"/>
    <row r="37574" ht="12.5"/>
    <row r="37575" ht="12.5"/>
    <row r="37576" ht="12.5"/>
    <row r="37577" ht="12.5"/>
    <row r="37578" ht="12.5"/>
    <row r="37579" ht="12.5"/>
    <row r="37580" ht="12.5"/>
    <row r="37581" ht="12.5"/>
    <row r="37582" ht="12.5"/>
    <row r="37583" ht="12.5"/>
    <row r="37584" ht="12.5"/>
    <row r="37585" ht="12.5"/>
    <row r="37586" ht="12.5"/>
    <row r="37587" ht="12.5"/>
    <row r="37588" ht="12.5"/>
    <row r="37589" ht="12.5"/>
    <row r="37590" ht="12.5"/>
    <row r="37591" ht="12.5"/>
    <row r="37592" ht="12.5"/>
    <row r="37593" ht="12.5"/>
    <row r="37594" ht="12.5"/>
    <row r="37595" ht="12.5"/>
    <row r="37596" ht="12.5"/>
    <row r="37597" ht="12.5"/>
    <row r="37598" ht="12.5"/>
    <row r="37599" ht="12.5"/>
    <row r="37600" ht="12.5"/>
    <row r="37601" ht="12.5"/>
    <row r="37602" ht="12.5"/>
    <row r="37603" ht="12.5"/>
    <row r="37604" ht="12.5"/>
    <row r="37605" ht="12.5"/>
    <row r="37606" ht="12.5"/>
    <row r="37607" ht="12.5"/>
    <row r="37608" ht="12.5"/>
    <row r="37609" ht="12.5"/>
    <row r="37610" ht="12.5"/>
    <row r="37611" ht="12.5"/>
    <row r="37612" ht="12.5"/>
    <row r="37613" ht="12.5"/>
    <row r="37614" ht="12.5"/>
    <row r="37615" ht="12.5"/>
    <row r="37616" ht="12.5"/>
    <row r="37617" ht="12.5"/>
    <row r="37618" ht="12.5"/>
    <row r="37619" ht="12.5"/>
    <row r="37620" ht="12.5"/>
    <row r="37621" ht="12.5"/>
    <row r="37622" ht="12.5"/>
    <row r="37623" ht="12.5"/>
    <row r="37624" ht="12.5"/>
    <row r="37625" ht="12.5"/>
    <row r="37626" ht="12.5"/>
    <row r="37627" ht="12.5"/>
    <row r="37628" ht="12.5"/>
    <row r="37629" ht="12.5"/>
    <row r="37630" ht="12.5"/>
    <row r="37631" ht="12.5"/>
    <row r="37632" ht="12.5"/>
    <row r="37633" ht="12.5"/>
    <row r="37634" ht="12.5"/>
    <row r="37635" ht="12.5"/>
    <row r="37636" ht="12.5"/>
    <row r="37637" ht="12.5"/>
    <row r="37638" ht="12.5"/>
    <row r="37639" ht="12.5"/>
    <row r="37640" ht="12.5"/>
    <row r="37641" ht="12.5"/>
    <row r="37642" ht="12.5"/>
    <row r="37643" ht="12.5"/>
    <row r="37644" ht="12.5"/>
    <row r="37645" ht="12.5"/>
    <row r="37646" ht="12.5"/>
    <row r="37647" ht="12.5"/>
    <row r="37648" ht="12.5"/>
    <row r="37649" ht="12.5"/>
    <row r="37650" ht="12.5"/>
    <row r="37651" ht="12.5"/>
    <row r="37652" ht="12.5"/>
    <row r="37653" ht="12.5"/>
    <row r="37654" ht="12.5"/>
    <row r="37655" ht="12.5"/>
    <row r="37656" ht="12.5"/>
    <row r="37657" ht="12.5"/>
    <row r="37658" ht="12.5"/>
    <row r="37659" ht="12.5"/>
    <row r="37660" ht="12.5"/>
    <row r="37661" ht="12.5"/>
    <row r="37662" ht="12.5"/>
    <row r="37663" ht="12.5"/>
    <row r="37664" ht="12.5"/>
    <row r="37665" ht="12.5"/>
    <row r="37666" ht="12.5"/>
    <row r="37667" ht="12.5"/>
    <row r="37668" ht="12.5"/>
    <row r="37669" ht="12.5"/>
    <row r="37670" ht="12.5"/>
    <row r="37671" ht="12.5"/>
    <row r="37672" ht="12.5"/>
    <row r="37673" ht="12.5"/>
    <row r="37674" ht="12.5"/>
    <row r="37675" ht="12.5"/>
    <row r="37676" ht="12.5"/>
    <row r="37677" ht="12.5"/>
    <row r="37678" ht="12.5"/>
    <row r="37679" ht="12.5"/>
    <row r="37680" ht="12.5"/>
    <row r="37681" ht="12.5"/>
    <row r="37682" ht="12.5"/>
    <row r="37683" ht="12.5"/>
    <row r="37684" ht="12.5"/>
    <row r="37685" ht="12.5"/>
    <row r="37686" ht="12.5"/>
    <row r="37687" ht="12.5"/>
    <row r="37688" ht="12.5"/>
    <row r="37689" ht="12.5"/>
    <row r="37690" ht="12.5"/>
    <row r="37691" ht="12.5"/>
    <row r="37692" ht="12.5"/>
    <row r="37693" ht="12.5"/>
    <row r="37694" ht="12.5"/>
    <row r="37695" ht="12.5"/>
    <row r="37696" ht="12.5"/>
    <row r="37697" ht="12.5"/>
    <row r="37698" ht="12.5"/>
    <row r="37699" ht="12.5"/>
    <row r="37700" ht="12.5"/>
    <row r="37701" ht="12.5"/>
    <row r="37702" ht="12.5"/>
    <row r="37703" ht="12.5"/>
    <row r="37704" ht="12.5"/>
    <row r="37705" ht="12.5"/>
    <row r="37706" ht="12.5"/>
    <row r="37707" ht="12.5"/>
    <row r="37708" ht="12.5"/>
    <row r="37709" ht="12.5"/>
    <row r="37710" ht="12.5"/>
    <row r="37711" ht="12.5"/>
    <row r="37712" ht="12.5"/>
    <row r="37713" ht="12.5"/>
    <row r="37714" ht="12.5"/>
    <row r="37715" ht="12.5"/>
    <row r="37716" ht="12.5"/>
    <row r="37717" ht="12.5"/>
    <row r="37718" ht="12.5"/>
    <row r="37719" ht="12.5"/>
    <row r="37720" ht="12.5"/>
    <row r="37721" ht="12.5"/>
    <row r="37722" ht="12.5"/>
    <row r="37723" ht="12.5"/>
    <row r="37724" ht="12.5"/>
    <row r="37725" ht="12.5"/>
    <row r="37726" ht="12.5"/>
    <row r="37727" ht="12.5"/>
    <row r="37728" ht="12.5"/>
    <row r="37729" ht="12.5"/>
    <row r="37730" ht="12.5"/>
    <row r="37731" ht="12.5"/>
    <row r="37732" ht="12.5"/>
    <row r="37733" ht="12.5"/>
    <row r="37734" ht="12.5"/>
    <row r="37735" ht="12.5"/>
    <row r="37736" ht="12.5"/>
    <row r="37737" ht="12.5"/>
    <row r="37738" ht="12.5"/>
    <row r="37739" ht="12.5"/>
    <row r="37740" ht="12.5"/>
    <row r="37741" ht="12.5"/>
    <row r="37742" ht="12.5"/>
    <row r="37743" ht="12.5"/>
    <row r="37744" ht="12.5"/>
    <row r="37745" ht="12.5"/>
    <row r="37746" ht="12.5"/>
    <row r="37747" ht="12.5"/>
    <row r="37748" ht="12.5"/>
    <row r="37749" ht="12.5"/>
    <row r="37750" ht="12.5"/>
    <row r="37751" ht="12.5"/>
    <row r="37752" ht="12.5"/>
    <row r="37753" ht="12.5"/>
    <row r="37754" ht="12.5"/>
    <row r="37755" ht="12.5"/>
    <row r="37756" ht="12.5"/>
    <row r="37757" ht="12.5"/>
    <row r="37758" ht="12.5"/>
    <row r="37759" ht="12.5"/>
    <row r="37760" ht="12.5"/>
    <row r="37761" ht="12.5"/>
    <row r="37762" ht="12.5"/>
    <row r="37763" ht="12.5"/>
    <row r="37764" ht="12.5"/>
    <row r="37765" ht="12.5"/>
    <row r="37766" ht="12.5"/>
    <row r="37767" ht="12.5"/>
    <row r="37768" ht="12.5"/>
    <row r="37769" ht="12.5"/>
    <row r="37770" ht="12.5"/>
    <row r="37771" ht="12.5"/>
    <row r="37772" ht="12.5"/>
    <row r="37773" ht="12.5"/>
    <row r="37774" ht="12.5"/>
    <row r="37775" ht="12.5"/>
    <row r="37776" ht="12.5"/>
    <row r="37777" ht="12.5"/>
    <row r="37778" ht="12.5"/>
    <row r="37779" ht="12.5"/>
    <row r="37780" ht="12.5"/>
    <row r="37781" ht="12.5"/>
    <row r="37782" ht="12.5"/>
    <row r="37783" ht="12.5"/>
    <row r="37784" ht="12.5"/>
    <row r="37785" ht="12.5"/>
    <row r="37786" ht="12.5"/>
    <row r="37787" ht="12.5"/>
    <row r="37788" ht="12.5"/>
    <row r="37789" ht="12.5"/>
    <row r="37790" ht="12.5"/>
    <row r="37791" ht="12.5"/>
    <row r="37792" ht="12.5"/>
    <row r="37793" ht="12.5"/>
    <row r="37794" ht="12.5"/>
    <row r="37795" ht="12.5"/>
    <row r="37796" ht="12.5"/>
    <row r="37797" ht="12.5"/>
    <row r="37798" ht="12.5"/>
    <row r="37799" ht="12.5"/>
    <row r="37800" ht="12.5"/>
    <row r="37801" ht="12.5"/>
    <row r="37802" ht="12.5"/>
    <row r="37803" ht="12.5"/>
    <row r="37804" ht="12.5"/>
    <row r="37805" ht="12.5"/>
    <row r="37806" ht="12.5"/>
    <row r="37807" ht="12.5"/>
    <row r="37808" ht="12.5"/>
    <row r="37809" ht="12.5"/>
    <row r="37810" ht="12.5"/>
    <row r="37811" ht="12.5"/>
    <row r="37812" ht="12.5"/>
    <row r="37813" ht="12.5"/>
    <row r="37814" ht="12.5"/>
    <row r="37815" ht="12.5"/>
    <row r="37816" ht="12.5"/>
    <row r="37817" ht="12.5"/>
    <row r="37818" ht="12.5"/>
    <row r="37819" ht="12.5"/>
    <row r="37820" ht="12.5"/>
    <row r="37821" ht="12.5"/>
    <row r="37822" ht="12.5"/>
    <row r="37823" ht="12.5"/>
    <row r="37824" ht="12.5"/>
    <row r="37825" ht="12.5"/>
    <row r="37826" ht="12.5"/>
    <row r="37827" ht="12.5"/>
    <row r="37828" ht="12.5"/>
    <row r="37829" ht="12.5"/>
    <row r="37830" ht="12.5"/>
    <row r="37831" ht="12.5"/>
    <row r="37832" ht="12.5"/>
    <row r="37833" ht="12.5"/>
    <row r="37834" ht="12.5"/>
    <row r="37835" ht="12.5"/>
    <row r="37836" ht="12.5"/>
    <row r="37837" ht="12.5"/>
    <row r="37838" ht="12.5"/>
    <row r="37839" ht="12.5"/>
    <row r="37840" ht="12.5"/>
    <row r="37841" ht="12.5"/>
    <row r="37842" ht="12.5"/>
    <row r="37843" ht="12.5"/>
    <row r="37844" ht="12.5"/>
    <row r="37845" ht="12.5"/>
    <row r="37846" ht="12.5"/>
    <row r="37847" ht="12.5"/>
    <row r="37848" ht="12.5"/>
    <row r="37849" ht="12.5"/>
    <row r="37850" ht="12.5"/>
    <row r="37851" ht="12.5"/>
    <row r="37852" ht="12.5"/>
    <row r="37853" ht="12.5"/>
    <row r="37854" ht="12.5"/>
    <row r="37855" ht="12.5"/>
    <row r="37856" ht="12.5"/>
    <row r="37857" ht="12.5"/>
    <row r="37858" ht="12.5"/>
    <row r="37859" ht="12.5"/>
    <row r="37860" ht="12.5"/>
    <row r="37861" ht="12.5"/>
    <row r="37862" ht="12.5"/>
    <row r="37863" ht="12.5"/>
    <row r="37864" ht="12.5"/>
    <row r="37865" ht="12.5"/>
    <row r="37866" ht="12.5"/>
    <row r="37867" ht="12.5"/>
    <row r="37868" ht="12.5"/>
    <row r="37869" ht="12.5"/>
    <row r="37870" ht="12.5"/>
    <row r="37871" ht="12.5"/>
    <row r="37872" ht="12.5"/>
    <row r="37873" ht="12.5"/>
    <row r="37874" ht="12.5"/>
    <row r="37875" ht="12.5"/>
    <row r="37876" ht="12.5"/>
    <row r="37877" ht="12.5"/>
    <row r="37878" ht="12.5"/>
    <row r="37879" ht="12.5"/>
    <row r="37880" ht="12.5"/>
    <row r="37881" ht="12.5"/>
    <row r="37882" ht="12.5"/>
    <row r="37883" ht="12.5"/>
    <row r="37884" ht="12.5"/>
    <row r="37885" ht="12.5"/>
    <row r="37886" ht="12.5"/>
    <row r="37887" ht="12.5"/>
    <row r="37888" ht="12.5"/>
    <row r="37889" ht="12.5"/>
    <row r="37890" ht="12.5"/>
    <row r="37891" ht="12.5"/>
    <row r="37892" ht="12.5"/>
    <row r="37893" ht="12.5"/>
    <row r="37894" ht="12.5"/>
    <row r="37895" ht="12.5"/>
    <row r="37896" ht="12.5"/>
    <row r="37897" ht="12.5"/>
    <row r="37898" ht="12.5"/>
    <row r="37899" ht="12.5"/>
    <row r="37900" ht="12.5"/>
    <row r="37901" ht="12.5"/>
    <row r="37902" ht="12.5"/>
    <row r="37903" ht="12.5"/>
    <row r="37904" ht="12.5"/>
    <row r="37905" ht="12.5"/>
    <row r="37906" ht="12.5"/>
    <row r="37907" ht="12.5"/>
    <row r="37908" ht="12.5"/>
    <row r="37909" ht="12.5"/>
    <row r="37910" ht="12.5"/>
    <row r="37911" ht="12.5"/>
    <row r="37912" ht="12.5"/>
    <row r="37913" ht="12.5"/>
    <row r="37914" ht="12.5"/>
    <row r="37915" ht="12.5"/>
    <row r="37916" ht="12.5"/>
    <row r="37917" ht="12.5"/>
    <row r="37918" ht="12.5"/>
    <row r="37919" ht="12.5"/>
    <row r="37920" ht="12.5"/>
    <row r="37921" ht="12.5"/>
    <row r="37922" ht="12.5"/>
    <row r="37923" ht="12.5"/>
    <row r="37924" ht="12.5"/>
    <row r="37925" ht="12.5"/>
    <row r="37926" ht="12.5"/>
    <row r="37927" ht="12.5"/>
    <row r="37928" ht="12.5"/>
    <row r="37929" ht="12.5"/>
    <row r="37930" ht="12.5"/>
    <row r="37931" ht="12.5"/>
    <row r="37932" ht="12.5"/>
    <row r="37933" ht="12.5"/>
    <row r="37934" ht="12.5"/>
    <row r="37935" ht="12.5"/>
    <row r="37936" ht="12.5"/>
    <row r="37937" ht="12.5"/>
    <row r="37938" ht="12.5"/>
    <row r="37939" ht="12.5"/>
    <row r="37940" ht="12.5"/>
    <row r="37941" ht="12.5"/>
    <row r="37942" ht="12.5"/>
    <row r="37943" ht="12.5"/>
    <row r="37944" ht="12.5"/>
    <row r="37945" ht="12.5"/>
    <row r="37946" ht="12.5"/>
    <row r="37947" ht="12.5"/>
    <row r="37948" ht="12.5"/>
    <row r="37949" ht="12.5"/>
    <row r="37950" ht="12.5"/>
    <row r="37951" ht="12.5"/>
    <row r="37952" ht="12.5"/>
    <row r="37953" ht="12.5"/>
    <row r="37954" ht="12.5"/>
    <row r="37955" ht="12.5"/>
    <row r="37956" ht="12.5"/>
    <row r="37957" ht="12.5"/>
    <row r="37958" ht="12.5"/>
    <row r="37959" ht="12.5"/>
    <row r="37960" ht="12.5"/>
    <row r="37961" ht="12.5"/>
    <row r="37962" ht="12.5"/>
    <row r="37963" ht="12.5"/>
    <row r="37964" ht="12.5"/>
    <row r="37965" ht="12.5"/>
    <row r="37966" ht="12.5"/>
    <row r="37967" ht="12.5"/>
    <row r="37968" ht="12.5"/>
    <row r="37969" ht="12.5"/>
    <row r="37970" ht="12.5"/>
    <row r="37971" ht="12.5"/>
    <row r="37972" ht="12.5"/>
    <row r="37973" ht="12.5"/>
    <row r="37974" ht="12.5"/>
    <row r="37975" ht="12.5"/>
    <row r="37976" ht="12.5"/>
    <row r="37977" ht="12.5"/>
    <row r="37978" ht="12.5"/>
    <row r="37979" ht="12.5"/>
    <row r="37980" ht="12.5"/>
    <row r="37981" ht="12.5"/>
    <row r="37982" ht="12.5"/>
    <row r="37983" ht="12.5"/>
    <row r="37984" ht="12.5"/>
    <row r="37985" ht="12.5"/>
    <row r="37986" ht="12.5"/>
    <row r="37987" ht="12.5"/>
    <row r="37988" ht="12.5"/>
    <row r="37989" ht="12.5"/>
    <row r="37990" ht="12.5"/>
    <row r="37991" ht="12.5"/>
    <row r="37992" ht="12.5"/>
    <row r="37993" ht="12.5"/>
    <row r="37994" ht="12.5"/>
    <row r="37995" ht="12.5"/>
    <row r="37996" ht="12.5"/>
    <row r="37997" ht="12.5"/>
    <row r="37998" ht="12.5"/>
    <row r="37999" ht="12.5"/>
    <row r="38000" ht="12.5"/>
    <row r="38001" ht="12.5"/>
    <row r="38002" ht="12.5"/>
    <row r="38003" ht="12.5"/>
    <row r="38004" ht="12.5"/>
    <row r="38005" ht="12.5"/>
    <row r="38006" ht="12.5"/>
    <row r="38007" ht="12.5"/>
    <row r="38008" ht="12.5"/>
    <row r="38009" ht="12.5"/>
    <row r="38010" ht="12.5"/>
    <row r="38011" ht="12.5"/>
    <row r="38012" ht="12.5"/>
    <row r="38013" ht="12.5"/>
    <row r="38014" ht="12.5"/>
    <row r="38015" ht="12.5"/>
    <row r="38016" ht="12.5"/>
    <row r="38017" ht="12.5"/>
    <row r="38018" ht="12.5"/>
    <row r="38019" ht="12.5"/>
    <row r="38020" ht="12.5"/>
    <row r="38021" ht="12.5"/>
    <row r="38022" ht="12.5"/>
    <row r="38023" ht="12.5"/>
    <row r="38024" ht="12.5"/>
    <row r="38025" ht="12.5"/>
    <row r="38026" ht="12.5"/>
    <row r="38027" ht="12.5"/>
    <row r="38028" ht="12.5"/>
    <row r="38029" ht="12.5"/>
    <row r="38030" ht="12.5"/>
    <row r="38031" ht="12.5"/>
    <row r="38032" ht="12.5"/>
    <row r="38033" ht="12.5"/>
    <row r="38034" ht="12.5"/>
    <row r="38035" ht="12.5"/>
    <row r="38036" ht="12.5"/>
    <row r="38037" ht="12.5"/>
    <row r="38038" ht="12.5"/>
    <row r="38039" ht="12.5"/>
    <row r="38040" ht="12.5"/>
    <row r="38041" ht="12.5"/>
    <row r="38042" ht="12.5"/>
    <row r="38043" ht="12.5"/>
    <row r="38044" ht="12.5"/>
    <row r="38045" ht="12.5"/>
    <row r="38046" ht="12.5"/>
    <row r="38047" ht="12.5"/>
    <row r="38048" ht="12.5"/>
    <row r="38049" ht="12.5"/>
    <row r="38050" ht="12.5"/>
    <row r="38051" ht="12.5"/>
    <row r="38052" ht="12.5"/>
    <row r="38053" ht="12.5"/>
    <row r="38054" ht="12.5"/>
    <row r="38055" ht="12.5"/>
    <row r="38056" ht="12.5"/>
    <row r="38057" ht="12.5"/>
    <row r="38058" ht="12.5"/>
    <row r="38059" ht="12.5"/>
    <row r="38060" ht="12.5"/>
    <row r="38061" ht="12.5"/>
    <row r="38062" ht="12.5"/>
    <row r="38063" ht="12.5"/>
    <row r="38064" ht="12.5"/>
    <row r="38065" ht="12.5"/>
    <row r="38066" ht="12.5"/>
    <row r="38067" ht="12.5"/>
    <row r="38068" ht="12.5"/>
    <row r="38069" ht="12.5"/>
    <row r="38070" ht="12.5"/>
    <row r="38071" ht="12.5"/>
    <row r="38072" ht="12.5"/>
    <row r="38073" ht="12.5"/>
    <row r="38074" ht="12.5"/>
    <row r="38075" ht="12.5"/>
    <row r="38076" ht="12.5"/>
    <row r="38077" ht="12.5"/>
    <row r="38078" ht="12.5"/>
    <row r="38079" ht="12.5"/>
    <row r="38080" ht="12.5"/>
    <row r="38081" ht="12.5"/>
    <row r="38082" ht="12.5"/>
    <row r="38083" ht="12.5"/>
    <row r="38084" ht="12.5"/>
    <row r="38085" ht="12.5"/>
    <row r="38086" ht="12.5"/>
    <row r="38087" ht="12.5"/>
    <row r="38088" ht="12.5"/>
    <row r="38089" ht="12.5"/>
    <row r="38090" ht="12.5"/>
    <row r="38091" ht="12.5"/>
    <row r="38092" ht="12.5"/>
    <row r="38093" ht="12.5"/>
    <row r="38094" ht="12.5"/>
    <row r="38095" ht="12.5"/>
    <row r="38096" ht="12.5"/>
    <row r="38097" ht="12.5"/>
    <row r="38098" ht="12.5"/>
    <row r="38099" ht="12.5"/>
    <row r="38100" ht="12.5"/>
    <row r="38101" ht="12.5"/>
    <row r="38102" ht="12.5"/>
    <row r="38103" ht="12.5"/>
    <row r="38104" ht="12.5"/>
    <row r="38105" ht="12.5"/>
    <row r="38106" ht="12.5"/>
    <row r="38107" ht="12.5"/>
    <row r="38108" ht="12.5"/>
    <row r="38109" ht="12.5"/>
    <row r="38110" ht="12.5"/>
    <row r="38111" ht="12.5"/>
    <row r="38112" ht="12.5"/>
    <row r="38113" ht="12.5"/>
    <row r="38114" ht="12.5"/>
    <row r="38115" ht="12.5"/>
    <row r="38116" ht="12.5"/>
    <row r="38117" ht="12.5"/>
    <row r="38118" ht="12.5"/>
    <row r="38119" ht="12.5"/>
    <row r="38120" ht="12.5"/>
    <row r="38121" ht="12.5"/>
    <row r="38122" ht="12.5"/>
    <row r="38123" ht="12.5"/>
    <row r="38124" ht="12.5"/>
    <row r="38125" ht="12.5"/>
    <row r="38126" ht="12.5"/>
    <row r="38127" ht="12.5"/>
    <row r="38128" ht="12.5"/>
    <row r="38129" ht="12.5"/>
    <row r="38130" ht="12.5"/>
    <row r="38131" ht="12.5"/>
    <row r="38132" ht="12.5"/>
    <row r="38133" ht="12.5"/>
    <row r="38134" ht="12.5"/>
    <row r="38135" ht="12.5"/>
    <row r="38136" ht="12.5"/>
    <row r="38137" ht="12.5"/>
    <row r="38138" ht="12.5"/>
    <row r="38139" ht="12.5"/>
    <row r="38140" ht="12.5"/>
    <row r="38141" ht="12.5"/>
    <row r="38142" ht="12.5"/>
    <row r="38143" ht="12.5"/>
    <row r="38144" ht="12.5"/>
    <row r="38145" ht="12.5"/>
    <row r="38146" ht="12.5"/>
    <row r="38147" ht="12.5"/>
    <row r="38148" ht="12.5"/>
    <row r="38149" ht="12.5"/>
    <row r="38150" ht="12.5"/>
    <row r="38151" ht="12.5"/>
    <row r="38152" ht="12.5"/>
    <row r="38153" ht="12.5"/>
    <row r="38154" ht="12.5"/>
    <row r="38155" ht="12.5"/>
    <row r="38156" ht="12.5"/>
    <row r="38157" ht="12.5"/>
    <row r="38158" ht="12.5"/>
    <row r="38159" ht="12.5"/>
    <row r="38160" ht="12.5"/>
    <row r="38161" ht="12.5"/>
    <row r="38162" ht="12.5"/>
    <row r="38163" ht="12.5"/>
    <row r="38164" ht="12.5"/>
    <row r="38165" ht="12.5"/>
    <row r="38166" ht="12.5"/>
    <row r="38167" ht="12.5"/>
    <row r="38168" ht="12.5"/>
    <row r="38169" ht="12.5"/>
    <row r="38170" ht="12.5"/>
    <row r="38171" ht="12.5"/>
    <row r="38172" ht="12.5"/>
    <row r="38173" ht="12.5"/>
    <row r="38174" ht="12.5"/>
    <row r="38175" ht="12.5"/>
    <row r="38176" ht="12.5"/>
    <row r="38177" ht="12.5"/>
    <row r="38178" ht="12.5"/>
    <row r="38179" ht="12.5"/>
    <row r="38180" ht="12.5"/>
    <row r="38181" ht="12.5"/>
    <row r="38182" ht="12.5"/>
    <row r="38183" ht="12.5"/>
    <row r="38184" ht="12.5"/>
    <row r="38185" ht="12.5"/>
    <row r="38186" ht="12.5"/>
    <row r="38187" ht="12.5"/>
    <row r="38188" ht="12.5"/>
    <row r="38189" ht="12.5"/>
    <row r="38190" ht="12.5"/>
    <row r="38191" ht="12.5"/>
    <row r="38192" ht="12.5"/>
    <row r="38193" ht="12.5"/>
    <row r="38194" ht="12.5"/>
    <row r="38195" ht="12.5"/>
    <row r="38196" ht="12.5"/>
    <row r="38197" ht="12.5"/>
    <row r="38198" ht="12.5"/>
    <row r="38199" ht="12.5"/>
    <row r="38200" ht="12.5"/>
    <row r="38201" ht="12.5"/>
    <row r="38202" ht="12.5"/>
    <row r="38203" ht="12.5"/>
    <row r="38204" ht="12.5"/>
    <row r="38205" ht="12.5"/>
    <row r="38206" ht="12.5"/>
    <row r="38207" ht="12.5"/>
    <row r="38208" ht="12.5"/>
    <row r="38209" ht="12.5"/>
    <row r="38210" ht="12.5"/>
    <row r="38211" ht="12.5"/>
    <row r="38212" ht="12.5"/>
    <row r="38213" ht="12.5"/>
    <row r="38214" ht="12.5"/>
    <row r="38215" ht="12.5"/>
    <row r="38216" ht="12.5"/>
    <row r="38217" ht="12.5"/>
    <row r="38218" ht="12.5"/>
    <row r="38219" ht="12.5"/>
    <row r="38220" ht="12.5"/>
    <row r="38221" ht="12.5"/>
    <row r="38222" ht="12.5"/>
    <row r="38223" ht="12.5"/>
    <row r="38224" ht="12.5"/>
    <row r="38225" ht="12.5"/>
    <row r="38226" ht="12.5"/>
    <row r="38227" ht="12.5"/>
    <row r="38228" ht="12.5"/>
    <row r="38229" ht="12.5"/>
    <row r="38230" ht="12.5"/>
    <row r="38231" ht="12.5"/>
    <row r="38232" ht="12.5"/>
    <row r="38233" ht="12.5"/>
    <row r="38234" ht="12.5"/>
    <row r="38235" ht="12.5"/>
    <row r="38236" ht="12.5"/>
    <row r="38237" ht="12.5"/>
    <row r="38238" ht="12.5"/>
    <row r="38239" ht="12.5"/>
    <row r="38240" ht="12.5"/>
    <row r="38241" ht="12.5"/>
    <row r="38242" ht="12.5"/>
    <row r="38243" ht="12.5"/>
    <row r="38244" ht="12.5"/>
    <row r="38245" ht="12.5"/>
    <row r="38246" ht="12.5"/>
    <row r="38247" ht="12.5"/>
    <row r="38248" ht="12.5"/>
    <row r="38249" ht="12.5"/>
    <row r="38250" ht="12.5"/>
    <row r="38251" ht="12.5"/>
    <row r="38252" ht="12.5"/>
    <row r="38253" ht="12.5"/>
    <row r="38254" ht="12.5"/>
    <row r="38255" ht="12.5"/>
    <row r="38256" ht="12.5"/>
    <row r="38257" ht="12.5"/>
    <row r="38258" ht="12.5"/>
    <row r="38259" ht="12.5"/>
    <row r="38260" ht="12.5"/>
    <row r="38261" ht="12.5"/>
    <row r="38262" ht="12.5"/>
    <row r="38263" ht="12.5"/>
    <row r="38264" ht="12.5"/>
    <row r="38265" ht="12.5"/>
    <row r="38266" ht="12.5"/>
    <row r="38267" ht="12.5"/>
    <row r="38268" ht="12.5"/>
    <row r="38269" ht="12.5"/>
    <row r="38270" ht="12.5"/>
    <row r="38271" ht="12.5"/>
    <row r="38272" ht="12.5"/>
    <row r="38273" ht="12.5"/>
    <row r="38274" ht="12.5"/>
    <row r="38275" ht="12.5"/>
    <row r="38276" ht="12.5"/>
    <row r="38277" ht="12.5"/>
    <row r="38278" ht="12.5"/>
    <row r="38279" ht="12.5"/>
    <row r="38280" ht="12.5"/>
    <row r="38281" ht="12.5"/>
    <row r="38282" ht="12.5"/>
    <row r="38283" ht="12.5"/>
    <row r="38284" ht="12.5"/>
    <row r="38285" ht="12.5"/>
    <row r="38286" ht="12.5"/>
    <row r="38287" ht="12.5"/>
    <row r="38288" ht="12.5"/>
    <row r="38289" ht="12.5"/>
    <row r="38290" ht="12.5"/>
    <row r="38291" ht="12.5"/>
    <row r="38292" ht="12.5"/>
    <row r="38293" ht="12.5"/>
    <row r="38294" ht="12.5"/>
    <row r="38295" ht="12.5"/>
    <row r="38296" ht="12.5"/>
    <row r="38297" ht="12.5"/>
    <row r="38298" ht="12.5"/>
    <row r="38299" ht="12.5"/>
    <row r="38300" ht="12.5"/>
    <row r="38301" ht="12.5"/>
    <row r="38302" ht="12.5"/>
    <row r="38303" ht="12.5"/>
    <row r="38304" ht="12.5"/>
    <row r="38305" ht="12.5"/>
    <row r="38306" ht="12.5"/>
    <row r="38307" ht="12.5"/>
    <row r="38308" ht="12.5"/>
    <row r="38309" ht="12.5"/>
    <row r="38310" ht="12.5"/>
    <row r="38311" ht="12.5"/>
    <row r="38312" ht="12.5"/>
    <row r="38313" ht="12.5"/>
    <row r="38314" ht="12.5"/>
    <row r="38315" ht="12.5"/>
    <row r="38316" ht="12.5"/>
    <row r="38317" ht="12.5"/>
    <row r="38318" ht="12.5"/>
    <row r="38319" ht="12.5"/>
    <row r="38320" ht="12.5"/>
    <row r="38321" ht="12.5"/>
    <row r="38322" ht="12.5"/>
    <row r="38323" ht="12.5"/>
    <row r="38324" ht="12.5"/>
    <row r="38325" ht="12.5"/>
    <row r="38326" ht="12.5"/>
    <row r="38327" ht="12.5"/>
    <row r="38328" ht="12.5"/>
    <row r="38329" ht="12.5"/>
    <row r="38330" ht="12.5"/>
    <row r="38331" ht="12.5"/>
    <row r="38332" ht="12.5"/>
    <row r="38333" ht="12.5"/>
    <row r="38334" ht="12.5"/>
    <row r="38335" ht="12.5"/>
    <row r="38336" ht="12.5"/>
    <row r="38337" ht="12.5"/>
    <row r="38338" ht="12.5"/>
    <row r="38339" ht="12.5"/>
    <row r="38340" ht="12.5"/>
    <row r="38341" ht="12.5"/>
    <row r="38342" ht="12.5"/>
    <row r="38343" ht="12.5"/>
    <row r="38344" ht="12.5"/>
    <row r="38345" ht="12.5"/>
    <row r="38346" ht="12.5"/>
    <row r="38347" ht="12.5"/>
    <row r="38348" ht="12.5"/>
    <row r="38349" ht="12.5"/>
    <row r="38350" ht="12.5"/>
    <row r="38351" ht="12.5"/>
    <row r="38352" ht="12.5"/>
    <row r="38353" ht="12.5"/>
    <row r="38354" ht="12.5"/>
    <row r="38355" ht="12.5"/>
    <row r="38356" ht="12.5"/>
    <row r="38357" ht="12.5"/>
    <row r="38358" ht="12.5"/>
    <row r="38359" ht="12.5"/>
    <row r="38360" ht="12.5"/>
    <row r="38361" ht="12.5"/>
    <row r="38362" ht="12.5"/>
    <row r="38363" ht="12.5"/>
    <row r="38364" ht="12.5"/>
    <row r="38365" ht="12.5"/>
    <row r="38366" ht="12.5"/>
    <row r="38367" ht="12.5"/>
    <row r="38368" ht="12.5"/>
    <row r="38369" ht="12.5"/>
    <row r="38370" ht="12.5"/>
    <row r="38371" ht="12.5"/>
    <row r="38372" ht="12.5"/>
    <row r="38373" ht="12.5"/>
    <row r="38374" ht="12.5"/>
    <row r="38375" ht="12.5"/>
    <row r="38376" ht="12.5"/>
    <row r="38377" ht="12.5"/>
    <row r="38378" ht="12.5"/>
    <row r="38379" ht="12.5"/>
    <row r="38380" ht="12.5"/>
    <row r="38381" ht="12.5"/>
    <row r="38382" ht="12.5"/>
    <row r="38383" ht="12.5"/>
    <row r="38384" ht="12.5"/>
    <row r="38385" ht="12.5"/>
    <row r="38386" ht="12.5"/>
    <row r="38387" ht="12.5"/>
    <row r="38388" ht="12.5"/>
    <row r="38389" ht="12.5"/>
    <row r="38390" ht="12.5"/>
    <row r="38391" ht="12.5"/>
    <row r="38392" ht="12.5"/>
    <row r="38393" ht="12.5"/>
    <row r="38394" ht="12.5"/>
    <row r="38395" ht="12.5"/>
    <row r="38396" ht="12.5"/>
    <row r="38397" ht="12.5"/>
    <row r="38398" ht="12.5"/>
    <row r="38399" ht="12.5"/>
    <row r="38400" ht="12.5"/>
    <row r="38401" ht="12.5"/>
    <row r="38402" ht="12.5"/>
    <row r="38403" ht="12.5"/>
    <row r="38404" ht="12.5"/>
    <row r="38405" ht="12.5"/>
    <row r="38406" ht="12.5"/>
    <row r="38407" ht="12.5"/>
    <row r="38408" ht="12.5"/>
    <row r="38409" ht="12.5"/>
    <row r="38410" ht="12.5"/>
    <row r="38411" ht="12.5"/>
    <row r="38412" ht="12.5"/>
    <row r="38413" ht="12.5"/>
    <row r="38414" ht="12.5"/>
    <row r="38415" ht="12.5"/>
    <row r="38416" ht="12.5"/>
    <row r="38417" ht="12.5"/>
    <row r="38418" ht="12.5"/>
    <row r="38419" ht="12.5"/>
    <row r="38420" ht="12.5"/>
    <row r="38421" ht="12.5"/>
    <row r="38422" ht="12.5"/>
    <row r="38423" ht="12.5"/>
    <row r="38424" ht="12.5"/>
    <row r="38425" ht="12.5"/>
    <row r="38426" ht="12.5"/>
    <row r="38427" ht="12.5"/>
    <row r="38428" ht="12.5"/>
    <row r="38429" ht="12.5"/>
    <row r="38430" ht="12.5"/>
    <row r="38431" ht="12.5"/>
    <row r="38432" ht="12.5"/>
    <row r="38433" ht="12.5"/>
    <row r="38434" ht="12.5"/>
    <row r="38435" ht="12.5"/>
    <row r="38436" ht="12.5"/>
    <row r="38437" ht="12.5"/>
    <row r="38438" ht="12.5"/>
    <row r="38439" ht="12.5"/>
    <row r="38440" ht="12.5"/>
    <row r="38441" ht="12.5"/>
    <row r="38442" ht="12.5"/>
    <row r="38443" ht="12.5"/>
    <row r="38444" ht="12.5"/>
    <row r="38445" ht="12.5"/>
    <row r="38446" ht="12.5"/>
    <row r="38447" ht="12.5"/>
    <row r="38448" ht="12.5"/>
    <row r="38449" ht="12.5"/>
    <row r="38450" ht="12.5"/>
    <row r="38451" ht="12.5"/>
    <row r="38452" ht="12.5"/>
    <row r="38453" ht="12.5"/>
    <row r="38454" ht="12.5"/>
    <row r="38455" ht="12.5"/>
    <row r="38456" ht="12.5"/>
    <row r="38457" ht="12.5"/>
    <row r="38458" ht="12.5"/>
    <row r="38459" ht="12.5"/>
    <row r="38460" ht="12.5"/>
    <row r="38461" ht="12.5"/>
    <row r="38462" ht="12.5"/>
    <row r="38463" ht="12.5"/>
    <row r="38464" ht="12.5"/>
    <row r="38465" ht="12.5"/>
    <row r="38466" ht="12.5"/>
    <row r="38467" ht="12.5"/>
    <row r="38468" ht="12.5"/>
    <row r="38469" ht="12.5"/>
    <row r="38470" ht="12.5"/>
    <row r="38471" ht="12.5"/>
    <row r="38472" ht="12.5"/>
    <row r="38473" ht="12.5"/>
    <row r="38474" ht="12.5"/>
    <row r="38475" ht="12.5"/>
    <row r="38476" ht="12.5"/>
    <row r="38477" ht="12.5"/>
    <row r="38478" ht="12.5"/>
    <row r="38479" ht="12.5"/>
    <row r="38480" ht="12.5"/>
    <row r="38481" ht="12.5"/>
    <row r="38482" ht="12.5"/>
    <row r="38483" ht="12.5"/>
    <row r="38484" ht="12.5"/>
    <row r="38485" ht="12.5"/>
    <row r="38486" ht="12.5"/>
    <row r="38487" ht="12.5"/>
    <row r="38488" ht="12.5"/>
    <row r="38489" ht="12.5"/>
    <row r="38490" ht="12.5"/>
    <row r="38491" ht="12.5"/>
    <row r="38492" ht="12.5"/>
    <row r="38493" ht="12.5"/>
    <row r="38494" ht="12.5"/>
    <row r="38495" ht="12.5"/>
    <row r="38496" ht="12.5"/>
    <row r="38497" ht="12.5"/>
    <row r="38498" ht="12.5"/>
    <row r="38499" ht="12.5"/>
    <row r="38500" ht="12.5"/>
    <row r="38501" ht="12.5"/>
    <row r="38502" ht="12.5"/>
    <row r="38503" ht="12.5"/>
    <row r="38504" ht="12.5"/>
    <row r="38505" ht="12.5"/>
    <row r="38506" ht="12.5"/>
    <row r="38507" ht="12.5"/>
    <row r="38508" ht="12.5"/>
    <row r="38509" ht="12.5"/>
    <row r="38510" ht="12.5"/>
    <row r="38511" ht="12.5"/>
    <row r="38512" ht="12.5"/>
    <row r="38513" ht="12.5"/>
    <row r="38514" ht="12.5"/>
    <row r="38515" ht="12.5"/>
    <row r="38516" ht="12.5"/>
    <row r="38517" ht="12.5"/>
    <row r="38518" ht="12.5"/>
    <row r="38519" ht="12.5"/>
    <row r="38520" ht="12.5"/>
    <row r="38521" ht="12.5"/>
    <row r="38522" ht="12.5"/>
    <row r="38523" ht="12.5"/>
    <row r="38524" ht="12.5"/>
    <row r="38525" ht="12.5"/>
    <row r="38526" ht="12.5"/>
    <row r="38527" ht="12.5"/>
    <row r="38528" ht="12.5"/>
    <row r="38529" ht="12.5"/>
    <row r="38530" ht="12.5"/>
    <row r="38531" ht="12.5"/>
    <row r="38532" ht="12.5"/>
    <row r="38533" ht="12.5"/>
    <row r="38534" ht="12.5"/>
    <row r="38535" ht="12.5"/>
    <row r="38536" ht="12.5"/>
    <row r="38537" ht="12.5"/>
    <row r="38538" ht="12.5"/>
    <row r="38539" ht="12.5"/>
    <row r="38540" ht="12.5"/>
    <row r="38541" ht="12.5"/>
    <row r="38542" ht="12.5"/>
    <row r="38543" ht="12.5"/>
    <row r="38544" ht="12.5"/>
    <row r="38545" ht="12.5"/>
    <row r="38546" ht="12.5"/>
    <row r="38547" ht="12.5"/>
    <row r="38548" ht="12.5"/>
    <row r="38549" ht="12.5"/>
    <row r="38550" ht="12.5"/>
    <row r="38551" ht="12.5"/>
    <row r="38552" ht="12.5"/>
    <row r="38553" ht="12.5"/>
    <row r="38554" ht="12.5"/>
    <row r="38555" ht="12.5"/>
    <row r="38556" ht="12.5"/>
    <row r="38557" ht="12.5"/>
    <row r="38558" ht="12.5"/>
    <row r="38559" ht="12.5"/>
    <row r="38560" ht="12.5"/>
    <row r="38561" ht="12.5"/>
    <row r="38562" ht="12.5"/>
    <row r="38563" ht="12.5"/>
    <row r="38564" ht="12.5"/>
    <row r="38565" ht="12.5"/>
    <row r="38566" ht="12.5"/>
    <row r="38567" ht="12.5"/>
    <row r="38568" ht="12.5"/>
    <row r="38569" ht="12.5"/>
    <row r="38570" ht="12.5"/>
    <row r="38571" ht="12.5"/>
    <row r="38572" ht="12.5"/>
    <row r="38573" ht="12.5"/>
    <row r="38574" ht="12.5"/>
    <row r="38575" ht="12.5"/>
    <row r="38576" ht="12.5"/>
    <row r="38577" ht="12.5"/>
    <row r="38578" ht="12.5"/>
    <row r="38579" ht="12.5"/>
    <row r="38580" ht="12.5"/>
    <row r="38581" ht="12.5"/>
    <row r="38582" ht="12.5"/>
    <row r="38583" ht="12.5"/>
    <row r="38584" ht="12.5"/>
    <row r="38585" ht="12.5"/>
    <row r="38586" ht="12.5"/>
    <row r="38587" ht="12.5"/>
    <row r="38588" ht="12.5"/>
    <row r="38589" ht="12.5"/>
    <row r="38590" ht="12.5"/>
    <row r="38591" ht="12.5"/>
    <row r="38592" ht="12.5"/>
    <row r="38593" ht="12.5"/>
    <row r="38594" ht="12.5"/>
    <row r="38595" ht="12.5"/>
    <row r="38596" ht="12.5"/>
    <row r="38597" ht="12.5"/>
    <row r="38598" ht="12.5"/>
    <row r="38599" ht="12.5"/>
    <row r="38600" ht="12.5"/>
    <row r="38601" ht="12.5"/>
    <row r="38602" ht="12.5"/>
    <row r="38603" ht="12.5"/>
    <row r="38604" ht="12.5"/>
    <row r="38605" ht="12.5"/>
    <row r="38606" ht="12.5"/>
    <row r="38607" ht="12.5"/>
    <row r="38608" ht="12.5"/>
    <row r="38609" ht="12.5"/>
    <row r="38610" ht="12.5"/>
    <row r="38611" ht="12.5"/>
    <row r="38612" ht="12.5"/>
    <row r="38613" ht="12.5"/>
    <row r="38614" ht="12.5"/>
    <row r="38615" ht="12.5"/>
    <row r="38616" ht="12.5"/>
    <row r="38617" ht="12.5"/>
    <row r="38618" ht="12.5"/>
    <row r="38619" ht="12.5"/>
    <row r="38620" ht="12.5"/>
    <row r="38621" ht="12.5"/>
    <row r="38622" ht="12.5"/>
    <row r="38623" ht="12.5"/>
    <row r="38624" ht="12.5"/>
    <row r="38625" ht="12.5"/>
    <row r="38626" ht="12.5"/>
    <row r="38627" ht="12.5"/>
    <row r="38628" ht="12.5"/>
    <row r="38629" ht="12.5"/>
    <row r="38630" ht="12.5"/>
    <row r="38631" ht="12.5"/>
    <row r="38632" ht="12.5"/>
    <row r="38633" ht="12.5"/>
    <row r="38634" ht="12.5"/>
    <row r="38635" ht="12.5"/>
    <row r="38636" ht="12.5"/>
    <row r="38637" ht="12.5"/>
    <row r="38638" ht="12.5"/>
    <row r="38639" ht="12.5"/>
    <row r="38640" ht="12.5"/>
    <row r="38641" ht="12.5"/>
    <row r="38642" ht="12.5"/>
    <row r="38643" ht="12.5"/>
    <row r="38644" ht="12.5"/>
    <row r="38645" ht="12.5"/>
    <row r="38646" ht="12.5"/>
    <row r="38647" ht="12.5"/>
    <row r="38648" ht="12.5"/>
    <row r="38649" ht="12.5"/>
    <row r="38650" ht="12.5"/>
    <row r="38651" ht="12.5"/>
    <row r="38652" ht="12.5"/>
    <row r="38653" ht="12.5"/>
    <row r="38654" ht="12.5"/>
    <row r="38655" ht="12.5"/>
    <row r="38656" ht="12.5"/>
    <row r="38657" ht="12.5"/>
    <row r="38658" ht="12.5"/>
    <row r="38659" ht="12.5"/>
    <row r="38660" ht="12.5"/>
    <row r="38661" ht="12.5"/>
    <row r="38662" ht="12.5"/>
    <row r="38663" ht="12.5"/>
    <row r="38664" ht="12.5"/>
    <row r="38665" ht="12.5"/>
    <row r="38666" ht="12.5"/>
    <row r="38667" ht="12.5"/>
    <row r="38668" ht="12.5"/>
    <row r="38669" ht="12.5"/>
    <row r="38670" ht="12.5"/>
    <row r="38671" ht="12.5"/>
    <row r="38672" ht="12.5"/>
    <row r="38673" ht="12.5"/>
    <row r="38674" ht="12.5"/>
    <row r="38675" ht="12.5"/>
    <row r="38676" ht="12.5"/>
    <row r="38677" ht="12.5"/>
    <row r="38678" ht="12.5"/>
    <row r="38679" ht="12.5"/>
    <row r="38680" ht="12.5"/>
    <row r="38681" ht="12.5"/>
    <row r="38682" ht="12.5"/>
    <row r="38683" ht="12.5"/>
    <row r="38684" ht="12.5"/>
    <row r="38685" ht="12.5"/>
    <row r="38686" ht="12.5"/>
    <row r="38687" ht="12.5"/>
    <row r="38688" ht="12.5"/>
    <row r="38689" ht="12.5"/>
    <row r="38690" ht="12.5"/>
    <row r="38691" ht="12.5"/>
    <row r="38692" ht="12.5"/>
    <row r="38693" ht="12.5"/>
    <row r="38694" ht="12.5"/>
    <row r="38695" ht="12.5"/>
    <row r="38696" ht="12.5"/>
    <row r="38697" ht="12.5"/>
    <row r="38698" ht="12.5"/>
    <row r="38699" ht="12.5"/>
    <row r="38700" ht="12.5"/>
    <row r="38701" ht="12.5"/>
    <row r="38702" ht="12.5"/>
    <row r="38703" ht="12.5"/>
    <row r="38704" ht="12.5"/>
    <row r="38705" ht="12.5"/>
    <row r="38706" ht="12.5"/>
    <row r="38707" ht="12.5"/>
    <row r="38708" ht="12.5"/>
    <row r="38709" ht="12.5"/>
    <row r="38710" ht="12.5"/>
    <row r="38711" ht="12.5"/>
    <row r="38712" ht="12.5"/>
    <row r="38713" ht="12.5"/>
    <row r="38714" ht="12.5"/>
    <row r="38715" ht="12.5"/>
    <row r="38716" ht="12.5"/>
    <row r="38717" ht="12.5"/>
    <row r="38718" ht="12.5"/>
    <row r="38719" ht="12.5"/>
    <row r="38720" ht="12.5"/>
    <row r="38721" ht="12.5"/>
    <row r="38722" ht="12.5"/>
    <row r="38723" ht="12.5"/>
    <row r="38724" ht="12.5"/>
    <row r="38725" ht="12.5"/>
    <row r="38726" ht="12.5"/>
    <row r="38727" ht="12.5"/>
    <row r="38728" ht="12.5"/>
    <row r="38729" ht="12.5"/>
    <row r="38730" ht="12.5"/>
    <row r="38731" ht="12.5"/>
    <row r="38732" ht="12.5"/>
    <row r="38733" ht="12.5"/>
    <row r="38734" ht="12.5"/>
    <row r="38735" ht="12.5"/>
    <row r="38736" ht="12.5"/>
    <row r="38737" ht="12.5"/>
    <row r="38738" ht="12.5"/>
    <row r="38739" ht="12.5"/>
    <row r="38740" ht="12.5"/>
    <row r="38741" ht="12.5"/>
    <row r="38742" ht="12.5"/>
    <row r="38743" ht="12.5"/>
    <row r="38744" ht="12.5"/>
    <row r="38745" ht="12.5"/>
    <row r="38746" ht="12.5"/>
    <row r="38747" ht="12.5"/>
    <row r="38748" ht="12.5"/>
    <row r="38749" ht="12.5"/>
    <row r="38750" ht="12.5"/>
    <row r="38751" ht="12.5"/>
    <row r="38752" ht="12.5"/>
    <row r="38753" ht="12.5"/>
    <row r="38754" ht="12.5"/>
    <row r="38755" ht="12.5"/>
    <row r="38756" ht="12.5"/>
    <row r="38757" ht="12.5"/>
    <row r="38758" ht="12.5"/>
    <row r="38759" ht="12.5"/>
    <row r="38760" ht="12.5"/>
    <row r="38761" ht="12.5"/>
    <row r="38762" ht="12.5"/>
    <row r="38763" ht="12.5"/>
    <row r="38764" ht="12.5"/>
    <row r="38765" ht="12.5"/>
    <row r="38766" ht="12.5"/>
    <row r="38767" ht="12.5"/>
    <row r="38768" ht="12.5"/>
    <row r="38769" ht="12.5"/>
    <row r="38770" ht="12.5"/>
    <row r="38771" ht="12.5"/>
    <row r="38772" ht="12.5"/>
    <row r="38773" ht="12.5"/>
    <row r="38774" ht="12.5"/>
    <row r="38775" ht="12.5"/>
    <row r="38776" ht="12.5"/>
    <row r="38777" ht="12.5"/>
    <row r="38778" ht="12.5"/>
    <row r="38779" ht="12.5"/>
    <row r="38780" ht="12.5"/>
    <row r="38781" ht="12.5"/>
    <row r="38782" ht="12.5"/>
    <row r="38783" ht="12.5"/>
    <row r="38784" ht="12.5"/>
    <row r="38785" ht="12.5"/>
    <row r="38786" ht="12.5"/>
    <row r="38787" ht="12.5"/>
    <row r="38788" ht="12.5"/>
    <row r="38789" ht="12.5"/>
    <row r="38790" ht="12.5"/>
    <row r="38791" ht="12.5"/>
    <row r="38792" ht="12.5"/>
    <row r="38793" ht="12.5"/>
    <row r="38794" ht="12.5"/>
    <row r="38795" ht="12.5"/>
    <row r="38796" ht="12.5"/>
    <row r="38797" ht="12.5"/>
    <row r="38798" ht="12.5"/>
    <row r="38799" ht="12.5"/>
    <row r="38800" ht="12.5"/>
    <row r="38801" ht="12.5"/>
    <row r="38802" ht="12.5"/>
    <row r="38803" ht="12.5"/>
    <row r="38804" ht="12.5"/>
    <row r="38805" ht="12.5"/>
    <row r="38806" ht="12.5"/>
    <row r="38807" ht="12.5"/>
    <row r="38808" ht="12.5"/>
    <row r="38809" ht="12.5"/>
    <row r="38810" ht="12.5"/>
    <row r="38811" ht="12.5"/>
    <row r="38812" ht="12.5"/>
    <row r="38813" ht="12.5"/>
    <row r="38814" ht="12.5"/>
    <row r="38815" ht="12.5"/>
    <row r="38816" ht="12.5"/>
    <row r="38817" ht="12.5"/>
    <row r="38818" ht="12.5"/>
    <row r="38819" ht="12.5"/>
    <row r="38820" ht="12.5"/>
    <row r="38821" ht="12.5"/>
    <row r="38822" ht="12.5"/>
    <row r="38823" ht="12.5"/>
    <row r="38824" ht="12.5"/>
    <row r="38825" ht="12.5"/>
    <row r="38826" ht="12.5"/>
    <row r="38827" ht="12.5"/>
    <row r="38828" ht="12.5"/>
    <row r="38829" ht="12.5"/>
    <row r="38830" ht="12.5"/>
    <row r="38831" ht="12.5"/>
    <row r="38832" ht="12.5"/>
    <row r="38833" ht="12.5"/>
    <row r="38834" ht="12.5"/>
    <row r="38835" ht="12.5"/>
    <row r="38836" ht="12.5"/>
    <row r="38837" ht="12.5"/>
    <row r="38838" ht="12.5"/>
    <row r="38839" ht="12.5"/>
    <row r="38840" ht="12.5"/>
    <row r="38841" ht="12.5"/>
    <row r="38842" ht="12.5"/>
    <row r="38843" ht="12.5"/>
    <row r="38844" ht="12.5"/>
    <row r="38845" ht="12.5"/>
    <row r="38846" ht="12.5"/>
    <row r="38847" ht="12.5"/>
    <row r="38848" ht="12.5"/>
    <row r="38849" ht="12.5"/>
    <row r="38850" ht="12.5"/>
    <row r="38851" ht="12.5"/>
    <row r="38852" ht="12.5"/>
    <row r="38853" ht="12.5"/>
    <row r="38854" ht="12.5"/>
    <row r="38855" ht="12.5"/>
    <row r="38856" ht="12.5"/>
    <row r="38857" ht="12.5"/>
    <row r="38858" ht="12.5"/>
    <row r="38859" ht="12.5"/>
    <row r="38860" ht="12.5"/>
    <row r="38861" ht="12.5"/>
    <row r="38862" ht="12.5"/>
    <row r="38863" ht="12.5"/>
    <row r="38864" ht="12.5"/>
    <row r="38865" ht="12.5"/>
    <row r="38866" ht="12.5"/>
    <row r="38867" ht="12.5"/>
    <row r="38868" ht="12.5"/>
    <row r="38869" ht="12.5"/>
    <row r="38870" ht="12.5"/>
    <row r="38871" ht="12.5"/>
    <row r="38872" ht="12.5"/>
    <row r="38873" ht="12.5"/>
    <row r="38874" ht="12.5"/>
    <row r="38875" ht="12.5"/>
    <row r="38876" ht="12.5"/>
    <row r="38877" ht="12.5"/>
    <row r="38878" ht="12.5"/>
    <row r="38879" ht="12.5"/>
    <row r="38880" ht="12.5"/>
    <row r="38881" ht="12.5"/>
    <row r="38882" ht="12.5"/>
    <row r="38883" ht="12.5"/>
    <row r="38884" ht="12.5"/>
    <row r="38885" ht="12.5"/>
    <row r="38886" ht="12.5"/>
    <row r="38887" ht="12.5"/>
    <row r="38888" ht="12.5"/>
    <row r="38889" ht="12.5"/>
    <row r="38890" ht="12.5"/>
    <row r="38891" ht="12.5"/>
    <row r="38892" ht="12.5"/>
    <row r="38893" ht="12.5"/>
    <row r="38894" ht="12.5"/>
    <row r="38895" ht="12.5"/>
    <row r="38896" ht="12.5"/>
    <row r="38897" ht="12.5"/>
    <row r="38898" ht="12.5"/>
    <row r="38899" ht="12.5"/>
    <row r="38900" ht="12.5"/>
    <row r="38901" ht="12.5"/>
    <row r="38902" ht="12.5"/>
    <row r="38903" ht="12.5"/>
    <row r="38904" ht="12.5"/>
    <row r="38905" ht="12.5"/>
    <row r="38906" ht="12.5"/>
    <row r="38907" ht="12.5"/>
    <row r="38908" ht="12.5"/>
    <row r="38909" ht="12.5"/>
    <row r="38910" ht="12.5"/>
    <row r="38911" ht="12.5"/>
    <row r="38912" ht="12.5"/>
    <row r="38913" ht="12.5"/>
    <row r="38914" ht="12.5"/>
    <row r="38915" ht="12.5"/>
    <row r="38916" ht="12.5"/>
    <row r="38917" ht="12.5"/>
    <row r="38918" ht="12.5"/>
    <row r="38919" ht="12.5"/>
    <row r="38920" ht="12.5"/>
    <row r="38921" ht="12.5"/>
    <row r="38922" ht="12.5"/>
    <row r="38923" ht="12.5"/>
    <row r="38924" ht="12.5"/>
    <row r="38925" ht="12.5"/>
    <row r="38926" ht="12.5"/>
    <row r="38927" ht="12.5"/>
    <row r="38928" ht="12.5"/>
    <row r="38929" ht="12.5"/>
    <row r="38930" ht="12.5"/>
    <row r="38931" ht="12.5"/>
    <row r="38932" ht="12.5"/>
    <row r="38933" ht="12.5"/>
    <row r="38934" ht="12.5"/>
    <row r="38935" ht="12.5"/>
    <row r="38936" ht="12.5"/>
    <row r="38937" ht="12.5"/>
    <row r="38938" ht="12.5"/>
    <row r="38939" ht="12.5"/>
    <row r="38940" ht="12.5"/>
    <row r="38941" ht="12.5"/>
    <row r="38942" ht="12.5"/>
    <row r="38943" ht="12.5"/>
    <row r="38944" ht="12.5"/>
    <row r="38945" ht="12.5"/>
    <row r="38946" ht="12.5"/>
    <row r="38947" ht="12.5"/>
    <row r="38948" ht="12.5"/>
    <row r="38949" ht="12.5"/>
    <row r="38950" ht="12.5"/>
    <row r="38951" ht="12.5"/>
    <row r="38952" ht="12.5"/>
    <row r="38953" ht="12.5"/>
    <row r="38954" ht="12.5"/>
    <row r="38955" ht="12.5"/>
    <row r="38956" ht="12.5"/>
    <row r="38957" ht="12.5"/>
    <row r="38958" ht="12.5"/>
    <row r="38959" ht="12.5"/>
    <row r="38960" ht="12.5"/>
    <row r="38961" ht="12.5"/>
    <row r="38962" ht="12.5"/>
    <row r="38963" ht="12.5"/>
    <row r="38964" ht="12.5"/>
    <row r="38965" ht="12.5"/>
    <row r="38966" ht="12.5"/>
    <row r="38967" ht="12.5"/>
    <row r="38968" ht="12.5"/>
    <row r="38969" ht="12.5"/>
    <row r="38970" ht="12.5"/>
    <row r="38971" ht="12.5"/>
    <row r="38972" ht="12.5"/>
    <row r="38973" ht="12.5"/>
    <row r="38974" ht="12.5"/>
    <row r="38975" ht="12.5"/>
    <row r="38976" ht="12.5"/>
    <row r="38977" ht="12.5"/>
    <row r="38978" ht="12.5"/>
    <row r="38979" ht="12.5"/>
    <row r="38980" ht="12.5"/>
    <row r="38981" ht="12.5"/>
    <row r="38982" ht="12.5"/>
    <row r="38983" ht="12.5"/>
    <row r="38984" ht="12.5"/>
    <row r="38985" ht="12.5"/>
    <row r="38986" ht="12.5"/>
    <row r="38987" ht="12.5"/>
    <row r="38988" ht="12.5"/>
    <row r="38989" ht="12.5"/>
    <row r="38990" ht="12.5"/>
    <row r="38991" ht="12.5"/>
    <row r="38992" ht="12.5"/>
    <row r="38993" ht="12.5"/>
    <row r="38994" ht="12.5"/>
    <row r="38995" ht="12.5"/>
    <row r="38996" ht="12.5"/>
    <row r="38997" ht="12.5"/>
    <row r="38998" ht="12.5"/>
    <row r="38999" ht="12.5"/>
    <row r="39000" ht="12.5"/>
    <row r="39001" ht="12.5"/>
    <row r="39002" ht="12.5"/>
    <row r="39003" ht="12.5"/>
    <row r="39004" ht="12.5"/>
    <row r="39005" ht="12.5"/>
    <row r="39006" ht="12.5"/>
    <row r="39007" ht="12.5"/>
    <row r="39008" ht="12.5"/>
    <row r="39009" ht="12.5"/>
    <row r="39010" ht="12.5"/>
    <row r="39011" ht="12.5"/>
    <row r="39012" ht="12.5"/>
    <row r="39013" ht="12.5"/>
    <row r="39014" ht="12.5"/>
    <row r="39015" ht="12.5"/>
    <row r="39016" ht="12.5"/>
    <row r="39017" ht="12.5"/>
    <row r="39018" ht="12.5"/>
    <row r="39019" ht="12.5"/>
    <row r="39020" ht="12.5"/>
    <row r="39021" ht="12.5"/>
    <row r="39022" ht="12.5"/>
    <row r="39023" ht="12.5"/>
    <row r="39024" ht="12.5"/>
    <row r="39025" ht="12.5"/>
    <row r="39026" ht="12.5"/>
    <row r="39027" ht="12.5"/>
    <row r="39028" ht="12.5"/>
    <row r="39029" ht="12.5"/>
    <row r="39030" ht="12.5"/>
    <row r="39031" ht="12.5"/>
    <row r="39032" ht="12.5"/>
    <row r="39033" ht="12.5"/>
    <row r="39034" ht="12.5"/>
    <row r="39035" ht="12.5"/>
    <row r="39036" ht="12.5"/>
    <row r="39037" ht="12.5"/>
    <row r="39038" ht="12.5"/>
    <row r="39039" ht="12.5"/>
    <row r="39040" ht="12.5"/>
    <row r="39041" ht="12.5"/>
    <row r="39042" ht="12.5"/>
    <row r="39043" ht="12.5"/>
    <row r="39044" ht="12.5"/>
    <row r="39045" ht="12.5"/>
    <row r="39046" ht="12.5"/>
    <row r="39047" ht="12.5"/>
    <row r="39048" ht="12.5"/>
    <row r="39049" ht="12.5"/>
    <row r="39050" ht="12.5"/>
    <row r="39051" ht="12.5"/>
    <row r="39052" ht="12.5"/>
    <row r="39053" ht="12.5"/>
    <row r="39054" ht="12.5"/>
    <row r="39055" ht="12.5"/>
    <row r="39056" ht="12.5"/>
    <row r="39057" ht="12.5"/>
    <row r="39058" ht="12.5"/>
    <row r="39059" ht="12.5"/>
    <row r="39060" ht="12.5"/>
    <row r="39061" ht="12.5"/>
    <row r="39062" ht="12.5"/>
    <row r="39063" ht="12.5"/>
    <row r="39064" ht="12.5"/>
    <row r="39065" ht="12.5"/>
    <row r="39066" ht="12.5"/>
    <row r="39067" ht="12.5"/>
    <row r="39068" ht="12.5"/>
    <row r="39069" ht="12.5"/>
    <row r="39070" ht="12.5"/>
    <row r="39071" ht="12.5"/>
    <row r="39072" ht="12.5"/>
    <row r="39073" ht="12.5"/>
    <row r="39074" ht="12.5"/>
    <row r="39075" ht="12.5"/>
    <row r="39076" ht="12.5"/>
    <row r="39077" ht="12.5"/>
    <row r="39078" ht="12.5"/>
    <row r="39079" ht="12.5"/>
    <row r="39080" ht="12.5"/>
    <row r="39081" ht="12.5"/>
    <row r="39082" ht="12.5"/>
    <row r="39083" ht="12.5"/>
    <row r="39084" ht="12.5"/>
    <row r="39085" ht="12.5"/>
    <row r="39086" ht="12.5"/>
    <row r="39087" ht="12.5"/>
    <row r="39088" ht="12.5"/>
    <row r="39089" ht="12.5"/>
    <row r="39090" ht="12.5"/>
    <row r="39091" ht="12.5"/>
    <row r="39092" ht="12.5"/>
    <row r="39093" ht="12.5"/>
    <row r="39094" ht="12.5"/>
    <row r="39095" ht="12.5"/>
    <row r="39096" ht="12.5"/>
    <row r="39097" ht="12.5"/>
    <row r="39098" ht="12.5"/>
    <row r="39099" ht="12.5"/>
    <row r="39100" ht="12.5"/>
    <row r="39101" ht="12.5"/>
    <row r="39102" ht="12.5"/>
    <row r="39103" ht="12.5"/>
    <row r="39104" ht="12.5"/>
    <row r="39105" ht="12.5"/>
    <row r="39106" ht="12.5"/>
    <row r="39107" ht="12.5"/>
    <row r="39108" ht="12.5"/>
    <row r="39109" ht="12.5"/>
    <row r="39110" ht="12.5"/>
    <row r="39111" ht="12.5"/>
    <row r="39112" ht="12.5"/>
    <row r="39113" ht="12.5"/>
    <row r="39114" ht="12.5"/>
    <row r="39115" ht="12.5"/>
    <row r="39116" ht="12.5"/>
    <row r="39117" ht="12.5"/>
    <row r="39118" ht="12.5"/>
    <row r="39119" ht="12.5"/>
    <row r="39120" ht="12.5"/>
    <row r="39121" ht="12.5"/>
    <row r="39122" ht="12.5"/>
    <row r="39123" ht="12.5"/>
    <row r="39124" ht="12.5"/>
    <row r="39125" ht="12.5"/>
    <row r="39126" ht="12.5"/>
    <row r="39127" ht="12.5"/>
    <row r="39128" ht="12.5"/>
    <row r="39129" ht="12.5"/>
    <row r="39130" ht="12.5"/>
    <row r="39131" ht="12.5"/>
    <row r="39132" ht="12.5"/>
    <row r="39133" ht="12.5"/>
    <row r="39134" ht="12.5"/>
    <row r="39135" ht="12.5"/>
    <row r="39136" ht="12.5"/>
    <row r="39137" ht="12.5"/>
    <row r="39138" ht="12.5"/>
    <row r="39139" ht="12.5"/>
    <row r="39140" ht="12.5"/>
    <row r="39141" ht="12.5"/>
    <row r="39142" ht="12.5"/>
    <row r="39143" ht="12.5"/>
    <row r="39144" ht="12.5"/>
    <row r="39145" ht="12.5"/>
    <row r="39146" ht="12.5"/>
    <row r="39147" ht="12.5"/>
    <row r="39148" ht="12.5"/>
    <row r="39149" ht="12.5"/>
    <row r="39150" ht="12.5"/>
    <row r="39151" ht="12.5"/>
    <row r="39152" ht="12.5"/>
    <row r="39153" ht="12.5"/>
    <row r="39154" ht="12.5"/>
    <row r="39155" ht="12.5"/>
    <row r="39156" ht="12.5"/>
    <row r="39157" ht="12.5"/>
    <row r="39158" ht="12.5"/>
    <row r="39159" ht="12.5"/>
    <row r="39160" ht="12.5"/>
    <row r="39161" ht="12.5"/>
    <row r="39162" ht="12.5"/>
    <row r="39163" ht="12.5"/>
    <row r="39164" ht="12.5"/>
    <row r="39165" ht="12.5"/>
    <row r="39166" ht="12.5"/>
    <row r="39167" ht="12.5"/>
    <row r="39168" ht="12.5"/>
    <row r="39169" ht="12.5"/>
    <row r="39170" ht="12.5"/>
    <row r="39171" ht="12.5"/>
    <row r="39172" ht="12.5"/>
    <row r="39173" ht="12.5"/>
    <row r="39174" ht="12.5"/>
    <row r="39175" ht="12.5"/>
    <row r="39176" ht="12.5"/>
    <row r="39177" ht="12.5"/>
    <row r="39178" ht="12.5"/>
    <row r="39179" ht="12.5"/>
    <row r="39180" ht="12.5"/>
    <row r="39181" ht="12.5"/>
    <row r="39182" ht="12.5"/>
    <row r="39183" ht="12.5"/>
    <row r="39184" ht="12.5"/>
    <row r="39185" ht="12.5"/>
    <row r="39186" ht="12.5"/>
    <row r="39187" ht="12.5"/>
    <row r="39188" ht="12.5"/>
    <row r="39189" ht="12.5"/>
    <row r="39190" ht="12.5"/>
    <row r="39191" ht="12.5"/>
    <row r="39192" ht="12.5"/>
    <row r="39193" ht="12.5"/>
    <row r="39194" ht="12.5"/>
    <row r="39195" ht="12.5"/>
    <row r="39196" ht="12.5"/>
    <row r="39197" ht="12.5"/>
    <row r="39198" ht="12.5"/>
    <row r="39199" ht="12.5"/>
    <row r="39200" ht="12.5"/>
    <row r="39201" ht="12.5"/>
    <row r="39202" ht="12.5"/>
    <row r="39203" ht="12.5"/>
    <row r="39204" ht="12.5"/>
    <row r="39205" ht="12.5"/>
    <row r="39206" ht="12.5"/>
    <row r="39207" ht="12.5"/>
    <row r="39208" ht="12.5"/>
    <row r="39209" ht="12.5"/>
    <row r="39210" ht="12.5"/>
    <row r="39211" ht="12.5"/>
    <row r="39212" ht="12.5"/>
    <row r="39213" ht="12.5"/>
    <row r="39214" ht="12.5"/>
    <row r="39215" ht="12.5"/>
    <row r="39216" ht="12.5"/>
    <row r="39217" ht="12.5"/>
    <row r="39218" ht="12.5"/>
    <row r="39219" ht="12.5"/>
    <row r="39220" ht="12.5"/>
    <row r="39221" ht="12.5"/>
    <row r="39222" ht="12.5"/>
    <row r="39223" ht="12.5"/>
    <row r="39224" ht="12.5"/>
    <row r="39225" ht="12.5"/>
    <row r="39226" ht="12.5"/>
    <row r="39227" ht="12.5"/>
    <row r="39228" ht="12.5"/>
    <row r="39229" ht="12.5"/>
    <row r="39230" ht="12.5"/>
    <row r="39231" ht="12.5"/>
    <row r="39232" ht="12.5"/>
    <row r="39233" ht="12.5"/>
    <row r="39234" ht="12.5"/>
    <row r="39235" ht="12.5"/>
    <row r="39236" ht="12.5"/>
    <row r="39237" ht="12.5"/>
    <row r="39238" ht="12.5"/>
    <row r="39239" ht="12.5"/>
    <row r="39240" ht="12.5"/>
    <row r="39241" ht="12.5"/>
    <row r="39242" ht="12.5"/>
    <row r="39243" ht="12.5"/>
    <row r="39244" ht="12.5"/>
    <row r="39245" ht="12.5"/>
    <row r="39246" ht="12.5"/>
    <row r="39247" ht="12.5"/>
    <row r="39248" ht="12.5"/>
    <row r="39249" ht="12.5"/>
    <row r="39250" ht="12.5"/>
    <row r="39251" ht="12.5"/>
    <row r="39252" ht="12.5"/>
    <row r="39253" ht="12.5"/>
    <row r="39254" ht="12.5"/>
    <row r="39255" ht="12.5"/>
    <row r="39256" ht="12.5"/>
    <row r="39257" ht="12.5"/>
    <row r="39258" ht="12.5"/>
    <row r="39259" ht="12.5"/>
    <row r="39260" ht="12.5"/>
    <row r="39261" ht="12.5"/>
    <row r="39262" ht="12.5"/>
    <row r="39263" ht="12.5"/>
    <row r="39264" ht="12.5"/>
    <row r="39265" ht="12.5"/>
    <row r="39266" ht="12.5"/>
    <row r="39267" ht="12.5"/>
    <row r="39268" ht="12.5"/>
    <row r="39269" ht="12.5"/>
    <row r="39270" ht="12.5"/>
    <row r="39271" ht="12.5"/>
    <row r="39272" ht="12.5"/>
    <row r="39273" ht="12.5"/>
    <row r="39274" ht="12.5"/>
    <row r="39275" ht="12.5"/>
    <row r="39276" ht="12.5"/>
    <row r="39277" ht="12.5"/>
    <row r="39278" ht="12.5"/>
    <row r="39279" ht="12.5"/>
    <row r="39280" ht="12.5"/>
    <row r="39281" ht="12.5"/>
    <row r="39282" ht="12.5"/>
    <row r="39283" ht="12.5"/>
    <row r="39284" ht="12.5"/>
    <row r="39285" ht="12.5"/>
    <row r="39286" ht="12.5"/>
    <row r="39287" ht="12.5"/>
    <row r="39288" ht="12.5"/>
    <row r="39289" ht="12.5"/>
    <row r="39290" ht="12.5"/>
    <row r="39291" ht="12.5"/>
    <row r="39292" ht="12.5"/>
    <row r="39293" ht="12.5"/>
    <row r="39294" ht="12.5"/>
    <row r="39295" ht="12.5"/>
    <row r="39296" ht="12.5"/>
    <row r="39297" ht="12.5"/>
    <row r="39298" ht="12.5"/>
    <row r="39299" ht="12.5"/>
    <row r="39300" ht="12.5"/>
    <row r="39301" ht="12.5"/>
    <row r="39302" ht="12.5"/>
    <row r="39303" ht="12.5"/>
    <row r="39304" ht="12.5"/>
    <row r="39305" ht="12.5"/>
    <row r="39306" ht="12.5"/>
    <row r="39307" ht="12.5"/>
    <row r="39308" ht="12.5"/>
    <row r="39309" ht="12.5"/>
    <row r="39310" ht="12.5"/>
    <row r="39311" ht="12.5"/>
    <row r="39312" ht="12.5"/>
    <row r="39313" ht="12.5"/>
    <row r="39314" ht="12.5"/>
    <row r="39315" ht="12.5"/>
    <row r="39316" ht="12.5"/>
    <row r="39317" ht="12.5"/>
    <row r="39318" ht="12.5"/>
    <row r="39319" ht="12.5"/>
    <row r="39320" ht="12.5"/>
    <row r="39321" ht="12.5"/>
    <row r="39322" ht="12.5"/>
    <row r="39323" ht="12.5"/>
    <row r="39324" ht="12.5"/>
    <row r="39325" ht="12.5"/>
    <row r="39326" ht="12.5"/>
    <row r="39327" ht="12.5"/>
    <row r="39328" ht="12.5"/>
    <row r="39329" ht="12.5"/>
    <row r="39330" ht="12.5"/>
    <row r="39331" ht="12.5"/>
    <row r="39332" ht="12.5"/>
    <row r="39333" ht="12.5"/>
    <row r="39334" ht="12.5"/>
    <row r="39335" ht="12.5"/>
    <row r="39336" ht="12.5"/>
    <row r="39337" ht="12.5"/>
    <row r="39338" ht="12.5"/>
    <row r="39339" ht="12.5"/>
    <row r="39340" ht="12.5"/>
    <row r="39341" ht="12.5"/>
    <row r="39342" ht="12.5"/>
    <row r="39343" ht="12.5"/>
    <row r="39344" ht="12.5"/>
    <row r="39345" ht="12.5"/>
    <row r="39346" ht="12.5"/>
    <row r="39347" ht="12.5"/>
    <row r="39348" ht="12.5"/>
    <row r="39349" ht="12.5"/>
    <row r="39350" ht="12.5"/>
    <row r="39351" ht="12.5"/>
    <row r="39352" ht="12.5"/>
    <row r="39353" ht="12.5"/>
    <row r="39354" ht="12.5"/>
    <row r="39355" ht="12.5"/>
    <row r="39356" ht="12.5"/>
    <row r="39357" ht="12.5"/>
    <row r="39358" ht="12.5"/>
    <row r="39359" ht="12.5"/>
    <row r="39360" ht="12.5"/>
    <row r="39361" ht="12.5"/>
    <row r="39362" ht="12.5"/>
    <row r="39363" ht="12.5"/>
    <row r="39364" ht="12.5"/>
    <row r="39365" ht="12.5"/>
    <row r="39366" ht="12.5"/>
    <row r="39367" ht="12.5"/>
    <row r="39368" ht="12.5"/>
    <row r="39369" ht="12.5"/>
    <row r="39370" ht="12.5"/>
    <row r="39371" ht="12.5"/>
    <row r="39372" ht="12.5"/>
    <row r="39373" ht="12.5"/>
    <row r="39374" ht="12.5"/>
    <row r="39375" ht="12.5"/>
    <row r="39376" ht="12.5"/>
    <row r="39377" ht="12.5"/>
    <row r="39378" ht="12.5"/>
    <row r="39379" ht="12.5"/>
    <row r="39380" ht="12.5"/>
    <row r="39381" ht="12.5"/>
    <row r="39382" ht="12.5"/>
    <row r="39383" ht="12.5"/>
    <row r="39384" ht="12.5"/>
    <row r="39385" ht="12.5"/>
    <row r="39386" ht="12.5"/>
    <row r="39387" ht="12.5"/>
    <row r="39388" ht="12.5"/>
    <row r="39389" ht="12.5"/>
    <row r="39390" ht="12.5"/>
    <row r="39391" ht="12.5"/>
    <row r="39392" ht="12.5"/>
    <row r="39393" ht="12.5"/>
    <row r="39394" ht="12.5"/>
    <row r="39395" ht="12.5"/>
    <row r="39396" ht="12.5"/>
    <row r="39397" ht="12.5"/>
    <row r="39398" ht="12.5"/>
    <row r="39399" ht="12.5"/>
    <row r="39400" ht="12.5"/>
    <row r="39401" ht="12.5"/>
    <row r="39402" ht="12.5"/>
    <row r="39403" ht="12.5"/>
    <row r="39404" ht="12.5"/>
    <row r="39405" ht="12.5"/>
    <row r="39406" ht="12.5"/>
    <row r="39407" ht="12.5"/>
    <row r="39408" ht="12.5"/>
    <row r="39409" ht="12.5"/>
    <row r="39410" ht="12.5"/>
    <row r="39411" ht="12.5"/>
    <row r="39412" ht="12.5"/>
    <row r="39413" ht="12.5"/>
    <row r="39414" ht="12.5"/>
    <row r="39415" ht="12.5"/>
    <row r="39416" ht="12.5"/>
    <row r="39417" ht="12.5"/>
    <row r="39418" ht="12.5"/>
    <row r="39419" ht="12.5"/>
    <row r="39420" ht="12.5"/>
    <row r="39421" ht="12.5"/>
    <row r="39422" ht="12.5"/>
    <row r="39423" ht="12.5"/>
    <row r="39424" ht="12.5"/>
    <row r="39425" ht="12.5"/>
    <row r="39426" ht="12.5"/>
    <row r="39427" ht="12.5"/>
    <row r="39428" ht="12.5"/>
    <row r="39429" ht="12.5"/>
    <row r="39430" ht="12.5"/>
    <row r="39431" ht="12.5"/>
    <row r="39432" ht="12.5"/>
    <row r="39433" ht="12.5"/>
    <row r="39434" ht="12.5"/>
    <row r="39435" ht="12.5"/>
    <row r="39436" ht="12.5"/>
    <row r="39437" ht="12.5"/>
    <row r="39438" ht="12.5"/>
    <row r="39439" ht="12.5"/>
    <row r="39440" ht="12.5"/>
    <row r="39441" ht="12.5"/>
    <row r="39442" ht="12.5"/>
    <row r="39443" ht="12.5"/>
    <row r="39444" ht="12.5"/>
    <row r="39445" ht="12.5"/>
    <row r="39446" ht="12.5"/>
    <row r="39447" ht="12.5"/>
    <row r="39448" ht="12.5"/>
    <row r="39449" ht="12.5"/>
    <row r="39450" ht="12.5"/>
    <row r="39451" ht="12.5"/>
    <row r="39452" ht="12.5"/>
    <row r="39453" ht="12.5"/>
    <row r="39454" ht="12.5"/>
    <row r="39455" ht="12.5"/>
    <row r="39456" ht="12.5"/>
    <row r="39457" ht="12.5"/>
    <row r="39458" ht="12.5"/>
    <row r="39459" ht="12.5"/>
    <row r="39460" ht="12.5"/>
    <row r="39461" ht="12.5"/>
    <row r="39462" ht="12.5"/>
    <row r="39463" ht="12.5"/>
    <row r="39464" ht="12.5"/>
    <row r="39465" ht="12.5"/>
    <row r="39466" ht="12.5"/>
    <row r="39467" ht="12.5"/>
    <row r="39468" ht="12.5"/>
    <row r="39469" ht="12.5"/>
    <row r="39470" ht="12.5"/>
    <row r="39471" ht="12.5"/>
    <row r="39472" ht="12.5"/>
    <row r="39473" ht="12.5"/>
    <row r="39474" ht="12.5"/>
    <row r="39475" ht="12.5"/>
    <row r="39476" ht="12.5"/>
    <row r="39477" ht="12.5"/>
    <row r="39478" ht="12.5"/>
    <row r="39479" ht="12.5"/>
    <row r="39480" ht="12.5"/>
    <row r="39481" ht="12.5"/>
    <row r="39482" ht="12.5"/>
    <row r="39483" ht="12.5"/>
    <row r="39484" ht="12.5"/>
    <row r="39485" ht="12.5"/>
    <row r="39486" ht="12.5"/>
    <row r="39487" ht="12.5"/>
    <row r="39488" ht="12.5"/>
    <row r="39489" ht="12.5"/>
    <row r="39490" ht="12.5"/>
    <row r="39491" ht="12.5"/>
    <row r="39492" ht="12.5"/>
    <row r="39493" ht="12.5"/>
    <row r="39494" ht="12.5"/>
    <row r="39495" ht="12.5"/>
    <row r="39496" ht="12.5"/>
    <row r="39497" ht="12.5"/>
    <row r="39498" ht="12.5"/>
    <row r="39499" ht="12.5"/>
    <row r="39500" ht="12.5"/>
    <row r="39501" ht="12.5"/>
    <row r="39502" ht="12.5"/>
    <row r="39503" ht="12.5"/>
    <row r="39504" ht="12.5"/>
    <row r="39505" ht="12.5"/>
    <row r="39506" ht="12.5"/>
    <row r="39507" ht="12.5"/>
    <row r="39508" ht="12.5"/>
    <row r="39509" ht="12.5"/>
    <row r="39510" ht="12.5"/>
    <row r="39511" ht="12.5"/>
    <row r="39512" ht="12.5"/>
    <row r="39513" ht="12.5"/>
    <row r="39514" ht="12.5"/>
    <row r="39515" ht="12.5"/>
    <row r="39516" ht="12.5"/>
    <row r="39517" ht="12.5"/>
    <row r="39518" ht="12.5"/>
    <row r="39519" ht="12.5"/>
    <row r="39520" ht="12.5"/>
    <row r="39521" ht="12.5"/>
    <row r="39522" ht="12.5"/>
    <row r="39523" ht="12.5"/>
    <row r="39524" ht="12.5"/>
    <row r="39525" ht="12.5"/>
    <row r="39526" ht="12.5"/>
    <row r="39527" ht="12.5"/>
    <row r="39528" ht="12.5"/>
    <row r="39529" ht="12.5"/>
    <row r="39530" ht="12.5"/>
    <row r="39531" ht="12.5"/>
    <row r="39532" ht="12.5"/>
    <row r="39533" ht="12.5"/>
    <row r="39534" ht="12.5"/>
    <row r="39535" ht="12.5"/>
    <row r="39536" ht="12.5"/>
    <row r="39537" ht="12.5"/>
    <row r="39538" ht="12.5"/>
    <row r="39539" ht="12.5"/>
    <row r="39540" ht="12.5"/>
    <row r="39541" ht="12.5"/>
    <row r="39542" ht="12.5"/>
    <row r="39543" ht="12.5"/>
    <row r="39544" ht="12.5"/>
    <row r="39545" ht="12.5"/>
    <row r="39546" ht="12.5"/>
    <row r="39547" ht="12.5"/>
    <row r="39548" ht="12.5"/>
    <row r="39549" ht="12.5"/>
    <row r="39550" ht="12.5"/>
    <row r="39551" ht="12.5"/>
    <row r="39552" ht="12.5"/>
    <row r="39553" ht="12.5"/>
    <row r="39554" ht="12.5"/>
    <row r="39555" ht="12.5"/>
    <row r="39556" ht="12.5"/>
    <row r="39557" ht="12.5"/>
    <row r="39558" ht="12.5"/>
    <row r="39559" ht="12.5"/>
    <row r="39560" ht="12.5"/>
    <row r="39561" ht="12.5"/>
    <row r="39562" ht="12.5"/>
    <row r="39563" ht="12.5"/>
    <row r="39564" ht="12.5"/>
    <row r="39565" ht="12.5"/>
    <row r="39566" ht="12.5"/>
    <row r="39567" ht="12.5"/>
    <row r="39568" ht="12.5"/>
    <row r="39569" ht="12.5"/>
    <row r="39570" ht="12.5"/>
    <row r="39571" ht="12.5"/>
    <row r="39572" ht="12.5"/>
    <row r="39573" ht="12.5"/>
    <row r="39574" ht="12.5"/>
    <row r="39575" ht="12.5"/>
    <row r="39576" ht="12.5"/>
    <row r="39577" ht="12.5"/>
    <row r="39578" ht="12.5"/>
    <row r="39579" ht="12.5"/>
    <row r="39580" ht="12.5"/>
    <row r="39581" ht="12.5"/>
    <row r="39582" ht="12.5"/>
    <row r="39583" ht="12.5"/>
    <row r="39584" ht="12.5"/>
    <row r="39585" ht="12.5"/>
    <row r="39586" ht="12.5"/>
    <row r="39587" ht="12.5"/>
    <row r="39588" ht="12.5"/>
    <row r="39589" ht="12.5"/>
    <row r="39590" ht="12.5"/>
    <row r="39591" ht="12.5"/>
    <row r="39592" ht="12.5"/>
    <row r="39593" ht="12.5"/>
    <row r="39594" ht="12.5"/>
    <row r="39595" ht="12.5"/>
    <row r="39596" ht="12.5"/>
    <row r="39597" ht="12.5"/>
    <row r="39598" ht="12.5"/>
    <row r="39599" ht="12.5"/>
    <row r="39600" ht="12.5"/>
    <row r="39601" ht="12.5"/>
    <row r="39602" ht="12.5"/>
    <row r="39603" ht="12.5"/>
    <row r="39604" ht="12.5"/>
    <row r="39605" ht="12.5"/>
    <row r="39606" ht="12.5"/>
    <row r="39607" ht="12.5"/>
    <row r="39608" ht="12.5"/>
    <row r="39609" ht="12.5"/>
    <row r="39610" ht="12.5"/>
    <row r="39611" ht="12.5"/>
    <row r="39612" ht="12.5"/>
    <row r="39613" ht="12.5"/>
    <row r="39614" ht="12.5"/>
    <row r="39615" ht="12.5"/>
    <row r="39616" ht="12.5"/>
    <row r="39617" ht="12.5"/>
    <row r="39618" ht="12.5"/>
    <row r="39619" ht="12.5"/>
    <row r="39620" ht="12.5"/>
    <row r="39621" ht="12.5"/>
    <row r="39622" ht="12.5"/>
    <row r="39623" ht="12.5"/>
    <row r="39624" ht="12.5"/>
    <row r="39625" ht="12.5"/>
    <row r="39626" ht="12.5"/>
    <row r="39627" ht="12.5"/>
    <row r="39628" ht="12.5"/>
    <row r="39629" ht="12.5"/>
    <row r="39630" ht="12.5"/>
    <row r="39631" ht="12.5"/>
    <row r="39632" ht="12.5"/>
    <row r="39633" ht="12.5"/>
    <row r="39634" ht="12.5"/>
    <row r="39635" ht="12.5"/>
    <row r="39636" ht="12.5"/>
    <row r="39637" ht="12.5"/>
    <row r="39638" ht="12.5"/>
    <row r="39639" ht="12.5"/>
    <row r="39640" ht="12.5"/>
    <row r="39641" ht="12.5"/>
    <row r="39642" ht="12.5"/>
    <row r="39643" ht="12.5"/>
    <row r="39644" ht="12.5"/>
    <row r="39645" ht="12.5"/>
    <row r="39646" ht="12.5"/>
    <row r="39647" ht="12.5"/>
    <row r="39648" ht="12.5"/>
    <row r="39649" ht="12.5"/>
    <row r="39650" ht="12.5"/>
    <row r="39651" ht="12.5"/>
    <row r="39652" ht="12.5"/>
    <row r="39653" ht="12.5"/>
    <row r="39654" ht="12.5"/>
    <row r="39655" ht="12.5"/>
    <row r="39656" ht="12.5"/>
    <row r="39657" ht="12.5"/>
    <row r="39658" ht="12.5"/>
    <row r="39659" ht="12.5"/>
    <row r="39660" ht="12.5"/>
    <row r="39661" ht="12.5"/>
    <row r="39662" ht="12.5"/>
    <row r="39663" ht="12.5"/>
    <row r="39664" ht="12.5"/>
    <row r="39665" ht="12.5"/>
    <row r="39666" ht="12.5"/>
    <row r="39667" ht="12.5"/>
    <row r="39668" ht="12.5"/>
    <row r="39669" ht="12.5"/>
    <row r="39670" ht="12.5"/>
    <row r="39671" ht="12.5"/>
    <row r="39672" ht="12.5"/>
    <row r="39673" ht="12.5"/>
    <row r="39674" ht="12.5"/>
    <row r="39675" ht="12.5"/>
    <row r="39676" ht="12.5"/>
    <row r="39677" ht="12.5"/>
    <row r="39678" ht="12.5"/>
    <row r="39679" ht="12.5"/>
    <row r="39680" ht="12.5"/>
    <row r="39681" ht="12.5"/>
    <row r="39682" ht="12.5"/>
    <row r="39683" ht="12.5"/>
    <row r="39684" ht="12.5"/>
    <row r="39685" ht="12.5"/>
    <row r="39686" ht="12.5"/>
    <row r="39687" ht="12.5"/>
    <row r="39688" ht="12.5"/>
    <row r="39689" ht="12.5"/>
    <row r="39690" ht="12.5"/>
    <row r="39691" ht="12.5"/>
    <row r="39692" ht="12.5"/>
    <row r="39693" ht="12.5"/>
    <row r="39694" ht="12.5"/>
    <row r="39695" ht="12.5"/>
    <row r="39696" ht="12.5"/>
    <row r="39697" ht="12.5"/>
    <row r="39698" ht="12.5"/>
    <row r="39699" ht="12.5"/>
    <row r="39700" ht="12.5"/>
    <row r="39701" ht="12.5"/>
    <row r="39702" ht="12.5"/>
    <row r="39703" ht="12.5"/>
    <row r="39704" ht="12.5"/>
    <row r="39705" ht="12.5"/>
    <row r="39706" ht="12.5"/>
    <row r="39707" ht="12.5"/>
    <row r="39708" ht="12.5"/>
    <row r="39709" ht="12.5"/>
    <row r="39710" ht="12.5"/>
    <row r="39711" ht="12.5"/>
    <row r="39712" ht="12.5"/>
    <row r="39713" ht="12.5"/>
    <row r="39714" ht="12.5"/>
    <row r="39715" ht="12.5"/>
    <row r="39716" ht="12.5"/>
    <row r="39717" ht="12.5"/>
    <row r="39718" ht="12.5"/>
    <row r="39719" ht="12.5"/>
    <row r="39720" ht="12.5"/>
    <row r="39721" ht="12.5"/>
    <row r="39722" ht="12.5"/>
    <row r="39723" ht="12.5"/>
    <row r="39724" ht="12.5"/>
    <row r="39725" ht="12.5"/>
    <row r="39726" ht="12.5"/>
    <row r="39727" ht="12.5"/>
    <row r="39728" ht="12.5"/>
    <row r="39729" ht="12.5"/>
    <row r="39730" ht="12.5"/>
    <row r="39731" ht="12.5"/>
    <row r="39732" ht="12.5"/>
    <row r="39733" ht="12.5"/>
    <row r="39734" ht="12.5"/>
    <row r="39735" ht="12.5"/>
    <row r="39736" ht="12.5"/>
    <row r="39737" ht="12.5"/>
    <row r="39738" ht="12.5"/>
    <row r="39739" ht="12.5"/>
    <row r="39740" ht="12.5"/>
    <row r="39741" ht="12.5"/>
    <row r="39742" ht="12.5"/>
    <row r="39743" ht="12.5"/>
    <row r="39744" ht="12.5"/>
    <row r="39745" ht="12.5"/>
    <row r="39746" ht="12.5"/>
    <row r="39747" ht="12.5"/>
    <row r="39748" ht="12.5"/>
    <row r="39749" ht="12.5"/>
    <row r="39750" ht="12.5"/>
    <row r="39751" ht="12.5"/>
    <row r="39752" ht="12.5"/>
    <row r="39753" ht="12.5"/>
    <row r="39754" ht="12.5"/>
    <row r="39755" ht="12.5"/>
    <row r="39756" ht="12.5"/>
    <row r="39757" ht="12.5"/>
    <row r="39758" ht="12.5"/>
    <row r="39759" ht="12.5"/>
    <row r="39760" ht="12.5"/>
    <row r="39761" ht="12.5"/>
    <row r="39762" ht="12.5"/>
    <row r="39763" ht="12.5"/>
    <row r="39764" ht="12.5"/>
    <row r="39765" ht="12.5"/>
    <row r="39766" ht="12.5"/>
    <row r="39767" ht="12.5"/>
    <row r="39768" ht="12.5"/>
    <row r="39769" ht="12.5"/>
    <row r="39770" ht="12.5"/>
    <row r="39771" ht="12.5"/>
    <row r="39772" ht="12.5"/>
    <row r="39773" ht="12.5"/>
    <row r="39774" ht="12.5"/>
    <row r="39775" ht="12.5"/>
    <row r="39776" ht="12.5"/>
    <row r="39777" ht="12.5"/>
    <row r="39778" ht="12.5"/>
    <row r="39779" ht="12.5"/>
    <row r="39780" ht="12.5"/>
    <row r="39781" ht="12.5"/>
    <row r="39782" ht="12.5"/>
    <row r="39783" ht="12.5"/>
    <row r="39784" ht="12.5"/>
    <row r="39785" ht="12.5"/>
    <row r="39786" ht="12.5"/>
    <row r="39787" ht="12.5"/>
    <row r="39788" ht="12.5"/>
    <row r="39789" ht="12.5"/>
    <row r="39790" ht="12.5"/>
    <row r="39791" ht="12.5"/>
    <row r="39792" ht="12.5"/>
    <row r="39793" ht="12.5"/>
    <row r="39794" ht="12.5"/>
    <row r="39795" ht="12.5"/>
    <row r="39796" ht="12.5"/>
    <row r="39797" ht="12.5"/>
    <row r="39798" ht="12.5"/>
    <row r="39799" ht="12.5"/>
    <row r="39800" ht="12.5"/>
    <row r="39801" ht="12.5"/>
    <row r="39802" ht="12.5"/>
    <row r="39803" ht="12.5"/>
    <row r="39804" ht="12.5"/>
    <row r="39805" ht="12.5"/>
    <row r="39806" ht="12.5"/>
    <row r="39807" ht="12.5"/>
    <row r="39808" ht="12.5"/>
    <row r="39809" ht="12.5"/>
    <row r="39810" ht="12.5"/>
    <row r="39811" ht="12.5"/>
    <row r="39812" ht="12.5"/>
    <row r="39813" ht="12.5"/>
    <row r="39814" ht="12.5"/>
    <row r="39815" ht="12.5"/>
    <row r="39816" ht="12.5"/>
    <row r="39817" ht="12.5"/>
    <row r="39818" ht="12.5"/>
    <row r="39819" ht="12.5"/>
    <row r="39820" ht="12.5"/>
    <row r="39821" ht="12.5"/>
    <row r="39822" ht="12.5"/>
    <row r="39823" ht="12.5"/>
    <row r="39824" ht="12.5"/>
    <row r="39825" ht="12.5"/>
    <row r="39826" ht="12.5"/>
    <row r="39827" ht="12.5"/>
    <row r="39828" ht="12.5"/>
    <row r="39829" ht="12.5"/>
    <row r="39830" ht="12.5"/>
    <row r="39831" ht="12.5"/>
    <row r="39832" ht="12.5"/>
    <row r="39833" ht="12.5"/>
    <row r="39834" ht="12.5"/>
    <row r="39835" ht="12.5"/>
    <row r="39836" ht="12.5"/>
    <row r="39837" ht="12.5"/>
    <row r="39838" ht="12.5"/>
    <row r="39839" ht="12.5"/>
    <row r="39840" ht="12.5"/>
    <row r="39841" ht="12.5"/>
    <row r="39842" ht="12.5"/>
    <row r="39843" ht="12.5"/>
    <row r="39844" ht="12.5"/>
    <row r="39845" ht="12.5"/>
    <row r="39846" ht="12.5"/>
    <row r="39847" ht="12.5"/>
    <row r="39848" ht="12.5"/>
    <row r="39849" ht="12.5"/>
    <row r="39850" ht="12.5"/>
    <row r="39851" ht="12.5"/>
    <row r="39852" ht="12.5"/>
    <row r="39853" ht="12.5"/>
    <row r="39854" ht="12.5"/>
    <row r="39855" ht="12.5"/>
    <row r="39856" ht="12.5"/>
    <row r="39857" ht="12.5"/>
    <row r="39858" ht="12.5"/>
    <row r="39859" ht="12.5"/>
    <row r="39860" ht="12.5"/>
    <row r="39861" ht="12.5"/>
    <row r="39862" ht="12.5"/>
    <row r="39863" ht="12.5"/>
    <row r="39864" ht="12.5"/>
    <row r="39865" ht="12.5"/>
    <row r="39866" ht="12.5"/>
    <row r="39867" ht="12.5"/>
    <row r="39868" ht="12.5"/>
    <row r="39869" ht="12.5"/>
    <row r="39870" ht="12.5"/>
    <row r="39871" ht="12.5"/>
    <row r="39872" ht="12.5"/>
    <row r="39873" ht="12.5"/>
    <row r="39874" ht="12.5"/>
    <row r="39875" ht="12.5"/>
    <row r="39876" ht="12.5"/>
    <row r="39877" ht="12.5"/>
    <row r="39878" ht="12.5"/>
    <row r="39879" ht="12.5"/>
    <row r="39880" ht="12.5"/>
    <row r="39881" ht="12.5"/>
    <row r="39882" ht="12.5"/>
    <row r="39883" ht="12.5"/>
    <row r="39884" ht="12.5"/>
    <row r="39885" ht="12.5"/>
    <row r="39886" ht="12.5"/>
    <row r="39887" ht="12.5"/>
    <row r="39888" ht="12.5"/>
    <row r="39889" ht="12.5"/>
    <row r="39890" ht="12.5"/>
    <row r="39891" ht="12.5"/>
    <row r="39892" ht="12.5"/>
    <row r="39893" ht="12.5"/>
    <row r="39894" ht="12.5"/>
    <row r="39895" ht="12.5"/>
    <row r="39896" ht="12.5"/>
    <row r="39897" ht="12.5"/>
    <row r="39898" ht="12.5"/>
    <row r="39899" ht="12.5"/>
    <row r="39900" ht="12.5"/>
    <row r="39901" ht="12.5"/>
    <row r="39902" ht="12.5"/>
    <row r="39903" ht="12.5"/>
    <row r="39904" ht="12.5"/>
    <row r="39905" ht="12.5"/>
    <row r="39906" ht="12.5"/>
    <row r="39907" ht="12.5"/>
    <row r="39908" ht="12.5"/>
    <row r="39909" ht="12.5"/>
    <row r="39910" ht="12.5"/>
    <row r="39911" ht="12.5"/>
    <row r="39912" ht="12.5"/>
    <row r="39913" ht="12.5"/>
    <row r="39914" ht="12.5"/>
    <row r="39915" ht="12.5"/>
    <row r="39916" ht="12.5"/>
    <row r="39917" ht="12.5"/>
    <row r="39918" ht="12.5"/>
    <row r="39919" ht="12.5"/>
    <row r="39920" ht="12.5"/>
    <row r="39921" ht="12.5"/>
    <row r="39922" ht="12.5"/>
    <row r="39923" ht="12.5"/>
    <row r="39924" ht="12.5"/>
    <row r="39925" ht="12.5"/>
    <row r="39926" ht="12.5"/>
    <row r="39927" ht="12.5"/>
    <row r="39928" ht="12.5"/>
    <row r="39929" ht="12.5"/>
    <row r="39930" ht="12.5"/>
    <row r="39931" ht="12.5"/>
    <row r="39932" ht="12.5"/>
    <row r="39933" ht="12.5"/>
    <row r="39934" ht="12.5"/>
    <row r="39935" ht="12.5"/>
    <row r="39936" ht="12.5"/>
    <row r="39937" ht="12.5"/>
    <row r="39938" ht="12.5"/>
    <row r="39939" ht="12.5"/>
    <row r="39940" ht="12.5"/>
    <row r="39941" ht="12.5"/>
    <row r="39942" ht="12.5"/>
    <row r="39943" ht="12.5"/>
    <row r="39944" ht="12.5"/>
    <row r="39945" ht="12.5"/>
    <row r="39946" ht="12.5"/>
    <row r="39947" ht="12.5"/>
    <row r="39948" ht="12.5"/>
    <row r="39949" ht="12.5"/>
    <row r="39950" ht="12.5"/>
    <row r="39951" ht="12.5"/>
    <row r="39952" ht="12.5"/>
    <row r="39953" ht="12.5"/>
    <row r="39954" ht="12.5"/>
    <row r="39955" ht="12.5"/>
    <row r="39956" ht="12.5"/>
    <row r="39957" ht="12.5"/>
    <row r="39958" ht="12.5"/>
    <row r="39959" ht="12.5"/>
    <row r="39960" ht="12.5"/>
    <row r="39961" ht="12.5"/>
    <row r="39962" ht="12.5"/>
    <row r="39963" ht="12.5"/>
    <row r="39964" ht="12.5"/>
    <row r="39965" ht="12.5"/>
    <row r="39966" ht="12.5"/>
    <row r="39967" ht="12.5"/>
    <row r="39968" ht="12.5"/>
    <row r="39969" ht="12.5"/>
    <row r="39970" ht="12.5"/>
    <row r="39971" ht="12.5"/>
    <row r="39972" ht="12.5"/>
    <row r="39973" ht="12.5"/>
    <row r="39974" ht="12.5"/>
    <row r="39975" ht="12.5"/>
    <row r="39976" ht="12.5"/>
    <row r="39977" ht="12.5"/>
    <row r="39978" ht="12.5"/>
    <row r="39979" ht="12.5"/>
    <row r="39980" ht="12.5"/>
    <row r="39981" ht="12.5"/>
    <row r="39982" ht="12.5"/>
    <row r="39983" ht="12.5"/>
    <row r="39984" ht="12.5"/>
    <row r="39985" ht="12.5"/>
    <row r="39986" ht="12.5"/>
    <row r="39987" ht="12.5"/>
    <row r="39988" ht="12.5"/>
    <row r="39989" ht="12.5"/>
    <row r="39990" ht="12.5"/>
    <row r="39991" ht="12.5"/>
    <row r="39992" ht="12.5"/>
    <row r="39993" ht="12.5"/>
    <row r="39994" ht="12.5"/>
    <row r="39995" ht="12.5"/>
    <row r="39996" ht="12.5"/>
    <row r="39997" ht="12.5"/>
    <row r="39998" ht="12.5"/>
    <row r="39999" ht="12.5"/>
    <row r="40000" ht="12.5"/>
    <row r="40001" ht="12.5"/>
    <row r="40002" ht="12.5"/>
    <row r="40003" ht="12.5"/>
    <row r="40004" ht="12.5"/>
    <row r="40005" ht="12.5"/>
    <row r="40006" ht="12.5"/>
    <row r="40007" ht="12.5"/>
    <row r="40008" ht="12.5"/>
    <row r="40009" ht="12.5"/>
    <row r="40010" ht="12.5"/>
    <row r="40011" ht="12.5"/>
    <row r="40012" ht="12.5"/>
    <row r="40013" ht="12.5"/>
    <row r="40014" ht="12.5"/>
    <row r="40015" ht="12.5"/>
    <row r="40016" ht="12.5"/>
    <row r="40017" ht="12.5"/>
    <row r="40018" ht="12.5"/>
    <row r="40019" ht="12.5"/>
    <row r="40020" ht="12.5"/>
    <row r="40021" ht="12.5"/>
    <row r="40022" ht="12.5"/>
    <row r="40023" ht="12.5"/>
    <row r="40024" ht="12.5"/>
    <row r="40025" ht="12.5"/>
    <row r="40026" ht="12.5"/>
    <row r="40027" ht="12.5"/>
    <row r="40028" ht="12.5"/>
    <row r="40029" ht="12.5"/>
    <row r="40030" ht="12.5"/>
    <row r="40031" ht="12.5"/>
    <row r="40032" ht="12.5"/>
    <row r="40033" ht="12.5"/>
    <row r="40034" ht="12.5"/>
    <row r="40035" ht="12.5"/>
    <row r="40036" ht="12.5"/>
    <row r="40037" ht="12.5"/>
    <row r="40038" ht="12.5"/>
    <row r="40039" ht="12.5"/>
    <row r="40040" ht="12.5"/>
    <row r="40041" ht="12.5"/>
    <row r="40042" ht="12.5"/>
    <row r="40043" ht="12.5"/>
    <row r="40044" ht="12.5"/>
    <row r="40045" ht="12.5"/>
    <row r="40046" ht="12.5"/>
    <row r="40047" ht="12.5"/>
    <row r="40048" ht="12.5"/>
    <row r="40049" ht="12.5"/>
    <row r="40050" ht="12.5"/>
    <row r="40051" ht="12.5"/>
    <row r="40052" ht="12.5"/>
    <row r="40053" ht="12.5"/>
    <row r="40054" ht="12.5"/>
    <row r="40055" ht="12.5"/>
    <row r="40056" ht="12.5"/>
    <row r="40057" ht="12.5"/>
    <row r="40058" ht="12.5"/>
    <row r="40059" ht="12.5"/>
    <row r="40060" ht="12.5"/>
    <row r="40061" ht="12.5"/>
    <row r="40062" ht="12.5"/>
    <row r="40063" ht="12.5"/>
    <row r="40064" ht="12.5"/>
    <row r="40065" ht="12.5"/>
    <row r="40066" ht="12.5"/>
    <row r="40067" ht="12.5"/>
    <row r="40068" ht="12.5"/>
    <row r="40069" ht="12.5"/>
    <row r="40070" ht="12.5"/>
    <row r="40071" ht="12.5"/>
    <row r="40072" ht="12.5"/>
    <row r="40073" ht="12.5"/>
    <row r="40074" ht="12.5"/>
    <row r="40075" ht="12.5"/>
    <row r="40076" ht="12.5"/>
    <row r="40077" ht="12.5"/>
    <row r="40078" ht="12.5"/>
    <row r="40079" ht="12.5"/>
    <row r="40080" ht="12.5"/>
    <row r="40081" ht="12.5"/>
    <row r="40082" ht="12.5"/>
    <row r="40083" ht="12.5"/>
    <row r="40084" ht="12.5"/>
    <row r="40085" ht="12.5"/>
    <row r="40086" ht="12.5"/>
    <row r="40087" ht="12.5"/>
    <row r="40088" ht="12.5"/>
    <row r="40089" ht="12.5"/>
    <row r="40090" ht="12.5"/>
    <row r="40091" ht="12.5"/>
    <row r="40092" ht="12.5"/>
    <row r="40093" ht="12.5"/>
    <row r="40094" ht="12.5"/>
    <row r="40095" ht="12.5"/>
    <row r="40096" ht="12.5"/>
    <row r="40097" ht="12.5"/>
    <row r="40098" ht="12.5"/>
    <row r="40099" ht="12.5"/>
    <row r="40100" ht="12.5"/>
    <row r="40101" ht="12.5"/>
    <row r="40102" ht="12.5"/>
    <row r="40103" ht="12.5"/>
    <row r="40104" ht="12.5"/>
    <row r="40105" ht="12.5"/>
    <row r="40106" ht="12.5"/>
    <row r="40107" ht="12.5"/>
    <row r="40108" ht="12.5"/>
    <row r="40109" ht="12.5"/>
    <row r="40110" ht="12.5"/>
    <row r="40111" ht="12.5"/>
    <row r="40112" ht="12.5"/>
    <row r="40113" ht="12.5"/>
    <row r="40114" ht="12.5"/>
    <row r="40115" ht="12.5"/>
    <row r="40116" ht="12.5"/>
    <row r="40117" ht="12.5"/>
    <row r="40118" ht="12.5"/>
    <row r="40119" ht="12.5"/>
    <row r="40120" ht="12.5"/>
    <row r="40121" ht="12.5"/>
    <row r="40122" ht="12.5"/>
    <row r="40123" ht="12.5"/>
    <row r="40124" ht="12.5"/>
    <row r="40125" ht="12.5"/>
    <row r="40126" ht="12.5"/>
    <row r="40127" ht="12.5"/>
    <row r="40128" ht="12.5"/>
    <row r="40129" ht="12.5"/>
    <row r="40130" ht="12.5"/>
    <row r="40131" ht="12.5"/>
    <row r="40132" ht="12.5"/>
    <row r="40133" ht="12.5"/>
    <row r="40134" ht="12.5"/>
    <row r="40135" ht="12.5"/>
    <row r="40136" ht="12.5"/>
    <row r="40137" ht="12.5"/>
    <row r="40138" ht="12.5"/>
    <row r="40139" ht="12.5"/>
    <row r="40140" ht="12.5"/>
    <row r="40141" ht="12.5"/>
    <row r="40142" ht="12.5"/>
    <row r="40143" ht="12.5"/>
    <row r="40144" ht="12.5"/>
    <row r="40145" ht="12.5"/>
    <row r="40146" ht="12.5"/>
    <row r="40147" ht="12.5"/>
    <row r="40148" ht="12.5"/>
    <row r="40149" ht="12.5"/>
    <row r="40150" ht="12.5"/>
    <row r="40151" ht="12.5"/>
    <row r="40152" ht="12.5"/>
    <row r="40153" ht="12.5"/>
    <row r="40154" ht="12.5"/>
    <row r="40155" ht="12.5"/>
    <row r="40156" ht="12.5"/>
    <row r="40157" ht="12.5"/>
    <row r="40158" ht="12.5"/>
    <row r="40159" ht="12.5"/>
    <row r="40160" ht="12.5"/>
    <row r="40161" ht="12.5"/>
    <row r="40162" ht="12.5"/>
    <row r="40163" ht="12.5"/>
    <row r="40164" ht="12.5"/>
    <row r="40165" ht="12.5"/>
    <row r="40166" ht="12.5"/>
    <row r="40167" ht="12.5"/>
    <row r="40168" ht="12.5"/>
    <row r="40169" ht="12.5"/>
    <row r="40170" ht="12.5"/>
    <row r="40171" ht="12.5"/>
    <row r="40172" ht="12.5"/>
    <row r="40173" ht="12.5"/>
    <row r="40174" ht="12.5"/>
    <row r="40175" ht="12.5"/>
    <row r="40176" ht="12.5"/>
    <row r="40177" ht="12.5"/>
    <row r="40178" ht="12.5"/>
    <row r="40179" ht="12.5"/>
    <row r="40180" ht="12.5"/>
    <row r="40181" ht="12.5"/>
    <row r="40182" ht="12.5"/>
    <row r="40183" ht="12.5"/>
    <row r="40184" ht="12.5"/>
    <row r="40185" ht="12.5"/>
    <row r="40186" ht="12.5"/>
    <row r="40187" ht="12.5"/>
    <row r="40188" ht="12.5"/>
    <row r="40189" ht="12.5"/>
    <row r="40190" ht="12.5"/>
    <row r="40191" ht="12.5"/>
    <row r="40192" ht="12.5"/>
    <row r="40193" ht="12.5"/>
    <row r="40194" ht="12.5"/>
    <row r="40195" ht="12.5"/>
    <row r="40196" ht="12.5"/>
    <row r="40197" ht="12.5"/>
    <row r="40198" ht="12.5"/>
    <row r="40199" ht="12.5"/>
    <row r="40200" ht="12.5"/>
    <row r="40201" ht="12.5"/>
    <row r="40202" ht="12.5"/>
    <row r="40203" ht="12.5"/>
    <row r="40204" ht="12.5"/>
    <row r="40205" ht="12.5"/>
    <row r="40206" ht="12.5"/>
    <row r="40207" ht="12.5"/>
    <row r="40208" ht="12.5"/>
    <row r="40209" ht="12.5"/>
    <row r="40210" ht="12.5"/>
    <row r="40211" ht="12.5"/>
    <row r="40212" ht="12.5"/>
    <row r="40213" ht="12.5"/>
    <row r="40214" ht="12.5"/>
    <row r="40215" ht="12.5"/>
    <row r="40216" ht="12.5"/>
    <row r="40217" ht="12.5"/>
    <row r="40218" ht="12.5"/>
    <row r="40219" ht="12.5"/>
    <row r="40220" ht="12.5"/>
    <row r="40221" ht="12.5"/>
    <row r="40222" ht="12.5"/>
    <row r="40223" ht="12.5"/>
    <row r="40224" ht="12.5"/>
    <row r="40225" ht="12.5"/>
    <row r="40226" ht="12.5"/>
    <row r="40227" ht="12.5"/>
    <row r="40228" ht="12.5"/>
    <row r="40229" ht="12.5"/>
    <row r="40230" ht="12.5"/>
    <row r="40231" ht="12.5"/>
    <row r="40232" ht="12.5"/>
    <row r="40233" ht="12.5"/>
    <row r="40234" ht="12.5"/>
    <row r="40235" ht="12.5"/>
    <row r="40236" ht="12.5"/>
    <row r="40237" ht="12.5"/>
    <row r="40238" ht="12.5"/>
    <row r="40239" ht="12.5"/>
    <row r="40240" ht="12.5"/>
    <row r="40241" ht="12.5"/>
    <row r="40242" ht="12.5"/>
    <row r="40243" ht="12.5"/>
    <row r="40244" ht="12.5"/>
    <row r="40245" ht="12.5"/>
    <row r="40246" ht="12.5"/>
    <row r="40247" ht="12.5"/>
    <row r="40248" ht="12.5"/>
    <row r="40249" ht="12.5"/>
    <row r="40250" ht="12.5"/>
    <row r="40251" ht="12.5"/>
    <row r="40252" ht="12.5"/>
    <row r="40253" ht="12.5"/>
    <row r="40254" ht="12.5"/>
    <row r="40255" ht="12.5"/>
    <row r="40256" ht="12.5"/>
    <row r="40257" ht="12.5"/>
    <row r="40258" ht="12.5"/>
    <row r="40259" ht="12.5"/>
    <row r="40260" ht="12.5"/>
    <row r="40261" ht="12.5"/>
    <row r="40262" ht="12.5"/>
    <row r="40263" ht="12.5"/>
    <row r="40264" ht="12.5"/>
    <row r="40265" ht="12.5"/>
    <row r="40266" ht="12.5"/>
    <row r="40267" ht="12.5"/>
    <row r="40268" ht="12.5"/>
    <row r="40269" ht="12.5"/>
    <row r="40270" ht="12.5"/>
    <row r="40271" ht="12.5"/>
    <row r="40272" ht="12.5"/>
    <row r="40273" ht="12.5"/>
    <row r="40274" ht="12.5"/>
    <row r="40275" ht="12.5"/>
    <row r="40276" ht="12.5"/>
    <row r="40277" ht="12.5"/>
    <row r="40278" ht="12.5"/>
    <row r="40279" ht="12.5"/>
    <row r="40280" ht="12.5"/>
    <row r="40281" ht="12.5"/>
    <row r="40282" ht="12.5"/>
    <row r="40283" ht="12.5"/>
    <row r="40284" ht="12.5"/>
    <row r="40285" ht="12.5"/>
    <row r="40286" ht="12.5"/>
    <row r="40287" ht="12.5"/>
    <row r="40288" ht="12.5"/>
    <row r="40289" ht="12.5"/>
    <row r="40290" ht="12.5"/>
    <row r="40291" ht="12.5"/>
    <row r="40292" ht="12.5"/>
    <row r="40293" ht="12.5"/>
    <row r="40294" ht="12.5"/>
    <row r="40295" ht="12.5"/>
    <row r="40296" ht="12.5"/>
    <row r="40297" ht="12.5"/>
    <row r="40298" ht="12.5"/>
    <row r="40299" ht="12.5"/>
    <row r="40300" ht="12.5"/>
    <row r="40301" ht="12.5"/>
    <row r="40302" ht="12.5"/>
    <row r="40303" ht="12.5"/>
    <row r="40304" ht="12.5"/>
    <row r="40305" ht="12.5"/>
    <row r="40306" ht="12.5"/>
    <row r="40307" ht="12.5"/>
    <row r="40308" ht="12.5"/>
    <row r="40309" ht="12.5"/>
    <row r="40310" ht="12.5"/>
    <row r="40311" ht="12.5"/>
    <row r="40312" ht="12.5"/>
    <row r="40313" ht="12.5"/>
    <row r="40314" ht="12.5"/>
    <row r="40315" ht="12.5"/>
    <row r="40316" ht="12.5"/>
    <row r="40317" ht="12.5"/>
    <row r="40318" ht="12.5"/>
    <row r="40319" ht="12.5"/>
    <row r="40320" ht="12.5"/>
    <row r="40321" ht="12.5"/>
    <row r="40322" ht="12.5"/>
    <row r="40323" ht="12.5"/>
    <row r="40324" ht="12.5"/>
    <row r="40325" ht="12.5"/>
    <row r="40326" ht="12.5"/>
    <row r="40327" ht="12.5"/>
    <row r="40328" ht="12.5"/>
    <row r="40329" ht="12.5"/>
    <row r="40330" ht="12.5"/>
    <row r="40331" ht="12.5"/>
    <row r="40332" ht="12.5"/>
    <row r="40333" ht="12.5"/>
    <row r="40334" ht="12.5"/>
    <row r="40335" ht="12.5"/>
    <row r="40336" ht="12.5"/>
    <row r="40337" ht="12.5"/>
    <row r="40338" ht="12.5"/>
    <row r="40339" ht="12.5"/>
    <row r="40340" ht="12.5"/>
    <row r="40341" ht="12.5"/>
    <row r="40342" ht="12.5"/>
    <row r="40343" ht="12.5"/>
    <row r="40344" ht="12.5"/>
    <row r="40345" ht="12.5"/>
    <row r="40346" ht="12.5"/>
    <row r="40347" ht="12.5"/>
    <row r="40348" ht="12.5"/>
    <row r="40349" ht="12.5"/>
    <row r="40350" ht="12.5"/>
    <row r="40351" ht="12.5"/>
    <row r="40352" ht="12.5"/>
    <row r="40353" ht="12.5"/>
    <row r="40354" ht="12.5"/>
    <row r="40355" ht="12.5"/>
    <row r="40356" ht="12.5"/>
    <row r="40357" ht="12.5"/>
    <row r="40358" ht="12.5"/>
    <row r="40359" ht="12.5"/>
    <row r="40360" ht="12.5"/>
    <row r="40361" ht="12.5"/>
    <row r="40362" ht="12.5"/>
    <row r="40363" ht="12.5"/>
    <row r="40364" ht="12.5"/>
    <row r="40365" ht="12.5"/>
    <row r="40366" ht="12.5"/>
    <row r="40367" ht="12.5"/>
    <row r="40368" ht="12.5"/>
    <row r="40369" ht="12.5"/>
    <row r="40370" ht="12.5"/>
    <row r="40371" ht="12.5"/>
    <row r="40372" ht="12.5"/>
    <row r="40373" ht="12.5"/>
    <row r="40374" ht="12.5"/>
    <row r="40375" ht="12.5"/>
    <row r="40376" ht="12.5"/>
    <row r="40377" ht="12.5"/>
    <row r="40378" ht="12.5"/>
    <row r="40379" ht="12.5"/>
    <row r="40380" ht="12.5"/>
    <row r="40381" ht="12.5"/>
    <row r="40382" ht="12.5"/>
    <row r="40383" ht="12.5"/>
    <row r="40384" ht="12.5"/>
    <row r="40385" ht="12.5"/>
    <row r="40386" ht="12.5"/>
    <row r="40387" ht="12.5"/>
    <row r="40388" ht="12.5"/>
    <row r="40389" ht="12.5"/>
    <row r="40390" ht="12.5"/>
    <row r="40391" ht="12.5"/>
    <row r="40392" ht="12.5"/>
    <row r="40393" ht="12.5"/>
    <row r="40394" ht="12.5"/>
    <row r="40395" ht="12.5"/>
    <row r="40396" ht="12.5"/>
    <row r="40397" ht="12.5"/>
    <row r="40398" ht="12.5"/>
    <row r="40399" ht="12.5"/>
    <row r="40400" ht="12.5"/>
    <row r="40401" ht="12.5"/>
    <row r="40402" ht="12.5"/>
    <row r="40403" ht="12.5"/>
    <row r="40404" ht="12.5"/>
    <row r="40405" ht="12.5"/>
    <row r="40406" ht="12.5"/>
    <row r="40407" ht="12.5"/>
    <row r="40408" ht="12.5"/>
    <row r="40409" ht="12.5"/>
    <row r="40410" ht="12.5"/>
    <row r="40411" ht="12.5"/>
    <row r="40412" ht="12.5"/>
    <row r="40413" ht="12.5"/>
    <row r="40414" ht="12.5"/>
    <row r="40415" ht="12.5"/>
    <row r="40416" ht="12.5"/>
    <row r="40417" ht="12.5"/>
    <row r="40418" ht="12.5"/>
    <row r="40419" ht="12.5"/>
    <row r="40420" ht="12.5"/>
    <row r="40421" ht="12.5"/>
    <row r="40422" ht="12.5"/>
    <row r="40423" ht="12.5"/>
    <row r="40424" ht="12.5"/>
    <row r="40425" ht="12.5"/>
    <row r="40426" ht="12.5"/>
    <row r="40427" ht="12.5"/>
    <row r="40428" ht="12.5"/>
    <row r="40429" ht="12.5"/>
    <row r="40430" ht="12.5"/>
    <row r="40431" ht="12.5"/>
    <row r="40432" ht="12.5"/>
    <row r="40433" ht="12.5"/>
    <row r="40434" ht="12.5"/>
    <row r="40435" ht="12.5"/>
    <row r="40436" ht="12.5"/>
    <row r="40437" ht="12.5"/>
    <row r="40438" ht="12.5"/>
    <row r="40439" ht="12.5"/>
    <row r="40440" ht="12.5"/>
    <row r="40441" ht="12.5"/>
    <row r="40442" ht="12.5"/>
    <row r="40443" ht="12.5"/>
    <row r="40444" ht="12.5"/>
    <row r="40445" ht="12.5"/>
    <row r="40446" ht="12.5"/>
    <row r="40447" ht="12.5"/>
    <row r="40448" ht="12.5"/>
    <row r="40449" ht="12.5"/>
    <row r="40450" ht="12.5"/>
    <row r="40451" ht="12.5"/>
    <row r="40452" ht="12.5"/>
    <row r="40453" ht="12.5"/>
    <row r="40454" ht="12.5"/>
    <row r="40455" ht="12.5"/>
    <row r="40456" ht="12.5"/>
    <row r="40457" ht="12.5"/>
    <row r="40458" ht="12.5"/>
    <row r="40459" ht="12.5"/>
    <row r="40460" ht="12.5"/>
    <row r="40461" ht="12.5"/>
    <row r="40462" ht="12.5"/>
    <row r="40463" ht="12.5"/>
    <row r="40464" ht="12.5"/>
    <row r="40465" ht="12.5"/>
    <row r="40466" ht="12.5"/>
    <row r="40467" ht="12.5"/>
    <row r="40468" ht="12.5"/>
    <row r="40469" ht="12.5"/>
    <row r="40470" ht="12.5"/>
    <row r="40471" ht="12.5"/>
    <row r="40472" ht="12.5"/>
    <row r="40473" ht="12.5"/>
    <row r="40474" ht="12.5"/>
    <row r="40475" ht="12.5"/>
    <row r="40476" ht="12.5"/>
    <row r="40477" ht="12.5"/>
    <row r="40478" ht="12.5"/>
    <row r="40479" ht="12.5"/>
    <row r="40480" ht="12.5"/>
    <row r="40481" ht="12.5"/>
    <row r="40482" ht="12.5"/>
    <row r="40483" ht="12.5"/>
    <row r="40484" ht="12.5"/>
    <row r="40485" ht="12.5"/>
    <row r="40486" ht="12.5"/>
    <row r="40487" ht="12.5"/>
    <row r="40488" ht="12.5"/>
    <row r="40489" ht="12.5"/>
    <row r="40490" ht="12.5"/>
    <row r="40491" ht="12.5"/>
    <row r="40492" ht="12.5"/>
    <row r="40493" ht="12.5"/>
    <row r="40494" ht="12.5"/>
    <row r="40495" ht="12.5"/>
    <row r="40496" ht="12.5"/>
    <row r="40497" ht="12.5"/>
    <row r="40498" ht="12.5"/>
    <row r="40499" ht="12.5"/>
    <row r="40500" ht="12.5"/>
    <row r="40501" ht="12.5"/>
    <row r="40502" ht="12.5"/>
    <row r="40503" ht="12.5"/>
    <row r="40504" ht="12.5"/>
    <row r="40505" ht="12.5"/>
    <row r="40506" ht="12.5"/>
    <row r="40507" ht="12.5"/>
    <row r="40508" ht="12.5"/>
    <row r="40509" ht="12.5"/>
    <row r="40510" ht="12.5"/>
    <row r="40511" ht="12.5"/>
    <row r="40512" ht="12.5"/>
    <row r="40513" ht="12.5"/>
    <row r="40514" ht="12.5"/>
    <row r="40515" ht="12.5"/>
    <row r="40516" ht="12.5"/>
    <row r="40517" ht="12.5"/>
    <row r="40518" ht="12.5"/>
    <row r="40519" ht="12.5"/>
    <row r="40520" ht="12.5"/>
    <row r="40521" ht="12.5"/>
    <row r="40522" ht="12.5"/>
    <row r="40523" ht="12.5"/>
    <row r="40524" ht="12.5"/>
    <row r="40525" ht="12.5"/>
    <row r="40526" ht="12.5"/>
    <row r="40527" ht="12.5"/>
    <row r="40528" ht="12.5"/>
    <row r="40529" ht="12.5"/>
    <row r="40530" ht="12.5"/>
    <row r="40531" ht="12.5"/>
    <row r="40532" ht="12.5"/>
    <row r="40533" ht="12.5"/>
    <row r="40534" ht="12.5"/>
    <row r="40535" ht="12.5"/>
    <row r="40536" ht="12.5"/>
    <row r="40537" ht="12.5"/>
    <row r="40538" ht="12.5"/>
    <row r="40539" ht="12.5"/>
    <row r="40540" ht="12.5"/>
    <row r="40541" ht="12.5"/>
    <row r="40542" ht="12.5"/>
    <row r="40543" ht="12.5"/>
    <row r="40544" ht="12.5"/>
    <row r="40545" ht="12.5"/>
    <row r="40546" ht="12.5"/>
    <row r="40547" ht="12.5"/>
    <row r="40548" ht="12.5"/>
    <row r="40549" ht="12.5"/>
    <row r="40550" ht="12.5"/>
    <row r="40551" ht="12.5"/>
    <row r="40552" ht="12.5"/>
    <row r="40553" ht="12.5"/>
    <row r="40554" ht="12.5"/>
    <row r="40555" ht="12.5"/>
    <row r="40556" ht="12.5"/>
    <row r="40557" ht="12.5"/>
    <row r="40558" ht="12.5"/>
    <row r="40559" ht="12.5"/>
    <row r="40560" ht="12.5"/>
    <row r="40561" ht="12.5"/>
    <row r="40562" ht="12.5"/>
    <row r="40563" ht="12.5"/>
    <row r="40564" ht="12.5"/>
    <row r="40565" ht="12.5"/>
    <row r="40566" ht="12.5"/>
    <row r="40567" ht="12.5"/>
    <row r="40568" ht="12.5"/>
    <row r="40569" ht="12.5"/>
    <row r="40570" ht="12.5"/>
    <row r="40571" ht="12.5"/>
    <row r="40572" ht="12.5"/>
    <row r="40573" ht="12.5"/>
    <row r="40574" ht="12.5"/>
    <row r="40575" ht="12.5"/>
    <row r="40576" ht="12.5"/>
    <row r="40577" ht="12.5"/>
    <row r="40578" ht="12.5"/>
    <row r="40579" ht="12.5"/>
    <row r="40580" ht="12.5"/>
    <row r="40581" ht="12.5"/>
    <row r="40582" ht="12.5"/>
    <row r="40583" ht="12.5"/>
    <row r="40584" ht="12.5"/>
    <row r="40585" ht="12.5"/>
    <row r="40586" ht="12.5"/>
    <row r="40587" ht="12.5"/>
    <row r="40588" ht="12.5"/>
    <row r="40589" ht="12.5"/>
    <row r="40590" ht="12.5"/>
    <row r="40591" ht="12.5"/>
    <row r="40592" ht="12.5"/>
    <row r="40593" ht="12.5"/>
    <row r="40594" ht="12.5"/>
    <row r="40595" ht="12.5"/>
    <row r="40596" ht="12.5"/>
    <row r="40597" ht="12.5"/>
    <row r="40598" ht="12.5"/>
    <row r="40599" ht="12.5"/>
    <row r="40600" ht="12.5"/>
    <row r="40601" ht="12.5"/>
    <row r="40602" ht="12.5"/>
    <row r="40603" ht="12.5"/>
    <row r="40604" ht="12.5"/>
    <row r="40605" ht="12.5"/>
    <row r="40606" ht="12.5"/>
    <row r="40607" ht="12.5"/>
    <row r="40608" ht="12.5"/>
    <row r="40609" ht="12.5"/>
    <row r="40610" ht="12.5"/>
    <row r="40611" ht="12.5"/>
    <row r="40612" ht="12.5"/>
    <row r="40613" ht="12.5"/>
    <row r="40614" ht="12.5"/>
    <row r="40615" ht="12.5"/>
    <row r="40616" ht="12.5"/>
    <row r="40617" ht="12.5"/>
    <row r="40618" ht="12.5"/>
    <row r="40619" ht="12.5"/>
    <row r="40620" ht="12.5"/>
    <row r="40621" ht="12.5"/>
    <row r="40622" ht="12.5"/>
    <row r="40623" ht="12.5"/>
    <row r="40624" ht="12.5"/>
    <row r="40625" ht="12.5"/>
    <row r="40626" ht="12.5"/>
    <row r="40627" ht="12.5"/>
    <row r="40628" ht="12.5"/>
    <row r="40629" ht="12.5"/>
    <row r="40630" ht="12.5"/>
    <row r="40631" ht="12.5"/>
    <row r="40632" ht="12.5"/>
    <row r="40633" ht="12.5"/>
    <row r="40634" ht="12.5"/>
    <row r="40635" ht="12.5"/>
    <row r="40636" ht="12.5"/>
    <row r="40637" ht="12.5"/>
    <row r="40638" ht="12.5"/>
    <row r="40639" ht="12.5"/>
    <row r="40640" ht="12.5"/>
    <row r="40641" ht="12.5"/>
    <row r="40642" ht="12.5"/>
    <row r="40643" ht="12.5"/>
    <row r="40644" ht="12.5"/>
    <row r="40645" ht="12.5"/>
    <row r="40646" ht="12.5"/>
    <row r="40647" ht="12.5"/>
    <row r="40648" ht="12.5"/>
    <row r="40649" ht="12.5"/>
    <row r="40650" ht="12.5"/>
    <row r="40651" ht="12.5"/>
    <row r="40652" ht="12.5"/>
    <row r="40653" ht="12.5"/>
    <row r="40654" ht="12.5"/>
    <row r="40655" ht="12.5"/>
    <row r="40656" ht="12.5"/>
    <row r="40657" ht="12.5"/>
    <row r="40658" ht="12.5"/>
    <row r="40659" ht="12.5"/>
    <row r="40660" ht="12.5"/>
    <row r="40661" ht="12.5"/>
    <row r="40662" ht="12.5"/>
    <row r="40663" ht="12.5"/>
    <row r="40664" ht="12.5"/>
    <row r="40665" ht="12.5"/>
    <row r="40666" ht="12.5"/>
    <row r="40667" ht="12.5"/>
    <row r="40668" ht="12.5"/>
    <row r="40669" ht="12.5"/>
    <row r="40670" ht="12.5"/>
    <row r="40671" ht="12.5"/>
    <row r="40672" ht="12.5"/>
    <row r="40673" ht="12.5"/>
    <row r="40674" ht="12.5"/>
    <row r="40675" ht="12.5"/>
    <row r="40676" ht="12.5"/>
    <row r="40677" ht="12.5"/>
    <row r="40678" ht="12.5"/>
    <row r="40679" ht="12.5"/>
    <row r="40680" ht="12.5"/>
    <row r="40681" ht="12.5"/>
    <row r="40682" ht="12.5"/>
    <row r="40683" ht="12.5"/>
    <row r="40684" ht="12.5"/>
    <row r="40685" ht="12.5"/>
    <row r="40686" ht="12.5"/>
    <row r="40687" ht="12.5"/>
    <row r="40688" ht="12.5"/>
    <row r="40689" ht="12.5"/>
    <row r="40690" ht="12.5"/>
    <row r="40691" ht="12.5"/>
    <row r="40692" ht="12.5"/>
    <row r="40693" ht="12.5"/>
    <row r="40694" ht="12.5"/>
    <row r="40695" ht="12.5"/>
    <row r="40696" ht="12.5"/>
    <row r="40697" ht="12.5"/>
    <row r="40698" ht="12.5"/>
    <row r="40699" ht="12.5"/>
    <row r="40700" ht="12.5"/>
    <row r="40701" ht="12.5"/>
    <row r="40702" ht="12.5"/>
    <row r="40703" ht="12.5"/>
    <row r="40704" ht="12.5"/>
    <row r="40705" ht="12.5"/>
    <row r="40706" ht="12.5"/>
    <row r="40707" ht="12.5"/>
    <row r="40708" ht="12.5"/>
    <row r="40709" ht="12.5"/>
    <row r="40710" ht="12.5"/>
    <row r="40711" ht="12.5"/>
    <row r="40712" ht="12.5"/>
    <row r="40713" ht="12.5"/>
    <row r="40714" ht="12.5"/>
    <row r="40715" ht="12.5"/>
    <row r="40716" ht="12.5"/>
    <row r="40717" ht="12.5"/>
    <row r="40718" ht="12.5"/>
    <row r="40719" ht="12.5"/>
    <row r="40720" ht="12.5"/>
    <row r="40721" ht="12.5"/>
    <row r="40722" ht="12.5"/>
    <row r="40723" ht="12.5"/>
    <row r="40724" ht="12.5"/>
    <row r="40725" ht="12.5"/>
    <row r="40726" ht="12.5"/>
    <row r="40727" ht="12.5"/>
    <row r="40728" ht="12.5"/>
    <row r="40729" ht="12.5"/>
    <row r="40730" ht="12.5"/>
    <row r="40731" ht="12.5"/>
    <row r="40732" ht="12.5"/>
    <row r="40733" ht="12.5"/>
    <row r="40734" ht="12.5"/>
    <row r="40735" ht="12.5"/>
    <row r="40736" ht="12.5"/>
    <row r="40737" ht="12.5"/>
    <row r="40738" ht="12.5"/>
    <row r="40739" ht="12.5"/>
    <row r="40740" ht="12.5"/>
    <row r="40741" ht="12.5"/>
    <row r="40742" ht="12.5"/>
    <row r="40743" ht="12.5"/>
    <row r="40744" ht="12.5"/>
    <row r="40745" ht="12.5"/>
    <row r="40746" ht="12.5"/>
    <row r="40747" ht="12.5"/>
    <row r="40748" ht="12.5"/>
    <row r="40749" ht="12.5"/>
    <row r="40750" ht="12.5"/>
    <row r="40751" ht="12.5"/>
    <row r="40752" ht="12.5"/>
    <row r="40753" ht="12.5"/>
    <row r="40754" ht="12.5"/>
    <row r="40755" ht="12.5"/>
    <row r="40756" ht="12.5"/>
    <row r="40757" ht="12.5"/>
    <row r="40758" ht="12.5"/>
    <row r="40759" ht="12.5"/>
    <row r="40760" ht="12.5"/>
    <row r="40761" ht="12.5"/>
    <row r="40762" ht="12.5"/>
    <row r="40763" ht="12.5"/>
    <row r="40764" ht="12.5"/>
    <row r="40765" ht="12.5"/>
    <row r="40766" ht="12.5"/>
    <row r="40767" ht="12.5"/>
    <row r="40768" ht="12.5"/>
    <row r="40769" ht="12.5"/>
    <row r="40770" ht="12.5"/>
    <row r="40771" ht="12.5"/>
    <row r="40772" ht="12.5"/>
    <row r="40773" ht="12.5"/>
    <row r="40774" ht="12.5"/>
    <row r="40775" ht="12.5"/>
    <row r="40776" ht="12.5"/>
    <row r="40777" ht="12.5"/>
    <row r="40778" ht="12.5"/>
    <row r="40779" ht="12.5"/>
    <row r="40780" ht="12.5"/>
    <row r="40781" ht="12.5"/>
    <row r="40782" ht="12.5"/>
    <row r="40783" ht="12.5"/>
    <row r="40784" ht="12.5"/>
    <row r="40785" ht="12.5"/>
    <row r="40786" ht="12.5"/>
    <row r="40787" ht="12.5"/>
    <row r="40788" ht="12.5"/>
    <row r="40789" ht="12.5"/>
    <row r="40790" ht="12.5"/>
    <row r="40791" ht="12.5"/>
    <row r="40792" ht="12.5"/>
    <row r="40793" ht="12.5"/>
    <row r="40794" ht="12.5"/>
    <row r="40795" ht="12.5"/>
    <row r="40796" ht="12.5"/>
    <row r="40797" ht="12.5"/>
    <row r="40798" ht="12.5"/>
    <row r="40799" ht="12.5"/>
    <row r="40800" ht="12.5"/>
    <row r="40801" ht="12.5"/>
    <row r="40802" ht="12.5"/>
    <row r="40803" ht="12.5"/>
    <row r="40804" ht="12.5"/>
    <row r="40805" ht="12.5"/>
    <row r="40806" ht="12.5"/>
    <row r="40807" ht="12.5"/>
    <row r="40808" ht="12.5"/>
    <row r="40809" ht="12.5"/>
    <row r="40810" ht="12.5"/>
    <row r="40811" ht="12.5"/>
    <row r="40812" ht="12.5"/>
    <row r="40813" ht="12.5"/>
    <row r="40814" ht="12.5"/>
    <row r="40815" ht="12.5"/>
    <row r="40816" ht="12.5"/>
    <row r="40817" ht="12.5"/>
    <row r="40818" ht="12.5"/>
    <row r="40819" ht="12.5"/>
    <row r="40820" ht="12.5"/>
    <row r="40821" ht="12.5"/>
    <row r="40822" ht="12.5"/>
    <row r="40823" ht="12.5"/>
    <row r="40824" ht="12.5"/>
    <row r="40825" ht="12.5"/>
    <row r="40826" ht="12.5"/>
    <row r="40827" ht="12.5"/>
    <row r="40828" ht="12.5"/>
    <row r="40829" ht="12.5"/>
    <row r="40830" ht="12.5"/>
    <row r="40831" ht="12.5"/>
    <row r="40832" ht="12.5"/>
    <row r="40833" ht="12.5"/>
    <row r="40834" ht="12.5"/>
    <row r="40835" ht="12.5"/>
    <row r="40836" ht="12.5"/>
    <row r="40837" ht="12.5"/>
    <row r="40838" ht="12.5"/>
    <row r="40839" ht="12.5"/>
    <row r="40840" ht="12.5"/>
    <row r="40841" ht="12.5"/>
    <row r="40842" ht="12.5"/>
    <row r="40843" ht="12.5"/>
    <row r="40844" ht="12.5"/>
    <row r="40845" ht="12.5"/>
    <row r="40846" ht="12.5"/>
    <row r="40847" ht="12.5"/>
    <row r="40848" ht="12.5"/>
    <row r="40849" ht="12.5"/>
    <row r="40850" ht="12.5"/>
    <row r="40851" ht="12.5"/>
    <row r="40852" ht="12.5"/>
    <row r="40853" ht="12.5"/>
    <row r="40854" ht="12.5"/>
    <row r="40855" ht="12.5"/>
    <row r="40856" ht="12.5"/>
    <row r="40857" ht="12.5"/>
    <row r="40858" ht="12.5"/>
    <row r="40859" ht="12.5"/>
    <row r="40860" ht="12.5"/>
    <row r="40861" ht="12.5"/>
    <row r="40862" ht="12.5"/>
    <row r="40863" ht="12.5"/>
    <row r="40864" ht="12.5"/>
    <row r="40865" ht="12.5"/>
    <row r="40866" ht="12.5"/>
    <row r="40867" ht="12.5"/>
    <row r="40868" ht="12.5"/>
    <row r="40869" ht="12.5"/>
    <row r="40870" ht="12.5"/>
    <row r="40871" ht="12.5"/>
    <row r="40872" ht="12.5"/>
    <row r="40873" ht="12.5"/>
    <row r="40874" ht="12.5"/>
    <row r="40875" ht="12.5"/>
    <row r="40876" ht="12.5"/>
    <row r="40877" ht="12.5"/>
    <row r="40878" ht="12.5"/>
    <row r="40879" ht="12.5"/>
    <row r="40880" ht="12.5"/>
    <row r="40881" ht="12.5"/>
    <row r="40882" ht="12.5"/>
    <row r="40883" ht="12.5"/>
    <row r="40884" ht="12.5"/>
    <row r="40885" ht="12.5"/>
    <row r="40886" ht="12.5"/>
    <row r="40887" ht="12.5"/>
    <row r="40888" ht="12.5"/>
    <row r="40889" ht="12.5"/>
    <row r="40890" ht="12.5"/>
    <row r="40891" ht="12.5"/>
    <row r="40892" ht="12.5"/>
    <row r="40893" ht="12.5"/>
    <row r="40894" ht="12.5"/>
    <row r="40895" ht="12.5"/>
    <row r="40896" ht="12.5"/>
    <row r="40897" ht="12.5"/>
    <row r="40898" ht="12.5"/>
    <row r="40899" ht="12.5"/>
    <row r="40900" ht="12.5"/>
    <row r="40901" ht="12.5"/>
    <row r="40902" ht="12.5"/>
    <row r="40903" ht="12.5"/>
    <row r="40904" ht="12.5"/>
    <row r="40905" ht="12.5"/>
    <row r="40906" ht="12.5"/>
    <row r="40907" ht="12.5"/>
    <row r="40908" ht="12.5"/>
    <row r="40909" ht="12.5"/>
    <row r="40910" ht="12.5"/>
    <row r="40911" ht="12.5"/>
    <row r="40912" ht="12.5"/>
    <row r="40913" ht="12.5"/>
    <row r="40914" ht="12.5"/>
    <row r="40915" ht="12.5"/>
    <row r="40916" ht="12.5"/>
    <row r="40917" ht="12.5"/>
    <row r="40918" ht="12.5"/>
    <row r="40919" ht="12.5"/>
    <row r="40920" ht="12.5"/>
    <row r="40921" ht="12.5"/>
    <row r="40922" ht="12.5"/>
    <row r="40923" ht="12.5"/>
    <row r="40924" ht="12.5"/>
    <row r="40925" ht="12.5"/>
    <row r="40926" ht="12.5"/>
    <row r="40927" ht="12.5"/>
    <row r="40928" ht="12.5"/>
    <row r="40929" ht="12.5"/>
    <row r="40930" ht="12.5"/>
    <row r="40931" ht="12.5"/>
    <row r="40932" ht="12.5"/>
    <row r="40933" ht="12.5"/>
    <row r="40934" ht="12.5"/>
    <row r="40935" ht="12.5"/>
    <row r="40936" ht="12.5"/>
    <row r="40937" ht="12.5"/>
    <row r="40938" ht="12.5"/>
    <row r="40939" ht="12.5"/>
    <row r="40940" ht="12.5"/>
    <row r="40941" ht="12.5"/>
    <row r="40942" ht="12.5"/>
    <row r="40943" ht="12.5"/>
    <row r="40944" ht="12.5"/>
    <row r="40945" ht="12.5"/>
    <row r="40946" ht="12.5"/>
    <row r="40947" ht="12.5"/>
    <row r="40948" ht="12.5"/>
    <row r="40949" ht="12.5"/>
    <row r="40950" ht="12.5"/>
    <row r="40951" ht="12.5"/>
    <row r="40952" ht="12.5"/>
    <row r="40953" ht="12.5"/>
    <row r="40954" ht="12.5"/>
    <row r="40955" ht="12.5"/>
    <row r="40956" ht="12.5"/>
    <row r="40957" ht="12.5"/>
    <row r="40958" ht="12.5"/>
    <row r="40959" ht="12.5"/>
    <row r="40960" ht="12.5"/>
    <row r="40961" ht="12.5"/>
    <row r="40962" ht="12.5"/>
    <row r="40963" ht="12.5"/>
    <row r="40964" ht="12.5"/>
    <row r="40965" ht="12.5"/>
    <row r="40966" ht="12.5"/>
    <row r="40967" ht="12.5"/>
    <row r="40968" ht="12.5"/>
    <row r="40969" ht="12.5"/>
    <row r="40970" ht="12.5"/>
    <row r="40971" ht="12.5"/>
    <row r="40972" ht="12.5"/>
    <row r="40973" ht="12.5"/>
    <row r="40974" ht="12.5"/>
    <row r="40975" ht="12.5"/>
    <row r="40976" ht="12.5"/>
    <row r="40977" ht="12.5"/>
    <row r="40978" ht="12.5"/>
    <row r="40979" ht="12.5"/>
    <row r="40980" ht="12.5"/>
    <row r="40981" ht="12.5"/>
    <row r="40982" ht="12.5"/>
    <row r="40983" ht="12.5"/>
    <row r="40984" ht="12.5"/>
    <row r="40985" ht="12.5"/>
    <row r="40986" ht="12.5"/>
    <row r="40987" ht="12.5"/>
    <row r="40988" ht="12.5"/>
    <row r="40989" ht="12.5"/>
    <row r="40990" ht="12.5"/>
    <row r="40991" ht="12.5"/>
    <row r="40992" ht="12.5"/>
    <row r="40993" ht="12.5"/>
    <row r="40994" ht="12.5"/>
    <row r="40995" ht="12.5"/>
    <row r="40996" ht="12.5"/>
    <row r="40997" ht="12.5"/>
    <row r="40998" ht="12.5"/>
    <row r="40999" ht="12.5"/>
    <row r="41000" ht="12.5"/>
    <row r="41001" ht="12.5"/>
    <row r="41002" ht="12.5"/>
    <row r="41003" ht="12.5"/>
    <row r="41004" ht="12.5"/>
    <row r="41005" ht="12.5"/>
    <row r="41006" ht="12.5"/>
    <row r="41007" ht="12.5"/>
    <row r="41008" ht="12.5"/>
    <row r="41009" ht="12.5"/>
    <row r="41010" ht="12.5"/>
    <row r="41011" ht="12.5"/>
    <row r="41012" ht="12.5"/>
    <row r="41013" ht="12.5"/>
    <row r="41014" ht="12.5"/>
    <row r="41015" ht="12.5"/>
    <row r="41016" ht="12.5"/>
    <row r="41017" ht="12.5"/>
    <row r="41018" ht="12.5"/>
    <row r="41019" ht="12.5"/>
    <row r="41020" ht="12.5"/>
    <row r="41021" ht="12.5"/>
    <row r="41022" ht="12.5"/>
    <row r="41023" ht="12.5"/>
    <row r="41024" ht="12.5"/>
    <row r="41025" ht="12.5"/>
    <row r="41026" ht="12.5"/>
    <row r="41027" ht="12.5"/>
    <row r="41028" ht="12.5"/>
    <row r="41029" ht="12.5"/>
    <row r="41030" ht="12.5"/>
    <row r="41031" ht="12.5"/>
    <row r="41032" ht="12.5"/>
    <row r="41033" ht="12.5"/>
    <row r="41034" ht="12.5"/>
    <row r="41035" ht="12.5"/>
    <row r="41036" ht="12.5"/>
    <row r="41037" ht="12.5"/>
    <row r="41038" ht="12.5"/>
    <row r="41039" ht="12.5"/>
    <row r="41040" ht="12.5"/>
    <row r="41041" ht="12.5"/>
    <row r="41042" ht="12.5"/>
    <row r="41043" ht="12.5"/>
    <row r="41044" ht="12.5"/>
    <row r="41045" ht="12.5"/>
    <row r="41046" ht="12.5"/>
    <row r="41047" ht="12.5"/>
    <row r="41048" ht="12.5"/>
    <row r="41049" ht="12.5"/>
    <row r="41050" ht="12.5"/>
    <row r="41051" ht="12.5"/>
    <row r="41052" ht="12.5"/>
    <row r="41053" ht="12.5"/>
    <row r="41054" ht="12.5"/>
    <row r="41055" ht="12.5"/>
    <row r="41056" ht="12.5"/>
    <row r="41057" ht="12.5"/>
    <row r="41058" ht="12.5"/>
    <row r="41059" ht="12.5"/>
    <row r="41060" ht="12.5"/>
    <row r="41061" ht="12.5"/>
    <row r="41062" ht="12.5"/>
    <row r="41063" ht="12.5"/>
    <row r="41064" ht="12.5"/>
    <row r="41065" ht="12.5"/>
    <row r="41066" ht="12.5"/>
    <row r="41067" ht="12.5"/>
    <row r="41068" ht="12.5"/>
    <row r="41069" ht="12.5"/>
    <row r="41070" ht="12.5"/>
    <row r="41071" ht="12.5"/>
    <row r="41072" ht="12.5"/>
    <row r="41073" ht="12.5"/>
    <row r="41074" ht="12.5"/>
    <row r="41075" ht="12.5"/>
    <row r="41076" ht="12.5"/>
    <row r="41077" ht="12.5"/>
    <row r="41078" ht="12.5"/>
    <row r="41079" ht="12.5"/>
    <row r="41080" ht="12.5"/>
    <row r="41081" ht="12.5"/>
    <row r="41082" ht="12.5"/>
    <row r="41083" ht="12.5"/>
    <row r="41084" ht="12.5"/>
    <row r="41085" ht="12.5"/>
    <row r="41086" ht="12.5"/>
    <row r="41087" ht="12.5"/>
    <row r="41088" ht="12.5"/>
    <row r="41089" ht="12.5"/>
    <row r="41090" ht="12.5"/>
    <row r="41091" ht="12.5"/>
    <row r="41092" ht="12.5"/>
    <row r="41093" ht="12.5"/>
    <row r="41094" ht="12.5"/>
    <row r="41095" ht="12.5"/>
    <row r="41096" ht="12.5"/>
    <row r="41097" ht="12.5"/>
    <row r="41098" ht="12.5"/>
    <row r="41099" ht="12.5"/>
    <row r="41100" ht="12.5"/>
    <row r="41101" ht="12.5"/>
    <row r="41102" ht="12.5"/>
    <row r="41103" ht="12.5"/>
    <row r="41104" ht="12.5"/>
    <row r="41105" ht="12.5"/>
    <row r="41106" ht="12.5"/>
    <row r="41107" ht="12.5"/>
    <row r="41108" ht="12.5"/>
    <row r="41109" ht="12.5"/>
    <row r="41110" ht="12.5"/>
    <row r="41111" ht="12.5"/>
    <row r="41112" ht="12.5"/>
    <row r="41113" ht="12.5"/>
    <row r="41114" ht="12.5"/>
    <row r="41115" ht="12.5"/>
    <row r="41116" ht="12.5"/>
    <row r="41117" ht="12.5"/>
    <row r="41118" ht="12.5"/>
    <row r="41119" ht="12.5"/>
    <row r="41120" ht="12.5"/>
    <row r="41121" ht="12.5"/>
    <row r="41122" ht="12.5"/>
    <row r="41123" ht="12.5"/>
    <row r="41124" ht="12.5"/>
    <row r="41125" ht="12.5"/>
    <row r="41126" ht="12.5"/>
    <row r="41127" ht="12.5"/>
    <row r="41128" ht="12.5"/>
    <row r="41129" ht="12.5"/>
    <row r="41130" ht="12.5"/>
    <row r="41131" ht="12.5"/>
    <row r="41132" ht="12.5"/>
    <row r="41133" ht="12.5"/>
    <row r="41134" ht="12.5"/>
    <row r="41135" ht="12.5"/>
    <row r="41136" ht="12.5"/>
    <row r="41137" ht="12.5"/>
    <row r="41138" ht="12.5"/>
    <row r="41139" ht="12.5"/>
    <row r="41140" ht="12.5"/>
    <row r="41141" ht="12.5"/>
    <row r="41142" ht="12.5"/>
    <row r="41143" ht="12.5"/>
    <row r="41144" ht="12.5"/>
    <row r="41145" ht="12.5"/>
    <row r="41146" ht="12.5"/>
    <row r="41147" ht="12.5"/>
    <row r="41148" ht="12.5"/>
    <row r="41149" ht="12.5"/>
    <row r="41150" ht="12.5"/>
    <row r="41151" ht="12.5"/>
    <row r="41152" ht="12.5"/>
    <row r="41153" ht="12.5"/>
    <row r="41154" ht="12.5"/>
    <row r="41155" ht="12.5"/>
    <row r="41156" ht="12.5"/>
    <row r="41157" ht="12.5"/>
    <row r="41158" ht="12.5"/>
    <row r="41159" ht="12.5"/>
    <row r="41160" ht="12.5"/>
    <row r="41161" ht="12.5"/>
    <row r="41162" ht="12.5"/>
    <row r="41163" ht="12.5"/>
    <row r="41164" ht="12.5"/>
    <row r="41165" ht="12.5"/>
    <row r="41166" ht="12.5"/>
    <row r="41167" ht="12.5"/>
    <row r="41168" ht="12.5"/>
    <row r="41169" ht="12.5"/>
    <row r="41170" ht="12.5"/>
    <row r="41171" ht="12.5"/>
    <row r="41172" ht="12.5"/>
    <row r="41173" ht="12.5"/>
    <row r="41174" ht="12.5"/>
    <row r="41175" ht="12.5"/>
    <row r="41176" ht="12.5"/>
    <row r="41177" ht="12.5"/>
    <row r="41178" ht="12.5"/>
    <row r="41179" ht="12.5"/>
    <row r="41180" ht="12.5"/>
    <row r="41181" ht="12.5"/>
    <row r="41182" ht="12.5"/>
    <row r="41183" ht="12.5"/>
    <row r="41184" ht="12.5"/>
    <row r="41185" ht="12.5"/>
    <row r="41186" ht="12.5"/>
    <row r="41187" ht="12.5"/>
    <row r="41188" ht="12.5"/>
    <row r="41189" ht="12.5"/>
    <row r="41190" ht="12.5"/>
    <row r="41191" ht="12.5"/>
    <row r="41192" ht="12.5"/>
    <row r="41193" ht="12.5"/>
    <row r="41194" ht="12.5"/>
    <row r="41195" ht="12.5"/>
    <row r="41196" ht="12.5"/>
    <row r="41197" ht="12.5"/>
    <row r="41198" ht="12.5"/>
    <row r="41199" ht="12.5"/>
    <row r="41200" ht="12.5"/>
    <row r="41201" ht="12.5"/>
    <row r="41202" ht="12.5"/>
    <row r="41203" ht="12.5"/>
    <row r="41204" ht="12.5"/>
    <row r="41205" ht="12.5"/>
    <row r="41206" ht="12.5"/>
    <row r="41207" ht="12.5"/>
    <row r="41208" ht="12.5"/>
    <row r="41209" ht="12.5"/>
    <row r="41210" ht="12.5"/>
    <row r="41211" ht="12.5"/>
    <row r="41212" ht="12.5"/>
    <row r="41213" ht="12.5"/>
    <row r="41214" ht="12.5"/>
    <row r="41215" ht="12.5"/>
    <row r="41216" ht="12.5"/>
    <row r="41217" ht="12.5"/>
    <row r="41218" ht="12.5"/>
    <row r="41219" ht="12.5"/>
    <row r="41220" ht="12.5"/>
    <row r="41221" ht="12.5"/>
    <row r="41222" ht="12.5"/>
    <row r="41223" ht="12.5"/>
    <row r="41224" ht="12.5"/>
    <row r="41225" ht="12.5"/>
    <row r="41226" ht="12.5"/>
    <row r="41227" ht="12.5"/>
    <row r="41228" ht="12.5"/>
    <row r="41229" ht="12.5"/>
    <row r="41230" ht="12.5"/>
    <row r="41231" ht="12.5"/>
    <row r="41232" ht="12.5"/>
    <row r="41233" ht="12.5"/>
    <row r="41234" ht="12.5"/>
    <row r="41235" ht="12.5"/>
    <row r="41236" ht="12.5"/>
    <row r="41237" ht="12.5"/>
    <row r="41238" ht="12.5"/>
    <row r="41239" ht="12.5"/>
    <row r="41240" ht="12.5"/>
    <row r="41241" ht="12.5"/>
    <row r="41242" ht="12.5"/>
    <row r="41243" ht="12.5"/>
    <row r="41244" ht="12.5"/>
    <row r="41245" ht="12.5"/>
    <row r="41246" ht="12.5"/>
    <row r="41247" ht="12.5"/>
    <row r="41248" ht="12.5"/>
    <row r="41249" ht="12.5"/>
    <row r="41250" ht="12.5"/>
    <row r="41251" ht="12.5"/>
    <row r="41252" ht="12.5"/>
    <row r="41253" ht="12.5"/>
    <row r="41254" ht="12.5"/>
    <row r="41255" ht="12.5"/>
    <row r="41256" ht="12.5"/>
    <row r="41257" ht="12.5"/>
    <row r="41258" ht="12.5"/>
    <row r="41259" ht="12.5"/>
    <row r="41260" ht="12.5"/>
    <row r="41261" ht="12.5"/>
    <row r="41262" ht="12.5"/>
    <row r="41263" ht="12.5"/>
    <row r="41264" ht="12.5"/>
    <row r="41265" ht="12.5"/>
    <row r="41266" ht="12.5"/>
    <row r="41267" ht="12.5"/>
    <row r="41268" ht="12.5"/>
    <row r="41269" ht="12.5"/>
    <row r="41270" ht="12.5"/>
    <row r="41271" ht="12.5"/>
    <row r="41272" ht="12.5"/>
    <row r="41273" ht="12.5"/>
    <row r="41274" ht="12.5"/>
    <row r="41275" ht="12.5"/>
    <row r="41276" ht="12.5"/>
    <row r="41277" ht="12.5"/>
    <row r="41278" ht="12.5"/>
    <row r="41279" ht="12.5"/>
    <row r="41280" ht="12.5"/>
    <row r="41281" ht="12.5"/>
    <row r="41282" ht="12.5"/>
    <row r="41283" ht="12.5"/>
    <row r="41284" ht="12.5"/>
    <row r="41285" ht="12.5"/>
    <row r="41286" ht="12.5"/>
    <row r="41287" ht="12.5"/>
    <row r="41288" ht="12.5"/>
    <row r="41289" ht="12.5"/>
    <row r="41290" ht="12.5"/>
    <row r="41291" ht="12.5"/>
    <row r="41292" ht="12.5"/>
    <row r="41293" ht="12.5"/>
    <row r="41294" ht="12.5"/>
    <row r="41295" ht="12.5"/>
    <row r="41296" ht="12.5"/>
    <row r="41297" ht="12.5"/>
    <row r="41298" ht="12.5"/>
    <row r="41299" ht="12.5"/>
    <row r="41300" ht="12.5"/>
    <row r="41301" ht="12.5"/>
    <row r="41302" ht="12.5"/>
    <row r="41303" ht="12.5"/>
    <row r="41304" ht="12.5"/>
    <row r="41305" ht="12.5"/>
    <row r="41306" ht="12.5"/>
    <row r="41307" ht="12.5"/>
    <row r="41308" ht="12.5"/>
    <row r="41309" ht="12.5"/>
    <row r="41310" ht="12.5"/>
    <row r="41311" ht="12.5"/>
    <row r="41312" ht="12.5"/>
    <row r="41313" ht="12.5"/>
    <row r="41314" ht="12.5"/>
    <row r="41315" ht="12.5"/>
    <row r="41316" ht="12.5"/>
    <row r="41317" ht="12.5"/>
    <row r="41318" ht="12.5"/>
    <row r="41319" ht="12.5"/>
    <row r="41320" ht="12.5"/>
    <row r="41321" ht="12.5"/>
    <row r="41322" ht="12.5"/>
    <row r="41323" ht="12.5"/>
    <row r="41324" ht="12.5"/>
    <row r="41325" ht="12.5"/>
    <row r="41326" ht="12.5"/>
    <row r="41327" ht="12.5"/>
    <row r="41328" ht="12.5"/>
    <row r="41329" ht="12.5"/>
    <row r="41330" ht="12.5"/>
    <row r="41331" ht="12.5"/>
    <row r="41332" ht="12.5"/>
    <row r="41333" ht="12.5"/>
    <row r="41334" ht="12.5"/>
    <row r="41335" ht="12.5"/>
    <row r="41336" ht="12.5"/>
    <row r="41337" ht="12.5"/>
    <row r="41338" ht="12.5"/>
    <row r="41339" ht="12.5"/>
    <row r="41340" ht="12.5"/>
    <row r="41341" ht="12.5"/>
    <row r="41342" ht="12.5"/>
    <row r="41343" ht="12.5"/>
    <row r="41344" ht="12.5"/>
    <row r="41345" ht="12.5"/>
    <row r="41346" ht="12.5"/>
    <row r="41347" ht="12.5"/>
    <row r="41348" ht="12.5"/>
    <row r="41349" ht="12.5"/>
    <row r="41350" ht="12.5"/>
    <row r="41351" ht="12.5"/>
    <row r="41352" ht="12.5"/>
    <row r="41353" ht="12.5"/>
    <row r="41354" ht="12.5"/>
    <row r="41355" ht="12.5"/>
    <row r="41356" ht="12.5"/>
    <row r="41357" ht="12.5"/>
    <row r="41358" ht="12.5"/>
    <row r="41359" ht="12.5"/>
    <row r="41360" ht="12.5"/>
    <row r="41361" ht="12.5"/>
    <row r="41362" ht="12.5"/>
    <row r="41363" ht="12.5"/>
    <row r="41364" ht="12.5"/>
    <row r="41365" ht="12.5"/>
    <row r="41366" ht="12.5"/>
    <row r="41367" ht="12.5"/>
    <row r="41368" ht="12.5"/>
    <row r="41369" ht="12.5"/>
    <row r="41370" ht="12.5"/>
    <row r="41371" ht="12.5"/>
    <row r="41372" ht="12.5"/>
    <row r="41373" ht="12.5"/>
    <row r="41374" ht="12.5"/>
    <row r="41375" ht="12.5"/>
    <row r="41376" ht="12.5"/>
    <row r="41377" ht="12.5"/>
    <row r="41378" ht="12.5"/>
    <row r="41379" ht="12.5"/>
    <row r="41380" ht="12.5"/>
    <row r="41381" ht="12.5"/>
    <row r="41382" ht="12.5"/>
    <row r="41383" ht="12.5"/>
    <row r="41384" ht="12.5"/>
    <row r="41385" ht="12.5"/>
    <row r="41386" ht="12.5"/>
    <row r="41387" ht="12.5"/>
    <row r="41388" ht="12.5"/>
    <row r="41389" ht="12.5"/>
    <row r="41390" ht="12.5"/>
    <row r="41391" ht="12.5"/>
    <row r="41392" ht="12.5"/>
    <row r="41393" ht="12.5"/>
    <row r="41394" ht="12.5"/>
    <row r="41395" ht="12.5"/>
    <row r="41396" ht="12.5"/>
    <row r="41397" ht="12.5"/>
    <row r="41398" ht="12.5"/>
    <row r="41399" ht="12.5"/>
    <row r="41400" ht="12.5"/>
    <row r="41401" ht="12.5"/>
    <row r="41402" ht="12.5"/>
    <row r="41403" ht="12.5"/>
    <row r="41404" ht="12.5"/>
    <row r="41405" ht="12.5"/>
    <row r="41406" ht="12.5"/>
    <row r="41407" ht="12.5"/>
    <row r="41408" ht="12.5"/>
    <row r="41409" ht="12.5"/>
    <row r="41410" ht="12.5"/>
    <row r="41411" ht="12.5"/>
    <row r="41412" ht="12.5"/>
    <row r="41413" ht="12.5"/>
    <row r="41414" ht="12.5"/>
    <row r="41415" ht="12.5"/>
    <row r="41416" ht="12.5"/>
    <row r="41417" ht="12.5"/>
    <row r="41418" ht="12.5"/>
    <row r="41419" ht="12.5"/>
    <row r="41420" ht="12.5"/>
    <row r="41421" ht="12.5"/>
    <row r="41422" ht="12.5"/>
    <row r="41423" ht="12.5"/>
    <row r="41424" ht="12.5"/>
    <row r="41425" ht="12.5"/>
    <row r="41426" ht="12.5"/>
    <row r="41427" ht="12.5"/>
    <row r="41428" ht="12.5"/>
    <row r="41429" ht="12.5"/>
    <row r="41430" ht="12.5"/>
    <row r="41431" ht="12.5"/>
    <row r="41432" ht="12.5"/>
    <row r="41433" ht="12.5"/>
    <row r="41434" ht="12.5"/>
    <row r="41435" ht="12.5"/>
    <row r="41436" ht="12.5"/>
    <row r="41437" ht="12.5"/>
    <row r="41438" ht="12.5"/>
    <row r="41439" ht="12.5"/>
    <row r="41440" ht="12.5"/>
    <row r="41441" ht="12.5"/>
    <row r="41442" ht="12.5"/>
    <row r="41443" ht="12.5"/>
    <row r="41444" ht="12.5"/>
    <row r="41445" ht="12.5"/>
    <row r="41446" ht="12.5"/>
    <row r="41447" ht="12.5"/>
    <row r="41448" ht="12.5"/>
    <row r="41449" ht="12.5"/>
    <row r="41450" ht="12.5"/>
    <row r="41451" ht="12.5"/>
    <row r="41452" ht="12.5"/>
    <row r="41453" ht="12.5"/>
    <row r="41454" ht="12.5"/>
    <row r="41455" ht="12.5"/>
    <row r="41456" ht="12.5"/>
    <row r="41457" ht="12.5"/>
    <row r="41458" ht="12.5"/>
    <row r="41459" ht="12.5"/>
    <row r="41460" ht="12.5"/>
    <row r="41461" ht="12.5"/>
    <row r="41462" ht="12.5"/>
    <row r="41463" ht="12.5"/>
    <row r="41464" ht="12.5"/>
    <row r="41465" ht="12.5"/>
    <row r="41466" ht="12.5"/>
    <row r="41467" ht="12.5"/>
    <row r="41468" ht="12.5"/>
    <row r="41469" ht="12.5"/>
    <row r="41470" ht="12.5"/>
    <row r="41471" ht="12.5"/>
    <row r="41472" ht="12.5"/>
    <row r="41473" ht="12.5"/>
    <row r="41474" ht="12.5"/>
    <row r="41475" ht="12.5"/>
    <row r="41476" ht="12.5"/>
    <row r="41477" ht="12.5"/>
    <row r="41478" ht="12.5"/>
    <row r="41479" ht="12.5"/>
    <row r="41480" ht="12.5"/>
    <row r="41481" ht="12.5"/>
    <row r="41482" ht="12.5"/>
    <row r="41483" ht="12.5"/>
    <row r="41484" ht="12.5"/>
    <row r="41485" ht="12.5"/>
    <row r="41486" ht="12.5"/>
    <row r="41487" ht="12.5"/>
    <row r="41488" ht="12.5"/>
    <row r="41489" ht="12.5"/>
    <row r="41490" ht="12.5"/>
    <row r="41491" ht="12.5"/>
    <row r="41492" ht="12.5"/>
    <row r="41493" ht="12.5"/>
    <row r="41494" ht="12.5"/>
    <row r="41495" ht="12.5"/>
    <row r="41496" ht="12.5"/>
    <row r="41497" ht="12.5"/>
    <row r="41498" ht="12.5"/>
    <row r="41499" ht="12.5"/>
    <row r="41500" ht="12.5"/>
    <row r="41501" ht="12.5"/>
    <row r="41502" ht="12.5"/>
    <row r="41503" ht="12.5"/>
    <row r="41504" ht="12.5"/>
    <row r="41505" ht="12.5"/>
    <row r="41506" ht="12.5"/>
    <row r="41507" ht="12.5"/>
    <row r="41508" ht="12.5"/>
    <row r="41509" ht="12.5"/>
    <row r="41510" ht="12.5"/>
    <row r="41511" ht="12.5"/>
    <row r="41512" ht="12.5"/>
    <row r="41513" ht="12.5"/>
    <row r="41514" ht="12.5"/>
    <row r="41515" ht="12.5"/>
    <row r="41516" ht="12.5"/>
    <row r="41517" ht="12.5"/>
    <row r="41518" ht="12.5"/>
    <row r="41519" ht="12.5"/>
    <row r="41520" ht="12.5"/>
    <row r="41521" ht="12.5"/>
    <row r="41522" ht="12.5"/>
    <row r="41523" ht="12.5"/>
    <row r="41524" ht="12.5"/>
    <row r="41525" ht="12.5"/>
    <row r="41526" ht="12.5"/>
    <row r="41527" ht="12.5"/>
    <row r="41528" ht="12.5"/>
    <row r="41529" ht="12.5"/>
    <row r="41530" ht="12.5"/>
    <row r="41531" ht="12.5"/>
    <row r="41532" ht="12.5"/>
    <row r="41533" ht="12.5"/>
    <row r="41534" ht="12.5"/>
    <row r="41535" ht="12.5"/>
    <row r="41536" ht="12.5"/>
    <row r="41537" ht="12.5"/>
    <row r="41538" ht="12.5"/>
    <row r="41539" ht="12.5"/>
    <row r="41540" ht="12.5"/>
    <row r="41541" ht="12.5"/>
    <row r="41542" ht="12.5"/>
    <row r="41543" ht="12.5"/>
    <row r="41544" ht="12.5"/>
    <row r="41545" ht="12.5"/>
    <row r="41546" ht="12.5"/>
    <row r="41547" ht="12.5"/>
    <row r="41548" ht="12.5"/>
    <row r="41549" ht="12.5"/>
    <row r="41550" ht="12.5"/>
    <row r="41551" ht="12.5"/>
    <row r="41552" ht="12.5"/>
    <row r="41553" ht="12.5"/>
    <row r="41554" ht="12.5"/>
    <row r="41555" ht="12.5"/>
    <row r="41556" ht="12.5"/>
    <row r="41557" ht="12.5"/>
    <row r="41558" ht="12.5"/>
    <row r="41559" ht="12.5"/>
    <row r="41560" ht="12.5"/>
    <row r="41561" ht="12.5"/>
    <row r="41562" ht="12.5"/>
    <row r="41563" ht="12.5"/>
    <row r="41564" ht="12.5"/>
    <row r="41565" ht="12.5"/>
    <row r="41566" ht="12.5"/>
    <row r="41567" ht="12.5"/>
    <row r="41568" ht="12.5"/>
    <row r="41569" ht="12.5"/>
    <row r="41570" ht="12.5"/>
    <row r="41571" ht="12.5"/>
    <row r="41572" ht="12.5"/>
    <row r="41573" ht="12.5"/>
    <row r="41574" ht="12.5"/>
    <row r="41575" ht="12.5"/>
    <row r="41576" ht="12.5"/>
    <row r="41577" ht="12.5"/>
    <row r="41578" ht="12.5"/>
    <row r="41579" ht="12.5"/>
    <row r="41580" ht="12.5"/>
    <row r="41581" ht="12.5"/>
    <row r="41582" ht="12.5"/>
    <row r="41583" ht="12.5"/>
    <row r="41584" ht="12.5"/>
    <row r="41585" ht="12.5"/>
    <row r="41586" ht="12.5"/>
    <row r="41587" ht="12.5"/>
    <row r="41588" ht="12.5"/>
    <row r="41589" ht="12.5"/>
    <row r="41590" ht="12.5"/>
    <row r="41591" ht="12.5"/>
    <row r="41592" ht="12.5"/>
    <row r="41593" ht="12.5"/>
    <row r="41594" ht="12.5"/>
    <row r="41595" ht="12.5"/>
    <row r="41596" ht="12.5"/>
    <row r="41597" ht="12.5"/>
    <row r="41598" ht="12.5"/>
    <row r="41599" ht="12.5"/>
    <row r="41600" ht="12.5"/>
    <row r="41601" ht="12.5"/>
    <row r="41602" ht="12.5"/>
    <row r="41603" ht="12.5"/>
    <row r="41604" ht="12.5"/>
    <row r="41605" ht="12.5"/>
    <row r="41606" ht="12.5"/>
    <row r="41607" ht="12.5"/>
    <row r="41608" ht="12.5"/>
    <row r="41609" ht="12.5"/>
    <row r="41610" ht="12.5"/>
    <row r="41611" ht="12.5"/>
    <row r="41612" ht="12.5"/>
    <row r="41613" ht="12.5"/>
    <row r="41614" ht="12.5"/>
    <row r="41615" ht="12.5"/>
    <row r="41616" ht="12.5"/>
    <row r="41617" ht="12.5"/>
    <row r="41618" ht="12.5"/>
    <row r="41619" ht="12.5"/>
    <row r="41620" ht="12.5"/>
    <row r="41621" ht="12.5"/>
    <row r="41622" ht="12.5"/>
    <row r="41623" ht="12.5"/>
    <row r="41624" ht="12.5"/>
    <row r="41625" ht="12.5"/>
    <row r="41626" ht="12.5"/>
    <row r="41627" ht="12.5"/>
    <row r="41628" ht="12.5"/>
    <row r="41629" ht="12.5"/>
    <row r="41630" ht="12.5"/>
    <row r="41631" ht="12.5"/>
    <row r="41632" ht="12.5"/>
    <row r="41633" ht="12.5"/>
    <row r="41634" ht="12.5"/>
    <row r="41635" ht="12.5"/>
    <row r="41636" ht="12.5"/>
    <row r="41637" ht="12.5"/>
    <row r="41638" ht="12.5"/>
    <row r="41639" ht="12.5"/>
    <row r="41640" ht="12.5"/>
    <row r="41641" ht="12.5"/>
    <row r="41642" ht="12.5"/>
    <row r="41643" ht="12.5"/>
    <row r="41644" ht="12.5"/>
    <row r="41645" ht="12.5"/>
    <row r="41646" ht="12.5"/>
    <row r="41647" ht="12.5"/>
    <row r="41648" ht="12.5"/>
    <row r="41649" ht="12.5"/>
    <row r="41650" ht="12.5"/>
    <row r="41651" ht="12.5"/>
    <row r="41652" ht="12.5"/>
    <row r="41653" ht="12.5"/>
    <row r="41654" ht="12.5"/>
    <row r="41655" ht="12.5"/>
    <row r="41656" ht="12.5"/>
    <row r="41657" ht="12.5"/>
    <row r="41658" ht="12.5"/>
    <row r="41659" ht="12.5"/>
    <row r="41660" ht="12.5"/>
    <row r="41661" ht="12.5"/>
    <row r="41662" ht="12.5"/>
    <row r="41663" ht="12.5"/>
    <row r="41664" ht="12.5"/>
    <row r="41665" ht="12.5"/>
    <row r="41666" ht="12.5"/>
    <row r="41667" ht="12.5"/>
    <row r="41668" ht="12.5"/>
    <row r="41669" ht="12.5"/>
    <row r="41670" ht="12.5"/>
    <row r="41671" ht="12.5"/>
    <row r="41672" ht="12.5"/>
    <row r="41673" ht="12.5"/>
    <row r="41674" ht="12.5"/>
    <row r="41675" ht="12.5"/>
    <row r="41676" ht="12.5"/>
    <row r="41677" ht="12.5"/>
    <row r="41678" ht="12.5"/>
    <row r="41679" ht="12.5"/>
    <row r="41680" ht="12.5"/>
    <row r="41681" ht="12.5"/>
    <row r="41682" ht="12.5"/>
    <row r="41683" ht="12.5"/>
    <row r="41684" ht="12.5"/>
    <row r="41685" ht="12.5"/>
    <row r="41686" ht="12.5"/>
    <row r="41687" ht="12.5"/>
    <row r="41688" ht="12.5"/>
    <row r="41689" ht="12.5"/>
    <row r="41690" ht="12.5"/>
    <row r="41691" ht="12.5"/>
    <row r="41692" ht="12.5"/>
    <row r="41693" ht="12.5"/>
    <row r="41694" ht="12.5"/>
    <row r="41695" ht="12.5"/>
    <row r="41696" ht="12.5"/>
    <row r="41697" ht="12.5"/>
    <row r="41698" ht="12.5"/>
    <row r="41699" ht="12.5"/>
    <row r="41700" ht="12.5"/>
    <row r="41701" ht="12.5"/>
    <row r="41702" ht="12.5"/>
    <row r="41703" ht="12.5"/>
    <row r="41704" ht="12.5"/>
    <row r="41705" ht="12.5"/>
    <row r="41706" ht="12.5"/>
    <row r="41707" ht="12.5"/>
    <row r="41708" ht="12.5"/>
    <row r="41709" ht="12.5"/>
    <row r="41710" ht="12.5"/>
    <row r="41711" ht="12.5"/>
    <row r="41712" ht="12.5"/>
    <row r="41713" ht="12.5"/>
    <row r="41714" ht="12.5"/>
    <row r="41715" ht="12.5"/>
    <row r="41716" ht="12.5"/>
    <row r="41717" ht="12.5"/>
    <row r="41718" ht="12.5"/>
    <row r="41719" ht="12.5"/>
    <row r="41720" ht="12.5"/>
    <row r="41721" ht="12.5"/>
    <row r="41722" ht="12.5"/>
    <row r="41723" ht="12.5"/>
    <row r="41724" ht="12.5"/>
    <row r="41725" ht="12.5"/>
    <row r="41726" ht="12.5"/>
    <row r="41727" ht="12.5"/>
    <row r="41728" ht="12.5"/>
    <row r="41729" ht="12.5"/>
    <row r="41730" ht="12.5"/>
    <row r="41731" ht="12.5"/>
    <row r="41732" ht="12.5"/>
    <row r="41733" ht="12.5"/>
    <row r="41734" ht="12.5"/>
    <row r="41735" ht="12.5"/>
    <row r="41736" ht="12.5"/>
    <row r="41737" ht="12.5"/>
    <row r="41738" ht="12.5"/>
    <row r="41739" ht="12.5"/>
    <row r="41740" ht="12.5"/>
    <row r="41741" ht="12.5"/>
    <row r="41742" ht="12.5"/>
    <row r="41743" ht="12.5"/>
    <row r="41744" ht="12.5"/>
    <row r="41745" ht="12.5"/>
    <row r="41746" ht="12.5"/>
    <row r="41747" ht="12.5"/>
    <row r="41748" ht="12.5"/>
    <row r="41749" ht="12.5"/>
    <row r="41750" ht="12.5"/>
    <row r="41751" ht="12.5"/>
    <row r="41752" ht="12.5"/>
    <row r="41753" ht="12.5"/>
    <row r="41754" ht="12.5"/>
    <row r="41755" ht="12.5"/>
    <row r="41756" ht="12.5"/>
    <row r="41757" ht="12.5"/>
    <row r="41758" ht="12.5"/>
    <row r="41759" ht="12.5"/>
    <row r="41760" ht="12.5"/>
    <row r="41761" ht="12.5"/>
    <row r="41762" ht="12.5"/>
    <row r="41763" ht="12.5"/>
    <row r="41764" ht="12.5"/>
    <row r="41765" ht="12.5"/>
    <row r="41766" ht="12.5"/>
    <row r="41767" ht="12.5"/>
    <row r="41768" ht="12.5"/>
    <row r="41769" ht="12.5"/>
    <row r="41770" ht="12.5"/>
    <row r="41771" ht="12.5"/>
    <row r="41772" ht="12.5"/>
    <row r="41773" ht="12.5"/>
    <row r="41774" ht="12.5"/>
    <row r="41775" ht="12.5"/>
    <row r="41776" ht="12.5"/>
    <row r="41777" ht="12.5"/>
    <row r="41778" ht="12.5"/>
    <row r="41779" ht="12.5"/>
    <row r="41780" ht="12.5"/>
    <row r="41781" ht="12.5"/>
    <row r="41782" ht="12.5"/>
    <row r="41783" ht="12.5"/>
    <row r="41784" ht="12.5"/>
    <row r="41785" ht="12.5"/>
    <row r="41786" ht="12.5"/>
    <row r="41787" ht="12.5"/>
    <row r="41788" ht="12.5"/>
    <row r="41789" ht="12.5"/>
    <row r="41790" ht="12.5"/>
    <row r="41791" ht="12.5"/>
    <row r="41792" ht="12.5"/>
    <row r="41793" ht="12.5"/>
    <row r="41794" ht="12.5"/>
    <row r="41795" ht="12.5"/>
    <row r="41796" ht="12.5"/>
    <row r="41797" ht="12.5"/>
    <row r="41798" ht="12.5"/>
    <row r="41799" ht="12.5"/>
    <row r="41800" ht="12.5"/>
    <row r="41801" ht="12.5"/>
    <row r="41802" ht="12.5"/>
    <row r="41803" ht="12.5"/>
    <row r="41804" ht="12.5"/>
    <row r="41805" ht="12.5"/>
    <row r="41806" ht="12.5"/>
    <row r="41807" ht="12.5"/>
    <row r="41808" ht="12.5"/>
    <row r="41809" ht="12.5"/>
    <row r="41810" ht="12.5"/>
    <row r="41811" ht="12.5"/>
    <row r="41812" ht="12.5"/>
    <row r="41813" ht="12.5"/>
    <row r="41814" ht="12.5"/>
    <row r="41815" ht="12.5"/>
    <row r="41816" ht="12.5"/>
    <row r="41817" ht="12.5"/>
    <row r="41818" ht="12.5"/>
    <row r="41819" ht="12.5"/>
    <row r="41820" ht="12.5"/>
    <row r="41821" ht="12.5"/>
    <row r="41822" ht="12.5"/>
    <row r="41823" ht="12.5"/>
    <row r="41824" ht="12.5"/>
    <row r="41825" ht="12.5"/>
    <row r="41826" ht="12.5"/>
    <row r="41827" ht="12.5"/>
    <row r="41828" ht="12.5"/>
    <row r="41829" ht="12.5"/>
    <row r="41830" ht="12.5"/>
    <row r="41831" ht="12.5"/>
    <row r="41832" ht="12.5"/>
    <row r="41833" ht="12.5"/>
    <row r="41834" ht="12.5"/>
    <row r="41835" ht="12.5"/>
    <row r="41836" ht="12.5"/>
    <row r="41837" ht="12.5"/>
    <row r="41838" ht="12.5"/>
    <row r="41839" ht="12.5"/>
    <row r="41840" ht="12.5"/>
    <row r="41841" ht="12.5"/>
    <row r="41842" ht="12.5"/>
    <row r="41843" ht="12.5"/>
    <row r="41844" ht="12.5"/>
    <row r="41845" ht="12.5"/>
    <row r="41846" ht="12.5"/>
    <row r="41847" ht="12.5"/>
    <row r="41848" ht="12.5"/>
    <row r="41849" ht="12.5"/>
    <row r="41850" ht="12.5"/>
    <row r="41851" ht="12.5"/>
    <row r="41852" ht="12.5"/>
    <row r="41853" ht="12.5"/>
    <row r="41854" ht="12.5"/>
    <row r="41855" ht="12.5"/>
    <row r="41856" ht="12.5"/>
    <row r="41857" ht="12.5"/>
    <row r="41858" ht="12.5"/>
    <row r="41859" ht="12.5"/>
    <row r="41860" ht="12.5"/>
    <row r="41861" ht="12.5"/>
    <row r="41862" ht="12.5"/>
    <row r="41863" ht="12.5"/>
    <row r="41864" ht="12.5"/>
    <row r="41865" ht="12.5"/>
    <row r="41866" ht="12.5"/>
    <row r="41867" ht="12.5"/>
    <row r="41868" ht="12.5"/>
    <row r="41869" ht="12.5"/>
    <row r="41870" ht="12.5"/>
    <row r="41871" ht="12.5"/>
    <row r="41872" ht="12.5"/>
    <row r="41873" ht="12.5"/>
    <row r="41874" ht="12.5"/>
    <row r="41875" ht="12.5"/>
    <row r="41876" ht="12.5"/>
    <row r="41877" ht="12.5"/>
    <row r="41878" ht="12.5"/>
    <row r="41879" ht="12.5"/>
    <row r="41880" ht="12.5"/>
    <row r="41881" ht="12.5"/>
    <row r="41882" ht="12.5"/>
    <row r="41883" ht="12.5"/>
    <row r="41884" ht="12.5"/>
    <row r="41885" ht="12.5"/>
    <row r="41886" ht="12.5"/>
    <row r="41887" ht="12.5"/>
    <row r="41888" ht="12.5"/>
    <row r="41889" ht="12.5"/>
    <row r="41890" ht="12.5"/>
    <row r="41891" ht="12.5"/>
    <row r="41892" ht="12.5"/>
    <row r="41893" ht="12.5"/>
    <row r="41894" ht="12.5"/>
    <row r="41895" ht="12.5"/>
    <row r="41896" ht="12.5"/>
    <row r="41897" ht="12.5"/>
    <row r="41898" ht="12.5"/>
    <row r="41899" ht="12.5"/>
    <row r="41900" ht="12.5"/>
    <row r="41901" ht="12.5"/>
    <row r="41902" ht="12.5"/>
    <row r="41903" ht="12.5"/>
    <row r="41904" ht="12.5"/>
    <row r="41905" ht="12.5"/>
    <row r="41906" ht="12.5"/>
    <row r="41907" ht="12.5"/>
    <row r="41908" ht="12.5"/>
    <row r="41909" ht="12.5"/>
    <row r="41910" ht="12.5"/>
    <row r="41911" ht="12.5"/>
    <row r="41912" ht="12.5"/>
    <row r="41913" ht="12.5"/>
    <row r="41914" ht="12.5"/>
    <row r="41915" ht="12.5"/>
    <row r="41916" ht="12.5"/>
    <row r="41917" ht="12.5"/>
    <row r="41918" ht="12.5"/>
    <row r="41919" ht="12.5"/>
    <row r="41920" ht="12.5"/>
    <row r="41921" ht="12.5"/>
    <row r="41922" ht="12.5"/>
    <row r="41923" ht="12.5"/>
    <row r="41924" ht="12.5"/>
    <row r="41925" ht="12.5"/>
    <row r="41926" ht="12.5"/>
    <row r="41927" ht="12.5"/>
    <row r="41928" ht="12.5"/>
    <row r="41929" ht="12.5"/>
    <row r="41930" ht="12.5"/>
    <row r="41931" ht="12.5"/>
    <row r="41932" ht="12.5"/>
    <row r="41933" ht="12.5"/>
    <row r="41934" ht="12.5"/>
    <row r="41935" ht="12.5"/>
    <row r="41936" ht="12.5"/>
    <row r="41937" ht="12.5"/>
    <row r="41938" ht="12.5"/>
    <row r="41939" ht="12.5"/>
    <row r="41940" ht="12.5"/>
    <row r="41941" ht="12.5"/>
    <row r="41942" ht="12.5"/>
    <row r="41943" ht="12.5"/>
    <row r="41944" ht="12.5"/>
    <row r="41945" ht="12.5"/>
    <row r="41946" ht="12.5"/>
    <row r="41947" ht="12.5"/>
    <row r="41948" ht="12.5"/>
    <row r="41949" ht="12.5"/>
    <row r="41950" ht="12.5"/>
    <row r="41951" ht="12.5"/>
    <row r="41952" ht="12.5"/>
    <row r="41953" ht="12.5"/>
    <row r="41954" ht="12.5"/>
    <row r="41955" ht="12.5"/>
    <row r="41956" ht="12.5"/>
    <row r="41957" ht="12.5"/>
    <row r="41958" ht="12.5"/>
    <row r="41959" ht="12.5"/>
    <row r="41960" ht="12.5"/>
    <row r="41961" ht="12.5"/>
    <row r="41962" ht="12.5"/>
    <row r="41963" ht="12.5"/>
    <row r="41964" ht="12.5"/>
    <row r="41965" ht="12.5"/>
    <row r="41966" ht="12.5"/>
    <row r="41967" ht="12.5"/>
    <row r="41968" ht="12.5"/>
    <row r="41969" ht="12.5"/>
    <row r="41970" ht="12.5"/>
    <row r="41971" ht="12.5"/>
    <row r="41972" ht="12.5"/>
    <row r="41973" ht="12.5"/>
    <row r="41974" ht="12.5"/>
    <row r="41975" ht="12.5"/>
    <row r="41976" ht="12.5"/>
    <row r="41977" ht="12.5"/>
    <row r="41978" ht="12.5"/>
    <row r="41979" ht="12.5"/>
    <row r="41980" ht="12.5"/>
    <row r="41981" ht="12.5"/>
    <row r="41982" ht="12.5"/>
    <row r="41983" ht="12.5"/>
    <row r="41984" ht="12.5"/>
    <row r="41985" ht="12.5"/>
    <row r="41986" ht="12.5"/>
    <row r="41987" ht="12.5"/>
    <row r="41988" ht="12.5"/>
    <row r="41989" ht="12.5"/>
    <row r="41990" ht="12.5"/>
    <row r="41991" ht="12.5"/>
    <row r="41992" ht="12.5"/>
    <row r="41993" ht="12.5"/>
    <row r="41994" ht="12.5"/>
    <row r="41995" ht="12.5"/>
    <row r="41996" ht="12.5"/>
    <row r="41997" ht="12.5"/>
    <row r="41998" ht="12.5"/>
    <row r="41999" ht="12.5"/>
    <row r="42000" ht="12.5"/>
    <row r="42001" ht="12.5"/>
    <row r="42002" ht="12.5"/>
    <row r="42003" ht="12.5"/>
    <row r="42004" ht="12.5"/>
    <row r="42005" ht="12.5"/>
    <row r="42006" ht="12.5"/>
    <row r="42007" ht="12.5"/>
    <row r="42008" ht="12.5"/>
    <row r="42009" ht="12.5"/>
    <row r="42010" ht="12.5"/>
    <row r="42011" ht="12.5"/>
    <row r="42012" ht="12.5"/>
    <row r="42013" ht="12.5"/>
    <row r="42014" ht="12.5"/>
    <row r="42015" ht="12.5"/>
    <row r="42016" ht="12.5"/>
    <row r="42017" ht="12.5"/>
    <row r="42018" ht="12.5"/>
    <row r="42019" ht="12.5"/>
    <row r="42020" ht="12.5"/>
    <row r="42021" ht="12.5"/>
    <row r="42022" ht="12.5"/>
    <row r="42023" ht="12.5"/>
    <row r="42024" ht="12.5"/>
    <row r="42025" ht="12.5"/>
    <row r="42026" ht="12.5"/>
    <row r="42027" ht="12.5"/>
    <row r="42028" ht="12.5"/>
    <row r="42029" ht="12.5"/>
    <row r="42030" ht="12.5"/>
    <row r="42031" ht="12.5"/>
    <row r="42032" ht="12.5"/>
    <row r="42033" ht="12.5"/>
    <row r="42034" ht="12.5"/>
    <row r="42035" ht="12.5"/>
    <row r="42036" ht="12.5"/>
    <row r="42037" ht="12.5"/>
    <row r="42038" ht="12.5"/>
    <row r="42039" ht="12.5"/>
    <row r="42040" ht="12.5"/>
    <row r="42041" ht="12.5"/>
    <row r="42042" ht="12.5"/>
    <row r="42043" ht="12.5"/>
    <row r="42044" ht="12.5"/>
    <row r="42045" ht="12.5"/>
    <row r="42046" ht="12.5"/>
    <row r="42047" ht="12.5"/>
    <row r="42048" ht="12.5"/>
    <row r="42049" ht="12.5"/>
    <row r="42050" ht="12.5"/>
    <row r="42051" ht="12.5"/>
    <row r="42052" ht="12.5"/>
    <row r="42053" ht="12.5"/>
    <row r="42054" ht="12.5"/>
    <row r="42055" ht="12.5"/>
    <row r="42056" ht="12.5"/>
    <row r="42057" ht="12.5"/>
    <row r="42058" ht="12.5"/>
    <row r="42059" ht="12.5"/>
    <row r="42060" ht="12.5"/>
    <row r="42061" ht="12.5"/>
    <row r="42062" ht="12.5"/>
    <row r="42063" ht="12.5"/>
    <row r="42064" ht="12.5"/>
    <row r="42065" ht="12.5"/>
    <row r="42066" ht="12.5"/>
    <row r="42067" ht="12.5"/>
    <row r="42068" ht="12.5"/>
    <row r="42069" ht="12.5"/>
    <row r="42070" ht="12.5"/>
    <row r="42071" ht="12.5"/>
    <row r="42072" ht="12.5"/>
    <row r="42073" ht="12.5"/>
    <row r="42074" ht="12.5"/>
    <row r="42075" ht="12.5"/>
    <row r="42076" ht="12.5"/>
    <row r="42077" ht="12.5"/>
    <row r="42078" ht="12.5"/>
    <row r="42079" ht="12.5"/>
    <row r="42080" ht="12.5"/>
    <row r="42081" ht="12.5"/>
    <row r="42082" ht="12.5"/>
    <row r="42083" ht="12.5"/>
    <row r="42084" ht="12.5"/>
    <row r="42085" ht="12.5"/>
    <row r="42086" ht="12.5"/>
    <row r="42087" ht="12.5"/>
    <row r="42088" ht="12.5"/>
    <row r="42089" ht="12.5"/>
    <row r="42090" ht="12.5"/>
    <row r="42091" ht="12.5"/>
    <row r="42092" ht="12.5"/>
    <row r="42093" ht="12.5"/>
    <row r="42094" ht="12.5"/>
    <row r="42095" ht="12.5"/>
    <row r="42096" ht="12.5"/>
    <row r="42097" ht="12.5"/>
    <row r="42098" ht="12.5"/>
    <row r="42099" ht="12.5"/>
    <row r="42100" ht="12.5"/>
    <row r="42101" ht="12.5"/>
    <row r="42102" ht="12.5"/>
    <row r="42103" ht="12.5"/>
    <row r="42104" ht="12.5"/>
    <row r="42105" ht="12.5"/>
    <row r="42106" ht="12.5"/>
    <row r="42107" ht="12.5"/>
    <row r="42108" ht="12.5"/>
    <row r="42109" ht="12.5"/>
    <row r="42110" ht="12.5"/>
    <row r="42111" ht="12.5"/>
    <row r="42112" ht="12.5"/>
    <row r="42113" ht="12.5"/>
    <row r="42114" ht="12.5"/>
    <row r="42115" ht="12.5"/>
    <row r="42116" ht="12.5"/>
    <row r="42117" ht="12.5"/>
    <row r="42118" ht="12.5"/>
    <row r="42119" ht="12.5"/>
    <row r="42120" ht="12.5"/>
    <row r="42121" ht="12.5"/>
    <row r="42122" ht="12.5"/>
    <row r="42123" ht="12.5"/>
    <row r="42124" ht="12.5"/>
    <row r="42125" ht="12.5"/>
    <row r="42126" ht="12.5"/>
    <row r="42127" ht="12.5"/>
    <row r="42128" ht="12.5"/>
    <row r="42129" ht="12.5"/>
    <row r="42130" ht="12.5"/>
    <row r="42131" ht="12.5"/>
    <row r="42132" ht="12.5"/>
    <row r="42133" ht="12.5"/>
    <row r="42134" ht="12.5"/>
    <row r="42135" ht="12.5"/>
    <row r="42136" ht="12.5"/>
    <row r="42137" ht="12.5"/>
    <row r="42138" ht="12.5"/>
    <row r="42139" ht="12.5"/>
    <row r="42140" ht="12.5"/>
    <row r="42141" ht="12.5"/>
    <row r="42142" ht="12.5"/>
    <row r="42143" ht="12.5"/>
    <row r="42144" ht="12.5"/>
    <row r="42145" ht="12.5"/>
    <row r="42146" ht="12.5"/>
    <row r="42147" ht="12.5"/>
    <row r="42148" ht="12.5"/>
    <row r="42149" ht="12.5"/>
    <row r="42150" ht="12.5"/>
    <row r="42151" ht="12.5"/>
    <row r="42152" ht="12.5"/>
    <row r="42153" ht="12.5"/>
    <row r="42154" ht="12.5"/>
    <row r="42155" ht="12.5"/>
    <row r="42156" ht="12.5"/>
    <row r="42157" ht="12.5"/>
    <row r="42158" ht="12.5"/>
    <row r="42159" ht="12.5"/>
    <row r="42160" ht="12.5"/>
    <row r="42161" ht="12.5"/>
    <row r="42162" ht="12.5"/>
    <row r="42163" ht="12.5"/>
    <row r="42164" ht="12.5"/>
    <row r="42165" ht="12.5"/>
    <row r="42166" ht="12.5"/>
    <row r="42167" ht="12.5"/>
    <row r="42168" ht="12.5"/>
    <row r="42169" ht="12.5"/>
    <row r="42170" ht="12.5"/>
    <row r="42171" ht="12.5"/>
    <row r="42172" ht="12.5"/>
    <row r="42173" ht="12.5"/>
    <row r="42174" ht="12.5"/>
    <row r="42175" ht="12.5"/>
    <row r="42176" ht="12.5"/>
    <row r="42177" ht="12.5"/>
    <row r="42178" ht="12.5"/>
    <row r="42179" ht="12.5"/>
    <row r="42180" ht="12.5"/>
    <row r="42181" ht="12.5"/>
    <row r="42182" ht="12.5"/>
    <row r="42183" ht="12.5"/>
    <row r="42184" ht="12.5"/>
    <row r="42185" ht="12.5"/>
    <row r="42186" ht="12.5"/>
    <row r="42187" ht="12.5"/>
    <row r="42188" ht="12.5"/>
    <row r="42189" ht="12.5"/>
    <row r="42190" ht="12.5"/>
    <row r="42191" ht="12.5"/>
    <row r="42192" ht="12.5"/>
    <row r="42193" ht="12.5"/>
    <row r="42194" ht="12.5"/>
    <row r="42195" ht="12.5"/>
    <row r="42196" ht="12.5"/>
    <row r="42197" ht="12.5"/>
    <row r="42198" ht="12.5"/>
    <row r="42199" ht="12.5"/>
    <row r="42200" ht="12.5"/>
    <row r="42201" ht="12.5"/>
    <row r="42202" ht="12.5"/>
    <row r="42203" ht="12.5"/>
    <row r="42204" ht="12.5"/>
    <row r="42205" ht="12.5"/>
    <row r="42206" ht="12.5"/>
    <row r="42207" ht="12.5"/>
    <row r="42208" ht="12.5"/>
    <row r="42209" ht="12.5"/>
    <row r="42210" ht="12.5"/>
    <row r="42211" ht="12.5"/>
    <row r="42212" ht="12.5"/>
    <row r="42213" ht="12.5"/>
    <row r="42214" ht="12.5"/>
    <row r="42215" ht="12.5"/>
    <row r="42216" ht="12.5"/>
    <row r="42217" ht="12.5"/>
    <row r="42218" ht="12.5"/>
    <row r="42219" ht="12.5"/>
    <row r="42220" ht="12.5"/>
    <row r="42221" ht="12.5"/>
    <row r="42222" ht="12.5"/>
    <row r="42223" ht="12.5"/>
    <row r="42224" ht="12.5"/>
    <row r="42225" ht="12.5"/>
    <row r="42226" ht="12.5"/>
    <row r="42227" ht="12.5"/>
    <row r="42228" ht="12.5"/>
    <row r="42229" ht="12.5"/>
    <row r="42230" ht="12.5"/>
    <row r="42231" ht="12.5"/>
    <row r="42232" ht="12.5"/>
    <row r="42233" ht="12.5"/>
    <row r="42234" ht="12.5"/>
    <row r="42235" ht="12.5"/>
    <row r="42236" ht="12.5"/>
    <row r="42237" ht="12.5"/>
    <row r="42238" ht="12.5"/>
    <row r="42239" ht="12.5"/>
    <row r="42240" ht="12.5"/>
    <row r="42241" ht="12.5"/>
    <row r="42242" ht="12.5"/>
    <row r="42243" ht="12.5"/>
    <row r="42244" ht="12.5"/>
    <row r="42245" ht="12.5"/>
    <row r="42246" ht="12.5"/>
    <row r="42247" ht="12.5"/>
    <row r="42248" ht="12.5"/>
    <row r="42249" ht="12.5"/>
    <row r="42250" ht="12.5"/>
    <row r="42251" ht="12.5"/>
    <row r="42252" ht="12.5"/>
    <row r="42253" ht="12.5"/>
    <row r="42254" ht="12.5"/>
    <row r="42255" ht="12.5"/>
    <row r="42256" ht="12.5"/>
    <row r="42257" ht="12.5"/>
    <row r="42258" ht="12.5"/>
    <row r="42259" ht="12.5"/>
    <row r="42260" ht="12.5"/>
    <row r="42261" ht="12.5"/>
    <row r="42262" ht="12.5"/>
    <row r="42263" ht="12.5"/>
    <row r="42264" ht="12.5"/>
    <row r="42265" ht="12.5"/>
    <row r="42266" ht="12.5"/>
    <row r="42267" ht="12.5"/>
    <row r="42268" ht="12.5"/>
    <row r="42269" ht="12.5"/>
    <row r="42270" ht="12.5"/>
    <row r="42271" ht="12.5"/>
    <row r="42272" ht="12.5"/>
    <row r="42273" ht="12.5"/>
    <row r="42274" ht="12.5"/>
    <row r="42275" ht="12.5"/>
    <row r="42276" ht="12.5"/>
    <row r="42277" ht="12.5"/>
    <row r="42278" ht="12.5"/>
    <row r="42279" ht="12.5"/>
    <row r="42280" ht="12.5"/>
    <row r="42281" ht="12.5"/>
    <row r="42282" ht="12.5"/>
    <row r="42283" ht="12.5"/>
    <row r="42284" ht="12.5"/>
    <row r="42285" ht="12.5"/>
    <row r="42286" ht="12.5"/>
    <row r="42287" ht="12.5"/>
    <row r="42288" ht="12.5"/>
    <row r="42289" ht="12.5"/>
    <row r="42290" ht="12.5"/>
    <row r="42291" ht="12.5"/>
    <row r="42292" ht="12.5"/>
    <row r="42293" ht="12.5"/>
    <row r="42294" ht="12.5"/>
    <row r="42295" ht="12.5"/>
    <row r="42296" ht="12.5"/>
    <row r="42297" ht="12.5"/>
    <row r="42298" ht="12.5"/>
    <row r="42299" ht="12.5"/>
    <row r="42300" ht="12.5"/>
    <row r="42301" ht="12.5"/>
    <row r="42302" ht="12.5"/>
    <row r="42303" ht="12.5"/>
    <row r="42304" ht="12.5"/>
    <row r="42305" ht="12.5"/>
    <row r="42306" ht="12.5"/>
    <row r="42307" ht="12.5"/>
    <row r="42308" ht="12.5"/>
    <row r="42309" ht="12.5"/>
    <row r="42310" ht="12.5"/>
    <row r="42311" ht="12.5"/>
    <row r="42312" ht="12.5"/>
    <row r="42313" ht="12.5"/>
    <row r="42314" ht="12.5"/>
    <row r="42315" ht="12.5"/>
    <row r="42316" ht="12.5"/>
    <row r="42317" ht="12.5"/>
    <row r="42318" ht="12.5"/>
    <row r="42319" ht="12.5"/>
    <row r="42320" ht="12.5"/>
    <row r="42321" ht="12.5"/>
    <row r="42322" ht="12.5"/>
    <row r="42323" ht="12.5"/>
    <row r="42324" ht="12.5"/>
    <row r="42325" ht="12.5"/>
    <row r="42326" ht="12.5"/>
    <row r="42327" ht="12.5"/>
    <row r="42328" ht="12.5"/>
    <row r="42329" ht="12.5"/>
    <row r="42330" ht="12.5"/>
    <row r="42331" ht="12.5"/>
    <row r="42332" ht="12.5"/>
    <row r="42333" ht="12.5"/>
    <row r="42334" ht="12.5"/>
    <row r="42335" ht="12.5"/>
    <row r="42336" ht="12.5"/>
    <row r="42337" ht="12.5"/>
    <row r="42338" ht="12.5"/>
    <row r="42339" ht="12.5"/>
    <row r="42340" ht="12.5"/>
    <row r="42341" ht="12.5"/>
    <row r="42342" ht="12.5"/>
    <row r="42343" ht="12.5"/>
    <row r="42344" ht="12.5"/>
    <row r="42345" ht="12.5"/>
    <row r="42346" ht="12.5"/>
    <row r="42347" ht="12.5"/>
    <row r="42348" ht="12.5"/>
    <row r="42349" ht="12.5"/>
    <row r="42350" ht="12.5"/>
    <row r="42351" ht="12.5"/>
    <row r="42352" ht="12.5"/>
    <row r="42353" ht="12.5"/>
    <row r="42354" ht="12.5"/>
    <row r="42355" ht="12.5"/>
    <row r="42356" ht="12.5"/>
    <row r="42357" ht="12.5"/>
    <row r="42358" ht="12.5"/>
    <row r="42359" ht="12.5"/>
    <row r="42360" ht="12.5"/>
    <row r="42361" ht="12.5"/>
    <row r="42362" ht="12.5"/>
    <row r="42363" ht="12.5"/>
    <row r="42364" ht="12.5"/>
    <row r="42365" ht="12.5"/>
    <row r="42366" ht="12.5"/>
    <row r="42367" ht="12.5"/>
    <row r="42368" ht="12.5"/>
    <row r="42369" ht="12.5"/>
    <row r="42370" ht="12.5"/>
    <row r="42371" ht="12.5"/>
    <row r="42372" ht="12.5"/>
    <row r="42373" ht="12.5"/>
    <row r="42374" ht="12.5"/>
    <row r="42375" ht="12.5"/>
    <row r="42376" ht="12.5"/>
    <row r="42377" ht="12.5"/>
    <row r="42378" ht="12.5"/>
    <row r="42379" ht="12.5"/>
    <row r="42380" ht="12.5"/>
    <row r="42381" ht="12.5"/>
    <row r="42382" ht="12.5"/>
    <row r="42383" ht="12.5"/>
    <row r="42384" ht="12.5"/>
    <row r="42385" ht="12.5"/>
    <row r="42386" ht="12.5"/>
    <row r="42387" ht="12.5"/>
    <row r="42388" ht="12.5"/>
    <row r="42389" ht="12.5"/>
    <row r="42390" ht="12.5"/>
    <row r="42391" ht="12.5"/>
    <row r="42392" ht="12.5"/>
    <row r="42393" ht="12.5"/>
    <row r="42394" ht="12.5"/>
    <row r="42395" ht="12.5"/>
    <row r="42396" ht="12.5"/>
    <row r="42397" ht="12.5"/>
    <row r="42398" ht="12.5"/>
    <row r="42399" ht="12.5"/>
    <row r="42400" ht="12.5"/>
    <row r="42401" ht="12.5"/>
    <row r="42402" ht="12.5"/>
    <row r="42403" ht="12.5"/>
    <row r="42404" ht="12.5"/>
    <row r="42405" ht="12.5"/>
    <row r="42406" ht="12.5"/>
    <row r="42407" ht="12.5"/>
    <row r="42408" ht="12.5"/>
    <row r="42409" ht="12.5"/>
    <row r="42410" ht="12.5"/>
    <row r="42411" ht="12.5"/>
    <row r="42412" ht="12.5"/>
    <row r="42413" ht="12.5"/>
    <row r="42414" ht="12.5"/>
    <row r="42415" ht="12.5"/>
    <row r="42416" ht="12.5"/>
    <row r="42417" ht="12.5"/>
    <row r="42418" ht="12.5"/>
    <row r="42419" ht="12.5"/>
    <row r="42420" ht="12.5"/>
    <row r="42421" ht="12.5"/>
    <row r="42422" ht="12.5"/>
    <row r="42423" ht="12.5"/>
    <row r="42424" ht="12.5"/>
    <row r="42425" ht="12.5"/>
    <row r="42426" ht="12.5"/>
    <row r="42427" ht="12.5"/>
    <row r="42428" ht="12.5"/>
    <row r="42429" ht="12.5"/>
    <row r="42430" ht="12.5"/>
    <row r="42431" ht="12.5"/>
    <row r="42432" ht="12.5"/>
    <row r="42433" ht="12.5"/>
    <row r="42434" ht="12.5"/>
    <row r="42435" ht="12.5"/>
    <row r="42436" ht="12.5"/>
    <row r="42437" ht="12.5"/>
    <row r="42438" ht="12.5"/>
    <row r="42439" ht="12.5"/>
    <row r="42440" ht="12.5"/>
    <row r="42441" ht="12.5"/>
    <row r="42442" ht="12.5"/>
    <row r="42443" ht="12.5"/>
    <row r="42444" ht="12.5"/>
    <row r="42445" ht="12.5"/>
    <row r="42446" ht="12.5"/>
    <row r="42447" ht="12.5"/>
    <row r="42448" ht="12.5"/>
    <row r="42449" ht="12.5"/>
    <row r="42450" ht="12.5"/>
    <row r="42451" ht="12.5"/>
    <row r="42452" ht="12.5"/>
    <row r="42453" ht="12.5"/>
    <row r="42454" ht="12.5"/>
    <row r="42455" ht="12.5"/>
    <row r="42456" ht="12.5"/>
    <row r="42457" ht="12.5"/>
    <row r="42458" ht="12.5"/>
    <row r="42459" ht="12.5"/>
    <row r="42460" ht="12.5"/>
    <row r="42461" ht="12.5"/>
    <row r="42462" ht="12.5"/>
    <row r="42463" ht="12.5"/>
    <row r="42464" ht="12.5"/>
    <row r="42465" ht="12.5"/>
    <row r="42466" ht="12.5"/>
    <row r="42467" ht="12.5"/>
    <row r="42468" ht="12.5"/>
    <row r="42469" ht="12.5"/>
    <row r="42470" ht="12.5"/>
    <row r="42471" ht="12.5"/>
    <row r="42472" ht="12.5"/>
    <row r="42473" ht="12.5"/>
    <row r="42474" ht="12.5"/>
    <row r="42475" ht="12.5"/>
    <row r="42476" ht="12.5"/>
    <row r="42477" ht="12.5"/>
    <row r="42478" ht="12.5"/>
    <row r="42479" ht="12.5"/>
    <row r="42480" ht="12.5"/>
    <row r="42481" ht="12.5"/>
    <row r="42482" ht="12.5"/>
    <row r="42483" ht="12.5"/>
    <row r="42484" ht="12.5"/>
    <row r="42485" ht="12.5"/>
    <row r="42486" ht="12.5"/>
    <row r="42487" ht="12.5"/>
    <row r="42488" ht="12.5"/>
    <row r="42489" ht="12.5"/>
    <row r="42490" ht="12.5"/>
    <row r="42491" ht="12.5"/>
    <row r="42492" ht="12.5"/>
    <row r="42493" ht="12.5"/>
    <row r="42494" ht="12.5"/>
    <row r="42495" ht="12.5"/>
    <row r="42496" ht="12.5"/>
    <row r="42497" ht="12.5"/>
    <row r="42498" ht="12.5"/>
    <row r="42499" ht="12.5"/>
    <row r="42500" ht="12.5"/>
    <row r="42501" ht="12.5"/>
    <row r="42502" ht="12.5"/>
    <row r="42503" ht="12.5"/>
    <row r="42504" ht="12.5"/>
    <row r="42505" ht="12.5"/>
    <row r="42506" ht="12.5"/>
    <row r="42507" ht="12.5"/>
    <row r="42508" ht="12.5"/>
    <row r="42509" ht="12.5"/>
    <row r="42510" ht="12.5"/>
    <row r="42511" ht="12.5"/>
    <row r="42512" ht="12.5"/>
    <row r="42513" ht="12.5"/>
    <row r="42514" ht="12.5"/>
    <row r="42515" ht="12.5"/>
    <row r="42516" ht="12.5"/>
    <row r="42517" ht="12.5"/>
    <row r="42518" ht="12.5"/>
    <row r="42519" ht="12.5"/>
    <row r="42520" ht="12.5"/>
    <row r="42521" ht="12.5"/>
    <row r="42522" ht="12.5"/>
    <row r="42523" ht="12.5"/>
    <row r="42524" ht="12.5"/>
    <row r="42525" ht="12.5"/>
    <row r="42526" ht="12.5"/>
    <row r="42527" ht="12.5"/>
    <row r="42528" ht="12.5"/>
    <row r="42529" ht="12.5"/>
    <row r="42530" ht="12.5"/>
    <row r="42531" ht="12.5"/>
    <row r="42532" ht="12.5"/>
    <row r="42533" ht="12.5"/>
    <row r="42534" ht="12.5"/>
    <row r="42535" ht="12.5"/>
    <row r="42536" ht="12.5"/>
    <row r="42537" ht="12.5"/>
    <row r="42538" ht="12.5"/>
    <row r="42539" ht="12.5"/>
    <row r="42540" ht="12.5"/>
    <row r="42541" ht="12.5"/>
    <row r="42542" ht="12.5"/>
    <row r="42543" ht="12.5"/>
    <row r="42544" ht="12.5"/>
    <row r="42545" ht="12.5"/>
    <row r="42546" ht="12.5"/>
    <row r="42547" ht="12.5"/>
    <row r="42548" ht="12.5"/>
    <row r="42549" ht="12.5"/>
    <row r="42550" ht="12.5"/>
    <row r="42551" ht="12.5"/>
    <row r="42552" ht="12.5"/>
    <row r="42553" ht="12.5"/>
    <row r="42554" ht="12.5"/>
    <row r="42555" ht="12.5"/>
    <row r="42556" ht="12.5"/>
    <row r="42557" ht="12.5"/>
    <row r="42558" ht="12.5"/>
    <row r="42559" ht="12.5"/>
    <row r="42560" ht="12.5"/>
    <row r="42561" ht="12.5"/>
    <row r="42562" ht="12.5"/>
    <row r="42563" ht="12.5"/>
    <row r="42564" ht="12.5"/>
    <row r="42565" ht="12.5"/>
    <row r="42566" ht="12.5"/>
    <row r="42567" ht="12.5"/>
    <row r="42568" ht="12.5"/>
    <row r="42569" ht="12.5"/>
    <row r="42570" ht="12.5"/>
    <row r="42571" ht="12.5"/>
    <row r="42572" ht="12.5"/>
    <row r="42573" ht="12.5"/>
    <row r="42574" ht="12.5"/>
    <row r="42575" ht="12.5"/>
    <row r="42576" ht="12.5"/>
    <row r="42577" ht="12.5"/>
    <row r="42578" ht="12.5"/>
    <row r="42579" ht="12.5"/>
    <row r="42580" ht="12.5"/>
    <row r="42581" ht="12.5"/>
    <row r="42582" ht="12.5"/>
    <row r="42583" ht="12.5"/>
    <row r="42584" ht="12.5"/>
    <row r="42585" ht="12.5"/>
    <row r="42586" ht="12.5"/>
    <row r="42587" ht="12.5"/>
    <row r="42588" ht="12.5"/>
    <row r="42589" ht="12.5"/>
    <row r="42590" ht="12.5"/>
    <row r="42591" ht="12.5"/>
    <row r="42592" ht="12.5"/>
    <row r="42593" ht="12.5"/>
    <row r="42594" ht="12.5"/>
    <row r="42595" ht="12.5"/>
    <row r="42596" ht="12.5"/>
    <row r="42597" ht="12.5"/>
    <row r="42598" ht="12.5"/>
    <row r="42599" ht="12.5"/>
    <row r="42600" ht="12.5"/>
    <row r="42601" ht="12.5"/>
    <row r="42602" ht="12.5"/>
    <row r="42603" ht="12.5"/>
    <row r="42604" ht="12.5"/>
    <row r="42605" ht="12.5"/>
    <row r="42606" ht="12.5"/>
    <row r="42607" ht="12.5"/>
    <row r="42608" ht="12.5"/>
    <row r="42609" ht="12.5"/>
    <row r="42610" ht="12.5"/>
    <row r="42611" ht="12.5"/>
    <row r="42612" ht="12.5"/>
    <row r="42613" ht="12.5"/>
    <row r="42614" ht="12.5"/>
    <row r="42615" ht="12.5"/>
    <row r="42616" ht="12.5"/>
    <row r="42617" ht="12.5"/>
    <row r="42618" ht="12.5"/>
    <row r="42619" ht="12.5"/>
    <row r="42620" ht="12.5"/>
    <row r="42621" ht="12.5"/>
    <row r="42622" ht="12.5"/>
    <row r="42623" ht="12.5"/>
    <row r="42624" ht="12.5"/>
    <row r="42625" ht="12.5"/>
    <row r="42626" ht="12.5"/>
    <row r="42627" ht="12.5"/>
    <row r="42628" ht="12.5"/>
    <row r="42629" ht="12.5"/>
    <row r="42630" ht="12.5"/>
    <row r="42631" ht="12.5"/>
    <row r="42632" ht="12.5"/>
    <row r="42633" ht="12.5"/>
    <row r="42634" ht="12.5"/>
    <row r="42635" ht="12.5"/>
    <row r="42636" ht="12.5"/>
    <row r="42637" ht="12.5"/>
    <row r="42638" ht="12.5"/>
    <row r="42639" ht="12.5"/>
    <row r="42640" ht="12.5"/>
    <row r="42641" ht="12.5"/>
    <row r="42642" ht="12.5"/>
    <row r="42643" ht="12.5"/>
    <row r="42644" ht="12.5"/>
    <row r="42645" ht="12.5"/>
    <row r="42646" ht="12.5"/>
    <row r="42647" ht="12.5"/>
    <row r="42648" ht="12.5"/>
    <row r="42649" ht="12.5"/>
    <row r="42650" ht="12.5"/>
    <row r="42651" ht="12.5"/>
    <row r="42652" ht="12.5"/>
    <row r="42653" ht="12.5"/>
    <row r="42654" ht="12.5"/>
    <row r="42655" ht="12.5"/>
    <row r="42656" ht="12.5"/>
    <row r="42657" ht="12.5"/>
    <row r="42658" ht="12.5"/>
    <row r="42659" ht="12.5"/>
    <row r="42660" ht="12.5"/>
    <row r="42661" ht="12.5"/>
    <row r="42662" ht="12.5"/>
    <row r="42663" ht="12.5"/>
    <row r="42664" ht="12.5"/>
    <row r="42665" ht="12.5"/>
    <row r="42666" ht="12.5"/>
    <row r="42667" ht="12.5"/>
    <row r="42668" ht="12.5"/>
    <row r="42669" ht="12.5"/>
    <row r="42670" ht="12.5"/>
    <row r="42671" ht="12.5"/>
    <row r="42672" ht="12.5"/>
    <row r="42673" ht="12.5"/>
    <row r="42674" ht="12.5"/>
    <row r="42675" ht="12.5"/>
    <row r="42676" ht="12.5"/>
    <row r="42677" ht="12.5"/>
    <row r="42678" ht="12.5"/>
    <row r="42679" ht="12.5"/>
    <row r="42680" ht="12.5"/>
    <row r="42681" ht="12.5"/>
    <row r="42682" ht="12.5"/>
    <row r="42683" ht="12.5"/>
    <row r="42684" ht="12.5"/>
    <row r="42685" ht="12.5"/>
    <row r="42686" ht="12.5"/>
    <row r="42687" ht="12.5"/>
    <row r="42688" ht="12.5"/>
    <row r="42689" ht="12.5"/>
    <row r="42690" ht="12.5"/>
    <row r="42691" ht="12.5"/>
    <row r="42692" ht="12.5"/>
    <row r="42693" ht="12.5"/>
    <row r="42694" ht="12.5"/>
    <row r="42695" ht="12.5"/>
    <row r="42696" ht="12.5"/>
    <row r="42697" ht="12.5"/>
    <row r="42698" ht="12.5"/>
    <row r="42699" ht="12.5"/>
    <row r="42700" ht="12.5"/>
    <row r="42701" ht="12.5"/>
    <row r="42702" ht="12.5"/>
    <row r="42703" ht="12.5"/>
    <row r="42704" ht="12.5"/>
    <row r="42705" ht="12.5"/>
    <row r="42706" ht="12.5"/>
    <row r="42707" ht="12.5"/>
    <row r="42708" ht="12.5"/>
    <row r="42709" ht="12.5"/>
    <row r="42710" ht="12.5"/>
    <row r="42711" ht="12.5"/>
    <row r="42712" ht="12.5"/>
    <row r="42713" ht="12.5"/>
    <row r="42714" ht="12.5"/>
    <row r="42715" ht="12.5"/>
    <row r="42716" ht="12.5"/>
    <row r="42717" ht="12.5"/>
    <row r="42718" ht="12.5"/>
    <row r="42719" ht="12.5"/>
    <row r="42720" ht="12.5"/>
    <row r="42721" ht="12.5"/>
    <row r="42722" ht="12.5"/>
    <row r="42723" ht="12.5"/>
    <row r="42724" ht="12.5"/>
    <row r="42725" ht="12.5"/>
    <row r="42726" ht="12.5"/>
    <row r="42727" ht="12.5"/>
    <row r="42728" ht="12.5"/>
    <row r="42729" ht="12.5"/>
    <row r="42730" ht="12.5"/>
    <row r="42731" ht="12.5"/>
    <row r="42732" ht="12.5"/>
    <row r="42733" ht="12.5"/>
    <row r="42734" ht="12.5"/>
    <row r="42735" ht="12.5"/>
    <row r="42736" ht="12.5"/>
    <row r="42737" ht="12.5"/>
    <row r="42738" ht="12.5"/>
    <row r="42739" ht="12.5"/>
    <row r="42740" ht="12.5"/>
    <row r="42741" ht="12.5"/>
    <row r="42742" ht="12.5"/>
    <row r="42743" ht="12.5"/>
    <row r="42744" ht="12.5"/>
    <row r="42745" ht="12.5"/>
    <row r="42746" ht="12.5"/>
    <row r="42747" ht="12.5"/>
    <row r="42748" ht="12.5"/>
    <row r="42749" ht="12.5"/>
    <row r="42750" ht="12.5"/>
    <row r="42751" ht="12.5"/>
    <row r="42752" ht="12.5"/>
    <row r="42753" ht="12.5"/>
    <row r="42754" ht="12.5"/>
    <row r="42755" ht="12.5"/>
    <row r="42756" ht="12.5"/>
    <row r="42757" ht="12.5"/>
    <row r="42758" ht="12.5"/>
    <row r="42759" ht="12.5"/>
    <row r="42760" ht="12.5"/>
    <row r="42761" ht="12.5"/>
    <row r="42762" ht="12.5"/>
    <row r="42763" ht="12.5"/>
    <row r="42764" ht="12.5"/>
    <row r="42765" ht="12.5"/>
    <row r="42766" ht="12.5"/>
    <row r="42767" ht="12.5"/>
    <row r="42768" ht="12.5"/>
    <row r="42769" ht="12.5"/>
    <row r="42770" ht="12.5"/>
    <row r="42771" ht="12.5"/>
    <row r="42772" ht="12.5"/>
    <row r="42773" ht="12.5"/>
    <row r="42774" ht="12.5"/>
    <row r="42775" ht="12.5"/>
    <row r="42776" ht="12.5"/>
    <row r="42777" ht="12.5"/>
    <row r="42778" ht="12.5"/>
    <row r="42779" ht="12.5"/>
    <row r="42780" ht="12.5"/>
    <row r="42781" ht="12.5"/>
    <row r="42782" ht="12.5"/>
    <row r="42783" ht="12.5"/>
    <row r="42784" ht="12.5"/>
    <row r="42785" ht="12.5"/>
    <row r="42786" ht="12.5"/>
    <row r="42787" ht="12.5"/>
    <row r="42788" ht="12.5"/>
    <row r="42789" ht="12.5"/>
    <row r="42790" ht="12.5"/>
    <row r="42791" ht="12.5"/>
    <row r="42792" ht="12.5"/>
    <row r="42793" ht="12.5"/>
    <row r="42794" ht="12.5"/>
    <row r="42795" ht="12.5"/>
    <row r="42796" ht="12.5"/>
    <row r="42797" ht="12.5"/>
    <row r="42798" ht="12.5"/>
    <row r="42799" ht="12.5"/>
    <row r="42800" ht="12.5"/>
    <row r="42801" ht="12.5"/>
    <row r="42802" ht="12.5"/>
    <row r="42803" ht="12.5"/>
    <row r="42804" ht="12.5"/>
    <row r="42805" ht="12.5"/>
    <row r="42806" ht="12.5"/>
    <row r="42807" ht="12.5"/>
    <row r="42808" ht="12.5"/>
    <row r="42809" ht="12.5"/>
    <row r="42810" ht="12.5"/>
    <row r="42811" ht="12.5"/>
    <row r="42812" ht="12.5"/>
    <row r="42813" ht="12.5"/>
    <row r="42814" ht="12.5"/>
    <row r="42815" ht="12.5"/>
    <row r="42816" ht="12.5"/>
    <row r="42817" ht="12.5"/>
    <row r="42818" ht="12.5"/>
    <row r="42819" ht="12.5"/>
    <row r="42820" ht="12.5"/>
    <row r="42821" ht="12.5"/>
    <row r="42822" ht="12.5"/>
    <row r="42823" ht="12.5"/>
    <row r="42824" ht="12.5"/>
    <row r="42825" ht="12.5"/>
    <row r="42826" ht="12.5"/>
    <row r="42827" ht="12.5"/>
    <row r="42828" ht="12.5"/>
    <row r="42829" ht="12.5"/>
    <row r="42830" ht="12.5"/>
    <row r="42831" ht="12.5"/>
    <row r="42832" ht="12.5"/>
    <row r="42833" ht="12.5"/>
    <row r="42834" ht="12.5"/>
    <row r="42835" ht="12.5"/>
    <row r="42836" ht="12.5"/>
    <row r="42837" ht="12.5"/>
    <row r="42838" ht="12.5"/>
    <row r="42839" ht="12.5"/>
    <row r="42840" ht="12.5"/>
    <row r="42841" ht="12.5"/>
    <row r="42842" ht="12.5"/>
    <row r="42843" ht="12.5"/>
    <row r="42844" ht="12.5"/>
    <row r="42845" ht="12.5"/>
    <row r="42846" ht="12.5"/>
    <row r="42847" ht="12.5"/>
    <row r="42848" ht="12.5"/>
    <row r="42849" ht="12.5"/>
    <row r="42850" ht="12.5"/>
    <row r="42851" ht="12.5"/>
    <row r="42852" ht="12.5"/>
    <row r="42853" ht="12.5"/>
    <row r="42854" ht="12.5"/>
    <row r="42855" ht="12.5"/>
    <row r="42856" ht="12.5"/>
    <row r="42857" ht="12.5"/>
    <row r="42858" ht="12.5"/>
    <row r="42859" ht="12.5"/>
    <row r="42860" ht="12.5"/>
    <row r="42861" ht="12.5"/>
    <row r="42862" ht="12.5"/>
    <row r="42863" ht="12.5"/>
    <row r="42864" ht="12.5"/>
    <row r="42865" ht="12.5"/>
    <row r="42866" ht="12.5"/>
    <row r="42867" ht="12.5"/>
    <row r="42868" ht="12.5"/>
    <row r="42869" ht="12.5"/>
    <row r="42870" ht="12.5"/>
    <row r="42871" ht="12.5"/>
    <row r="42872" ht="12.5"/>
    <row r="42873" ht="12.5"/>
    <row r="42874" ht="12.5"/>
    <row r="42875" ht="12.5"/>
    <row r="42876" ht="12.5"/>
    <row r="42877" ht="12.5"/>
    <row r="42878" ht="12.5"/>
    <row r="42879" ht="12.5"/>
    <row r="42880" ht="12.5"/>
    <row r="42881" ht="12.5"/>
    <row r="42882" ht="12.5"/>
    <row r="42883" ht="12.5"/>
    <row r="42884" ht="12.5"/>
    <row r="42885" ht="12.5"/>
    <row r="42886" ht="12.5"/>
    <row r="42887" ht="12.5"/>
    <row r="42888" ht="12.5"/>
    <row r="42889" ht="12.5"/>
    <row r="42890" ht="12.5"/>
    <row r="42891" ht="12.5"/>
    <row r="42892" ht="12.5"/>
    <row r="42893" ht="12.5"/>
    <row r="42894" ht="12.5"/>
    <row r="42895" ht="12.5"/>
    <row r="42896" ht="12.5"/>
    <row r="42897" ht="12.5"/>
    <row r="42898" ht="12.5"/>
    <row r="42899" ht="12.5"/>
    <row r="42900" ht="12.5"/>
    <row r="42901" ht="12.5"/>
    <row r="42902" ht="12.5"/>
    <row r="42903" ht="12.5"/>
    <row r="42904" ht="12.5"/>
    <row r="42905" ht="12.5"/>
    <row r="42906" ht="12.5"/>
    <row r="42907" ht="12.5"/>
    <row r="42908" ht="12.5"/>
    <row r="42909" ht="12.5"/>
    <row r="42910" ht="12.5"/>
    <row r="42911" ht="12.5"/>
    <row r="42912" ht="12.5"/>
    <row r="42913" ht="12.5"/>
    <row r="42914" ht="12.5"/>
    <row r="42915" ht="12.5"/>
    <row r="42916" ht="12.5"/>
    <row r="42917" ht="12.5"/>
    <row r="42918" ht="12.5"/>
    <row r="42919" ht="12.5"/>
    <row r="42920" ht="12.5"/>
    <row r="42921" ht="12.5"/>
    <row r="42922" ht="12.5"/>
    <row r="42923" ht="12.5"/>
    <row r="42924" ht="12.5"/>
    <row r="42925" ht="12.5"/>
    <row r="42926" ht="12.5"/>
    <row r="42927" ht="12.5"/>
    <row r="42928" ht="12.5"/>
    <row r="42929" ht="12.5"/>
    <row r="42930" ht="12.5"/>
    <row r="42931" ht="12.5"/>
    <row r="42932" ht="12.5"/>
    <row r="42933" ht="12.5"/>
    <row r="42934" ht="12.5"/>
    <row r="42935" ht="12.5"/>
    <row r="42936" ht="12.5"/>
    <row r="42937" ht="12.5"/>
    <row r="42938" ht="12.5"/>
    <row r="42939" ht="12.5"/>
    <row r="42940" ht="12.5"/>
    <row r="42941" ht="12.5"/>
    <row r="42942" ht="12.5"/>
    <row r="42943" ht="12.5"/>
    <row r="42944" ht="12.5"/>
    <row r="42945" ht="12.5"/>
    <row r="42946" ht="12.5"/>
    <row r="42947" ht="12.5"/>
    <row r="42948" ht="12.5"/>
    <row r="42949" ht="12.5"/>
    <row r="42950" ht="12.5"/>
    <row r="42951" ht="12.5"/>
    <row r="42952" ht="12.5"/>
    <row r="42953" ht="12.5"/>
    <row r="42954" ht="12.5"/>
    <row r="42955" ht="12.5"/>
    <row r="42956" ht="12.5"/>
    <row r="42957" ht="12.5"/>
    <row r="42958" ht="12.5"/>
    <row r="42959" ht="12.5"/>
    <row r="42960" ht="12.5"/>
    <row r="42961" ht="12.5"/>
    <row r="42962" ht="12.5"/>
    <row r="42963" ht="12.5"/>
    <row r="42964" ht="12.5"/>
    <row r="42965" ht="12.5"/>
    <row r="42966" ht="12.5"/>
    <row r="42967" ht="12.5"/>
    <row r="42968" ht="12.5"/>
    <row r="42969" ht="12.5"/>
    <row r="42970" ht="12.5"/>
    <row r="42971" ht="12.5"/>
    <row r="42972" ht="12.5"/>
    <row r="42973" ht="12.5"/>
    <row r="42974" ht="12.5"/>
    <row r="42975" ht="12.5"/>
    <row r="42976" ht="12.5"/>
    <row r="42977" ht="12.5"/>
    <row r="42978" ht="12.5"/>
    <row r="42979" ht="12.5"/>
    <row r="42980" ht="12.5"/>
    <row r="42981" ht="12.5"/>
    <row r="42982" ht="12.5"/>
    <row r="42983" ht="12.5"/>
    <row r="42984" ht="12.5"/>
    <row r="42985" ht="12.5"/>
    <row r="42986" ht="12.5"/>
    <row r="42987" ht="12.5"/>
    <row r="42988" ht="12.5"/>
    <row r="42989" ht="12.5"/>
    <row r="42990" ht="12.5"/>
    <row r="42991" ht="12.5"/>
    <row r="42992" ht="12.5"/>
    <row r="42993" ht="12.5"/>
    <row r="42994" ht="12.5"/>
    <row r="42995" ht="12.5"/>
    <row r="42996" ht="12.5"/>
    <row r="42997" ht="12.5"/>
    <row r="42998" ht="12.5"/>
    <row r="42999" ht="12.5"/>
    <row r="43000" ht="12.5"/>
    <row r="43001" ht="12.5"/>
    <row r="43002" ht="12.5"/>
    <row r="43003" ht="12.5"/>
    <row r="43004" ht="12.5"/>
    <row r="43005" ht="12.5"/>
    <row r="43006" ht="12.5"/>
    <row r="43007" ht="12.5"/>
    <row r="43008" ht="12.5"/>
    <row r="43009" ht="12.5"/>
    <row r="43010" ht="12.5"/>
    <row r="43011" ht="12.5"/>
    <row r="43012" ht="12.5"/>
    <row r="43013" ht="12.5"/>
    <row r="43014" ht="12.5"/>
    <row r="43015" ht="12.5"/>
    <row r="43016" ht="12.5"/>
    <row r="43017" ht="12.5"/>
    <row r="43018" ht="12.5"/>
    <row r="43019" ht="12.5"/>
    <row r="43020" ht="12.5"/>
    <row r="43021" ht="12.5"/>
    <row r="43022" ht="12.5"/>
    <row r="43023" ht="12.5"/>
    <row r="43024" ht="12.5"/>
    <row r="43025" ht="12.5"/>
    <row r="43026" ht="12.5"/>
    <row r="43027" ht="12.5"/>
    <row r="43028" ht="12.5"/>
    <row r="43029" ht="12.5"/>
    <row r="43030" ht="12.5"/>
    <row r="43031" ht="12.5"/>
    <row r="43032" ht="12.5"/>
    <row r="43033" ht="12.5"/>
    <row r="43034" ht="12.5"/>
    <row r="43035" ht="12.5"/>
    <row r="43036" ht="12.5"/>
    <row r="43037" ht="12.5"/>
    <row r="43038" ht="12.5"/>
    <row r="43039" ht="12.5"/>
    <row r="43040" ht="12.5"/>
    <row r="43041" ht="12.5"/>
    <row r="43042" ht="12.5"/>
    <row r="43043" ht="12.5"/>
    <row r="43044" ht="12.5"/>
    <row r="43045" ht="12.5"/>
    <row r="43046" ht="12.5"/>
    <row r="43047" ht="12.5"/>
    <row r="43048" ht="12.5"/>
    <row r="43049" ht="12.5"/>
    <row r="43050" ht="12.5"/>
    <row r="43051" ht="12.5"/>
    <row r="43052" ht="12.5"/>
    <row r="43053" ht="12.5"/>
    <row r="43054" ht="12.5"/>
    <row r="43055" ht="12.5"/>
    <row r="43056" ht="12.5"/>
    <row r="43057" ht="12.5"/>
    <row r="43058" ht="12.5"/>
    <row r="43059" ht="12.5"/>
    <row r="43060" ht="12.5"/>
    <row r="43061" ht="12.5"/>
    <row r="43062" ht="12.5"/>
    <row r="43063" ht="12.5"/>
    <row r="43064" ht="12.5"/>
    <row r="43065" ht="12.5"/>
    <row r="43066" ht="12.5"/>
    <row r="43067" ht="12.5"/>
    <row r="43068" ht="12.5"/>
    <row r="43069" ht="12.5"/>
    <row r="43070" ht="12.5"/>
    <row r="43071" ht="12.5"/>
    <row r="43072" ht="12.5"/>
    <row r="43073" ht="12.5"/>
    <row r="43074" ht="12.5"/>
    <row r="43075" ht="12.5"/>
    <row r="43076" ht="12.5"/>
    <row r="43077" ht="12.5"/>
    <row r="43078" ht="12.5"/>
    <row r="43079" ht="12.5"/>
    <row r="43080" ht="12.5"/>
    <row r="43081" ht="12.5"/>
    <row r="43082" ht="12.5"/>
    <row r="43083" ht="12.5"/>
    <row r="43084" ht="12.5"/>
    <row r="43085" ht="12.5"/>
    <row r="43086" ht="12.5"/>
    <row r="43087" ht="12.5"/>
    <row r="43088" ht="12.5"/>
    <row r="43089" ht="12.5"/>
    <row r="43090" ht="12.5"/>
    <row r="43091" ht="12.5"/>
    <row r="43092" ht="12.5"/>
    <row r="43093" ht="12.5"/>
    <row r="43094" ht="12.5"/>
    <row r="43095" ht="12.5"/>
    <row r="43096" ht="12.5"/>
    <row r="43097" ht="12.5"/>
    <row r="43098" ht="12.5"/>
    <row r="43099" ht="12.5"/>
    <row r="43100" ht="12.5"/>
    <row r="43101" ht="12.5"/>
    <row r="43102" ht="12.5"/>
    <row r="43103" ht="12.5"/>
    <row r="43104" ht="12.5"/>
    <row r="43105" ht="12.5"/>
    <row r="43106" ht="12.5"/>
    <row r="43107" ht="12.5"/>
    <row r="43108" ht="12.5"/>
    <row r="43109" ht="12.5"/>
    <row r="43110" ht="12.5"/>
    <row r="43111" ht="12.5"/>
    <row r="43112" ht="12.5"/>
    <row r="43113" ht="12.5"/>
    <row r="43114" ht="12.5"/>
    <row r="43115" ht="12.5"/>
    <row r="43116" ht="12.5"/>
    <row r="43117" ht="12.5"/>
    <row r="43118" ht="12.5"/>
    <row r="43119" ht="12.5"/>
    <row r="43120" ht="12.5"/>
    <row r="43121" ht="12.5"/>
    <row r="43122" ht="12.5"/>
    <row r="43123" ht="12.5"/>
    <row r="43124" ht="12.5"/>
    <row r="43125" ht="12.5"/>
    <row r="43126" ht="12.5"/>
    <row r="43127" ht="12.5"/>
    <row r="43128" ht="12.5"/>
    <row r="43129" ht="12.5"/>
    <row r="43130" ht="12.5"/>
    <row r="43131" ht="12.5"/>
    <row r="43132" ht="12.5"/>
    <row r="43133" ht="12.5"/>
    <row r="43134" ht="12.5"/>
    <row r="43135" ht="12.5"/>
    <row r="43136" ht="12.5"/>
    <row r="43137" ht="12.5"/>
    <row r="43138" ht="12.5"/>
    <row r="43139" ht="12.5"/>
    <row r="43140" ht="12.5"/>
    <row r="43141" ht="12.5"/>
    <row r="43142" ht="12.5"/>
    <row r="43143" ht="12.5"/>
    <row r="43144" ht="12.5"/>
    <row r="43145" ht="12.5"/>
    <row r="43146" ht="12.5"/>
    <row r="43147" ht="12.5"/>
    <row r="43148" ht="12.5"/>
    <row r="43149" ht="12.5"/>
    <row r="43150" ht="12.5"/>
    <row r="43151" ht="12.5"/>
    <row r="43152" ht="12.5"/>
    <row r="43153" ht="12.5"/>
    <row r="43154" ht="12.5"/>
    <row r="43155" ht="12.5"/>
    <row r="43156" ht="12.5"/>
    <row r="43157" ht="12.5"/>
    <row r="43158" ht="12.5"/>
    <row r="43159" ht="12.5"/>
    <row r="43160" ht="12.5"/>
    <row r="43161" ht="12.5"/>
    <row r="43162" ht="12.5"/>
    <row r="43163" ht="12.5"/>
    <row r="43164" ht="12.5"/>
    <row r="43165" ht="12.5"/>
    <row r="43166" ht="12.5"/>
    <row r="43167" ht="12.5"/>
    <row r="43168" ht="12.5"/>
    <row r="43169" ht="12.5"/>
    <row r="43170" ht="12.5"/>
    <row r="43171" ht="12.5"/>
    <row r="43172" ht="12.5"/>
    <row r="43173" ht="12.5"/>
    <row r="43174" ht="12.5"/>
    <row r="43175" ht="12.5"/>
    <row r="43176" ht="12.5"/>
    <row r="43177" ht="12.5"/>
    <row r="43178" ht="12.5"/>
    <row r="43179" ht="12.5"/>
    <row r="43180" ht="12.5"/>
    <row r="43181" ht="12.5"/>
    <row r="43182" ht="12.5"/>
    <row r="43183" ht="12.5"/>
    <row r="43184" ht="12.5"/>
    <row r="43185" ht="12.5"/>
    <row r="43186" ht="12.5"/>
    <row r="43187" ht="12.5"/>
    <row r="43188" ht="12.5"/>
    <row r="43189" ht="12.5"/>
    <row r="43190" ht="12.5"/>
    <row r="43191" ht="12.5"/>
    <row r="43192" ht="12.5"/>
    <row r="43193" ht="12.5"/>
    <row r="43194" ht="12.5"/>
    <row r="43195" ht="12.5"/>
    <row r="43196" ht="12.5"/>
    <row r="43197" ht="12.5"/>
    <row r="43198" ht="12.5"/>
    <row r="43199" ht="12.5"/>
    <row r="43200" ht="12.5"/>
    <row r="43201" ht="12.5"/>
    <row r="43202" ht="12.5"/>
    <row r="43203" ht="12.5"/>
    <row r="43204" ht="12.5"/>
    <row r="43205" ht="12.5"/>
    <row r="43206" ht="12.5"/>
    <row r="43207" ht="12.5"/>
    <row r="43208" ht="12.5"/>
    <row r="43209" ht="12.5"/>
    <row r="43210" ht="12.5"/>
    <row r="43211" ht="12.5"/>
    <row r="43212" ht="12.5"/>
    <row r="43213" ht="12.5"/>
    <row r="43214" ht="12.5"/>
    <row r="43215" ht="12.5"/>
    <row r="43216" ht="12.5"/>
    <row r="43217" ht="12.5"/>
    <row r="43218" ht="12.5"/>
    <row r="43219" ht="12.5"/>
    <row r="43220" ht="12.5"/>
    <row r="43221" ht="12.5"/>
    <row r="43222" ht="12.5"/>
    <row r="43223" ht="12.5"/>
    <row r="43224" ht="12.5"/>
    <row r="43225" ht="12.5"/>
    <row r="43226" ht="12.5"/>
    <row r="43227" ht="12.5"/>
    <row r="43228" ht="12.5"/>
    <row r="43229" ht="12.5"/>
    <row r="43230" ht="12.5"/>
    <row r="43231" ht="12.5"/>
    <row r="43232" ht="12.5"/>
    <row r="43233" ht="12.5"/>
    <row r="43234" ht="12.5"/>
    <row r="43235" ht="12.5"/>
    <row r="43236" ht="12.5"/>
    <row r="43237" ht="12.5"/>
    <row r="43238" ht="12.5"/>
    <row r="43239" ht="12.5"/>
    <row r="43240" ht="12.5"/>
    <row r="43241" ht="12.5"/>
    <row r="43242" ht="12.5"/>
    <row r="43243" ht="12.5"/>
    <row r="43244" ht="12.5"/>
    <row r="43245" ht="12.5"/>
    <row r="43246" ht="12.5"/>
    <row r="43247" ht="12.5"/>
    <row r="43248" ht="12.5"/>
    <row r="43249" ht="12.5"/>
    <row r="43250" ht="12.5"/>
    <row r="43251" ht="12.5"/>
    <row r="43252" ht="12.5"/>
    <row r="43253" ht="12.5"/>
    <row r="43254" ht="12.5"/>
    <row r="43255" ht="12.5"/>
    <row r="43256" ht="12.5"/>
    <row r="43257" ht="12.5"/>
    <row r="43258" ht="12.5"/>
    <row r="43259" ht="12.5"/>
    <row r="43260" ht="12.5"/>
    <row r="43261" ht="12.5"/>
    <row r="43262" ht="12.5"/>
    <row r="43263" ht="12.5"/>
    <row r="43264" ht="12.5"/>
    <row r="43265" ht="12.5"/>
    <row r="43266" ht="12.5"/>
    <row r="43267" ht="12.5"/>
    <row r="43268" ht="12.5"/>
    <row r="43269" ht="12.5"/>
    <row r="43270" ht="12.5"/>
    <row r="43271" ht="12.5"/>
    <row r="43272" ht="12.5"/>
    <row r="43273" ht="12.5"/>
    <row r="43274" ht="12.5"/>
    <row r="43275" ht="12.5"/>
    <row r="43276" ht="12.5"/>
    <row r="43277" ht="12.5"/>
    <row r="43278" ht="12.5"/>
    <row r="43279" ht="12.5"/>
    <row r="43280" ht="12.5"/>
    <row r="43281" ht="12.5"/>
    <row r="43282" ht="12.5"/>
    <row r="43283" ht="12.5"/>
    <row r="43284" ht="12.5"/>
    <row r="43285" ht="12.5"/>
    <row r="43286" ht="12.5"/>
    <row r="43287" ht="12.5"/>
    <row r="43288" ht="12.5"/>
    <row r="43289" ht="12.5"/>
    <row r="43290" ht="12.5"/>
    <row r="43291" ht="12.5"/>
    <row r="43292" ht="12.5"/>
    <row r="43293" ht="12.5"/>
    <row r="43294" ht="12.5"/>
    <row r="43295" ht="12.5"/>
    <row r="43296" ht="12.5"/>
    <row r="43297" ht="12.5"/>
    <row r="43298" ht="12.5"/>
    <row r="43299" ht="12.5"/>
    <row r="43300" ht="12.5"/>
    <row r="43301" ht="12.5"/>
    <row r="43302" ht="12.5"/>
    <row r="43303" ht="12.5"/>
    <row r="43304" ht="12.5"/>
    <row r="43305" ht="12.5"/>
    <row r="43306" ht="12.5"/>
    <row r="43307" ht="12.5"/>
    <row r="43308" ht="12.5"/>
    <row r="43309" ht="12.5"/>
    <row r="43310" ht="12.5"/>
    <row r="43311" ht="12.5"/>
    <row r="43312" ht="12.5"/>
    <row r="43313" ht="12.5"/>
    <row r="43314" ht="12.5"/>
    <row r="43315" ht="12.5"/>
    <row r="43316" ht="12.5"/>
    <row r="43317" ht="12.5"/>
    <row r="43318" ht="12.5"/>
    <row r="43319" ht="12.5"/>
    <row r="43320" ht="12.5"/>
    <row r="43321" ht="12.5"/>
    <row r="43322" ht="12.5"/>
    <row r="43323" ht="12.5"/>
    <row r="43324" ht="12.5"/>
    <row r="43325" ht="12.5"/>
    <row r="43326" ht="12.5"/>
    <row r="43327" ht="12.5"/>
    <row r="43328" ht="12.5"/>
    <row r="43329" ht="12.5"/>
    <row r="43330" ht="12.5"/>
    <row r="43331" ht="12.5"/>
    <row r="43332" ht="12.5"/>
    <row r="43333" ht="12.5"/>
    <row r="43334" ht="12.5"/>
    <row r="43335" ht="12.5"/>
    <row r="43336" ht="12.5"/>
    <row r="43337" ht="12.5"/>
    <row r="43338" ht="12.5"/>
    <row r="43339" ht="12.5"/>
    <row r="43340" ht="12.5"/>
    <row r="43341" ht="12.5"/>
    <row r="43342" ht="12.5"/>
    <row r="43343" ht="12.5"/>
    <row r="43344" ht="12.5"/>
    <row r="43345" ht="12.5"/>
    <row r="43346" ht="12.5"/>
    <row r="43347" ht="12.5"/>
    <row r="43348" ht="12.5"/>
    <row r="43349" ht="12.5"/>
    <row r="43350" ht="12.5"/>
    <row r="43351" ht="12.5"/>
    <row r="43352" ht="12.5"/>
    <row r="43353" ht="12.5"/>
    <row r="43354" ht="12.5"/>
    <row r="43355" ht="12.5"/>
    <row r="43356" ht="12.5"/>
    <row r="43357" ht="12.5"/>
    <row r="43358" ht="12.5"/>
    <row r="43359" ht="12.5"/>
    <row r="43360" ht="12.5"/>
    <row r="43361" ht="12.5"/>
    <row r="43362" ht="12.5"/>
    <row r="43363" ht="12.5"/>
    <row r="43364" ht="12.5"/>
    <row r="43365" ht="12.5"/>
    <row r="43366" ht="12.5"/>
    <row r="43367" ht="12.5"/>
    <row r="43368" ht="12.5"/>
    <row r="43369" ht="12.5"/>
    <row r="43370" ht="12.5"/>
    <row r="43371" ht="12.5"/>
    <row r="43372" ht="12.5"/>
    <row r="43373" ht="12.5"/>
    <row r="43374" ht="12.5"/>
    <row r="43375" ht="12.5"/>
    <row r="43376" ht="12.5"/>
    <row r="43377" ht="12.5"/>
    <row r="43378" ht="12.5"/>
    <row r="43379" ht="12.5"/>
    <row r="43380" ht="12.5"/>
    <row r="43381" ht="12.5"/>
    <row r="43382" ht="12.5"/>
    <row r="43383" ht="12.5"/>
    <row r="43384" ht="12.5"/>
    <row r="43385" ht="12.5"/>
    <row r="43386" ht="12.5"/>
    <row r="43387" ht="12.5"/>
    <row r="43388" ht="12.5"/>
    <row r="43389" ht="12.5"/>
    <row r="43390" ht="12.5"/>
    <row r="43391" ht="12.5"/>
    <row r="43392" ht="12.5"/>
    <row r="43393" ht="12.5"/>
    <row r="43394" ht="12.5"/>
    <row r="43395" ht="12.5"/>
    <row r="43396" ht="12.5"/>
    <row r="43397" ht="12.5"/>
    <row r="43398" ht="12.5"/>
    <row r="43399" ht="12.5"/>
    <row r="43400" ht="12.5"/>
    <row r="43401" ht="12.5"/>
    <row r="43402" ht="12.5"/>
    <row r="43403" ht="12.5"/>
    <row r="43404" ht="12.5"/>
    <row r="43405" ht="12.5"/>
    <row r="43406" ht="12.5"/>
    <row r="43407" ht="12.5"/>
    <row r="43408" ht="12.5"/>
    <row r="43409" ht="12.5"/>
    <row r="43410" ht="12.5"/>
    <row r="43411" ht="12.5"/>
    <row r="43412" ht="12.5"/>
    <row r="43413" ht="12.5"/>
    <row r="43414" ht="12.5"/>
    <row r="43415" ht="12.5"/>
    <row r="43416" ht="12.5"/>
    <row r="43417" ht="12.5"/>
    <row r="43418" ht="12.5"/>
    <row r="43419" ht="12.5"/>
    <row r="43420" ht="12.5"/>
    <row r="43421" ht="12.5"/>
    <row r="43422" ht="12.5"/>
    <row r="43423" ht="12.5"/>
    <row r="43424" ht="12.5"/>
    <row r="43425" ht="12.5"/>
    <row r="43426" ht="12.5"/>
    <row r="43427" ht="12.5"/>
    <row r="43428" ht="12.5"/>
    <row r="43429" ht="12.5"/>
    <row r="43430" ht="12.5"/>
    <row r="43431" ht="12.5"/>
    <row r="43432" ht="12.5"/>
    <row r="43433" ht="12.5"/>
    <row r="43434" ht="12.5"/>
    <row r="43435" ht="12.5"/>
    <row r="43436" ht="12.5"/>
    <row r="43437" ht="12.5"/>
    <row r="43438" ht="12.5"/>
    <row r="43439" ht="12.5"/>
    <row r="43440" ht="12.5"/>
    <row r="43441" ht="12.5"/>
    <row r="43442" ht="12.5"/>
    <row r="43443" ht="12.5"/>
    <row r="43444" ht="12.5"/>
    <row r="43445" ht="12.5"/>
    <row r="43446" ht="12.5"/>
    <row r="43447" ht="12.5"/>
    <row r="43448" ht="12.5"/>
    <row r="43449" ht="12.5"/>
    <row r="43450" ht="12.5"/>
    <row r="43451" ht="12.5"/>
    <row r="43452" ht="12.5"/>
    <row r="43453" ht="12.5"/>
    <row r="43454" ht="12.5"/>
    <row r="43455" ht="12.5"/>
    <row r="43456" ht="12.5"/>
    <row r="43457" ht="12.5"/>
    <row r="43458" ht="12.5"/>
    <row r="43459" ht="12.5"/>
    <row r="43460" ht="12.5"/>
    <row r="43461" ht="12.5"/>
    <row r="43462" ht="12.5"/>
    <row r="43463" ht="12.5"/>
    <row r="43464" ht="12.5"/>
    <row r="43465" ht="12.5"/>
    <row r="43466" ht="12.5"/>
    <row r="43467" ht="12.5"/>
    <row r="43468" ht="12.5"/>
    <row r="43469" ht="12.5"/>
    <row r="43470" ht="12.5"/>
    <row r="43471" ht="12.5"/>
    <row r="43472" ht="12.5"/>
    <row r="43473" ht="12.5"/>
    <row r="43474" ht="12.5"/>
    <row r="43475" ht="12.5"/>
    <row r="43476" ht="12.5"/>
    <row r="43477" ht="12.5"/>
    <row r="43478" ht="12.5"/>
    <row r="43479" ht="12.5"/>
    <row r="43480" ht="12.5"/>
    <row r="43481" ht="12.5"/>
    <row r="43482" ht="12.5"/>
    <row r="43483" ht="12.5"/>
    <row r="43484" ht="12.5"/>
    <row r="43485" ht="12.5"/>
    <row r="43486" ht="12.5"/>
    <row r="43487" ht="12.5"/>
    <row r="43488" ht="12.5"/>
    <row r="43489" ht="12.5"/>
    <row r="43490" ht="12.5"/>
    <row r="43491" ht="12.5"/>
    <row r="43492" ht="12.5"/>
    <row r="43493" ht="12.5"/>
    <row r="43494" ht="12.5"/>
    <row r="43495" ht="12.5"/>
    <row r="43496" ht="12.5"/>
    <row r="43497" ht="12.5"/>
    <row r="43498" ht="12.5"/>
    <row r="43499" ht="12.5"/>
    <row r="43500" ht="12.5"/>
    <row r="43501" ht="12.5"/>
    <row r="43502" ht="12.5"/>
    <row r="43503" ht="12.5"/>
    <row r="43504" ht="12.5"/>
    <row r="43505" ht="12.5"/>
    <row r="43506" ht="12.5"/>
    <row r="43507" ht="12.5"/>
    <row r="43508" ht="12.5"/>
    <row r="43509" ht="12.5"/>
    <row r="43510" ht="12.5"/>
    <row r="43511" ht="12.5"/>
    <row r="43512" ht="12.5"/>
    <row r="43513" ht="12.5"/>
    <row r="43514" ht="12.5"/>
    <row r="43515" ht="12.5"/>
    <row r="43516" ht="12.5"/>
    <row r="43517" ht="12.5"/>
    <row r="43518" ht="12.5"/>
    <row r="43519" ht="12.5"/>
    <row r="43520" ht="12.5"/>
    <row r="43521" ht="12.5"/>
    <row r="43522" ht="12.5"/>
    <row r="43523" ht="12.5"/>
    <row r="43524" ht="12.5"/>
    <row r="43525" ht="12.5"/>
    <row r="43526" ht="12.5"/>
    <row r="43527" ht="12.5"/>
    <row r="43528" ht="12.5"/>
    <row r="43529" ht="12.5"/>
    <row r="43530" ht="12.5"/>
    <row r="43531" ht="12.5"/>
    <row r="43532" ht="12.5"/>
    <row r="43533" ht="12.5"/>
    <row r="43534" ht="12.5"/>
    <row r="43535" ht="12.5"/>
    <row r="43536" ht="12.5"/>
    <row r="43537" ht="12.5"/>
    <row r="43538" ht="12.5"/>
    <row r="43539" ht="12.5"/>
    <row r="43540" ht="12.5"/>
    <row r="43541" ht="12.5"/>
    <row r="43542" ht="12.5"/>
    <row r="43543" ht="12.5"/>
    <row r="43544" ht="12.5"/>
    <row r="43545" ht="12.5"/>
    <row r="43546" ht="12.5"/>
    <row r="43547" ht="12.5"/>
    <row r="43548" ht="12.5"/>
    <row r="43549" ht="12.5"/>
    <row r="43550" ht="12.5"/>
    <row r="43551" ht="12.5"/>
    <row r="43552" ht="12.5"/>
    <row r="43553" ht="12.5"/>
    <row r="43554" ht="12.5"/>
    <row r="43555" ht="12.5"/>
    <row r="43556" ht="12.5"/>
    <row r="43557" ht="12.5"/>
    <row r="43558" ht="12.5"/>
    <row r="43559" ht="12.5"/>
    <row r="43560" ht="12.5"/>
    <row r="43561" ht="12.5"/>
    <row r="43562" ht="12.5"/>
    <row r="43563" ht="12.5"/>
    <row r="43564" ht="12.5"/>
    <row r="43565" ht="12.5"/>
    <row r="43566" ht="12.5"/>
    <row r="43567" ht="12.5"/>
    <row r="43568" ht="12.5"/>
    <row r="43569" ht="12.5"/>
    <row r="43570" ht="12.5"/>
    <row r="43571" ht="12.5"/>
    <row r="43572" ht="12.5"/>
    <row r="43573" ht="12.5"/>
    <row r="43574" ht="12.5"/>
    <row r="43575" ht="12.5"/>
    <row r="43576" ht="12.5"/>
    <row r="43577" ht="12.5"/>
    <row r="43578" ht="12.5"/>
    <row r="43579" ht="12.5"/>
    <row r="43580" ht="12.5"/>
    <row r="43581" ht="12.5"/>
    <row r="43582" ht="12.5"/>
    <row r="43583" ht="12.5"/>
    <row r="43584" ht="12.5"/>
    <row r="43585" ht="12.5"/>
    <row r="43586" ht="12.5"/>
    <row r="43587" ht="12.5"/>
    <row r="43588" ht="12.5"/>
    <row r="43589" ht="12.5"/>
    <row r="43590" ht="12.5"/>
    <row r="43591" ht="12.5"/>
    <row r="43592" ht="12.5"/>
    <row r="43593" ht="12.5"/>
    <row r="43594" ht="12.5"/>
    <row r="43595" ht="12.5"/>
    <row r="43596" ht="12.5"/>
    <row r="43597" ht="12.5"/>
    <row r="43598" ht="12.5"/>
    <row r="43599" ht="12.5"/>
    <row r="43600" ht="12.5"/>
    <row r="43601" ht="12.5"/>
    <row r="43602" ht="12.5"/>
    <row r="43603" ht="12.5"/>
    <row r="43604" ht="12.5"/>
    <row r="43605" ht="12.5"/>
    <row r="43606" ht="12.5"/>
    <row r="43607" ht="12.5"/>
    <row r="43608" ht="12.5"/>
    <row r="43609" ht="12.5"/>
    <row r="43610" ht="12.5"/>
    <row r="43611" ht="12.5"/>
    <row r="43612" ht="12.5"/>
    <row r="43613" ht="12.5"/>
    <row r="43614" ht="12.5"/>
    <row r="43615" ht="12.5"/>
    <row r="43616" ht="12.5"/>
    <row r="43617" ht="12.5"/>
    <row r="43618" ht="12.5"/>
    <row r="43619" ht="12.5"/>
    <row r="43620" ht="12.5"/>
    <row r="43621" ht="12.5"/>
    <row r="43622" ht="12.5"/>
    <row r="43623" ht="12.5"/>
    <row r="43624" ht="12.5"/>
    <row r="43625" ht="12.5"/>
    <row r="43626" ht="12.5"/>
    <row r="43627" ht="12.5"/>
    <row r="43628" ht="12.5"/>
    <row r="43629" ht="12.5"/>
    <row r="43630" ht="12.5"/>
    <row r="43631" ht="12.5"/>
    <row r="43632" ht="12.5"/>
    <row r="43633" ht="12.5"/>
    <row r="43634" ht="12.5"/>
    <row r="43635" ht="12.5"/>
    <row r="43636" ht="12.5"/>
    <row r="43637" ht="12.5"/>
    <row r="43638" ht="12.5"/>
    <row r="43639" ht="12.5"/>
    <row r="43640" ht="12.5"/>
    <row r="43641" ht="12.5"/>
    <row r="43642" ht="12.5"/>
    <row r="43643" ht="12.5"/>
    <row r="43644" ht="12.5"/>
    <row r="43645" ht="12.5"/>
    <row r="43646" ht="12.5"/>
    <row r="43647" ht="12.5"/>
    <row r="43648" ht="12.5"/>
    <row r="43649" ht="12.5"/>
    <row r="43650" ht="12.5"/>
    <row r="43651" ht="12.5"/>
    <row r="43652" ht="12.5"/>
    <row r="43653" ht="12.5"/>
    <row r="43654" ht="12.5"/>
    <row r="43655" ht="12.5"/>
    <row r="43656" ht="12.5"/>
    <row r="43657" ht="12.5"/>
    <row r="43658" ht="12.5"/>
    <row r="43659" ht="12.5"/>
    <row r="43660" ht="12.5"/>
    <row r="43661" ht="12.5"/>
    <row r="43662" ht="12.5"/>
    <row r="43663" ht="12.5"/>
    <row r="43664" ht="12.5"/>
    <row r="43665" ht="12.5"/>
    <row r="43666" ht="12.5"/>
    <row r="43667" ht="12.5"/>
    <row r="43668" ht="12.5"/>
    <row r="43669" ht="12.5"/>
    <row r="43670" ht="12.5"/>
    <row r="43671" ht="12.5"/>
    <row r="43672" ht="12.5"/>
    <row r="43673" ht="12.5"/>
    <row r="43674" ht="12.5"/>
    <row r="43675" ht="12.5"/>
    <row r="43676" ht="12.5"/>
    <row r="43677" ht="12.5"/>
    <row r="43678" ht="12.5"/>
    <row r="43679" ht="12.5"/>
    <row r="43680" ht="12.5"/>
    <row r="43681" ht="12.5"/>
    <row r="43682" ht="12.5"/>
    <row r="43683" ht="12.5"/>
    <row r="43684" ht="12.5"/>
    <row r="43685" ht="12.5"/>
    <row r="43686" ht="12.5"/>
    <row r="43687" ht="12.5"/>
    <row r="43688" ht="12.5"/>
    <row r="43689" ht="12.5"/>
    <row r="43690" ht="12.5"/>
    <row r="43691" ht="12.5"/>
    <row r="43692" ht="12.5"/>
    <row r="43693" ht="12.5"/>
    <row r="43694" ht="12.5"/>
    <row r="43695" ht="12.5"/>
    <row r="43696" ht="12.5"/>
    <row r="43697" ht="12.5"/>
    <row r="43698" ht="12.5"/>
    <row r="43699" ht="12.5"/>
    <row r="43700" ht="12.5"/>
    <row r="43701" ht="12.5"/>
    <row r="43702" ht="12.5"/>
    <row r="43703" ht="12.5"/>
    <row r="43704" ht="12.5"/>
    <row r="43705" ht="12.5"/>
    <row r="43706" ht="12.5"/>
    <row r="43707" ht="12.5"/>
    <row r="43708" ht="12.5"/>
    <row r="43709" ht="12.5"/>
    <row r="43710" ht="12.5"/>
    <row r="43711" ht="12.5"/>
    <row r="43712" ht="12.5"/>
    <row r="43713" ht="12.5"/>
    <row r="43714" ht="12.5"/>
    <row r="43715" ht="12.5"/>
    <row r="43716" ht="12.5"/>
    <row r="43717" ht="12.5"/>
    <row r="43718" ht="12.5"/>
    <row r="43719" ht="12.5"/>
    <row r="43720" ht="12.5"/>
    <row r="43721" ht="12.5"/>
    <row r="43722" ht="12.5"/>
    <row r="43723" ht="12.5"/>
    <row r="43724" ht="12.5"/>
    <row r="43725" ht="12.5"/>
    <row r="43726" ht="12.5"/>
    <row r="43727" ht="12.5"/>
    <row r="43728" ht="12.5"/>
    <row r="43729" ht="12.5"/>
    <row r="43730" ht="12.5"/>
    <row r="43731" ht="12.5"/>
    <row r="43732" ht="12.5"/>
    <row r="43733" ht="12.5"/>
    <row r="43734" ht="12.5"/>
    <row r="43735" ht="12.5"/>
    <row r="43736" ht="12.5"/>
    <row r="43737" ht="12.5"/>
    <row r="43738" ht="12.5"/>
    <row r="43739" ht="12.5"/>
    <row r="43740" ht="12.5"/>
    <row r="43741" ht="12.5"/>
    <row r="43742" ht="12.5"/>
    <row r="43743" ht="12.5"/>
    <row r="43744" ht="12.5"/>
    <row r="43745" ht="12.5"/>
    <row r="43746" ht="12.5"/>
    <row r="43747" ht="12.5"/>
    <row r="43748" ht="12.5"/>
    <row r="43749" ht="12.5"/>
    <row r="43750" ht="12.5"/>
    <row r="43751" ht="12.5"/>
    <row r="43752" ht="12.5"/>
    <row r="43753" ht="12.5"/>
    <row r="43754" ht="12.5"/>
    <row r="43755" ht="12.5"/>
    <row r="43756" ht="12.5"/>
    <row r="43757" ht="12.5"/>
    <row r="43758" ht="12.5"/>
    <row r="43759" ht="12.5"/>
    <row r="43760" ht="12.5"/>
    <row r="43761" ht="12.5"/>
    <row r="43762" ht="12.5"/>
    <row r="43763" ht="12.5"/>
    <row r="43764" ht="12.5"/>
    <row r="43765" ht="12.5"/>
    <row r="43766" ht="12.5"/>
    <row r="43767" ht="12.5"/>
    <row r="43768" ht="12.5"/>
    <row r="43769" ht="12.5"/>
    <row r="43770" ht="12.5"/>
    <row r="43771" ht="12.5"/>
    <row r="43772" ht="12.5"/>
    <row r="43773" ht="12.5"/>
    <row r="43774" ht="12.5"/>
    <row r="43775" ht="12.5"/>
    <row r="43776" ht="12.5"/>
    <row r="43777" ht="12.5"/>
    <row r="43778" ht="12.5"/>
    <row r="43779" ht="12.5"/>
    <row r="43780" ht="12.5"/>
    <row r="43781" ht="12.5"/>
    <row r="43782" ht="12.5"/>
    <row r="43783" ht="12.5"/>
    <row r="43784" ht="12.5"/>
    <row r="43785" ht="12.5"/>
    <row r="43786" ht="12.5"/>
    <row r="43787" ht="12.5"/>
    <row r="43788" ht="12.5"/>
    <row r="43789" ht="12.5"/>
    <row r="43790" ht="12.5"/>
    <row r="43791" ht="12.5"/>
    <row r="43792" ht="12.5"/>
    <row r="43793" ht="12.5"/>
    <row r="43794" ht="12.5"/>
    <row r="43795" ht="12.5"/>
    <row r="43796" ht="12.5"/>
    <row r="43797" ht="12.5"/>
    <row r="43798" ht="12.5"/>
    <row r="43799" ht="12.5"/>
    <row r="43800" ht="12.5"/>
    <row r="43801" ht="12.5"/>
    <row r="43802" ht="12.5"/>
    <row r="43803" ht="12.5"/>
    <row r="43804" ht="12.5"/>
    <row r="43805" ht="12.5"/>
    <row r="43806" ht="12.5"/>
    <row r="43807" ht="12.5"/>
    <row r="43808" ht="12.5"/>
    <row r="43809" ht="12.5"/>
    <row r="43810" ht="12.5"/>
    <row r="43811" ht="12.5"/>
    <row r="43812" ht="12.5"/>
    <row r="43813" ht="12.5"/>
    <row r="43814" ht="12.5"/>
    <row r="43815" ht="12.5"/>
    <row r="43816" ht="12.5"/>
    <row r="43817" ht="12.5"/>
    <row r="43818" ht="12.5"/>
    <row r="43819" ht="12.5"/>
    <row r="43820" ht="12.5"/>
    <row r="43821" ht="12.5"/>
    <row r="43822" ht="12.5"/>
    <row r="43823" ht="12.5"/>
    <row r="43824" ht="12.5"/>
    <row r="43825" ht="12.5"/>
    <row r="43826" ht="12.5"/>
    <row r="43827" ht="12.5"/>
    <row r="43828" ht="12.5"/>
    <row r="43829" ht="12.5"/>
    <row r="43830" ht="12.5"/>
    <row r="43831" ht="12.5"/>
    <row r="43832" ht="12.5"/>
    <row r="43833" ht="12.5"/>
    <row r="43834" ht="12.5"/>
    <row r="43835" ht="12.5"/>
    <row r="43836" ht="12.5"/>
    <row r="43837" ht="12.5"/>
    <row r="43838" ht="12.5"/>
    <row r="43839" ht="12.5"/>
    <row r="43840" ht="12.5"/>
    <row r="43841" ht="12.5"/>
    <row r="43842" ht="12.5"/>
    <row r="43843" ht="12.5"/>
    <row r="43844" ht="12.5"/>
    <row r="43845" ht="12.5"/>
    <row r="43846" ht="12.5"/>
    <row r="43847" ht="12.5"/>
    <row r="43848" ht="12.5"/>
    <row r="43849" ht="12.5"/>
    <row r="43850" ht="12.5"/>
    <row r="43851" ht="12.5"/>
    <row r="43852" ht="12.5"/>
    <row r="43853" ht="12.5"/>
    <row r="43854" ht="12.5"/>
    <row r="43855" ht="12.5"/>
    <row r="43856" ht="12.5"/>
    <row r="43857" ht="12.5"/>
    <row r="43858" ht="12.5"/>
    <row r="43859" ht="12.5"/>
    <row r="43860" ht="12.5"/>
    <row r="43861" ht="12.5"/>
    <row r="43862" ht="12.5"/>
    <row r="43863" ht="12.5"/>
    <row r="43864" ht="12.5"/>
    <row r="43865" ht="12.5"/>
    <row r="43866" ht="12.5"/>
    <row r="43867" ht="12.5"/>
    <row r="43868" ht="12.5"/>
    <row r="43869" ht="12.5"/>
    <row r="43870" ht="12.5"/>
    <row r="43871" ht="12.5"/>
    <row r="43872" ht="12.5"/>
    <row r="43873" ht="12.5"/>
    <row r="43874" ht="12.5"/>
    <row r="43875" ht="12.5"/>
    <row r="43876" ht="12.5"/>
    <row r="43877" ht="12.5"/>
    <row r="43878" ht="12.5"/>
    <row r="43879" ht="12.5"/>
    <row r="43880" ht="12.5"/>
    <row r="43881" ht="12.5"/>
    <row r="43882" ht="12.5"/>
    <row r="43883" ht="12.5"/>
    <row r="43884" ht="12.5"/>
    <row r="43885" ht="12.5"/>
    <row r="43886" ht="12.5"/>
    <row r="43887" ht="12.5"/>
    <row r="43888" ht="12.5"/>
    <row r="43889" ht="12.5"/>
    <row r="43890" ht="12.5"/>
    <row r="43891" ht="12.5"/>
    <row r="43892" ht="12.5"/>
    <row r="43893" ht="12.5"/>
    <row r="43894" ht="12.5"/>
    <row r="43895" ht="12.5"/>
    <row r="43896" ht="12.5"/>
    <row r="43897" ht="12.5"/>
    <row r="43898" ht="12.5"/>
    <row r="43899" ht="12.5"/>
    <row r="43900" ht="12.5"/>
    <row r="43901" ht="12.5"/>
    <row r="43902" ht="12.5"/>
    <row r="43903" ht="12.5"/>
    <row r="43904" ht="12.5"/>
    <row r="43905" ht="12.5"/>
    <row r="43906" ht="12.5"/>
    <row r="43907" ht="12.5"/>
    <row r="43908" ht="12.5"/>
    <row r="43909" ht="12.5"/>
    <row r="43910" ht="12.5"/>
    <row r="43911" ht="12.5"/>
    <row r="43912" ht="12.5"/>
    <row r="43913" ht="12.5"/>
    <row r="43914" ht="12.5"/>
    <row r="43915" ht="12.5"/>
    <row r="43916" ht="12.5"/>
    <row r="43917" ht="12.5"/>
    <row r="43918" ht="12.5"/>
    <row r="43919" ht="12.5"/>
    <row r="43920" ht="12.5"/>
    <row r="43921" ht="12.5"/>
    <row r="43922" ht="12.5"/>
    <row r="43923" ht="12.5"/>
    <row r="43924" ht="12.5"/>
    <row r="43925" ht="12.5"/>
    <row r="43926" ht="12.5"/>
    <row r="43927" ht="12.5"/>
    <row r="43928" ht="12.5"/>
    <row r="43929" ht="12.5"/>
    <row r="43930" ht="12.5"/>
    <row r="43931" ht="12.5"/>
    <row r="43932" ht="12.5"/>
    <row r="43933" ht="12.5"/>
    <row r="43934" ht="12.5"/>
    <row r="43935" ht="12.5"/>
    <row r="43936" ht="12.5"/>
    <row r="43937" ht="12.5"/>
    <row r="43938" ht="12.5"/>
    <row r="43939" ht="12.5"/>
    <row r="43940" ht="12.5"/>
    <row r="43941" ht="12.5"/>
    <row r="43942" ht="12.5"/>
    <row r="43943" ht="12.5"/>
    <row r="43944" ht="12.5"/>
    <row r="43945" ht="12.5"/>
    <row r="43946" ht="12.5"/>
    <row r="43947" ht="12.5"/>
    <row r="43948" ht="12.5"/>
    <row r="43949" ht="12.5"/>
    <row r="43950" ht="12.5"/>
    <row r="43951" ht="12.5"/>
    <row r="43952" ht="12.5"/>
    <row r="43953" ht="12.5"/>
    <row r="43954" ht="12.5"/>
    <row r="43955" ht="12.5"/>
    <row r="43956" ht="12.5"/>
    <row r="43957" ht="12.5"/>
    <row r="43958" ht="12.5"/>
    <row r="43959" ht="12.5"/>
    <row r="43960" ht="12.5"/>
    <row r="43961" ht="12.5"/>
    <row r="43962" ht="12.5"/>
    <row r="43963" ht="12.5"/>
    <row r="43964" ht="12.5"/>
    <row r="43965" ht="12.5"/>
    <row r="43966" ht="12.5"/>
    <row r="43967" ht="12.5"/>
    <row r="43968" ht="12.5"/>
    <row r="43969" ht="12.5"/>
    <row r="43970" ht="12.5"/>
    <row r="43971" ht="12.5"/>
    <row r="43972" ht="12.5"/>
    <row r="43973" ht="12.5"/>
    <row r="43974" ht="12.5"/>
    <row r="43975" ht="12.5"/>
    <row r="43976" ht="12.5"/>
    <row r="43977" ht="12.5"/>
    <row r="43978" ht="12.5"/>
    <row r="43979" ht="12.5"/>
    <row r="43980" ht="12.5"/>
    <row r="43981" ht="12.5"/>
    <row r="43982" ht="12.5"/>
    <row r="43983" ht="12.5"/>
    <row r="43984" ht="12.5"/>
    <row r="43985" ht="12.5"/>
    <row r="43986" ht="12.5"/>
    <row r="43987" ht="12.5"/>
    <row r="43988" ht="12.5"/>
    <row r="43989" ht="12.5"/>
    <row r="43990" ht="12.5"/>
    <row r="43991" ht="12.5"/>
    <row r="43992" ht="12.5"/>
    <row r="43993" ht="12.5"/>
    <row r="43994" ht="12.5"/>
    <row r="43995" ht="12.5"/>
    <row r="43996" ht="12.5"/>
    <row r="43997" ht="12.5"/>
    <row r="43998" ht="12.5"/>
    <row r="43999" ht="12.5"/>
    <row r="44000" ht="12.5"/>
    <row r="44001" ht="12.5"/>
    <row r="44002" ht="12.5"/>
    <row r="44003" ht="12.5"/>
    <row r="44004" ht="12.5"/>
    <row r="44005" ht="12.5"/>
    <row r="44006" ht="12.5"/>
    <row r="44007" ht="12.5"/>
    <row r="44008" ht="12.5"/>
    <row r="44009" ht="12.5"/>
    <row r="44010" ht="12.5"/>
    <row r="44011" ht="12.5"/>
    <row r="44012" ht="12.5"/>
    <row r="44013" ht="12.5"/>
    <row r="44014" ht="12.5"/>
    <row r="44015" ht="12.5"/>
    <row r="44016" ht="12.5"/>
    <row r="44017" ht="12.5"/>
    <row r="44018" ht="12.5"/>
    <row r="44019" ht="12.5"/>
    <row r="44020" ht="12.5"/>
    <row r="44021" ht="12.5"/>
    <row r="44022" ht="12.5"/>
    <row r="44023" ht="12.5"/>
    <row r="44024" ht="12.5"/>
    <row r="44025" ht="12.5"/>
    <row r="44026" ht="12.5"/>
    <row r="44027" ht="12.5"/>
    <row r="44028" ht="12.5"/>
    <row r="44029" ht="12.5"/>
    <row r="44030" ht="12.5"/>
    <row r="44031" ht="12.5"/>
    <row r="44032" ht="12.5"/>
    <row r="44033" ht="12.5"/>
    <row r="44034" ht="12.5"/>
    <row r="44035" ht="12.5"/>
    <row r="44036" ht="12.5"/>
    <row r="44037" ht="12.5"/>
    <row r="44038" ht="12.5"/>
    <row r="44039" ht="12.5"/>
    <row r="44040" ht="12.5"/>
    <row r="44041" ht="12.5"/>
    <row r="44042" ht="12.5"/>
    <row r="44043" ht="12.5"/>
    <row r="44044" ht="12.5"/>
    <row r="44045" ht="12.5"/>
    <row r="44046" ht="12.5"/>
    <row r="44047" ht="12.5"/>
    <row r="44048" ht="12.5"/>
    <row r="44049" ht="12.5"/>
    <row r="44050" ht="12.5"/>
    <row r="44051" ht="12.5"/>
    <row r="44052" ht="12.5"/>
    <row r="44053" ht="12.5"/>
    <row r="44054" ht="12.5"/>
    <row r="44055" ht="12.5"/>
    <row r="44056" ht="12.5"/>
    <row r="44057" ht="12.5"/>
    <row r="44058" ht="12.5"/>
    <row r="44059" ht="12.5"/>
    <row r="44060" ht="12.5"/>
    <row r="44061" ht="12.5"/>
    <row r="44062" ht="12.5"/>
    <row r="44063" ht="12.5"/>
    <row r="44064" ht="12.5"/>
    <row r="44065" ht="12.5"/>
    <row r="44066" ht="12.5"/>
    <row r="44067" ht="12.5"/>
    <row r="44068" ht="12.5"/>
    <row r="44069" ht="12.5"/>
    <row r="44070" ht="12.5"/>
    <row r="44071" ht="12.5"/>
    <row r="44072" ht="12.5"/>
    <row r="44073" ht="12.5"/>
    <row r="44074" ht="12.5"/>
    <row r="44075" ht="12.5"/>
    <row r="44076" ht="12.5"/>
    <row r="44077" ht="12.5"/>
    <row r="44078" ht="12.5"/>
    <row r="44079" ht="12.5"/>
    <row r="44080" ht="12.5"/>
    <row r="44081" ht="12.5"/>
    <row r="44082" ht="12.5"/>
    <row r="44083" ht="12.5"/>
    <row r="44084" ht="12.5"/>
    <row r="44085" ht="12.5"/>
    <row r="44086" ht="12.5"/>
    <row r="44087" ht="12.5"/>
    <row r="44088" ht="12.5"/>
    <row r="44089" ht="12.5"/>
    <row r="44090" ht="12.5"/>
    <row r="44091" ht="12.5"/>
    <row r="44092" ht="12.5"/>
    <row r="44093" ht="12.5"/>
    <row r="44094" ht="12.5"/>
    <row r="44095" ht="12.5"/>
    <row r="44096" ht="12.5"/>
    <row r="44097" ht="12.5"/>
    <row r="44098" ht="12.5"/>
    <row r="44099" ht="12.5"/>
    <row r="44100" ht="12.5"/>
    <row r="44101" ht="12.5"/>
    <row r="44102" ht="12.5"/>
    <row r="44103" ht="12.5"/>
    <row r="44104" ht="12.5"/>
    <row r="44105" ht="12.5"/>
    <row r="44106" ht="12.5"/>
    <row r="44107" ht="12.5"/>
    <row r="44108" ht="12.5"/>
    <row r="44109" ht="12.5"/>
    <row r="44110" ht="12.5"/>
    <row r="44111" ht="12.5"/>
    <row r="44112" ht="12.5"/>
    <row r="44113" ht="12.5"/>
    <row r="44114" ht="12.5"/>
    <row r="44115" ht="12.5"/>
    <row r="44116" ht="12.5"/>
    <row r="44117" ht="12.5"/>
    <row r="44118" ht="12.5"/>
    <row r="44119" ht="12.5"/>
    <row r="44120" ht="12.5"/>
    <row r="44121" ht="12.5"/>
    <row r="44122" ht="12.5"/>
    <row r="44123" ht="12.5"/>
    <row r="44124" ht="12.5"/>
    <row r="44125" ht="12.5"/>
    <row r="44126" ht="12.5"/>
    <row r="44127" ht="12.5"/>
    <row r="44128" ht="12.5"/>
    <row r="44129" ht="12.5"/>
    <row r="44130" ht="12.5"/>
    <row r="44131" ht="12.5"/>
    <row r="44132" ht="12.5"/>
    <row r="44133" ht="12.5"/>
    <row r="44134" ht="12.5"/>
    <row r="44135" ht="12.5"/>
    <row r="44136" ht="12.5"/>
    <row r="44137" ht="12.5"/>
    <row r="44138" ht="12.5"/>
    <row r="44139" ht="12.5"/>
    <row r="44140" ht="12.5"/>
    <row r="44141" ht="12.5"/>
    <row r="44142" ht="12.5"/>
    <row r="44143" ht="12.5"/>
    <row r="44144" ht="12.5"/>
    <row r="44145" ht="12.5"/>
    <row r="44146" ht="12.5"/>
    <row r="44147" ht="12.5"/>
    <row r="44148" ht="12.5"/>
    <row r="44149" ht="12.5"/>
    <row r="44150" ht="12.5"/>
    <row r="44151" ht="12.5"/>
    <row r="44152" ht="12.5"/>
    <row r="44153" ht="12.5"/>
    <row r="44154" ht="12.5"/>
    <row r="44155" ht="12.5"/>
    <row r="44156" ht="12.5"/>
    <row r="44157" ht="12.5"/>
    <row r="44158" ht="12.5"/>
    <row r="44159" ht="12.5"/>
    <row r="44160" ht="12.5"/>
    <row r="44161" ht="12.5"/>
    <row r="44162" ht="12.5"/>
    <row r="44163" ht="12.5"/>
    <row r="44164" ht="12.5"/>
    <row r="44165" ht="12.5"/>
    <row r="44166" ht="12.5"/>
    <row r="44167" ht="12.5"/>
    <row r="44168" ht="12.5"/>
    <row r="44169" ht="12.5"/>
    <row r="44170" ht="12.5"/>
    <row r="44171" ht="12.5"/>
    <row r="44172" ht="12.5"/>
    <row r="44173" ht="12.5"/>
    <row r="44174" ht="12.5"/>
    <row r="44175" ht="12.5"/>
    <row r="44176" ht="12.5"/>
    <row r="44177" ht="12.5"/>
    <row r="44178" ht="12.5"/>
    <row r="44179" ht="12.5"/>
    <row r="44180" ht="12.5"/>
    <row r="44181" ht="12.5"/>
    <row r="44182" ht="12.5"/>
    <row r="44183" ht="12.5"/>
    <row r="44184" ht="12.5"/>
    <row r="44185" ht="12.5"/>
    <row r="44186" ht="12.5"/>
    <row r="44187" ht="12.5"/>
    <row r="44188" ht="12.5"/>
    <row r="44189" ht="12.5"/>
    <row r="44190" ht="12.5"/>
    <row r="44191" ht="12.5"/>
    <row r="44192" ht="12.5"/>
    <row r="44193" ht="12.5"/>
    <row r="44194" ht="12.5"/>
    <row r="44195" ht="12.5"/>
    <row r="44196" ht="12.5"/>
    <row r="44197" ht="12.5"/>
    <row r="44198" ht="12.5"/>
    <row r="44199" ht="12.5"/>
    <row r="44200" ht="12.5"/>
    <row r="44201" ht="12.5"/>
    <row r="44202" ht="12.5"/>
    <row r="44203" ht="12.5"/>
    <row r="44204" ht="12.5"/>
    <row r="44205" ht="12.5"/>
    <row r="44206" ht="12.5"/>
    <row r="44207" ht="12.5"/>
    <row r="44208" ht="12.5"/>
    <row r="44209" ht="12.5"/>
    <row r="44210" ht="12.5"/>
    <row r="44211" ht="12.5"/>
    <row r="44212" ht="12.5"/>
    <row r="44213" ht="12.5"/>
    <row r="44214" ht="12.5"/>
    <row r="44215" ht="12.5"/>
    <row r="44216" ht="12.5"/>
    <row r="44217" ht="12.5"/>
    <row r="44218" ht="12.5"/>
    <row r="44219" ht="12.5"/>
    <row r="44220" ht="12.5"/>
    <row r="44221" ht="12.5"/>
    <row r="44222" ht="12.5"/>
    <row r="44223" ht="12.5"/>
    <row r="44224" ht="12.5"/>
    <row r="44225" ht="12.5"/>
    <row r="44226" ht="12.5"/>
    <row r="44227" ht="12.5"/>
    <row r="44228" ht="12.5"/>
    <row r="44229" ht="12.5"/>
    <row r="44230" ht="12.5"/>
    <row r="44231" ht="12.5"/>
    <row r="44232" ht="12.5"/>
    <row r="44233" ht="12.5"/>
    <row r="44234" ht="12.5"/>
    <row r="44235" ht="12.5"/>
    <row r="44236" ht="12.5"/>
    <row r="44237" ht="12.5"/>
    <row r="44238" ht="12.5"/>
    <row r="44239" ht="12.5"/>
    <row r="44240" ht="12.5"/>
    <row r="44241" ht="12.5"/>
    <row r="44242" ht="12.5"/>
    <row r="44243" ht="12.5"/>
    <row r="44244" ht="12.5"/>
    <row r="44245" ht="12.5"/>
    <row r="44246" ht="12.5"/>
    <row r="44247" ht="12.5"/>
    <row r="44248" ht="12.5"/>
    <row r="44249" ht="12.5"/>
    <row r="44250" ht="12.5"/>
    <row r="44251" ht="12.5"/>
    <row r="44252" ht="12.5"/>
    <row r="44253" ht="12.5"/>
    <row r="44254" ht="12.5"/>
    <row r="44255" ht="12.5"/>
    <row r="44256" ht="12.5"/>
    <row r="44257" ht="12.5"/>
    <row r="44258" ht="12.5"/>
    <row r="44259" ht="12.5"/>
    <row r="44260" ht="12.5"/>
    <row r="44261" ht="12.5"/>
    <row r="44262" ht="12.5"/>
    <row r="44263" ht="12.5"/>
    <row r="44264" ht="12.5"/>
    <row r="44265" ht="12.5"/>
    <row r="44266" ht="12.5"/>
    <row r="44267" ht="12.5"/>
    <row r="44268" ht="12.5"/>
    <row r="44269" ht="12.5"/>
    <row r="44270" ht="12.5"/>
    <row r="44271" ht="12.5"/>
    <row r="44272" ht="12.5"/>
    <row r="44273" ht="12.5"/>
    <row r="44274" ht="12.5"/>
    <row r="44275" ht="12.5"/>
    <row r="44276" ht="12.5"/>
    <row r="44277" ht="12.5"/>
    <row r="44278" ht="12.5"/>
    <row r="44279" ht="12.5"/>
    <row r="44280" ht="12.5"/>
    <row r="44281" ht="12.5"/>
    <row r="44282" ht="12.5"/>
    <row r="44283" ht="12.5"/>
    <row r="44284" ht="12.5"/>
    <row r="44285" ht="12.5"/>
    <row r="44286" ht="12.5"/>
    <row r="44287" ht="12.5"/>
    <row r="44288" ht="12.5"/>
    <row r="44289" ht="12.5"/>
    <row r="44290" ht="12.5"/>
    <row r="44291" ht="12.5"/>
    <row r="44292" ht="12.5"/>
    <row r="44293" ht="12.5"/>
    <row r="44294" ht="12.5"/>
    <row r="44295" ht="12.5"/>
    <row r="44296" ht="12.5"/>
    <row r="44297" ht="12.5"/>
    <row r="44298" ht="12.5"/>
    <row r="44299" ht="12.5"/>
    <row r="44300" ht="12.5"/>
    <row r="44301" ht="12.5"/>
    <row r="44302" ht="12.5"/>
    <row r="44303" ht="12.5"/>
    <row r="44304" ht="12.5"/>
    <row r="44305" ht="12.5"/>
    <row r="44306" ht="12.5"/>
    <row r="44307" ht="12.5"/>
    <row r="44308" ht="12.5"/>
    <row r="44309" ht="12.5"/>
    <row r="44310" ht="12.5"/>
    <row r="44311" ht="12.5"/>
    <row r="44312" ht="12.5"/>
    <row r="44313" ht="12.5"/>
    <row r="44314" ht="12.5"/>
    <row r="44315" ht="12.5"/>
    <row r="44316" ht="12.5"/>
    <row r="44317" ht="12.5"/>
    <row r="44318" ht="12.5"/>
    <row r="44319" ht="12.5"/>
    <row r="44320" ht="12.5"/>
    <row r="44321" ht="12.5"/>
    <row r="44322" ht="12.5"/>
    <row r="44323" ht="12.5"/>
    <row r="44324" ht="12.5"/>
    <row r="44325" ht="12.5"/>
    <row r="44326" ht="12.5"/>
    <row r="44327" ht="12.5"/>
    <row r="44328" ht="12.5"/>
    <row r="44329" ht="12.5"/>
    <row r="44330" ht="12.5"/>
    <row r="44331" ht="12.5"/>
    <row r="44332" ht="12.5"/>
    <row r="44333" ht="12.5"/>
    <row r="44334" ht="12.5"/>
    <row r="44335" ht="12.5"/>
    <row r="44336" ht="12.5"/>
    <row r="44337" ht="12.5"/>
    <row r="44338" ht="12.5"/>
    <row r="44339" ht="12.5"/>
    <row r="44340" ht="12.5"/>
    <row r="44341" ht="12.5"/>
    <row r="44342" ht="12.5"/>
    <row r="44343" ht="12.5"/>
    <row r="44344" ht="12.5"/>
    <row r="44345" ht="12.5"/>
    <row r="44346" ht="12.5"/>
    <row r="44347" ht="12.5"/>
    <row r="44348" ht="12.5"/>
    <row r="44349" ht="12.5"/>
    <row r="44350" ht="12.5"/>
    <row r="44351" ht="12.5"/>
    <row r="44352" ht="12.5"/>
    <row r="44353" ht="12.5"/>
    <row r="44354" ht="12.5"/>
    <row r="44355" ht="12.5"/>
    <row r="44356" ht="12.5"/>
    <row r="44357" ht="12.5"/>
    <row r="44358" ht="12.5"/>
    <row r="44359" ht="12.5"/>
    <row r="44360" ht="12.5"/>
    <row r="44361" ht="12.5"/>
    <row r="44362" ht="12.5"/>
    <row r="44363" ht="12.5"/>
    <row r="44364" ht="12.5"/>
    <row r="44365" ht="12.5"/>
    <row r="44366" ht="12.5"/>
    <row r="44367" ht="12.5"/>
    <row r="44368" ht="12.5"/>
    <row r="44369" ht="12.5"/>
    <row r="44370" ht="12.5"/>
    <row r="44371" ht="12.5"/>
    <row r="44372" ht="12.5"/>
    <row r="44373" ht="12.5"/>
    <row r="44374" ht="12.5"/>
    <row r="44375" ht="12.5"/>
    <row r="44376" ht="12.5"/>
    <row r="44377" ht="12.5"/>
    <row r="44378" ht="12.5"/>
    <row r="44379" ht="12.5"/>
    <row r="44380" ht="12.5"/>
    <row r="44381" ht="12.5"/>
    <row r="44382" ht="12.5"/>
    <row r="44383" ht="12.5"/>
    <row r="44384" ht="12.5"/>
    <row r="44385" ht="12.5"/>
    <row r="44386" ht="12.5"/>
    <row r="44387" ht="12.5"/>
    <row r="44388" ht="12.5"/>
    <row r="44389" ht="12.5"/>
    <row r="44390" ht="12.5"/>
    <row r="44391" ht="12.5"/>
    <row r="44392" ht="12.5"/>
    <row r="44393" ht="12.5"/>
    <row r="44394" ht="12.5"/>
    <row r="44395" ht="12.5"/>
    <row r="44396" ht="12.5"/>
    <row r="44397" ht="12.5"/>
    <row r="44398" ht="12.5"/>
    <row r="44399" ht="12.5"/>
    <row r="44400" ht="12.5"/>
    <row r="44401" ht="12.5"/>
    <row r="44402" ht="12.5"/>
    <row r="44403" ht="12.5"/>
    <row r="44404" ht="12.5"/>
    <row r="44405" ht="12.5"/>
    <row r="44406" ht="12.5"/>
    <row r="44407" ht="12.5"/>
    <row r="44408" ht="12.5"/>
    <row r="44409" ht="12.5"/>
    <row r="44410" ht="12.5"/>
    <row r="44411" ht="12.5"/>
    <row r="44412" ht="12.5"/>
    <row r="44413" ht="12.5"/>
    <row r="44414" ht="12.5"/>
    <row r="44415" ht="12.5"/>
    <row r="44416" ht="12.5"/>
    <row r="44417" ht="12.5"/>
    <row r="44418" ht="12.5"/>
    <row r="44419" ht="12.5"/>
    <row r="44420" ht="12.5"/>
    <row r="44421" ht="12.5"/>
    <row r="44422" ht="12.5"/>
    <row r="44423" ht="12.5"/>
    <row r="44424" ht="12.5"/>
    <row r="44425" ht="12.5"/>
    <row r="44426" ht="12.5"/>
    <row r="44427" ht="12.5"/>
    <row r="44428" ht="12.5"/>
    <row r="44429" ht="12.5"/>
    <row r="44430" ht="12.5"/>
    <row r="44431" ht="12.5"/>
    <row r="44432" ht="12.5"/>
    <row r="44433" ht="12.5"/>
    <row r="44434" ht="12.5"/>
    <row r="44435" ht="12.5"/>
    <row r="44436" ht="12.5"/>
    <row r="44437" ht="12.5"/>
    <row r="44438" ht="12.5"/>
    <row r="44439" ht="12.5"/>
    <row r="44440" ht="12.5"/>
    <row r="44441" ht="12.5"/>
    <row r="44442" ht="12.5"/>
    <row r="44443" ht="12.5"/>
    <row r="44444" ht="12.5"/>
    <row r="44445" ht="12.5"/>
    <row r="44446" ht="12.5"/>
    <row r="44447" ht="12.5"/>
    <row r="44448" ht="12.5"/>
    <row r="44449" ht="12.5"/>
    <row r="44450" ht="12.5"/>
    <row r="44451" ht="12.5"/>
    <row r="44452" ht="12.5"/>
    <row r="44453" ht="12.5"/>
    <row r="44454" ht="12.5"/>
    <row r="44455" ht="12.5"/>
    <row r="44456" ht="12.5"/>
    <row r="44457" ht="12.5"/>
    <row r="44458" ht="12.5"/>
    <row r="44459" ht="12.5"/>
    <row r="44460" ht="12.5"/>
    <row r="44461" ht="12.5"/>
    <row r="44462" ht="12.5"/>
    <row r="44463" ht="12.5"/>
    <row r="44464" ht="12.5"/>
    <row r="44465" ht="12.5"/>
    <row r="44466" ht="12.5"/>
    <row r="44467" ht="12.5"/>
    <row r="44468" ht="12.5"/>
    <row r="44469" ht="12.5"/>
    <row r="44470" ht="12.5"/>
    <row r="44471" ht="12.5"/>
    <row r="44472" ht="12.5"/>
    <row r="44473" ht="12.5"/>
    <row r="44474" ht="12.5"/>
    <row r="44475" ht="12.5"/>
    <row r="44476" ht="12.5"/>
    <row r="44477" ht="12.5"/>
    <row r="44478" ht="12.5"/>
    <row r="44479" ht="12.5"/>
    <row r="44480" ht="12.5"/>
    <row r="44481" ht="12.5"/>
    <row r="44482" ht="12.5"/>
    <row r="44483" ht="12.5"/>
    <row r="44484" ht="12.5"/>
    <row r="44485" ht="12.5"/>
    <row r="44486" ht="12.5"/>
    <row r="44487" ht="12.5"/>
    <row r="44488" ht="12.5"/>
    <row r="44489" ht="12.5"/>
    <row r="44490" ht="12.5"/>
    <row r="44491" ht="12.5"/>
    <row r="44492" ht="12.5"/>
    <row r="44493" ht="12.5"/>
    <row r="44494" ht="12.5"/>
    <row r="44495" ht="12.5"/>
    <row r="44496" ht="12.5"/>
    <row r="44497" ht="12.5"/>
    <row r="44498" ht="12.5"/>
    <row r="44499" ht="12.5"/>
    <row r="44500" ht="12.5"/>
    <row r="44501" ht="12.5"/>
    <row r="44502" ht="12.5"/>
    <row r="44503" ht="12.5"/>
    <row r="44504" ht="12.5"/>
    <row r="44505" ht="12.5"/>
    <row r="44506" ht="12.5"/>
    <row r="44507" ht="12.5"/>
    <row r="44508" ht="12.5"/>
    <row r="44509" ht="12.5"/>
    <row r="44510" ht="12.5"/>
    <row r="44511" ht="12.5"/>
    <row r="44512" ht="12.5"/>
    <row r="44513" ht="12.5"/>
    <row r="44514" ht="12.5"/>
    <row r="44515" ht="12.5"/>
    <row r="44516" ht="12.5"/>
    <row r="44517" ht="12.5"/>
    <row r="44518" ht="12.5"/>
    <row r="44519" ht="12.5"/>
    <row r="44520" ht="12.5"/>
    <row r="44521" ht="12.5"/>
    <row r="44522" ht="12.5"/>
    <row r="44523" ht="12.5"/>
    <row r="44524" ht="12.5"/>
    <row r="44525" ht="12.5"/>
    <row r="44526" ht="12.5"/>
    <row r="44527" ht="12.5"/>
    <row r="44528" ht="12.5"/>
    <row r="44529" ht="12.5"/>
    <row r="44530" ht="12.5"/>
    <row r="44531" ht="12.5"/>
    <row r="44532" ht="12.5"/>
    <row r="44533" ht="12.5"/>
    <row r="44534" ht="12.5"/>
    <row r="44535" ht="12.5"/>
    <row r="44536" ht="12.5"/>
    <row r="44537" ht="12.5"/>
    <row r="44538" ht="12.5"/>
    <row r="44539" ht="12.5"/>
    <row r="44540" ht="12.5"/>
    <row r="44541" ht="12.5"/>
    <row r="44542" ht="12.5"/>
    <row r="44543" ht="12.5"/>
    <row r="44544" ht="12.5"/>
    <row r="44545" ht="12.5"/>
    <row r="44546" ht="12.5"/>
    <row r="44547" ht="12.5"/>
    <row r="44548" ht="12.5"/>
    <row r="44549" ht="12.5"/>
    <row r="44550" ht="12.5"/>
    <row r="44551" ht="12.5"/>
    <row r="44552" ht="12.5"/>
    <row r="44553" ht="12.5"/>
    <row r="44554" ht="12.5"/>
    <row r="44555" ht="12.5"/>
    <row r="44556" ht="12.5"/>
    <row r="44557" ht="12.5"/>
    <row r="44558" ht="12.5"/>
    <row r="44559" ht="12.5"/>
    <row r="44560" ht="12.5"/>
    <row r="44561" ht="12.5"/>
    <row r="44562" ht="12.5"/>
    <row r="44563" ht="12.5"/>
    <row r="44564" ht="12.5"/>
    <row r="44565" ht="12.5"/>
    <row r="44566" ht="12.5"/>
    <row r="44567" ht="12.5"/>
    <row r="44568" ht="12.5"/>
    <row r="44569" ht="12.5"/>
    <row r="44570" ht="12.5"/>
    <row r="44571" ht="12.5"/>
    <row r="44572" ht="12.5"/>
    <row r="44573" ht="12.5"/>
    <row r="44574" ht="12.5"/>
    <row r="44575" ht="12.5"/>
    <row r="44576" ht="12.5"/>
    <row r="44577" ht="12.5"/>
    <row r="44578" ht="12.5"/>
    <row r="44579" ht="12.5"/>
    <row r="44580" ht="12.5"/>
    <row r="44581" ht="12.5"/>
    <row r="44582" ht="12.5"/>
    <row r="44583" ht="12.5"/>
    <row r="44584" ht="12.5"/>
    <row r="44585" ht="12.5"/>
    <row r="44586" ht="12.5"/>
    <row r="44587" ht="12.5"/>
    <row r="44588" ht="12.5"/>
    <row r="44589" ht="12.5"/>
    <row r="44590" ht="12.5"/>
    <row r="44591" ht="12.5"/>
    <row r="44592" ht="12.5"/>
    <row r="44593" ht="12.5"/>
    <row r="44594" ht="12.5"/>
    <row r="44595" ht="12.5"/>
    <row r="44596" ht="12.5"/>
    <row r="44597" ht="12.5"/>
    <row r="44598" ht="12.5"/>
    <row r="44599" ht="12.5"/>
    <row r="44600" ht="12.5"/>
    <row r="44601" ht="12.5"/>
    <row r="44602" ht="12.5"/>
    <row r="44603" ht="12.5"/>
    <row r="44604" ht="12.5"/>
    <row r="44605" ht="12.5"/>
    <row r="44606" ht="12.5"/>
    <row r="44607" ht="12.5"/>
    <row r="44608" ht="12.5"/>
    <row r="44609" ht="12.5"/>
    <row r="44610" ht="12.5"/>
    <row r="44611" ht="12.5"/>
    <row r="44612" ht="12.5"/>
    <row r="44613" ht="12.5"/>
    <row r="44614" ht="12.5"/>
    <row r="44615" ht="12.5"/>
    <row r="44616" ht="12.5"/>
    <row r="44617" ht="12.5"/>
    <row r="44618" ht="12.5"/>
    <row r="44619" ht="12.5"/>
    <row r="44620" ht="12.5"/>
    <row r="44621" ht="12.5"/>
    <row r="44622" ht="12.5"/>
    <row r="44623" ht="12.5"/>
    <row r="44624" ht="12.5"/>
    <row r="44625" ht="12.5"/>
    <row r="44626" ht="12.5"/>
    <row r="44627" ht="12.5"/>
    <row r="44628" ht="12.5"/>
    <row r="44629" ht="12.5"/>
    <row r="44630" ht="12.5"/>
    <row r="44631" ht="12.5"/>
    <row r="44632" ht="12.5"/>
    <row r="44633" ht="12.5"/>
    <row r="44634" ht="12.5"/>
    <row r="44635" ht="12.5"/>
    <row r="44636" ht="12.5"/>
    <row r="44637" ht="12.5"/>
    <row r="44638" ht="12.5"/>
    <row r="44639" ht="12.5"/>
    <row r="44640" ht="12.5"/>
    <row r="44641" ht="12.5"/>
    <row r="44642" ht="12.5"/>
    <row r="44643" ht="12.5"/>
    <row r="44644" ht="12.5"/>
    <row r="44645" ht="12.5"/>
    <row r="44646" ht="12.5"/>
    <row r="44647" ht="12.5"/>
    <row r="44648" ht="12.5"/>
    <row r="44649" ht="12.5"/>
    <row r="44650" ht="12.5"/>
    <row r="44651" ht="12.5"/>
    <row r="44652" ht="12.5"/>
    <row r="44653" ht="12.5"/>
    <row r="44654" ht="12.5"/>
    <row r="44655" ht="12.5"/>
    <row r="44656" ht="12.5"/>
    <row r="44657" ht="12.5"/>
    <row r="44658" ht="12.5"/>
    <row r="44659" ht="12.5"/>
    <row r="44660" ht="12.5"/>
    <row r="44661" ht="12.5"/>
    <row r="44662" ht="12.5"/>
    <row r="44663" ht="12.5"/>
    <row r="44664" ht="12.5"/>
    <row r="44665" ht="12.5"/>
    <row r="44666" ht="12.5"/>
    <row r="44667" ht="12.5"/>
    <row r="44668" ht="12.5"/>
    <row r="44669" ht="12.5"/>
    <row r="44670" ht="12.5"/>
    <row r="44671" ht="12.5"/>
    <row r="44672" ht="12.5"/>
    <row r="44673" ht="12.5"/>
    <row r="44674" ht="12.5"/>
    <row r="44675" ht="12.5"/>
    <row r="44676" ht="12.5"/>
    <row r="44677" ht="12.5"/>
    <row r="44678" ht="12.5"/>
    <row r="44679" ht="12.5"/>
    <row r="44680" ht="12.5"/>
    <row r="44681" ht="12.5"/>
    <row r="44682" ht="12.5"/>
    <row r="44683" ht="12.5"/>
    <row r="44684" ht="12.5"/>
    <row r="44685" ht="12.5"/>
    <row r="44686" ht="12.5"/>
    <row r="44687" ht="12.5"/>
    <row r="44688" ht="12.5"/>
    <row r="44689" ht="12.5"/>
    <row r="44690" ht="12.5"/>
    <row r="44691" ht="12.5"/>
    <row r="44692" ht="12.5"/>
    <row r="44693" ht="12.5"/>
    <row r="44694" ht="12.5"/>
    <row r="44695" ht="12.5"/>
    <row r="44696" ht="12.5"/>
    <row r="44697" ht="12.5"/>
    <row r="44698" ht="12.5"/>
    <row r="44699" ht="12.5"/>
    <row r="44700" ht="12.5"/>
    <row r="44701" ht="12.5"/>
    <row r="44702" ht="12.5"/>
    <row r="44703" ht="12.5"/>
    <row r="44704" ht="12.5"/>
    <row r="44705" ht="12.5"/>
    <row r="44706" ht="12.5"/>
    <row r="44707" ht="12.5"/>
    <row r="44708" ht="12.5"/>
    <row r="44709" ht="12.5"/>
    <row r="44710" ht="12.5"/>
    <row r="44711" ht="12.5"/>
    <row r="44712" ht="12.5"/>
    <row r="44713" ht="12.5"/>
    <row r="44714" ht="12.5"/>
    <row r="44715" ht="12.5"/>
    <row r="44716" ht="12.5"/>
    <row r="44717" ht="12.5"/>
    <row r="44718" ht="12.5"/>
    <row r="44719" ht="12.5"/>
    <row r="44720" ht="12.5"/>
    <row r="44721" ht="12.5"/>
    <row r="44722" ht="12.5"/>
    <row r="44723" ht="12.5"/>
    <row r="44724" ht="12.5"/>
    <row r="44725" ht="12.5"/>
    <row r="44726" ht="12.5"/>
    <row r="44727" ht="12.5"/>
    <row r="44728" ht="12.5"/>
    <row r="44729" ht="12.5"/>
    <row r="44730" ht="12.5"/>
    <row r="44731" ht="12.5"/>
    <row r="44732" ht="12.5"/>
    <row r="44733" ht="12.5"/>
    <row r="44734" ht="12.5"/>
    <row r="44735" ht="12.5"/>
    <row r="44736" ht="12.5"/>
    <row r="44737" ht="12.5"/>
    <row r="44738" ht="12.5"/>
    <row r="44739" ht="12.5"/>
    <row r="44740" ht="12.5"/>
    <row r="44741" ht="12.5"/>
    <row r="44742" ht="12.5"/>
    <row r="44743" ht="12.5"/>
    <row r="44744" ht="12.5"/>
    <row r="44745" ht="12.5"/>
    <row r="44746" ht="12.5"/>
    <row r="44747" ht="12.5"/>
    <row r="44748" ht="12.5"/>
    <row r="44749" ht="12.5"/>
    <row r="44750" ht="12.5"/>
    <row r="44751" ht="12.5"/>
    <row r="44752" ht="12.5"/>
    <row r="44753" ht="12.5"/>
    <row r="44754" ht="12.5"/>
    <row r="44755" ht="12.5"/>
    <row r="44756" ht="12.5"/>
    <row r="44757" ht="12.5"/>
    <row r="44758" ht="12.5"/>
    <row r="44759" ht="12.5"/>
    <row r="44760" ht="12.5"/>
    <row r="44761" ht="12.5"/>
    <row r="44762" ht="12.5"/>
    <row r="44763" ht="12.5"/>
    <row r="44764" ht="12.5"/>
    <row r="44765" ht="12.5"/>
    <row r="44766" ht="12.5"/>
    <row r="44767" ht="12.5"/>
    <row r="44768" ht="12.5"/>
    <row r="44769" ht="12.5"/>
    <row r="44770" ht="12.5"/>
    <row r="44771" ht="12.5"/>
    <row r="44772" ht="12.5"/>
    <row r="44773" ht="12.5"/>
    <row r="44774" ht="12.5"/>
    <row r="44775" ht="12.5"/>
    <row r="44776" ht="12.5"/>
    <row r="44777" ht="12.5"/>
    <row r="44778" ht="12.5"/>
    <row r="44779" ht="12.5"/>
    <row r="44780" ht="12.5"/>
    <row r="44781" ht="12.5"/>
    <row r="44782" ht="12.5"/>
    <row r="44783" ht="12.5"/>
    <row r="44784" ht="12.5"/>
    <row r="44785" ht="12.5"/>
    <row r="44786" ht="12.5"/>
    <row r="44787" ht="12.5"/>
    <row r="44788" ht="12.5"/>
    <row r="44789" ht="12.5"/>
    <row r="44790" ht="12.5"/>
    <row r="44791" ht="12.5"/>
    <row r="44792" ht="12.5"/>
    <row r="44793" ht="12.5"/>
    <row r="44794" ht="12.5"/>
    <row r="44795" ht="12.5"/>
    <row r="44796" ht="12.5"/>
    <row r="44797" ht="12.5"/>
    <row r="44798" ht="12.5"/>
    <row r="44799" ht="12.5"/>
    <row r="44800" ht="12.5"/>
    <row r="44801" ht="12.5"/>
    <row r="44802" ht="12.5"/>
    <row r="44803" ht="12.5"/>
    <row r="44804" ht="12.5"/>
    <row r="44805" ht="12.5"/>
    <row r="44806" ht="12.5"/>
    <row r="44807" ht="12.5"/>
    <row r="44808" ht="12.5"/>
    <row r="44809" ht="12.5"/>
    <row r="44810" ht="12.5"/>
    <row r="44811" ht="12.5"/>
    <row r="44812" ht="12.5"/>
    <row r="44813" ht="12.5"/>
    <row r="44814" ht="12.5"/>
    <row r="44815" ht="12.5"/>
    <row r="44816" ht="12.5"/>
    <row r="44817" ht="12.5"/>
    <row r="44818" ht="12.5"/>
    <row r="44819" ht="12.5"/>
    <row r="44820" ht="12.5"/>
    <row r="44821" ht="12.5"/>
    <row r="44822" ht="12.5"/>
    <row r="44823" ht="12.5"/>
    <row r="44824" ht="12.5"/>
    <row r="44825" ht="12.5"/>
    <row r="44826" ht="12.5"/>
    <row r="44827" ht="12.5"/>
    <row r="44828" ht="12.5"/>
    <row r="44829" ht="12.5"/>
    <row r="44830" ht="12.5"/>
    <row r="44831" ht="12.5"/>
    <row r="44832" ht="12.5"/>
    <row r="44833" ht="12.5"/>
    <row r="44834" ht="12.5"/>
    <row r="44835" ht="12.5"/>
    <row r="44836" ht="12.5"/>
    <row r="44837" ht="12.5"/>
    <row r="44838" ht="12.5"/>
    <row r="44839" ht="12.5"/>
    <row r="44840" ht="12.5"/>
    <row r="44841" ht="12.5"/>
    <row r="44842" ht="12.5"/>
    <row r="44843" ht="12.5"/>
    <row r="44844" ht="12.5"/>
    <row r="44845" ht="12.5"/>
    <row r="44846" ht="12.5"/>
    <row r="44847" ht="12.5"/>
    <row r="44848" ht="12.5"/>
    <row r="44849" ht="12.5"/>
    <row r="44850" ht="12.5"/>
    <row r="44851" ht="12.5"/>
    <row r="44852" ht="12.5"/>
    <row r="44853" ht="12.5"/>
    <row r="44854" ht="12.5"/>
    <row r="44855" ht="12.5"/>
    <row r="44856" ht="12.5"/>
    <row r="44857" ht="12.5"/>
    <row r="44858" ht="12.5"/>
    <row r="44859" ht="12.5"/>
    <row r="44860" ht="12.5"/>
    <row r="44861" ht="12.5"/>
    <row r="44862" ht="12.5"/>
    <row r="44863" ht="12.5"/>
    <row r="44864" ht="12.5"/>
    <row r="44865" ht="12.5"/>
    <row r="44866" ht="12.5"/>
    <row r="44867" ht="12.5"/>
    <row r="44868" ht="12.5"/>
    <row r="44869" ht="12.5"/>
    <row r="44870" ht="12.5"/>
    <row r="44871" ht="12.5"/>
    <row r="44872" ht="12.5"/>
    <row r="44873" ht="12.5"/>
    <row r="44874" ht="12.5"/>
    <row r="44875" ht="12.5"/>
    <row r="44876" ht="12.5"/>
    <row r="44877" ht="12.5"/>
    <row r="44878" ht="12.5"/>
    <row r="44879" ht="12.5"/>
    <row r="44880" ht="12.5"/>
    <row r="44881" ht="12.5"/>
    <row r="44882" ht="12.5"/>
    <row r="44883" ht="12.5"/>
    <row r="44884" ht="12.5"/>
    <row r="44885" ht="12.5"/>
    <row r="44886" ht="12.5"/>
    <row r="44887" ht="12.5"/>
    <row r="44888" ht="12.5"/>
    <row r="44889" ht="12.5"/>
    <row r="44890" ht="12.5"/>
    <row r="44891" ht="12.5"/>
    <row r="44892" ht="12.5"/>
    <row r="44893" ht="12.5"/>
    <row r="44894" ht="12.5"/>
    <row r="44895" ht="12.5"/>
    <row r="44896" ht="12.5"/>
    <row r="44897" ht="12.5"/>
    <row r="44898" ht="12.5"/>
    <row r="44899" ht="12.5"/>
    <row r="44900" ht="12.5"/>
    <row r="44901" ht="12.5"/>
    <row r="44902" ht="12.5"/>
    <row r="44903" ht="12.5"/>
    <row r="44904" ht="12.5"/>
    <row r="44905" ht="12.5"/>
    <row r="44906" ht="12.5"/>
    <row r="44907" ht="12.5"/>
    <row r="44908" ht="12.5"/>
    <row r="44909" ht="12.5"/>
    <row r="44910" ht="12.5"/>
    <row r="44911" ht="12.5"/>
    <row r="44912" ht="12.5"/>
    <row r="44913" ht="12.5"/>
    <row r="44914" ht="12.5"/>
    <row r="44915" ht="12.5"/>
    <row r="44916" ht="12.5"/>
    <row r="44917" ht="12.5"/>
    <row r="44918" ht="12.5"/>
    <row r="44919" ht="12.5"/>
    <row r="44920" ht="12.5"/>
    <row r="44921" ht="12.5"/>
    <row r="44922" ht="12.5"/>
    <row r="44923" ht="12.5"/>
    <row r="44924" ht="12.5"/>
    <row r="44925" ht="12.5"/>
    <row r="44926" ht="12.5"/>
    <row r="44927" ht="12.5"/>
    <row r="44928" ht="12.5"/>
    <row r="44929" ht="12.5"/>
    <row r="44930" ht="12.5"/>
    <row r="44931" ht="12.5"/>
    <row r="44932" ht="12.5"/>
    <row r="44933" ht="12.5"/>
    <row r="44934" ht="12.5"/>
    <row r="44935" ht="12.5"/>
    <row r="44936" ht="12.5"/>
    <row r="44937" ht="12.5"/>
    <row r="44938" ht="12.5"/>
    <row r="44939" ht="12.5"/>
    <row r="44940" ht="12.5"/>
    <row r="44941" ht="12.5"/>
    <row r="44942" ht="12.5"/>
    <row r="44943" ht="12.5"/>
    <row r="44944" ht="12.5"/>
    <row r="44945" ht="12.5"/>
    <row r="44946" ht="12.5"/>
    <row r="44947" ht="12.5"/>
    <row r="44948" ht="12.5"/>
    <row r="44949" ht="12.5"/>
    <row r="44950" ht="12.5"/>
    <row r="44951" ht="12.5"/>
    <row r="44952" ht="12.5"/>
    <row r="44953" ht="12.5"/>
    <row r="44954" ht="12.5"/>
    <row r="44955" ht="12.5"/>
    <row r="44956" ht="12.5"/>
    <row r="44957" ht="12.5"/>
    <row r="44958" ht="12.5"/>
    <row r="44959" ht="12.5"/>
    <row r="44960" ht="12.5"/>
    <row r="44961" ht="12.5"/>
    <row r="44962" ht="12.5"/>
    <row r="44963" ht="12.5"/>
    <row r="44964" ht="12.5"/>
    <row r="44965" ht="12.5"/>
    <row r="44966" ht="12.5"/>
    <row r="44967" ht="12.5"/>
    <row r="44968" ht="12.5"/>
    <row r="44969" ht="12.5"/>
    <row r="44970" ht="12.5"/>
    <row r="44971" ht="12.5"/>
    <row r="44972" ht="12.5"/>
    <row r="44973" ht="12.5"/>
    <row r="44974" ht="12.5"/>
    <row r="44975" ht="12.5"/>
    <row r="44976" ht="12.5"/>
    <row r="44977" ht="12.5"/>
    <row r="44978" ht="12.5"/>
    <row r="44979" ht="12.5"/>
    <row r="44980" ht="12.5"/>
    <row r="44981" ht="12.5"/>
    <row r="44982" ht="12.5"/>
    <row r="44983" ht="12.5"/>
    <row r="44984" ht="12.5"/>
    <row r="44985" ht="12.5"/>
    <row r="44986" ht="12.5"/>
    <row r="44987" ht="12.5"/>
    <row r="44988" ht="12.5"/>
    <row r="44989" ht="12.5"/>
    <row r="44990" ht="12.5"/>
    <row r="44991" ht="12.5"/>
    <row r="44992" ht="12.5"/>
    <row r="44993" ht="12.5"/>
    <row r="44994" ht="12.5"/>
    <row r="44995" ht="12.5"/>
    <row r="44996" ht="12.5"/>
    <row r="44997" ht="12.5"/>
    <row r="44998" ht="12.5"/>
    <row r="44999" ht="12.5"/>
    <row r="45000" ht="12.5"/>
    <row r="45001" ht="12.5"/>
    <row r="45002" ht="12.5"/>
    <row r="45003" ht="12.5"/>
    <row r="45004" ht="12.5"/>
    <row r="45005" ht="12.5"/>
    <row r="45006" ht="12.5"/>
    <row r="45007" ht="12.5"/>
    <row r="45008" ht="12.5"/>
    <row r="45009" ht="12.5"/>
    <row r="45010" ht="12.5"/>
    <row r="45011" ht="12.5"/>
    <row r="45012" ht="12.5"/>
    <row r="45013" ht="12.5"/>
    <row r="45014" ht="12.5"/>
    <row r="45015" ht="12.5"/>
    <row r="45016" ht="12.5"/>
    <row r="45017" ht="12.5"/>
    <row r="45018" ht="12.5"/>
    <row r="45019" ht="12.5"/>
    <row r="45020" ht="12.5"/>
    <row r="45021" ht="12.5"/>
    <row r="45022" ht="12.5"/>
    <row r="45023" ht="12.5"/>
    <row r="45024" ht="12.5"/>
    <row r="45025" ht="12.5"/>
    <row r="45026" ht="12.5"/>
    <row r="45027" ht="12.5"/>
    <row r="45028" ht="12.5"/>
    <row r="45029" ht="12.5"/>
    <row r="45030" ht="12.5"/>
    <row r="45031" ht="12.5"/>
    <row r="45032" ht="12.5"/>
    <row r="45033" ht="12.5"/>
    <row r="45034" ht="12.5"/>
    <row r="45035" ht="12.5"/>
    <row r="45036" ht="12.5"/>
    <row r="45037" ht="12.5"/>
    <row r="45038" ht="12.5"/>
    <row r="45039" ht="12.5"/>
    <row r="45040" ht="12.5"/>
    <row r="45041" ht="12.5"/>
    <row r="45042" ht="12.5"/>
    <row r="45043" ht="12.5"/>
    <row r="45044" ht="12.5"/>
    <row r="45045" ht="12.5"/>
    <row r="45046" ht="12.5"/>
    <row r="45047" ht="12.5"/>
    <row r="45048" ht="12.5"/>
    <row r="45049" ht="12.5"/>
    <row r="45050" ht="12.5"/>
    <row r="45051" ht="12.5"/>
    <row r="45052" ht="12.5"/>
    <row r="45053" ht="12.5"/>
    <row r="45054" ht="12.5"/>
    <row r="45055" ht="12.5"/>
    <row r="45056" ht="12.5"/>
    <row r="45057" ht="12.5"/>
    <row r="45058" ht="12.5"/>
    <row r="45059" ht="12.5"/>
    <row r="45060" ht="12.5"/>
    <row r="45061" ht="12.5"/>
    <row r="45062" ht="12.5"/>
    <row r="45063" ht="12.5"/>
    <row r="45064" ht="12.5"/>
    <row r="45065" ht="12.5"/>
    <row r="45066" ht="12.5"/>
    <row r="45067" ht="12.5"/>
    <row r="45068" ht="12.5"/>
    <row r="45069" ht="12.5"/>
    <row r="45070" ht="12.5"/>
    <row r="45071" ht="12.5"/>
    <row r="45072" ht="12.5"/>
    <row r="45073" ht="12.5"/>
    <row r="45074" ht="12.5"/>
    <row r="45075" ht="12.5"/>
    <row r="45076" ht="12.5"/>
    <row r="45077" ht="12.5"/>
    <row r="45078" ht="12.5"/>
    <row r="45079" ht="12.5"/>
    <row r="45080" ht="12.5"/>
    <row r="45081" ht="12.5"/>
    <row r="45082" ht="12.5"/>
    <row r="45083" ht="12.5"/>
    <row r="45084" ht="12.5"/>
    <row r="45085" ht="12.5"/>
    <row r="45086" ht="12.5"/>
    <row r="45087" ht="12.5"/>
    <row r="45088" ht="12.5"/>
    <row r="45089" ht="12.5"/>
    <row r="45090" ht="12.5"/>
    <row r="45091" ht="12.5"/>
    <row r="45092" ht="12.5"/>
    <row r="45093" ht="12.5"/>
    <row r="45094" ht="12.5"/>
    <row r="45095" ht="12.5"/>
    <row r="45096" ht="12.5"/>
    <row r="45097" ht="12.5"/>
    <row r="45098" ht="12.5"/>
    <row r="45099" ht="12.5"/>
    <row r="45100" ht="12.5"/>
    <row r="45101" ht="12.5"/>
    <row r="45102" ht="12.5"/>
    <row r="45103" ht="12.5"/>
    <row r="45104" ht="12.5"/>
    <row r="45105" ht="12.5"/>
    <row r="45106" ht="12.5"/>
    <row r="45107" ht="12.5"/>
    <row r="45108" ht="12.5"/>
    <row r="45109" ht="12.5"/>
    <row r="45110" ht="12.5"/>
    <row r="45111" ht="12.5"/>
    <row r="45112" ht="12.5"/>
    <row r="45113" ht="12.5"/>
    <row r="45114" ht="12.5"/>
    <row r="45115" ht="12.5"/>
    <row r="45116" ht="12.5"/>
    <row r="45117" ht="12.5"/>
    <row r="45118" ht="12.5"/>
    <row r="45119" ht="12.5"/>
    <row r="45120" ht="12.5"/>
    <row r="45121" ht="12.5"/>
    <row r="45122" ht="12.5"/>
    <row r="45123" ht="12.5"/>
    <row r="45124" ht="12.5"/>
    <row r="45125" ht="12.5"/>
    <row r="45126" ht="12.5"/>
    <row r="45127" ht="12.5"/>
    <row r="45128" ht="12.5"/>
    <row r="45129" ht="12.5"/>
    <row r="45130" ht="12.5"/>
    <row r="45131" ht="12.5"/>
    <row r="45132" ht="12.5"/>
    <row r="45133" ht="12.5"/>
    <row r="45134" ht="12.5"/>
    <row r="45135" ht="12.5"/>
    <row r="45136" ht="12.5"/>
    <row r="45137" ht="12.5"/>
    <row r="45138" ht="12.5"/>
    <row r="45139" ht="12.5"/>
    <row r="45140" ht="12.5"/>
    <row r="45141" ht="12.5"/>
    <row r="45142" ht="12.5"/>
    <row r="45143" ht="12.5"/>
    <row r="45144" ht="12.5"/>
    <row r="45145" ht="12.5"/>
    <row r="45146" ht="12.5"/>
    <row r="45147" ht="12.5"/>
    <row r="45148" ht="12.5"/>
    <row r="45149" ht="12.5"/>
    <row r="45150" ht="12.5"/>
    <row r="45151" ht="12.5"/>
    <row r="45152" ht="12.5"/>
    <row r="45153" ht="12.5"/>
    <row r="45154" ht="12.5"/>
    <row r="45155" ht="12.5"/>
    <row r="45156" ht="12.5"/>
    <row r="45157" ht="12.5"/>
    <row r="45158" ht="12.5"/>
    <row r="45159" ht="12.5"/>
    <row r="45160" ht="12.5"/>
    <row r="45161" ht="12.5"/>
    <row r="45162" ht="12.5"/>
    <row r="45163" ht="12.5"/>
    <row r="45164" ht="12.5"/>
    <row r="45165" ht="12.5"/>
    <row r="45166" ht="12.5"/>
    <row r="45167" ht="12.5"/>
    <row r="45168" ht="12.5"/>
    <row r="45169" ht="12.5"/>
    <row r="45170" ht="12.5"/>
    <row r="45171" ht="12.5"/>
    <row r="45172" ht="12.5"/>
    <row r="45173" ht="12.5"/>
    <row r="45174" ht="12.5"/>
    <row r="45175" ht="12.5"/>
    <row r="45176" ht="12.5"/>
    <row r="45177" ht="12.5"/>
    <row r="45178" ht="12.5"/>
    <row r="45179" ht="12.5"/>
    <row r="45180" ht="12.5"/>
    <row r="45181" ht="12.5"/>
    <row r="45182" ht="12.5"/>
    <row r="45183" ht="12.5"/>
    <row r="45184" ht="12.5"/>
    <row r="45185" ht="12.5"/>
    <row r="45186" ht="12.5"/>
    <row r="45187" ht="12.5"/>
    <row r="45188" ht="12.5"/>
    <row r="45189" ht="12.5"/>
    <row r="45190" ht="12.5"/>
    <row r="45191" ht="12.5"/>
    <row r="45192" ht="12.5"/>
    <row r="45193" ht="12.5"/>
    <row r="45194" ht="12.5"/>
    <row r="45195" ht="12.5"/>
    <row r="45196" ht="12.5"/>
    <row r="45197" ht="12.5"/>
    <row r="45198" ht="12.5"/>
    <row r="45199" ht="12.5"/>
    <row r="45200" ht="12.5"/>
    <row r="45201" ht="12.5"/>
    <row r="45202" ht="12.5"/>
    <row r="45203" ht="12.5"/>
    <row r="45204" ht="12.5"/>
    <row r="45205" ht="12.5"/>
    <row r="45206" ht="12.5"/>
    <row r="45207" ht="12.5"/>
    <row r="45208" ht="12.5"/>
    <row r="45209" ht="12.5"/>
    <row r="45210" ht="12.5"/>
    <row r="45211" ht="12.5"/>
    <row r="45212" ht="12.5"/>
    <row r="45213" ht="12.5"/>
    <row r="45214" ht="12.5"/>
    <row r="45215" ht="12.5"/>
    <row r="45216" ht="12.5"/>
    <row r="45217" ht="12.5"/>
    <row r="45218" ht="12.5"/>
    <row r="45219" ht="12.5"/>
    <row r="45220" ht="12.5"/>
    <row r="45221" ht="12.5"/>
    <row r="45222" ht="12.5"/>
    <row r="45223" ht="12.5"/>
    <row r="45224" ht="12.5"/>
    <row r="45225" ht="12.5"/>
    <row r="45226" ht="12.5"/>
    <row r="45227" ht="12.5"/>
    <row r="45228" ht="12.5"/>
    <row r="45229" ht="12.5"/>
    <row r="45230" ht="12.5"/>
    <row r="45231" ht="12.5"/>
    <row r="45232" ht="12.5"/>
    <row r="45233" ht="12.5"/>
    <row r="45234" ht="12.5"/>
    <row r="45235" ht="12.5"/>
    <row r="45236" ht="12.5"/>
    <row r="45237" ht="12.5"/>
    <row r="45238" ht="12.5"/>
    <row r="45239" ht="12.5"/>
    <row r="45240" ht="12.5"/>
    <row r="45241" ht="12.5"/>
    <row r="45242" ht="12.5"/>
    <row r="45243" ht="12.5"/>
    <row r="45244" ht="12.5"/>
    <row r="45245" ht="12.5"/>
    <row r="45246" ht="12.5"/>
    <row r="45247" ht="12.5"/>
    <row r="45248" ht="12.5"/>
    <row r="45249" ht="12.5"/>
    <row r="45250" ht="12.5"/>
    <row r="45251" ht="12.5"/>
    <row r="45252" ht="12.5"/>
    <row r="45253" ht="12.5"/>
    <row r="45254" ht="12.5"/>
    <row r="45255" ht="12.5"/>
    <row r="45256" ht="12.5"/>
    <row r="45257" ht="12.5"/>
    <row r="45258" ht="12.5"/>
    <row r="45259" ht="12.5"/>
    <row r="45260" ht="12.5"/>
    <row r="45261" ht="12.5"/>
    <row r="45262" ht="12.5"/>
    <row r="45263" ht="12.5"/>
    <row r="45264" ht="12.5"/>
    <row r="45265" ht="12.5"/>
    <row r="45266" ht="12.5"/>
    <row r="45267" ht="12.5"/>
    <row r="45268" ht="12.5"/>
    <row r="45269" ht="12.5"/>
    <row r="45270" ht="12.5"/>
    <row r="45271" ht="12.5"/>
    <row r="45272" ht="12.5"/>
    <row r="45273" ht="12.5"/>
    <row r="45274" ht="12.5"/>
    <row r="45275" ht="12.5"/>
    <row r="45276" ht="12.5"/>
    <row r="45277" ht="12.5"/>
    <row r="45278" ht="12.5"/>
    <row r="45279" ht="12.5"/>
    <row r="45280" ht="12.5"/>
    <row r="45281" ht="12.5"/>
    <row r="45282" ht="12.5"/>
    <row r="45283" ht="12.5"/>
    <row r="45284" ht="12.5"/>
    <row r="45285" ht="12.5"/>
    <row r="45286" ht="12.5"/>
    <row r="45287" ht="12.5"/>
    <row r="45288" ht="12.5"/>
    <row r="45289" ht="12.5"/>
    <row r="45290" ht="12.5"/>
    <row r="45291" ht="12.5"/>
    <row r="45292" ht="12.5"/>
    <row r="45293" ht="12.5"/>
    <row r="45294" ht="12.5"/>
    <row r="45295" ht="12.5"/>
    <row r="45296" ht="12.5"/>
    <row r="45297" ht="12.5"/>
    <row r="45298" ht="12.5"/>
    <row r="45299" ht="12.5"/>
    <row r="45300" ht="12.5"/>
    <row r="45301" ht="12.5"/>
    <row r="45302" ht="12.5"/>
    <row r="45303" ht="12.5"/>
    <row r="45304" ht="12.5"/>
    <row r="45305" ht="12.5"/>
    <row r="45306" ht="12.5"/>
    <row r="45307" ht="12.5"/>
    <row r="45308" ht="12.5"/>
    <row r="45309" ht="12.5"/>
    <row r="45310" ht="12.5"/>
    <row r="45311" ht="12.5"/>
    <row r="45312" ht="12.5"/>
    <row r="45313" ht="12.5"/>
    <row r="45314" ht="12.5"/>
    <row r="45315" ht="12.5"/>
    <row r="45316" ht="12.5"/>
    <row r="45317" ht="12.5"/>
    <row r="45318" ht="12.5"/>
    <row r="45319" ht="12.5"/>
    <row r="45320" ht="12.5"/>
    <row r="45321" ht="12.5"/>
    <row r="45322" ht="12.5"/>
    <row r="45323" ht="12.5"/>
    <row r="45324" ht="12.5"/>
    <row r="45325" ht="12.5"/>
    <row r="45326" ht="12.5"/>
    <row r="45327" ht="12.5"/>
    <row r="45328" ht="12.5"/>
    <row r="45329" ht="12.5"/>
    <row r="45330" ht="12.5"/>
    <row r="45331" ht="12.5"/>
    <row r="45332" ht="12.5"/>
    <row r="45333" ht="12.5"/>
    <row r="45334" ht="12.5"/>
    <row r="45335" ht="12.5"/>
    <row r="45336" ht="12.5"/>
    <row r="45337" ht="12.5"/>
    <row r="45338" ht="12.5"/>
    <row r="45339" ht="12.5"/>
    <row r="45340" ht="12.5"/>
    <row r="45341" ht="12.5"/>
    <row r="45342" ht="12.5"/>
    <row r="45343" ht="12.5"/>
    <row r="45344" ht="12.5"/>
    <row r="45345" ht="12.5"/>
    <row r="45346" ht="12.5"/>
    <row r="45347" ht="12.5"/>
    <row r="45348" ht="12.5"/>
    <row r="45349" ht="12.5"/>
    <row r="45350" ht="12.5"/>
    <row r="45351" ht="12.5"/>
    <row r="45352" ht="12.5"/>
    <row r="45353" ht="12.5"/>
    <row r="45354" ht="12.5"/>
    <row r="45355" ht="12.5"/>
    <row r="45356" ht="12.5"/>
    <row r="45357" ht="12.5"/>
    <row r="45358" ht="12.5"/>
    <row r="45359" ht="12.5"/>
    <row r="45360" ht="12.5"/>
    <row r="45361" ht="12.5"/>
    <row r="45362" ht="12.5"/>
    <row r="45363" ht="12.5"/>
    <row r="45364" ht="12.5"/>
    <row r="45365" ht="12.5"/>
    <row r="45366" ht="12.5"/>
    <row r="45367" ht="12.5"/>
    <row r="45368" ht="12.5"/>
    <row r="45369" ht="12.5"/>
    <row r="45370" ht="12.5"/>
    <row r="45371" ht="12.5"/>
    <row r="45372" ht="12.5"/>
    <row r="45373" ht="12.5"/>
    <row r="45374" ht="12.5"/>
    <row r="45375" ht="12.5"/>
    <row r="45376" ht="12.5"/>
    <row r="45377" ht="12.5"/>
    <row r="45378" ht="12.5"/>
    <row r="45379" ht="12.5"/>
    <row r="45380" ht="12.5"/>
    <row r="45381" ht="12.5"/>
    <row r="45382" ht="12.5"/>
    <row r="45383" ht="12.5"/>
    <row r="45384" ht="12.5"/>
    <row r="45385" ht="12.5"/>
    <row r="45386" ht="12.5"/>
    <row r="45387" ht="12.5"/>
    <row r="45388" ht="12.5"/>
    <row r="45389" ht="12.5"/>
    <row r="45390" ht="12.5"/>
    <row r="45391" ht="12.5"/>
    <row r="45392" ht="12.5"/>
    <row r="45393" ht="12.5"/>
    <row r="45394" ht="12.5"/>
    <row r="45395" ht="12.5"/>
    <row r="45396" ht="12.5"/>
    <row r="45397" ht="12.5"/>
    <row r="45398" ht="12.5"/>
    <row r="45399" ht="12.5"/>
    <row r="45400" ht="12.5"/>
    <row r="45401" ht="12.5"/>
    <row r="45402" ht="12.5"/>
    <row r="45403" ht="12.5"/>
    <row r="45404" ht="12.5"/>
    <row r="45405" ht="12.5"/>
    <row r="45406" ht="12.5"/>
    <row r="45407" ht="12.5"/>
    <row r="45408" ht="12.5"/>
    <row r="45409" ht="12.5"/>
    <row r="45410" ht="12.5"/>
    <row r="45411" ht="12.5"/>
    <row r="45412" ht="12.5"/>
    <row r="45413" ht="12.5"/>
    <row r="45414" ht="12.5"/>
    <row r="45415" ht="12.5"/>
    <row r="45416" ht="12.5"/>
    <row r="45417" ht="12.5"/>
    <row r="45418" ht="12.5"/>
    <row r="45419" ht="12.5"/>
    <row r="45420" ht="12.5"/>
    <row r="45421" ht="12.5"/>
    <row r="45422" ht="12.5"/>
    <row r="45423" ht="12.5"/>
    <row r="45424" ht="12.5"/>
    <row r="45425" ht="12.5"/>
    <row r="45426" ht="12.5"/>
    <row r="45427" ht="12.5"/>
    <row r="45428" ht="12.5"/>
    <row r="45429" ht="12.5"/>
    <row r="45430" ht="12.5"/>
    <row r="45431" ht="12.5"/>
    <row r="45432" ht="12.5"/>
    <row r="45433" ht="12.5"/>
    <row r="45434" ht="12.5"/>
    <row r="45435" ht="12.5"/>
    <row r="45436" ht="12.5"/>
    <row r="45437" ht="12.5"/>
    <row r="45438" ht="12.5"/>
    <row r="45439" ht="12.5"/>
    <row r="45440" ht="12.5"/>
    <row r="45441" ht="12.5"/>
    <row r="45442" ht="12.5"/>
    <row r="45443" ht="12.5"/>
    <row r="45444" ht="12.5"/>
    <row r="45445" ht="12.5"/>
    <row r="45446" ht="12.5"/>
    <row r="45447" ht="12.5"/>
    <row r="45448" ht="12.5"/>
    <row r="45449" ht="12.5"/>
    <row r="45450" ht="12.5"/>
    <row r="45451" ht="12.5"/>
    <row r="45452" ht="12.5"/>
    <row r="45453" ht="12.5"/>
    <row r="45454" ht="12.5"/>
    <row r="45455" ht="12.5"/>
    <row r="45456" ht="12.5"/>
    <row r="45457" ht="12.5"/>
    <row r="45458" ht="12.5"/>
    <row r="45459" ht="12.5"/>
    <row r="45460" ht="12.5"/>
    <row r="45461" ht="12.5"/>
    <row r="45462" ht="12.5"/>
    <row r="45463" ht="12.5"/>
    <row r="45464" ht="12.5"/>
    <row r="45465" ht="12.5"/>
    <row r="45466" ht="12.5"/>
    <row r="45467" ht="12.5"/>
    <row r="45468" ht="12.5"/>
    <row r="45469" ht="12.5"/>
    <row r="45470" ht="12.5"/>
    <row r="45471" ht="12.5"/>
    <row r="45472" ht="12.5"/>
    <row r="45473" ht="12.5"/>
    <row r="45474" ht="12.5"/>
    <row r="45475" ht="12.5"/>
    <row r="45476" ht="12.5"/>
    <row r="45477" ht="12.5"/>
    <row r="45478" ht="12.5"/>
    <row r="45479" ht="12.5"/>
    <row r="45480" ht="12.5"/>
    <row r="45481" ht="12.5"/>
    <row r="45482" ht="12.5"/>
    <row r="45483" ht="12.5"/>
    <row r="45484" ht="12.5"/>
    <row r="45485" ht="12.5"/>
    <row r="45486" ht="12.5"/>
    <row r="45487" ht="12.5"/>
    <row r="45488" ht="12.5"/>
    <row r="45489" ht="12.5"/>
    <row r="45490" ht="12.5"/>
    <row r="45491" ht="12.5"/>
    <row r="45492" ht="12.5"/>
    <row r="45493" ht="12.5"/>
    <row r="45494" ht="12.5"/>
    <row r="45495" ht="12.5"/>
    <row r="45496" ht="12.5"/>
    <row r="45497" ht="12.5"/>
    <row r="45498" ht="12.5"/>
    <row r="45499" ht="12.5"/>
    <row r="45500" ht="12.5"/>
    <row r="45501" ht="12.5"/>
    <row r="45502" ht="12.5"/>
    <row r="45503" ht="12.5"/>
    <row r="45504" ht="12.5"/>
    <row r="45505" ht="12.5"/>
    <row r="45506" ht="12.5"/>
    <row r="45507" ht="12.5"/>
    <row r="45508" ht="12.5"/>
    <row r="45509" ht="12.5"/>
    <row r="45510" ht="12.5"/>
    <row r="45511" ht="12.5"/>
    <row r="45512" ht="12.5"/>
    <row r="45513" ht="12.5"/>
    <row r="45514" ht="12.5"/>
    <row r="45515" ht="12.5"/>
    <row r="45516" ht="12.5"/>
    <row r="45517" ht="12.5"/>
    <row r="45518" ht="12.5"/>
    <row r="45519" ht="12.5"/>
    <row r="45520" ht="12.5"/>
    <row r="45521" ht="12.5"/>
    <row r="45522" ht="12.5"/>
    <row r="45523" ht="12.5"/>
    <row r="45524" ht="12.5"/>
    <row r="45525" ht="12.5"/>
    <row r="45526" ht="12.5"/>
    <row r="45527" ht="12.5"/>
    <row r="45528" ht="12.5"/>
    <row r="45529" ht="12.5"/>
    <row r="45530" ht="12.5"/>
    <row r="45531" ht="12.5"/>
    <row r="45532" ht="12.5"/>
    <row r="45533" ht="12.5"/>
    <row r="45534" ht="12.5"/>
    <row r="45535" ht="12.5"/>
    <row r="45536" ht="12.5"/>
    <row r="45537" ht="12.5"/>
    <row r="45538" ht="12.5"/>
    <row r="45539" ht="12.5"/>
    <row r="45540" ht="12.5"/>
    <row r="45541" ht="12.5"/>
    <row r="45542" ht="12.5"/>
    <row r="45543" ht="12.5"/>
    <row r="45544" ht="12.5"/>
    <row r="45545" ht="12.5"/>
    <row r="45546" ht="12.5"/>
    <row r="45547" ht="12.5"/>
    <row r="45548" ht="12.5"/>
    <row r="45549" ht="12.5"/>
    <row r="45550" ht="12.5"/>
    <row r="45551" ht="12.5"/>
    <row r="45552" ht="12.5"/>
    <row r="45553" ht="12.5"/>
    <row r="45554" ht="12.5"/>
    <row r="45555" ht="12.5"/>
    <row r="45556" ht="12.5"/>
    <row r="45557" ht="12.5"/>
    <row r="45558" ht="12.5"/>
    <row r="45559" ht="12.5"/>
    <row r="45560" ht="12.5"/>
    <row r="45561" ht="12.5"/>
    <row r="45562" ht="12.5"/>
    <row r="45563" ht="12.5"/>
    <row r="45564" ht="12.5"/>
    <row r="45565" ht="12.5"/>
    <row r="45566" ht="12.5"/>
    <row r="45567" ht="12.5"/>
    <row r="45568" ht="12.5"/>
    <row r="45569" ht="12.5"/>
    <row r="45570" ht="12.5"/>
    <row r="45571" ht="12.5"/>
    <row r="45572" ht="12.5"/>
    <row r="45573" ht="12.5"/>
    <row r="45574" ht="12.5"/>
    <row r="45575" ht="12.5"/>
    <row r="45576" ht="12.5"/>
    <row r="45577" ht="12.5"/>
    <row r="45578" ht="12.5"/>
    <row r="45579" ht="12.5"/>
    <row r="45580" ht="12.5"/>
    <row r="45581" ht="12.5"/>
    <row r="45582" ht="12.5"/>
    <row r="45583" ht="12.5"/>
    <row r="45584" ht="12.5"/>
    <row r="45585" ht="12.5"/>
    <row r="45586" ht="12.5"/>
    <row r="45587" ht="12.5"/>
    <row r="45588" ht="12.5"/>
    <row r="45589" ht="12.5"/>
    <row r="45590" ht="12.5"/>
    <row r="45591" ht="12.5"/>
    <row r="45592" ht="12.5"/>
    <row r="45593" ht="12.5"/>
    <row r="45594" ht="12.5"/>
    <row r="45595" ht="12.5"/>
    <row r="45596" ht="12.5"/>
    <row r="45597" ht="12.5"/>
    <row r="45598" ht="12.5"/>
    <row r="45599" ht="12.5"/>
    <row r="45600" ht="12.5"/>
    <row r="45601" ht="12.5"/>
    <row r="45602" ht="12.5"/>
    <row r="45603" ht="12.5"/>
    <row r="45604" ht="12.5"/>
    <row r="45605" ht="12.5"/>
    <row r="45606" ht="12.5"/>
    <row r="45607" ht="12.5"/>
    <row r="45608" ht="12.5"/>
    <row r="45609" ht="12.5"/>
    <row r="45610" ht="12.5"/>
    <row r="45611" ht="12.5"/>
    <row r="45612" ht="12.5"/>
    <row r="45613" ht="12.5"/>
    <row r="45614" ht="12.5"/>
    <row r="45615" ht="12.5"/>
    <row r="45616" ht="12.5"/>
    <row r="45617" ht="12.5"/>
    <row r="45618" ht="12.5"/>
    <row r="45619" ht="12.5"/>
    <row r="45620" ht="12.5"/>
    <row r="45621" ht="12.5"/>
    <row r="45622" ht="12.5"/>
    <row r="45623" ht="12.5"/>
    <row r="45624" ht="12.5"/>
    <row r="45625" ht="12.5"/>
    <row r="45626" ht="12.5"/>
    <row r="45627" ht="12.5"/>
    <row r="45628" ht="12.5"/>
    <row r="45629" ht="12.5"/>
    <row r="45630" ht="12.5"/>
    <row r="45631" ht="12.5"/>
    <row r="45632" ht="12.5"/>
    <row r="45633" ht="12.5"/>
    <row r="45634" ht="12.5"/>
    <row r="45635" ht="12.5"/>
    <row r="45636" ht="12.5"/>
    <row r="45637" ht="12.5"/>
    <row r="45638" ht="12.5"/>
    <row r="45639" ht="12.5"/>
    <row r="45640" ht="12.5"/>
    <row r="45641" ht="12.5"/>
    <row r="45642" ht="12.5"/>
    <row r="45643" ht="12.5"/>
    <row r="45644" ht="12.5"/>
    <row r="45645" ht="12.5"/>
    <row r="45646" ht="12.5"/>
    <row r="45647" ht="12.5"/>
    <row r="45648" ht="12.5"/>
    <row r="45649" ht="12.5"/>
    <row r="45650" ht="12.5"/>
    <row r="45651" ht="12.5"/>
    <row r="45652" ht="12.5"/>
    <row r="45653" ht="12.5"/>
    <row r="45654" ht="12.5"/>
    <row r="45655" ht="12.5"/>
    <row r="45656" ht="12.5"/>
    <row r="45657" ht="12.5"/>
    <row r="45658" ht="12.5"/>
    <row r="45659" ht="12.5"/>
    <row r="45660" ht="12.5"/>
    <row r="45661" ht="12.5"/>
    <row r="45662" ht="12.5"/>
    <row r="45663" ht="12.5"/>
    <row r="45664" ht="12.5"/>
    <row r="45665" ht="12.5"/>
    <row r="45666" ht="12.5"/>
    <row r="45667" ht="12.5"/>
    <row r="45668" ht="12.5"/>
    <row r="45669" ht="12.5"/>
    <row r="45670" ht="12.5"/>
    <row r="45671" ht="12.5"/>
    <row r="45672" ht="12.5"/>
    <row r="45673" ht="12.5"/>
    <row r="45674" ht="12.5"/>
    <row r="45675" ht="12.5"/>
    <row r="45676" ht="12.5"/>
    <row r="45677" ht="12.5"/>
    <row r="45678" ht="12.5"/>
    <row r="45679" ht="12.5"/>
    <row r="45680" ht="12.5"/>
    <row r="45681" ht="12.5"/>
    <row r="45682" ht="12.5"/>
    <row r="45683" ht="12.5"/>
    <row r="45684" ht="12.5"/>
    <row r="45685" ht="12.5"/>
    <row r="45686" ht="12.5"/>
    <row r="45687" ht="12.5"/>
    <row r="45688" ht="12.5"/>
    <row r="45689" ht="12.5"/>
    <row r="45690" ht="12.5"/>
    <row r="45691" ht="12.5"/>
    <row r="45692" ht="12.5"/>
    <row r="45693" ht="12.5"/>
    <row r="45694" ht="12.5"/>
    <row r="45695" ht="12.5"/>
    <row r="45696" ht="12.5"/>
    <row r="45697" ht="12.5"/>
    <row r="45698" ht="12.5"/>
    <row r="45699" ht="12.5"/>
    <row r="45700" ht="12.5"/>
    <row r="45701" ht="12.5"/>
    <row r="45702" ht="12.5"/>
    <row r="45703" ht="12.5"/>
    <row r="45704" ht="12.5"/>
    <row r="45705" ht="12.5"/>
    <row r="45706" ht="12.5"/>
    <row r="45707" ht="12.5"/>
    <row r="45708" ht="12.5"/>
    <row r="45709" ht="12.5"/>
    <row r="45710" ht="12.5"/>
    <row r="45711" ht="12.5"/>
    <row r="45712" ht="12.5"/>
    <row r="45713" ht="12.5"/>
    <row r="45714" ht="12.5"/>
    <row r="45715" ht="12.5"/>
    <row r="45716" ht="12.5"/>
    <row r="45717" ht="12.5"/>
    <row r="45718" ht="12.5"/>
    <row r="45719" ht="12.5"/>
    <row r="45720" ht="12.5"/>
    <row r="45721" ht="12.5"/>
    <row r="45722" ht="12.5"/>
    <row r="45723" ht="12.5"/>
    <row r="45724" ht="12.5"/>
    <row r="45725" ht="12.5"/>
    <row r="45726" ht="12.5"/>
    <row r="45727" ht="12.5"/>
    <row r="45728" ht="12.5"/>
    <row r="45729" ht="12.5"/>
    <row r="45730" ht="12.5"/>
    <row r="45731" ht="12.5"/>
    <row r="45732" ht="12.5"/>
    <row r="45733" ht="12.5"/>
    <row r="45734" ht="12.5"/>
    <row r="45735" ht="12.5"/>
    <row r="45736" ht="12.5"/>
    <row r="45737" ht="12.5"/>
    <row r="45738" ht="12.5"/>
    <row r="45739" ht="12.5"/>
    <row r="45740" ht="12.5"/>
    <row r="45741" ht="12.5"/>
    <row r="45742" ht="12.5"/>
    <row r="45743" ht="12.5"/>
    <row r="45744" ht="12.5"/>
    <row r="45745" ht="12.5"/>
    <row r="45746" ht="12.5"/>
    <row r="45747" ht="12.5"/>
    <row r="45748" ht="12.5"/>
    <row r="45749" ht="12.5"/>
    <row r="45750" ht="12.5"/>
    <row r="45751" ht="12.5"/>
    <row r="45752" ht="12.5"/>
    <row r="45753" ht="12.5"/>
    <row r="45754" ht="12.5"/>
    <row r="45755" ht="12.5"/>
    <row r="45756" ht="12.5"/>
    <row r="45757" ht="12.5"/>
    <row r="45758" ht="12.5"/>
    <row r="45759" ht="12.5"/>
    <row r="45760" ht="12.5"/>
    <row r="45761" ht="12.5"/>
    <row r="45762" ht="12.5"/>
    <row r="45763" ht="12.5"/>
    <row r="45764" ht="12.5"/>
    <row r="45765" ht="12.5"/>
    <row r="45766" ht="12.5"/>
    <row r="45767" ht="12.5"/>
    <row r="45768" ht="12.5"/>
    <row r="45769" ht="12.5"/>
    <row r="45770" ht="12.5"/>
    <row r="45771" ht="12.5"/>
    <row r="45772" ht="12.5"/>
    <row r="45773" ht="12.5"/>
    <row r="45774" ht="12.5"/>
    <row r="45775" ht="12.5"/>
    <row r="45776" ht="12.5"/>
    <row r="45777" ht="12.5"/>
    <row r="45778" ht="12.5"/>
    <row r="45779" ht="12.5"/>
    <row r="45780" ht="12.5"/>
    <row r="45781" ht="12.5"/>
    <row r="45782" ht="12.5"/>
    <row r="45783" ht="12.5"/>
    <row r="45784" ht="12.5"/>
    <row r="45785" ht="12.5"/>
    <row r="45786" ht="12.5"/>
    <row r="45787" ht="12.5"/>
    <row r="45788" ht="12.5"/>
    <row r="45789" ht="12.5"/>
    <row r="45790" ht="12.5"/>
    <row r="45791" ht="12.5"/>
    <row r="45792" ht="12.5"/>
    <row r="45793" ht="12.5"/>
    <row r="45794" ht="12.5"/>
    <row r="45795" ht="12.5"/>
    <row r="45796" ht="12.5"/>
    <row r="45797" ht="12.5"/>
    <row r="45798" ht="12.5"/>
    <row r="45799" ht="12.5"/>
    <row r="45800" ht="12.5"/>
    <row r="45801" ht="12.5"/>
    <row r="45802" ht="12.5"/>
    <row r="45803" ht="12.5"/>
    <row r="45804" ht="12.5"/>
    <row r="45805" ht="12.5"/>
    <row r="45806" ht="12.5"/>
    <row r="45807" ht="12.5"/>
    <row r="45808" ht="12.5"/>
    <row r="45809" ht="12.5"/>
    <row r="45810" ht="12.5"/>
    <row r="45811" ht="12.5"/>
    <row r="45812" ht="12.5"/>
    <row r="45813" ht="12.5"/>
    <row r="45814" ht="12.5"/>
    <row r="45815" ht="12.5"/>
    <row r="45816" ht="12.5"/>
    <row r="45817" ht="12.5"/>
    <row r="45818" ht="12.5"/>
    <row r="45819" ht="12.5"/>
    <row r="45820" ht="12.5"/>
    <row r="45821" ht="12.5"/>
    <row r="45822" ht="12.5"/>
    <row r="45823" ht="12.5"/>
    <row r="45824" ht="12.5"/>
    <row r="45825" ht="12.5"/>
    <row r="45826" ht="12.5"/>
    <row r="45827" ht="12.5"/>
    <row r="45828" ht="12.5"/>
    <row r="45829" ht="12.5"/>
    <row r="45830" ht="12.5"/>
    <row r="45831" ht="12.5"/>
    <row r="45832" ht="12.5"/>
    <row r="45833" ht="12.5"/>
    <row r="45834" ht="12.5"/>
    <row r="45835" ht="12.5"/>
    <row r="45836" ht="12.5"/>
    <row r="45837" ht="12.5"/>
    <row r="45838" ht="12.5"/>
    <row r="45839" ht="12.5"/>
    <row r="45840" ht="12.5"/>
    <row r="45841" ht="12.5"/>
    <row r="45842" ht="12.5"/>
    <row r="45843" ht="12.5"/>
    <row r="45844" ht="12.5"/>
    <row r="45845" ht="12.5"/>
    <row r="45846" ht="12.5"/>
    <row r="45847" ht="12.5"/>
    <row r="45848" ht="12.5"/>
    <row r="45849" ht="12.5"/>
    <row r="45850" ht="12.5"/>
    <row r="45851" ht="12.5"/>
    <row r="45852" ht="12.5"/>
    <row r="45853" ht="12.5"/>
    <row r="45854" ht="12.5"/>
    <row r="45855" ht="12.5"/>
    <row r="45856" ht="12.5"/>
    <row r="45857" ht="12.5"/>
    <row r="45858" ht="12.5"/>
    <row r="45859" ht="12.5"/>
    <row r="45860" ht="12.5"/>
    <row r="45861" ht="12.5"/>
    <row r="45862" ht="12.5"/>
    <row r="45863" ht="12.5"/>
    <row r="45864" ht="12.5"/>
    <row r="45865" ht="12.5"/>
    <row r="45866" ht="12.5"/>
    <row r="45867" ht="12.5"/>
    <row r="45868" ht="12.5"/>
    <row r="45869" ht="12.5"/>
    <row r="45870" ht="12.5"/>
    <row r="45871" ht="12.5"/>
    <row r="45872" ht="12.5"/>
    <row r="45873" ht="12.5"/>
    <row r="45874" ht="12.5"/>
    <row r="45875" ht="12.5"/>
    <row r="45876" ht="12.5"/>
    <row r="45877" ht="12.5"/>
    <row r="45878" ht="12.5"/>
    <row r="45879" ht="12.5"/>
    <row r="45880" ht="12.5"/>
    <row r="45881" ht="12.5"/>
    <row r="45882" ht="12.5"/>
    <row r="45883" ht="12.5"/>
    <row r="45884" ht="12.5"/>
    <row r="45885" ht="12.5"/>
    <row r="45886" ht="12.5"/>
    <row r="45887" ht="12.5"/>
    <row r="45888" ht="12.5"/>
    <row r="45889" ht="12.5"/>
    <row r="45890" ht="12.5"/>
    <row r="45891" ht="12.5"/>
    <row r="45892" ht="12.5"/>
    <row r="45893" ht="12.5"/>
    <row r="45894" ht="12.5"/>
    <row r="45895" ht="12.5"/>
    <row r="45896" ht="12.5"/>
    <row r="45897" ht="12.5"/>
    <row r="45898" ht="12.5"/>
    <row r="45899" ht="12.5"/>
    <row r="45900" ht="12.5"/>
    <row r="45901" ht="12.5"/>
    <row r="45902" ht="12.5"/>
    <row r="45903" ht="12.5"/>
    <row r="45904" ht="12.5"/>
    <row r="45905" ht="12.5"/>
    <row r="45906" ht="12.5"/>
    <row r="45907" ht="12.5"/>
    <row r="45908" ht="12.5"/>
    <row r="45909" ht="12.5"/>
    <row r="45910" ht="12.5"/>
    <row r="45911" ht="12.5"/>
    <row r="45912" ht="12.5"/>
    <row r="45913" ht="12.5"/>
    <row r="45914" ht="12.5"/>
    <row r="45915" ht="12.5"/>
    <row r="45916" ht="12.5"/>
    <row r="45917" ht="12.5"/>
    <row r="45918" ht="12.5"/>
    <row r="45919" ht="12.5"/>
    <row r="45920" ht="12.5"/>
    <row r="45921" ht="12.5"/>
    <row r="45922" ht="12.5"/>
    <row r="45923" ht="12.5"/>
    <row r="45924" ht="12.5"/>
    <row r="45925" ht="12.5"/>
    <row r="45926" ht="12.5"/>
    <row r="45927" ht="12.5"/>
    <row r="45928" ht="12.5"/>
    <row r="45929" ht="12.5"/>
    <row r="45930" ht="12.5"/>
    <row r="45931" ht="12.5"/>
    <row r="45932" ht="12.5"/>
    <row r="45933" ht="12.5"/>
    <row r="45934" ht="12.5"/>
    <row r="45935" ht="12.5"/>
    <row r="45936" ht="12.5"/>
    <row r="45937" ht="12.5"/>
    <row r="45938" ht="12.5"/>
    <row r="45939" ht="12.5"/>
    <row r="45940" ht="12.5"/>
    <row r="45941" ht="12.5"/>
    <row r="45942" ht="12.5"/>
    <row r="45943" ht="12.5"/>
    <row r="45944" ht="12.5"/>
    <row r="45945" ht="12.5"/>
    <row r="45946" ht="12.5"/>
    <row r="45947" ht="12.5"/>
    <row r="45948" ht="12.5"/>
    <row r="45949" ht="12.5"/>
    <row r="45950" ht="12.5"/>
    <row r="45951" ht="12.5"/>
    <row r="45952" ht="12.5"/>
    <row r="45953" ht="12.5"/>
    <row r="45954" ht="12.5"/>
    <row r="45955" ht="12.5"/>
    <row r="45956" ht="12.5"/>
    <row r="45957" ht="12.5"/>
    <row r="45958" ht="12.5"/>
    <row r="45959" ht="12.5"/>
    <row r="45960" ht="12.5"/>
    <row r="45961" ht="12.5"/>
    <row r="45962" ht="12.5"/>
    <row r="45963" ht="12.5"/>
    <row r="45964" ht="12.5"/>
    <row r="45965" ht="12.5"/>
    <row r="45966" ht="12.5"/>
    <row r="45967" ht="12.5"/>
    <row r="45968" ht="12.5"/>
    <row r="45969" ht="12.5"/>
    <row r="45970" ht="12.5"/>
    <row r="45971" ht="12.5"/>
    <row r="45972" ht="12.5"/>
    <row r="45973" ht="12.5"/>
    <row r="45974" ht="12.5"/>
    <row r="45975" ht="12.5"/>
    <row r="45976" ht="12.5"/>
    <row r="45977" ht="12.5"/>
    <row r="45978" ht="12.5"/>
    <row r="45979" ht="12.5"/>
    <row r="45980" ht="12.5"/>
    <row r="45981" ht="12.5"/>
    <row r="45982" ht="12.5"/>
    <row r="45983" ht="12.5"/>
    <row r="45984" ht="12.5"/>
    <row r="45985" ht="12.5"/>
    <row r="45986" ht="12.5"/>
    <row r="45987" ht="12.5"/>
    <row r="45988" ht="12.5"/>
    <row r="45989" ht="12.5"/>
    <row r="45990" ht="12.5"/>
    <row r="45991" ht="12.5"/>
    <row r="45992" ht="12.5"/>
    <row r="45993" ht="12.5"/>
    <row r="45994" ht="12.5"/>
    <row r="45995" ht="12.5"/>
    <row r="45996" ht="12.5"/>
    <row r="45997" ht="12.5"/>
    <row r="45998" ht="12.5"/>
    <row r="45999" ht="12.5"/>
    <row r="46000" ht="12.5"/>
    <row r="46001" ht="12.5"/>
    <row r="46002" ht="12.5"/>
    <row r="46003" ht="12.5"/>
    <row r="46004" ht="12.5"/>
    <row r="46005" ht="12.5"/>
    <row r="46006" ht="12.5"/>
    <row r="46007" ht="12.5"/>
    <row r="46008" ht="12.5"/>
    <row r="46009" ht="12.5"/>
    <row r="46010" ht="12.5"/>
    <row r="46011" ht="12.5"/>
    <row r="46012" ht="12.5"/>
    <row r="46013" ht="12.5"/>
    <row r="46014" ht="12.5"/>
    <row r="46015" ht="12.5"/>
    <row r="46016" ht="12.5"/>
    <row r="46017" ht="12.5"/>
    <row r="46018" ht="12.5"/>
    <row r="46019" ht="12.5"/>
    <row r="46020" ht="12.5"/>
    <row r="46021" ht="12.5"/>
    <row r="46022" ht="12.5"/>
    <row r="46023" ht="12.5"/>
    <row r="46024" ht="12.5"/>
    <row r="46025" ht="12.5"/>
    <row r="46026" ht="12.5"/>
    <row r="46027" ht="12.5"/>
    <row r="46028" ht="12.5"/>
    <row r="46029" ht="12.5"/>
    <row r="46030" ht="12.5"/>
    <row r="46031" ht="12.5"/>
    <row r="46032" ht="12.5"/>
    <row r="46033" ht="12.5"/>
    <row r="46034" ht="12.5"/>
    <row r="46035" ht="12.5"/>
    <row r="46036" ht="12.5"/>
    <row r="46037" ht="12.5"/>
    <row r="46038" ht="12.5"/>
    <row r="46039" ht="12.5"/>
    <row r="46040" ht="12.5"/>
    <row r="46041" ht="12.5"/>
    <row r="46042" ht="12.5"/>
    <row r="46043" ht="12.5"/>
    <row r="46044" ht="12.5"/>
    <row r="46045" ht="12.5"/>
    <row r="46046" ht="12.5"/>
    <row r="46047" ht="12.5"/>
    <row r="46048" ht="12.5"/>
    <row r="46049" ht="12.5"/>
    <row r="46050" ht="12.5"/>
    <row r="46051" ht="12.5"/>
    <row r="46052" ht="12.5"/>
    <row r="46053" ht="12.5"/>
    <row r="46054" ht="12.5"/>
    <row r="46055" ht="12.5"/>
    <row r="46056" ht="12.5"/>
    <row r="46057" ht="12.5"/>
    <row r="46058" ht="12.5"/>
    <row r="46059" ht="12.5"/>
    <row r="46060" ht="12.5"/>
    <row r="46061" ht="12.5"/>
    <row r="46062" ht="12.5"/>
    <row r="46063" ht="12.5"/>
    <row r="46064" ht="12.5"/>
    <row r="46065" ht="12.5"/>
    <row r="46066" ht="12.5"/>
    <row r="46067" ht="12.5"/>
    <row r="46068" ht="12.5"/>
    <row r="46069" ht="12.5"/>
    <row r="46070" ht="12.5"/>
    <row r="46071" ht="12.5"/>
    <row r="46072" ht="12.5"/>
    <row r="46073" ht="12.5"/>
    <row r="46074" ht="12.5"/>
    <row r="46075" ht="12.5"/>
    <row r="46076" ht="12.5"/>
    <row r="46077" ht="12.5"/>
    <row r="46078" ht="12.5"/>
    <row r="46079" ht="12.5"/>
    <row r="46080" ht="12.5"/>
    <row r="46081" ht="12.5"/>
    <row r="46082" ht="12.5"/>
    <row r="46083" ht="12.5"/>
    <row r="46084" ht="12.5"/>
    <row r="46085" ht="12.5"/>
    <row r="46086" ht="12.5"/>
    <row r="46087" ht="12.5"/>
    <row r="46088" ht="12.5"/>
    <row r="46089" ht="12.5"/>
    <row r="46090" ht="12.5"/>
    <row r="46091" ht="12.5"/>
    <row r="46092" ht="12.5"/>
    <row r="46093" ht="12.5"/>
    <row r="46094" ht="12.5"/>
    <row r="46095" ht="12.5"/>
    <row r="46096" ht="12.5"/>
    <row r="46097" ht="12.5"/>
    <row r="46098" ht="12.5"/>
    <row r="46099" ht="12.5"/>
    <row r="46100" ht="12.5"/>
    <row r="46101" ht="12.5"/>
    <row r="46102" ht="12.5"/>
    <row r="46103" ht="12.5"/>
    <row r="46104" ht="12.5"/>
    <row r="46105" ht="12.5"/>
    <row r="46106" ht="12.5"/>
    <row r="46107" ht="12.5"/>
    <row r="46108" ht="12.5"/>
    <row r="46109" ht="12.5"/>
    <row r="46110" ht="12.5"/>
    <row r="46111" ht="12.5"/>
    <row r="46112" ht="12.5"/>
    <row r="46113" ht="12.5"/>
    <row r="46114" ht="12.5"/>
    <row r="46115" ht="12.5"/>
    <row r="46116" ht="12.5"/>
    <row r="46117" ht="12.5"/>
    <row r="46118" ht="12.5"/>
    <row r="46119" ht="12.5"/>
    <row r="46120" ht="12.5"/>
    <row r="46121" ht="12.5"/>
    <row r="46122" ht="12.5"/>
    <row r="46123" ht="12.5"/>
    <row r="46124" ht="12.5"/>
    <row r="46125" ht="12.5"/>
    <row r="46126" ht="12.5"/>
    <row r="46127" ht="12.5"/>
    <row r="46128" ht="12.5"/>
    <row r="46129" ht="12.5"/>
    <row r="46130" ht="12.5"/>
    <row r="46131" ht="12.5"/>
    <row r="46132" ht="12.5"/>
    <row r="46133" ht="12.5"/>
    <row r="46134" ht="12.5"/>
    <row r="46135" ht="12.5"/>
    <row r="46136" ht="12.5"/>
    <row r="46137" ht="12.5"/>
    <row r="46138" ht="12.5"/>
    <row r="46139" ht="12.5"/>
    <row r="46140" ht="12.5"/>
    <row r="46141" ht="12.5"/>
    <row r="46142" ht="12.5"/>
    <row r="46143" ht="12.5"/>
    <row r="46144" ht="12.5"/>
    <row r="46145" ht="12.5"/>
    <row r="46146" ht="12.5"/>
    <row r="46147" ht="12.5"/>
    <row r="46148" ht="12.5"/>
    <row r="46149" ht="12.5"/>
    <row r="46150" ht="12.5"/>
    <row r="46151" ht="12.5"/>
    <row r="46152" ht="12.5"/>
    <row r="46153" ht="12.5"/>
    <row r="46154" ht="12.5"/>
    <row r="46155" ht="12.5"/>
    <row r="46156" ht="12.5"/>
    <row r="46157" ht="12.5"/>
    <row r="46158" ht="12.5"/>
    <row r="46159" ht="12.5"/>
    <row r="46160" ht="12.5"/>
    <row r="46161" ht="12.5"/>
    <row r="46162" ht="12.5"/>
    <row r="46163" ht="12.5"/>
    <row r="46164" ht="12.5"/>
    <row r="46165" ht="12.5"/>
    <row r="46166" ht="12.5"/>
    <row r="46167" ht="12.5"/>
    <row r="46168" ht="12.5"/>
    <row r="46169" ht="12.5"/>
    <row r="46170" ht="12.5"/>
    <row r="46171" ht="12.5"/>
    <row r="46172" ht="12.5"/>
    <row r="46173" ht="12.5"/>
    <row r="46174" ht="12.5"/>
    <row r="46175" ht="12.5"/>
    <row r="46176" ht="12.5"/>
    <row r="46177" ht="12.5"/>
    <row r="46178" ht="12.5"/>
    <row r="46179" ht="12.5"/>
    <row r="46180" ht="12.5"/>
    <row r="46181" ht="12.5"/>
    <row r="46182" ht="12.5"/>
    <row r="46183" ht="12.5"/>
    <row r="46184" ht="12.5"/>
    <row r="46185" ht="12.5"/>
    <row r="46186" ht="12.5"/>
    <row r="46187" ht="12.5"/>
    <row r="46188" ht="12.5"/>
    <row r="46189" ht="12.5"/>
    <row r="46190" ht="12.5"/>
    <row r="46191" ht="12.5"/>
    <row r="46192" ht="12.5"/>
    <row r="46193" ht="12.5"/>
    <row r="46194" ht="12.5"/>
    <row r="46195" ht="12.5"/>
    <row r="46196" ht="12.5"/>
    <row r="46197" ht="12.5"/>
    <row r="46198" ht="12.5"/>
    <row r="46199" ht="12.5"/>
    <row r="46200" ht="12.5"/>
    <row r="46201" ht="12.5"/>
    <row r="46202" ht="12.5"/>
    <row r="46203" ht="12.5"/>
    <row r="46204" ht="12.5"/>
    <row r="46205" ht="12.5"/>
    <row r="46206" ht="12.5"/>
    <row r="46207" ht="12.5"/>
    <row r="46208" ht="12.5"/>
    <row r="46209" ht="12.5"/>
    <row r="46210" ht="12.5"/>
    <row r="46211" ht="12.5"/>
    <row r="46212" ht="12.5"/>
    <row r="46213" ht="12.5"/>
    <row r="46214" ht="12.5"/>
    <row r="46215" ht="12.5"/>
    <row r="46216" ht="12.5"/>
    <row r="46217" ht="12.5"/>
    <row r="46218" ht="12.5"/>
    <row r="46219" ht="12.5"/>
    <row r="46220" ht="12.5"/>
    <row r="46221" ht="12.5"/>
    <row r="46222" ht="12.5"/>
    <row r="46223" ht="12.5"/>
    <row r="46224" ht="12.5"/>
    <row r="46225" ht="12.5"/>
    <row r="46226" ht="12.5"/>
    <row r="46227" ht="12.5"/>
    <row r="46228" ht="12.5"/>
    <row r="46229" ht="12.5"/>
    <row r="46230" ht="12.5"/>
    <row r="46231" ht="12.5"/>
    <row r="46232" ht="12.5"/>
    <row r="46233" ht="12.5"/>
    <row r="46234" ht="12.5"/>
    <row r="46235" ht="12.5"/>
    <row r="46236" ht="12.5"/>
    <row r="46237" ht="12.5"/>
    <row r="46238" ht="12.5"/>
    <row r="46239" ht="12.5"/>
    <row r="46240" ht="12.5"/>
    <row r="46241" ht="12.5"/>
    <row r="46242" ht="12.5"/>
    <row r="46243" ht="12.5"/>
    <row r="46244" ht="12.5"/>
    <row r="46245" ht="12.5"/>
    <row r="46246" ht="12.5"/>
    <row r="46247" ht="12.5"/>
    <row r="46248" ht="12.5"/>
    <row r="46249" ht="12.5"/>
    <row r="46250" ht="12.5"/>
    <row r="46251" ht="12.5"/>
    <row r="46252" ht="12.5"/>
    <row r="46253" ht="12.5"/>
    <row r="46254" ht="12.5"/>
    <row r="46255" ht="12.5"/>
    <row r="46256" ht="12.5"/>
    <row r="46257" ht="12.5"/>
    <row r="46258" ht="12.5"/>
    <row r="46259" ht="12.5"/>
    <row r="46260" ht="12.5"/>
    <row r="46261" ht="12.5"/>
    <row r="46262" ht="12.5"/>
    <row r="46263" ht="12.5"/>
    <row r="46264" ht="12.5"/>
    <row r="46265" ht="12.5"/>
    <row r="46266" ht="12.5"/>
    <row r="46267" ht="12.5"/>
    <row r="46268" ht="12.5"/>
    <row r="46269" ht="12.5"/>
    <row r="46270" ht="12.5"/>
    <row r="46271" ht="12.5"/>
    <row r="46272" ht="12.5"/>
    <row r="46273" ht="12.5"/>
    <row r="46274" ht="12.5"/>
    <row r="46275" ht="12.5"/>
    <row r="46276" ht="12.5"/>
    <row r="46277" ht="12.5"/>
    <row r="46278" ht="12.5"/>
    <row r="46279" ht="12.5"/>
    <row r="46280" ht="12.5"/>
    <row r="46281" ht="12.5"/>
    <row r="46282" ht="12.5"/>
    <row r="46283" ht="12.5"/>
    <row r="46284" ht="12.5"/>
    <row r="46285" ht="12.5"/>
    <row r="46286" ht="12.5"/>
    <row r="46287" ht="12.5"/>
    <row r="46288" ht="12.5"/>
    <row r="46289" ht="12.5"/>
    <row r="46290" ht="12.5"/>
    <row r="46291" ht="12.5"/>
    <row r="46292" ht="12.5"/>
    <row r="46293" ht="12.5"/>
    <row r="46294" ht="12.5"/>
    <row r="46295" ht="12.5"/>
    <row r="46296" ht="12.5"/>
    <row r="46297" ht="12.5"/>
    <row r="46298" ht="12.5"/>
    <row r="46299" ht="12.5"/>
    <row r="46300" ht="12.5"/>
    <row r="46301" ht="12.5"/>
    <row r="46302" ht="12.5"/>
    <row r="46303" ht="12.5"/>
    <row r="46304" ht="12.5"/>
    <row r="46305" ht="12.5"/>
    <row r="46306" ht="12.5"/>
    <row r="46307" ht="12.5"/>
    <row r="46308" ht="12.5"/>
    <row r="46309" ht="12.5"/>
    <row r="46310" ht="12.5"/>
    <row r="46311" ht="12.5"/>
    <row r="46312" ht="12.5"/>
    <row r="46313" ht="12.5"/>
    <row r="46314" ht="12.5"/>
    <row r="46315" ht="12.5"/>
    <row r="46316" ht="12.5"/>
    <row r="46317" ht="12.5"/>
    <row r="46318" ht="12.5"/>
    <row r="46319" ht="12.5"/>
    <row r="46320" ht="12.5"/>
    <row r="46321" ht="12.5"/>
    <row r="46322" ht="12.5"/>
    <row r="46323" ht="12.5"/>
    <row r="46324" ht="12.5"/>
    <row r="46325" ht="12.5"/>
    <row r="46326" ht="12.5"/>
    <row r="46327" ht="12.5"/>
    <row r="46328" ht="12.5"/>
    <row r="46329" ht="12.5"/>
    <row r="46330" ht="12.5"/>
    <row r="46331" ht="12.5"/>
    <row r="46332" ht="12.5"/>
    <row r="46333" ht="12.5"/>
    <row r="46334" ht="12.5"/>
    <row r="46335" ht="12.5"/>
    <row r="46336" ht="12.5"/>
    <row r="46337" ht="12.5"/>
    <row r="46338" ht="12.5"/>
    <row r="46339" ht="12.5"/>
    <row r="46340" ht="12.5"/>
    <row r="46341" ht="12.5"/>
    <row r="46342" ht="12.5"/>
    <row r="46343" ht="12.5"/>
    <row r="46344" ht="12.5"/>
    <row r="46345" ht="12.5"/>
    <row r="46346" ht="12.5"/>
    <row r="46347" ht="12.5"/>
    <row r="46348" ht="12.5"/>
    <row r="46349" ht="12.5"/>
    <row r="46350" ht="12.5"/>
    <row r="46351" ht="12.5"/>
    <row r="46352" ht="12.5"/>
    <row r="46353" ht="12.5"/>
    <row r="46354" ht="12.5"/>
    <row r="46355" ht="12.5"/>
    <row r="46356" ht="12.5"/>
    <row r="46357" ht="12.5"/>
    <row r="46358" ht="12.5"/>
    <row r="46359" ht="12.5"/>
    <row r="46360" ht="12.5"/>
    <row r="46361" ht="12.5"/>
    <row r="46362" ht="12.5"/>
    <row r="46363" ht="12.5"/>
    <row r="46364" ht="12.5"/>
    <row r="46365" ht="12.5"/>
    <row r="46366" ht="12.5"/>
    <row r="46367" ht="12.5"/>
    <row r="46368" ht="12.5"/>
    <row r="46369" ht="12.5"/>
    <row r="46370" ht="12.5"/>
    <row r="46371" ht="12.5"/>
    <row r="46372" ht="12.5"/>
    <row r="46373" ht="12.5"/>
    <row r="46374" ht="12.5"/>
    <row r="46375" ht="12.5"/>
    <row r="46376" ht="12.5"/>
    <row r="46377" ht="12.5"/>
    <row r="46378" ht="12.5"/>
    <row r="46379" ht="12.5"/>
    <row r="46380" ht="12.5"/>
    <row r="46381" ht="12.5"/>
    <row r="46382" ht="12.5"/>
    <row r="46383" ht="12.5"/>
    <row r="46384" ht="12.5"/>
    <row r="46385" ht="12.5"/>
    <row r="46386" ht="12.5"/>
    <row r="46387" ht="12.5"/>
    <row r="46388" ht="12.5"/>
    <row r="46389" ht="12.5"/>
    <row r="46390" ht="12.5"/>
    <row r="46391" ht="12.5"/>
    <row r="46392" ht="12.5"/>
    <row r="46393" ht="12.5"/>
    <row r="46394" ht="12.5"/>
    <row r="46395" ht="12.5"/>
    <row r="46396" ht="12.5"/>
    <row r="46397" ht="12.5"/>
    <row r="46398" ht="12.5"/>
    <row r="46399" ht="12.5"/>
    <row r="46400" ht="12.5"/>
    <row r="46401" ht="12.5"/>
    <row r="46402" ht="12.5"/>
    <row r="46403" ht="12.5"/>
    <row r="46404" ht="12.5"/>
    <row r="46405" ht="12.5"/>
    <row r="46406" ht="12.5"/>
    <row r="46407" ht="12.5"/>
    <row r="46408" ht="12.5"/>
    <row r="46409" ht="12.5"/>
    <row r="46410" ht="12.5"/>
    <row r="46411" ht="12.5"/>
    <row r="46412" ht="12.5"/>
    <row r="46413" ht="12.5"/>
    <row r="46414" ht="12.5"/>
    <row r="46415" ht="12.5"/>
    <row r="46416" ht="12.5"/>
    <row r="46417" ht="12.5"/>
    <row r="46418" ht="12.5"/>
    <row r="46419" ht="12.5"/>
    <row r="46420" ht="12.5"/>
    <row r="46421" ht="12.5"/>
    <row r="46422" ht="12.5"/>
    <row r="46423" ht="12.5"/>
    <row r="46424" ht="12.5"/>
    <row r="46425" ht="12.5"/>
    <row r="46426" ht="12.5"/>
    <row r="46427" ht="12.5"/>
    <row r="46428" ht="12.5"/>
    <row r="46429" ht="12.5"/>
    <row r="46430" ht="12.5"/>
    <row r="46431" ht="12.5"/>
    <row r="46432" ht="12.5"/>
    <row r="46433" ht="12.5"/>
    <row r="46434" ht="12.5"/>
    <row r="46435" ht="12.5"/>
    <row r="46436" ht="12.5"/>
    <row r="46437" ht="12.5"/>
    <row r="46438" ht="12.5"/>
    <row r="46439" ht="12.5"/>
    <row r="46440" ht="12.5"/>
    <row r="46441" ht="12.5"/>
    <row r="46442" ht="12.5"/>
    <row r="46443" ht="12.5"/>
    <row r="46444" ht="12.5"/>
    <row r="46445" ht="12.5"/>
    <row r="46446" ht="12.5"/>
    <row r="46447" ht="12.5"/>
    <row r="46448" ht="12.5"/>
    <row r="46449" ht="12.5"/>
    <row r="46450" ht="12.5"/>
    <row r="46451" ht="12.5"/>
    <row r="46452" ht="12.5"/>
    <row r="46453" ht="12.5"/>
    <row r="46454" ht="12.5"/>
    <row r="46455" ht="12.5"/>
    <row r="46456" ht="12.5"/>
    <row r="46457" ht="12.5"/>
    <row r="46458" ht="12.5"/>
    <row r="46459" ht="12.5"/>
    <row r="46460" ht="12.5"/>
    <row r="46461" ht="12.5"/>
    <row r="46462" ht="12.5"/>
    <row r="46463" ht="12.5"/>
    <row r="46464" ht="12.5"/>
    <row r="46465" ht="12.5"/>
    <row r="46466" ht="12.5"/>
    <row r="46467" ht="12.5"/>
    <row r="46468" ht="12.5"/>
    <row r="46469" ht="12.5"/>
    <row r="46470" ht="12.5"/>
    <row r="46471" ht="12.5"/>
    <row r="46472" ht="12.5"/>
    <row r="46473" ht="12.5"/>
    <row r="46474" ht="12.5"/>
    <row r="46475" ht="12.5"/>
    <row r="46476" ht="12.5"/>
    <row r="46477" ht="12.5"/>
    <row r="46478" ht="12.5"/>
    <row r="46479" ht="12.5"/>
    <row r="46480" ht="12.5"/>
    <row r="46481" ht="12.5"/>
    <row r="46482" ht="12.5"/>
    <row r="46483" ht="12.5"/>
    <row r="46484" ht="12.5"/>
    <row r="46485" ht="12.5"/>
    <row r="46486" ht="12.5"/>
    <row r="46487" ht="12.5"/>
    <row r="46488" ht="12.5"/>
    <row r="46489" ht="12.5"/>
    <row r="46490" ht="12.5"/>
    <row r="46491" ht="12.5"/>
    <row r="46492" ht="12.5"/>
    <row r="46493" ht="12.5"/>
    <row r="46494" ht="12.5"/>
    <row r="46495" ht="12.5"/>
    <row r="46496" ht="12.5"/>
    <row r="46497" ht="12.5"/>
    <row r="46498" ht="12.5"/>
    <row r="46499" ht="12.5"/>
    <row r="46500" ht="12.5"/>
    <row r="46501" ht="12.5"/>
    <row r="46502" ht="12.5"/>
    <row r="46503" ht="12.5"/>
    <row r="46504" ht="12.5"/>
    <row r="46505" ht="12.5"/>
    <row r="46506" ht="12.5"/>
    <row r="46507" ht="12.5"/>
    <row r="46508" ht="12.5"/>
    <row r="46509" ht="12.5"/>
    <row r="46510" ht="12.5"/>
    <row r="46511" ht="12.5"/>
    <row r="46512" ht="12.5"/>
    <row r="46513" ht="12.5"/>
    <row r="46514" ht="12.5"/>
    <row r="46515" ht="12.5"/>
    <row r="46516" ht="12.5"/>
    <row r="46517" ht="12.5"/>
    <row r="46518" ht="12.5"/>
    <row r="46519" ht="12.5"/>
    <row r="46520" ht="12.5"/>
    <row r="46521" ht="12.5"/>
    <row r="46522" ht="12.5"/>
    <row r="46523" ht="12.5"/>
    <row r="46524" ht="12.5"/>
    <row r="46525" ht="12.5"/>
    <row r="46526" ht="12.5"/>
    <row r="46527" ht="12.5"/>
    <row r="46528" ht="12.5"/>
    <row r="46529" ht="12.5"/>
    <row r="46530" ht="12.5"/>
    <row r="46531" ht="12.5"/>
    <row r="46532" ht="12.5"/>
    <row r="46533" ht="12.5"/>
    <row r="46534" ht="12.5"/>
    <row r="46535" ht="12.5"/>
    <row r="46536" ht="12.5"/>
    <row r="46537" ht="12.5"/>
    <row r="46538" ht="12.5"/>
    <row r="46539" ht="12.5"/>
    <row r="46540" ht="12.5"/>
    <row r="46541" ht="12.5"/>
    <row r="46542" ht="12.5"/>
    <row r="46543" ht="12.5"/>
    <row r="46544" ht="12.5"/>
    <row r="46545" ht="12.5"/>
    <row r="46546" ht="12.5"/>
    <row r="46547" ht="12.5"/>
    <row r="46548" ht="12.5"/>
    <row r="46549" ht="12.5"/>
    <row r="46550" ht="12.5"/>
    <row r="46551" ht="12.5"/>
    <row r="46552" ht="12.5"/>
    <row r="46553" ht="12.5"/>
    <row r="46554" ht="12.5"/>
    <row r="46555" ht="12.5"/>
    <row r="46556" ht="12.5"/>
    <row r="46557" ht="12.5"/>
    <row r="46558" ht="12.5"/>
    <row r="46559" ht="12.5"/>
    <row r="46560" ht="12.5"/>
    <row r="46561" ht="12.5"/>
    <row r="46562" ht="12.5"/>
    <row r="46563" ht="12.5"/>
    <row r="46564" ht="12.5"/>
    <row r="46565" ht="12.5"/>
    <row r="46566" ht="12.5"/>
    <row r="46567" ht="12.5"/>
    <row r="46568" ht="12.5"/>
    <row r="46569" ht="12.5"/>
    <row r="46570" ht="12.5"/>
    <row r="46571" ht="12.5"/>
    <row r="46572" ht="12.5"/>
    <row r="46573" ht="12.5"/>
    <row r="46574" ht="12.5"/>
    <row r="46575" ht="12.5"/>
    <row r="46576" ht="12.5"/>
    <row r="46577" ht="12.5"/>
    <row r="46578" ht="12.5"/>
    <row r="46579" ht="12.5"/>
    <row r="46580" ht="12.5"/>
    <row r="46581" ht="12.5"/>
    <row r="46582" ht="12.5"/>
    <row r="46583" ht="12.5"/>
    <row r="46584" ht="12.5"/>
    <row r="46585" ht="12.5"/>
    <row r="46586" ht="12.5"/>
    <row r="46587" ht="12.5"/>
    <row r="46588" ht="12.5"/>
    <row r="46589" ht="12.5"/>
    <row r="46590" ht="12.5"/>
    <row r="46591" ht="12.5"/>
    <row r="46592" ht="12.5"/>
    <row r="46593" ht="12.5"/>
    <row r="46594" ht="12.5"/>
    <row r="46595" ht="12.5"/>
    <row r="46596" ht="12.5"/>
    <row r="46597" ht="12.5"/>
    <row r="46598" ht="12.5"/>
    <row r="46599" ht="12.5"/>
    <row r="46600" ht="12.5"/>
    <row r="46601" ht="12.5"/>
    <row r="46602" ht="12.5"/>
    <row r="46603" ht="12.5"/>
    <row r="46604" ht="12.5"/>
    <row r="46605" ht="12.5"/>
    <row r="46606" ht="12.5"/>
    <row r="46607" ht="12.5"/>
    <row r="46608" ht="12.5"/>
    <row r="46609" ht="12.5"/>
    <row r="46610" ht="12.5"/>
    <row r="46611" ht="12.5"/>
    <row r="46612" ht="12.5"/>
    <row r="46613" ht="12.5"/>
    <row r="46614" ht="12.5"/>
    <row r="46615" ht="12.5"/>
    <row r="46616" ht="12.5"/>
    <row r="46617" ht="12.5"/>
    <row r="46618" ht="12.5"/>
    <row r="46619" ht="12.5"/>
    <row r="46620" ht="12.5"/>
    <row r="46621" ht="12.5"/>
    <row r="46622" ht="12.5"/>
    <row r="46623" ht="12.5"/>
    <row r="46624" ht="12.5"/>
    <row r="46625" ht="12.5"/>
    <row r="46626" ht="12.5"/>
    <row r="46627" ht="12.5"/>
    <row r="46628" ht="12.5"/>
    <row r="46629" ht="12.5"/>
    <row r="46630" ht="12.5"/>
    <row r="46631" ht="12.5"/>
    <row r="46632" ht="12.5"/>
    <row r="46633" ht="12.5"/>
    <row r="46634" ht="12.5"/>
    <row r="46635" ht="12.5"/>
    <row r="46636" ht="12.5"/>
    <row r="46637" ht="12.5"/>
    <row r="46638" ht="12.5"/>
    <row r="46639" ht="12.5"/>
    <row r="46640" ht="12.5"/>
    <row r="46641" ht="12.5"/>
    <row r="46642" ht="12.5"/>
    <row r="46643" ht="12.5"/>
    <row r="46644" ht="12.5"/>
    <row r="46645" ht="12.5"/>
    <row r="46646" ht="12.5"/>
    <row r="46647" ht="12.5"/>
    <row r="46648" ht="12.5"/>
    <row r="46649" ht="12.5"/>
    <row r="46650" ht="12.5"/>
    <row r="46651" ht="12.5"/>
    <row r="46652" ht="12.5"/>
    <row r="46653" ht="12.5"/>
    <row r="46654" ht="12.5"/>
    <row r="46655" ht="12.5"/>
    <row r="46656" ht="12.5"/>
    <row r="46657" ht="12.5"/>
    <row r="46658" ht="12.5"/>
    <row r="46659" ht="12.5"/>
    <row r="46660" ht="12.5"/>
    <row r="46661" ht="12.5"/>
    <row r="46662" ht="12.5"/>
    <row r="46663" ht="12.5"/>
    <row r="46664" ht="12.5"/>
    <row r="46665" ht="12.5"/>
    <row r="46666" ht="12.5"/>
    <row r="46667" ht="12.5"/>
    <row r="46668" ht="12.5"/>
    <row r="46669" ht="12.5"/>
    <row r="46670" ht="12.5"/>
    <row r="46671" ht="12.5"/>
    <row r="46672" ht="12.5"/>
    <row r="46673" ht="12.5"/>
    <row r="46674" ht="12.5"/>
    <row r="46675" ht="12.5"/>
    <row r="46676" ht="12.5"/>
    <row r="46677" ht="12.5"/>
    <row r="46678" ht="12.5"/>
    <row r="46679" ht="12.5"/>
    <row r="46680" ht="12.5"/>
    <row r="46681" ht="12.5"/>
    <row r="46682" ht="12.5"/>
    <row r="46683" ht="12.5"/>
    <row r="46684" ht="12.5"/>
    <row r="46685" ht="12.5"/>
    <row r="46686" ht="12.5"/>
    <row r="46687" ht="12.5"/>
    <row r="46688" ht="12.5"/>
    <row r="46689" ht="12.5"/>
    <row r="46690" ht="12.5"/>
    <row r="46691" ht="12.5"/>
    <row r="46692" ht="12.5"/>
    <row r="46693" ht="12.5"/>
    <row r="46694" ht="12.5"/>
    <row r="46695" ht="12.5"/>
    <row r="46696" ht="12.5"/>
    <row r="46697" ht="12.5"/>
    <row r="46698" ht="12.5"/>
    <row r="46699" ht="12.5"/>
    <row r="46700" ht="12.5"/>
    <row r="46701" ht="12.5"/>
    <row r="46702" ht="12.5"/>
    <row r="46703" ht="12.5"/>
    <row r="46704" ht="12.5"/>
    <row r="46705" ht="12.5"/>
    <row r="46706" ht="12.5"/>
    <row r="46707" ht="12.5"/>
    <row r="46708" ht="12.5"/>
    <row r="46709" ht="12.5"/>
    <row r="46710" ht="12.5"/>
    <row r="46711" ht="12.5"/>
    <row r="46712" ht="12.5"/>
    <row r="46713" ht="12.5"/>
    <row r="46714" ht="12.5"/>
    <row r="46715" ht="12.5"/>
    <row r="46716" ht="12.5"/>
    <row r="46717" ht="12.5"/>
    <row r="46718" ht="12.5"/>
    <row r="46719" ht="12.5"/>
    <row r="46720" ht="12.5"/>
    <row r="46721" ht="12.5"/>
    <row r="46722" ht="12.5"/>
    <row r="46723" ht="12.5"/>
    <row r="46724" ht="12.5"/>
    <row r="46725" ht="12.5"/>
    <row r="46726" ht="12.5"/>
    <row r="46727" ht="12.5"/>
    <row r="46728" ht="12.5"/>
    <row r="46729" ht="12.5"/>
    <row r="46730" ht="12.5"/>
    <row r="46731" ht="12.5"/>
    <row r="46732" ht="12.5"/>
    <row r="46733" ht="12.5"/>
    <row r="46734" ht="12.5"/>
    <row r="46735" ht="12.5"/>
    <row r="46736" ht="12.5"/>
    <row r="46737" ht="12.5"/>
    <row r="46738" ht="12.5"/>
    <row r="46739" ht="12.5"/>
    <row r="46740" ht="12.5"/>
    <row r="46741" ht="12.5"/>
    <row r="46742" ht="12.5"/>
    <row r="46743" ht="12.5"/>
    <row r="46744" ht="12.5"/>
    <row r="46745" ht="12.5"/>
    <row r="46746" ht="12.5"/>
    <row r="46747" ht="12.5"/>
    <row r="46748" ht="12.5"/>
    <row r="46749" ht="12.5"/>
    <row r="46750" ht="12.5"/>
    <row r="46751" ht="12.5"/>
    <row r="46752" ht="12.5"/>
    <row r="46753" ht="12.5"/>
    <row r="46754" ht="12.5"/>
    <row r="46755" ht="12.5"/>
    <row r="46756" ht="12.5"/>
    <row r="46757" ht="12.5"/>
    <row r="46758" ht="12.5"/>
    <row r="46759" ht="12.5"/>
    <row r="46760" ht="12.5"/>
    <row r="46761" ht="12.5"/>
    <row r="46762" ht="12.5"/>
    <row r="46763" ht="12.5"/>
    <row r="46764" ht="12.5"/>
    <row r="46765" ht="12.5"/>
    <row r="46766" ht="12.5"/>
    <row r="46767" ht="12.5"/>
    <row r="46768" ht="12.5"/>
    <row r="46769" ht="12.5"/>
    <row r="46770" ht="12.5"/>
    <row r="46771" ht="12.5"/>
    <row r="46772" ht="12.5"/>
    <row r="46773" ht="12.5"/>
    <row r="46774" ht="12.5"/>
    <row r="46775" ht="12.5"/>
    <row r="46776" ht="12.5"/>
    <row r="46777" ht="12.5"/>
    <row r="46778" ht="12.5"/>
    <row r="46779" ht="12.5"/>
    <row r="46780" ht="12.5"/>
    <row r="46781" ht="12.5"/>
    <row r="46782" ht="12.5"/>
    <row r="46783" ht="12.5"/>
    <row r="46784" ht="12.5"/>
    <row r="46785" ht="12.5"/>
    <row r="46786" ht="12.5"/>
    <row r="46787" ht="12.5"/>
    <row r="46788" ht="12.5"/>
    <row r="46789" ht="12.5"/>
    <row r="46790" ht="12.5"/>
    <row r="46791" ht="12.5"/>
    <row r="46792" ht="12.5"/>
    <row r="46793" ht="12.5"/>
    <row r="46794" ht="12.5"/>
    <row r="46795" ht="12.5"/>
    <row r="46796" ht="12.5"/>
    <row r="46797" ht="12.5"/>
    <row r="46798" ht="12.5"/>
    <row r="46799" ht="12.5"/>
    <row r="46800" ht="12.5"/>
    <row r="46801" ht="12.5"/>
    <row r="46802" ht="12.5"/>
    <row r="46803" ht="12.5"/>
    <row r="46804" ht="12.5"/>
    <row r="46805" ht="12.5"/>
    <row r="46806" ht="12.5"/>
    <row r="46807" ht="12.5"/>
    <row r="46808" ht="12.5"/>
    <row r="46809" ht="12.5"/>
    <row r="46810" ht="12.5"/>
    <row r="46811" ht="12.5"/>
    <row r="46812" ht="12.5"/>
    <row r="46813" ht="12.5"/>
    <row r="46814" ht="12.5"/>
    <row r="46815" ht="12.5"/>
    <row r="46816" ht="12.5"/>
    <row r="46817" ht="12.5"/>
    <row r="46818" ht="12.5"/>
    <row r="46819" ht="12.5"/>
    <row r="46820" ht="12.5"/>
    <row r="46821" ht="12.5"/>
    <row r="46822" ht="12.5"/>
    <row r="46823" ht="12.5"/>
    <row r="46824" ht="12.5"/>
    <row r="46825" ht="12.5"/>
    <row r="46826" ht="12.5"/>
    <row r="46827" ht="12.5"/>
    <row r="46828" ht="12.5"/>
    <row r="46829" ht="12.5"/>
    <row r="46830" ht="12.5"/>
    <row r="46831" ht="12.5"/>
    <row r="46832" ht="12.5"/>
    <row r="46833" ht="12.5"/>
    <row r="46834" ht="12.5"/>
    <row r="46835" ht="12.5"/>
    <row r="46836" ht="12.5"/>
    <row r="46837" ht="12.5"/>
    <row r="46838" ht="12.5"/>
    <row r="46839" ht="12.5"/>
    <row r="46840" ht="12.5"/>
    <row r="46841" ht="12.5"/>
    <row r="46842" ht="12.5"/>
    <row r="46843" ht="12.5"/>
    <row r="46844" ht="12.5"/>
    <row r="46845" ht="12.5"/>
    <row r="46846" ht="12.5"/>
    <row r="46847" ht="12.5"/>
    <row r="46848" ht="12.5"/>
    <row r="46849" ht="12.5"/>
    <row r="46850" ht="12.5"/>
    <row r="46851" ht="12.5"/>
    <row r="46852" ht="12.5"/>
    <row r="46853" ht="12.5"/>
    <row r="46854" ht="12.5"/>
    <row r="46855" ht="12.5"/>
    <row r="46856" ht="12.5"/>
    <row r="46857" ht="12.5"/>
    <row r="46858" ht="12.5"/>
    <row r="46859" ht="12.5"/>
    <row r="46860" ht="12.5"/>
    <row r="46861" ht="12.5"/>
    <row r="46862" ht="12.5"/>
    <row r="46863" ht="12.5"/>
    <row r="46864" ht="12.5"/>
    <row r="46865" ht="12.5"/>
    <row r="46866" ht="12.5"/>
    <row r="46867" ht="12.5"/>
    <row r="46868" ht="12.5"/>
    <row r="46869" ht="12.5"/>
    <row r="46870" ht="12.5"/>
    <row r="46871" ht="12.5"/>
    <row r="46872" ht="12.5"/>
    <row r="46873" ht="12.5"/>
    <row r="46874" ht="12.5"/>
    <row r="46875" ht="12.5"/>
    <row r="46876" ht="12.5"/>
    <row r="46877" ht="12.5"/>
    <row r="46878" ht="12.5"/>
    <row r="46879" ht="12.5"/>
    <row r="46880" ht="12.5"/>
    <row r="46881" ht="12.5"/>
    <row r="46882" ht="12.5"/>
    <row r="46883" ht="12.5"/>
    <row r="46884" ht="12.5"/>
    <row r="46885" ht="12.5"/>
    <row r="46886" ht="12.5"/>
    <row r="46887" ht="12.5"/>
    <row r="46888" ht="12.5"/>
    <row r="46889" ht="12.5"/>
    <row r="46890" ht="12.5"/>
    <row r="46891" ht="12.5"/>
    <row r="46892" ht="12.5"/>
    <row r="46893" ht="12.5"/>
    <row r="46894" ht="12.5"/>
    <row r="46895" ht="12.5"/>
    <row r="46896" ht="12.5"/>
    <row r="46897" ht="12.5"/>
    <row r="46898" ht="12.5"/>
    <row r="46899" ht="12.5"/>
    <row r="46900" ht="12.5"/>
    <row r="46901" ht="12.5"/>
    <row r="46902" ht="12.5"/>
    <row r="46903" ht="12.5"/>
    <row r="46904" ht="12.5"/>
    <row r="46905" ht="12.5"/>
    <row r="46906" ht="12.5"/>
    <row r="46907" ht="12.5"/>
    <row r="46908" ht="12.5"/>
    <row r="46909" ht="12.5"/>
    <row r="46910" ht="12.5"/>
    <row r="46911" ht="12.5"/>
    <row r="46912" ht="12.5"/>
    <row r="46913" ht="12.5"/>
    <row r="46914" ht="12.5"/>
    <row r="46915" ht="12.5"/>
    <row r="46916" ht="12.5"/>
    <row r="46917" ht="12.5"/>
    <row r="46918" ht="12.5"/>
    <row r="46919" ht="12.5"/>
    <row r="46920" ht="12.5"/>
    <row r="46921" ht="12.5"/>
    <row r="46922" ht="12.5"/>
    <row r="46923" ht="12.5"/>
    <row r="46924" ht="12.5"/>
    <row r="46925" ht="12.5"/>
    <row r="46926" ht="12.5"/>
    <row r="46927" ht="12.5"/>
    <row r="46928" ht="12.5"/>
    <row r="46929" ht="12.5"/>
    <row r="46930" ht="12.5"/>
    <row r="46931" ht="12.5"/>
    <row r="46932" ht="12.5"/>
    <row r="46933" ht="12.5"/>
    <row r="46934" ht="12.5"/>
    <row r="46935" ht="12.5"/>
    <row r="46936" ht="12.5"/>
    <row r="46937" ht="12.5"/>
    <row r="46938" ht="12.5"/>
    <row r="46939" ht="12.5"/>
    <row r="46940" ht="12.5"/>
    <row r="46941" ht="12.5"/>
    <row r="46942" ht="12.5"/>
    <row r="46943" ht="12.5"/>
    <row r="46944" ht="12.5"/>
    <row r="46945" ht="12.5"/>
    <row r="46946" ht="12.5"/>
    <row r="46947" ht="12.5"/>
    <row r="46948" ht="12.5"/>
    <row r="46949" ht="12.5"/>
    <row r="46950" ht="12.5"/>
    <row r="46951" ht="12.5"/>
    <row r="46952" ht="12.5"/>
    <row r="46953" ht="12.5"/>
    <row r="46954" ht="12.5"/>
    <row r="46955" ht="12.5"/>
    <row r="46956" ht="12.5"/>
    <row r="46957" ht="12.5"/>
    <row r="46958" ht="12.5"/>
    <row r="46959" ht="12.5"/>
    <row r="46960" ht="12.5"/>
    <row r="46961" ht="12.5"/>
    <row r="46962" ht="12.5"/>
    <row r="46963" ht="12.5"/>
    <row r="46964" ht="12.5"/>
    <row r="46965" ht="12.5"/>
    <row r="46966" ht="12.5"/>
    <row r="46967" ht="12.5"/>
    <row r="46968" ht="12.5"/>
    <row r="46969" ht="12.5"/>
    <row r="46970" ht="12.5"/>
    <row r="46971" ht="12.5"/>
    <row r="46972" ht="12.5"/>
    <row r="46973" ht="12.5"/>
    <row r="46974" ht="12.5"/>
    <row r="46975" ht="12.5"/>
    <row r="46976" ht="12.5"/>
    <row r="46977" ht="12.5"/>
    <row r="46978" ht="12.5"/>
    <row r="46979" ht="12.5"/>
    <row r="46980" ht="12.5"/>
    <row r="46981" ht="12.5"/>
    <row r="46982" ht="12.5"/>
    <row r="46983" ht="12.5"/>
    <row r="46984" ht="12.5"/>
    <row r="46985" ht="12.5"/>
    <row r="46986" ht="12.5"/>
    <row r="46987" ht="12.5"/>
    <row r="46988" ht="12.5"/>
    <row r="46989" ht="12.5"/>
    <row r="46990" ht="12.5"/>
    <row r="46991" ht="12.5"/>
    <row r="46992" ht="12.5"/>
    <row r="46993" ht="12.5"/>
    <row r="46994" ht="12.5"/>
    <row r="46995" ht="12.5"/>
    <row r="46996" ht="12.5"/>
    <row r="46997" ht="12.5"/>
    <row r="46998" ht="12.5"/>
    <row r="46999" ht="12.5"/>
    <row r="47000" ht="12.5"/>
    <row r="47001" ht="12.5"/>
    <row r="47002" ht="12.5"/>
    <row r="47003" ht="12.5"/>
    <row r="47004" ht="12.5"/>
    <row r="47005" ht="12.5"/>
    <row r="47006" ht="12.5"/>
    <row r="47007" ht="12.5"/>
    <row r="47008" ht="12.5"/>
    <row r="47009" ht="12.5"/>
    <row r="47010" ht="12.5"/>
    <row r="47011" ht="12.5"/>
    <row r="47012" ht="12.5"/>
    <row r="47013" ht="12.5"/>
    <row r="47014" ht="12.5"/>
    <row r="47015" ht="12.5"/>
    <row r="47016" ht="12.5"/>
    <row r="47017" ht="12.5"/>
    <row r="47018" ht="12.5"/>
    <row r="47019" ht="12.5"/>
    <row r="47020" ht="12.5"/>
    <row r="47021" ht="12.5"/>
    <row r="47022" ht="12.5"/>
    <row r="47023" ht="12.5"/>
    <row r="47024" ht="12.5"/>
    <row r="47025" ht="12.5"/>
    <row r="47026" ht="12.5"/>
    <row r="47027" ht="12.5"/>
    <row r="47028" ht="12.5"/>
    <row r="47029" ht="12.5"/>
    <row r="47030" ht="12.5"/>
    <row r="47031" ht="12.5"/>
    <row r="47032" ht="12.5"/>
    <row r="47033" ht="12.5"/>
    <row r="47034" ht="12.5"/>
    <row r="47035" ht="12.5"/>
    <row r="47036" ht="12.5"/>
    <row r="47037" ht="12.5"/>
    <row r="47038" ht="12.5"/>
    <row r="47039" ht="12.5"/>
    <row r="47040" ht="12.5"/>
    <row r="47041" ht="12.5"/>
    <row r="47042" ht="12.5"/>
    <row r="47043" ht="12.5"/>
    <row r="47044" ht="12.5"/>
    <row r="47045" ht="12.5"/>
    <row r="47046" ht="12.5"/>
    <row r="47047" ht="12.5"/>
    <row r="47048" ht="12.5"/>
    <row r="47049" ht="12.5"/>
    <row r="47050" ht="12.5"/>
    <row r="47051" ht="12.5"/>
    <row r="47052" ht="12.5"/>
    <row r="47053" ht="12.5"/>
    <row r="47054" ht="12.5"/>
    <row r="47055" ht="12.5"/>
    <row r="47056" ht="12.5"/>
    <row r="47057" ht="12.5"/>
    <row r="47058" ht="12.5"/>
    <row r="47059" ht="12.5"/>
    <row r="47060" ht="12.5"/>
    <row r="47061" ht="12.5"/>
    <row r="47062" ht="12.5"/>
    <row r="47063" ht="12.5"/>
    <row r="47064" ht="12.5"/>
    <row r="47065" ht="12.5"/>
    <row r="47066" ht="12.5"/>
    <row r="47067" ht="12.5"/>
    <row r="47068" ht="12.5"/>
    <row r="47069" ht="12.5"/>
    <row r="47070" ht="12.5"/>
    <row r="47071" ht="12.5"/>
    <row r="47072" ht="12.5"/>
    <row r="47073" ht="12.5"/>
    <row r="47074" ht="12.5"/>
    <row r="47075" ht="12.5"/>
    <row r="47076" ht="12.5"/>
    <row r="47077" ht="12.5"/>
    <row r="47078" ht="12.5"/>
    <row r="47079" ht="12.5"/>
    <row r="47080" ht="12.5"/>
    <row r="47081" ht="12.5"/>
    <row r="47082" ht="12.5"/>
    <row r="47083" ht="12.5"/>
    <row r="47084" ht="12.5"/>
    <row r="47085" ht="12.5"/>
    <row r="47086" ht="12.5"/>
    <row r="47087" ht="12.5"/>
    <row r="47088" ht="12.5"/>
    <row r="47089" ht="12.5"/>
    <row r="47090" ht="12.5"/>
    <row r="47091" ht="12.5"/>
    <row r="47092" ht="12.5"/>
    <row r="47093" ht="12.5"/>
    <row r="47094" ht="12.5"/>
    <row r="47095" ht="12.5"/>
    <row r="47096" ht="12.5"/>
    <row r="47097" ht="12.5"/>
    <row r="47098" ht="12.5"/>
    <row r="47099" ht="12.5"/>
    <row r="47100" ht="12.5"/>
    <row r="47101" ht="12.5"/>
    <row r="47102" ht="12.5"/>
    <row r="47103" ht="12.5"/>
    <row r="47104" ht="12.5"/>
    <row r="47105" ht="12.5"/>
    <row r="47106" ht="12.5"/>
    <row r="47107" ht="12.5"/>
    <row r="47108" ht="12.5"/>
    <row r="47109" ht="12.5"/>
    <row r="47110" ht="12.5"/>
    <row r="47111" ht="12.5"/>
    <row r="47112" ht="12.5"/>
    <row r="47113" ht="12.5"/>
    <row r="47114" ht="12.5"/>
    <row r="47115" ht="12.5"/>
    <row r="47116" ht="12.5"/>
    <row r="47117" ht="12.5"/>
    <row r="47118" ht="12.5"/>
    <row r="47119" ht="12.5"/>
    <row r="47120" ht="12.5"/>
    <row r="47121" ht="12.5"/>
    <row r="47122" ht="12.5"/>
    <row r="47123" ht="12.5"/>
    <row r="47124" ht="12.5"/>
    <row r="47125" ht="12.5"/>
    <row r="47126" ht="12.5"/>
    <row r="47127" ht="12.5"/>
    <row r="47128" ht="12.5"/>
    <row r="47129" ht="12.5"/>
    <row r="47130" ht="12.5"/>
    <row r="47131" ht="12.5"/>
    <row r="47132" ht="12.5"/>
    <row r="47133" ht="12.5"/>
    <row r="47134" ht="12.5"/>
    <row r="47135" ht="12.5"/>
    <row r="47136" ht="12.5"/>
    <row r="47137" ht="12.5"/>
    <row r="47138" ht="12.5"/>
    <row r="47139" ht="12.5"/>
    <row r="47140" ht="12.5"/>
    <row r="47141" ht="12.5"/>
    <row r="47142" ht="12.5"/>
    <row r="47143" ht="12.5"/>
    <row r="47144" ht="12.5"/>
    <row r="47145" ht="12.5"/>
    <row r="47146" ht="12.5"/>
    <row r="47147" ht="12.5"/>
    <row r="47148" ht="12.5"/>
    <row r="47149" ht="12.5"/>
    <row r="47150" ht="12.5"/>
    <row r="47151" ht="12.5"/>
    <row r="47152" ht="12.5"/>
    <row r="47153" ht="12.5"/>
    <row r="47154" ht="12.5"/>
    <row r="47155" ht="12.5"/>
    <row r="47156" ht="12.5"/>
    <row r="47157" ht="12.5"/>
    <row r="47158" ht="12.5"/>
    <row r="47159" ht="12.5"/>
    <row r="47160" ht="12.5"/>
    <row r="47161" ht="12.5"/>
    <row r="47162" ht="12.5"/>
    <row r="47163" ht="12.5"/>
    <row r="47164" ht="12.5"/>
    <row r="47165" ht="12.5"/>
    <row r="47166" ht="12.5"/>
    <row r="47167" ht="12.5"/>
    <row r="47168" ht="12.5"/>
    <row r="47169" ht="12.5"/>
    <row r="47170" ht="12.5"/>
    <row r="47171" ht="12.5"/>
    <row r="47172" ht="12.5"/>
    <row r="47173" ht="12.5"/>
    <row r="47174" ht="12.5"/>
    <row r="47175" ht="12.5"/>
    <row r="47176" ht="12.5"/>
    <row r="47177" ht="12.5"/>
    <row r="47178" ht="12.5"/>
    <row r="47179" ht="12.5"/>
    <row r="47180" ht="12.5"/>
    <row r="47181" ht="12.5"/>
    <row r="47182" ht="12.5"/>
    <row r="47183" ht="12.5"/>
    <row r="47184" ht="12.5"/>
    <row r="47185" ht="12.5"/>
    <row r="47186" ht="12.5"/>
    <row r="47187" ht="12.5"/>
    <row r="47188" ht="12.5"/>
    <row r="47189" ht="12.5"/>
    <row r="47190" ht="12.5"/>
    <row r="47191" ht="12.5"/>
    <row r="47192" ht="12.5"/>
    <row r="47193" ht="12.5"/>
    <row r="47194" ht="12.5"/>
    <row r="47195" ht="12.5"/>
    <row r="47196" ht="12.5"/>
    <row r="47197" ht="12.5"/>
    <row r="47198" ht="12.5"/>
    <row r="47199" ht="12.5"/>
    <row r="47200" ht="12.5"/>
    <row r="47201" ht="12.5"/>
    <row r="47202" ht="12.5"/>
    <row r="47203" ht="12.5"/>
    <row r="47204" ht="12.5"/>
    <row r="47205" ht="12.5"/>
    <row r="47206" ht="12.5"/>
    <row r="47207" ht="12.5"/>
    <row r="47208" ht="12.5"/>
    <row r="47209" ht="12.5"/>
    <row r="47210" ht="12.5"/>
    <row r="47211" ht="12.5"/>
    <row r="47212" ht="12.5"/>
    <row r="47213" ht="12.5"/>
    <row r="47214" ht="12.5"/>
    <row r="47215" ht="12.5"/>
    <row r="47216" ht="12.5"/>
    <row r="47217" ht="12.5"/>
    <row r="47218" ht="12.5"/>
    <row r="47219" ht="12.5"/>
    <row r="47220" ht="12.5"/>
    <row r="47221" ht="12.5"/>
    <row r="47222" ht="12.5"/>
    <row r="47223" ht="12.5"/>
    <row r="47224" ht="12.5"/>
    <row r="47225" ht="12.5"/>
    <row r="47226" ht="12.5"/>
    <row r="47227" ht="12.5"/>
    <row r="47228" ht="12.5"/>
    <row r="47229" ht="12.5"/>
    <row r="47230" ht="12.5"/>
    <row r="47231" ht="12.5"/>
    <row r="47232" ht="12.5"/>
    <row r="47233" ht="12.5"/>
    <row r="47234" ht="12.5"/>
    <row r="47235" ht="12.5"/>
    <row r="47236" ht="12.5"/>
    <row r="47237" ht="12.5"/>
    <row r="47238" ht="12.5"/>
    <row r="47239" ht="12.5"/>
    <row r="47240" ht="12.5"/>
    <row r="47241" ht="12.5"/>
    <row r="47242" ht="12.5"/>
    <row r="47243" ht="12.5"/>
    <row r="47244" ht="12.5"/>
    <row r="47245" ht="12.5"/>
    <row r="47246" ht="12.5"/>
    <row r="47247" ht="12.5"/>
    <row r="47248" ht="12.5"/>
    <row r="47249" ht="12.5"/>
    <row r="47250" ht="12.5"/>
    <row r="47251" ht="12.5"/>
    <row r="47252" ht="12.5"/>
    <row r="47253" ht="12.5"/>
    <row r="47254" ht="12.5"/>
    <row r="47255" ht="12.5"/>
    <row r="47256" ht="12.5"/>
    <row r="47257" ht="12.5"/>
    <row r="47258" ht="12.5"/>
    <row r="47259" ht="12.5"/>
    <row r="47260" ht="12.5"/>
    <row r="47261" ht="12.5"/>
    <row r="47262" ht="12.5"/>
    <row r="47263" ht="12.5"/>
    <row r="47264" ht="12.5"/>
    <row r="47265" ht="12.5"/>
    <row r="47266" ht="12.5"/>
    <row r="47267" ht="12.5"/>
    <row r="47268" ht="12.5"/>
    <row r="47269" ht="12.5"/>
    <row r="47270" ht="12.5"/>
    <row r="47271" ht="12.5"/>
    <row r="47272" ht="12.5"/>
    <row r="47273" ht="12.5"/>
    <row r="47274" ht="12.5"/>
    <row r="47275" ht="12.5"/>
    <row r="47276" ht="12.5"/>
    <row r="47277" ht="12.5"/>
    <row r="47278" ht="12.5"/>
    <row r="47279" ht="12.5"/>
    <row r="47280" ht="12.5"/>
    <row r="47281" ht="12.5"/>
    <row r="47282" ht="12.5"/>
    <row r="47283" ht="12.5"/>
    <row r="47284" ht="12.5"/>
    <row r="47285" ht="12.5"/>
    <row r="47286" ht="12.5"/>
    <row r="47287" ht="12.5"/>
    <row r="47288" ht="12.5"/>
    <row r="47289" ht="12.5"/>
    <row r="47290" ht="12.5"/>
    <row r="47291" ht="12.5"/>
    <row r="47292" ht="12.5"/>
    <row r="47293" ht="12.5"/>
    <row r="47294" ht="12.5"/>
    <row r="47295" ht="12.5"/>
    <row r="47296" ht="12.5"/>
    <row r="47297" ht="12.5"/>
    <row r="47298" ht="12.5"/>
    <row r="47299" ht="12.5"/>
    <row r="47300" ht="12.5"/>
    <row r="47301" ht="12.5"/>
    <row r="47302" ht="12.5"/>
    <row r="47303" ht="12.5"/>
    <row r="47304" ht="12.5"/>
    <row r="47305" ht="12.5"/>
    <row r="47306" ht="12.5"/>
    <row r="47307" ht="12.5"/>
    <row r="47308" ht="12.5"/>
    <row r="47309" ht="12.5"/>
    <row r="47310" ht="12.5"/>
    <row r="47311" ht="12.5"/>
    <row r="47312" ht="12.5"/>
    <row r="47313" ht="12.5"/>
    <row r="47314" ht="12.5"/>
    <row r="47315" ht="12.5"/>
    <row r="47316" ht="12.5"/>
    <row r="47317" ht="12.5"/>
    <row r="47318" ht="12.5"/>
    <row r="47319" ht="12.5"/>
    <row r="47320" ht="12.5"/>
    <row r="47321" ht="12.5"/>
    <row r="47322" ht="12.5"/>
    <row r="47323" ht="12.5"/>
    <row r="47324" ht="12.5"/>
    <row r="47325" ht="12.5"/>
    <row r="47326" ht="12.5"/>
    <row r="47327" ht="12.5"/>
    <row r="47328" ht="12.5"/>
    <row r="47329" ht="12.5"/>
    <row r="47330" ht="12.5"/>
    <row r="47331" ht="12.5"/>
    <row r="47332" ht="12.5"/>
    <row r="47333" ht="12.5"/>
    <row r="47334" ht="12.5"/>
    <row r="47335" ht="12.5"/>
    <row r="47336" ht="12.5"/>
    <row r="47337" ht="12.5"/>
    <row r="47338" ht="12.5"/>
    <row r="47339" ht="12.5"/>
    <row r="47340" ht="12.5"/>
    <row r="47341" ht="12.5"/>
    <row r="47342" ht="12.5"/>
    <row r="47343" ht="12.5"/>
    <row r="47344" ht="12.5"/>
    <row r="47345" ht="12.5"/>
    <row r="47346" ht="12.5"/>
    <row r="47347" ht="12.5"/>
    <row r="47348" ht="12.5"/>
    <row r="47349" ht="12.5"/>
    <row r="47350" ht="12.5"/>
    <row r="47351" ht="12.5"/>
    <row r="47352" ht="12.5"/>
    <row r="47353" ht="12.5"/>
    <row r="47354" ht="12.5"/>
    <row r="47355" ht="12.5"/>
    <row r="47356" ht="12.5"/>
    <row r="47357" ht="12.5"/>
    <row r="47358" ht="12.5"/>
    <row r="47359" ht="12.5"/>
    <row r="47360" ht="12.5"/>
    <row r="47361" ht="12.5"/>
    <row r="47362" ht="12.5"/>
    <row r="47363" ht="12.5"/>
    <row r="47364" ht="12.5"/>
    <row r="47365" ht="12.5"/>
    <row r="47366" ht="12.5"/>
    <row r="47367" ht="12.5"/>
    <row r="47368" ht="12.5"/>
    <row r="47369" ht="12.5"/>
    <row r="47370" ht="12.5"/>
    <row r="47371" ht="12.5"/>
    <row r="47372" ht="12.5"/>
    <row r="47373" ht="12.5"/>
    <row r="47374" ht="12.5"/>
    <row r="47375" ht="12.5"/>
    <row r="47376" ht="12.5"/>
    <row r="47377" ht="12.5"/>
    <row r="47378" ht="12.5"/>
    <row r="47379" ht="12.5"/>
    <row r="47380" ht="12.5"/>
    <row r="47381" ht="12.5"/>
    <row r="47382" ht="12.5"/>
    <row r="47383" ht="12.5"/>
    <row r="47384" ht="12.5"/>
    <row r="47385" ht="12.5"/>
    <row r="47386" ht="12.5"/>
    <row r="47387" ht="12.5"/>
    <row r="47388" ht="12.5"/>
    <row r="47389" ht="12.5"/>
    <row r="47390" ht="12.5"/>
    <row r="47391" ht="12.5"/>
    <row r="47392" ht="12.5"/>
    <row r="47393" ht="12.5"/>
    <row r="47394" ht="12.5"/>
    <row r="47395" ht="12.5"/>
    <row r="47396" ht="12.5"/>
    <row r="47397" ht="12.5"/>
    <row r="47398" ht="12.5"/>
    <row r="47399" ht="12.5"/>
    <row r="47400" ht="12.5"/>
    <row r="47401" ht="12.5"/>
    <row r="47402" ht="12.5"/>
    <row r="47403" ht="12.5"/>
    <row r="47404" ht="12.5"/>
    <row r="47405" ht="12.5"/>
    <row r="47406" ht="12.5"/>
    <row r="47407" ht="12.5"/>
    <row r="47408" ht="12.5"/>
    <row r="47409" ht="12.5"/>
    <row r="47410" ht="12.5"/>
    <row r="47411" ht="12.5"/>
    <row r="47412" ht="12.5"/>
    <row r="47413" ht="12.5"/>
    <row r="47414" ht="12.5"/>
    <row r="47415" ht="12.5"/>
    <row r="47416" ht="12.5"/>
    <row r="47417" ht="12.5"/>
    <row r="47418" ht="12.5"/>
    <row r="47419" ht="12.5"/>
    <row r="47420" ht="12.5"/>
    <row r="47421" ht="12.5"/>
    <row r="47422" ht="12.5"/>
    <row r="47423" ht="12.5"/>
    <row r="47424" ht="12.5"/>
    <row r="47425" ht="12.5"/>
    <row r="47426" ht="12.5"/>
    <row r="47427" ht="12.5"/>
    <row r="47428" ht="12.5"/>
    <row r="47429" ht="12.5"/>
    <row r="47430" ht="12.5"/>
    <row r="47431" ht="12.5"/>
    <row r="47432" ht="12.5"/>
    <row r="47433" ht="12.5"/>
    <row r="47434" ht="12.5"/>
    <row r="47435" ht="12.5"/>
    <row r="47436" ht="12.5"/>
    <row r="47437" ht="12.5"/>
    <row r="47438" ht="12.5"/>
    <row r="47439" ht="12.5"/>
    <row r="47440" ht="12.5"/>
    <row r="47441" ht="12.5"/>
    <row r="47442" ht="12.5"/>
    <row r="47443" ht="12.5"/>
    <row r="47444" ht="12.5"/>
    <row r="47445" ht="12.5"/>
    <row r="47446" ht="12.5"/>
    <row r="47447" ht="12.5"/>
    <row r="47448" ht="12.5"/>
    <row r="47449" ht="12.5"/>
    <row r="47450" ht="12.5"/>
    <row r="47451" ht="12.5"/>
    <row r="47452" ht="12.5"/>
    <row r="47453" ht="12.5"/>
    <row r="47454" ht="12.5"/>
    <row r="47455" ht="12.5"/>
    <row r="47456" ht="12.5"/>
    <row r="47457" ht="12.5"/>
    <row r="47458" ht="12.5"/>
    <row r="47459" ht="12.5"/>
    <row r="47460" ht="12.5"/>
    <row r="47461" ht="12.5"/>
    <row r="47462" ht="12.5"/>
    <row r="47463" ht="12.5"/>
    <row r="47464" ht="12.5"/>
    <row r="47465" ht="12.5"/>
    <row r="47466" ht="12.5"/>
    <row r="47467" ht="12.5"/>
    <row r="47468" ht="12.5"/>
    <row r="47469" ht="12.5"/>
    <row r="47470" ht="12.5"/>
    <row r="47471" ht="12.5"/>
    <row r="47472" ht="12.5"/>
    <row r="47473" ht="12.5"/>
    <row r="47474" ht="12.5"/>
    <row r="47475" ht="12.5"/>
    <row r="47476" ht="12.5"/>
    <row r="47477" ht="12.5"/>
    <row r="47478" ht="12.5"/>
    <row r="47479" ht="12.5"/>
    <row r="47480" ht="12.5"/>
    <row r="47481" ht="12.5"/>
    <row r="47482" ht="12.5"/>
    <row r="47483" ht="12.5"/>
    <row r="47484" ht="12.5"/>
    <row r="47485" ht="12.5"/>
    <row r="47486" ht="12.5"/>
    <row r="47487" ht="12.5"/>
    <row r="47488" ht="12.5"/>
    <row r="47489" ht="12.5"/>
    <row r="47490" ht="12.5"/>
    <row r="47491" ht="12.5"/>
    <row r="47492" ht="12.5"/>
    <row r="47493" ht="12.5"/>
    <row r="47494" ht="12.5"/>
    <row r="47495" ht="12.5"/>
    <row r="47496" ht="12.5"/>
    <row r="47497" ht="12.5"/>
    <row r="47498" ht="12.5"/>
    <row r="47499" ht="12.5"/>
    <row r="47500" ht="12.5"/>
    <row r="47501" ht="12.5"/>
    <row r="47502" ht="12.5"/>
    <row r="47503" ht="12.5"/>
    <row r="47504" ht="12.5"/>
    <row r="47505" ht="12.5"/>
    <row r="47506" ht="12.5"/>
    <row r="47507" ht="12.5"/>
    <row r="47508" ht="12.5"/>
    <row r="47509" ht="12.5"/>
    <row r="47510" ht="12.5"/>
    <row r="47511" ht="12.5"/>
    <row r="47512" ht="12.5"/>
    <row r="47513" ht="12.5"/>
    <row r="47514" ht="12.5"/>
    <row r="47515" ht="12.5"/>
    <row r="47516" ht="12.5"/>
    <row r="47517" ht="12.5"/>
    <row r="47518" ht="12.5"/>
    <row r="47519" ht="12.5"/>
    <row r="47520" ht="12.5"/>
    <row r="47521" ht="12.5"/>
    <row r="47522" ht="12.5"/>
    <row r="47523" ht="12.5"/>
    <row r="47524" ht="12.5"/>
    <row r="47525" ht="12.5"/>
    <row r="47526" ht="12.5"/>
    <row r="47527" ht="12.5"/>
    <row r="47528" ht="12.5"/>
    <row r="47529" ht="12.5"/>
    <row r="47530" ht="12.5"/>
    <row r="47531" ht="12.5"/>
    <row r="47532" ht="12.5"/>
    <row r="47533" ht="12.5"/>
    <row r="47534" ht="12.5"/>
    <row r="47535" ht="12.5"/>
    <row r="47536" ht="12.5"/>
    <row r="47537" ht="12.5"/>
    <row r="47538" ht="12.5"/>
    <row r="47539" ht="12.5"/>
    <row r="47540" ht="12.5"/>
    <row r="47541" ht="12.5"/>
    <row r="47542" ht="12.5"/>
    <row r="47543" ht="12.5"/>
    <row r="47544" ht="12.5"/>
    <row r="47545" ht="12.5"/>
    <row r="47546" ht="12.5"/>
    <row r="47547" ht="12.5"/>
    <row r="47548" ht="12.5"/>
    <row r="47549" ht="12.5"/>
    <row r="47550" ht="12.5"/>
    <row r="47551" ht="12.5"/>
    <row r="47552" ht="12.5"/>
    <row r="47553" ht="12.5"/>
    <row r="47554" ht="12.5"/>
    <row r="47555" ht="12.5"/>
    <row r="47556" ht="12.5"/>
    <row r="47557" ht="12.5"/>
    <row r="47558" ht="12.5"/>
    <row r="47559" ht="12.5"/>
    <row r="47560" ht="12.5"/>
    <row r="47561" ht="12.5"/>
    <row r="47562" ht="12.5"/>
    <row r="47563" ht="12.5"/>
    <row r="47564" ht="12.5"/>
    <row r="47565" ht="12.5"/>
    <row r="47566" ht="12.5"/>
    <row r="47567" ht="12.5"/>
    <row r="47568" ht="12.5"/>
    <row r="47569" ht="12.5"/>
    <row r="47570" ht="12.5"/>
    <row r="47571" ht="12.5"/>
    <row r="47572" ht="12.5"/>
    <row r="47573" ht="12.5"/>
    <row r="47574" ht="12.5"/>
    <row r="47575" ht="12.5"/>
    <row r="47576" ht="12.5"/>
    <row r="47577" ht="12.5"/>
    <row r="47578" ht="12.5"/>
    <row r="47579" ht="12.5"/>
    <row r="47580" ht="12.5"/>
    <row r="47581" ht="12.5"/>
    <row r="47582" ht="12.5"/>
    <row r="47583" ht="12.5"/>
    <row r="47584" ht="12.5"/>
    <row r="47585" ht="12.5"/>
    <row r="47586" ht="12.5"/>
    <row r="47587" ht="12.5"/>
    <row r="47588" ht="12.5"/>
    <row r="47589" ht="12.5"/>
    <row r="47590" ht="12.5"/>
    <row r="47591" ht="12.5"/>
    <row r="47592" ht="12.5"/>
    <row r="47593" ht="12.5"/>
    <row r="47594" ht="12.5"/>
    <row r="47595" ht="12.5"/>
    <row r="47596" ht="12.5"/>
    <row r="47597" ht="12.5"/>
    <row r="47598" ht="12.5"/>
    <row r="47599" ht="12.5"/>
    <row r="47600" ht="12.5"/>
    <row r="47601" ht="12.5"/>
    <row r="47602" ht="12.5"/>
    <row r="47603" ht="12.5"/>
    <row r="47604" ht="12.5"/>
    <row r="47605" ht="12.5"/>
    <row r="47606" ht="12.5"/>
    <row r="47607" ht="12.5"/>
    <row r="47608" ht="12.5"/>
    <row r="47609" ht="12.5"/>
    <row r="47610" ht="12.5"/>
    <row r="47611" ht="12.5"/>
    <row r="47612" ht="12.5"/>
    <row r="47613" ht="12.5"/>
    <row r="47614" ht="12.5"/>
    <row r="47615" ht="12.5"/>
    <row r="47616" ht="12.5"/>
    <row r="47617" ht="12.5"/>
    <row r="47618" ht="12.5"/>
    <row r="47619" ht="12.5"/>
    <row r="47620" ht="12.5"/>
    <row r="47621" ht="12.5"/>
    <row r="47622" ht="12.5"/>
    <row r="47623" ht="12.5"/>
    <row r="47624" ht="12.5"/>
    <row r="47625" ht="12.5"/>
    <row r="47626" ht="12.5"/>
    <row r="47627" ht="12.5"/>
    <row r="47628" ht="12.5"/>
    <row r="47629" ht="12.5"/>
    <row r="47630" ht="12.5"/>
    <row r="47631" ht="12.5"/>
    <row r="47632" ht="12.5"/>
    <row r="47633" ht="12.5"/>
    <row r="47634" ht="12.5"/>
    <row r="47635" ht="12.5"/>
    <row r="47636" ht="12.5"/>
    <row r="47637" ht="12.5"/>
    <row r="47638" ht="12.5"/>
    <row r="47639" ht="12.5"/>
    <row r="47640" ht="12.5"/>
    <row r="47641" ht="12.5"/>
    <row r="47642" ht="12.5"/>
    <row r="47643" ht="12.5"/>
    <row r="47644" ht="12.5"/>
    <row r="47645" ht="12.5"/>
    <row r="47646" ht="12.5"/>
    <row r="47647" ht="12.5"/>
    <row r="47648" ht="12.5"/>
    <row r="47649" ht="12.5"/>
    <row r="47650" ht="12.5"/>
    <row r="47651" ht="12.5"/>
    <row r="47652" ht="12.5"/>
    <row r="47653" ht="12.5"/>
    <row r="47654" ht="12.5"/>
    <row r="47655" ht="12.5"/>
    <row r="47656" ht="12.5"/>
    <row r="47657" ht="12.5"/>
    <row r="47658" ht="12.5"/>
    <row r="47659" ht="12.5"/>
    <row r="47660" ht="12.5"/>
    <row r="47661" ht="12.5"/>
    <row r="47662" ht="12.5"/>
    <row r="47663" ht="12.5"/>
    <row r="47664" ht="12.5"/>
    <row r="47665" ht="12.5"/>
    <row r="47666" ht="12.5"/>
    <row r="47667" ht="12.5"/>
    <row r="47668" ht="12.5"/>
    <row r="47669" ht="12.5"/>
    <row r="47670" ht="12.5"/>
    <row r="47671" ht="12.5"/>
    <row r="47672" ht="12.5"/>
    <row r="47673" ht="12.5"/>
    <row r="47674" ht="12.5"/>
    <row r="47675" ht="12.5"/>
    <row r="47676" ht="12.5"/>
    <row r="47677" ht="12.5"/>
    <row r="47678" ht="12.5"/>
    <row r="47679" ht="12.5"/>
    <row r="47680" ht="12.5"/>
    <row r="47681" ht="12.5"/>
    <row r="47682" ht="12.5"/>
    <row r="47683" ht="12.5"/>
    <row r="47684" ht="12.5"/>
    <row r="47685" ht="12.5"/>
    <row r="47686" ht="12.5"/>
    <row r="47687" ht="12.5"/>
    <row r="47688" ht="12.5"/>
    <row r="47689" ht="12.5"/>
    <row r="47690" ht="12.5"/>
    <row r="47691" ht="12.5"/>
    <row r="47692" ht="12.5"/>
    <row r="47693" ht="12.5"/>
    <row r="47694" ht="12.5"/>
    <row r="47695" ht="12.5"/>
    <row r="47696" ht="12.5"/>
    <row r="47697" ht="12.5"/>
    <row r="47698" ht="12.5"/>
    <row r="47699" ht="12.5"/>
    <row r="47700" ht="12.5"/>
    <row r="47701" ht="12.5"/>
    <row r="47702" ht="12.5"/>
    <row r="47703" ht="12.5"/>
    <row r="47704" ht="12.5"/>
    <row r="47705" ht="12.5"/>
    <row r="47706" ht="12.5"/>
    <row r="47707" ht="12.5"/>
    <row r="47708" ht="12.5"/>
    <row r="47709" ht="12.5"/>
    <row r="47710" ht="12.5"/>
    <row r="47711" ht="12.5"/>
    <row r="47712" ht="12.5"/>
    <row r="47713" ht="12.5"/>
    <row r="47714" ht="12.5"/>
    <row r="47715" ht="12.5"/>
    <row r="47716" ht="12.5"/>
    <row r="47717" ht="12.5"/>
    <row r="47718" ht="12.5"/>
    <row r="47719" ht="12.5"/>
    <row r="47720" ht="12.5"/>
    <row r="47721" ht="12.5"/>
    <row r="47722" ht="12.5"/>
    <row r="47723" ht="12.5"/>
    <row r="47724" ht="12.5"/>
    <row r="47725" ht="12.5"/>
    <row r="47726" ht="12.5"/>
    <row r="47727" ht="12.5"/>
    <row r="47728" ht="12.5"/>
    <row r="47729" ht="12.5"/>
    <row r="47730" ht="12.5"/>
    <row r="47731" ht="12.5"/>
    <row r="47732" ht="12.5"/>
    <row r="47733" ht="12.5"/>
    <row r="47734" ht="12.5"/>
    <row r="47735" ht="12.5"/>
    <row r="47736" ht="12.5"/>
    <row r="47737" ht="12.5"/>
    <row r="47738" ht="12.5"/>
    <row r="47739" ht="12.5"/>
    <row r="47740" ht="12.5"/>
    <row r="47741" ht="12.5"/>
    <row r="47742" ht="12.5"/>
    <row r="47743" ht="12.5"/>
    <row r="47744" ht="12.5"/>
    <row r="47745" ht="12.5"/>
    <row r="47746" ht="12.5"/>
    <row r="47747" ht="12.5"/>
    <row r="47748" ht="12.5"/>
    <row r="47749" ht="12.5"/>
    <row r="47750" ht="12.5"/>
    <row r="47751" ht="12.5"/>
    <row r="47752" ht="12.5"/>
    <row r="47753" ht="12.5"/>
    <row r="47754" ht="12.5"/>
    <row r="47755" ht="12.5"/>
    <row r="47756" ht="12.5"/>
    <row r="47757" ht="12.5"/>
    <row r="47758" ht="12.5"/>
    <row r="47759" ht="12.5"/>
    <row r="47760" ht="12.5"/>
    <row r="47761" ht="12.5"/>
    <row r="47762" ht="12.5"/>
    <row r="47763" ht="12.5"/>
    <row r="47764" ht="12.5"/>
    <row r="47765" ht="12.5"/>
    <row r="47766" ht="12.5"/>
    <row r="47767" ht="12.5"/>
    <row r="47768" ht="12.5"/>
    <row r="47769" ht="12.5"/>
    <row r="47770" ht="12.5"/>
    <row r="47771" ht="12.5"/>
    <row r="47772" ht="12.5"/>
    <row r="47773" ht="12.5"/>
    <row r="47774" ht="12.5"/>
    <row r="47775" ht="12.5"/>
    <row r="47776" ht="12.5"/>
    <row r="47777" ht="12.5"/>
    <row r="47778" ht="12.5"/>
    <row r="47779" ht="12.5"/>
    <row r="47780" ht="12.5"/>
    <row r="47781" ht="12.5"/>
    <row r="47782" ht="12.5"/>
    <row r="47783" ht="12.5"/>
    <row r="47784" ht="12.5"/>
    <row r="47785" ht="12.5"/>
    <row r="47786" ht="12.5"/>
    <row r="47787" ht="12.5"/>
    <row r="47788" ht="12.5"/>
    <row r="47789" ht="12.5"/>
    <row r="47790" ht="12.5"/>
    <row r="47791" ht="12.5"/>
    <row r="47792" ht="12.5"/>
    <row r="47793" ht="12.5"/>
    <row r="47794" ht="12.5"/>
    <row r="47795" ht="12.5"/>
    <row r="47796" ht="12.5"/>
    <row r="47797" ht="12.5"/>
    <row r="47798" ht="12.5"/>
    <row r="47799" ht="12.5"/>
    <row r="47800" ht="12.5"/>
    <row r="47801" ht="12.5"/>
    <row r="47802" ht="12.5"/>
    <row r="47803" ht="12.5"/>
    <row r="47804" ht="12.5"/>
    <row r="47805" ht="12.5"/>
    <row r="47806" ht="12.5"/>
    <row r="47807" ht="12.5"/>
    <row r="47808" ht="12.5"/>
    <row r="47809" ht="12.5"/>
    <row r="47810" ht="12.5"/>
    <row r="47811" ht="12.5"/>
    <row r="47812" ht="12.5"/>
    <row r="47813" ht="12.5"/>
    <row r="47814" ht="12.5"/>
    <row r="47815" ht="12.5"/>
    <row r="47816" ht="12.5"/>
    <row r="47817" ht="12.5"/>
    <row r="47818" ht="12.5"/>
    <row r="47819" ht="12.5"/>
    <row r="47820" ht="12.5"/>
    <row r="47821" ht="12.5"/>
    <row r="47822" ht="12.5"/>
    <row r="47823" ht="12.5"/>
    <row r="47824" ht="12.5"/>
    <row r="47825" ht="12.5"/>
    <row r="47826" ht="12.5"/>
    <row r="47827" ht="12.5"/>
    <row r="47828" ht="12.5"/>
    <row r="47829" ht="12.5"/>
    <row r="47830" ht="12.5"/>
    <row r="47831" ht="12.5"/>
    <row r="47832" ht="12.5"/>
    <row r="47833" ht="12.5"/>
    <row r="47834" ht="12.5"/>
    <row r="47835" ht="12.5"/>
    <row r="47836" ht="12.5"/>
    <row r="47837" ht="12.5"/>
    <row r="47838" ht="12.5"/>
    <row r="47839" ht="12.5"/>
    <row r="47840" ht="12.5"/>
    <row r="47841" ht="12.5"/>
    <row r="47842" ht="12.5"/>
    <row r="47843" ht="12.5"/>
    <row r="47844" ht="12.5"/>
    <row r="47845" ht="12.5"/>
    <row r="47846" ht="12.5"/>
    <row r="47847" ht="12.5"/>
    <row r="47848" ht="12.5"/>
    <row r="47849" ht="12.5"/>
    <row r="47850" ht="12.5"/>
    <row r="47851" ht="12.5"/>
    <row r="47852" ht="12.5"/>
    <row r="47853" ht="12.5"/>
    <row r="47854" ht="12.5"/>
    <row r="47855" ht="12.5"/>
    <row r="47856" ht="12.5"/>
    <row r="47857" ht="12.5"/>
    <row r="47858" ht="12.5"/>
    <row r="47859" ht="12.5"/>
    <row r="47860" ht="12.5"/>
    <row r="47861" ht="12.5"/>
    <row r="47862" ht="12.5"/>
    <row r="47863" ht="12.5"/>
    <row r="47864" ht="12.5"/>
    <row r="47865" ht="12.5"/>
    <row r="47866" ht="12.5"/>
    <row r="47867" ht="12.5"/>
    <row r="47868" ht="12.5"/>
    <row r="47869" ht="12.5"/>
    <row r="47870" ht="12.5"/>
    <row r="47871" ht="12.5"/>
    <row r="47872" ht="12.5"/>
    <row r="47873" ht="12.5"/>
    <row r="47874" ht="12.5"/>
    <row r="47875" ht="12.5"/>
    <row r="47876" ht="12.5"/>
    <row r="47877" ht="12.5"/>
    <row r="47878" ht="12.5"/>
    <row r="47879" ht="12.5"/>
    <row r="47880" ht="12.5"/>
    <row r="47881" ht="12.5"/>
    <row r="47882" ht="12.5"/>
    <row r="47883" ht="12.5"/>
    <row r="47884" ht="12.5"/>
    <row r="47885" ht="12.5"/>
    <row r="47886" ht="12.5"/>
    <row r="47887" ht="12.5"/>
    <row r="47888" ht="12.5"/>
    <row r="47889" ht="12.5"/>
    <row r="47890" ht="12.5"/>
    <row r="47891" ht="12.5"/>
    <row r="47892" ht="12.5"/>
    <row r="47893" ht="12.5"/>
    <row r="47894" ht="12.5"/>
    <row r="47895" ht="12.5"/>
    <row r="47896" ht="12.5"/>
    <row r="47897" ht="12.5"/>
    <row r="47898" ht="12.5"/>
    <row r="47899" ht="12.5"/>
    <row r="47900" ht="12.5"/>
    <row r="47901" ht="12.5"/>
    <row r="47902" ht="12.5"/>
    <row r="47903" ht="12.5"/>
    <row r="47904" ht="12.5"/>
    <row r="47905" ht="12.5"/>
    <row r="47906" ht="12.5"/>
    <row r="47907" ht="12.5"/>
    <row r="47908" ht="12.5"/>
    <row r="47909" ht="12.5"/>
    <row r="47910" ht="12.5"/>
    <row r="47911" ht="12.5"/>
    <row r="47912" ht="12.5"/>
    <row r="47913" ht="12.5"/>
    <row r="47914" ht="12.5"/>
    <row r="47915" ht="12.5"/>
    <row r="47916" ht="12.5"/>
    <row r="47917" ht="12.5"/>
    <row r="47918" ht="12.5"/>
    <row r="47919" ht="12.5"/>
    <row r="47920" ht="12.5"/>
    <row r="47921" ht="12.5"/>
    <row r="47922" ht="12.5"/>
    <row r="47923" ht="12.5"/>
    <row r="47924" ht="12.5"/>
    <row r="47925" ht="12.5"/>
    <row r="47926" ht="12.5"/>
    <row r="47927" ht="12.5"/>
    <row r="47928" ht="12.5"/>
    <row r="47929" ht="12.5"/>
    <row r="47930" ht="12.5"/>
    <row r="47931" ht="12.5"/>
    <row r="47932" ht="12.5"/>
    <row r="47933" ht="12.5"/>
    <row r="47934" ht="12.5"/>
    <row r="47935" ht="12.5"/>
    <row r="47936" ht="12.5"/>
    <row r="47937" ht="12.5"/>
    <row r="47938" ht="12.5"/>
    <row r="47939" ht="12.5"/>
    <row r="47940" ht="12.5"/>
    <row r="47941" ht="12.5"/>
    <row r="47942" ht="12.5"/>
    <row r="47943" ht="12.5"/>
    <row r="47944" ht="12.5"/>
    <row r="47945" ht="12.5"/>
    <row r="47946" ht="12.5"/>
    <row r="47947" ht="12.5"/>
    <row r="47948" ht="12.5"/>
    <row r="47949" ht="12.5"/>
    <row r="47950" ht="12.5"/>
    <row r="47951" ht="12.5"/>
    <row r="47952" ht="12.5"/>
    <row r="47953" ht="12.5"/>
    <row r="47954" ht="12.5"/>
    <row r="47955" ht="12.5"/>
    <row r="47956" ht="12.5"/>
    <row r="47957" ht="12.5"/>
    <row r="47958" ht="12.5"/>
    <row r="47959" ht="12.5"/>
    <row r="47960" ht="12.5"/>
    <row r="47961" ht="12.5"/>
    <row r="47962" ht="12.5"/>
    <row r="47963" ht="12.5"/>
    <row r="47964" ht="12.5"/>
    <row r="47965" ht="12.5"/>
    <row r="47966" ht="12.5"/>
    <row r="47967" ht="12.5"/>
    <row r="47968" ht="12.5"/>
    <row r="47969" ht="12.5"/>
    <row r="47970" ht="12.5"/>
    <row r="47971" ht="12.5"/>
    <row r="47972" ht="12.5"/>
    <row r="47973" ht="12.5"/>
    <row r="47974" ht="12.5"/>
    <row r="47975" ht="12.5"/>
    <row r="47976" ht="12.5"/>
    <row r="47977" ht="12.5"/>
    <row r="47978" ht="12.5"/>
    <row r="47979" ht="12.5"/>
    <row r="47980" ht="12.5"/>
    <row r="47981" ht="12.5"/>
    <row r="47982" ht="12.5"/>
    <row r="47983" ht="12.5"/>
    <row r="47984" ht="12.5"/>
    <row r="47985" ht="12.5"/>
    <row r="47986" ht="12.5"/>
    <row r="47987" ht="12.5"/>
    <row r="47988" ht="12.5"/>
    <row r="47989" ht="12.5"/>
    <row r="47990" ht="12.5"/>
    <row r="47991" ht="12.5"/>
    <row r="47992" ht="12.5"/>
    <row r="47993" ht="12.5"/>
    <row r="47994" ht="12.5"/>
    <row r="47995" ht="12.5"/>
    <row r="47996" ht="12.5"/>
    <row r="47997" ht="12.5"/>
    <row r="47998" ht="12.5"/>
    <row r="47999" ht="12.5"/>
    <row r="48000" ht="12.5"/>
    <row r="48001" ht="12.5"/>
    <row r="48002" ht="12.5"/>
    <row r="48003" ht="12.5"/>
    <row r="48004" ht="12.5"/>
    <row r="48005" ht="12.5"/>
    <row r="48006" ht="12.5"/>
    <row r="48007" ht="12.5"/>
    <row r="48008" ht="12.5"/>
    <row r="48009" ht="12.5"/>
    <row r="48010" ht="12.5"/>
    <row r="48011" ht="12.5"/>
    <row r="48012" ht="12.5"/>
    <row r="48013" ht="12.5"/>
    <row r="48014" ht="12.5"/>
    <row r="48015" ht="12.5"/>
    <row r="48016" ht="12.5"/>
    <row r="48017" ht="12.5"/>
    <row r="48018" ht="12.5"/>
    <row r="48019" ht="12.5"/>
    <row r="48020" ht="12.5"/>
    <row r="48021" ht="12.5"/>
    <row r="48022" ht="12.5"/>
    <row r="48023" ht="12.5"/>
    <row r="48024" ht="12.5"/>
    <row r="48025" ht="12.5"/>
    <row r="48026" ht="12.5"/>
    <row r="48027" ht="12.5"/>
    <row r="48028" ht="12.5"/>
    <row r="48029" ht="12.5"/>
    <row r="48030" ht="12.5"/>
    <row r="48031" ht="12.5"/>
    <row r="48032" ht="12.5"/>
    <row r="48033" ht="12.5"/>
    <row r="48034" ht="12.5"/>
    <row r="48035" ht="12.5"/>
    <row r="48036" ht="12.5"/>
    <row r="48037" ht="12.5"/>
    <row r="48038" ht="12.5"/>
    <row r="48039" ht="12.5"/>
    <row r="48040" ht="12.5"/>
    <row r="48041" ht="12.5"/>
    <row r="48042" ht="12.5"/>
    <row r="48043" ht="12.5"/>
    <row r="48044" ht="12.5"/>
    <row r="48045" ht="12.5"/>
    <row r="48046" ht="12.5"/>
    <row r="48047" ht="12.5"/>
    <row r="48048" ht="12.5"/>
    <row r="48049" ht="12.5"/>
    <row r="48050" ht="12.5"/>
    <row r="48051" ht="12.5"/>
    <row r="48052" ht="12.5"/>
    <row r="48053" ht="12.5"/>
    <row r="48054" ht="12.5"/>
    <row r="48055" ht="12.5"/>
    <row r="48056" ht="12.5"/>
    <row r="48057" ht="12.5"/>
    <row r="48058" ht="12.5"/>
    <row r="48059" ht="12.5"/>
    <row r="48060" ht="12.5"/>
    <row r="48061" ht="12.5"/>
    <row r="48062" ht="12.5"/>
    <row r="48063" ht="12.5"/>
    <row r="48064" ht="12.5"/>
    <row r="48065" ht="12.5"/>
    <row r="48066" ht="12.5"/>
    <row r="48067" ht="12.5"/>
    <row r="48068" ht="12.5"/>
    <row r="48069" ht="12.5"/>
    <row r="48070" ht="12.5"/>
    <row r="48071" ht="12.5"/>
    <row r="48072" ht="12.5"/>
    <row r="48073" ht="12.5"/>
    <row r="48074" ht="12.5"/>
    <row r="48075" ht="12.5"/>
    <row r="48076" ht="12.5"/>
    <row r="48077" ht="12.5"/>
    <row r="48078" ht="12.5"/>
    <row r="48079" ht="12.5"/>
    <row r="48080" ht="12.5"/>
    <row r="48081" ht="12.5"/>
    <row r="48082" ht="12.5"/>
    <row r="48083" ht="12.5"/>
    <row r="48084" ht="12.5"/>
    <row r="48085" ht="12.5"/>
    <row r="48086" ht="12.5"/>
    <row r="48087" ht="12.5"/>
    <row r="48088" ht="12.5"/>
    <row r="48089" ht="12.5"/>
    <row r="48090" ht="12.5"/>
    <row r="48091" ht="12.5"/>
    <row r="48092" ht="12.5"/>
    <row r="48093" ht="12.5"/>
    <row r="48094" ht="12.5"/>
    <row r="48095" ht="12.5"/>
    <row r="48096" ht="12.5"/>
    <row r="48097" ht="12.5"/>
    <row r="48098" ht="12.5"/>
    <row r="48099" ht="12.5"/>
    <row r="48100" ht="12.5"/>
    <row r="48101" ht="12.5"/>
    <row r="48102" ht="12.5"/>
    <row r="48103" ht="12.5"/>
    <row r="48104" ht="12.5"/>
    <row r="48105" ht="12.5"/>
    <row r="48106" ht="12.5"/>
    <row r="48107" ht="12.5"/>
    <row r="48108" ht="12.5"/>
    <row r="48109" ht="12.5"/>
    <row r="48110" ht="12.5"/>
    <row r="48111" ht="12.5"/>
    <row r="48112" ht="12.5"/>
    <row r="48113" ht="12.5"/>
    <row r="48114" ht="12.5"/>
    <row r="48115" ht="12.5"/>
    <row r="48116" ht="12.5"/>
    <row r="48117" ht="12.5"/>
    <row r="48118" ht="12.5"/>
    <row r="48119" ht="12.5"/>
    <row r="48120" ht="12.5"/>
    <row r="48121" ht="12.5"/>
    <row r="48122" ht="12.5"/>
    <row r="48123" ht="12.5"/>
    <row r="48124" ht="12.5"/>
    <row r="48125" ht="12.5"/>
    <row r="48126" ht="12.5"/>
    <row r="48127" ht="12.5"/>
    <row r="48128" ht="12.5"/>
    <row r="48129" ht="12.5"/>
    <row r="48130" ht="12.5"/>
    <row r="48131" ht="12.5"/>
    <row r="48132" ht="12.5"/>
    <row r="48133" ht="12.5"/>
    <row r="48134" ht="12.5"/>
    <row r="48135" ht="12.5"/>
    <row r="48136" ht="12.5"/>
    <row r="48137" ht="12.5"/>
    <row r="48138" ht="12.5"/>
    <row r="48139" ht="12.5"/>
    <row r="48140" ht="12.5"/>
    <row r="48141" ht="12.5"/>
    <row r="48142" ht="12.5"/>
    <row r="48143" ht="12.5"/>
    <row r="48144" ht="12.5"/>
    <row r="48145" ht="12.5"/>
    <row r="48146" ht="12.5"/>
    <row r="48147" ht="12.5"/>
    <row r="48148" ht="12.5"/>
    <row r="48149" ht="12.5"/>
    <row r="48150" ht="12.5"/>
    <row r="48151" ht="12.5"/>
    <row r="48152" ht="12.5"/>
    <row r="48153" ht="12.5"/>
    <row r="48154" ht="12.5"/>
    <row r="48155" ht="12.5"/>
    <row r="48156" ht="12.5"/>
    <row r="48157" ht="12.5"/>
    <row r="48158" ht="12.5"/>
    <row r="48159" ht="12.5"/>
    <row r="48160" ht="12.5"/>
    <row r="48161" ht="12.5"/>
    <row r="48162" ht="12.5"/>
    <row r="48163" ht="12.5"/>
    <row r="48164" ht="12.5"/>
    <row r="48165" ht="12.5"/>
    <row r="48166" ht="12.5"/>
    <row r="48167" ht="12.5"/>
    <row r="48168" ht="12.5"/>
    <row r="48169" ht="12.5"/>
    <row r="48170" ht="12.5"/>
    <row r="48171" ht="12.5"/>
    <row r="48172" ht="12.5"/>
    <row r="48173" ht="12.5"/>
    <row r="48174" ht="12.5"/>
    <row r="48175" ht="12.5"/>
    <row r="48176" ht="12.5"/>
    <row r="48177" ht="12.5"/>
    <row r="48178" ht="12.5"/>
    <row r="48179" ht="12.5"/>
    <row r="48180" ht="12.5"/>
    <row r="48181" ht="12.5"/>
    <row r="48182" ht="12.5"/>
    <row r="48183" ht="12.5"/>
    <row r="48184" ht="12.5"/>
    <row r="48185" ht="12.5"/>
    <row r="48186" ht="12.5"/>
    <row r="48187" ht="12.5"/>
    <row r="48188" ht="12.5"/>
    <row r="48189" ht="12.5"/>
    <row r="48190" ht="12.5"/>
    <row r="48191" ht="12.5"/>
    <row r="48192" ht="12.5"/>
    <row r="48193" ht="12.5"/>
    <row r="48194" ht="12.5"/>
    <row r="48195" ht="12.5"/>
    <row r="48196" ht="12.5"/>
    <row r="48197" ht="12.5"/>
    <row r="48198" ht="12.5"/>
    <row r="48199" ht="12.5"/>
    <row r="48200" ht="12.5"/>
    <row r="48201" ht="12.5"/>
    <row r="48202" ht="12.5"/>
    <row r="48203" ht="12.5"/>
    <row r="48204" ht="12.5"/>
    <row r="48205" ht="12.5"/>
    <row r="48206" ht="12.5"/>
    <row r="48207" ht="12.5"/>
    <row r="48208" ht="12.5"/>
    <row r="48209" ht="12.5"/>
    <row r="48210" ht="12.5"/>
    <row r="48211" ht="12.5"/>
    <row r="48212" ht="12.5"/>
    <row r="48213" ht="12.5"/>
    <row r="48214" ht="12.5"/>
    <row r="48215" ht="12.5"/>
    <row r="48216" ht="12.5"/>
    <row r="48217" ht="12.5"/>
    <row r="48218" ht="12.5"/>
    <row r="48219" ht="12.5"/>
    <row r="48220" ht="12.5"/>
    <row r="48221" ht="12.5"/>
    <row r="48222" ht="12.5"/>
    <row r="48223" ht="12.5"/>
    <row r="48224" ht="12.5"/>
    <row r="48225" ht="12.5"/>
    <row r="48226" ht="12.5"/>
    <row r="48227" ht="12.5"/>
    <row r="48228" ht="12.5"/>
    <row r="48229" ht="12.5"/>
    <row r="48230" ht="12.5"/>
    <row r="48231" ht="12.5"/>
    <row r="48232" ht="12.5"/>
    <row r="48233" ht="12.5"/>
    <row r="48234" ht="12.5"/>
    <row r="48235" ht="12.5"/>
    <row r="48236" ht="12.5"/>
    <row r="48237" ht="12.5"/>
    <row r="48238" ht="12.5"/>
    <row r="48239" ht="12.5"/>
    <row r="48240" ht="12.5"/>
    <row r="48241" ht="12.5"/>
    <row r="48242" ht="12.5"/>
    <row r="48243" ht="12.5"/>
    <row r="48244" ht="12.5"/>
    <row r="48245" ht="12.5"/>
    <row r="48246" ht="12.5"/>
    <row r="48247" ht="12.5"/>
    <row r="48248" ht="12.5"/>
    <row r="48249" ht="12.5"/>
    <row r="48250" ht="12.5"/>
    <row r="48251" ht="12.5"/>
    <row r="48252" ht="12.5"/>
    <row r="48253" ht="12.5"/>
    <row r="48254" ht="12.5"/>
    <row r="48255" ht="12.5"/>
    <row r="48256" ht="12.5"/>
    <row r="48257" ht="12.5"/>
    <row r="48258" ht="12.5"/>
    <row r="48259" ht="12.5"/>
    <row r="48260" ht="12.5"/>
    <row r="48261" ht="12.5"/>
    <row r="48262" ht="12.5"/>
    <row r="48263" ht="12.5"/>
    <row r="48264" ht="12.5"/>
    <row r="48265" ht="12.5"/>
    <row r="48266" ht="12.5"/>
    <row r="48267" ht="12.5"/>
    <row r="48268" ht="12.5"/>
    <row r="48269" ht="12.5"/>
    <row r="48270" ht="12.5"/>
    <row r="48271" ht="12.5"/>
    <row r="48272" ht="12.5"/>
    <row r="48273" ht="12.5"/>
    <row r="48274" ht="12.5"/>
    <row r="48275" ht="12.5"/>
    <row r="48276" ht="12.5"/>
    <row r="48277" ht="12.5"/>
    <row r="48278" ht="12.5"/>
    <row r="48279" ht="12.5"/>
    <row r="48280" ht="12.5"/>
    <row r="48281" ht="12.5"/>
    <row r="48282" ht="12.5"/>
    <row r="48283" ht="12.5"/>
    <row r="48284" ht="12.5"/>
    <row r="48285" ht="12.5"/>
    <row r="48286" ht="12.5"/>
    <row r="48287" ht="12.5"/>
    <row r="48288" ht="12.5"/>
    <row r="48289" ht="12.5"/>
    <row r="48290" ht="12.5"/>
    <row r="48291" ht="12.5"/>
    <row r="48292" ht="12.5"/>
    <row r="48293" ht="12.5"/>
    <row r="48294" ht="12.5"/>
    <row r="48295" ht="12.5"/>
    <row r="48296" ht="12.5"/>
    <row r="48297" ht="12.5"/>
    <row r="48298" ht="12.5"/>
    <row r="48299" ht="12.5"/>
    <row r="48300" ht="12.5"/>
    <row r="48301" ht="12.5"/>
    <row r="48302" ht="12.5"/>
    <row r="48303" ht="12.5"/>
    <row r="48304" ht="12.5"/>
    <row r="48305" ht="12.5"/>
    <row r="48306" ht="12.5"/>
    <row r="48307" ht="12.5"/>
    <row r="48308" ht="12.5"/>
    <row r="48309" ht="12.5"/>
    <row r="48310" ht="12.5"/>
    <row r="48311" ht="12.5"/>
    <row r="48312" ht="12.5"/>
    <row r="48313" ht="12.5"/>
    <row r="48314" ht="12.5"/>
    <row r="48315" ht="12.5"/>
    <row r="48316" ht="12.5"/>
    <row r="48317" ht="12.5"/>
    <row r="48318" ht="12.5"/>
    <row r="48319" ht="12.5"/>
    <row r="48320" ht="12.5"/>
    <row r="48321" ht="12.5"/>
    <row r="48322" ht="12.5"/>
    <row r="48323" ht="12.5"/>
    <row r="48324" ht="12.5"/>
    <row r="48325" ht="12.5"/>
    <row r="48326" ht="12.5"/>
    <row r="48327" ht="12.5"/>
    <row r="48328" ht="12.5"/>
    <row r="48329" ht="12.5"/>
    <row r="48330" ht="12.5"/>
    <row r="48331" ht="12.5"/>
    <row r="48332" ht="12.5"/>
    <row r="48333" ht="12.5"/>
    <row r="48334" ht="12.5"/>
    <row r="48335" ht="12.5"/>
    <row r="48336" ht="12.5"/>
    <row r="48337" ht="12.5"/>
    <row r="48338" ht="12.5"/>
    <row r="48339" ht="12.5"/>
    <row r="48340" ht="12.5"/>
    <row r="48341" ht="12.5"/>
    <row r="48342" ht="12.5"/>
    <row r="48343" ht="12.5"/>
    <row r="48344" ht="12.5"/>
    <row r="48345" ht="12.5"/>
    <row r="48346" ht="12.5"/>
    <row r="48347" ht="12.5"/>
    <row r="48348" ht="12.5"/>
    <row r="48349" ht="12.5"/>
    <row r="48350" ht="12.5"/>
    <row r="48351" ht="12.5"/>
    <row r="48352" ht="12.5"/>
    <row r="48353" ht="12.5"/>
    <row r="48354" ht="12.5"/>
    <row r="48355" ht="12.5"/>
    <row r="48356" ht="12.5"/>
    <row r="48357" ht="12.5"/>
    <row r="48358" ht="12.5"/>
    <row r="48359" ht="12.5"/>
    <row r="48360" ht="12.5"/>
    <row r="48361" ht="12.5"/>
    <row r="48362" ht="12.5"/>
    <row r="48363" ht="12.5"/>
    <row r="48364" ht="12.5"/>
    <row r="48365" ht="12.5"/>
    <row r="48366" ht="12.5"/>
    <row r="48367" ht="12.5"/>
    <row r="48368" ht="12.5"/>
    <row r="48369" ht="12.5"/>
    <row r="48370" ht="12.5"/>
    <row r="48371" ht="12.5"/>
    <row r="48372" ht="12.5"/>
    <row r="48373" ht="12.5"/>
    <row r="48374" ht="12.5"/>
    <row r="48375" ht="12.5"/>
    <row r="48376" ht="12.5"/>
    <row r="48377" ht="12.5"/>
    <row r="48378" ht="12.5"/>
    <row r="48379" ht="12.5"/>
    <row r="48380" ht="12.5"/>
    <row r="48381" ht="12.5"/>
    <row r="48382" ht="12.5"/>
    <row r="48383" ht="12.5"/>
    <row r="48384" ht="12.5"/>
    <row r="48385" ht="12.5"/>
    <row r="48386" ht="12.5"/>
    <row r="48387" ht="12.5"/>
    <row r="48388" ht="12.5"/>
    <row r="48389" ht="12.5"/>
    <row r="48390" ht="12.5"/>
    <row r="48391" ht="12.5"/>
    <row r="48392" ht="12.5"/>
    <row r="48393" ht="12.5"/>
    <row r="48394" ht="12.5"/>
    <row r="48395" ht="12.5"/>
    <row r="48396" ht="12.5"/>
    <row r="48397" ht="12.5"/>
    <row r="48398" ht="12.5"/>
    <row r="48399" ht="12.5"/>
    <row r="48400" ht="12.5"/>
    <row r="48401" ht="12.5"/>
    <row r="48402" ht="12.5"/>
    <row r="48403" ht="12.5"/>
    <row r="48404" ht="12.5"/>
    <row r="48405" ht="12.5"/>
    <row r="48406" ht="12.5"/>
    <row r="48407" ht="12.5"/>
    <row r="48408" ht="12.5"/>
    <row r="48409" ht="12.5"/>
    <row r="48410" ht="12.5"/>
    <row r="48411" ht="12.5"/>
    <row r="48412" ht="12.5"/>
    <row r="48413" ht="12.5"/>
    <row r="48414" ht="12.5"/>
    <row r="48415" ht="12.5"/>
    <row r="48416" ht="12.5"/>
    <row r="48417" ht="12.5"/>
    <row r="48418" ht="12.5"/>
    <row r="48419" ht="12.5"/>
    <row r="48420" ht="12.5"/>
    <row r="48421" ht="12.5"/>
    <row r="48422" ht="12.5"/>
    <row r="48423" ht="12.5"/>
    <row r="48424" ht="12.5"/>
    <row r="48425" ht="12.5"/>
    <row r="48426" ht="12.5"/>
    <row r="48427" ht="12.5"/>
    <row r="48428" ht="12.5"/>
    <row r="48429" ht="12.5"/>
    <row r="48430" ht="12.5"/>
    <row r="48431" ht="12.5"/>
    <row r="48432" ht="12.5"/>
    <row r="48433" ht="12.5"/>
    <row r="48434" ht="12.5"/>
    <row r="48435" ht="12.5"/>
    <row r="48436" ht="12.5"/>
    <row r="48437" ht="12.5"/>
    <row r="48438" ht="12.5"/>
    <row r="48439" ht="12.5"/>
    <row r="48440" ht="12.5"/>
    <row r="48441" ht="12.5"/>
    <row r="48442" ht="12.5"/>
    <row r="48443" ht="12.5"/>
    <row r="48444" ht="12.5"/>
    <row r="48445" ht="12.5"/>
    <row r="48446" ht="12.5"/>
    <row r="48447" ht="12.5"/>
    <row r="48448" ht="12.5"/>
    <row r="48449" ht="12.5"/>
    <row r="48450" ht="12.5"/>
    <row r="48451" ht="12.5"/>
    <row r="48452" ht="12.5"/>
    <row r="48453" ht="12.5"/>
    <row r="48454" ht="12.5"/>
    <row r="48455" ht="12.5"/>
    <row r="48456" ht="12.5"/>
    <row r="48457" ht="12.5"/>
    <row r="48458" ht="12.5"/>
    <row r="48459" ht="12.5"/>
    <row r="48460" ht="12.5"/>
    <row r="48461" ht="12.5"/>
    <row r="48462" ht="12.5"/>
    <row r="48463" ht="12.5"/>
    <row r="48464" ht="12.5"/>
    <row r="48465" ht="12.5"/>
    <row r="48466" ht="12.5"/>
    <row r="48467" ht="12.5"/>
    <row r="48468" ht="12.5"/>
    <row r="48469" ht="12.5"/>
    <row r="48470" ht="12.5"/>
    <row r="48471" ht="12.5"/>
    <row r="48472" ht="12.5"/>
    <row r="48473" ht="12.5"/>
    <row r="48474" ht="12.5"/>
    <row r="48475" ht="12.5"/>
    <row r="48476" ht="12.5"/>
    <row r="48477" ht="12.5"/>
    <row r="48478" ht="12.5"/>
    <row r="48479" ht="12.5"/>
    <row r="48480" ht="12.5"/>
    <row r="48481" ht="12.5"/>
    <row r="48482" ht="12.5"/>
    <row r="48483" ht="12.5"/>
    <row r="48484" ht="12.5"/>
    <row r="48485" ht="12.5"/>
    <row r="48486" ht="12.5"/>
    <row r="48487" ht="12.5"/>
    <row r="48488" ht="12.5"/>
    <row r="48489" ht="12.5"/>
    <row r="48490" ht="12.5"/>
    <row r="48491" ht="12.5"/>
    <row r="48492" ht="12.5"/>
    <row r="48493" ht="12.5"/>
    <row r="48494" ht="12.5"/>
    <row r="48495" ht="12.5"/>
    <row r="48496" ht="12.5"/>
    <row r="48497" ht="12.5"/>
    <row r="48498" ht="12.5"/>
    <row r="48499" ht="12.5"/>
    <row r="48500" ht="12.5"/>
    <row r="48501" ht="12.5"/>
    <row r="48502" ht="12.5"/>
    <row r="48503" ht="12.5"/>
    <row r="48504" ht="12.5"/>
    <row r="48505" ht="12.5"/>
    <row r="48506" ht="12.5"/>
    <row r="48507" ht="12.5"/>
    <row r="48508" ht="12.5"/>
    <row r="48509" ht="12.5"/>
    <row r="48510" ht="12.5"/>
    <row r="48511" ht="12.5"/>
    <row r="48512" ht="12.5"/>
    <row r="48513" ht="12.5"/>
    <row r="48514" ht="12.5"/>
    <row r="48515" ht="12.5"/>
    <row r="48516" ht="12.5"/>
    <row r="48517" ht="12.5"/>
    <row r="48518" ht="12.5"/>
    <row r="48519" ht="12.5"/>
    <row r="48520" ht="12.5"/>
    <row r="48521" ht="12.5"/>
    <row r="48522" ht="12.5"/>
    <row r="48523" ht="12.5"/>
    <row r="48524" ht="12.5"/>
    <row r="48525" ht="12.5"/>
    <row r="48526" ht="12.5"/>
    <row r="48527" ht="12.5"/>
    <row r="48528" ht="12.5"/>
    <row r="48529" ht="12.5"/>
    <row r="48530" ht="12.5"/>
    <row r="48531" ht="12.5"/>
    <row r="48532" ht="12.5"/>
    <row r="48533" ht="12.5"/>
    <row r="48534" ht="12.5"/>
    <row r="48535" ht="12.5"/>
    <row r="48536" ht="12.5"/>
    <row r="48537" ht="12.5"/>
    <row r="48538" ht="12.5"/>
    <row r="48539" ht="12.5"/>
    <row r="48540" ht="12.5"/>
    <row r="48541" ht="12.5"/>
    <row r="48542" ht="12.5"/>
    <row r="48543" ht="12.5"/>
    <row r="48544" ht="12.5"/>
    <row r="48545" ht="12.5"/>
    <row r="48546" ht="12.5"/>
    <row r="48547" ht="12.5"/>
    <row r="48548" ht="12.5"/>
    <row r="48549" ht="12.5"/>
    <row r="48550" ht="12.5"/>
    <row r="48551" ht="12.5"/>
    <row r="48552" ht="12.5"/>
    <row r="48553" ht="12.5"/>
    <row r="48554" ht="12.5"/>
    <row r="48555" ht="12.5"/>
    <row r="48556" ht="12.5"/>
    <row r="48557" ht="12.5"/>
    <row r="48558" ht="12.5"/>
    <row r="48559" ht="12.5"/>
    <row r="48560" ht="12.5"/>
    <row r="48561" ht="12.5"/>
    <row r="48562" ht="12.5"/>
    <row r="48563" ht="12.5"/>
    <row r="48564" ht="12.5"/>
    <row r="48565" ht="12.5"/>
    <row r="48566" ht="12.5"/>
    <row r="48567" ht="12.5"/>
    <row r="48568" ht="12.5"/>
    <row r="48569" ht="12.5"/>
    <row r="48570" ht="12.5"/>
    <row r="48571" ht="12.5"/>
    <row r="48572" ht="12.5"/>
    <row r="48573" ht="12.5"/>
    <row r="48574" ht="12.5"/>
    <row r="48575" ht="12.5"/>
    <row r="48576" ht="12.5"/>
    <row r="48577" ht="12.5"/>
    <row r="48578" ht="12.5"/>
    <row r="48579" ht="12.5"/>
    <row r="48580" ht="12.5"/>
    <row r="48581" ht="12.5"/>
    <row r="48582" ht="12.5"/>
    <row r="48583" ht="12.5"/>
    <row r="48584" ht="12.5"/>
    <row r="48585" ht="12.5"/>
    <row r="48586" ht="12.5"/>
    <row r="48587" ht="12.5"/>
    <row r="48588" ht="12.5"/>
    <row r="48589" ht="12.5"/>
    <row r="48590" ht="12.5"/>
    <row r="48591" ht="12.5"/>
    <row r="48592" ht="12.5"/>
    <row r="48593" ht="12.5"/>
    <row r="48594" ht="12.5"/>
    <row r="48595" ht="12.5"/>
    <row r="48596" ht="12.5"/>
    <row r="48597" ht="12.5"/>
    <row r="48598" ht="12.5"/>
    <row r="48599" ht="12.5"/>
    <row r="48600" ht="12.5"/>
    <row r="48601" ht="12.5"/>
    <row r="48602" ht="12.5"/>
    <row r="48603" ht="12.5"/>
    <row r="48604" ht="12.5"/>
    <row r="48605" ht="12.5"/>
    <row r="48606" ht="12.5"/>
    <row r="48607" ht="12.5"/>
    <row r="48608" ht="12.5"/>
    <row r="48609" ht="12.5"/>
    <row r="48610" ht="12.5"/>
    <row r="48611" ht="12.5"/>
    <row r="48612" ht="12.5"/>
    <row r="48613" ht="12.5"/>
    <row r="48614" ht="12.5"/>
    <row r="48615" ht="12.5"/>
    <row r="48616" ht="12.5"/>
    <row r="48617" ht="12.5"/>
    <row r="48618" ht="12.5"/>
    <row r="48619" ht="12.5"/>
    <row r="48620" ht="12.5"/>
    <row r="48621" ht="12.5"/>
    <row r="48622" ht="12.5"/>
    <row r="48623" ht="12.5"/>
    <row r="48624" ht="12.5"/>
    <row r="48625" ht="12.5"/>
    <row r="48626" ht="12.5"/>
    <row r="48627" ht="12.5"/>
    <row r="48628" ht="12.5"/>
    <row r="48629" ht="12.5"/>
    <row r="48630" ht="12.5"/>
    <row r="48631" ht="12.5"/>
    <row r="48632" ht="12.5"/>
    <row r="48633" ht="12.5"/>
    <row r="48634" ht="12.5"/>
    <row r="48635" ht="12.5"/>
    <row r="48636" ht="12.5"/>
    <row r="48637" ht="12.5"/>
    <row r="48638" ht="12.5"/>
    <row r="48639" ht="12.5"/>
    <row r="48640" ht="12.5"/>
    <row r="48641" ht="12.5"/>
    <row r="48642" ht="12.5"/>
    <row r="48643" ht="12.5"/>
    <row r="48644" ht="12.5"/>
    <row r="48645" ht="12.5"/>
    <row r="48646" ht="12.5"/>
    <row r="48647" ht="12.5"/>
    <row r="48648" ht="12.5"/>
    <row r="48649" ht="12.5"/>
    <row r="48650" ht="12.5"/>
    <row r="48651" ht="12.5"/>
    <row r="48652" ht="12.5"/>
    <row r="48653" ht="12.5"/>
    <row r="48654" ht="12.5"/>
    <row r="48655" ht="12.5"/>
    <row r="48656" ht="12.5"/>
    <row r="48657" ht="12.5"/>
    <row r="48658" ht="12.5"/>
    <row r="48659" ht="12.5"/>
    <row r="48660" ht="12.5"/>
    <row r="48661" ht="12.5"/>
    <row r="48662" ht="12.5"/>
    <row r="48663" ht="12.5"/>
    <row r="48664" ht="12.5"/>
    <row r="48665" ht="12.5"/>
    <row r="48666" ht="12.5"/>
    <row r="48667" ht="12.5"/>
    <row r="48668" ht="12.5"/>
    <row r="48669" ht="12.5"/>
    <row r="48670" ht="12.5"/>
    <row r="48671" ht="12.5"/>
    <row r="48672" ht="12.5"/>
    <row r="48673" ht="12.5"/>
    <row r="48674" ht="12.5"/>
    <row r="48675" ht="12.5"/>
    <row r="48676" ht="12.5"/>
    <row r="48677" ht="12.5"/>
    <row r="48678" ht="12.5"/>
    <row r="48679" ht="12.5"/>
    <row r="48680" ht="12.5"/>
    <row r="48681" ht="12.5"/>
    <row r="48682" ht="12.5"/>
    <row r="48683" ht="12.5"/>
    <row r="48684" ht="12.5"/>
    <row r="48685" ht="12.5"/>
    <row r="48686" ht="12.5"/>
    <row r="48687" ht="12.5"/>
    <row r="48688" ht="12.5"/>
    <row r="48689" ht="12.5"/>
    <row r="48690" ht="12.5"/>
    <row r="48691" ht="12.5"/>
    <row r="48692" ht="12.5"/>
    <row r="48693" ht="12.5"/>
    <row r="48694" ht="12.5"/>
    <row r="48695" ht="12.5"/>
    <row r="48696" ht="12.5"/>
    <row r="48697" ht="12.5"/>
    <row r="48698" ht="12.5"/>
    <row r="48699" ht="12.5"/>
    <row r="48700" ht="12.5"/>
    <row r="48701" ht="12.5"/>
    <row r="48702" ht="12.5"/>
    <row r="48703" ht="12.5"/>
    <row r="48704" ht="12.5"/>
    <row r="48705" ht="12.5"/>
    <row r="48706" ht="12.5"/>
    <row r="48707" ht="12.5"/>
    <row r="48708" ht="12.5"/>
    <row r="48709" ht="12.5"/>
    <row r="48710" ht="12.5"/>
    <row r="48711" ht="12.5"/>
    <row r="48712" ht="12.5"/>
    <row r="48713" ht="12.5"/>
    <row r="48714" ht="12.5"/>
    <row r="48715" ht="12.5"/>
    <row r="48716" ht="12.5"/>
    <row r="48717" ht="12.5"/>
    <row r="48718" ht="12.5"/>
    <row r="48719" ht="12.5"/>
    <row r="48720" ht="12.5"/>
    <row r="48721" ht="12.5"/>
    <row r="48722" ht="12.5"/>
    <row r="48723" ht="12.5"/>
    <row r="48724" ht="12.5"/>
    <row r="48725" ht="12.5"/>
    <row r="48726" ht="12.5"/>
    <row r="48727" ht="12.5"/>
    <row r="48728" ht="12.5"/>
    <row r="48729" ht="12.5"/>
    <row r="48730" ht="12.5"/>
    <row r="48731" ht="12.5"/>
    <row r="48732" ht="12.5"/>
    <row r="48733" ht="12.5"/>
    <row r="48734" ht="12.5"/>
    <row r="48735" ht="12.5"/>
    <row r="48736" ht="12.5"/>
    <row r="48737" ht="12.5"/>
    <row r="48738" ht="12.5"/>
    <row r="48739" ht="12.5"/>
    <row r="48740" ht="12.5"/>
    <row r="48741" ht="12.5"/>
    <row r="48742" ht="12.5"/>
    <row r="48743" ht="12.5"/>
    <row r="48744" ht="12.5"/>
    <row r="48745" ht="12.5"/>
    <row r="48746" ht="12.5"/>
    <row r="48747" ht="12.5"/>
    <row r="48748" ht="12.5"/>
    <row r="48749" ht="12.5"/>
    <row r="48750" ht="12.5"/>
    <row r="48751" ht="12.5"/>
    <row r="48752" ht="12.5"/>
    <row r="48753" ht="12.5"/>
    <row r="48754" ht="12.5"/>
    <row r="48755" ht="12.5"/>
    <row r="48756" ht="12.5"/>
    <row r="48757" ht="12.5"/>
    <row r="48758" ht="12.5"/>
    <row r="48759" ht="12.5"/>
    <row r="48760" ht="12.5"/>
    <row r="48761" ht="12.5"/>
    <row r="48762" ht="12.5"/>
    <row r="48763" ht="12.5"/>
    <row r="48764" ht="12.5"/>
    <row r="48765" ht="12.5"/>
    <row r="48766" ht="12.5"/>
    <row r="48767" ht="12.5"/>
    <row r="48768" ht="12.5"/>
    <row r="48769" ht="12.5"/>
    <row r="48770" ht="12.5"/>
    <row r="48771" ht="12.5"/>
    <row r="48772" ht="12.5"/>
    <row r="48773" ht="12.5"/>
    <row r="48774" ht="12.5"/>
    <row r="48775" ht="12.5"/>
    <row r="48776" ht="12.5"/>
    <row r="48777" ht="12.5"/>
    <row r="48778" ht="12.5"/>
    <row r="48779" ht="12.5"/>
    <row r="48780" ht="12.5"/>
    <row r="48781" ht="12.5"/>
    <row r="48782" ht="12.5"/>
    <row r="48783" ht="12.5"/>
    <row r="48784" ht="12.5"/>
    <row r="48785" ht="12.5"/>
    <row r="48786" ht="12.5"/>
    <row r="48787" ht="12.5"/>
    <row r="48788" ht="12.5"/>
    <row r="48789" ht="12.5"/>
    <row r="48790" ht="12.5"/>
    <row r="48791" ht="12.5"/>
    <row r="48792" ht="12.5"/>
    <row r="48793" ht="12.5"/>
    <row r="48794" ht="12.5"/>
    <row r="48795" ht="12.5"/>
    <row r="48796" ht="12.5"/>
    <row r="48797" ht="12.5"/>
    <row r="48798" ht="12.5"/>
    <row r="48799" ht="12.5"/>
    <row r="48800" ht="12.5"/>
    <row r="48801" ht="12.5"/>
    <row r="48802" ht="12.5"/>
    <row r="48803" ht="12.5"/>
    <row r="48804" ht="12.5"/>
    <row r="48805" ht="12.5"/>
    <row r="48806" ht="12.5"/>
    <row r="48807" ht="12.5"/>
    <row r="48808" ht="12.5"/>
    <row r="48809" ht="12.5"/>
    <row r="48810" ht="12.5"/>
    <row r="48811" ht="12.5"/>
    <row r="48812" ht="12.5"/>
    <row r="48813" ht="12.5"/>
    <row r="48814" ht="12.5"/>
    <row r="48815" ht="12.5"/>
    <row r="48816" ht="12.5"/>
    <row r="48817" ht="12.5"/>
    <row r="48818" ht="12.5"/>
    <row r="48819" ht="12.5"/>
    <row r="48820" ht="12.5"/>
    <row r="48821" ht="12.5"/>
    <row r="48822" ht="12.5"/>
    <row r="48823" ht="12.5"/>
    <row r="48824" ht="12.5"/>
    <row r="48825" ht="12.5"/>
    <row r="48826" ht="12.5"/>
    <row r="48827" ht="12.5"/>
    <row r="48828" ht="12.5"/>
    <row r="48829" ht="12.5"/>
    <row r="48830" ht="12.5"/>
    <row r="48831" ht="12.5"/>
    <row r="48832" ht="12.5"/>
    <row r="48833" ht="12.5"/>
    <row r="48834" ht="12.5"/>
    <row r="48835" ht="12.5"/>
    <row r="48836" ht="12.5"/>
    <row r="48837" ht="12.5"/>
    <row r="48838" ht="12.5"/>
    <row r="48839" ht="12.5"/>
    <row r="48840" ht="12.5"/>
    <row r="48841" ht="12.5"/>
    <row r="48842" ht="12.5"/>
    <row r="48843" ht="12.5"/>
    <row r="48844" ht="12.5"/>
    <row r="48845" ht="12.5"/>
    <row r="48846" ht="12.5"/>
    <row r="48847" ht="12.5"/>
    <row r="48848" ht="12.5"/>
    <row r="48849" ht="12.5"/>
    <row r="48850" ht="12.5"/>
    <row r="48851" ht="12.5"/>
    <row r="48852" ht="12.5"/>
    <row r="48853" ht="12.5"/>
    <row r="48854" ht="12.5"/>
    <row r="48855" ht="12.5"/>
    <row r="48856" ht="12.5"/>
    <row r="48857" ht="12.5"/>
    <row r="48858" ht="12.5"/>
    <row r="48859" ht="12.5"/>
    <row r="48860" ht="12.5"/>
    <row r="48861" ht="12.5"/>
    <row r="48862" ht="12.5"/>
    <row r="48863" ht="12.5"/>
    <row r="48864" ht="12.5"/>
    <row r="48865" ht="12.5"/>
    <row r="48866" ht="12.5"/>
    <row r="48867" ht="12.5"/>
    <row r="48868" ht="12.5"/>
    <row r="48869" ht="12.5"/>
    <row r="48870" ht="12.5"/>
    <row r="48871" ht="12.5"/>
    <row r="48872" ht="12.5"/>
    <row r="48873" ht="12.5"/>
    <row r="48874" ht="12.5"/>
    <row r="48875" ht="12.5"/>
    <row r="48876" ht="12.5"/>
    <row r="48877" ht="12.5"/>
    <row r="48878" ht="12.5"/>
    <row r="48879" ht="12.5"/>
    <row r="48880" ht="12.5"/>
    <row r="48881" ht="12.5"/>
    <row r="48882" ht="12.5"/>
    <row r="48883" ht="12.5"/>
    <row r="48884" ht="12.5"/>
    <row r="48885" ht="12.5"/>
    <row r="48886" ht="12.5"/>
    <row r="48887" ht="12.5"/>
    <row r="48888" ht="12.5"/>
    <row r="48889" ht="12.5"/>
    <row r="48890" ht="12.5"/>
    <row r="48891" ht="12.5"/>
    <row r="48892" ht="12.5"/>
    <row r="48893" ht="12.5"/>
    <row r="48894" ht="12.5"/>
    <row r="48895" ht="12.5"/>
    <row r="48896" ht="12.5"/>
    <row r="48897" ht="12.5"/>
    <row r="48898" ht="12.5"/>
    <row r="48899" ht="12.5"/>
    <row r="48900" ht="12.5"/>
    <row r="48901" ht="12.5"/>
    <row r="48902" ht="12.5"/>
    <row r="48903" ht="12.5"/>
    <row r="48904" ht="12.5"/>
    <row r="48905" ht="12.5"/>
    <row r="48906" ht="12.5"/>
    <row r="48907" ht="12.5"/>
    <row r="48908" ht="12.5"/>
    <row r="48909" ht="12.5"/>
    <row r="48910" ht="12.5"/>
    <row r="48911" ht="12.5"/>
    <row r="48912" ht="12.5"/>
    <row r="48913" ht="12.5"/>
    <row r="48914" ht="12.5"/>
    <row r="48915" ht="12.5"/>
    <row r="48916" ht="12.5"/>
    <row r="48917" ht="12.5"/>
    <row r="48918" ht="12.5"/>
    <row r="48919" ht="12.5"/>
    <row r="48920" ht="12.5"/>
    <row r="48921" ht="12.5"/>
    <row r="48922" ht="12.5"/>
    <row r="48923" ht="12.5"/>
    <row r="48924" ht="12.5"/>
    <row r="48925" ht="12.5"/>
    <row r="48926" ht="12.5"/>
    <row r="48927" ht="12.5"/>
    <row r="48928" ht="12.5"/>
    <row r="48929" ht="12.5"/>
    <row r="48930" ht="12.5"/>
    <row r="48931" ht="12.5"/>
    <row r="48932" ht="12.5"/>
    <row r="48933" ht="12.5"/>
    <row r="48934" ht="12.5"/>
    <row r="48935" ht="12.5"/>
    <row r="48936" ht="12.5"/>
    <row r="48937" ht="12.5"/>
    <row r="48938" ht="12.5"/>
    <row r="48939" ht="12.5"/>
    <row r="48940" ht="12.5"/>
    <row r="48941" ht="12.5"/>
    <row r="48942" ht="12.5"/>
    <row r="48943" ht="12.5"/>
    <row r="48944" ht="12.5"/>
    <row r="48945" ht="12.5"/>
    <row r="48946" ht="12.5"/>
    <row r="48947" ht="12.5"/>
    <row r="48948" ht="12.5"/>
    <row r="48949" ht="12.5"/>
    <row r="48950" ht="12.5"/>
    <row r="48951" ht="12.5"/>
    <row r="48952" ht="12.5"/>
    <row r="48953" ht="12.5"/>
    <row r="48954" ht="12.5"/>
    <row r="48955" ht="12.5"/>
    <row r="48956" ht="12.5"/>
    <row r="48957" ht="12.5"/>
    <row r="48958" ht="12.5"/>
    <row r="48959" ht="12.5"/>
    <row r="48960" ht="12.5"/>
    <row r="48961" ht="12.5"/>
    <row r="48962" ht="12.5"/>
    <row r="48963" ht="12.5"/>
    <row r="48964" ht="12.5"/>
    <row r="48965" ht="12.5"/>
    <row r="48966" ht="12.5"/>
    <row r="48967" ht="12.5"/>
    <row r="48968" ht="12.5"/>
    <row r="48969" ht="12.5"/>
    <row r="48970" ht="12.5"/>
    <row r="48971" ht="12.5"/>
    <row r="48972" ht="12.5"/>
    <row r="48973" ht="12.5"/>
    <row r="48974" ht="12.5"/>
    <row r="48975" ht="12.5"/>
    <row r="48976" ht="12.5"/>
    <row r="48977" ht="12.5"/>
    <row r="48978" ht="12.5"/>
    <row r="48979" ht="12.5"/>
    <row r="48980" ht="12.5"/>
    <row r="48981" ht="12.5"/>
    <row r="48982" ht="12.5"/>
    <row r="48983" ht="12.5"/>
    <row r="48984" ht="12.5"/>
    <row r="48985" ht="12.5"/>
    <row r="48986" ht="12.5"/>
    <row r="48987" ht="12.5"/>
    <row r="48988" ht="12.5"/>
    <row r="48989" ht="12.5"/>
    <row r="48990" ht="12.5"/>
    <row r="48991" ht="12.5"/>
    <row r="48992" ht="12.5"/>
    <row r="48993" ht="12.5"/>
    <row r="48994" ht="12.5"/>
    <row r="48995" ht="12.5"/>
    <row r="48996" ht="12.5"/>
    <row r="48997" ht="12.5"/>
    <row r="48998" ht="12.5"/>
    <row r="48999" ht="12.5"/>
    <row r="49000" ht="12.5"/>
    <row r="49001" ht="12.5"/>
    <row r="49002" ht="12.5"/>
    <row r="49003" ht="12.5"/>
    <row r="49004" ht="12.5"/>
    <row r="49005" ht="12.5"/>
    <row r="49006" ht="12.5"/>
    <row r="49007" ht="12.5"/>
    <row r="49008" ht="12.5"/>
    <row r="49009" ht="12.5"/>
    <row r="49010" ht="12.5"/>
    <row r="49011" ht="12.5"/>
    <row r="49012" ht="12.5"/>
    <row r="49013" ht="12.5"/>
    <row r="49014" ht="12.5"/>
    <row r="49015" ht="12.5"/>
    <row r="49016" ht="12.5"/>
    <row r="49017" ht="12.5"/>
    <row r="49018" ht="12.5"/>
    <row r="49019" ht="12.5"/>
    <row r="49020" ht="12.5"/>
    <row r="49021" ht="12.5"/>
    <row r="49022" ht="12.5"/>
    <row r="49023" ht="12.5"/>
    <row r="49024" ht="12.5"/>
    <row r="49025" ht="12.5"/>
    <row r="49026" ht="12.5"/>
    <row r="49027" ht="12.5"/>
    <row r="49028" ht="12.5"/>
    <row r="49029" ht="12.5"/>
    <row r="49030" ht="12.5"/>
    <row r="49031" ht="12.5"/>
    <row r="49032" ht="12.5"/>
    <row r="49033" ht="12.5"/>
    <row r="49034" ht="12.5"/>
    <row r="49035" ht="12.5"/>
    <row r="49036" ht="12.5"/>
    <row r="49037" ht="12.5"/>
    <row r="49038" ht="12.5"/>
    <row r="49039" ht="12.5"/>
    <row r="49040" ht="12.5"/>
    <row r="49041" ht="12.5"/>
    <row r="49042" ht="12.5"/>
    <row r="49043" ht="12.5"/>
    <row r="49044" ht="12.5"/>
    <row r="49045" ht="12.5"/>
    <row r="49046" ht="12.5"/>
    <row r="49047" ht="12.5"/>
    <row r="49048" ht="12.5"/>
    <row r="49049" ht="12.5"/>
    <row r="49050" ht="12.5"/>
    <row r="49051" ht="12.5"/>
    <row r="49052" ht="12.5"/>
    <row r="49053" ht="12.5"/>
    <row r="49054" ht="12.5"/>
    <row r="49055" ht="12.5"/>
    <row r="49056" ht="12.5"/>
    <row r="49057" ht="12.5"/>
    <row r="49058" ht="12.5"/>
    <row r="49059" ht="12.5"/>
    <row r="49060" ht="12.5"/>
    <row r="49061" ht="12.5"/>
    <row r="49062" ht="12.5"/>
    <row r="49063" ht="12.5"/>
    <row r="49064" ht="12.5"/>
    <row r="49065" ht="12.5"/>
    <row r="49066" ht="12.5"/>
    <row r="49067" ht="12.5"/>
    <row r="49068" ht="12.5"/>
    <row r="49069" ht="12.5"/>
    <row r="49070" ht="12.5"/>
    <row r="49071" ht="12.5"/>
    <row r="49072" ht="12.5"/>
    <row r="49073" ht="12.5"/>
    <row r="49074" ht="12.5"/>
    <row r="49075" ht="12.5"/>
    <row r="49076" ht="12.5"/>
    <row r="49077" ht="12.5"/>
    <row r="49078" ht="12.5"/>
    <row r="49079" ht="12.5"/>
    <row r="49080" ht="12.5"/>
    <row r="49081" ht="12.5"/>
    <row r="49082" ht="12.5"/>
    <row r="49083" ht="12.5"/>
    <row r="49084" ht="12.5"/>
    <row r="49085" ht="12.5"/>
    <row r="49086" ht="12.5"/>
    <row r="49087" ht="12.5"/>
    <row r="49088" ht="12.5"/>
    <row r="49089" ht="12.5"/>
    <row r="49090" ht="12.5"/>
    <row r="49091" ht="12.5"/>
    <row r="49092" ht="12.5"/>
    <row r="49093" ht="12.5"/>
    <row r="49094" ht="12.5"/>
    <row r="49095" ht="12.5"/>
    <row r="49096" ht="12.5"/>
    <row r="49097" ht="12.5"/>
    <row r="49098" ht="12.5"/>
    <row r="49099" ht="12.5"/>
    <row r="49100" ht="12.5"/>
    <row r="49101" ht="12.5"/>
    <row r="49102" ht="12.5"/>
    <row r="49103" ht="12.5"/>
    <row r="49104" ht="12.5"/>
    <row r="49105" ht="12.5"/>
    <row r="49106" ht="12.5"/>
    <row r="49107" ht="12.5"/>
    <row r="49108" ht="12.5"/>
    <row r="49109" ht="12.5"/>
    <row r="49110" ht="12.5"/>
    <row r="49111" ht="12.5"/>
    <row r="49112" ht="12.5"/>
    <row r="49113" ht="12.5"/>
    <row r="49114" ht="12.5"/>
    <row r="49115" ht="12.5"/>
    <row r="49116" ht="12.5"/>
    <row r="49117" ht="12.5"/>
    <row r="49118" ht="12.5"/>
    <row r="49119" ht="12.5"/>
    <row r="49120" ht="12.5"/>
    <row r="49121" ht="12.5"/>
    <row r="49122" ht="12.5"/>
    <row r="49123" ht="12.5"/>
    <row r="49124" ht="12.5"/>
    <row r="49125" ht="12.5"/>
    <row r="49126" ht="12.5"/>
    <row r="49127" ht="12.5"/>
    <row r="49128" ht="12.5"/>
    <row r="49129" ht="12.5"/>
    <row r="49130" ht="12.5"/>
    <row r="49131" ht="12.5"/>
    <row r="49132" ht="12.5"/>
    <row r="49133" ht="12.5"/>
    <row r="49134" ht="12.5"/>
    <row r="49135" ht="12.5"/>
    <row r="49136" ht="12.5"/>
    <row r="49137" ht="12.5"/>
    <row r="49138" ht="12.5"/>
    <row r="49139" ht="12.5"/>
    <row r="49140" ht="12.5"/>
    <row r="49141" ht="12.5"/>
    <row r="49142" ht="12.5"/>
    <row r="49143" ht="12.5"/>
    <row r="49144" ht="12.5"/>
    <row r="49145" ht="12.5"/>
    <row r="49146" ht="12.5"/>
    <row r="49147" ht="12.5"/>
    <row r="49148" ht="12.5"/>
    <row r="49149" ht="12.5"/>
    <row r="49150" ht="12.5"/>
    <row r="49151" ht="12.5"/>
    <row r="49152" ht="12.5"/>
    <row r="49153" ht="12.5"/>
    <row r="49154" ht="12.5"/>
    <row r="49155" ht="12.5"/>
    <row r="49156" ht="12.5"/>
    <row r="49157" ht="12.5"/>
    <row r="49158" ht="12.5"/>
    <row r="49159" ht="12.5"/>
    <row r="49160" ht="12.5"/>
    <row r="49161" ht="12.5"/>
    <row r="49162" ht="12.5"/>
    <row r="49163" ht="12.5"/>
    <row r="49164" ht="12.5"/>
    <row r="49165" ht="12.5"/>
    <row r="49166" ht="12.5"/>
    <row r="49167" ht="12.5"/>
    <row r="49168" ht="12.5"/>
    <row r="49169" ht="12.5"/>
    <row r="49170" ht="12.5"/>
    <row r="49171" ht="12.5"/>
    <row r="49172" ht="12.5"/>
    <row r="49173" ht="12.5"/>
    <row r="49174" ht="12.5"/>
    <row r="49175" ht="12.5"/>
    <row r="49176" ht="12.5"/>
    <row r="49177" ht="12.5"/>
    <row r="49178" ht="12.5"/>
    <row r="49179" ht="12.5"/>
    <row r="49180" ht="12.5"/>
    <row r="49181" ht="12.5"/>
    <row r="49182" ht="12.5"/>
    <row r="49183" ht="12.5"/>
    <row r="49184" ht="12.5"/>
    <row r="49185" ht="12.5"/>
    <row r="49186" ht="12.5"/>
    <row r="49187" ht="12.5"/>
    <row r="49188" ht="12.5"/>
    <row r="49189" ht="12.5"/>
    <row r="49190" ht="12.5"/>
    <row r="49191" ht="12.5"/>
    <row r="49192" ht="12.5"/>
    <row r="49193" ht="12.5"/>
    <row r="49194" ht="12.5"/>
    <row r="49195" ht="12.5"/>
    <row r="49196" ht="12.5"/>
    <row r="49197" ht="12.5"/>
    <row r="49198" ht="12.5"/>
    <row r="49199" ht="12.5"/>
    <row r="49200" ht="12.5"/>
    <row r="49201" ht="12.5"/>
    <row r="49202" ht="12.5"/>
    <row r="49203" ht="12.5"/>
    <row r="49204" ht="12.5"/>
    <row r="49205" ht="12.5"/>
    <row r="49206" ht="12.5"/>
    <row r="49207" ht="12.5"/>
    <row r="49208" ht="12.5"/>
    <row r="49209" ht="12.5"/>
    <row r="49210" ht="12.5"/>
    <row r="49211" ht="12.5"/>
    <row r="49212" ht="12.5"/>
    <row r="49213" ht="12.5"/>
    <row r="49214" ht="12.5"/>
    <row r="49215" ht="12.5"/>
    <row r="49216" ht="12.5"/>
    <row r="49217" ht="12.5"/>
    <row r="49218" ht="12.5"/>
    <row r="49219" ht="12.5"/>
    <row r="49220" ht="12.5"/>
    <row r="49221" ht="12.5"/>
    <row r="49222" ht="12.5"/>
    <row r="49223" ht="12.5"/>
    <row r="49224" ht="12.5"/>
    <row r="49225" ht="12.5"/>
    <row r="49226" ht="12.5"/>
    <row r="49227" ht="12.5"/>
    <row r="49228" ht="12.5"/>
    <row r="49229" ht="12.5"/>
    <row r="49230" ht="12.5"/>
    <row r="49231" ht="12.5"/>
    <row r="49232" ht="12.5"/>
    <row r="49233" ht="12.5"/>
    <row r="49234" ht="12.5"/>
    <row r="49235" ht="12.5"/>
    <row r="49236" ht="12.5"/>
    <row r="49237" ht="12.5"/>
    <row r="49238" ht="12.5"/>
    <row r="49239" ht="12.5"/>
    <row r="49240" ht="12.5"/>
    <row r="49241" ht="12.5"/>
    <row r="49242" ht="12.5"/>
    <row r="49243" ht="12.5"/>
    <row r="49244" ht="12.5"/>
    <row r="49245" ht="12.5"/>
    <row r="49246" ht="12.5"/>
    <row r="49247" ht="12.5"/>
    <row r="49248" ht="12.5"/>
    <row r="49249" ht="12.5"/>
    <row r="49250" ht="12.5"/>
    <row r="49251" ht="12.5"/>
    <row r="49252" ht="12.5"/>
    <row r="49253" ht="12.5"/>
    <row r="49254" ht="12.5"/>
    <row r="49255" ht="12.5"/>
    <row r="49256" ht="12.5"/>
    <row r="49257" ht="12.5"/>
    <row r="49258" ht="12.5"/>
    <row r="49259" ht="12.5"/>
    <row r="49260" ht="12.5"/>
    <row r="49261" ht="12.5"/>
    <row r="49262" ht="12.5"/>
    <row r="49263" ht="12.5"/>
    <row r="49264" ht="12.5"/>
    <row r="49265" ht="12.5"/>
    <row r="49266" ht="12.5"/>
    <row r="49267" ht="12.5"/>
    <row r="49268" ht="12.5"/>
    <row r="49269" ht="12.5"/>
    <row r="49270" ht="12.5"/>
    <row r="49271" ht="12.5"/>
    <row r="49272" ht="12.5"/>
    <row r="49273" ht="12.5"/>
    <row r="49274" ht="12.5"/>
    <row r="49275" ht="12.5"/>
    <row r="49276" ht="12.5"/>
    <row r="49277" ht="12.5"/>
    <row r="49278" ht="12.5"/>
    <row r="49279" ht="12.5"/>
    <row r="49280" ht="12.5"/>
    <row r="49281" ht="12.5"/>
    <row r="49282" ht="12.5"/>
    <row r="49283" ht="12.5"/>
    <row r="49284" ht="12.5"/>
    <row r="49285" ht="12.5"/>
    <row r="49286" ht="12.5"/>
    <row r="49287" ht="12.5"/>
    <row r="49288" ht="12.5"/>
    <row r="49289" ht="12.5"/>
    <row r="49290" ht="12.5"/>
    <row r="49291" ht="12.5"/>
    <row r="49292" ht="12.5"/>
    <row r="49293" ht="12.5"/>
    <row r="49294" ht="12.5"/>
    <row r="49295" ht="12.5"/>
    <row r="49296" ht="12.5"/>
    <row r="49297" ht="12.5"/>
    <row r="49298" ht="12.5"/>
    <row r="49299" ht="12.5"/>
    <row r="49300" ht="12.5"/>
    <row r="49301" ht="12.5"/>
    <row r="49302" ht="12.5"/>
    <row r="49303" ht="12.5"/>
    <row r="49304" ht="12.5"/>
    <row r="49305" ht="12.5"/>
    <row r="49306" ht="12.5"/>
    <row r="49307" ht="12.5"/>
    <row r="49308" ht="12.5"/>
    <row r="49309" ht="12.5"/>
    <row r="49310" ht="12.5"/>
    <row r="49311" ht="12.5"/>
    <row r="49312" ht="12.5"/>
    <row r="49313" ht="12.5"/>
    <row r="49314" ht="12.5"/>
    <row r="49315" ht="12.5"/>
    <row r="49316" ht="12.5"/>
    <row r="49317" ht="12.5"/>
    <row r="49318" ht="12.5"/>
    <row r="49319" ht="12.5"/>
    <row r="49320" ht="12.5"/>
    <row r="49321" ht="12.5"/>
    <row r="49322" ht="12.5"/>
    <row r="49323" ht="12.5"/>
    <row r="49324" ht="12.5"/>
    <row r="49325" ht="12.5"/>
    <row r="49326" ht="12.5"/>
    <row r="49327" ht="12.5"/>
    <row r="49328" ht="12.5"/>
    <row r="49329" ht="12.5"/>
    <row r="49330" ht="12.5"/>
    <row r="49331" ht="12.5"/>
    <row r="49332" ht="12.5"/>
    <row r="49333" ht="12.5"/>
    <row r="49334" ht="12.5"/>
    <row r="49335" ht="12.5"/>
    <row r="49336" ht="12.5"/>
    <row r="49337" ht="12.5"/>
    <row r="49338" ht="12.5"/>
    <row r="49339" ht="12.5"/>
    <row r="49340" ht="12.5"/>
    <row r="49341" ht="12.5"/>
    <row r="49342" ht="12.5"/>
    <row r="49343" ht="12.5"/>
    <row r="49344" ht="12.5"/>
    <row r="49345" ht="12.5"/>
    <row r="49346" ht="12.5"/>
    <row r="49347" ht="12.5"/>
    <row r="49348" ht="12.5"/>
    <row r="49349" ht="12.5"/>
    <row r="49350" ht="12.5"/>
    <row r="49351" ht="12.5"/>
    <row r="49352" ht="12.5"/>
    <row r="49353" ht="12.5"/>
    <row r="49354" ht="12.5"/>
    <row r="49355" ht="12.5"/>
    <row r="49356" ht="12.5"/>
    <row r="49357" ht="12.5"/>
    <row r="49358" ht="12.5"/>
    <row r="49359" ht="12.5"/>
    <row r="49360" ht="12.5"/>
    <row r="49361" ht="12.5"/>
    <row r="49362" ht="12.5"/>
    <row r="49363" ht="12.5"/>
    <row r="49364" ht="12.5"/>
    <row r="49365" ht="12.5"/>
    <row r="49366" ht="12.5"/>
    <row r="49367" ht="12.5"/>
    <row r="49368" ht="12.5"/>
    <row r="49369" ht="12.5"/>
    <row r="49370" ht="12.5"/>
    <row r="49371" ht="12.5"/>
    <row r="49372" ht="12.5"/>
    <row r="49373" ht="12.5"/>
    <row r="49374" ht="12.5"/>
    <row r="49375" ht="12.5"/>
    <row r="49376" ht="12.5"/>
    <row r="49377" ht="12.5"/>
    <row r="49378" ht="12.5"/>
    <row r="49379" ht="12.5"/>
    <row r="49380" ht="12.5"/>
    <row r="49381" ht="12.5"/>
    <row r="49382" ht="12.5"/>
    <row r="49383" ht="12.5"/>
    <row r="49384" ht="12.5"/>
    <row r="49385" ht="12.5"/>
    <row r="49386" ht="12.5"/>
    <row r="49387" ht="12.5"/>
    <row r="49388" ht="12.5"/>
    <row r="49389" ht="12.5"/>
    <row r="49390" ht="12.5"/>
    <row r="49391" ht="12.5"/>
    <row r="49392" ht="12.5"/>
    <row r="49393" ht="12.5"/>
    <row r="49394" ht="12.5"/>
    <row r="49395" ht="12.5"/>
    <row r="49396" ht="12.5"/>
    <row r="49397" ht="12.5"/>
    <row r="49398" ht="12.5"/>
    <row r="49399" ht="12.5"/>
    <row r="49400" ht="12.5"/>
    <row r="49401" ht="12.5"/>
    <row r="49402" ht="12.5"/>
    <row r="49403" ht="12.5"/>
    <row r="49404" ht="12.5"/>
    <row r="49405" ht="12.5"/>
    <row r="49406" ht="12.5"/>
    <row r="49407" ht="12.5"/>
    <row r="49408" ht="12.5"/>
    <row r="49409" ht="12.5"/>
    <row r="49410" ht="12.5"/>
    <row r="49411" ht="12.5"/>
    <row r="49412" ht="12.5"/>
    <row r="49413" ht="12.5"/>
    <row r="49414" ht="12.5"/>
    <row r="49415" ht="12.5"/>
    <row r="49416" ht="12.5"/>
    <row r="49417" ht="12.5"/>
    <row r="49418" ht="12.5"/>
    <row r="49419" ht="12.5"/>
    <row r="49420" ht="12.5"/>
    <row r="49421" ht="12.5"/>
    <row r="49422" ht="12.5"/>
    <row r="49423" ht="12.5"/>
    <row r="49424" ht="12.5"/>
    <row r="49425" ht="12.5"/>
    <row r="49426" ht="12.5"/>
    <row r="49427" ht="12.5"/>
    <row r="49428" ht="12.5"/>
    <row r="49429" ht="12.5"/>
    <row r="49430" ht="12.5"/>
    <row r="49431" ht="12.5"/>
    <row r="49432" ht="12.5"/>
    <row r="49433" ht="12.5"/>
    <row r="49434" ht="12.5"/>
    <row r="49435" ht="12.5"/>
    <row r="49436" ht="12.5"/>
    <row r="49437" ht="12.5"/>
    <row r="49438" ht="12.5"/>
    <row r="49439" ht="12.5"/>
    <row r="49440" ht="12.5"/>
    <row r="49441" ht="12.5"/>
    <row r="49442" ht="12.5"/>
    <row r="49443" ht="12.5"/>
    <row r="49444" ht="12.5"/>
    <row r="49445" ht="12.5"/>
    <row r="49446" ht="12.5"/>
    <row r="49447" ht="12.5"/>
    <row r="49448" ht="12.5"/>
    <row r="49449" ht="12.5"/>
    <row r="49450" ht="12.5"/>
    <row r="49451" ht="12.5"/>
    <row r="49452" ht="12.5"/>
    <row r="49453" ht="12.5"/>
    <row r="49454" ht="12.5"/>
    <row r="49455" ht="12.5"/>
    <row r="49456" ht="12.5"/>
    <row r="49457" ht="12.5"/>
    <row r="49458" ht="12.5"/>
    <row r="49459" ht="12.5"/>
    <row r="49460" ht="12.5"/>
    <row r="49461" ht="12.5"/>
    <row r="49462" ht="12.5"/>
    <row r="49463" ht="12.5"/>
    <row r="49464" ht="12.5"/>
    <row r="49465" ht="12.5"/>
    <row r="49466" ht="12.5"/>
    <row r="49467" ht="12.5"/>
    <row r="49468" ht="12.5"/>
    <row r="49469" ht="12.5"/>
    <row r="49470" ht="12.5"/>
    <row r="49471" ht="12.5"/>
    <row r="49472" ht="12.5"/>
    <row r="49473" ht="12.5"/>
    <row r="49474" ht="12.5"/>
    <row r="49475" ht="12.5"/>
    <row r="49476" ht="12.5"/>
    <row r="49477" ht="12.5"/>
    <row r="49478" ht="12.5"/>
    <row r="49479" ht="12.5"/>
    <row r="49480" ht="12.5"/>
    <row r="49481" ht="12.5"/>
    <row r="49482" ht="12.5"/>
    <row r="49483" ht="12.5"/>
    <row r="49484" ht="12.5"/>
    <row r="49485" ht="12.5"/>
    <row r="49486" ht="12.5"/>
    <row r="49487" ht="12.5"/>
    <row r="49488" ht="12.5"/>
    <row r="49489" ht="12.5"/>
    <row r="49490" ht="12.5"/>
    <row r="49491" ht="12.5"/>
    <row r="49492" ht="12.5"/>
    <row r="49493" ht="12.5"/>
    <row r="49494" ht="12.5"/>
    <row r="49495" ht="12.5"/>
    <row r="49496" ht="12.5"/>
    <row r="49497" ht="12.5"/>
    <row r="49498" ht="12.5"/>
    <row r="49499" ht="12.5"/>
    <row r="49500" ht="12.5"/>
    <row r="49501" ht="12.5"/>
    <row r="49502" ht="12.5"/>
    <row r="49503" ht="12.5"/>
    <row r="49504" ht="12.5"/>
    <row r="49505" ht="12.5"/>
    <row r="49506" ht="12.5"/>
    <row r="49507" ht="12.5"/>
    <row r="49508" ht="12.5"/>
    <row r="49509" ht="12.5"/>
    <row r="49510" ht="12.5"/>
    <row r="49511" ht="12.5"/>
    <row r="49512" ht="12.5"/>
    <row r="49513" ht="12.5"/>
    <row r="49514" ht="12.5"/>
    <row r="49515" ht="12.5"/>
    <row r="49516" ht="12.5"/>
    <row r="49517" ht="12.5"/>
    <row r="49518" ht="12.5"/>
    <row r="49519" ht="12.5"/>
    <row r="49520" ht="12.5"/>
    <row r="49521" ht="12.5"/>
    <row r="49522" ht="12.5"/>
    <row r="49523" ht="12.5"/>
    <row r="49524" ht="12.5"/>
    <row r="49525" ht="12.5"/>
    <row r="49526" ht="12.5"/>
    <row r="49527" ht="12.5"/>
    <row r="49528" ht="12.5"/>
    <row r="49529" ht="12.5"/>
    <row r="49530" ht="12.5"/>
    <row r="49531" ht="12.5"/>
    <row r="49532" ht="12.5"/>
    <row r="49533" ht="12.5"/>
    <row r="49534" ht="12.5"/>
    <row r="49535" ht="12.5"/>
    <row r="49536" ht="12.5"/>
    <row r="49537" ht="12.5"/>
    <row r="49538" ht="12.5"/>
    <row r="49539" ht="12.5"/>
    <row r="49540" ht="12.5"/>
    <row r="49541" ht="12.5"/>
    <row r="49542" ht="12.5"/>
    <row r="49543" ht="12.5"/>
    <row r="49544" ht="12.5"/>
    <row r="49545" ht="12.5"/>
    <row r="49546" ht="12.5"/>
    <row r="49547" ht="12.5"/>
    <row r="49548" ht="12.5"/>
    <row r="49549" ht="12.5"/>
    <row r="49550" ht="12.5"/>
    <row r="49551" ht="12.5"/>
    <row r="49552" ht="12.5"/>
    <row r="49553" ht="12.5"/>
    <row r="49554" ht="12.5"/>
    <row r="49555" ht="12.5"/>
    <row r="49556" ht="12.5"/>
    <row r="49557" ht="12.5"/>
    <row r="49558" ht="12.5"/>
    <row r="49559" ht="12.5"/>
    <row r="49560" ht="12.5"/>
    <row r="49561" ht="12.5"/>
    <row r="49562" ht="12.5"/>
    <row r="49563" ht="12.5"/>
    <row r="49564" ht="12.5"/>
    <row r="49565" ht="12.5"/>
    <row r="49566" ht="12.5"/>
    <row r="49567" ht="12.5"/>
    <row r="49568" ht="12.5"/>
    <row r="49569" ht="12.5"/>
    <row r="49570" ht="12.5"/>
    <row r="49571" ht="12.5"/>
    <row r="49572" ht="12.5"/>
    <row r="49573" ht="12.5"/>
    <row r="49574" ht="12.5"/>
    <row r="49575" ht="12.5"/>
    <row r="49576" ht="12.5"/>
    <row r="49577" ht="12.5"/>
    <row r="49578" ht="12.5"/>
    <row r="49579" ht="12.5"/>
    <row r="49580" ht="12.5"/>
    <row r="49581" ht="12.5"/>
    <row r="49582" ht="12.5"/>
    <row r="49583" ht="12.5"/>
    <row r="49584" ht="12.5"/>
    <row r="49585" ht="12.5"/>
    <row r="49586" ht="12.5"/>
    <row r="49587" ht="12.5"/>
    <row r="49588" ht="12.5"/>
    <row r="49589" ht="12.5"/>
    <row r="49590" ht="12.5"/>
    <row r="49591" ht="12.5"/>
    <row r="49592" ht="12.5"/>
    <row r="49593" ht="12.5"/>
    <row r="49594" ht="12.5"/>
    <row r="49595" ht="12.5"/>
    <row r="49596" ht="12.5"/>
    <row r="49597" ht="12.5"/>
    <row r="49598" ht="12.5"/>
    <row r="49599" ht="12.5"/>
    <row r="49600" ht="12.5"/>
    <row r="49601" ht="12.5"/>
    <row r="49602" ht="12.5"/>
    <row r="49603" ht="12.5"/>
    <row r="49604" ht="12.5"/>
    <row r="49605" ht="12.5"/>
    <row r="49606" ht="12.5"/>
    <row r="49607" ht="12.5"/>
    <row r="49608" ht="12.5"/>
    <row r="49609" ht="12.5"/>
    <row r="49610" ht="12.5"/>
    <row r="49611" ht="12.5"/>
    <row r="49612" ht="12.5"/>
    <row r="49613" ht="12.5"/>
    <row r="49614" ht="12.5"/>
    <row r="49615" ht="12.5"/>
    <row r="49616" ht="12.5"/>
    <row r="49617" ht="12.5"/>
    <row r="49618" ht="12.5"/>
    <row r="49619" ht="12.5"/>
    <row r="49620" ht="12.5"/>
    <row r="49621" ht="12.5"/>
    <row r="49622" ht="12.5"/>
    <row r="49623" ht="12.5"/>
    <row r="49624" ht="12.5"/>
    <row r="49625" ht="12.5"/>
    <row r="49626" ht="12.5"/>
    <row r="49627" ht="12.5"/>
    <row r="49628" ht="12.5"/>
    <row r="49629" ht="12.5"/>
    <row r="49630" ht="12.5"/>
    <row r="49631" ht="12.5"/>
    <row r="49632" ht="12.5"/>
    <row r="49633" ht="12.5"/>
    <row r="49634" ht="12.5"/>
    <row r="49635" ht="12.5"/>
    <row r="49636" ht="12.5"/>
    <row r="49637" ht="12.5"/>
    <row r="49638" ht="12.5"/>
    <row r="49639" ht="12.5"/>
    <row r="49640" ht="12.5"/>
    <row r="49641" ht="12.5"/>
    <row r="49642" ht="12.5"/>
    <row r="49643" ht="12.5"/>
    <row r="49644" ht="12.5"/>
    <row r="49645" ht="12.5"/>
    <row r="49646" ht="12.5"/>
    <row r="49647" ht="12.5"/>
    <row r="49648" ht="12.5"/>
    <row r="49649" ht="12.5"/>
    <row r="49650" ht="12.5"/>
    <row r="49651" ht="12.5"/>
    <row r="49652" ht="12.5"/>
    <row r="49653" ht="12.5"/>
    <row r="49654" ht="12.5"/>
    <row r="49655" ht="12.5"/>
    <row r="49656" ht="12.5"/>
    <row r="49657" ht="12.5"/>
    <row r="49658" ht="12.5"/>
    <row r="49659" ht="12.5"/>
    <row r="49660" ht="12.5"/>
    <row r="49661" ht="12.5"/>
    <row r="49662" ht="12.5"/>
    <row r="49663" ht="12.5"/>
    <row r="49664" ht="12.5"/>
    <row r="49665" ht="12.5"/>
    <row r="49666" ht="12.5"/>
    <row r="49667" ht="12.5"/>
    <row r="49668" ht="12.5"/>
    <row r="49669" ht="12.5"/>
    <row r="49670" ht="12.5"/>
    <row r="49671" ht="12.5"/>
    <row r="49672" ht="12.5"/>
    <row r="49673" ht="12.5"/>
    <row r="49674" ht="12.5"/>
    <row r="49675" ht="12.5"/>
    <row r="49676" ht="12.5"/>
    <row r="49677" ht="12.5"/>
    <row r="49678" ht="12.5"/>
    <row r="49679" ht="12.5"/>
    <row r="49680" ht="12.5"/>
    <row r="49681" ht="12.5"/>
    <row r="49682" ht="12.5"/>
    <row r="49683" ht="12.5"/>
    <row r="49684" ht="12.5"/>
    <row r="49685" ht="12.5"/>
    <row r="49686" ht="12.5"/>
    <row r="49687" ht="12.5"/>
    <row r="49688" ht="12.5"/>
    <row r="49689" ht="12.5"/>
    <row r="49690" ht="12.5"/>
    <row r="49691" ht="12.5"/>
    <row r="49692" ht="12.5"/>
    <row r="49693" ht="12.5"/>
    <row r="49694" ht="12.5"/>
    <row r="49695" ht="12.5"/>
    <row r="49696" ht="12.5"/>
    <row r="49697" ht="12.5"/>
    <row r="49698" ht="12.5"/>
    <row r="49699" ht="12.5"/>
    <row r="49700" ht="12.5"/>
    <row r="49701" ht="12.5"/>
    <row r="49702" ht="12.5"/>
    <row r="49703" ht="12.5"/>
    <row r="49704" ht="12.5"/>
    <row r="49705" ht="12.5"/>
    <row r="49706" ht="12.5"/>
    <row r="49707" ht="12.5"/>
    <row r="49708" ht="12.5"/>
    <row r="49709" ht="12.5"/>
    <row r="49710" ht="12.5"/>
    <row r="49711" ht="12.5"/>
    <row r="49712" ht="12.5"/>
    <row r="49713" ht="12.5"/>
    <row r="49714" ht="12.5"/>
    <row r="49715" ht="12.5"/>
    <row r="49716" ht="12.5"/>
    <row r="49717" ht="12.5"/>
    <row r="49718" ht="12.5"/>
    <row r="49719" ht="12.5"/>
    <row r="49720" ht="12.5"/>
    <row r="49721" ht="12.5"/>
    <row r="49722" ht="12.5"/>
    <row r="49723" ht="12.5"/>
    <row r="49724" ht="12.5"/>
    <row r="49725" ht="12.5"/>
    <row r="49726" ht="12.5"/>
    <row r="49727" ht="12.5"/>
    <row r="49728" ht="12.5"/>
    <row r="49729" ht="12.5"/>
    <row r="49730" ht="12.5"/>
    <row r="49731" ht="12.5"/>
    <row r="49732" ht="12.5"/>
    <row r="49733" ht="12.5"/>
    <row r="49734" ht="12.5"/>
    <row r="49735" ht="12.5"/>
    <row r="49736" ht="12.5"/>
    <row r="49737" ht="12.5"/>
    <row r="49738" ht="12.5"/>
    <row r="49739" ht="12.5"/>
    <row r="49740" ht="12.5"/>
    <row r="49741" ht="12.5"/>
    <row r="49742" ht="12.5"/>
    <row r="49743" ht="12.5"/>
    <row r="49744" ht="12.5"/>
    <row r="49745" ht="12.5"/>
    <row r="49746" ht="12.5"/>
    <row r="49747" ht="12.5"/>
    <row r="49748" ht="12.5"/>
    <row r="49749" ht="12.5"/>
    <row r="49750" ht="12.5"/>
    <row r="49751" ht="12.5"/>
    <row r="49752" ht="12.5"/>
    <row r="49753" ht="12.5"/>
    <row r="49754" ht="12.5"/>
    <row r="49755" ht="12.5"/>
    <row r="49756" ht="12.5"/>
    <row r="49757" ht="12.5"/>
    <row r="49758" ht="12.5"/>
    <row r="49759" ht="12.5"/>
    <row r="49760" ht="12.5"/>
    <row r="49761" ht="12.5"/>
    <row r="49762" ht="12.5"/>
    <row r="49763" ht="12.5"/>
    <row r="49764" ht="12.5"/>
    <row r="49765" ht="12.5"/>
    <row r="49766" ht="12.5"/>
    <row r="49767" ht="12.5"/>
    <row r="49768" ht="12.5"/>
    <row r="49769" ht="12.5"/>
    <row r="49770" ht="12.5"/>
    <row r="49771" ht="12.5"/>
    <row r="49772" ht="12.5"/>
    <row r="49773" ht="12.5"/>
    <row r="49774" ht="12.5"/>
    <row r="49775" ht="12.5"/>
    <row r="49776" ht="12.5"/>
    <row r="49777" ht="12.5"/>
    <row r="49778" ht="12.5"/>
    <row r="49779" ht="12.5"/>
    <row r="49780" ht="12.5"/>
    <row r="49781" ht="12.5"/>
    <row r="49782" ht="12.5"/>
    <row r="49783" ht="12.5"/>
    <row r="49784" ht="12.5"/>
    <row r="49785" ht="12.5"/>
    <row r="49786" ht="12.5"/>
    <row r="49787" ht="12.5"/>
    <row r="49788" ht="12.5"/>
    <row r="49789" ht="12.5"/>
    <row r="49790" ht="12.5"/>
    <row r="49791" ht="12.5"/>
    <row r="49792" ht="12.5"/>
    <row r="49793" ht="12.5"/>
    <row r="49794" ht="12.5"/>
    <row r="49795" ht="12.5"/>
    <row r="49796" ht="12.5"/>
    <row r="49797" ht="12.5"/>
    <row r="49798" ht="12.5"/>
    <row r="49799" ht="12.5"/>
    <row r="49800" ht="12.5"/>
    <row r="49801" ht="12.5"/>
    <row r="49802" ht="12.5"/>
    <row r="49803" ht="12.5"/>
    <row r="49804" ht="12.5"/>
    <row r="49805" ht="12.5"/>
    <row r="49806" ht="12.5"/>
    <row r="49807" ht="12.5"/>
    <row r="49808" ht="12.5"/>
    <row r="49809" ht="12.5"/>
    <row r="49810" ht="12.5"/>
    <row r="49811" ht="12.5"/>
    <row r="49812" ht="12.5"/>
    <row r="49813" ht="12.5"/>
    <row r="49814" ht="12.5"/>
    <row r="49815" ht="12.5"/>
    <row r="49816" ht="12.5"/>
    <row r="49817" ht="12.5"/>
    <row r="49818" ht="12.5"/>
    <row r="49819" ht="12.5"/>
    <row r="49820" ht="12.5"/>
    <row r="49821" ht="12.5"/>
    <row r="49822" ht="12.5"/>
    <row r="49823" ht="12.5"/>
    <row r="49824" ht="12.5"/>
    <row r="49825" ht="12.5"/>
    <row r="49826" ht="12.5"/>
    <row r="49827" ht="12.5"/>
    <row r="49828" ht="12.5"/>
    <row r="49829" ht="12.5"/>
    <row r="49830" ht="12.5"/>
    <row r="49831" ht="12.5"/>
    <row r="49832" ht="12.5"/>
    <row r="49833" ht="12.5"/>
    <row r="49834" ht="12.5"/>
    <row r="49835" ht="12.5"/>
    <row r="49836" ht="12.5"/>
    <row r="49837" ht="12.5"/>
    <row r="49838" ht="12.5"/>
    <row r="49839" ht="12.5"/>
    <row r="49840" ht="12.5"/>
    <row r="49841" ht="12.5"/>
    <row r="49842" ht="12.5"/>
    <row r="49843" ht="12.5"/>
    <row r="49844" ht="12.5"/>
    <row r="49845" ht="12.5"/>
    <row r="49846" ht="12.5"/>
    <row r="49847" ht="12.5"/>
    <row r="49848" ht="12.5"/>
    <row r="49849" ht="12.5"/>
    <row r="49850" ht="12.5"/>
    <row r="49851" ht="12.5"/>
    <row r="49852" ht="12.5"/>
    <row r="49853" ht="12.5"/>
    <row r="49854" ht="12.5"/>
    <row r="49855" ht="12.5"/>
    <row r="49856" ht="12.5"/>
    <row r="49857" ht="12.5"/>
    <row r="49858" ht="12.5"/>
    <row r="49859" ht="12.5"/>
    <row r="49860" ht="12.5"/>
    <row r="49861" ht="12.5"/>
    <row r="49862" ht="12.5"/>
    <row r="49863" ht="12.5"/>
    <row r="49864" ht="12.5"/>
    <row r="49865" ht="12.5"/>
    <row r="49866" ht="12.5"/>
    <row r="49867" ht="12.5"/>
    <row r="49868" ht="12.5"/>
    <row r="49869" ht="12.5"/>
    <row r="49870" ht="12.5"/>
    <row r="49871" ht="12.5"/>
    <row r="49872" ht="12.5"/>
    <row r="49873" ht="12.5"/>
    <row r="49874" ht="12.5"/>
    <row r="49875" ht="12.5"/>
    <row r="49876" ht="12.5"/>
    <row r="49877" ht="12.5"/>
    <row r="49878" ht="12.5"/>
    <row r="49879" ht="12.5"/>
    <row r="49880" ht="12.5"/>
    <row r="49881" ht="12.5"/>
    <row r="49882" ht="12.5"/>
    <row r="49883" ht="12.5"/>
    <row r="49884" ht="12.5"/>
    <row r="49885" ht="12.5"/>
    <row r="49886" ht="12.5"/>
    <row r="49887" ht="12.5"/>
    <row r="49888" ht="12.5"/>
    <row r="49889" ht="12.5"/>
    <row r="49890" ht="12.5"/>
    <row r="49891" ht="12.5"/>
    <row r="49892" ht="12.5"/>
    <row r="49893" ht="12.5"/>
    <row r="49894" ht="12.5"/>
    <row r="49895" ht="12.5"/>
    <row r="49896" ht="12.5"/>
    <row r="49897" ht="12.5"/>
    <row r="49898" ht="12.5"/>
    <row r="49899" ht="12.5"/>
    <row r="49900" ht="12.5"/>
    <row r="49901" ht="12.5"/>
    <row r="49902" ht="12.5"/>
    <row r="49903" ht="12.5"/>
    <row r="49904" ht="12.5"/>
    <row r="49905" ht="12.5"/>
    <row r="49906" ht="12.5"/>
    <row r="49907" ht="12.5"/>
    <row r="49908" ht="12.5"/>
    <row r="49909" ht="12.5"/>
    <row r="49910" ht="12.5"/>
    <row r="49911" ht="12.5"/>
    <row r="49912" ht="12.5"/>
    <row r="49913" ht="12.5"/>
    <row r="49914" ht="12.5"/>
    <row r="49915" ht="12.5"/>
    <row r="49916" ht="12.5"/>
    <row r="49917" ht="12.5"/>
    <row r="49918" ht="12.5"/>
    <row r="49919" ht="12.5"/>
    <row r="49920" ht="12.5"/>
    <row r="49921" ht="12.5"/>
    <row r="49922" ht="12.5"/>
    <row r="49923" ht="12.5"/>
    <row r="49924" ht="12.5"/>
    <row r="49925" ht="12.5"/>
    <row r="49926" ht="12.5"/>
    <row r="49927" ht="12.5"/>
    <row r="49928" ht="12.5"/>
    <row r="49929" ht="12.5"/>
    <row r="49930" ht="12.5"/>
    <row r="49931" ht="12.5"/>
    <row r="49932" ht="12.5"/>
    <row r="49933" ht="12.5"/>
    <row r="49934" ht="12.5"/>
    <row r="49935" ht="12.5"/>
    <row r="49936" ht="12.5"/>
    <row r="49937" ht="12.5"/>
    <row r="49938" ht="12.5"/>
    <row r="49939" ht="12.5"/>
    <row r="49940" ht="12.5"/>
    <row r="49941" ht="12.5"/>
    <row r="49942" ht="12.5"/>
    <row r="49943" ht="12.5"/>
    <row r="49944" ht="12.5"/>
    <row r="49945" ht="12.5"/>
    <row r="49946" ht="12.5"/>
    <row r="49947" ht="12.5"/>
    <row r="49948" ht="12.5"/>
    <row r="49949" ht="12.5"/>
    <row r="49950" ht="12.5"/>
    <row r="49951" ht="12.5"/>
    <row r="49952" ht="12.5"/>
    <row r="49953" ht="12.5"/>
    <row r="49954" ht="12.5"/>
    <row r="49955" ht="12.5"/>
    <row r="49956" ht="12.5"/>
    <row r="49957" ht="12.5"/>
    <row r="49958" ht="12.5"/>
    <row r="49959" ht="12.5"/>
    <row r="49960" ht="12.5"/>
    <row r="49961" ht="12.5"/>
    <row r="49962" ht="12.5"/>
    <row r="49963" ht="12.5"/>
    <row r="49964" ht="12.5"/>
    <row r="49965" ht="12.5"/>
    <row r="49966" ht="12.5"/>
    <row r="49967" ht="12.5"/>
    <row r="49968" ht="12.5"/>
    <row r="49969" ht="12.5"/>
    <row r="49970" ht="12.5"/>
    <row r="49971" ht="12.5"/>
    <row r="49972" ht="12.5"/>
    <row r="49973" ht="12.5"/>
    <row r="49974" ht="12.5"/>
    <row r="49975" ht="12.5"/>
    <row r="49976" ht="12.5"/>
    <row r="49977" ht="12.5"/>
    <row r="49978" ht="12.5"/>
    <row r="49979" ht="12.5"/>
    <row r="49980" ht="12.5"/>
    <row r="49981" ht="12.5"/>
    <row r="49982" ht="12.5"/>
    <row r="49983" ht="12.5"/>
    <row r="49984" ht="12.5"/>
    <row r="49985" ht="12.5"/>
    <row r="49986" ht="12.5"/>
    <row r="49987" ht="12.5"/>
    <row r="49988" ht="12.5"/>
    <row r="49989" ht="12.5"/>
    <row r="49990" ht="12.5"/>
    <row r="49991" ht="12.5"/>
    <row r="49992" ht="12.5"/>
    <row r="49993" ht="12.5"/>
    <row r="49994" ht="12.5"/>
    <row r="49995" ht="12.5"/>
    <row r="49996" ht="12.5"/>
    <row r="49997" ht="12.5"/>
    <row r="49998" ht="12.5"/>
    <row r="49999" ht="12.5"/>
    <row r="50000" ht="12.5"/>
    <row r="50001" ht="12.5"/>
    <row r="50002" ht="12.5"/>
    <row r="50003" ht="12.5"/>
    <row r="50004" ht="12.5"/>
    <row r="50005" ht="12.5"/>
    <row r="50006" ht="12.5"/>
    <row r="50007" ht="12.5"/>
    <row r="50008" ht="12.5"/>
    <row r="50009" ht="12.5"/>
    <row r="50010" ht="12.5"/>
    <row r="50011" ht="12.5"/>
    <row r="50012" ht="12.5"/>
    <row r="50013" ht="12.5"/>
    <row r="50014" ht="12.5"/>
    <row r="50015" ht="12.5"/>
    <row r="50016" ht="12.5"/>
    <row r="50017" ht="12.5"/>
    <row r="50018" ht="12.5"/>
    <row r="50019" ht="12.5"/>
    <row r="50020" ht="12.5"/>
    <row r="50021" ht="12.5"/>
    <row r="50022" ht="12.5"/>
    <row r="50023" ht="12.5"/>
    <row r="50024" ht="12.5"/>
    <row r="50025" ht="12.5"/>
    <row r="50026" ht="12.5"/>
    <row r="50027" ht="12.5"/>
    <row r="50028" ht="12.5"/>
    <row r="50029" ht="12.5"/>
    <row r="50030" ht="12.5"/>
    <row r="50031" ht="12.5"/>
    <row r="50032" ht="12.5"/>
    <row r="50033" ht="12.5"/>
    <row r="50034" ht="12.5"/>
    <row r="50035" ht="12.5"/>
    <row r="50036" ht="12.5"/>
    <row r="50037" ht="12.5"/>
    <row r="50038" ht="12.5"/>
    <row r="50039" ht="12.5"/>
    <row r="50040" ht="12.5"/>
    <row r="50041" ht="12.5"/>
    <row r="50042" ht="12.5"/>
    <row r="50043" ht="12.5"/>
    <row r="50044" ht="12.5"/>
    <row r="50045" ht="12.5"/>
    <row r="50046" ht="12.5"/>
    <row r="50047" ht="12.5"/>
    <row r="50048" ht="12.5"/>
    <row r="50049" ht="12.5"/>
    <row r="50050" ht="12.5"/>
    <row r="50051" ht="12.5"/>
    <row r="50052" ht="12.5"/>
    <row r="50053" ht="12.5"/>
    <row r="50054" ht="12.5"/>
    <row r="50055" ht="12.5"/>
    <row r="50056" ht="12.5"/>
    <row r="50057" ht="12.5"/>
    <row r="50058" ht="12.5"/>
    <row r="50059" ht="12.5"/>
    <row r="50060" ht="12.5"/>
    <row r="50061" ht="12.5"/>
    <row r="50062" ht="12.5"/>
    <row r="50063" ht="12.5"/>
    <row r="50064" ht="12.5"/>
    <row r="50065" ht="12.5"/>
    <row r="50066" ht="12.5"/>
    <row r="50067" ht="12.5"/>
    <row r="50068" ht="12.5"/>
    <row r="50069" ht="12.5"/>
    <row r="50070" ht="12.5"/>
    <row r="50071" ht="12.5"/>
    <row r="50072" ht="12.5"/>
    <row r="50073" ht="12.5"/>
    <row r="50074" ht="12.5"/>
    <row r="50075" ht="12.5"/>
    <row r="50076" ht="12.5"/>
    <row r="50077" ht="12.5"/>
    <row r="50078" ht="12.5"/>
    <row r="50079" ht="12.5"/>
    <row r="50080" ht="12.5"/>
    <row r="50081" ht="12.5"/>
    <row r="50082" ht="12.5"/>
    <row r="50083" ht="12.5"/>
    <row r="50084" ht="12.5"/>
    <row r="50085" ht="12.5"/>
    <row r="50086" ht="12.5"/>
    <row r="50087" ht="12.5"/>
    <row r="50088" ht="12.5"/>
    <row r="50089" ht="12.5"/>
    <row r="50090" ht="12.5"/>
    <row r="50091" ht="12.5"/>
    <row r="50092" ht="12.5"/>
    <row r="50093" ht="12.5"/>
    <row r="50094" ht="12.5"/>
    <row r="50095" ht="12.5"/>
    <row r="50096" ht="12.5"/>
    <row r="50097" ht="12.5"/>
    <row r="50098" ht="12.5"/>
    <row r="50099" ht="12.5"/>
    <row r="50100" ht="12.5"/>
    <row r="50101" ht="12.5"/>
    <row r="50102" ht="12.5"/>
    <row r="50103" ht="12.5"/>
    <row r="50104" ht="12.5"/>
    <row r="50105" ht="12.5"/>
    <row r="50106" ht="12.5"/>
    <row r="50107" ht="12.5"/>
    <row r="50108" ht="12.5"/>
    <row r="50109" ht="12.5"/>
    <row r="50110" ht="12.5"/>
    <row r="50111" ht="12.5"/>
    <row r="50112" ht="12.5"/>
    <row r="50113" ht="12.5"/>
    <row r="50114" ht="12.5"/>
    <row r="50115" ht="12.5"/>
    <row r="50116" ht="12.5"/>
    <row r="50117" ht="12.5"/>
    <row r="50118" ht="12.5"/>
    <row r="50119" ht="12.5"/>
    <row r="50120" ht="12.5"/>
    <row r="50121" ht="12.5"/>
    <row r="50122" ht="12.5"/>
    <row r="50123" ht="12.5"/>
    <row r="50124" ht="12.5"/>
    <row r="50125" ht="12.5"/>
    <row r="50126" ht="12.5"/>
    <row r="50127" ht="12.5"/>
    <row r="50128" ht="12.5"/>
    <row r="50129" ht="12.5"/>
    <row r="50130" ht="12.5"/>
    <row r="50131" ht="12.5"/>
    <row r="50132" ht="12.5"/>
    <row r="50133" ht="12.5"/>
    <row r="50134" ht="12.5"/>
    <row r="50135" ht="12.5"/>
    <row r="50136" ht="12.5"/>
    <row r="50137" ht="12.5"/>
    <row r="50138" ht="12.5"/>
    <row r="50139" ht="12.5"/>
    <row r="50140" ht="12.5"/>
    <row r="50141" ht="12.5"/>
    <row r="50142" ht="12.5"/>
    <row r="50143" ht="12.5"/>
    <row r="50144" ht="12.5"/>
    <row r="50145" ht="12.5"/>
    <row r="50146" ht="12.5"/>
    <row r="50147" ht="12.5"/>
    <row r="50148" ht="12.5"/>
    <row r="50149" ht="12.5"/>
    <row r="50150" ht="12.5"/>
    <row r="50151" ht="12.5"/>
    <row r="50152" ht="12.5"/>
    <row r="50153" ht="12.5"/>
    <row r="50154" ht="12.5"/>
    <row r="50155" ht="12.5"/>
    <row r="50156" ht="12.5"/>
    <row r="50157" ht="12.5"/>
    <row r="50158" ht="12.5"/>
    <row r="50159" ht="12.5"/>
    <row r="50160" ht="12.5"/>
    <row r="50161" ht="12.5"/>
    <row r="50162" ht="12.5"/>
    <row r="50163" ht="12.5"/>
    <row r="50164" ht="12.5"/>
    <row r="50165" ht="12.5"/>
    <row r="50166" ht="12.5"/>
    <row r="50167" ht="12.5"/>
    <row r="50168" ht="12.5"/>
    <row r="50169" ht="12.5"/>
    <row r="50170" ht="12.5"/>
    <row r="50171" ht="12.5"/>
    <row r="50172" ht="12.5"/>
    <row r="50173" ht="12.5"/>
    <row r="50174" ht="12.5"/>
    <row r="50175" ht="12.5"/>
    <row r="50176" ht="12.5"/>
    <row r="50177" ht="12.5"/>
    <row r="50178" ht="12.5"/>
    <row r="50179" ht="12.5"/>
    <row r="50180" ht="12.5"/>
    <row r="50181" ht="12.5"/>
    <row r="50182" ht="12.5"/>
    <row r="50183" ht="12.5"/>
    <row r="50184" ht="12.5"/>
    <row r="50185" ht="12.5"/>
    <row r="50186" ht="12.5"/>
    <row r="50187" ht="12.5"/>
    <row r="50188" ht="12.5"/>
    <row r="50189" ht="12.5"/>
    <row r="50190" ht="12.5"/>
    <row r="50191" ht="12.5"/>
    <row r="50192" ht="12.5"/>
    <row r="50193" ht="12.5"/>
    <row r="50194" ht="12.5"/>
    <row r="50195" ht="12.5"/>
    <row r="50196" ht="12.5"/>
    <row r="50197" ht="12.5"/>
    <row r="50198" ht="12.5"/>
    <row r="50199" ht="12.5"/>
    <row r="50200" ht="12.5"/>
    <row r="50201" ht="12.5"/>
    <row r="50202" ht="12.5"/>
    <row r="50203" ht="12.5"/>
    <row r="50204" ht="12.5"/>
    <row r="50205" ht="12.5"/>
    <row r="50206" ht="12.5"/>
    <row r="50207" ht="12.5"/>
    <row r="50208" ht="12.5"/>
    <row r="50209" ht="12.5"/>
    <row r="50210" ht="12.5"/>
    <row r="50211" ht="12.5"/>
    <row r="50212" ht="12.5"/>
    <row r="50213" ht="12.5"/>
    <row r="50214" ht="12.5"/>
    <row r="50215" ht="12.5"/>
    <row r="50216" ht="12.5"/>
    <row r="50217" ht="12.5"/>
    <row r="50218" ht="12.5"/>
    <row r="50219" ht="12.5"/>
    <row r="50220" ht="12.5"/>
    <row r="50221" ht="12.5"/>
    <row r="50222" ht="12.5"/>
    <row r="50223" ht="12.5"/>
    <row r="50224" ht="12.5"/>
    <row r="50225" ht="12.5"/>
    <row r="50226" ht="12.5"/>
    <row r="50227" ht="12.5"/>
    <row r="50228" ht="12.5"/>
    <row r="50229" ht="12.5"/>
    <row r="50230" ht="12.5"/>
    <row r="50231" ht="12.5"/>
    <row r="50232" ht="12.5"/>
    <row r="50233" ht="12.5"/>
    <row r="50234" ht="12.5"/>
    <row r="50235" ht="12.5"/>
    <row r="50236" ht="12.5"/>
    <row r="50237" ht="12.5"/>
    <row r="50238" ht="12.5"/>
    <row r="50239" ht="12.5"/>
    <row r="50240" ht="12.5"/>
    <row r="50241" ht="12.5"/>
    <row r="50242" ht="12.5"/>
    <row r="50243" ht="12.5"/>
    <row r="50244" ht="12.5"/>
    <row r="50245" ht="12.5"/>
    <row r="50246" ht="12.5"/>
    <row r="50247" ht="12.5"/>
    <row r="50248" ht="12.5"/>
    <row r="50249" ht="12.5"/>
    <row r="50250" ht="12.5"/>
    <row r="50251" ht="12.5"/>
    <row r="50252" ht="12.5"/>
    <row r="50253" ht="12.5"/>
    <row r="50254" ht="12.5"/>
    <row r="50255" ht="12.5"/>
    <row r="50256" ht="12.5"/>
    <row r="50257" ht="12.5"/>
    <row r="50258" ht="12.5"/>
    <row r="50259" ht="12.5"/>
    <row r="50260" ht="12.5"/>
    <row r="50261" ht="12.5"/>
    <row r="50262" ht="12.5"/>
    <row r="50263" ht="12.5"/>
    <row r="50264" ht="12.5"/>
    <row r="50265" ht="12.5"/>
    <row r="50266" ht="12.5"/>
    <row r="50267" ht="12.5"/>
    <row r="50268" ht="12.5"/>
    <row r="50269" ht="12.5"/>
    <row r="50270" ht="12.5"/>
    <row r="50271" ht="12.5"/>
    <row r="50272" ht="12.5"/>
    <row r="50273" ht="12.5"/>
    <row r="50274" ht="12.5"/>
    <row r="50275" ht="12.5"/>
    <row r="50276" ht="12.5"/>
    <row r="50277" ht="12.5"/>
    <row r="50278" ht="12.5"/>
    <row r="50279" ht="12.5"/>
    <row r="50280" ht="12.5"/>
    <row r="50281" ht="12.5"/>
    <row r="50282" ht="12.5"/>
    <row r="50283" ht="12.5"/>
    <row r="50284" ht="12.5"/>
    <row r="50285" ht="12.5"/>
    <row r="50286" ht="12.5"/>
    <row r="50287" ht="12.5"/>
    <row r="50288" ht="12.5"/>
    <row r="50289" ht="12.5"/>
    <row r="50290" ht="12.5"/>
    <row r="50291" ht="12.5"/>
    <row r="50292" ht="12.5"/>
    <row r="50293" ht="12.5"/>
    <row r="50294" ht="12.5"/>
    <row r="50295" ht="12.5"/>
    <row r="50296" ht="12.5"/>
    <row r="50297" ht="12.5"/>
    <row r="50298" ht="12.5"/>
    <row r="50299" ht="12.5"/>
    <row r="50300" ht="12.5"/>
    <row r="50301" ht="12.5"/>
    <row r="50302" ht="12.5"/>
    <row r="50303" ht="12.5"/>
    <row r="50304" ht="12.5"/>
    <row r="50305" ht="12.5"/>
    <row r="50306" ht="12.5"/>
    <row r="50307" ht="12.5"/>
    <row r="50308" ht="12.5"/>
    <row r="50309" ht="12.5"/>
    <row r="50310" ht="12.5"/>
    <row r="50311" ht="12.5"/>
    <row r="50312" ht="12.5"/>
    <row r="50313" ht="12.5"/>
    <row r="50314" ht="12.5"/>
    <row r="50315" ht="12.5"/>
    <row r="50316" ht="12.5"/>
    <row r="50317" ht="12.5"/>
    <row r="50318" ht="12.5"/>
    <row r="50319" ht="12.5"/>
    <row r="50320" ht="12.5"/>
    <row r="50321" ht="12.5"/>
    <row r="50322" ht="12.5"/>
    <row r="50323" ht="12.5"/>
    <row r="50324" ht="12.5"/>
    <row r="50325" ht="12.5"/>
    <row r="50326" ht="12.5"/>
    <row r="50327" ht="12.5"/>
    <row r="50328" ht="12.5"/>
    <row r="50329" ht="12.5"/>
    <row r="50330" ht="12.5"/>
    <row r="50331" ht="12.5"/>
    <row r="50332" ht="12.5"/>
    <row r="50333" ht="12.5"/>
    <row r="50334" ht="12.5"/>
    <row r="50335" ht="12.5"/>
    <row r="50336" ht="12.5"/>
    <row r="50337" ht="12.5"/>
    <row r="50338" ht="12.5"/>
    <row r="50339" ht="12.5"/>
    <row r="50340" ht="12.5"/>
    <row r="50341" ht="12.5"/>
    <row r="50342" ht="12.5"/>
    <row r="50343" ht="12.5"/>
    <row r="50344" ht="12.5"/>
    <row r="50345" ht="12.5"/>
    <row r="50346" ht="12.5"/>
    <row r="50347" ht="12.5"/>
    <row r="50348" ht="12.5"/>
    <row r="50349" ht="12.5"/>
    <row r="50350" ht="12.5"/>
    <row r="50351" ht="12.5"/>
    <row r="50352" ht="12.5"/>
    <row r="50353" ht="12.5"/>
    <row r="50354" ht="12.5"/>
    <row r="50355" ht="12.5"/>
    <row r="50356" ht="12.5"/>
    <row r="50357" ht="12.5"/>
    <row r="50358" ht="12.5"/>
    <row r="50359" ht="12.5"/>
    <row r="50360" ht="12.5"/>
    <row r="50361" ht="12.5"/>
    <row r="50362" ht="12.5"/>
    <row r="50363" ht="12.5"/>
    <row r="50364" ht="12.5"/>
    <row r="50365" ht="12.5"/>
    <row r="50366" ht="12.5"/>
    <row r="50367" ht="12.5"/>
    <row r="50368" ht="12.5"/>
    <row r="50369" ht="12.5"/>
    <row r="50370" ht="12.5"/>
    <row r="50371" ht="12.5"/>
    <row r="50372" ht="12.5"/>
    <row r="50373" ht="12.5"/>
    <row r="50374" ht="12.5"/>
    <row r="50375" ht="12.5"/>
    <row r="50376" ht="12.5"/>
    <row r="50377" ht="12.5"/>
    <row r="50378" ht="12.5"/>
    <row r="50379" ht="12.5"/>
    <row r="50380" ht="12.5"/>
    <row r="50381" ht="12.5"/>
    <row r="50382" ht="12.5"/>
    <row r="50383" ht="12.5"/>
    <row r="50384" ht="12.5"/>
    <row r="50385" ht="12.5"/>
    <row r="50386" ht="12.5"/>
    <row r="50387" ht="12.5"/>
    <row r="50388" ht="12.5"/>
    <row r="50389" ht="12.5"/>
    <row r="50390" ht="12.5"/>
    <row r="50391" ht="12.5"/>
    <row r="50392" ht="12.5"/>
    <row r="50393" ht="12.5"/>
    <row r="50394" ht="12.5"/>
    <row r="50395" ht="12.5"/>
    <row r="50396" ht="12.5"/>
    <row r="50397" ht="12.5"/>
    <row r="50398" ht="12.5"/>
    <row r="50399" ht="12.5"/>
    <row r="50400" ht="12.5"/>
    <row r="50401" ht="12.5"/>
    <row r="50402" ht="12.5"/>
    <row r="50403" ht="12.5"/>
    <row r="50404" ht="12.5"/>
    <row r="50405" ht="12.5"/>
    <row r="50406" ht="12.5"/>
    <row r="50407" ht="12.5"/>
    <row r="50408" ht="12.5"/>
    <row r="50409" ht="12.5"/>
    <row r="50410" ht="12.5"/>
    <row r="50411" ht="12.5"/>
    <row r="50412" ht="12.5"/>
    <row r="50413" ht="12.5"/>
    <row r="50414" ht="12.5"/>
    <row r="50415" ht="12.5"/>
    <row r="50416" ht="12.5"/>
    <row r="50417" ht="12.5"/>
    <row r="50418" ht="12.5"/>
    <row r="50419" ht="12.5"/>
    <row r="50420" ht="12.5"/>
    <row r="50421" ht="12.5"/>
    <row r="50422" ht="12.5"/>
    <row r="50423" ht="12.5"/>
    <row r="50424" ht="12.5"/>
    <row r="50425" ht="12.5"/>
    <row r="50426" ht="12.5"/>
    <row r="50427" ht="12.5"/>
    <row r="50428" ht="12.5"/>
    <row r="50429" ht="12.5"/>
    <row r="50430" ht="12.5"/>
    <row r="50431" ht="12.5"/>
    <row r="50432" ht="12.5"/>
    <row r="50433" ht="12.5"/>
    <row r="50434" ht="12.5"/>
    <row r="50435" ht="12.5"/>
    <row r="50436" ht="12.5"/>
    <row r="50437" ht="12.5"/>
    <row r="50438" ht="12.5"/>
    <row r="50439" ht="12.5"/>
    <row r="50440" ht="12.5"/>
    <row r="50441" ht="12.5"/>
    <row r="50442" ht="12.5"/>
    <row r="50443" ht="12.5"/>
    <row r="50444" ht="12.5"/>
    <row r="50445" ht="12.5"/>
    <row r="50446" ht="12.5"/>
    <row r="50447" ht="12.5"/>
    <row r="50448" ht="12.5"/>
    <row r="50449" ht="12.5"/>
    <row r="50450" ht="12.5"/>
    <row r="50451" ht="12.5"/>
    <row r="50452" ht="12.5"/>
    <row r="50453" ht="12.5"/>
    <row r="50454" ht="12.5"/>
    <row r="50455" ht="12.5"/>
    <row r="50456" ht="12.5"/>
    <row r="50457" ht="12.5"/>
    <row r="50458" ht="12.5"/>
    <row r="50459" ht="12.5"/>
    <row r="50460" ht="12.5"/>
    <row r="50461" ht="12.5"/>
    <row r="50462" ht="12.5"/>
    <row r="50463" ht="12.5"/>
    <row r="50464" ht="12.5"/>
    <row r="50465" ht="12.5"/>
    <row r="50466" ht="12.5"/>
    <row r="50467" ht="12.5"/>
    <row r="50468" ht="12.5"/>
    <row r="50469" ht="12.5"/>
    <row r="50470" ht="12.5"/>
    <row r="50471" ht="12.5"/>
    <row r="50472" ht="12.5"/>
    <row r="50473" ht="12.5"/>
    <row r="50474" ht="12.5"/>
    <row r="50475" ht="12.5"/>
    <row r="50476" ht="12.5"/>
    <row r="50477" ht="12.5"/>
    <row r="50478" ht="12.5"/>
    <row r="50479" ht="12.5"/>
    <row r="50480" ht="12.5"/>
    <row r="50481" ht="12.5"/>
    <row r="50482" ht="12.5"/>
    <row r="50483" ht="12.5"/>
    <row r="50484" ht="12.5"/>
    <row r="50485" ht="12.5"/>
    <row r="50486" ht="12.5"/>
    <row r="50487" ht="12.5"/>
    <row r="50488" ht="12.5"/>
    <row r="50489" ht="12.5"/>
    <row r="50490" ht="12.5"/>
    <row r="50491" ht="12.5"/>
    <row r="50492" ht="12.5"/>
    <row r="50493" ht="12.5"/>
    <row r="50494" ht="12.5"/>
    <row r="50495" ht="12.5"/>
    <row r="50496" ht="12.5"/>
    <row r="50497" ht="12.5"/>
    <row r="50498" ht="12.5"/>
    <row r="50499" ht="12.5"/>
  </sheetData>
  <autoFilter xmlns:etc="http://www.wps.cn/officeDocument/2017/etCustomData" ref="A12:L460" etc:filterBottomFollowUsedRange="0">
    <extLst/>
  </autoFilter>
  <mergeCells count="6">
    <mergeCell ref="A1:A2"/>
    <mergeCell ref="B1:B2"/>
    <mergeCell ref="C1:C2"/>
    <mergeCell ref="A10:L11"/>
    <mergeCell ref="A106:L107"/>
    <mergeCell ref="A238:L239"/>
  </mergeCells>
  <dataValidations count="2">
    <dataValidation type="list" allowBlank="1" showErrorMessage="1" sqref="H15 H22 H23 H24 H31 H32 H33 H218 H13:H14 H16:H21 H25:H30 H34:H103 H109:H217 H219:H235 H241:H460">
      <formula1>"Macro,Micro,Nano"</formula1>
    </dataValidation>
    <dataValidation type="list" allowBlank="1" showErrorMessage="1" sqref="I13:I103 I109:I235 I241:I460">
      <formula1>"Reached out,Negotiating,Declined,Ineligible,Confirmed"</formula1>
    </dataValidation>
  </dataValidations>
  <hyperlinks>
    <hyperlink ref="F13" r:id="rId1" display="https://www.instagram.com/ourmainesaltbox/"/>
    <hyperlink ref="J13" r:id="rId2" display="150"/>
    <hyperlink ref="F14" r:id="rId3" display="https://www.instagram.com/stephgratefulhome/"/>
    <hyperlink ref="F15" r:id="rId4" display="https://www.instagram.com/zulmiv_home/"/>
    <hyperlink ref="F16" r:id="rId5" display="https://www.instagram.com/reflective.redesign/"/>
    <hyperlink ref="J16" r:id="rId6" display="250"/>
    <hyperlink ref="F17" r:id="rId7" display="https://www.instagram.com/simplychristianne/"/>
    <hyperlink ref="F18" r:id="rId8" display="https://www.instagram.com/jillhigginson/"/>
    <hyperlink ref="L18" r:id="rId9" display="ORIGINAL RATE&#10;&#10;Only interested in 1 specific product which is the Elise Clip Jacquard Duvet Cover Set "/>
    <hyperlink ref="F19" r:id="rId10" display="https://www.instagram.com/ourcharmedabode/"/>
    <hyperlink ref="F20" r:id="rId11" display="https://www.instagram.com/athomeontheboulevard/"/>
    <hyperlink ref="L20" r:id="rId12" display="ORIGINAL RATE:&#10;Reel: $1,200/post&#10;Post: $1,000/post&#10;Story &amp; Post: $1,200/post&#10;&#10;"/>
    <hyperlink ref="F21" r:id="rId13" display="https://www.instagram.com/vintagehomeandgarden/"/>
    <hyperlink ref="F22" r:id="rId14" display="https://www.instagram.com/decoratingnewbuild_/"/>
    <hyperlink ref="F23" r:id="rId15" display="https://www.instagram.com/atouchofsimplicitybyrana/"/>
    <hyperlink ref="J23" r:id="rId16" display="370"/>
    <hyperlink ref="F24" r:id="rId17" display="https://www.instagram.com/idahuang_/"/>
    <hyperlink ref="F25" r:id="rId18" display="https://www.instagram.com/itsmorethanahome/"/>
    <hyperlink ref="F26" r:id="rId19" display="https://www.instagram.com/groundedinneutral/"/>
    <hyperlink ref="F27" r:id="rId20" display="https://www.instagram.com/shelbyverahome/"/>
    <hyperlink ref="F28" r:id="rId21" display="https://www.instagram.com/simpleolivehaus/"/>
    <hyperlink ref="F29" r:id="rId22" display="https://www.instagram.com/stephshomeinspired/"/>
    <hyperlink ref="F30" r:id="rId23" display="https://www.instagram.com/our_cozy_casa/"/>
    <hyperlink ref="F31" r:id="rId24" display="https://www.instagram.com/keirashomecollective/"/>
    <hyperlink ref="F32" r:id="rId25" display="https://www.instagram.com/momminwithmeg/"/>
    <hyperlink ref="F33" r:id="rId26" display="https://www.instagram.com/designerlifemom/"/>
    <hyperlink ref="F34" r:id="rId27" display="https://www.instagram.com/clickandlove/"/>
    <hyperlink ref="F35" r:id="rId28" display="https://www.instagram.com/copperandnines/"/>
    <hyperlink ref="F36" r:id="rId29" display="https://www.instagram.com/comeonindesigns/"/>
    <hyperlink ref="F37" r:id="rId30" display="https://www.instagram.com/bryangraybill/"/>
    <hyperlink ref="F38" r:id="rId31" display="https://www.instagram.com/sherricalnanhome/"/>
    <hyperlink ref="F39" r:id="rId32" display="https://www.instagram.com/sweetfarmhousechic/"/>
    <hyperlink ref="F40" r:id="rId33" display="https://www.instagram.com/notanothermodernfarmhouse/"/>
    <hyperlink ref="F41" r:id="rId34" display="https://www.instagram.com/girlonthehudson/"/>
    <hyperlink ref="F42" r:id="rId35" display="https://www.instagram.com/homewithstephannie/"/>
    <hyperlink ref="F43" r:id="rId36" display="https://www.instagram.com/homelivingtipsandtricks/"/>
    <hyperlink ref="F44" r:id="rId37" display="https://www.instagram.com/home.sweet.simple/"/>
    <hyperlink ref="F45" r:id="rId38" display="https://www.instagram.com/simplifiedlivingwithkate/"/>
    <hyperlink ref="F46" r:id="rId39" display="https://www.instagram.com/sawsanhome/"/>
    <hyperlink ref="F47" r:id="rId40" display="https://www.instagram.com/glamorous_fabulous_decor/"/>
    <hyperlink ref="F48" r:id="rId41" display="https://www.instagram.com/hilaryandes/"/>
    <hyperlink ref="L48" r:id="rId42" display="ORIGINAL RATE:&#10;Reel: $1,000/post&#10;Post: $700/post&#10;Story: $600/post (3posts)&#10;&#10;"/>
    <hyperlink ref="F49" r:id="rId43" display="https://www.instagram.com/margaretsdaughter_/"/>
    <hyperlink ref="F50" r:id="rId44" display="https://www.instagram.com/staybycorisamuel/"/>
    <hyperlink ref="F51" r:id="rId45" display="https://www.instagram.com/kaitlynmackenzee/"/>
    <hyperlink ref="F52" r:id="rId46" display="https://www.instagram.com/taylorannehome/"/>
    <hyperlink ref="F53" r:id="rId47" display="https://www.instagram.com/our1880farmhouse/"/>
    <hyperlink ref="F54" r:id="rId48" display="https://www.instagram.com/viviennecutler/"/>
    <hyperlink ref="F55" r:id="rId49" display="https://www.instagram.com/kelseykooima/"/>
    <hyperlink ref="F56" r:id="rId50" display="https://www.instagram.com/audreyscheckdesign/"/>
    <hyperlink ref="F57" r:id="rId51" display="https://www.instagram.com/matt_made_home/"/>
    <hyperlink ref="F58" r:id="rId52" display="https://www.instagram.com/designandorganizewiththee/"/>
    <hyperlink ref="F59" r:id="rId53" display="instagram.com/kelseywernkeinteriors/"/>
    <hyperlink ref="F60" r:id="rId54" display="https://www.instagram.com/victoriacaroline.home/"/>
    <hyperlink ref="F61" r:id="rId55" display="https://www.instagram.com/coryell.home/"/>
    <hyperlink ref="F62" r:id="rId56" display="https://www.instagram.com/jordanyeattshome/"/>
    <hyperlink ref="F63" r:id="rId57" display="https://www.instagram.com/homesweetlibot/"/>
    <hyperlink ref="F64" r:id="rId58" display="https://www.instagram.com/liketobehome/"/>
    <hyperlink ref="F65" r:id="rId59" display="https://www.instagram.com/ourhighlandshome/"/>
    <hyperlink ref="L65" r:id="rId60" display="ORIGINAL RATE&#10; "/>
    <hyperlink ref="F66" r:id="rId61" display="https://www.instagram.com/meggieferrerhome/"/>
    <hyperlink ref="L66" r:id="rId62" display="ORIGINAL RATE&#10; "/>
    <hyperlink ref="F67" r:id="rId63" display="https://www.instagram.com/rokthehome/"/>
    <hyperlink ref="J67" r:id="rId64" display="750"/>
    <hyperlink ref="F68" r:id="rId65" display="https://www.instagram.com/kenziemariehome/"/>
    <hyperlink ref="F69" r:id="rId66" display="https://www.instagram.com/livingwithnic/"/>
    <hyperlink ref="F70" r:id="rId67" display="https://www.instagram.com/thistlewood/"/>
    <hyperlink ref="F71" r:id="rId68" display="https://www.instagram.com/the.barlow.house/"/>
    <hyperlink ref="F72" r:id="rId69" display="https://www.instagram.com/houseofkeene/"/>
    <hyperlink ref="F73" r:id="rId70" display="https://www.instagram.com/drab.to.dreamy/"/>
    <hyperlink ref="F74" r:id="rId71" display="https://www.instagram.com/timberandhive/"/>
    <hyperlink ref="F75" r:id="rId72" display="https://www.instagram.com/tonedelements/"/>
    <hyperlink ref="F76" r:id="rId73" display="https://www.instagram.com/christinekissickhome/"/>
    <hyperlink ref="F77" r:id="rId74" display="https://www.instagram.com/sonelymateo/"/>
    <hyperlink ref="F78" r:id="rId75" display="https://www.instagram.com/arizonhome/"/>
    <hyperlink ref="F79" r:id="rId76" display="https://www.instagram.com/lizpacini/"/>
    <hyperlink ref="F80" r:id="rId77" display="https://www.instagram.com/homemadebycarmona/"/>
    <hyperlink ref="F81" r:id="rId78" display="https://www.instagram.com/chic_martha/"/>
    <hyperlink ref="F82" r:id="rId79" display="https://www.instagram.com/farmtotablecreations/"/>
    <hyperlink ref="F83" r:id="rId80" display="https://www.instagram.com/authentically.home/"/>
    <hyperlink ref="F84" r:id="rId81" display="https://www.instagram.com/katystillwell/"/>
    <hyperlink ref="F85" r:id="rId82" display="https://www.instagram.com/the_broadmoor_house/"/>
    <hyperlink ref="F86" r:id="rId83" display="https://www.instagram.com/shapetheabode/"/>
    <hyperlink ref="F87" r:id="rId84" display="https://www.instagram.com/kristinanevans/"/>
    <hyperlink ref="F88" r:id="rId85" display="https://www.instagram.com/homeat1993/"/>
    <hyperlink ref="F89" r:id="rId86" display="https://www.instagram.com/gresham_houze/"/>
    <hyperlink ref="F90" r:id="rId87" display="https://www.instagram.com/crutcherhouse/"/>
    <hyperlink ref="F91" r:id="rId88" display="https://www.instagram.com/decorcrushdaily/"/>
    <hyperlink ref="F92" r:id="rId89" display="https://www.instagram.com/house_collected/"/>
    <hyperlink ref="L92" r:id="rId90" display="ORIGINAL RATE"/>
    <hyperlink ref="F93" r:id="rId91" display="https://www.instagram.com/byolivialee/"/>
    <hyperlink ref="F94" r:id="rId92" display="https://www.instagram.com/builds_by_kristen/"/>
    <hyperlink ref="F95" r:id="rId93" display="https://www.instagram.com/alainakathleenhome/"/>
    <hyperlink ref="L95" r:id="rId94" display="ORIGINAL RATE"/>
    <hyperlink ref="F96" r:id="rId95" display="https://www.instagram.com/ournesthomedecor/"/>
    <hyperlink ref="F97" r:id="rId96" display="https://www.instagram.com/lindseyherodinteriors/"/>
    <hyperlink ref="F98" r:id="rId97" display="https://www.instagram.com/thecarriagecreative/"/>
    <hyperlink ref="J98" r:id="rId98" display="500"/>
    <hyperlink ref="F99" r:id="rId99" display="https://www.instagram.com/homebypardis/"/>
    <hyperlink ref="F100" r:id="rId100" display="https://www.instagram.com/the.shell.home/"/>
    <hyperlink ref="F101" r:id="rId101" display="https://www.instagram.com/amandabhome/"/>
    <hyperlink ref="F102" r:id="rId102" display="https://www.instagram.com/alexisandraaustin/"/>
    <hyperlink ref="F103" r:id="rId103" display="https://www.instagram.com/the.handwrittenhome/"/>
    <hyperlink ref="F109" r:id="rId104" display="https://www.instagram.com/thefuenteslife/"/>
    <hyperlink ref="F110" r:id="rId105" display="https://www.instagram.com/delightfullywestern/"/>
    <hyperlink ref="F111" r:id="rId106" display="https://www.instagram.com/nellabellacasa/"/>
    <hyperlink ref="F112" r:id="rId107" display="https://www.instagram.com/myaustinhaven/"/>
    <hyperlink ref="L112" r:id="rId108" display="ORIGINAL RATE"/>
    <hyperlink ref="F113" r:id="rId109" display="https://www.instagram.com/apieceofmyhaven/"/>
    <hyperlink ref="F114" r:id="rId110" display="https://www.instagram.com/jameskatehome/"/>
    <hyperlink ref="F115" r:id="rId111" display="https://www.instagram.com/house_of_interior_decor"/>
    <hyperlink ref="F116" r:id="rId112" display="https://www.instagram.com/rutinasdecasa_con_vivi"/>
    <hyperlink ref="F117" r:id="rId113" display="https://www.instagram.com/homewithevelyn_/"/>
    <hyperlink ref="F118" r:id="rId114" display="https://www.instagram.com/thewhartonhome/"/>
    <hyperlink ref="F119" r:id="rId115" display="https://www.instagram.com/englishoneighteen/"/>
    <hyperlink ref="F120" r:id="rId116" display="https://www.instagram.com/homestylebypaula/"/>
    <hyperlink ref="F121" r:id="rId117" display="https://www.instagram.com/westdesign.co/"/>
    <hyperlink ref="F122" r:id="rId118" display="https://www.instagram.com/myhillcountrylife/"/>
    <hyperlink ref="F123" r:id="rId119" display="https://www.instagram.com/the.momhood.tales/"/>
    <hyperlink ref="F124" r:id="rId120" display="https://www.instagram.com/homeoncastlerock/"/>
    <hyperlink ref="F125" r:id="rId121" display="https://www.instagram.com/thewhitehoneyhome/"/>
    <hyperlink ref="F126" r:id="rId122" display="https://www.instagram.com/_jadeoneal/"/>
    <hyperlink ref="F127" r:id="rId123" display="https://www.instagram.com/christingracehome/"/>
    <hyperlink ref="F128" r:id="rId124" display="https://www.instagram.com/beckiowens/"/>
    <hyperlink ref="F129" r:id="rId125" display="https://www.instagram.com/thislittlelifewebuilt/"/>
    <hyperlink ref="F130" r:id="rId126" display="https://www.instagram.com/mysweetsavannah/"/>
    <hyperlink ref="F131" r:id="rId127" display="https://www.instagram.com/thehedgedhome/"/>
    <hyperlink ref="F132" r:id="rId128" display="https://www.instagram.com/jensgatheringnest/"/>
    <hyperlink ref="F133" r:id="rId129" display="https://www.instagram.com/home_decor_ray/"/>
    <hyperlink ref="F134" r:id="rId130" display="https://www.instagram.com/rushtonhome/"/>
    <hyperlink ref="F135" r:id="rId131" display="https://www.instagram.com/jojos_home_decor/"/>
    <hyperlink ref="F136" r:id="rId132" display="https://www.instagram.com/themodandearthyhome/"/>
    <hyperlink ref="F137" r:id="rId133" display="https://www.instagram.com/cozy_homediaries/"/>
    <hyperlink ref="F138" r:id="rId134" display="https://www.instagram.com/flawlesshomedecorbykeila/"/>
    <hyperlink ref="F139" r:id="rId135" display="https://www.instagram.com/mapleviewlane/"/>
    <hyperlink ref="F140" r:id="rId136" display="https://www.instagram.com/myhomeinlittlesquares/"/>
    <hyperlink ref="F141" r:id="rId137" display="https://www.instagram.com/linseywoods.home/"/>
    <hyperlink ref="F142" r:id="rId138" display="https://www.instagram.com/lisahuhome/"/>
    <hyperlink ref="F143" r:id="rId139" display="https://www.instagram.com/modern.minimalist.home/"/>
    <hyperlink ref="F144" r:id="rId140" display="https://www.instagram.com/our_houstonsmith_home/"/>
    <hyperlink ref="F145" r:id="rId141" display="https://www.instagram.com/lifestyle.leaks/"/>
    <hyperlink ref="F146" r:id="rId142" display="https://www.instagram.com/_shopwithlaura/"/>
    <hyperlink ref="F147" r:id="rId143" display="https://www.instagram.com/windowsandwoods/"/>
    <hyperlink ref="F148" r:id="rId144" display="https://www.instagram.com/simplykatielynn/"/>
    <hyperlink ref="F149" r:id="rId145" display="https://www.instagram.com/johnston.designs_/"/>
    <hyperlink ref="F150" r:id="rId146" display="https://www.instagram.com/danielle.donohue/"/>
    <hyperlink ref="F151" r:id="rId147" display="https://www.instagram.com/decor.snippets/"/>
    <hyperlink ref="F152" r:id="rId148" display="https://www.instagram.com/whiteberryhome/"/>
    <hyperlink ref="F153" r:id="rId149" display="https://www.instagram.com/ourmidwayhome/"/>
    <hyperlink ref="F154" r:id="rId150" display="https://www.instagram.com/thecolellahome/"/>
    <hyperlink ref="F155" r:id="rId151" display="https://www.instagram.com/neutralcatt/"/>
    <hyperlink ref="F156" r:id="rId152" display="https://www.instagram.com/creatingyourcasa/"/>
    <hyperlink ref="F157" r:id="rId153" display="https://www.instagram.com/theedgewoodhome/"/>
    <hyperlink ref="F158" r:id="rId154" display="https://www.instagram.com/mymountainretreat/"/>
    <hyperlink ref="F159" r:id="rId155" display="https://www.instagram.com/tanika_nyclifestyle/"/>
    <hyperlink ref="F160" r:id="rId156" display="https://www.instagram.com/mycityapartment/"/>
    <hyperlink ref="F161" r:id="rId157" display="https://www.instagram.com/hattiekolp/"/>
    <hyperlink ref="F162" r:id="rId158" display="https://www.instagram.com/annawpage/"/>
    <hyperlink ref="F163" r:id="rId159" display="https://www.instagram.com/ckiminteriordesign/"/>
    <hyperlink ref="F164" r:id="rId160" display="https://www.instagram.com/tulipsforthetable/"/>
    <hyperlink ref="F165" r:id="rId161" display="https://www.instagram.com/reserve_home/"/>
    <hyperlink ref="F166" r:id="rId162" display="https://www.instagram.com/goldalamode/"/>
    <hyperlink ref="F167" r:id="rId163" display="https://www.instagram.com/aestheticescape88/"/>
    <hyperlink ref="F168" r:id="rId164" display="https://www.instagram.com/katepearcevintage/"/>
    <hyperlink ref="F169" r:id="rId165" display="https://www.instagram.com/bymeghang/"/>
    <hyperlink ref="F170" r:id="rId166" display="https://www.instagram.com/mrs.kritzelis.home/"/>
    <hyperlink ref="F171" r:id="rId167" display="https://www.instagram.com/mollynicolehome/"/>
    <hyperlink ref="F172" r:id="rId113" display="https://www.instagram.com/homewithevelyn_/"/>
    <hyperlink ref="F173" r:id="rId168" display="https://www.instagram.com/eden___home/"/>
    <hyperlink ref="F174" r:id="rId169" display="https://www.instagram.com/katewinfordhome/"/>
    <hyperlink ref="F175" r:id="rId170" display="https://www.instagram.com/ourfrenchcountryfarm/"/>
    <hyperlink ref="F176" r:id="rId171" display="https://www.instagram.com/jennasuedesign/"/>
    <hyperlink ref="F177" r:id="rId172" display="https://www.instagram.com/mytexashouse/"/>
    <hyperlink ref="F178" r:id="rId173" display="https://www.instagram.com/ourdailytribe/"/>
    <hyperlink ref="F179" r:id="rId174" display="https://www.instagram.com/roxysvida/"/>
    <hyperlink ref="F182" r:id="rId175" display="https://www.instagram.com/thehouseilove"/>
    <hyperlink ref="J199" r:id="rId176" display="285"/>
    <hyperlink ref="L211" r:id="rId177" display="For Christmas campaign (active on TikTok)"/>
    <hyperlink ref="L212" r:id="rId178" display="For Christmas campaign (active on TikTok)"/>
    <hyperlink ref="L213" r:id="rId179" display="For Christmas campaign (active on TikTok)"/>
    <hyperlink ref="L214" r:id="rId180" display="For Christmas campaign (active on TikTok)"/>
    <hyperlink ref="L215" r:id="rId181" display="For Christmas campaign (active on TikTok)"/>
    <hyperlink ref="F216" r:id="rId182" display="https://www.instagram.com/erikabermudezhome/"/>
    <hyperlink ref="F217" r:id="rId183" display="https://www.instagram.com/ang.arana/"/>
    <hyperlink ref="F218" r:id="rId184" display="https://www.instagram.com/houseoncalgarydowns/"/>
    <hyperlink ref="J223" r:id="rId185" display="6000"/>
    <hyperlink ref="J243" r:id="rId186" display="2500"/>
    <hyperlink ref="F256" r:id="rId187" display="https://www.instagram.com/greybirchdesigns"/>
    <hyperlink ref="F259" r:id="rId37" display="https://www.instagram.com/home.sweet.simple/"/>
    <hyperlink ref="F260" r:id="rId37" display="https://www.instagram.com/home.sweet.simple/"/>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E599"/>
    <outlinePr summaryBelow="0" summaryRight="0"/>
  </sheetPr>
  <dimension ref="A1:Z1000"/>
  <sheetViews>
    <sheetView workbookViewId="0">
      <selection activeCell="D13" sqref="D13"/>
    </sheetView>
  </sheetViews>
  <sheetFormatPr defaultColWidth="12.6272727272727" defaultRowHeight="15.75" customHeight="1"/>
  <cols>
    <col min="1" max="1" width="20.6272727272727" customWidth="1"/>
    <col min="2" max="2" width="35.5" customWidth="1"/>
  </cols>
  <sheetData>
    <row r="1" customHeight="1" spans="1:26">
      <c r="A1" s="452" t="s">
        <v>1277</v>
      </c>
      <c r="B1" s="453"/>
      <c r="C1" s="454"/>
      <c r="D1" s="454"/>
      <c r="E1" s="454"/>
      <c r="F1" s="454"/>
      <c r="G1" s="454"/>
      <c r="H1" s="454"/>
      <c r="I1" s="454"/>
      <c r="J1" s="454"/>
      <c r="K1" s="454"/>
      <c r="L1" s="454"/>
      <c r="M1" s="454"/>
      <c r="N1" s="454"/>
      <c r="O1" s="454"/>
      <c r="P1" s="454"/>
      <c r="Q1" s="454"/>
      <c r="R1" s="454"/>
      <c r="S1" s="454"/>
      <c r="T1" s="454"/>
      <c r="U1" s="454"/>
      <c r="V1" s="454"/>
      <c r="W1" s="454"/>
      <c r="X1" s="454"/>
      <c r="Y1" s="454"/>
      <c r="Z1" s="454"/>
    </row>
    <row r="2" customHeight="1" spans="1:26">
      <c r="A2" s="455" t="s">
        <v>1278</v>
      </c>
      <c r="B2" s="233"/>
      <c r="C2" s="454"/>
      <c r="D2" s="454"/>
      <c r="E2" s="454"/>
      <c r="F2" s="454"/>
      <c r="G2" s="454"/>
      <c r="H2" s="454"/>
      <c r="I2" s="454"/>
      <c r="J2" s="454"/>
      <c r="K2" s="454"/>
      <c r="L2" s="454"/>
      <c r="M2" s="454"/>
      <c r="N2" s="454"/>
      <c r="O2" s="454"/>
      <c r="P2" s="454"/>
      <c r="Q2" s="454"/>
      <c r="R2" s="454"/>
      <c r="S2" s="454"/>
      <c r="T2" s="454"/>
      <c r="U2" s="454"/>
      <c r="V2" s="454"/>
      <c r="W2" s="454"/>
      <c r="X2" s="454"/>
      <c r="Y2" s="454"/>
      <c r="Z2" s="454"/>
    </row>
    <row r="3" customHeight="1" spans="1:26">
      <c r="A3" s="456" t="s">
        <v>1279</v>
      </c>
      <c r="B3" s="457" t="s">
        <v>1280</v>
      </c>
      <c r="C3" s="454"/>
      <c r="D3" s="454"/>
      <c r="E3" s="454"/>
      <c r="F3" s="454"/>
      <c r="G3" s="454"/>
      <c r="H3" s="454"/>
      <c r="I3" s="454"/>
      <c r="J3" s="454"/>
      <c r="K3" s="454"/>
      <c r="L3" s="454"/>
      <c r="M3" s="454"/>
      <c r="N3" s="454"/>
      <c r="O3" s="454"/>
      <c r="P3" s="454"/>
      <c r="Q3" s="454"/>
      <c r="R3" s="454"/>
      <c r="S3" s="454"/>
      <c r="T3" s="454"/>
      <c r="U3" s="454"/>
      <c r="V3" s="454"/>
      <c r="W3" s="454"/>
      <c r="X3" s="454"/>
      <c r="Y3" s="454"/>
      <c r="Z3" s="454"/>
    </row>
    <row r="4" customHeight="1" spans="1:26">
      <c r="A4" s="458" t="s">
        <v>1281</v>
      </c>
      <c r="B4" s="459" t="s">
        <v>1282</v>
      </c>
      <c r="C4" s="454"/>
      <c r="D4" s="454"/>
      <c r="E4" s="454"/>
      <c r="F4" s="454"/>
      <c r="G4" s="454"/>
      <c r="H4" s="454"/>
      <c r="I4" s="454"/>
      <c r="J4" s="454"/>
      <c r="K4" s="454"/>
      <c r="L4" s="454"/>
      <c r="M4" s="454"/>
      <c r="N4" s="454"/>
      <c r="O4" s="454"/>
      <c r="P4" s="454"/>
      <c r="Q4" s="454"/>
      <c r="R4" s="454"/>
      <c r="S4" s="454"/>
      <c r="T4" s="454"/>
      <c r="U4" s="454"/>
      <c r="V4" s="454"/>
      <c r="W4" s="454"/>
      <c r="X4" s="454"/>
      <c r="Y4" s="454"/>
      <c r="Z4" s="454"/>
    </row>
    <row r="5" customHeight="1" spans="1:26">
      <c r="A5" s="454"/>
      <c r="B5" s="454"/>
      <c r="C5" s="454"/>
      <c r="D5" s="454"/>
      <c r="E5" s="454"/>
      <c r="F5" s="454"/>
      <c r="G5" s="454"/>
      <c r="H5" s="454"/>
      <c r="I5" s="454"/>
      <c r="J5" s="454"/>
      <c r="K5" s="454"/>
      <c r="L5" s="454"/>
      <c r="M5" s="454"/>
      <c r="N5" s="454"/>
      <c r="O5" s="454"/>
      <c r="P5" s="454"/>
      <c r="Q5" s="454"/>
      <c r="R5" s="454"/>
      <c r="S5" s="454"/>
      <c r="T5" s="454"/>
      <c r="U5" s="454"/>
      <c r="V5" s="454"/>
      <c r="W5" s="454"/>
      <c r="X5" s="454"/>
      <c r="Y5" s="454"/>
      <c r="Z5" s="454"/>
    </row>
    <row r="6" customHeight="1" spans="1:26">
      <c r="A6" s="454"/>
      <c r="B6" s="454"/>
      <c r="C6" s="454"/>
      <c r="D6" s="454"/>
      <c r="E6" s="454"/>
      <c r="F6" s="454"/>
      <c r="G6" s="454"/>
      <c r="H6" s="454"/>
      <c r="I6" s="454"/>
      <c r="J6" s="454"/>
      <c r="K6" s="454"/>
      <c r="L6" s="454"/>
      <c r="M6" s="454"/>
      <c r="N6" s="454"/>
      <c r="O6" s="454"/>
      <c r="P6" s="454"/>
      <c r="Q6" s="454"/>
      <c r="R6" s="454"/>
      <c r="S6" s="454"/>
      <c r="T6" s="454"/>
      <c r="U6" s="454"/>
      <c r="V6" s="454"/>
      <c r="W6" s="454"/>
      <c r="X6" s="454"/>
      <c r="Y6" s="454"/>
      <c r="Z6" s="454"/>
    </row>
    <row r="7" customHeight="1" spans="1:26">
      <c r="A7" s="454"/>
      <c r="B7" s="454"/>
      <c r="C7" s="454"/>
      <c r="D7" s="454"/>
      <c r="E7" s="454"/>
      <c r="F7" s="454"/>
      <c r="G7" s="454"/>
      <c r="H7" s="454"/>
      <c r="I7" s="454"/>
      <c r="J7" s="454"/>
      <c r="K7" s="454"/>
      <c r="L7" s="454"/>
      <c r="M7" s="454"/>
      <c r="N7" s="454"/>
      <c r="O7" s="454"/>
      <c r="P7" s="454"/>
      <c r="Q7" s="454"/>
      <c r="R7" s="454"/>
      <c r="S7" s="454"/>
      <c r="T7" s="454"/>
      <c r="U7" s="454"/>
      <c r="V7" s="454"/>
      <c r="W7" s="454"/>
      <c r="X7" s="454"/>
      <c r="Y7" s="454"/>
      <c r="Z7" s="454"/>
    </row>
    <row r="8" customHeight="1" spans="1:26">
      <c r="A8" s="454"/>
      <c r="B8" s="454"/>
      <c r="C8" s="454"/>
      <c r="D8" s="454"/>
      <c r="E8" s="454"/>
      <c r="F8" s="454"/>
      <c r="G8" s="454"/>
      <c r="H8" s="454"/>
      <c r="I8" s="454"/>
      <c r="J8" s="454"/>
      <c r="K8" s="454"/>
      <c r="L8" s="454"/>
      <c r="M8" s="454"/>
      <c r="N8" s="454"/>
      <c r="O8" s="454"/>
      <c r="P8" s="454"/>
      <c r="Q8" s="454"/>
      <c r="R8" s="454"/>
      <c r="S8" s="454"/>
      <c r="T8" s="454"/>
      <c r="U8" s="454"/>
      <c r="V8" s="454"/>
      <c r="W8" s="454"/>
      <c r="X8" s="454"/>
      <c r="Y8" s="454"/>
      <c r="Z8" s="454"/>
    </row>
    <row r="9" customHeight="1" spans="1:26">
      <c r="A9" s="454"/>
      <c r="B9" s="454"/>
      <c r="C9" s="454"/>
      <c r="D9" s="454"/>
      <c r="E9" s="454"/>
      <c r="F9" s="454"/>
      <c r="G9" s="454"/>
      <c r="H9" s="454"/>
      <c r="I9" s="454"/>
      <c r="J9" s="454"/>
      <c r="K9" s="454"/>
      <c r="L9" s="454"/>
      <c r="M9" s="454"/>
      <c r="N9" s="454"/>
      <c r="O9" s="454"/>
      <c r="P9" s="454"/>
      <c r="Q9" s="454"/>
      <c r="R9" s="454"/>
      <c r="S9" s="454"/>
      <c r="T9" s="454"/>
      <c r="U9" s="454"/>
      <c r="V9" s="454"/>
      <c r="W9" s="454"/>
      <c r="X9" s="454"/>
      <c r="Y9" s="454"/>
      <c r="Z9" s="454"/>
    </row>
    <row r="10" customHeight="1" spans="1:26">
      <c r="A10" s="454"/>
      <c r="B10" s="454"/>
      <c r="C10" s="454"/>
      <c r="D10" s="454"/>
      <c r="E10" s="454"/>
      <c r="F10" s="454"/>
      <c r="G10" s="454"/>
      <c r="H10" s="454"/>
      <c r="I10" s="454"/>
      <c r="J10" s="454"/>
      <c r="K10" s="454"/>
      <c r="L10" s="454"/>
      <c r="M10" s="454"/>
      <c r="N10" s="454"/>
      <c r="O10" s="454"/>
      <c r="P10" s="454"/>
      <c r="Q10" s="454"/>
      <c r="R10" s="454"/>
      <c r="S10" s="454"/>
      <c r="T10" s="454"/>
      <c r="U10" s="454"/>
      <c r="V10" s="454"/>
      <c r="W10" s="454"/>
      <c r="X10" s="454"/>
      <c r="Y10" s="454"/>
      <c r="Z10" s="454"/>
    </row>
    <row r="11" customHeight="1" spans="1:26">
      <c r="A11" s="454"/>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row>
    <row r="12" customHeight="1" spans="1:26">
      <c r="A12" s="454"/>
      <c r="B12" s="454"/>
      <c r="C12" s="460"/>
      <c r="D12" s="454"/>
      <c r="E12" s="454"/>
      <c r="F12" s="454"/>
      <c r="G12" s="454"/>
      <c r="H12" s="454"/>
      <c r="I12" s="454"/>
      <c r="J12" s="454"/>
      <c r="K12" s="454"/>
      <c r="L12" s="454"/>
      <c r="M12" s="454"/>
      <c r="N12" s="454"/>
      <c r="O12" s="454"/>
      <c r="P12" s="454"/>
      <c r="Q12" s="454"/>
      <c r="R12" s="454"/>
      <c r="S12" s="454"/>
      <c r="T12" s="454"/>
      <c r="U12" s="454"/>
      <c r="V12" s="454"/>
      <c r="W12" s="454"/>
      <c r="X12" s="454"/>
      <c r="Y12" s="454"/>
      <c r="Z12" s="454"/>
    </row>
    <row r="13" customHeight="1" spans="1:26">
      <c r="A13" s="454"/>
      <c r="B13" s="454"/>
      <c r="C13" s="454"/>
      <c r="D13" s="454"/>
      <c r="E13" s="454"/>
      <c r="F13" s="454"/>
      <c r="G13" s="454"/>
      <c r="H13" s="454"/>
      <c r="I13" s="454"/>
      <c r="J13" s="454"/>
      <c r="K13" s="454"/>
      <c r="L13" s="454"/>
      <c r="M13" s="454"/>
      <c r="N13" s="454"/>
      <c r="O13" s="454"/>
      <c r="P13" s="454"/>
      <c r="Q13" s="454"/>
      <c r="R13" s="454"/>
      <c r="S13" s="454"/>
      <c r="T13" s="454"/>
      <c r="U13" s="454"/>
      <c r="V13" s="454"/>
      <c r="W13" s="454"/>
      <c r="X13" s="454"/>
      <c r="Y13" s="454"/>
      <c r="Z13" s="454"/>
    </row>
    <row r="14" customHeight="1" spans="1:26">
      <c r="A14" s="454"/>
      <c r="B14" s="454"/>
      <c r="C14" s="454"/>
      <c r="D14" s="454"/>
      <c r="E14" s="454"/>
      <c r="F14" s="454"/>
      <c r="G14" s="454"/>
      <c r="H14" s="454"/>
      <c r="I14" s="454"/>
      <c r="J14" s="454"/>
      <c r="K14" s="454"/>
      <c r="L14" s="454"/>
      <c r="M14" s="454"/>
      <c r="N14" s="454"/>
      <c r="O14" s="454"/>
      <c r="P14" s="454"/>
      <c r="Q14" s="454"/>
      <c r="R14" s="454"/>
      <c r="S14" s="454"/>
      <c r="T14" s="454"/>
      <c r="U14" s="454"/>
      <c r="V14" s="454"/>
      <c r="W14" s="454"/>
      <c r="X14" s="454"/>
      <c r="Y14" s="454"/>
      <c r="Z14" s="454"/>
    </row>
    <row r="15" customHeight="1" spans="1:26">
      <c r="A15" s="454"/>
      <c r="B15" s="454"/>
      <c r="C15" s="454"/>
      <c r="D15" s="454"/>
      <c r="E15" s="454"/>
      <c r="F15" s="454"/>
      <c r="G15" s="454"/>
      <c r="H15" s="454"/>
      <c r="I15" s="454"/>
      <c r="J15" s="454"/>
      <c r="K15" s="454"/>
      <c r="L15" s="454"/>
      <c r="M15" s="454"/>
      <c r="N15" s="454"/>
      <c r="O15" s="454"/>
      <c r="P15" s="454"/>
      <c r="Q15" s="454"/>
      <c r="R15" s="454"/>
      <c r="S15" s="454"/>
      <c r="T15" s="454"/>
      <c r="U15" s="454"/>
      <c r="V15" s="454"/>
      <c r="W15" s="454"/>
      <c r="X15" s="454"/>
      <c r="Y15" s="454"/>
      <c r="Z15" s="454"/>
    </row>
    <row r="16" customHeight="1" spans="1:26">
      <c r="A16" s="454"/>
      <c r="B16" s="454"/>
      <c r="C16" s="454"/>
      <c r="D16" s="454"/>
      <c r="E16" s="454"/>
      <c r="F16" s="454"/>
      <c r="G16" s="454"/>
      <c r="H16" s="454"/>
      <c r="I16" s="454"/>
      <c r="J16" s="454"/>
      <c r="K16" s="454"/>
      <c r="L16" s="454"/>
      <c r="M16" s="454"/>
      <c r="N16" s="454"/>
      <c r="O16" s="454"/>
      <c r="P16" s="454"/>
      <c r="Q16" s="454"/>
      <c r="R16" s="454"/>
      <c r="S16" s="454"/>
      <c r="T16" s="454"/>
      <c r="U16" s="454"/>
      <c r="V16" s="454"/>
      <c r="W16" s="454"/>
      <c r="X16" s="454"/>
      <c r="Y16" s="454"/>
      <c r="Z16" s="454"/>
    </row>
    <row r="17" customHeight="1" spans="1:26">
      <c r="A17" s="454"/>
      <c r="B17" s="454"/>
      <c r="C17" s="454"/>
      <c r="D17" s="454"/>
      <c r="E17" s="454"/>
      <c r="F17" s="454"/>
      <c r="G17" s="454"/>
      <c r="H17" s="454"/>
      <c r="I17" s="454"/>
      <c r="J17" s="454"/>
      <c r="K17" s="454"/>
      <c r="L17" s="454"/>
      <c r="M17" s="454"/>
      <c r="N17" s="454"/>
      <c r="O17" s="454"/>
      <c r="P17" s="454"/>
      <c r="Q17" s="454"/>
      <c r="R17" s="454"/>
      <c r="S17" s="454"/>
      <c r="T17" s="454"/>
      <c r="U17" s="454"/>
      <c r="V17" s="454"/>
      <c r="W17" s="454"/>
      <c r="X17" s="454"/>
      <c r="Y17" s="454"/>
      <c r="Z17" s="454"/>
    </row>
    <row r="18" customHeight="1" spans="1:26">
      <c r="A18" s="454"/>
      <c r="B18" s="454"/>
      <c r="C18" s="454"/>
      <c r="D18" s="454"/>
      <c r="E18" s="454"/>
      <c r="F18" s="454"/>
      <c r="G18" s="454"/>
      <c r="H18" s="454"/>
      <c r="I18" s="454"/>
      <c r="J18" s="454"/>
      <c r="K18" s="454"/>
      <c r="L18" s="454"/>
      <c r="M18" s="454"/>
      <c r="N18" s="454"/>
      <c r="O18" s="454"/>
      <c r="P18" s="454"/>
      <c r="Q18" s="454"/>
      <c r="R18" s="454"/>
      <c r="S18" s="454"/>
      <c r="T18" s="454"/>
      <c r="U18" s="454"/>
      <c r="V18" s="454"/>
      <c r="W18" s="454"/>
      <c r="X18" s="454"/>
      <c r="Y18" s="454"/>
      <c r="Z18" s="454"/>
    </row>
    <row r="19" customHeight="1" spans="1:26">
      <c r="A19" s="454"/>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row>
    <row r="20" customHeight="1" spans="1:26">
      <c r="A20" s="454"/>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row>
    <row r="21" customHeight="1" spans="1:26">
      <c r="A21" s="454"/>
      <c r="B21" s="454"/>
      <c r="C21" s="454"/>
      <c r="D21" s="454"/>
      <c r="E21" s="454"/>
      <c r="F21" s="454"/>
      <c r="G21" s="454"/>
      <c r="H21" s="454"/>
      <c r="I21" s="454"/>
      <c r="J21" s="454"/>
      <c r="K21" s="454"/>
      <c r="L21" s="454"/>
      <c r="M21" s="454"/>
      <c r="N21" s="454"/>
      <c r="O21" s="454"/>
      <c r="P21" s="454"/>
      <c r="Q21" s="454"/>
      <c r="R21" s="454"/>
      <c r="S21" s="454"/>
      <c r="T21" s="454"/>
      <c r="U21" s="454"/>
      <c r="V21" s="454"/>
      <c r="W21" s="454"/>
      <c r="X21" s="454"/>
      <c r="Y21" s="454"/>
      <c r="Z21" s="454"/>
    </row>
    <row r="22" customHeight="1" spans="1:26">
      <c r="A22" s="454"/>
      <c r="B22" s="454"/>
      <c r="C22" s="454"/>
      <c r="D22" s="454"/>
      <c r="E22" s="454"/>
      <c r="F22" s="454"/>
      <c r="G22" s="454"/>
      <c r="H22" s="454"/>
      <c r="I22" s="454"/>
      <c r="J22" s="454"/>
      <c r="K22" s="454"/>
      <c r="L22" s="454"/>
      <c r="M22" s="454"/>
      <c r="N22" s="454"/>
      <c r="O22" s="454"/>
      <c r="P22" s="454"/>
      <c r="Q22" s="454"/>
      <c r="R22" s="454"/>
      <c r="S22" s="454"/>
      <c r="T22" s="454"/>
      <c r="U22" s="454"/>
      <c r="V22" s="454"/>
      <c r="W22" s="454"/>
      <c r="X22" s="454"/>
      <c r="Y22" s="454"/>
      <c r="Z22" s="454"/>
    </row>
    <row r="23" customHeight="1" spans="1:26">
      <c r="A23" s="454"/>
      <c r="B23" s="454"/>
      <c r="C23" s="454"/>
      <c r="D23" s="454"/>
      <c r="E23" s="454"/>
      <c r="F23" s="454"/>
      <c r="G23" s="454"/>
      <c r="H23" s="454"/>
      <c r="I23" s="454"/>
      <c r="J23" s="454"/>
      <c r="K23" s="454"/>
      <c r="L23" s="454"/>
      <c r="M23" s="454"/>
      <c r="N23" s="454"/>
      <c r="O23" s="454"/>
      <c r="P23" s="454"/>
      <c r="Q23" s="454"/>
      <c r="R23" s="454"/>
      <c r="S23" s="454"/>
      <c r="T23" s="454"/>
      <c r="U23" s="454"/>
      <c r="V23" s="454"/>
      <c r="W23" s="454"/>
      <c r="X23" s="454"/>
      <c r="Y23" s="454"/>
      <c r="Z23" s="454"/>
    </row>
    <row r="24" customHeight="1" spans="1:26">
      <c r="A24" s="454"/>
      <c r="B24" s="454"/>
      <c r="C24" s="454"/>
      <c r="D24" s="454"/>
      <c r="E24" s="454"/>
      <c r="F24" s="454"/>
      <c r="G24" s="454"/>
      <c r="H24" s="454"/>
      <c r="I24" s="454"/>
      <c r="J24" s="454"/>
      <c r="K24" s="454"/>
      <c r="L24" s="454"/>
      <c r="M24" s="454"/>
      <c r="N24" s="454"/>
      <c r="O24" s="454"/>
      <c r="P24" s="454"/>
      <c r="Q24" s="454"/>
      <c r="R24" s="454"/>
      <c r="S24" s="454"/>
      <c r="T24" s="454"/>
      <c r="U24" s="454"/>
      <c r="V24" s="454"/>
      <c r="W24" s="454"/>
      <c r="X24" s="454"/>
      <c r="Y24" s="454"/>
      <c r="Z24" s="454"/>
    </row>
    <row r="25" customHeight="1" spans="1:26">
      <c r="A25" s="454"/>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row>
    <row r="26" customHeight="1" spans="1:26">
      <c r="A26" s="454"/>
      <c r="B26" s="454"/>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row>
    <row r="27" customHeight="1" spans="1:26">
      <c r="A27" s="454"/>
      <c r="B27" s="454"/>
      <c r="C27" s="454"/>
      <c r="D27" s="454"/>
      <c r="E27" s="454"/>
      <c r="F27" s="454"/>
      <c r="G27" s="454"/>
      <c r="H27" s="454"/>
      <c r="I27" s="454"/>
      <c r="J27" s="454"/>
      <c r="K27" s="454"/>
      <c r="L27" s="454"/>
      <c r="M27" s="454"/>
      <c r="N27" s="454"/>
      <c r="O27" s="454"/>
      <c r="P27" s="454"/>
      <c r="Q27" s="454"/>
      <c r="R27" s="454"/>
      <c r="S27" s="454"/>
      <c r="T27" s="454"/>
      <c r="U27" s="454"/>
      <c r="V27" s="454"/>
      <c r="W27" s="454"/>
      <c r="X27" s="454"/>
      <c r="Y27" s="454"/>
      <c r="Z27" s="454"/>
    </row>
    <row r="28" customHeight="1" spans="1:26">
      <c r="A28" s="454"/>
      <c r="B28" s="454"/>
      <c r="C28" s="454"/>
      <c r="D28" s="454"/>
      <c r="E28" s="454"/>
      <c r="F28" s="454"/>
      <c r="G28" s="454"/>
      <c r="H28" s="454"/>
      <c r="I28" s="454"/>
      <c r="J28" s="454"/>
      <c r="K28" s="454"/>
      <c r="L28" s="454"/>
      <c r="M28" s="454"/>
      <c r="N28" s="454"/>
      <c r="O28" s="454"/>
      <c r="P28" s="454"/>
      <c r="Q28" s="454"/>
      <c r="R28" s="454"/>
      <c r="S28" s="454"/>
      <c r="T28" s="454"/>
      <c r="U28" s="454"/>
      <c r="V28" s="454"/>
      <c r="W28" s="454"/>
      <c r="X28" s="454"/>
      <c r="Y28" s="454"/>
      <c r="Z28" s="454"/>
    </row>
    <row r="29" customHeight="1" spans="1:26">
      <c r="A29" s="454"/>
      <c r="B29" s="454"/>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row>
    <row r="30" customHeight="1" spans="1:26">
      <c r="A30" s="454"/>
      <c r="B30" s="454"/>
      <c r="C30" s="454"/>
      <c r="D30" s="454"/>
      <c r="E30" s="454"/>
      <c r="F30" s="454"/>
      <c r="G30" s="454"/>
      <c r="H30" s="454"/>
      <c r="I30" s="454"/>
      <c r="J30" s="454"/>
      <c r="K30" s="454"/>
      <c r="L30" s="454"/>
      <c r="M30" s="454"/>
      <c r="N30" s="454"/>
      <c r="O30" s="454"/>
      <c r="P30" s="454"/>
      <c r="Q30" s="454"/>
      <c r="R30" s="454"/>
      <c r="S30" s="454"/>
      <c r="T30" s="454"/>
      <c r="U30" s="454"/>
      <c r="V30" s="454"/>
      <c r="W30" s="454"/>
      <c r="X30" s="454"/>
      <c r="Y30" s="454"/>
      <c r="Z30" s="454"/>
    </row>
    <row r="31" customHeight="1" spans="1:26">
      <c r="A31" s="454"/>
      <c r="B31" s="454"/>
      <c r="C31" s="454"/>
      <c r="D31" s="454"/>
      <c r="E31" s="454"/>
      <c r="F31" s="454"/>
      <c r="G31" s="454"/>
      <c r="H31" s="454"/>
      <c r="I31" s="454"/>
      <c r="J31" s="454"/>
      <c r="K31" s="454"/>
      <c r="L31" s="454"/>
      <c r="M31" s="454"/>
      <c r="N31" s="454"/>
      <c r="O31" s="454"/>
      <c r="P31" s="454"/>
      <c r="Q31" s="454"/>
      <c r="R31" s="454"/>
      <c r="S31" s="454"/>
      <c r="T31" s="454"/>
      <c r="U31" s="454"/>
      <c r="V31" s="454"/>
      <c r="W31" s="454"/>
      <c r="X31" s="454"/>
      <c r="Y31" s="454"/>
      <c r="Z31" s="454"/>
    </row>
    <row r="32" customHeight="1" spans="1:26">
      <c r="A32" s="454"/>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row>
    <row r="33" customHeight="1" spans="1:26">
      <c r="A33" s="454"/>
      <c r="B33" s="454"/>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row>
    <row r="34" customHeight="1" spans="1:26">
      <c r="A34" s="454"/>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row>
    <row r="35" customHeight="1" spans="1:26">
      <c r="A35" s="454"/>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row>
    <row r="36" customHeight="1" spans="1:26">
      <c r="A36" s="454"/>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row>
    <row r="37" customHeight="1" spans="1:26">
      <c r="A37" s="454"/>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row>
    <row r="38" customHeight="1" spans="1:26">
      <c r="A38" s="454"/>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row>
    <row r="39" customHeight="1" spans="1:26">
      <c r="A39" s="454"/>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row>
    <row r="40" customHeight="1" spans="1:26">
      <c r="A40" s="454"/>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row>
    <row r="41" customHeight="1" spans="1:26">
      <c r="A41" s="454"/>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row>
    <row r="42" customHeight="1" spans="1:26">
      <c r="A42" s="454"/>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row>
    <row r="43" customHeight="1" spans="1:26">
      <c r="A43" s="454"/>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row>
    <row r="44" customHeight="1" spans="1:26">
      <c r="A44" s="454"/>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row>
    <row r="45" customHeight="1" spans="1:26">
      <c r="A45" s="454"/>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row>
    <row r="46" customHeight="1" spans="1:26">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row>
    <row r="47" customHeight="1" spans="1:26">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row>
    <row r="48" customHeight="1" spans="1:26">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row>
    <row r="49" customHeight="1" spans="1:26">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row>
    <row r="50" customHeight="1" spans="1:26">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row>
    <row r="51" customHeight="1" spans="1:26">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row>
    <row r="52" customHeight="1" spans="1:26">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row>
    <row r="53" customHeight="1" spans="1:26">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row>
    <row r="54" customHeight="1" spans="1:26">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row>
    <row r="55" customHeight="1" spans="1:26">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row>
    <row r="56" customHeight="1" spans="1:26">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row>
    <row r="57" customHeight="1" spans="1:26">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row>
    <row r="58" customHeight="1" spans="1:26">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row>
    <row r="59" customHeight="1" spans="1:26">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row>
    <row r="60" customHeight="1" spans="1:26">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row>
    <row r="61" customHeight="1" spans="1:26">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row>
    <row r="62" customHeight="1" spans="1:26">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row>
    <row r="63" customHeight="1" spans="1:26">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row>
    <row r="64" customHeight="1" spans="1:26">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row>
    <row r="65" customHeight="1" spans="1:26">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row>
    <row r="66" customHeight="1" spans="1:26">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row>
    <row r="67" customHeight="1" spans="1:26">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row>
    <row r="68" customHeight="1" spans="1:26">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row>
    <row r="69" customHeight="1" spans="1:26">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row>
    <row r="70" customHeight="1" spans="1:26">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row>
    <row r="71" customHeight="1" spans="1:26">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row>
    <row r="72" customHeight="1" spans="1:26">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row>
    <row r="73" customHeight="1" spans="1:26">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row>
    <row r="74" customHeight="1" spans="1:26">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row>
    <row r="75" customHeight="1" spans="1:26">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row>
    <row r="76" customHeight="1" spans="1:26">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row>
    <row r="77" customHeight="1" spans="1:26">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row>
    <row r="78" customHeight="1" spans="1:26">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row>
    <row r="79" customHeight="1" spans="1:26">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row>
    <row r="80" customHeight="1" spans="1:26">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row>
    <row r="81" customHeight="1" spans="1:26">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row>
    <row r="82" customHeight="1" spans="1:26">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row>
    <row r="83" customHeight="1" spans="1:26">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row>
    <row r="84" customHeight="1" spans="1:26">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row>
    <row r="85" customHeight="1" spans="1:26">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row>
    <row r="86" customHeight="1" spans="1:26">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row>
    <row r="87" customHeight="1" spans="1:26">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row>
    <row r="88" customHeight="1" spans="1:26">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row>
    <row r="89" customHeight="1" spans="1:26">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row>
    <row r="90" customHeight="1" spans="1:26">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row>
    <row r="91" customHeight="1" spans="1:26">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row>
    <row r="92" customHeight="1" spans="1:26">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row>
    <row r="93" customHeight="1" spans="1:26">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row>
    <row r="94" customHeight="1" spans="1:26">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row>
    <row r="95" customHeight="1" spans="1:26">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row>
    <row r="96" customHeight="1" spans="1:26">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row>
    <row r="97" customHeight="1" spans="1:26">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row>
    <row r="98" customHeight="1" spans="1:26">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row>
    <row r="99" customHeight="1" spans="1:26">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row>
    <row r="100" customHeight="1" spans="1:26">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row>
    <row r="101" customHeight="1" spans="1:26">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row>
    <row r="102" customHeight="1" spans="1:26">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row>
    <row r="103" customHeight="1" spans="1:26">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row>
    <row r="104" customHeight="1" spans="1:26">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row>
    <row r="105" customHeight="1" spans="1:26">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row>
    <row r="106" customHeight="1" spans="1:26">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row>
    <row r="107" customHeight="1" spans="1:26">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row>
    <row r="108" customHeight="1" spans="1:26">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row>
    <row r="109" customHeight="1" spans="1:26">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row>
    <row r="110" customHeight="1" spans="1:26">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row>
    <row r="111" customHeight="1" spans="1:26">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row>
    <row r="112" customHeight="1" spans="1:26">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row>
    <row r="113" customHeight="1" spans="1:26">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row>
    <row r="114" customHeight="1" spans="1:26">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row>
    <row r="115" customHeight="1" spans="1:26">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row>
    <row r="116" customHeight="1" spans="1:26">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row>
    <row r="117" customHeight="1" spans="1:26">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row>
    <row r="118" customHeight="1" spans="1:26">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row>
    <row r="119" customHeight="1" spans="1:26">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row>
    <row r="120" customHeight="1" spans="1:26">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row>
    <row r="121" customHeight="1" spans="1:26">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row>
    <row r="122" customHeight="1" spans="1:26">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row>
    <row r="123" customHeight="1" spans="1:26">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row>
    <row r="124" customHeight="1" spans="1:26">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row>
    <row r="125" customHeight="1" spans="1:26">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row>
    <row r="126" customHeight="1" spans="1:26">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row>
    <row r="127" customHeight="1" spans="1:26">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row>
    <row r="128" customHeight="1" spans="1:26">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row>
    <row r="129" customHeight="1" spans="1:26">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row>
    <row r="130" customHeight="1" spans="1:26">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row>
    <row r="131" customHeight="1" spans="1:26">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row>
    <row r="132" customHeight="1" spans="1:26">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row>
    <row r="133" customHeight="1" spans="1:26">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row>
    <row r="134" customHeight="1" spans="1:26">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row>
    <row r="135" customHeight="1" spans="1:26">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row>
    <row r="136" customHeight="1" spans="1:26">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row>
    <row r="137" customHeight="1" spans="1:26">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row>
    <row r="138" customHeight="1" spans="1:26">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row>
    <row r="139" customHeight="1" spans="1:26">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row>
    <row r="140" customHeight="1" spans="1:26">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row>
    <row r="141" customHeight="1" spans="1:26">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row>
    <row r="142" customHeight="1" spans="1:26">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row>
    <row r="143" customHeight="1" spans="1:26">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row>
    <row r="144" customHeight="1" spans="1:26">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row>
    <row r="145" customHeight="1" spans="1:26">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row>
    <row r="146" customHeight="1" spans="1:26">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row>
    <row r="147" customHeight="1" spans="1:26">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row>
    <row r="148" customHeight="1" spans="1:26">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row>
    <row r="149" customHeight="1" spans="1:26">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row>
    <row r="150" customHeight="1" spans="1:26">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row>
    <row r="151" customHeight="1" spans="1:26">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row>
    <row r="152" customHeight="1" spans="1:26">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row>
    <row r="153" customHeight="1" spans="1:26">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row>
    <row r="154" customHeight="1" spans="1:26">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row>
    <row r="155" customHeight="1" spans="1:26">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row>
    <row r="156" customHeight="1" spans="1:26">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row>
    <row r="157" customHeight="1" spans="1:26">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row>
    <row r="158" customHeight="1" spans="1:26">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row>
    <row r="159" customHeight="1" spans="1:26">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row>
    <row r="160" customHeight="1" spans="1:26">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row>
    <row r="161" customHeight="1" spans="1:26">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row>
    <row r="162" customHeight="1" spans="1:26">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row>
    <row r="163" customHeight="1" spans="1:26">
      <c r="A163" s="454"/>
      <c r="B163" s="454"/>
      <c r="C163" s="454"/>
      <c r="D163" s="454"/>
      <c r="E163" s="454"/>
      <c r="F163" s="454"/>
      <c r="G163" s="454"/>
      <c r="H163" s="454"/>
      <c r="I163" s="454"/>
      <c r="J163" s="454"/>
      <c r="K163" s="454"/>
      <c r="L163" s="454"/>
      <c r="M163" s="454"/>
      <c r="N163" s="454"/>
      <c r="O163" s="454"/>
      <c r="P163" s="454"/>
      <c r="Q163" s="454"/>
      <c r="R163" s="454"/>
      <c r="S163" s="454"/>
      <c r="T163" s="454"/>
      <c r="U163" s="454"/>
      <c r="V163" s="454"/>
      <c r="W163" s="454"/>
      <c r="X163" s="454"/>
      <c r="Y163" s="454"/>
      <c r="Z163" s="454"/>
    </row>
    <row r="164" customHeight="1" spans="1:26">
      <c r="A164" s="454"/>
      <c r="B164" s="454"/>
      <c r="C164" s="454"/>
      <c r="D164" s="454"/>
      <c r="E164" s="454"/>
      <c r="F164" s="454"/>
      <c r="G164" s="454"/>
      <c r="H164" s="454"/>
      <c r="I164" s="454"/>
      <c r="J164" s="454"/>
      <c r="K164" s="454"/>
      <c r="L164" s="454"/>
      <c r="M164" s="454"/>
      <c r="N164" s="454"/>
      <c r="O164" s="454"/>
      <c r="P164" s="454"/>
      <c r="Q164" s="454"/>
      <c r="R164" s="454"/>
      <c r="S164" s="454"/>
      <c r="T164" s="454"/>
      <c r="U164" s="454"/>
      <c r="V164" s="454"/>
      <c r="W164" s="454"/>
      <c r="X164" s="454"/>
      <c r="Y164" s="454"/>
      <c r="Z164" s="454"/>
    </row>
    <row r="165" customHeight="1" spans="1:26">
      <c r="A165" s="454"/>
      <c r="B165" s="454"/>
      <c r="C165" s="454"/>
      <c r="D165" s="454"/>
      <c r="E165" s="454"/>
      <c r="F165" s="454"/>
      <c r="G165" s="454"/>
      <c r="H165" s="454"/>
      <c r="I165" s="454"/>
      <c r="J165" s="454"/>
      <c r="K165" s="454"/>
      <c r="L165" s="454"/>
      <c r="M165" s="454"/>
      <c r="N165" s="454"/>
      <c r="O165" s="454"/>
      <c r="P165" s="454"/>
      <c r="Q165" s="454"/>
      <c r="R165" s="454"/>
      <c r="S165" s="454"/>
      <c r="T165" s="454"/>
      <c r="U165" s="454"/>
      <c r="V165" s="454"/>
      <c r="W165" s="454"/>
      <c r="X165" s="454"/>
      <c r="Y165" s="454"/>
      <c r="Z165" s="454"/>
    </row>
    <row r="166" customHeight="1" spans="1:26">
      <c r="A166" s="454"/>
      <c r="B166" s="454"/>
      <c r="C166" s="454"/>
      <c r="D166" s="454"/>
      <c r="E166" s="454"/>
      <c r="F166" s="454"/>
      <c r="G166" s="454"/>
      <c r="H166" s="454"/>
      <c r="I166" s="454"/>
      <c r="J166" s="454"/>
      <c r="K166" s="454"/>
      <c r="L166" s="454"/>
      <c r="M166" s="454"/>
      <c r="N166" s="454"/>
      <c r="O166" s="454"/>
      <c r="P166" s="454"/>
      <c r="Q166" s="454"/>
      <c r="R166" s="454"/>
      <c r="S166" s="454"/>
      <c r="T166" s="454"/>
      <c r="U166" s="454"/>
      <c r="V166" s="454"/>
      <c r="W166" s="454"/>
      <c r="X166" s="454"/>
      <c r="Y166" s="454"/>
      <c r="Z166" s="454"/>
    </row>
    <row r="167" customHeight="1" spans="1:26">
      <c r="A167" s="454"/>
      <c r="B167" s="454"/>
      <c r="C167" s="454"/>
      <c r="D167" s="454"/>
      <c r="E167" s="454"/>
      <c r="F167" s="454"/>
      <c r="G167" s="454"/>
      <c r="H167" s="454"/>
      <c r="I167" s="454"/>
      <c r="J167" s="454"/>
      <c r="K167" s="454"/>
      <c r="L167" s="454"/>
      <c r="M167" s="454"/>
      <c r="N167" s="454"/>
      <c r="O167" s="454"/>
      <c r="P167" s="454"/>
      <c r="Q167" s="454"/>
      <c r="R167" s="454"/>
      <c r="S167" s="454"/>
      <c r="T167" s="454"/>
      <c r="U167" s="454"/>
      <c r="V167" s="454"/>
      <c r="W167" s="454"/>
      <c r="X167" s="454"/>
      <c r="Y167" s="454"/>
      <c r="Z167" s="454"/>
    </row>
    <row r="168" customHeight="1" spans="1:26">
      <c r="A168" s="454"/>
      <c r="B168" s="454"/>
      <c r="C168" s="454"/>
      <c r="D168" s="454"/>
      <c r="E168" s="454"/>
      <c r="F168" s="454"/>
      <c r="G168" s="454"/>
      <c r="H168" s="454"/>
      <c r="I168" s="454"/>
      <c r="J168" s="454"/>
      <c r="K168" s="454"/>
      <c r="L168" s="454"/>
      <c r="M168" s="454"/>
      <c r="N168" s="454"/>
      <c r="O168" s="454"/>
      <c r="P168" s="454"/>
      <c r="Q168" s="454"/>
      <c r="R168" s="454"/>
      <c r="S168" s="454"/>
      <c r="T168" s="454"/>
      <c r="U168" s="454"/>
      <c r="V168" s="454"/>
      <c r="W168" s="454"/>
      <c r="X168" s="454"/>
      <c r="Y168" s="454"/>
      <c r="Z168" s="454"/>
    </row>
    <row r="169" customHeight="1" spans="1:26">
      <c r="A169" s="454"/>
      <c r="B169" s="454"/>
      <c r="C169" s="454"/>
      <c r="D169" s="454"/>
      <c r="E169" s="454"/>
      <c r="F169" s="454"/>
      <c r="G169" s="454"/>
      <c r="H169" s="454"/>
      <c r="I169" s="454"/>
      <c r="J169" s="454"/>
      <c r="K169" s="454"/>
      <c r="L169" s="454"/>
      <c r="M169" s="454"/>
      <c r="N169" s="454"/>
      <c r="O169" s="454"/>
      <c r="P169" s="454"/>
      <c r="Q169" s="454"/>
      <c r="R169" s="454"/>
      <c r="S169" s="454"/>
      <c r="T169" s="454"/>
      <c r="U169" s="454"/>
      <c r="V169" s="454"/>
      <c r="W169" s="454"/>
      <c r="X169" s="454"/>
      <c r="Y169" s="454"/>
      <c r="Z169" s="454"/>
    </row>
    <row r="170" customHeight="1" spans="1:26">
      <c r="A170" s="454"/>
      <c r="B170" s="454"/>
      <c r="C170" s="454"/>
      <c r="D170" s="454"/>
      <c r="E170" s="454"/>
      <c r="F170" s="454"/>
      <c r="G170" s="454"/>
      <c r="H170" s="454"/>
      <c r="I170" s="454"/>
      <c r="J170" s="454"/>
      <c r="K170" s="454"/>
      <c r="L170" s="454"/>
      <c r="M170" s="454"/>
      <c r="N170" s="454"/>
      <c r="O170" s="454"/>
      <c r="P170" s="454"/>
      <c r="Q170" s="454"/>
      <c r="R170" s="454"/>
      <c r="S170" s="454"/>
      <c r="T170" s="454"/>
      <c r="U170" s="454"/>
      <c r="V170" s="454"/>
      <c r="W170" s="454"/>
      <c r="X170" s="454"/>
      <c r="Y170" s="454"/>
      <c r="Z170" s="454"/>
    </row>
    <row r="171" customHeight="1" spans="1:26">
      <c r="A171" s="454"/>
      <c r="B171" s="454"/>
      <c r="C171" s="454"/>
      <c r="D171" s="454"/>
      <c r="E171" s="454"/>
      <c r="F171" s="454"/>
      <c r="G171" s="454"/>
      <c r="H171" s="454"/>
      <c r="I171" s="454"/>
      <c r="J171" s="454"/>
      <c r="K171" s="454"/>
      <c r="L171" s="454"/>
      <c r="M171" s="454"/>
      <c r="N171" s="454"/>
      <c r="O171" s="454"/>
      <c r="P171" s="454"/>
      <c r="Q171" s="454"/>
      <c r="R171" s="454"/>
      <c r="S171" s="454"/>
      <c r="T171" s="454"/>
      <c r="U171" s="454"/>
      <c r="V171" s="454"/>
      <c r="W171" s="454"/>
      <c r="X171" s="454"/>
      <c r="Y171" s="454"/>
      <c r="Z171" s="454"/>
    </row>
    <row r="172" customHeight="1" spans="1:26">
      <c r="A172" s="454"/>
      <c r="B172" s="454"/>
      <c r="C172" s="454"/>
      <c r="D172" s="454"/>
      <c r="E172" s="454"/>
      <c r="F172" s="454"/>
      <c r="G172" s="454"/>
      <c r="H172" s="454"/>
      <c r="I172" s="454"/>
      <c r="J172" s="454"/>
      <c r="K172" s="454"/>
      <c r="L172" s="454"/>
      <c r="M172" s="454"/>
      <c r="N172" s="454"/>
      <c r="O172" s="454"/>
      <c r="P172" s="454"/>
      <c r="Q172" s="454"/>
      <c r="R172" s="454"/>
      <c r="S172" s="454"/>
      <c r="T172" s="454"/>
      <c r="U172" s="454"/>
      <c r="V172" s="454"/>
      <c r="W172" s="454"/>
      <c r="X172" s="454"/>
      <c r="Y172" s="454"/>
      <c r="Z172" s="454"/>
    </row>
    <row r="173" customHeight="1" spans="1:26">
      <c r="A173" s="454"/>
      <c r="B173" s="454"/>
      <c r="C173" s="454"/>
      <c r="D173" s="454"/>
      <c r="E173" s="454"/>
      <c r="F173" s="454"/>
      <c r="G173" s="454"/>
      <c r="H173" s="454"/>
      <c r="I173" s="454"/>
      <c r="J173" s="454"/>
      <c r="K173" s="454"/>
      <c r="L173" s="454"/>
      <c r="M173" s="454"/>
      <c r="N173" s="454"/>
      <c r="O173" s="454"/>
      <c r="P173" s="454"/>
      <c r="Q173" s="454"/>
      <c r="R173" s="454"/>
      <c r="S173" s="454"/>
      <c r="T173" s="454"/>
      <c r="U173" s="454"/>
      <c r="V173" s="454"/>
      <c r="W173" s="454"/>
      <c r="X173" s="454"/>
      <c r="Y173" s="454"/>
      <c r="Z173" s="454"/>
    </row>
    <row r="174" customHeight="1" spans="1:26">
      <c r="A174" s="454"/>
      <c r="B174" s="454"/>
      <c r="C174" s="454"/>
      <c r="D174" s="454"/>
      <c r="E174" s="454"/>
      <c r="F174" s="454"/>
      <c r="G174" s="454"/>
      <c r="H174" s="454"/>
      <c r="I174" s="454"/>
      <c r="J174" s="454"/>
      <c r="K174" s="454"/>
      <c r="L174" s="454"/>
      <c r="M174" s="454"/>
      <c r="N174" s="454"/>
      <c r="O174" s="454"/>
      <c r="P174" s="454"/>
      <c r="Q174" s="454"/>
      <c r="R174" s="454"/>
      <c r="S174" s="454"/>
      <c r="T174" s="454"/>
      <c r="U174" s="454"/>
      <c r="V174" s="454"/>
      <c r="W174" s="454"/>
      <c r="X174" s="454"/>
      <c r="Y174" s="454"/>
      <c r="Z174" s="454"/>
    </row>
    <row r="175" customHeight="1" spans="1:26">
      <c r="A175" s="454"/>
      <c r="B175" s="454"/>
      <c r="C175" s="454"/>
      <c r="D175" s="454"/>
      <c r="E175" s="454"/>
      <c r="F175" s="454"/>
      <c r="G175" s="454"/>
      <c r="H175" s="454"/>
      <c r="I175" s="454"/>
      <c r="J175" s="454"/>
      <c r="K175" s="454"/>
      <c r="L175" s="454"/>
      <c r="M175" s="454"/>
      <c r="N175" s="454"/>
      <c r="O175" s="454"/>
      <c r="P175" s="454"/>
      <c r="Q175" s="454"/>
      <c r="R175" s="454"/>
      <c r="S175" s="454"/>
      <c r="T175" s="454"/>
      <c r="U175" s="454"/>
      <c r="V175" s="454"/>
      <c r="W175" s="454"/>
      <c r="X175" s="454"/>
      <c r="Y175" s="454"/>
      <c r="Z175" s="454"/>
    </row>
    <row r="176" customHeight="1" spans="1:26">
      <c r="A176" s="454"/>
      <c r="B176" s="454"/>
      <c r="C176" s="454"/>
      <c r="D176" s="454"/>
      <c r="E176" s="454"/>
      <c r="F176" s="454"/>
      <c r="G176" s="454"/>
      <c r="H176" s="454"/>
      <c r="I176" s="454"/>
      <c r="J176" s="454"/>
      <c r="K176" s="454"/>
      <c r="L176" s="454"/>
      <c r="M176" s="454"/>
      <c r="N176" s="454"/>
      <c r="O176" s="454"/>
      <c r="P176" s="454"/>
      <c r="Q176" s="454"/>
      <c r="R176" s="454"/>
      <c r="S176" s="454"/>
      <c r="T176" s="454"/>
      <c r="U176" s="454"/>
      <c r="V176" s="454"/>
      <c r="W176" s="454"/>
      <c r="X176" s="454"/>
      <c r="Y176" s="454"/>
      <c r="Z176" s="454"/>
    </row>
    <row r="177" customHeight="1" spans="1:26">
      <c r="A177" s="454"/>
      <c r="B177" s="454"/>
      <c r="C177" s="454"/>
      <c r="D177" s="454"/>
      <c r="E177" s="454"/>
      <c r="F177" s="454"/>
      <c r="G177" s="454"/>
      <c r="H177" s="454"/>
      <c r="I177" s="454"/>
      <c r="J177" s="454"/>
      <c r="K177" s="454"/>
      <c r="L177" s="454"/>
      <c r="M177" s="454"/>
      <c r="N177" s="454"/>
      <c r="O177" s="454"/>
      <c r="P177" s="454"/>
      <c r="Q177" s="454"/>
      <c r="R177" s="454"/>
      <c r="S177" s="454"/>
      <c r="T177" s="454"/>
      <c r="U177" s="454"/>
      <c r="V177" s="454"/>
      <c r="W177" s="454"/>
      <c r="X177" s="454"/>
      <c r="Y177" s="454"/>
      <c r="Z177" s="454"/>
    </row>
    <row r="178" customHeight="1" spans="1:26">
      <c r="A178" s="454"/>
      <c r="B178" s="454"/>
      <c r="C178" s="454"/>
      <c r="D178" s="454"/>
      <c r="E178" s="454"/>
      <c r="F178" s="454"/>
      <c r="G178" s="454"/>
      <c r="H178" s="454"/>
      <c r="I178" s="454"/>
      <c r="J178" s="454"/>
      <c r="K178" s="454"/>
      <c r="L178" s="454"/>
      <c r="M178" s="454"/>
      <c r="N178" s="454"/>
      <c r="O178" s="454"/>
      <c r="P178" s="454"/>
      <c r="Q178" s="454"/>
      <c r="R178" s="454"/>
      <c r="S178" s="454"/>
      <c r="T178" s="454"/>
      <c r="U178" s="454"/>
      <c r="V178" s="454"/>
      <c r="W178" s="454"/>
      <c r="X178" s="454"/>
      <c r="Y178" s="454"/>
      <c r="Z178" s="454"/>
    </row>
    <row r="179" customHeight="1" spans="1:26">
      <c r="A179" s="454"/>
      <c r="B179" s="454"/>
      <c r="C179" s="454"/>
      <c r="D179" s="454"/>
      <c r="E179" s="454"/>
      <c r="F179" s="454"/>
      <c r="G179" s="454"/>
      <c r="H179" s="454"/>
      <c r="I179" s="454"/>
      <c r="J179" s="454"/>
      <c r="K179" s="454"/>
      <c r="L179" s="454"/>
      <c r="M179" s="454"/>
      <c r="N179" s="454"/>
      <c r="O179" s="454"/>
      <c r="P179" s="454"/>
      <c r="Q179" s="454"/>
      <c r="R179" s="454"/>
      <c r="S179" s="454"/>
      <c r="T179" s="454"/>
      <c r="U179" s="454"/>
      <c r="V179" s="454"/>
      <c r="W179" s="454"/>
      <c r="X179" s="454"/>
      <c r="Y179" s="454"/>
      <c r="Z179" s="454"/>
    </row>
    <row r="180" customHeight="1" spans="1:26">
      <c r="A180" s="454"/>
      <c r="B180" s="454"/>
      <c r="C180" s="454"/>
      <c r="D180" s="454"/>
      <c r="E180" s="454"/>
      <c r="F180" s="454"/>
      <c r="G180" s="454"/>
      <c r="H180" s="454"/>
      <c r="I180" s="454"/>
      <c r="J180" s="454"/>
      <c r="K180" s="454"/>
      <c r="L180" s="454"/>
      <c r="M180" s="454"/>
      <c r="N180" s="454"/>
      <c r="O180" s="454"/>
      <c r="P180" s="454"/>
      <c r="Q180" s="454"/>
      <c r="R180" s="454"/>
      <c r="S180" s="454"/>
      <c r="T180" s="454"/>
      <c r="U180" s="454"/>
      <c r="V180" s="454"/>
      <c r="W180" s="454"/>
      <c r="X180" s="454"/>
      <c r="Y180" s="454"/>
      <c r="Z180" s="454"/>
    </row>
    <row r="181" customHeight="1" spans="1:26">
      <c r="A181" s="454"/>
      <c r="B181" s="454"/>
      <c r="C181" s="454"/>
      <c r="D181" s="454"/>
      <c r="E181" s="454"/>
      <c r="F181" s="454"/>
      <c r="G181" s="454"/>
      <c r="H181" s="454"/>
      <c r="I181" s="454"/>
      <c r="J181" s="454"/>
      <c r="K181" s="454"/>
      <c r="L181" s="454"/>
      <c r="M181" s="454"/>
      <c r="N181" s="454"/>
      <c r="O181" s="454"/>
      <c r="P181" s="454"/>
      <c r="Q181" s="454"/>
      <c r="R181" s="454"/>
      <c r="S181" s="454"/>
      <c r="T181" s="454"/>
      <c r="U181" s="454"/>
      <c r="V181" s="454"/>
      <c r="W181" s="454"/>
      <c r="X181" s="454"/>
      <c r="Y181" s="454"/>
      <c r="Z181" s="454"/>
    </row>
    <row r="182" customHeight="1" spans="1:26">
      <c r="A182" s="454"/>
      <c r="B182" s="454"/>
      <c r="C182" s="454"/>
      <c r="D182" s="454"/>
      <c r="E182" s="454"/>
      <c r="F182" s="454"/>
      <c r="G182" s="454"/>
      <c r="H182" s="454"/>
      <c r="I182" s="454"/>
      <c r="J182" s="454"/>
      <c r="K182" s="454"/>
      <c r="L182" s="454"/>
      <c r="M182" s="454"/>
      <c r="N182" s="454"/>
      <c r="O182" s="454"/>
      <c r="P182" s="454"/>
      <c r="Q182" s="454"/>
      <c r="R182" s="454"/>
      <c r="S182" s="454"/>
      <c r="T182" s="454"/>
      <c r="U182" s="454"/>
      <c r="V182" s="454"/>
      <c r="W182" s="454"/>
      <c r="X182" s="454"/>
      <c r="Y182" s="454"/>
      <c r="Z182" s="454"/>
    </row>
    <row r="183" customHeight="1" spans="1:26">
      <c r="A183" s="454"/>
      <c r="B183" s="454"/>
      <c r="C183" s="454"/>
      <c r="D183" s="454"/>
      <c r="E183" s="454"/>
      <c r="F183" s="454"/>
      <c r="G183" s="454"/>
      <c r="H183" s="454"/>
      <c r="I183" s="454"/>
      <c r="J183" s="454"/>
      <c r="K183" s="454"/>
      <c r="L183" s="454"/>
      <c r="M183" s="454"/>
      <c r="N183" s="454"/>
      <c r="O183" s="454"/>
      <c r="P183" s="454"/>
      <c r="Q183" s="454"/>
      <c r="R183" s="454"/>
      <c r="S183" s="454"/>
      <c r="T183" s="454"/>
      <c r="U183" s="454"/>
      <c r="V183" s="454"/>
      <c r="W183" s="454"/>
      <c r="X183" s="454"/>
      <c r="Y183" s="454"/>
      <c r="Z183" s="454"/>
    </row>
    <row r="184" customHeight="1" spans="1:26">
      <c r="A184" s="454"/>
      <c r="B184" s="454"/>
      <c r="C184" s="454"/>
      <c r="D184" s="454"/>
      <c r="E184" s="454"/>
      <c r="F184" s="454"/>
      <c r="G184" s="454"/>
      <c r="H184" s="454"/>
      <c r="I184" s="454"/>
      <c r="J184" s="454"/>
      <c r="K184" s="454"/>
      <c r="L184" s="454"/>
      <c r="M184" s="454"/>
      <c r="N184" s="454"/>
      <c r="O184" s="454"/>
      <c r="P184" s="454"/>
      <c r="Q184" s="454"/>
      <c r="R184" s="454"/>
      <c r="S184" s="454"/>
      <c r="T184" s="454"/>
      <c r="U184" s="454"/>
      <c r="V184" s="454"/>
      <c r="W184" s="454"/>
      <c r="X184" s="454"/>
      <c r="Y184" s="454"/>
      <c r="Z184" s="454"/>
    </row>
    <row r="185" customHeight="1" spans="1:26">
      <c r="A185" s="454"/>
      <c r="B185" s="454"/>
      <c r="C185" s="454"/>
      <c r="D185" s="454"/>
      <c r="E185" s="454"/>
      <c r="F185" s="454"/>
      <c r="G185" s="454"/>
      <c r="H185" s="454"/>
      <c r="I185" s="454"/>
      <c r="J185" s="454"/>
      <c r="K185" s="454"/>
      <c r="L185" s="454"/>
      <c r="M185" s="454"/>
      <c r="N185" s="454"/>
      <c r="O185" s="454"/>
      <c r="P185" s="454"/>
      <c r="Q185" s="454"/>
      <c r="R185" s="454"/>
      <c r="S185" s="454"/>
      <c r="T185" s="454"/>
      <c r="U185" s="454"/>
      <c r="V185" s="454"/>
      <c r="W185" s="454"/>
      <c r="X185" s="454"/>
      <c r="Y185" s="454"/>
      <c r="Z185" s="454"/>
    </row>
    <row r="186" customHeight="1" spans="1:26">
      <c r="A186" s="454"/>
      <c r="B186" s="454"/>
      <c r="C186" s="454"/>
      <c r="D186" s="454"/>
      <c r="E186" s="454"/>
      <c r="F186" s="454"/>
      <c r="G186" s="454"/>
      <c r="H186" s="454"/>
      <c r="I186" s="454"/>
      <c r="J186" s="454"/>
      <c r="K186" s="454"/>
      <c r="L186" s="454"/>
      <c r="M186" s="454"/>
      <c r="N186" s="454"/>
      <c r="O186" s="454"/>
      <c r="P186" s="454"/>
      <c r="Q186" s="454"/>
      <c r="R186" s="454"/>
      <c r="S186" s="454"/>
      <c r="T186" s="454"/>
      <c r="U186" s="454"/>
      <c r="V186" s="454"/>
      <c r="W186" s="454"/>
      <c r="X186" s="454"/>
      <c r="Y186" s="454"/>
      <c r="Z186" s="454"/>
    </row>
    <row r="187" customHeight="1" spans="1:26">
      <c r="A187" s="454"/>
      <c r="B187" s="454"/>
      <c r="C187" s="454"/>
      <c r="D187" s="454"/>
      <c r="E187" s="454"/>
      <c r="F187" s="454"/>
      <c r="G187" s="454"/>
      <c r="H187" s="454"/>
      <c r="I187" s="454"/>
      <c r="J187" s="454"/>
      <c r="K187" s="454"/>
      <c r="L187" s="454"/>
      <c r="M187" s="454"/>
      <c r="N187" s="454"/>
      <c r="O187" s="454"/>
      <c r="P187" s="454"/>
      <c r="Q187" s="454"/>
      <c r="R187" s="454"/>
      <c r="S187" s="454"/>
      <c r="T187" s="454"/>
      <c r="U187" s="454"/>
      <c r="V187" s="454"/>
      <c r="W187" s="454"/>
      <c r="X187" s="454"/>
      <c r="Y187" s="454"/>
      <c r="Z187" s="454"/>
    </row>
    <row r="188" customHeight="1" spans="1:26">
      <c r="A188" s="454"/>
      <c r="B188" s="454"/>
      <c r="C188" s="454"/>
      <c r="D188" s="454"/>
      <c r="E188" s="454"/>
      <c r="F188" s="454"/>
      <c r="G188" s="454"/>
      <c r="H188" s="454"/>
      <c r="I188" s="454"/>
      <c r="J188" s="454"/>
      <c r="K188" s="454"/>
      <c r="L188" s="454"/>
      <c r="M188" s="454"/>
      <c r="N188" s="454"/>
      <c r="O188" s="454"/>
      <c r="P188" s="454"/>
      <c r="Q188" s="454"/>
      <c r="R188" s="454"/>
      <c r="S188" s="454"/>
      <c r="T188" s="454"/>
      <c r="U188" s="454"/>
      <c r="V188" s="454"/>
      <c r="W188" s="454"/>
      <c r="X188" s="454"/>
      <c r="Y188" s="454"/>
      <c r="Z188" s="454"/>
    </row>
    <row r="189" customHeight="1" spans="1:26">
      <c r="A189" s="454"/>
      <c r="B189" s="454"/>
      <c r="C189" s="454"/>
      <c r="D189" s="454"/>
      <c r="E189" s="454"/>
      <c r="F189" s="454"/>
      <c r="G189" s="454"/>
      <c r="H189" s="454"/>
      <c r="I189" s="454"/>
      <c r="J189" s="454"/>
      <c r="K189" s="454"/>
      <c r="L189" s="454"/>
      <c r="M189" s="454"/>
      <c r="N189" s="454"/>
      <c r="O189" s="454"/>
      <c r="P189" s="454"/>
      <c r="Q189" s="454"/>
      <c r="R189" s="454"/>
      <c r="S189" s="454"/>
      <c r="T189" s="454"/>
      <c r="U189" s="454"/>
      <c r="V189" s="454"/>
      <c r="W189" s="454"/>
      <c r="X189" s="454"/>
      <c r="Y189" s="454"/>
      <c r="Z189" s="454"/>
    </row>
    <row r="190" customHeight="1" spans="1:26">
      <c r="A190" s="454"/>
      <c r="B190" s="454"/>
      <c r="C190" s="454"/>
      <c r="D190" s="454"/>
      <c r="E190" s="454"/>
      <c r="F190" s="454"/>
      <c r="G190" s="454"/>
      <c r="H190" s="454"/>
      <c r="I190" s="454"/>
      <c r="J190" s="454"/>
      <c r="K190" s="454"/>
      <c r="L190" s="454"/>
      <c r="M190" s="454"/>
      <c r="N190" s="454"/>
      <c r="O190" s="454"/>
      <c r="P190" s="454"/>
      <c r="Q190" s="454"/>
      <c r="R190" s="454"/>
      <c r="S190" s="454"/>
      <c r="T190" s="454"/>
      <c r="U190" s="454"/>
      <c r="V190" s="454"/>
      <c r="W190" s="454"/>
      <c r="X190" s="454"/>
      <c r="Y190" s="454"/>
      <c r="Z190" s="454"/>
    </row>
    <row r="191" customHeight="1" spans="1:26">
      <c r="A191" s="454"/>
      <c r="B191" s="454"/>
      <c r="C191" s="454"/>
      <c r="D191" s="454"/>
      <c r="E191" s="454"/>
      <c r="F191" s="454"/>
      <c r="G191" s="454"/>
      <c r="H191" s="454"/>
      <c r="I191" s="454"/>
      <c r="J191" s="454"/>
      <c r="K191" s="454"/>
      <c r="L191" s="454"/>
      <c r="M191" s="454"/>
      <c r="N191" s="454"/>
      <c r="O191" s="454"/>
      <c r="P191" s="454"/>
      <c r="Q191" s="454"/>
      <c r="R191" s="454"/>
      <c r="S191" s="454"/>
      <c r="T191" s="454"/>
      <c r="U191" s="454"/>
      <c r="V191" s="454"/>
      <c r="W191" s="454"/>
      <c r="X191" s="454"/>
      <c r="Y191" s="454"/>
      <c r="Z191" s="454"/>
    </row>
    <row r="192" customHeight="1" spans="1:26">
      <c r="A192" s="454"/>
      <c r="B192" s="454"/>
      <c r="C192" s="454"/>
      <c r="D192" s="454"/>
      <c r="E192" s="454"/>
      <c r="F192" s="454"/>
      <c r="G192" s="454"/>
      <c r="H192" s="454"/>
      <c r="I192" s="454"/>
      <c r="J192" s="454"/>
      <c r="K192" s="454"/>
      <c r="L192" s="454"/>
      <c r="M192" s="454"/>
      <c r="N192" s="454"/>
      <c r="O192" s="454"/>
      <c r="P192" s="454"/>
      <c r="Q192" s="454"/>
      <c r="R192" s="454"/>
      <c r="S192" s="454"/>
      <c r="T192" s="454"/>
      <c r="U192" s="454"/>
      <c r="V192" s="454"/>
      <c r="W192" s="454"/>
      <c r="X192" s="454"/>
      <c r="Y192" s="454"/>
      <c r="Z192" s="454"/>
    </row>
    <row r="193" customHeight="1" spans="1:26">
      <c r="A193" s="454"/>
      <c r="B193" s="454"/>
      <c r="C193" s="454"/>
      <c r="D193" s="454"/>
      <c r="E193" s="454"/>
      <c r="F193" s="454"/>
      <c r="G193" s="454"/>
      <c r="H193" s="454"/>
      <c r="I193" s="454"/>
      <c r="J193" s="454"/>
      <c r="K193" s="454"/>
      <c r="L193" s="454"/>
      <c r="M193" s="454"/>
      <c r="N193" s="454"/>
      <c r="O193" s="454"/>
      <c r="P193" s="454"/>
      <c r="Q193" s="454"/>
      <c r="R193" s="454"/>
      <c r="S193" s="454"/>
      <c r="T193" s="454"/>
      <c r="U193" s="454"/>
      <c r="V193" s="454"/>
      <c r="W193" s="454"/>
      <c r="X193" s="454"/>
      <c r="Y193" s="454"/>
      <c r="Z193" s="454"/>
    </row>
    <row r="194" customHeight="1" spans="1:26">
      <c r="A194" s="454"/>
      <c r="B194" s="454"/>
      <c r="C194" s="454"/>
      <c r="D194" s="454"/>
      <c r="E194" s="454"/>
      <c r="F194" s="454"/>
      <c r="G194" s="454"/>
      <c r="H194" s="454"/>
      <c r="I194" s="454"/>
      <c r="J194" s="454"/>
      <c r="K194" s="454"/>
      <c r="L194" s="454"/>
      <c r="M194" s="454"/>
      <c r="N194" s="454"/>
      <c r="O194" s="454"/>
      <c r="P194" s="454"/>
      <c r="Q194" s="454"/>
      <c r="R194" s="454"/>
      <c r="S194" s="454"/>
      <c r="T194" s="454"/>
      <c r="U194" s="454"/>
      <c r="V194" s="454"/>
      <c r="W194" s="454"/>
      <c r="X194" s="454"/>
      <c r="Y194" s="454"/>
      <c r="Z194" s="454"/>
    </row>
    <row r="195" customHeight="1" spans="1:26">
      <c r="A195" s="454"/>
      <c r="B195" s="454"/>
      <c r="C195" s="454"/>
      <c r="D195" s="454"/>
      <c r="E195" s="454"/>
      <c r="F195" s="454"/>
      <c r="G195" s="454"/>
      <c r="H195" s="454"/>
      <c r="I195" s="454"/>
      <c r="J195" s="454"/>
      <c r="K195" s="454"/>
      <c r="L195" s="454"/>
      <c r="M195" s="454"/>
      <c r="N195" s="454"/>
      <c r="O195" s="454"/>
      <c r="P195" s="454"/>
      <c r="Q195" s="454"/>
      <c r="R195" s="454"/>
      <c r="S195" s="454"/>
      <c r="T195" s="454"/>
      <c r="U195" s="454"/>
      <c r="V195" s="454"/>
      <c r="W195" s="454"/>
      <c r="X195" s="454"/>
      <c r="Y195" s="454"/>
      <c r="Z195" s="454"/>
    </row>
    <row r="196" customHeight="1" spans="1:26">
      <c r="A196" s="454"/>
      <c r="B196" s="454"/>
      <c r="C196" s="454"/>
      <c r="D196" s="454"/>
      <c r="E196" s="454"/>
      <c r="F196" s="454"/>
      <c r="G196" s="454"/>
      <c r="H196" s="454"/>
      <c r="I196" s="454"/>
      <c r="J196" s="454"/>
      <c r="K196" s="454"/>
      <c r="L196" s="454"/>
      <c r="M196" s="454"/>
      <c r="N196" s="454"/>
      <c r="O196" s="454"/>
      <c r="P196" s="454"/>
      <c r="Q196" s="454"/>
      <c r="R196" s="454"/>
      <c r="S196" s="454"/>
      <c r="T196" s="454"/>
      <c r="U196" s="454"/>
      <c r="V196" s="454"/>
      <c r="W196" s="454"/>
      <c r="X196" s="454"/>
      <c r="Y196" s="454"/>
      <c r="Z196" s="454"/>
    </row>
    <row r="197" customHeight="1" spans="1:26">
      <c r="A197" s="454"/>
      <c r="B197" s="454"/>
      <c r="C197" s="454"/>
      <c r="D197" s="454"/>
      <c r="E197" s="454"/>
      <c r="F197" s="454"/>
      <c r="G197" s="454"/>
      <c r="H197" s="454"/>
      <c r="I197" s="454"/>
      <c r="J197" s="454"/>
      <c r="K197" s="454"/>
      <c r="L197" s="454"/>
      <c r="M197" s="454"/>
      <c r="N197" s="454"/>
      <c r="O197" s="454"/>
      <c r="P197" s="454"/>
      <c r="Q197" s="454"/>
      <c r="R197" s="454"/>
      <c r="S197" s="454"/>
      <c r="T197" s="454"/>
      <c r="U197" s="454"/>
      <c r="V197" s="454"/>
      <c r="W197" s="454"/>
      <c r="X197" s="454"/>
      <c r="Y197" s="454"/>
      <c r="Z197" s="454"/>
    </row>
    <row r="198" customHeight="1" spans="1:26">
      <c r="A198" s="454"/>
      <c r="B198" s="454"/>
      <c r="C198" s="454"/>
      <c r="D198" s="454"/>
      <c r="E198" s="454"/>
      <c r="F198" s="454"/>
      <c r="G198" s="454"/>
      <c r="H198" s="454"/>
      <c r="I198" s="454"/>
      <c r="J198" s="454"/>
      <c r="K198" s="454"/>
      <c r="L198" s="454"/>
      <c r="M198" s="454"/>
      <c r="N198" s="454"/>
      <c r="O198" s="454"/>
      <c r="P198" s="454"/>
      <c r="Q198" s="454"/>
      <c r="R198" s="454"/>
      <c r="S198" s="454"/>
      <c r="T198" s="454"/>
      <c r="U198" s="454"/>
      <c r="V198" s="454"/>
      <c r="W198" s="454"/>
      <c r="X198" s="454"/>
      <c r="Y198" s="454"/>
      <c r="Z198" s="454"/>
    </row>
    <row r="199" customHeight="1" spans="1:26">
      <c r="A199" s="454"/>
      <c r="B199" s="454"/>
      <c r="C199" s="454"/>
      <c r="D199" s="454"/>
      <c r="E199" s="454"/>
      <c r="F199" s="454"/>
      <c r="G199" s="454"/>
      <c r="H199" s="454"/>
      <c r="I199" s="454"/>
      <c r="J199" s="454"/>
      <c r="K199" s="454"/>
      <c r="L199" s="454"/>
      <c r="M199" s="454"/>
      <c r="N199" s="454"/>
      <c r="O199" s="454"/>
      <c r="P199" s="454"/>
      <c r="Q199" s="454"/>
      <c r="R199" s="454"/>
      <c r="S199" s="454"/>
      <c r="T199" s="454"/>
      <c r="U199" s="454"/>
      <c r="V199" s="454"/>
      <c r="W199" s="454"/>
      <c r="X199" s="454"/>
      <c r="Y199" s="454"/>
      <c r="Z199" s="454"/>
    </row>
    <row r="200" customHeight="1" spans="1:26">
      <c r="A200" s="454"/>
      <c r="B200" s="454"/>
      <c r="C200" s="454"/>
      <c r="D200" s="454"/>
      <c r="E200" s="454"/>
      <c r="F200" s="454"/>
      <c r="G200" s="454"/>
      <c r="H200" s="454"/>
      <c r="I200" s="454"/>
      <c r="J200" s="454"/>
      <c r="K200" s="454"/>
      <c r="L200" s="454"/>
      <c r="M200" s="454"/>
      <c r="N200" s="454"/>
      <c r="O200" s="454"/>
      <c r="P200" s="454"/>
      <c r="Q200" s="454"/>
      <c r="R200" s="454"/>
      <c r="S200" s="454"/>
      <c r="T200" s="454"/>
      <c r="U200" s="454"/>
      <c r="V200" s="454"/>
      <c r="W200" s="454"/>
      <c r="X200" s="454"/>
      <c r="Y200" s="454"/>
      <c r="Z200" s="454"/>
    </row>
    <row r="201" customHeight="1" spans="1:26">
      <c r="A201" s="454"/>
      <c r="B201" s="454"/>
      <c r="C201" s="454"/>
      <c r="D201" s="454"/>
      <c r="E201" s="454"/>
      <c r="F201" s="454"/>
      <c r="G201" s="454"/>
      <c r="H201" s="454"/>
      <c r="I201" s="454"/>
      <c r="J201" s="454"/>
      <c r="K201" s="454"/>
      <c r="L201" s="454"/>
      <c r="M201" s="454"/>
      <c r="N201" s="454"/>
      <c r="O201" s="454"/>
      <c r="P201" s="454"/>
      <c r="Q201" s="454"/>
      <c r="R201" s="454"/>
      <c r="S201" s="454"/>
      <c r="T201" s="454"/>
      <c r="U201" s="454"/>
      <c r="V201" s="454"/>
      <c r="W201" s="454"/>
      <c r="X201" s="454"/>
      <c r="Y201" s="454"/>
      <c r="Z201" s="454"/>
    </row>
    <row r="202" customHeight="1" spans="1:26">
      <c r="A202" s="454"/>
      <c r="B202" s="454"/>
      <c r="C202" s="454"/>
      <c r="D202" s="454"/>
      <c r="E202" s="454"/>
      <c r="F202" s="454"/>
      <c r="G202" s="454"/>
      <c r="H202" s="454"/>
      <c r="I202" s="454"/>
      <c r="J202" s="454"/>
      <c r="K202" s="454"/>
      <c r="L202" s="454"/>
      <c r="M202" s="454"/>
      <c r="N202" s="454"/>
      <c r="O202" s="454"/>
      <c r="P202" s="454"/>
      <c r="Q202" s="454"/>
      <c r="R202" s="454"/>
      <c r="S202" s="454"/>
      <c r="T202" s="454"/>
      <c r="U202" s="454"/>
      <c r="V202" s="454"/>
      <c r="W202" s="454"/>
      <c r="X202" s="454"/>
      <c r="Y202" s="454"/>
      <c r="Z202" s="454"/>
    </row>
    <row r="203" customHeight="1" spans="1:26">
      <c r="A203" s="454"/>
      <c r="B203" s="454"/>
      <c r="C203" s="454"/>
      <c r="D203" s="454"/>
      <c r="E203" s="454"/>
      <c r="F203" s="454"/>
      <c r="G203" s="454"/>
      <c r="H203" s="454"/>
      <c r="I203" s="454"/>
      <c r="J203" s="454"/>
      <c r="K203" s="454"/>
      <c r="L203" s="454"/>
      <c r="M203" s="454"/>
      <c r="N203" s="454"/>
      <c r="O203" s="454"/>
      <c r="P203" s="454"/>
      <c r="Q203" s="454"/>
      <c r="R203" s="454"/>
      <c r="S203" s="454"/>
      <c r="T203" s="454"/>
      <c r="U203" s="454"/>
      <c r="V203" s="454"/>
      <c r="W203" s="454"/>
      <c r="X203" s="454"/>
      <c r="Y203" s="454"/>
      <c r="Z203" s="454"/>
    </row>
    <row r="204" customHeight="1" spans="1:26">
      <c r="A204" s="454"/>
      <c r="B204" s="454"/>
      <c r="C204" s="454"/>
      <c r="D204" s="454"/>
      <c r="E204" s="454"/>
      <c r="F204" s="454"/>
      <c r="G204" s="454"/>
      <c r="H204" s="454"/>
      <c r="I204" s="454"/>
      <c r="J204" s="454"/>
      <c r="K204" s="454"/>
      <c r="L204" s="454"/>
      <c r="M204" s="454"/>
      <c r="N204" s="454"/>
      <c r="O204" s="454"/>
      <c r="P204" s="454"/>
      <c r="Q204" s="454"/>
      <c r="R204" s="454"/>
      <c r="S204" s="454"/>
      <c r="T204" s="454"/>
      <c r="U204" s="454"/>
      <c r="V204" s="454"/>
      <c r="W204" s="454"/>
      <c r="X204" s="454"/>
      <c r="Y204" s="454"/>
      <c r="Z204" s="454"/>
    </row>
    <row r="205" customHeight="1" spans="1:26">
      <c r="A205" s="454"/>
      <c r="B205" s="454"/>
      <c r="C205" s="454"/>
      <c r="D205" s="454"/>
      <c r="E205" s="454"/>
      <c r="F205" s="454"/>
      <c r="G205" s="454"/>
      <c r="H205" s="454"/>
      <c r="I205" s="454"/>
      <c r="J205" s="454"/>
      <c r="K205" s="454"/>
      <c r="L205" s="454"/>
      <c r="M205" s="454"/>
      <c r="N205" s="454"/>
      <c r="O205" s="454"/>
      <c r="P205" s="454"/>
      <c r="Q205" s="454"/>
      <c r="R205" s="454"/>
      <c r="S205" s="454"/>
      <c r="T205" s="454"/>
      <c r="U205" s="454"/>
      <c r="V205" s="454"/>
      <c r="W205" s="454"/>
      <c r="X205" s="454"/>
      <c r="Y205" s="454"/>
      <c r="Z205" s="454"/>
    </row>
    <row r="206" customHeight="1" spans="1:26">
      <c r="A206" s="454"/>
      <c r="B206" s="454"/>
      <c r="C206" s="454"/>
      <c r="D206" s="454"/>
      <c r="E206" s="454"/>
      <c r="F206" s="454"/>
      <c r="G206" s="454"/>
      <c r="H206" s="454"/>
      <c r="I206" s="454"/>
      <c r="J206" s="454"/>
      <c r="K206" s="454"/>
      <c r="L206" s="454"/>
      <c r="M206" s="454"/>
      <c r="N206" s="454"/>
      <c r="O206" s="454"/>
      <c r="P206" s="454"/>
      <c r="Q206" s="454"/>
      <c r="R206" s="454"/>
      <c r="S206" s="454"/>
      <c r="T206" s="454"/>
      <c r="U206" s="454"/>
      <c r="V206" s="454"/>
      <c r="W206" s="454"/>
      <c r="X206" s="454"/>
      <c r="Y206" s="454"/>
      <c r="Z206" s="454"/>
    </row>
    <row r="207" customHeight="1" spans="1:26">
      <c r="A207" s="454"/>
      <c r="B207" s="454"/>
      <c r="C207" s="454"/>
      <c r="D207" s="454"/>
      <c r="E207" s="454"/>
      <c r="F207" s="454"/>
      <c r="G207" s="454"/>
      <c r="H207" s="454"/>
      <c r="I207" s="454"/>
      <c r="J207" s="454"/>
      <c r="K207" s="454"/>
      <c r="L207" s="454"/>
      <c r="M207" s="454"/>
      <c r="N207" s="454"/>
      <c r="O207" s="454"/>
      <c r="P207" s="454"/>
      <c r="Q207" s="454"/>
      <c r="R207" s="454"/>
      <c r="S207" s="454"/>
      <c r="T207" s="454"/>
      <c r="U207" s="454"/>
      <c r="V207" s="454"/>
      <c r="W207" s="454"/>
      <c r="X207" s="454"/>
      <c r="Y207" s="454"/>
      <c r="Z207" s="454"/>
    </row>
    <row r="208" customHeight="1" spans="1:26">
      <c r="A208" s="454"/>
      <c r="B208" s="454"/>
      <c r="C208" s="454"/>
      <c r="D208" s="454"/>
      <c r="E208" s="454"/>
      <c r="F208" s="454"/>
      <c r="G208" s="454"/>
      <c r="H208" s="454"/>
      <c r="I208" s="454"/>
      <c r="J208" s="454"/>
      <c r="K208" s="454"/>
      <c r="L208" s="454"/>
      <c r="M208" s="454"/>
      <c r="N208" s="454"/>
      <c r="O208" s="454"/>
      <c r="P208" s="454"/>
      <c r="Q208" s="454"/>
      <c r="R208" s="454"/>
      <c r="S208" s="454"/>
      <c r="T208" s="454"/>
      <c r="U208" s="454"/>
      <c r="V208" s="454"/>
      <c r="W208" s="454"/>
      <c r="X208" s="454"/>
      <c r="Y208" s="454"/>
      <c r="Z208" s="454"/>
    </row>
    <row r="209" customHeight="1" spans="1:26">
      <c r="A209" s="454"/>
      <c r="B209" s="454"/>
      <c r="C209" s="454"/>
      <c r="D209" s="454"/>
      <c r="E209" s="454"/>
      <c r="F209" s="454"/>
      <c r="G209" s="454"/>
      <c r="H209" s="454"/>
      <c r="I209" s="454"/>
      <c r="J209" s="454"/>
      <c r="K209" s="454"/>
      <c r="L209" s="454"/>
      <c r="M209" s="454"/>
      <c r="N209" s="454"/>
      <c r="O209" s="454"/>
      <c r="P209" s="454"/>
      <c r="Q209" s="454"/>
      <c r="R209" s="454"/>
      <c r="S209" s="454"/>
      <c r="T209" s="454"/>
      <c r="U209" s="454"/>
      <c r="V209" s="454"/>
      <c r="W209" s="454"/>
      <c r="X209" s="454"/>
      <c r="Y209" s="454"/>
      <c r="Z209" s="454"/>
    </row>
    <row r="210" customHeight="1" spans="1:26">
      <c r="A210" s="454"/>
      <c r="B210" s="454"/>
      <c r="C210" s="454"/>
      <c r="D210" s="454"/>
      <c r="E210" s="454"/>
      <c r="F210" s="454"/>
      <c r="G210" s="454"/>
      <c r="H210" s="454"/>
      <c r="I210" s="454"/>
      <c r="J210" s="454"/>
      <c r="K210" s="454"/>
      <c r="L210" s="454"/>
      <c r="M210" s="454"/>
      <c r="N210" s="454"/>
      <c r="O210" s="454"/>
      <c r="P210" s="454"/>
      <c r="Q210" s="454"/>
      <c r="R210" s="454"/>
      <c r="S210" s="454"/>
      <c r="T210" s="454"/>
      <c r="U210" s="454"/>
      <c r="V210" s="454"/>
      <c r="W210" s="454"/>
      <c r="X210" s="454"/>
      <c r="Y210" s="454"/>
      <c r="Z210" s="454"/>
    </row>
    <row r="211" customHeight="1" spans="1:26">
      <c r="A211" s="454"/>
      <c r="B211" s="454"/>
      <c r="C211" s="454"/>
      <c r="D211" s="454"/>
      <c r="E211" s="454"/>
      <c r="F211" s="454"/>
      <c r="G211" s="454"/>
      <c r="H211" s="454"/>
      <c r="I211" s="454"/>
      <c r="J211" s="454"/>
      <c r="K211" s="454"/>
      <c r="L211" s="454"/>
      <c r="M211" s="454"/>
      <c r="N211" s="454"/>
      <c r="O211" s="454"/>
      <c r="P211" s="454"/>
      <c r="Q211" s="454"/>
      <c r="R211" s="454"/>
      <c r="S211" s="454"/>
      <c r="T211" s="454"/>
      <c r="U211" s="454"/>
      <c r="V211" s="454"/>
      <c r="W211" s="454"/>
      <c r="X211" s="454"/>
      <c r="Y211" s="454"/>
      <c r="Z211" s="454"/>
    </row>
    <row r="212" customHeight="1" spans="1:26">
      <c r="A212" s="454"/>
      <c r="B212" s="454"/>
      <c r="C212" s="454"/>
      <c r="D212" s="454"/>
      <c r="E212" s="454"/>
      <c r="F212" s="454"/>
      <c r="G212" s="454"/>
      <c r="H212" s="454"/>
      <c r="I212" s="454"/>
      <c r="J212" s="454"/>
      <c r="K212" s="454"/>
      <c r="L212" s="454"/>
      <c r="M212" s="454"/>
      <c r="N212" s="454"/>
      <c r="O212" s="454"/>
      <c r="P212" s="454"/>
      <c r="Q212" s="454"/>
      <c r="R212" s="454"/>
      <c r="S212" s="454"/>
      <c r="T212" s="454"/>
      <c r="U212" s="454"/>
      <c r="V212" s="454"/>
      <c r="W212" s="454"/>
      <c r="X212" s="454"/>
      <c r="Y212" s="454"/>
      <c r="Z212" s="454"/>
    </row>
    <row r="213" customHeight="1" spans="1:26">
      <c r="A213" s="454"/>
      <c r="B213" s="454"/>
      <c r="C213" s="454"/>
      <c r="D213" s="454"/>
      <c r="E213" s="454"/>
      <c r="F213" s="454"/>
      <c r="G213" s="454"/>
      <c r="H213" s="454"/>
      <c r="I213" s="454"/>
      <c r="J213" s="454"/>
      <c r="K213" s="454"/>
      <c r="L213" s="454"/>
      <c r="M213" s="454"/>
      <c r="N213" s="454"/>
      <c r="O213" s="454"/>
      <c r="P213" s="454"/>
      <c r="Q213" s="454"/>
      <c r="R213" s="454"/>
      <c r="S213" s="454"/>
      <c r="T213" s="454"/>
      <c r="U213" s="454"/>
      <c r="V213" s="454"/>
      <c r="W213" s="454"/>
      <c r="X213" s="454"/>
      <c r="Y213" s="454"/>
      <c r="Z213" s="454"/>
    </row>
    <row r="214" customHeight="1" spans="1:26">
      <c r="A214" s="454"/>
      <c r="B214" s="454"/>
      <c r="C214" s="454"/>
      <c r="D214" s="454"/>
      <c r="E214" s="454"/>
      <c r="F214" s="454"/>
      <c r="G214" s="454"/>
      <c r="H214" s="454"/>
      <c r="I214" s="454"/>
      <c r="J214" s="454"/>
      <c r="K214" s="454"/>
      <c r="L214" s="454"/>
      <c r="M214" s="454"/>
      <c r="N214" s="454"/>
      <c r="O214" s="454"/>
      <c r="P214" s="454"/>
      <c r="Q214" s="454"/>
      <c r="R214" s="454"/>
      <c r="S214" s="454"/>
      <c r="T214" s="454"/>
      <c r="U214" s="454"/>
      <c r="V214" s="454"/>
      <c r="W214" s="454"/>
      <c r="X214" s="454"/>
      <c r="Y214" s="454"/>
      <c r="Z214" s="454"/>
    </row>
    <row r="215" customHeight="1" spans="1:26">
      <c r="A215" s="454"/>
      <c r="B215" s="454"/>
      <c r="C215" s="454"/>
      <c r="D215" s="454"/>
      <c r="E215" s="454"/>
      <c r="F215" s="454"/>
      <c r="G215" s="454"/>
      <c r="H215" s="454"/>
      <c r="I215" s="454"/>
      <c r="J215" s="454"/>
      <c r="K215" s="454"/>
      <c r="L215" s="454"/>
      <c r="M215" s="454"/>
      <c r="N215" s="454"/>
      <c r="O215" s="454"/>
      <c r="P215" s="454"/>
      <c r="Q215" s="454"/>
      <c r="R215" s="454"/>
      <c r="S215" s="454"/>
      <c r="T215" s="454"/>
      <c r="U215" s="454"/>
      <c r="V215" s="454"/>
      <c r="W215" s="454"/>
      <c r="X215" s="454"/>
      <c r="Y215" s="454"/>
      <c r="Z215" s="454"/>
    </row>
    <row r="216" customHeight="1" spans="1:26">
      <c r="A216" s="454"/>
      <c r="B216" s="454"/>
      <c r="C216" s="454"/>
      <c r="D216" s="454"/>
      <c r="E216" s="454"/>
      <c r="F216" s="454"/>
      <c r="G216" s="454"/>
      <c r="H216" s="454"/>
      <c r="I216" s="454"/>
      <c r="J216" s="454"/>
      <c r="K216" s="454"/>
      <c r="L216" s="454"/>
      <c r="M216" s="454"/>
      <c r="N216" s="454"/>
      <c r="O216" s="454"/>
      <c r="P216" s="454"/>
      <c r="Q216" s="454"/>
      <c r="R216" s="454"/>
      <c r="S216" s="454"/>
      <c r="T216" s="454"/>
      <c r="U216" s="454"/>
      <c r="V216" s="454"/>
      <c r="W216" s="454"/>
      <c r="X216" s="454"/>
      <c r="Y216" s="454"/>
      <c r="Z216" s="454"/>
    </row>
    <row r="217" customHeight="1" spans="1:26">
      <c r="A217" s="454"/>
      <c r="B217" s="454"/>
      <c r="C217" s="454"/>
      <c r="D217" s="454"/>
      <c r="E217" s="454"/>
      <c r="F217" s="454"/>
      <c r="G217" s="454"/>
      <c r="H217" s="454"/>
      <c r="I217" s="454"/>
      <c r="J217" s="454"/>
      <c r="K217" s="454"/>
      <c r="L217" s="454"/>
      <c r="M217" s="454"/>
      <c r="N217" s="454"/>
      <c r="O217" s="454"/>
      <c r="P217" s="454"/>
      <c r="Q217" s="454"/>
      <c r="R217" s="454"/>
      <c r="S217" s="454"/>
      <c r="T217" s="454"/>
      <c r="U217" s="454"/>
      <c r="V217" s="454"/>
      <c r="W217" s="454"/>
      <c r="X217" s="454"/>
      <c r="Y217" s="454"/>
      <c r="Z217" s="454"/>
    </row>
    <row r="218" customHeight="1" spans="1:26">
      <c r="A218" s="454"/>
      <c r="B218" s="454"/>
      <c r="C218" s="454"/>
      <c r="D218" s="454"/>
      <c r="E218" s="454"/>
      <c r="F218" s="454"/>
      <c r="G218" s="454"/>
      <c r="H218" s="454"/>
      <c r="I218" s="454"/>
      <c r="J218" s="454"/>
      <c r="K218" s="454"/>
      <c r="L218" s="454"/>
      <c r="M218" s="454"/>
      <c r="N218" s="454"/>
      <c r="O218" s="454"/>
      <c r="P218" s="454"/>
      <c r="Q218" s="454"/>
      <c r="R218" s="454"/>
      <c r="S218" s="454"/>
      <c r="T218" s="454"/>
      <c r="U218" s="454"/>
      <c r="V218" s="454"/>
      <c r="W218" s="454"/>
      <c r="X218" s="454"/>
      <c r="Y218" s="454"/>
      <c r="Z218" s="454"/>
    </row>
    <row r="219" customHeight="1" spans="1:26">
      <c r="A219" s="454"/>
      <c r="B219" s="454"/>
      <c r="C219" s="454"/>
      <c r="D219" s="454"/>
      <c r="E219" s="454"/>
      <c r="F219" s="454"/>
      <c r="G219" s="454"/>
      <c r="H219" s="454"/>
      <c r="I219" s="454"/>
      <c r="J219" s="454"/>
      <c r="K219" s="454"/>
      <c r="L219" s="454"/>
      <c r="M219" s="454"/>
      <c r="N219" s="454"/>
      <c r="O219" s="454"/>
      <c r="P219" s="454"/>
      <c r="Q219" s="454"/>
      <c r="R219" s="454"/>
      <c r="S219" s="454"/>
      <c r="T219" s="454"/>
      <c r="U219" s="454"/>
      <c r="V219" s="454"/>
      <c r="W219" s="454"/>
      <c r="X219" s="454"/>
      <c r="Y219" s="454"/>
      <c r="Z219" s="454"/>
    </row>
    <row r="220" customHeight="1" spans="1:26">
      <c r="A220" s="454"/>
      <c r="B220" s="454"/>
      <c r="C220" s="454"/>
      <c r="D220" s="454"/>
      <c r="E220" s="454"/>
      <c r="F220" s="454"/>
      <c r="G220" s="454"/>
      <c r="H220" s="454"/>
      <c r="I220" s="454"/>
      <c r="J220" s="454"/>
      <c r="K220" s="454"/>
      <c r="L220" s="454"/>
      <c r="M220" s="454"/>
      <c r="N220" s="454"/>
      <c r="O220" s="454"/>
      <c r="P220" s="454"/>
      <c r="Q220" s="454"/>
      <c r="R220" s="454"/>
      <c r="S220" s="454"/>
      <c r="T220" s="454"/>
      <c r="U220" s="454"/>
      <c r="V220" s="454"/>
      <c r="W220" s="454"/>
      <c r="X220" s="454"/>
      <c r="Y220" s="454"/>
      <c r="Z220" s="454"/>
    </row>
    <row r="221" customHeight="1" spans="1:26">
      <c r="A221" s="454"/>
      <c r="B221" s="454"/>
      <c r="C221" s="454"/>
      <c r="D221" s="454"/>
      <c r="E221" s="454"/>
      <c r="F221" s="454"/>
      <c r="G221" s="454"/>
      <c r="H221" s="454"/>
      <c r="I221" s="454"/>
      <c r="J221" s="454"/>
      <c r="K221" s="454"/>
      <c r="L221" s="454"/>
      <c r="M221" s="454"/>
      <c r="N221" s="454"/>
      <c r="O221" s="454"/>
      <c r="P221" s="454"/>
      <c r="Q221" s="454"/>
      <c r="R221" s="454"/>
      <c r="S221" s="454"/>
      <c r="T221" s="454"/>
      <c r="U221" s="454"/>
      <c r="V221" s="454"/>
      <c r="W221" s="454"/>
      <c r="X221" s="454"/>
      <c r="Y221" s="454"/>
      <c r="Z221" s="454"/>
    </row>
    <row r="222" customHeight="1" spans="1:26">
      <c r="A222" s="454"/>
      <c r="B222" s="454"/>
      <c r="C222" s="454"/>
      <c r="D222" s="454"/>
      <c r="E222" s="454"/>
      <c r="F222" s="454"/>
      <c r="G222" s="454"/>
      <c r="H222" s="454"/>
      <c r="I222" s="454"/>
      <c r="J222" s="454"/>
      <c r="K222" s="454"/>
      <c r="L222" s="454"/>
      <c r="M222" s="454"/>
      <c r="N222" s="454"/>
      <c r="O222" s="454"/>
      <c r="P222" s="454"/>
      <c r="Q222" s="454"/>
      <c r="R222" s="454"/>
      <c r="S222" s="454"/>
      <c r="T222" s="454"/>
      <c r="U222" s="454"/>
      <c r="V222" s="454"/>
      <c r="W222" s="454"/>
      <c r="X222" s="454"/>
      <c r="Y222" s="454"/>
      <c r="Z222" s="454"/>
    </row>
    <row r="223" customHeight="1" spans="1:26">
      <c r="A223" s="454"/>
      <c r="B223" s="454"/>
      <c r="C223" s="454"/>
      <c r="D223" s="454"/>
      <c r="E223" s="454"/>
      <c r="F223" s="454"/>
      <c r="G223" s="454"/>
      <c r="H223" s="454"/>
      <c r="I223" s="454"/>
      <c r="J223" s="454"/>
      <c r="K223" s="454"/>
      <c r="L223" s="454"/>
      <c r="M223" s="454"/>
      <c r="N223" s="454"/>
      <c r="O223" s="454"/>
      <c r="P223" s="454"/>
      <c r="Q223" s="454"/>
      <c r="R223" s="454"/>
      <c r="S223" s="454"/>
      <c r="T223" s="454"/>
      <c r="U223" s="454"/>
      <c r="V223" s="454"/>
      <c r="W223" s="454"/>
      <c r="X223" s="454"/>
      <c r="Y223" s="454"/>
      <c r="Z223" s="454"/>
    </row>
    <row r="224" customHeight="1" spans="1:26">
      <c r="A224" s="454"/>
      <c r="B224" s="454"/>
      <c r="C224" s="454"/>
      <c r="D224" s="454"/>
      <c r="E224" s="454"/>
      <c r="F224" s="454"/>
      <c r="G224" s="454"/>
      <c r="H224" s="454"/>
      <c r="I224" s="454"/>
      <c r="J224" s="454"/>
      <c r="K224" s="454"/>
      <c r="L224" s="454"/>
      <c r="M224" s="454"/>
      <c r="N224" s="454"/>
      <c r="O224" s="454"/>
      <c r="P224" s="454"/>
      <c r="Q224" s="454"/>
      <c r="R224" s="454"/>
      <c r="S224" s="454"/>
      <c r="T224" s="454"/>
      <c r="U224" s="454"/>
      <c r="V224" s="454"/>
      <c r="W224" s="454"/>
      <c r="X224" s="454"/>
      <c r="Y224" s="454"/>
      <c r="Z224" s="454"/>
    </row>
    <row r="225" customHeight="1" spans="1:26">
      <c r="A225" s="454"/>
      <c r="B225" s="454"/>
      <c r="C225" s="454"/>
      <c r="D225" s="454"/>
      <c r="E225" s="454"/>
      <c r="F225" s="454"/>
      <c r="G225" s="454"/>
      <c r="H225" s="454"/>
      <c r="I225" s="454"/>
      <c r="J225" s="454"/>
      <c r="K225" s="454"/>
      <c r="L225" s="454"/>
      <c r="M225" s="454"/>
      <c r="N225" s="454"/>
      <c r="O225" s="454"/>
      <c r="P225" s="454"/>
      <c r="Q225" s="454"/>
      <c r="R225" s="454"/>
      <c r="S225" s="454"/>
      <c r="T225" s="454"/>
      <c r="U225" s="454"/>
      <c r="V225" s="454"/>
      <c r="W225" s="454"/>
      <c r="X225" s="454"/>
      <c r="Y225" s="454"/>
      <c r="Z225" s="454"/>
    </row>
    <row r="226" customHeight="1" spans="1:26">
      <c r="A226" s="454"/>
      <c r="B226" s="454"/>
      <c r="C226" s="454"/>
      <c r="D226" s="454"/>
      <c r="E226" s="454"/>
      <c r="F226" s="454"/>
      <c r="G226" s="454"/>
      <c r="H226" s="454"/>
      <c r="I226" s="454"/>
      <c r="J226" s="454"/>
      <c r="K226" s="454"/>
      <c r="L226" s="454"/>
      <c r="M226" s="454"/>
      <c r="N226" s="454"/>
      <c r="O226" s="454"/>
      <c r="P226" s="454"/>
      <c r="Q226" s="454"/>
      <c r="R226" s="454"/>
      <c r="S226" s="454"/>
      <c r="T226" s="454"/>
      <c r="U226" s="454"/>
      <c r="V226" s="454"/>
      <c r="W226" s="454"/>
      <c r="X226" s="454"/>
      <c r="Y226" s="454"/>
      <c r="Z226" s="454"/>
    </row>
    <row r="227" customHeight="1" spans="1:26">
      <c r="A227" s="454"/>
      <c r="B227" s="454"/>
      <c r="C227" s="454"/>
      <c r="D227" s="454"/>
      <c r="E227" s="454"/>
      <c r="F227" s="454"/>
      <c r="G227" s="454"/>
      <c r="H227" s="454"/>
      <c r="I227" s="454"/>
      <c r="J227" s="454"/>
      <c r="K227" s="454"/>
      <c r="L227" s="454"/>
      <c r="M227" s="454"/>
      <c r="N227" s="454"/>
      <c r="O227" s="454"/>
      <c r="P227" s="454"/>
      <c r="Q227" s="454"/>
      <c r="R227" s="454"/>
      <c r="S227" s="454"/>
      <c r="T227" s="454"/>
      <c r="U227" s="454"/>
      <c r="V227" s="454"/>
      <c r="W227" s="454"/>
      <c r="X227" s="454"/>
      <c r="Y227" s="454"/>
      <c r="Z227" s="454"/>
    </row>
    <row r="228" customHeight="1" spans="1:26">
      <c r="A228" s="454"/>
      <c r="B228" s="454"/>
      <c r="C228" s="454"/>
      <c r="D228" s="454"/>
      <c r="E228" s="454"/>
      <c r="F228" s="454"/>
      <c r="G228" s="454"/>
      <c r="H228" s="454"/>
      <c r="I228" s="454"/>
      <c r="J228" s="454"/>
      <c r="K228" s="454"/>
      <c r="L228" s="454"/>
      <c r="M228" s="454"/>
      <c r="N228" s="454"/>
      <c r="O228" s="454"/>
      <c r="P228" s="454"/>
      <c r="Q228" s="454"/>
      <c r="R228" s="454"/>
      <c r="S228" s="454"/>
      <c r="T228" s="454"/>
      <c r="U228" s="454"/>
      <c r="V228" s="454"/>
      <c r="W228" s="454"/>
      <c r="X228" s="454"/>
      <c r="Y228" s="454"/>
      <c r="Z228" s="454"/>
    </row>
    <row r="229" customHeight="1" spans="1:26">
      <c r="A229" s="454"/>
      <c r="B229" s="454"/>
      <c r="C229" s="454"/>
      <c r="D229" s="454"/>
      <c r="E229" s="454"/>
      <c r="F229" s="454"/>
      <c r="G229" s="454"/>
      <c r="H229" s="454"/>
      <c r="I229" s="454"/>
      <c r="J229" s="454"/>
      <c r="K229" s="454"/>
      <c r="L229" s="454"/>
      <c r="M229" s="454"/>
      <c r="N229" s="454"/>
      <c r="O229" s="454"/>
      <c r="P229" s="454"/>
      <c r="Q229" s="454"/>
      <c r="R229" s="454"/>
      <c r="S229" s="454"/>
      <c r="T229" s="454"/>
      <c r="U229" s="454"/>
      <c r="V229" s="454"/>
      <c r="W229" s="454"/>
      <c r="X229" s="454"/>
      <c r="Y229" s="454"/>
      <c r="Z229" s="454"/>
    </row>
    <row r="230" customHeight="1" spans="1:26">
      <c r="A230" s="454"/>
      <c r="B230" s="454"/>
      <c r="C230" s="454"/>
      <c r="D230" s="454"/>
      <c r="E230" s="454"/>
      <c r="F230" s="454"/>
      <c r="G230" s="454"/>
      <c r="H230" s="454"/>
      <c r="I230" s="454"/>
      <c r="J230" s="454"/>
      <c r="K230" s="454"/>
      <c r="L230" s="454"/>
      <c r="M230" s="454"/>
      <c r="N230" s="454"/>
      <c r="O230" s="454"/>
      <c r="P230" s="454"/>
      <c r="Q230" s="454"/>
      <c r="R230" s="454"/>
      <c r="S230" s="454"/>
      <c r="T230" s="454"/>
      <c r="U230" s="454"/>
      <c r="V230" s="454"/>
      <c r="W230" s="454"/>
      <c r="X230" s="454"/>
      <c r="Y230" s="454"/>
      <c r="Z230" s="454"/>
    </row>
    <row r="231" customHeight="1" spans="1:26">
      <c r="A231" s="454"/>
      <c r="B231" s="454"/>
      <c r="C231" s="454"/>
      <c r="D231" s="454"/>
      <c r="E231" s="454"/>
      <c r="F231" s="454"/>
      <c r="G231" s="454"/>
      <c r="H231" s="454"/>
      <c r="I231" s="454"/>
      <c r="J231" s="454"/>
      <c r="K231" s="454"/>
      <c r="L231" s="454"/>
      <c r="M231" s="454"/>
      <c r="N231" s="454"/>
      <c r="O231" s="454"/>
      <c r="P231" s="454"/>
      <c r="Q231" s="454"/>
      <c r="R231" s="454"/>
      <c r="S231" s="454"/>
      <c r="T231" s="454"/>
      <c r="U231" s="454"/>
      <c r="V231" s="454"/>
      <c r="W231" s="454"/>
      <c r="X231" s="454"/>
      <c r="Y231" s="454"/>
      <c r="Z231" s="454"/>
    </row>
    <row r="232" customHeight="1" spans="1:26">
      <c r="A232" s="454"/>
      <c r="B232" s="454"/>
      <c r="C232" s="454"/>
      <c r="D232" s="454"/>
      <c r="E232" s="454"/>
      <c r="F232" s="454"/>
      <c r="G232" s="454"/>
      <c r="H232" s="454"/>
      <c r="I232" s="454"/>
      <c r="J232" s="454"/>
      <c r="K232" s="454"/>
      <c r="L232" s="454"/>
      <c r="M232" s="454"/>
      <c r="N232" s="454"/>
      <c r="O232" s="454"/>
      <c r="P232" s="454"/>
      <c r="Q232" s="454"/>
      <c r="R232" s="454"/>
      <c r="S232" s="454"/>
      <c r="T232" s="454"/>
      <c r="U232" s="454"/>
      <c r="V232" s="454"/>
      <c r="W232" s="454"/>
      <c r="X232" s="454"/>
      <c r="Y232" s="454"/>
      <c r="Z232" s="454"/>
    </row>
    <row r="233" customHeight="1" spans="1:26">
      <c r="A233" s="454"/>
      <c r="B233" s="454"/>
      <c r="C233" s="454"/>
      <c r="D233" s="454"/>
      <c r="E233" s="454"/>
      <c r="F233" s="454"/>
      <c r="G233" s="454"/>
      <c r="H233" s="454"/>
      <c r="I233" s="454"/>
      <c r="J233" s="454"/>
      <c r="K233" s="454"/>
      <c r="L233" s="454"/>
      <c r="M233" s="454"/>
      <c r="N233" s="454"/>
      <c r="O233" s="454"/>
      <c r="P233" s="454"/>
      <c r="Q233" s="454"/>
      <c r="R233" s="454"/>
      <c r="S233" s="454"/>
      <c r="T233" s="454"/>
      <c r="U233" s="454"/>
      <c r="V233" s="454"/>
      <c r="W233" s="454"/>
      <c r="X233" s="454"/>
      <c r="Y233" s="454"/>
      <c r="Z233" s="454"/>
    </row>
    <row r="234" customHeight="1" spans="1:26">
      <c r="A234" s="454"/>
      <c r="B234" s="454"/>
      <c r="C234" s="454"/>
      <c r="D234" s="454"/>
      <c r="E234" s="454"/>
      <c r="F234" s="454"/>
      <c r="G234" s="454"/>
      <c r="H234" s="454"/>
      <c r="I234" s="454"/>
      <c r="J234" s="454"/>
      <c r="K234" s="454"/>
      <c r="L234" s="454"/>
      <c r="M234" s="454"/>
      <c r="N234" s="454"/>
      <c r="O234" s="454"/>
      <c r="P234" s="454"/>
      <c r="Q234" s="454"/>
      <c r="R234" s="454"/>
      <c r="S234" s="454"/>
      <c r="T234" s="454"/>
      <c r="U234" s="454"/>
      <c r="V234" s="454"/>
      <c r="W234" s="454"/>
      <c r="X234" s="454"/>
      <c r="Y234" s="454"/>
      <c r="Z234" s="454"/>
    </row>
    <row r="235" customHeight="1" spans="1:26">
      <c r="A235" s="454"/>
      <c r="B235" s="454"/>
      <c r="C235" s="454"/>
      <c r="D235" s="454"/>
      <c r="E235" s="454"/>
      <c r="F235" s="454"/>
      <c r="G235" s="454"/>
      <c r="H235" s="454"/>
      <c r="I235" s="454"/>
      <c r="J235" s="454"/>
      <c r="K235" s="454"/>
      <c r="L235" s="454"/>
      <c r="M235" s="454"/>
      <c r="N235" s="454"/>
      <c r="O235" s="454"/>
      <c r="P235" s="454"/>
      <c r="Q235" s="454"/>
      <c r="R235" s="454"/>
      <c r="S235" s="454"/>
      <c r="T235" s="454"/>
      <c r="U235" s="454"/>
      <c r="V235" s="454"/>
      <c r="W235" s="454"/>
      <c r="X235" s="454"/>
      <c r="Y235" s="454"/>
      <c r="Z235" s="454"/>
    </row>
    <row r="236" customHeight="1" spans="1:26">
      <c r="A236" s="454"/>
      <c r="B236" s="454"/>
      <c r="C236" s="454"/>
      <c r="D236" s="454"/>
      <c r="E236" s="454"/>
      <c r="F236" s="454"/>
      <c r="G236" s="454"/>
      <c r="H236" s="454"/>
      <c r="I236" s="454"/>
      <c r="J236" s="454"/>
      <c r="K236" s="454"/>
      <c r="L236" s="454"/>
      <c r="M236" s="454"/>
      <c r="N236" s="454"/>
      <c r="O236" s="454"/>
      <c r="P236" s="454"/>
      <c r="Q236" s="454"/>
      <c r="R236" s="454"/>
      <c r="S236" s="454"/>
      <c r="T236" s="454"/>
      <c r="U236" s="454"/>
      <c r="V236" s="454"/>
      <c r="W236" s="454"/>
      <c r="X236" s="454"/>
      <c r="Y236" s="454"/>
      <c r="Z236" s="454"/>
    </row>
    <row r="237" customHeight="1" spans="1:26">
      <c r="A237" s="454"/>
      <c r="B237" s="454"/>
      <c r="C237" s="454"/>
      <c r="D237" s="454"/>
      <c r="E237" s="454"/>
      <c r="F237" s="454"/>
      <c r="G237" s="454"/>
      <c r="H237" s="454"/>
      <c r="I237" s="454"/>
      <c r="J237" s="454"/>
      <c r="K237" s="454"/>
      <c r="L237" s="454"/>
      <c r="M237" s="454"/>
      <c r="N237" s="454"/>
      <c r="O237" s="454"/>
      <c r="P237" s="454"/>
      <c r="Q237" s="454"/>
      <c r="R237" s="454"/>
      <c r="S237" s="454"/>
      <c r="T237" s="454"/>
      <c r="U237" s="454"/>
      <c r="V237" s="454"/>
      <c r="W237" s="454"/>
      <c r="X237" s="454"/>
      <c r="Y237" s="454"/>
      <c r="Z237" s="454"/>
    </row>
    <row r="238" customHeight="1" spans="1:26">
      <c r="A238" s="454"/>
      <c r="B238" s="454"/>
      <c r="C238" s="454"/>
      <c r="D238" s="454"/>
      <c r="E238" s="454"/>
      <c r="F238" s="454"/>
      <c r="G238" s="454"/>
      <c r="H238" s="454"/>
      <c r="I238" s="454"/>
      <c r="J238" s="454"/>
      <c r="K238" s="454"/>
      <c r="L238" s="454"/>
      <c r="M238" s="454"/>
      <c r="N238" s="454"/>
      <c r="O238" s="454"/>
      <c r="P238" s="454"/>
      <c r="Q238" s="454"/>
      <c r="R238" s="454"/>
      <c r="S238" s="454"/>
      <c r="T238" s="454"/>
      <c r="U238" s="454"/>
      <c r="V238" s="454"/>
      <c r="W238" s="454"/>
      <c r="X238" s="454"/>
      <c r="Y238" s="454"/>
      <c r="Z238" s="454"/>
    </row>
    <row r="239" customHeight="1" spans="1:26">
      <c r="A239" s="454"/>
      <c r="B239" s="454"/>
      <c r="C239" s="454"/>
      <c r="D239" s="454"/>
      <c r="E239" s="454"/>
      <c r="F239" s="454"/>
      <c r="G239" s="454"/>
      <c r="H239" s="454"/>
      <c r="I239" s="454"/>
      <c r="J239" s="454"/>
      <c r="K239" s="454"/>
      <c r="L239" s="454"/>
      <c r="M239" s="454"/>
      <c r="N239" s="454"/>
      <c r="O239" s="454"/>
      <c r="P239" s="454"/>
      <c r="Q239" s="454"/>
      <c r="R239" s="454"/>
      <c r="S239" s="454"/>
      <c r="T239" s="454"/>
      <c r="U239" s="454"/>
      <c r="V239" s="454"/>
      <c r="W239" s="454"/>
      <c r="X239" s="454"/>
      <c r="Y239" s="454"/>
      <c r="Z239" s="454"/>
    </row>
    <row r="240" customHeight="1" spans="1:26">
      <c r="A240" s="454"/>
      <c r="B240" s="454"/>
      <c r="C240" s="454"/>
      <c r="D240" s="454"/>
      <c r="E240" s="454"/>
      <c r="F240" s="454"/>
      <c r="G240" s="454"/>
      <c r="H240" s="454"/>
      <c r="I240" s="454"/>
      <c r="J240" s="454"/>
      <c r="K240" s="454"/>
      <c r="L240" s="454"/>
      <c r="M240" s="454"/>
      <c r="N240" s="454"/>
      <c r="O240" s="454"/>
      <c r="P240" s="454"/>
      <c r="Q240" s="454"/>
      <c r="R240" s="454"/>
      <c r="S240" s="454"/>
      <c r="T240" s="454"/>
      <c r="U240" s="454"/>
      <c r="V240" s="454"/>
      <c r="W240" s="454"/>
      <c r="X240" s="454"/>
      <c r="Y240" s="454"/>
      <c r="Z240" s="454"/>
    </row>
    <row r="241" customHeight="1" spans="1:26">
      <c r="A241" s="454"/>
      <c r="B241" s="454"/>
      <c r="C241" s="454"/>
      <c r="D241" s="454"/>
      <c r="E241" s="454"/>
      <c r="F241" s="454"/>
      <c r="G241" s="454"/>
      <c r="H241" s="454"/>
      <c r="I241" s="454"/>
      <c r="J241" s="454"/>
      <c r="K241" s="454"/>
      <c r="L241" s="454"/>
      <c r="M241" s="454"/>
      <c r="N241" s="454"/>
      <c r="O241" s="454"/>
      <c r="P241" s="454"/>
      <c r="Q241" s="454"/>
      <c r="R241" s="454"/>
      <c r="S241" s="454"/>
      <c r="T241" s="454"/>
      <c r="U241" s="454"/>
      <c r="V241" s="454"/>
      <c r="W241" s="454"/>
      <c r="X241" s="454"/>
      <c r="Y241" s="454"/>
      <c r="Z241" s="454"/>
    </row>
    <row r="242" customHeight="1" spans="1:26">
      <c r="A242" s="454"/>
      <c r="B242" s="454"/>
      <c r="C242" s="454"/>
      <c r="D242" s="454"/>
      <c r="E242" s="454"/>
      <c r="F242" s="454"/>
      <c r="G242" s="454"/>
      <c r="H242" s="454"/>
      <c r="I242" s="454"/>
      <c r="J242" s="454"/>
      <c r="K242" s="454"/>
      <c r="L242" s="454"/>
      <c r="M242" s="454"/>
      <c r="N242" s="454"/>
      <c r="O242" s="454"/>
      <c r="P242" s="454"/>
      <c r="Q242" s="454"/>
      <c r="R242" s="454"/>
      <c r="S242" s="454"/>
      <c r="T242" s="454"/>
      <c r="U242" s="454"/>
      <c r="V242" s="454"/>
      <c r="W242" s="454"/>
      <c r="X242" s="454"/>
      <c r="Y242" s="454"/>
      <c r="Z242" s="454"/>
    </row>
    <row r="243" customHeight="1" spans="1:26">
      <c r="A243" s="454"/>
      <c r="B243" s="454"/>
      <c r="C243" s="454"/>
      <c r="D243" s="454"/>
      <c r="E243" s="454"/>
      <c r="F243" s="454"/>
      <c r="G243" s="454"/>
      <c r="H243" s="454"/>
      <c r="I243" s="454"/>
      <c r="J243" s="454"/>
      <c r="K243" s="454"/>
      <c r="L243" s="454"/>
      <c r="M243" s="454"/>
      <c r="N243" s="454"/>
      <c r="O243" s="454"/>
      <c r="P243" s="454"/>
      <c r="Q243" s="454"/>
      <c r="R243" s="454"/>
      <c r="S243" s="454"/>
      <c r="T243" s="454"/>
      <c r="U243" s="454"/>
      <c r="V243" s="454"/>
      <c r="W243" s="454"/>
      <c r="X243" s="454"/>
      <c r="Y243" s="454"/>
      <c r="Z243" s="454"/>
    </row>
    <row r="244" customHeight="1" spans="1:26">
      <c r="A244" s="454"/>
      <c r="B244" s="454"/>
      <c r="C244" s="454"/>
      <c r="D244" s="454"/>
      <c r="E244" s="454"/>
      <c r="F244" s="454"/>
      <c r="G244" s="454"/>
      <c r="H244" s="454"/>
      <c r="I244" s="454"/>
      <c r="J244" s="454"/>
      <c r="K244" s="454"/>
      <c r="L244" s="454"/>
      <c r="M244" s="454"/>
      <c r="N244" s="454"/>
      <c r="O244" s="454"/>
      <c r="P244" s="454"/>
      <c r="Q244" s="454"/>
      <c r="R244" s="454"/>
      <c r="S244" s="454"/>
      <c r="T244" s="454"/>
      <c r="U244" s="454"/>
      <c r="V244" s="454"/>
      <c r="W244" s="454"/>
      <c r="X244" s="454"/>
      <c r="Y244" s="454"/>
      <c r="Z244" s="454"/>
    </row>
    <row r="245" customHeight="1" spans="1:26">
      <c r="A245" s="454"/>
      <c r="B245" s="454"/>
      <c r="C245" s="454"/>
      <c r="D245" s="454"/>
      <c r="E245" s="454"/>
      <c r="F245" s="454"/>
      <c r="G245" s="454"/>
      <c r="H245" s="454"/>
      <c r="I245" s="454"/>
      <c r="J245" s="454"/>
      <c r="K245" s="454"/>
      <c r="L245" s="454"/>
      <c r="M245" s="454"/>
      <c r="N245" s="454"/>
      <c r="O245" s="454"/>
      <c r="P245" s="454"/>
      <c r="Q245" s="454"/>
      <c r="R245" s="454"/>
      <c r="S245" s="454"/>
      <c r="T245" s="454"/>
      <c r="U245" s="454"/>
      <c r="V245" s="454"/>
      <c r="W245" s="454"/>
      <c r="X245" s="454"/>
      <c r="Y245" s="454"/>
      <c r="Z245" s="454"/>
    </row>
    <row r="246" customHeight="1" spans="1:26">
      <c r="A246" s="454"/>
      <c r="B246" s="454"/>
      <c r="C246" s="454"/>
      <c r="D246" s="454"/>
      <c r="E246" s="454"/>
      <c r="F246" s="454"/>
      <c r="G246" s="454"/>
      <c r="H246" s="454"/>
      <c r="I246" s="454"/>
      <c r="J246" s="454"/>
      <c r="K246" s="454"/>
      <c r="L246" s="454"/>
      <c r="M246" s="454"/>
      <c r="N246" s="454"/>
      <c r="O246" s="454"/>
      <c r="P246" s="454"/>
      <c r="Q246" s="454"/>
      <c r="R246" s="454"/>
      <c r="S246" s="454"/>
      <c r="T246" s="454"/>
      <c r="U246" s="454"/>
      <c r="V246" s="454"/>
      <c r="W246" s="454"/>
      <c r="X246" s="454"/>
      <c r="Y246" s="454"/>
      <c r="Z246" s="454"/>
    </row>
    <row r="247" customHeight="1" spans="1:26">
      <c r="A247" s="454"/>
      <c r="B247" s="454"/>
      <c r="C247" s="454"/>
      <c r="D247" s="454"/>
      <c r="E247" s="454"/>
      <c r="F247" s="454"/>
      <c r="G247" s="454"/>
      <c r="H247" s="454"/>
      <c r="I247" s="454"/>
      <c r="J247" s="454"/>
      <c r="K247" s="454"/>
      <c r="L247" s="454"/>
      <c r="M247" s="454"/>
      <c r="N247" s="454"/>
      <c r="O247" s="454"/>
      <c r="P247" s="454"/>
      <c r="Q247" s="454"/>
      <c r="R247" s="454"/>
      <c r="S247" s="454"/>
      <c r="T247" s="454"/>
      <c r="U247" s="454"/>
      <c r="V247" s="454"/>
      <c r="W247" s="454"/>
      <c r="X247" s="454"/>
      <c r="Y247" s="454"/>
      <c r="Z247" s="454"/>
    </row>
    <row r="248" customHeight="1" spans="1:26">
      <c r="A248" s="454"/>
      <c r="B248" s="454"/>
      <c r="C248" s="454"/>
      <c r="D248" s="454"/>
      <c r="E248" s="454"/>
      <c r="F248" s="454"/>
      <c r="G248" s="454"/>
      <c r="H248" s="454"/>
      <c r="I248" s="454"/>
      <c r="J248" s="454"/>
      <c r="K248" s="454"/>
      <c r="L248" s="454"/>
      <c r="M248" s="454"/>
      <c r="N248" s="454"/>
      <c r="O248" s="454"/>
      <c r="P248" s="454"/>
      <c r="Q248" s="454"/>
      <c r="R248" s="454"/>
      <c r="S248" s="454"/>
      <c r="T248" s="454"/>
      <c r="U248" s="454"/>
      <c r="V248" s="454"/>
      <c r="W248" s="454"/>
      <c r="X248" s="454"/>
      <c r="Y248" s="454"/>
      <c r="Z248" s="454"/>
    </row>
    <row r="249" customHeight="1" spans="1:26">
      <c r="A249" s="454"/>
      <c r="B249" s="454"/>
      <c r="C249" s="454"/>
      <c r="D249" s="454"/>
      <c r="E249" s="454"/>
      <c r="F249" s="454"/>
      <c r="G249" s="454"/>
      <c r="H249" s="454"/>
      <c r="I249" s="454"/>
      <c r="J249" s="454"/>
      <c r="K249" s="454"/>
      <c r="L249" s="454"/>
      <c r="M249" s="454"/>
      <c r="N249" s="454"/>
      <c r="O249" s="454"/>
      <c r="P249" s="454"/>
      <c r="Q249" s="454"/>
      <c r="R249" s="454"/>
      <c r="S249" s="454"/>
      <c r="T249" s="454"/>
      <c r="U249" s="454"/>
      <c r="V249" s="454"/>
      <c r="W249" s="454"/>
      <c r="X249" s="454"/>
      <c r="Y249" s="454"/>
      <c r="Z249" s="454"/>
    </row>
    <row r="250" customHeight="1" spans="1:26">
      <c r="A250" s="454"/>
      <c r="B250" s="454"/>
      <c r="C250" s="454"/>
      <c r="D250" s="454"/>
      <c r="E250" s="454"/>
      <c r="F250" s="454"/>
      <c r="G250" s="454"/>
      <c r="H250" s="454"/>
      <c r="I250" s="454"/>
      <c r="J250" s="454"/>
      <c r="K250" s="454"/>
      <c r="L250" s="454"/>
      <c r="M250" s="454"/>
      <c r="N250" s="454"/>
      <c r="O250" s="454"/>
      <c r="P250" s="454"/>
      <c r="Q250" s="454"/>
      <c r="R250" s="454"/>
      <c r="S250" s="454"/>
      <c r="T250" s="454"/>
      <c r="U250" s="454"/>
      <c r="V250" s="454"/>
      <c r="W250" s="454"/>
      <c r="X250" s="454"/>
      <c r="Y250" s="454"/>
      <c r="Z250" s="454"/>
    </row>
    <row r="251" customHeight="1" spans="1:26">
      <c r="A251" s="454"/>
      <c r="B251" s="454"/>
      <c r="C251" s="454"/>
      <c r="D251" s="454"/>
      <c r="E251" s="454"/>
      <c r="F251" s="454"/>
      <c r="G251" s="454"/>
      <c r="H251" s="454"/>
      <c r="I251" s="454"/>
      <c r="J251" s="454"/>
      <c r="K251" s="454"/>
      <c r="L251" s="454"/>
      <c r="M251" s="454"/>
      <c r="N251" s="454"/>
      <c r="O251" s="454"/>
      <c r="P251" s="454"/>
      <c r="Q251" s="454"/>
      <c r="R251" s="454"/>
      <c r="S251" s="454"/>
      <c r="T251" s="454"/>
      <c r="U251" s="454"/>
      <c r="V251" s="454"/>
      <c r="W251" s="454"/>
      <c r="X251" s="454"/>
      <c r="Y251" s="454"/>
      <c r="Z251" s="454"/>
    </row>
    <row r="252" customHeight="1" spans="1:26">
      <c r="A252" s="454"/>
      <c r="B252" s="454"/>
      <c r="C252" s="454"/>
      <c r="D252" s="454"/>
      <c r="E252" s="454"/>
      <c r="F252" s="454"/>
      <c r="G252" s="454"/>
      <c r="H252" s="454"/>
      <c r="I252" s="454"/>
      <c r="J252" s="454"/>
      <c r="K252" s="454"/>
      <c r="L252" s="454"/>
      <c r="M252" s="454"/>
      <c r="N252" s="454"/>
      <c r="O252" s="454"/>
      <c r="P252" s="454"/>
      <c r="Q252" s="454"/>
      <c r="R252" s="454"/>
      <c r="S252" s="454"/>
      <c r="T252" s="454"/>
      <c r="U252" s="454"/>
      <c r="V252" s="454"/>
      <c r="W252" s="454"/>
      <c r="X252" s="454"/>
      <c r="Y252" s="454"/>
      <c r="Z252" s="454"/>
    </row>
    <row r="253" customHeight="1" spans="1:26">
      <c r="A253" s="454"/>
      <c r="B253" s="454"/>
      <c r="C253" s="454"/>
      <c r="D253" s="454"/>
      <c r="E253" s="454"/>
      <c r="F253" s="454"/>
      <c r="G253" s="454"/>
      <c r="H253" s="454"/>
      <c r="I253" s="454"/>
      <c r="J253" s="454"/>
      <c r="K253" s="454"/>
      <c r="L253" s="454"/>
      <c r="M253" s="454"/>
      <c r="N253" s="454"/>
      <c r="O253" s="454"/>
      <c r="P253" s="454"/>
      <c r="Q253" s="454"/>
      <c r="R253" s="454"/>
      <c r="S253" s="454"/>
      <c r="T253" s="454"/>
      <c r="U253" s="454"/>
      <c r="V253" s="454"/>
      <c r="W253" s="454"/>
      <c r="X253" s="454"/>
      <c r="Y253" s="454"/>
      <c r="Z253" s="454"/>
    </row>
    <row r="254" customHeight="1" spans="1:26">
      <c r="A254" s="454"/>
      <c r="B254" s="454"/>
      <c r="C254" s="454"/>
      <c r="D254" s="454"/>
      <c r="E254" s="454"/>
      <c r="F254" s="454"/>
      <c r="G254" s="454"/>
      <c r="H254" s="454"/>
      <c r="I254" s="454"/>
      <c r="J254" s="454"/>
      <c r="K254" s="454"/>
      <c r="L254" s="454"/>
      <c r="M254" s="454"/>
      <c r="N254" s="454"/>
      <c r="O254" s="454"/>
      <c r="P254" s="454"/>
      <c r="Q254" s="454"/>
      <c r="R254" s="454"/>
      <c r="S254" s="454"/>
      <c r="T254" s="454"/>
      <c r="U254" s="454"/>
      <c r="V254" s="454"/>
      <c r="W254" s="454"/>
      <c r="X254" s="454"/>
      <c r="Y254" s="454"/>
      <c r="Z254" s="454"/>
    </row>
    <row r="255" customHeight="1" spans="1:26">
      <c r="A255" s="454"/>
      <c r="B255" s="454"/>
      <c r="C255" s="454"/>
      <c r="D255" s="454"/>
      <c r="E255" s="454"/>
      <c r="F255" s="454"/>
      <c r="G255" s="454"/>
      <c r="H255" s="454"/>
      <c r="I255" s="454"/>
      <c r="J255" s="454"/>
      <c r="K255" s="454"/>
      <c r="L255" s="454"/>
      <c r="M255" s="454"/>
      <c r="N255" s="454"/>
      <c r="O255" s="454"/>
      <c r="P255" s="454"/>
      <c r="Q255" s="454"/>
      <c r="R255" s="454"/>
      <c r="S255" s="454"/>
      <c r="T255" s="454"/>
      <c r="U255" s="454"/>
      <c r="V255" s="454"/>
      <c r="W255" s="454"/>
      <c r="X255" s="454"/>
      <c r="Y255" s="454"/>
      <c r="Z255" s="454"/>
    </row>
    <row r="256" customHeight="1" spans="1:26">
      <c r="A256" s="454"/>
      <c r="B256" s="454"/>
      <c r="C256" s="454"/>
      <c r="D256" s="454"/>
      <c r="E256" s="454"/>
      <c r="F256" s="454"/>
      <c r="G256" s="454"/>
      <c r="H256" s="454"/>
      <c r="I256" s="454"/>
      <c r="J256" s="454"/>
      <c r="K256" s="454"/>
      <c r="L256" s="454"/>
      <c r="M256" s="454"/>
      <c r="N256" s="454"/>
      <c r="O256" s="454"/>
      <c r="P256" s="454"/>
      <c r="Q256" s="454"/>
      <c r="R256" s="454"/>
      <c r="S256" s="454"/>
      <c r="T256" s="454"/>
      <c r="U256" s="454"/>
      <c r="V256" s="454"/>
      <c r="W256" s="454"/>
      <c r="X256" s="454"/>
      <c r="Y256" s="454"/>
      <c r="Z256" s="454"/>
    </row>
    <row r="257" customHeight="1" spans="1:26">
      <c r="A257" s="454"/>
      <c r="B257" s="454"/>
      <c r="C257" s="454"/>
      <c r="D257" s="454"/>
      <c r="E257" s="454"/>
      <c r="F257" s="454"/>
      <c r="G257" s="454"/>
      <c r="H257" s="454"/>
      <c r="I257" s="454"/>
      <c r="J257" s="454"/>
      <c r="K257" s="454"/>
      <c r="L257" s="454"/>
      <c r="M257" s="454"/>
      <c r="N257" s="454"/>
      <c r="O257" s="454"/>
      <c r="P257" s="454"/>
      <c r="Q257" s="454"/>
      <c r="R257" s="454"/>
      <c r="S257" s="454"/>
      <c r="T257" s="454"/>
      <c r="U257" s="454"/>
      <c r="V257" s="454"/>
      <c r="W257" s="454"/>
      <c r="X257" s="454"/>
      <c r="Y257" s="454"/>
      <c r="Z257" s="454"/>
    </row>
    <row r="258" customHeight="1" spans="1:26">
      <c r="A258" s="454"/>
      <c r="B258" s="454"/>
      <c r="C258" s="454"/>
      <c r="D258" s="454"/>
      <c r="E258" s="454"/>
      <c r="F258" s="454"/>
      <c r="G258" s="454"/>
      <c r="H258" s="454"/>
      <c r="I258" s="454"/>
      <c r="J258" s="454"/>
      <c r="K258" s="454"/>
      <c r="L258" s="454"/>
      <c r="M258" s="454"/>
      <c r="N258" s="454"/>
      <c r="O258" s="454"/>
      <c r="P258" s="454"/>
      <c r="Q258" s="454"/>
      <c r="R258" s="454"/>
      <c r="S258" s="454"/>
      <c r="T258" s="454"/>
      <c r="U258" s="454"/>
      <c r="V258" s="454"/>
      <c r="W258" s="454"/>
      <c r="X258" s="454"/>
      <c r="Y258" s="454"/>
      <c r="Z258" s="454"/>
    </row>
    <row r="259" customHeight="1" spans="1:26">
      <c r="A259" s="454"/>
      <c r="B259" s="454"/>
      <c r="C259" s="454"/>
      <c r="D259" s="454"/>
      <c r="E259" s="454"/>
      <c r="F259" s="454"/>
      <c r="G259" s="454"/>
      <c r="H259" s="454"/>
      <c r="I259" s="454"/>
      <c r="J259" s="454"/>
      <c r="K259" s="454"/>
      <c r="L259" s="454"/>
      <c r="M259" s="454"/>
      <c r="N259" s="454"/>
      <c r="O259" s="454"/>
      <c r="P259" s="454"/>
      <c r="Q259" s="454"/>
      <c r="R259" s="454"/>
      <c r="S259" s="454"/>
      <c r="T259" s="454"/>
      <c r="U259" s="454"/>
      <c r="V259" s="454"/>
      <c r="W259" s="454"/>
      <c r="X259" s="454"/>
      <c r="Y259" s="454"/>
      <c r="Z259" s="454"/>
    </row>
    <row r="260" customHeight="1" spans="1:26">
      <c r="A260" s="454"/>
      <c r="B260" s="454"/>
      <c r="C260" s="454"/>
      <c r="D260" s="454"/>
      <c r="E260" s="454"/>
      <c r="F260" s="454"/>
      <c r="G260" s="454"/>
      <c r="H260" s="454"/>
      <c r="I260" s="454"/>
      <c r="J260" s="454"/>
      <c r="K260" s="454"/>
      <c r="L260" s="454"/>
      <c r="M260" s="454"/>
      <c r="N260" s="454"/>
      <c r="O260" s="454"/>
      <c r="P260" s="454"/>
      <c r="Q260" s="454"/>
      <c r="R260" s="454"/>
      <c r="S260" s="454"/>
      <c r="T260" s="454"/>
      <c r="U260" s="454"/>
      <c r="V260" s="454"/>
      <c r="W260" s="454"/>
      <c r="X260" s="454"/>
      <c r="Y260" s="454"/>
      <c r="Z260" s="454"/>
    </row>
    <row r="261" customHeight="1" spans="1:26">
      <c r="A261" s="454"/>
      <c r="B261" s="454"/>
      <c r="C261" s="454"/>
      <c r="D261" s="454"/>
      <c r="E261" s="454"/>
      <c r="F261" s="454"/>
      <c r="G261" s="454"/>
      <c r="H261" s="454"/>
      <c r="I261" s="454"/>
      <c r="J261" s="454"/>
      <c r="K261" s="454"/>
      <c r="L261" s="454"/>
      <c r="M261" s="454"/>
      <c r="N261" s="454"/>
      <c r="O261" s="454"/>
      <c r="P261" s="454"/>
      <c r="Q261" s="454"/>
      <c r="R261" s="454"/>
      <c r="S261" s="454"/>
      <c r="T261" s="454"/>
      <c r="U261" s="454"/>
      <c r="V261" s="454"/>
      <c r="W261" s="454"/>
      <c r="X261" s="454"/>
      <c r="Y261" s="454"/>
      <c r="Z261" s="454"/>
    </row>
    <row r="262" customHeight="1" spans="1:26">
      <c r="A262" s="454"/>
      <c r="B262" s="454"/>
      <c r="C262" s="454"/>
      <c r="D262" s="454"/>
      <c r="E262" s="454"/>
      <c r="F262" s="454"/>
      <c r="G262" s="454"/>
      <c r="H262" s="454"/>
      <c r="I262" s="454"/>
      <c r="J262" s="454"/>
      <c r="K262" s="454"/>
      <c r="L262" s="454"/>
      <c r="M262" s="454"/>
      <c r="N262" s="454"/>
      <c r="O262" s="454"/>
      <c r="P262" s="454"/>
      <c r="Q262" s="454"/>
      <c r="R262" s="454"/>
      <c r="S262" s="454"/>
      <c r="T262" s="454"/>
      <c r="U262" s="454"/>
      <c r="V262" s="454"/>
      <c r="W262" s="454"/>
      <c r="X262" s="454"/>
      <c r="Y262" s="454"/>
      <c r="Z262" s="454"/>
    </row>
    <row r="263" customHeight="1" spans="1:26">
      <c r="A263" s="454"/>
      <c r="B263" s="454"/>
      <c r="C263" s="454"/>
      <c r="D263" s="454"/>
      <c r="E263" s="454"/>
      <c r="F263" s="454"/>
      <c r="G263" s="454"/>
      <c r="H263" s="454"/>
      <c r="I263" s="454"/>
      <c r="J263" s="454"/>
      <c r="K263" s="454"/>
      <c r="L263" s="454"/>
      <c r="M263" s="454"/>
      <c r="N263" s="454"/>
      <c r="O263" s="454"/>
      <c r="P263" s="454"/>
      <c r="Q263" s="454"/>
      <c r="R263" s="454"/>
      <c r="S263" s="454"/>
      <c r="T263" s="454"/>
      <c r="U263" s="454"/>
      <c r="V263" s="454"/>
      <c r="W263" s="454"/>
      <c r="X263" s="454"/>
      <c r="Y263" s="454"/>
      <c r="Z263" s="454"/>
    </row>
    <row r="264" customHeight="1" spans="1:26">
      <c r="A264" s="454"/>
      <c r="B264" s="454"/>
      <c r="C264" s="454"/>
      <c r="D264" s="454"/>
      <c r="E264" s="454"/>
      <c r="F264" s="454"/>
      <c r="G264" s="454"/>
      <c r="H264" s="454"/>
      <c r="I264" s="454"/>
      <c r="J264" s="454"/>
      <c r="K264" s="454"/>
      <c r="L264" s="454"/>
      <c r="M264" s="454"/>
      <c r="N264" s="454"/>
      <c r="O264" s="454"/>
      <c r="P264" s="454"/>
      <c r="Q264" s="454"/>
      <c r="R264" s="454"/>
      <c r="S264" s="454"/>
      <c r="T264" s="454"/>
      <c r="U264" s="454"/>
      <c r="V264" s="454"/>
      <c r="W264" s="454"/>
      <c r="X264" s="454"/>
      <c r="Y264" s="454"/>
      <c r="Z264" s="454"/>
    </row>
    <row r="265" customHeight="1" spans="1:26">
      <c r="A265" s="454"/>
      <c r="B265" s="454"/>
      <c r="C265" s="454"/>
      <c r="D265" s="454"/>
      <c r="E265" s="454"/>
      <c r="F265" s="454"/>
      <c r="G265" s="454"/>
      <c r="H265" s="454"/>
      <c r="I265" s="454"/>
      <c r="J265" s="454"/>
      <c r="K265" s="454"/>
      <c r="L265" s="454"/>
      <c r="M265" s="454"/>
      <c r="N265" s="454"/>
      <c r="O265" s="454"/>
      <c r="P265" s="454"/>
      <c r="Q265" s="454"/>
      <c r="R265" s="454"/>
      <c r="S265" s="454"/>
      <c r="T265" s="454"/>
      <c r="U265" s="454"/>
      <c r="V265" s="454"/>
      <c r="W265" s="454"/>
      <c r="X265" s="454"/>
      <c r="Y265" s="454"/>
      <c r="Z265" s="454"/>
    </row>
    <row r="266" customHeight="1" spans="1:26">
      <c r="A266" s="454"/>
      <c r="B266" s="454"/>
      <c r="C266" s="454"/>
      <c r="D266" s="454"/>
      <c r="E266" s="454"/>
      <c r="F266" s="454"/>
      <c r="G266" s="454"/>
      <c r="H266" s="454"/>
      <c r="I266" s="454"/>
      <c r="J266" s="454"/>
      <c r="K266" s="454"/>
      <c r="L266" s="454"/>
      <c r="M266" s="454"/>
      <c r="N266" s="454"/>
      <c r="O266" s="454"/>
      <c r="P266" s="454"/>
      <c r="Q266" s="454"/>
      <c r="R266" s="454"/>
      <c r="S266" s="454"/>
      <c r="T266" s="454"/>
      <c r="U266" s="454"/>
      <c r="V266" s="454"/>
      <c r="W266" s="454"/>
      <c r="X266" s="454"/>
      <c r="Y266" s="454"/>
      <c r="Z266" s="454"/>
    </row>
    <row r="267" customHeight="1" spans="1:26">
      <c r="A267" s="454"/>
      <c r="B267" s="454"/>
      <c r="C267" s="454"/>
      <c r="D267" s="454"/>
      <c r="E267" s="454"/>
      <c r="F267" s="454"/>
      <c r="G267" s="454"/>
      <c r="H267" s="454"/>
      <c r="I267" s="454"/>
      <c r="J267" s="454"/>
      <c r="K267" s="454"/>
      <c r="L267" s="454"/>
      <c r="M267" s="454"/>
      <c r="N267" s="454"/>
      <c r="O267" s="454"/>
      <c r="P267" s="454"/>
      <c r="Q267" s="454"/>
      <c r="R267" s="454"/>
      <c r="S267" s="454"/>
      <c r="T267" s="454"/>
      <c r="U267" s="454"/>
      <c r="V267" s="454"/>
      <c r="W267" s="454"/>
      <c r="X267" s="454"/>
      <c r="Y267" s="454"/>
      <c r="Z267" s="454"/>
    </row>
    <row r="268" customHeight="1" spans="1:26">
      <c r="A268" s="454"/>
      <c r="B268" s="454"/>
      <c r="C268" s="454"/>
      <c r="D268" s="454"/>
      <c r="E268" s="454"/>
      <c r="F268" s="454"/>
      <c r="G268" s="454"/>
      <c r="H268" s="454"/>
      <c r="I268" s="454"/>
      <c r="J268" s="454"/>
      <c r="K268" s="454"/>
      <c r="L268" s="454"/>
      <c r="M268" s="454"/>
      <c r="N268" s="454"/>
      <c r="O268" s="454"/>
      <c r="P268" s="454"/>
      <c r="Q268" s="454"/>
      <c r="R268" s="454"/>
      <c r="S268" s="454"/>
      <c r="T268" s="454"/>
      <c r="U268" s="454"/>
      <c r="V268" s="454"/>
      <c r="W268" s="454"/>
      <c r="X268" s="454"/>
      <c r="Y268" s="454"/>
      <c r="Z268" s="454"/>
    </row>
    <row r="269" customHeight="1" spans="1:26">
      <c r="A269" s="454"/>
      <c r="B269" s="454"/>
      <c r="C269" s="454"/>
      <c r="D269" s="454"/>
      <c r="E269" s="454"/>
      <c r="F269" s="454"/>
      <c r="G269" s="454"/>
      <c r="H269" s="454"/>
      <c r="I269" s="454"/>
      <c r="J269" s="454"/>
      <c r="K269" s="454"/>
      <c r="L269" s="454"/>
      <c r="M269" s="454"/>
      <c r="N269" s="454"/>
      <c r="O269" s="454"/>
      <c r="P269" s="454"/>
      <c r="Q269" s="454"/>
      <c r="R269" s="454"/>
      <c r="S269" s="454"/>
      <c r="T269" s="454"/>
      <c r="U269" s="454"/>
      <c r="V269" s="454"/>
      <c r="W269" s="454"/>
      <c r="X269" s="454"/>
      <c r="Y269" s="454"/>
      <c r="Z269" s="454"/>
    </row>
    <row r="270" customHeight="1" spans="1:26">
      <c r="A270" s="454"/>
      <c r="B270" s="454"/>
      <c r="C270" s="454"/>
      <c r="D270" s="454"/>
      <c r="E270" s="454"/>
      <c r="F270" s="454"/>
      <c r="G270" s="454"/>
      <c r="H270" s="454"/>
      <c r="I270" s="454"/>
      <c r="J270" s="454"/>
      <c r="K270" s="454"/>
      <c r="L270" s="454"/>
      <c r="M270" s="454"/>
      <c r="N270" s="454"/>
      <c r="O270" s="454"/>
      <c r="P270" s="454"/>
      <c r="Q270" s="454"/>
      <c r="R270" s="454"/>
      <c r="S270" s="454"/>
      <c r="T270" s="454"/>
      <c r="U270" s="454"/>
      <c r="V270" s="454"/>
      <c r="W270" s="454"/>
      <c r="X270" s="454"/>
      <c r="Y270" s="454"/>
      <c r="Z270" s="454"/>
    </row>
    <row r="271" customHeight="1" spans="1:26">
      <c r="A271" s="454"/>
      <c r="B271" s="454"/>
      <c r="C271" s="454"/>
      <c r="D271" s="454"/>
      <c r="E271" s="454"/>
      <c r="F271" s="454"/>
      <c r="G271" s="454"/>
      <c r="H271" s="454"/>
      <c r="I271" s="454"/>
      <c r="J271" s="454"/>
      <c r="K271" s="454"/>
      <c r="L271" s="454"/>
      <c r="M271" s="454"/>
      <c r="N271" s="454"/>
      <c r="O271" s="454"/>
      <c r="P271" s="454"/>
      <c r="Q271" s="454"/>
      <c r="R271" s="454"/>
      <c r="S271" s="454"/>
      <c r="T271" s="454"/>
      <c r="U271" s="454"/>
      <c r="V271" s="454"/>
      <c r="W271" s="454"/>
      <c r="X271" s="454"/>
      <c r="Y271" s="454"/>
      <c r="Z271" s="454"/>
    </row>
    <row r="272" customHeight="1" spans="1:26">
      <c r="A272" s="454"/>
      <c r="B272" s="454"/>
      <c r="C272" s="454"/>
      <c r="D272" s="454"/>
      <c r="E272" s="454"/>
      <c r="F272" s="454"/>
      <c r="G272" s="454"/>
      <c r="H272" s="454"/>
      <c r="I272" s="454"/>
      <c r="J272" s="454"/>
      <c r="K272" s="454"/>
      <c r="L272" s="454"/>
      <c r="M272" s="454"/>
      <c r="N272" s="454"/>
      <c r="O272" s="454"/>
      <c r="P272" s="454"/>
      <c r="Q272" s="454"/>
      <c r="R272" s="454"/>
      <c r="S272" s="454"/>
      <c r="T272" s="454"/>
      <c r="U272" s="454"/>
      <c r="V272" s="454"/>
      <c r="W272" s="454"/>
      <c r="X272" s="454"/>
      <c r="Y272" s="454"/>
      <c r="Z272" s="454"/>
    </row>
    <row r="273" customHeight="1" spans="1:26">
      <c r="A273" s="454"/>
      <c r="B273" s="454"/>
      <c r="C273" s="454"/>
      <c r="D273" s="454"/>
      <c r="E273" s="454"/>
      <c r="F273" s="454"/>
      <c r="G273" s="454"/>
      <c r="H273" s="454"/>
      <c r="I273" s="454"/>
      <c r="J273" s="454"/>
      <c r="K273" s="454"/>
      <c r="L273" s="454"/>
      <c r="M273" s="454"/>
      <c r="N273" s="454"/>
      <c r="O273" s="454"/>
      <c r="P273" s="454"/>
      <c r="Q273" s="454"/>
      <c r="R273" s="454"/>
      <c r="S273" s="454"/>
      <c r="T273" s="454"/>
      <c r="U273" s="454"/>
      <c r="V273" s="454"/>
      <c r="W273" s="454"/>
      <c r="X273" s="454"/>
      <c r="Y273" s="454"/>
      <c r="Z273" s="454"/>
    </row>
    <row r="274" customHeight="1" spans="1:26">
      <c r="A274" s="454"/>
      <c r="B274" s="454"/>
      <c r="C274" s="454"/>
      <c r="D274" s="454"/>
      <c r="E274" s="454"/>
      <c r="F274" s="454"/>
      <c r="G274" s="454"/>
      <c r="H274" s="454"/>
      <c r="I274" s="454"/>
      <c r="J274" s="454"/>
      <c r="K274" s="454"/>
      <c r="L274" s="454"/>
      <c r="M274" s="454"/>
      <c r="N274" s="454"/>
      <c r="O274" s="454"/>
      <c r="P274" s="454"/>
      <c r="Q274" s="454"/>
      <c r="R274" s="454"/>
      <c r="S274" s="454"/>
      <c r="T274" s="454"/>
      <c r="U274" s="454"/>
      <c r="V274" s="454"/>
      <c r="W274" s="454"/>
      <c r="X274" s="454"/>
      <c r="Y274" s="454"/>
      <c r="Z274" s="454"/>
    </row>
    <row r="275" customHeight="1" spans="1:26">
      <c r="A275" s="454"/>
      <c r="B275" s="454"/>
      <c r="C275" s="454"/>
      <c r="D275" s="454"/>
      <c r="E275" s="454"/>
      <c r="F275" s="454"/>
      <c r="G275" s="454"/>
      <c r="H275" s="454"/>
      <c r="I275" s="454"/>
      <c r="J275" s="454"/>
      <c r="K275" s="454"/>
      <c r="L275" s="454"/>
      <c r="M275" s="454"/>
      <c r="N275" s="454"/>
      <c r="O275" s="454"/>
      <c r="P275" s="454"/>
      <c r="Q275" s="454"/>
      <c r="R275" s="454"/>
      <c r="S275" s="454"/>
      <c r="T275" s="454"/>
      <c r="U275" s="454"/>
      <c r="V275" s="454"/>
      <c r="W275" s="454"/>
      <c r="X275" s="454"/>
      <c r="Y275" s="454"/>
      <c r="Z275" s="454"/>
    </row>
    <row r="276" customHeight="1" spans="1:26">
      <c r="A276" s="454"/>
      <c r="B276" s="454"/>
      <c r="C276" s="454"/>
      <c r="D276" s="454"/>
      <c r="E276" s="454"/>
      <c r="F276" s="454"/>
      <c r="G276" s="454"/>
      <c r="H276" s="454"/>
      <c r="I276" s="454"/>
      <c r="J276" s="454"/>
      <c r="K276" s="454"/>
      <c r="L276" s="454"/>
      <c r="M276" s="454"/>
      <c r="N276" s="454"/>
      <c r="O276" s="454"/>
      <c r="P276" s="454"/>
      <c r="Q276" s="454"/>
      <c r="R276" s="454"/>
      <c r="S276" s="454"/>
      <c r="T276" s="454"/>
      <c r="U276" s="454"/>
      <c r="V276" s="454"/>
      <c r="W276" s="454"/>
      <c r="X276" s="454"/>
      <c r="Y276" s="454"/>
      <c r="Z276" s="454"/>
    </row>
    <row r="277" customHeight="1" spans="1:26">
      <c r="A277" s="454"/>
      <c r="B277" s="454"/>
      <c r="C277" s="454"/>
      <c r="D277" s="454"/>
      <c r="E277" s="454"/>
      <c r="F277" s="454"/>
      <c r="G277" s="454"/>
      <c r="H277" s="454"/>
      <c r="I277" s="454"/>
      <c r="J277" s="454"/>
      <c r="K277" s="454"/>
      <c r="L277" s="454"/>
      <c r="M277" s="454"/>
      <c r="N277" s="454"/>
      <c r="O277" s="454"/>
      <c r="P277" s="454"/>
      <c r="Q277" s="454"/>
      <c r="R277" s="454"/>
      <c r="S277" s="454"/>
      <c r="T277" s="454"/>
      <c r="U277" s="454"/>
      <c r="V277" s="454"/>
      <c r="W277" s="454"/>
      <c r="X277" s="454"/>
      <c r="Y277" s="454"/>
      <c r="Z277" s="454"/>
    </row>
    <row r="278" customHeight="1" spans="1:26">
      <c r="A278" s="454"/>
      <c r="B278" s="454"/>
      <c r="C278" s="454"/>
      <c r="D278" s="454"/>
      <c r="E278" s="454"/>
      <c r="F278" s="454"/>
      <c r="G278" s="454"/>
      <c r="H278" s="454"/>
      <c r="I278" s="454"/>
      <c r="J278" s="454"/>
      <c r="K278" s="454"/>
      <c r="L278" s="454"/>
      <c r="M278" s="454"/>
      <c r="N278" s="454"/>
      <c r="O278" s="454"/>
      <c r="P278" s="454"/>
      <c r="Q278" s="454"/>
      <c r="R278" s="454"/>
      <c r="S278" s="454"/>
      <c r="T278" s="454"/>
      <c r="U278" s="454"/>
      <c r="V278" s="454"/>
      <c r="W278" s="454"/>
      <c r="X278" s="454"/>
      <c r="Y278" s="454"/>
      <c r="Z278" s="454"/>
    </row>
    <row r="279" customHeight="1" spans="1:26">
      <c r="A279" s="454"/>
      <c r="B279" s="454"/>
      <c r="C279" s="454"/>
      <c r="D279" s="454"/>
      <c r="E279" s="454"/>
      <c r="F279" s="454"/>
      <c r="G279" s="454"/>
      <c r="H279" s="454"/>
      <c r="I279" s="454"/>
      <c r="J279" s="454"/>
      <c r="K279" s="454"/>
      <c r="L279" s="454"/>
      <c r="M279" s="454"/>
      <c r="N279" s="454"/>
      <c r="O279" s="454"/>
      <c r="P279" s="454"/>
      <c r="Q279" s="454"/>
      <c r="R279" s="454"/>
      <c r="S279" s="454"/>
      <c r="T279" s="454"/>
      <c r="U279" s="454"/>
      <c r="V279" s="454"/>
      <c r="W279" s="454"/>
      <c r="X279" s="454"/>
      <c r="Y279" s="454"/>
      <c r="Z279" s="454"/>
    </row>
    <row r="280" customHeight="1" spans="1:26">
      <c r="A280" s="454"/>
      <c r="B280" s="454"/>
      <c r="C280" s="454"/>
      <c r="D280" s="454"/>
      <c r="E280" s="454"/>
      <c r="F280" s="454"/>
      <c r="G280" s="454"/>
      <c r="H280" s="454"/>
      <c r="I280" s="454"/>
      <c r="J280" s="454"/>
      <c r="K280" s="454"/>
      <c r="L280" s="454"/>
      <c r="M280" s="454"/>
      <c r="N280" s="454"/>
      <c r="O280" s="454"/>
      <c r="P280" s="454"/>
      <c r="Q280" s="454"/>
      <c r="R280" s="454"/>
      <c r="S280" s="454"/>
      <c r="T280" s="454"/>
      <c r="U280" s="454"/>
      <c r="V280" s="454"/>
      <c r="W280" s="454"/>
      <c r="X280" s="454"/>
      <c r="Y280" s="454"/>
      <c r="Z280" s="454"/>
    </row>
    <row r="281" customHeight="1" spans="1:26">
      <c r="A281" s="454"/>
      <c r="B281" s="454"/>
      <c r="C281" s="454"/>
      <c r="D281" s="454"/>
      <c r="E281" s="454"/>
      <c r="F281" s="454"/>
      <c r="G281" s="454"/>
      <c r="H281" s="454"/>
      <c r="I281" s="454"/>
      <c r="J281" s="454"/>
      <c r="K281" s="454"/>
      <c r="L281" s="454"/>
      <c r="M281" s="454"/>
      <c r="N281" s="454"/>
      <c r="O281" s="454"/>
      <c r="P281" s="454"/>
      <c r="Q281" s="454"/>
      <c r="R281" s="454"/>
      <c r="S281" s="454"/>
      <c r="T281" s="454"/>
      <c r="U281" s="454"/>
      <c r="V281" s="454"/>
      <c r="W281" s="454"/>
      <c r="X281" s="454"/>
      <c r="Y281" s="454"/>
      <c r="Z281" s="454"/>
    </row>
    <row r="282" customHeight="1" spans="1:26">
      <c r="A282" s="454"/>
      <c r="B282" s="454"/>
      <c r="C282" s="454"/>
      <c r="D282" s="454"/>
      <c r="E282" s="454"/>
      <c r="F282" s="454"/>
      <c r="G282" s="454"/>
      <c r="H282" s="454"/>
      <c r="I282" s="454"/>
      <c r="J282" s="454"/>
      <c r="K282" s="454"/>
      <c r="L282" s="454"/>
      <c r="M282" s="454"/>
      <c r="N282" s="454"/>
      <c r="O282" s="454"/>
      <c r="P282" s="454"/>
      <c r="Q282" s="454"/>
      <c r="R282" s="454"/>
      <c r="S282" s="454"/>
      <c r="T282" s="454"/>
      <c r="U282" s="454"/>
      <c r="V282" s="454"/>
      <c r="W282" s="454"/>
      <c r="X282" s="454"/>
      <c r="Y282" s="454"/>
      <c r="Z282" s="454"/>
    </row>
    <row r="283" customHeight="1" spans="1:26">
      <c r="A283" s="454"/>
      <c r="B283" s="454"/>
      <c r="C283" s="454"/>
      <c r="D283" s="454"/>
      <c r="E283" s="454"/>
      <c r="F283" s="454"/>
      <c r="G283" s="454"/>
      <c r="H283" s="454"/>
      <c r="I283" s="454"/>
      <c r="J283" s="454"/>
      <c r="K283" s="454"/>
      <c r="L283" s="454"/>
      <c r="M283" s="454"/>
      <c r="N283" s="454"/>
      <c r="O283" s="454"/>
      <c r="P283" s="454"/>
      <c r="Q283" s="454"/>
      <c r="R283" s="454"/>
      <c r="S283" s="454"/>
      <c r="T283" s="454"/>
      <c r="U283" s="454"/>
      <c r="V283" s="454"/>
      <c r="W283" s="454"/>
      <c r="X283" s="454"/>
      <c r="Y283" s="454"/>
      <c r="Z283" s="454"/>
    </row>
    <row r="284" customHeight="1" spans="1:26">
      <c r="A284" s="454"/>
      <c r="B284" s="454"/>
      <c r="C284" s="454"/>
      <c r="D284" s="454"/>
      <c r="E284" s="454"/>
      <c r="F284" s="454"/>
      <c r="G284" s="454"/>
      <c r="H284" s="454"/>
      <c r="I284" s="454"/>
      <c r="J284" s="454"/>
      <c r="K284" s="454"/>
      <c r="L284" s="454"/>
      <c r="M284" s="454"/>
      <c r="N284" s="454"/>
      <c r="O284" s="454"/>
      <c r="P284" s="454"/>
      <c r="Q284" s="454"/>
      <c r="R284" s="454"/>
      <c r="S284" s="454"/>
      <c r="T284" s="454"/>
      <c r="U284" s="454"/>
      <c r="V284" s="454"/>
      <c r="W284" s="454"/>
      <c r="X284" s="454"/>
      <c r="Y284" s="454"/>
      <c r="Z284" s="454"/>
    </row>
    <row r="285" customHeight="1" spans="1:26">
      <c r="A285" s="454"/>
      <c r="B285" s="454"/>
      <c r="C285" s="454"/>
      <c r="D285" s="454"/>
      <c r="E285" s="454"/>
      <c r="F285" s="454"/>
      <c r="G285" s="454"/>
      <c r="H285" s="454"/>
      <c r="I285" s="454"/>
      <c r="J285" s="454"/>
      <c r="K285" s="454"/>
      <c r="L285" s="454"/>
      <c r="M285" s="454"/>
      <c r="N285" s="454"/>
      <c r="O285" s="454"/>
      <c r="P285" s="454"/>
      <c r="Q285" s="454"/>
      <c r="R285" s="454"/>
      <c r="S285" s="454"/>
      <c r="T285" s="454"/>
      <c r="U285" s="454"/>
      <c r="V285" s="454"/>
      <c r="W285" s="454"/>
      <c r="X285" s="454"/>
      <c r="Y285" s="454"/>
      <c r="Z285" s="454"/>
    </row>
    <row r="286" customHeight="1" spans="1:26">
      <c r="A286" s="454"/>
      <c r="B286" s="454"/>
      <c r="C286" s="454"/>
      <c r="D286" s="454"/>
      <c r="E286" s="454"/>
      <c r="F286" s="454"/>
      <c r="G286" s="454"/>
      <c r="H286" s="454"/>
      <c r="I286" s="454"/>
      <c r="J286" s="454"/>
      <c r="K286" s="454"/>
      <c r="L286" s="454"/>
      <c r="M286" s="454"/>
      <c r="N286" s="454"/>
      <c r="O286" s="454"/>
      <c r="P286" s="454"/>
      <c r="Q286" s="454"/>
      <c r="R286" s="454"/>
      <c r="S286" s="454"/>
      <c r="T286" s="454"/>
      <c r="U286" s="454"/>
      <c r="V286" s="454"/>
      <c r="W286" s="454"/>
      <c r="X286" s="454"/>
      <c r="Y286" s="454"/>
      <c r="Z286" s="454"/>
    </row>
    <row r="287" customHeight="1" spans="1:26">
      <c r="A287" s="454"/>
      <c r="B287" s="454"/>
      <c r="C287" s="454"/>
      <c r="D287" s="454"/>
      <c r="E287" s="454"/>
      <c r="F287" s="454"/>
      <c r="G287" s="454"/>
      <c r="H287" s="454"/>
      <c r="I287" s="454"/>
      <c r="J287" s="454"/>
      <c r="K287" s="454"/>
      <c r="L287" s="454"/>
      <c r="M287" s="454"/>
      <c r="N287" s="454"/>
      <c r="O287" s="454"/>
      <c r="P287" s="454"/>
      <c r="Q287" s="454"/>
      <c r="R287" s="454"/>
      <c r="S287" s="454"/>
      <c r="T287" s="454"/>
      <c r="U287" s="454"/>
      <c r="V287" s="454"/>
      <c r="W287" s="454"/>
      <c r="X287" s="454"/>
      <c r="Y287" s="454"/>
      <c r="Z287" s="454"/>
    </row>
    <row r="288" customHeight="1" spans="1:26">
      <c r="A288" s="454"/>
      <c r="B288" s="454"/>
      <c r="C288" s="454"/>
      <c r="D288" s="454"/>
      <c r="E288" s="454"/>
      <c r="F288" s="454"/>
      <c r="G288" s="454"/>
      <c r="H288" s="454"/>
      <c r="I288" s="454"/>
      <c r="J288" s="454"/>
      <c r="K288" s="454"/>
      <c r="L288" s="454"/>
      <c r="M288" s="454"/>
      <c r="N288" s="454"/>
      <c r="O288" s="454"/>
      <c r="P288" s="454"/>
      <c r="Q288" s="454"/>
      <c r="R288" s="454"/>
      <c r="S288" s="454"/>
      <c r="T288" s="454"/>
      <c r="U288" s="454"/>
      <c r="V288" s="454"/>
      <c r="W288" s="454"/>
      <c r="X288" s="454"/>
      <c r="Y288" s="454"/>
      <c r="Z288" s="454"/>
    </row>
    <row r="289" customHeight="1" spans="1:26">
      <c r="A289" s="454"/>
      <c r="B289" s="454"/>
      <c r="C289" s="454"/>
      <c r="D289" s="454"/>
      <c r="E289" s="454"/>
      <c r="F289" s="454"/>
      <c r="G289" s="454"/>
      <c r="H289" s="454"/>
      <c r="I289" s="454"/>
      <c r="J289" s="454"/>
      <c r="K289" s="454"/>
      <c r="L289" s="454"/>
      <c r="M289" s="454"/>
      <c r="N289" s="454"/>
      <c r="O289" s="454"/>
      <c r="P289" s="454"/>
      <c r="Q289" s="454"/>
      <c r="R289" s="454"/>
      <c r="S289" s="454"/>
      <c r="T289" s="454"/>
      <c r="U289" s="454"/>
      <c r="V289" s="454"/>
      <c r="W289" s="454"/>
      <c r="X289" s="454"/>
      <c r="Y289" s="454"/>
      <c r="Z289" s="454"/>
    </row>
    <row r="290" customHeight="1" spans="1:26">
      <c r="A290" s="454"/>
      <c r="B290" s="454"/>
      <c r="C290" s="454"/>
      <c r="D290" s="454"/>
      <c r="E290" s="454"/>
      <c r="F290" s="454"/>
      <c r="G290" s="454"/>
      <c r="H290" s="454"/>
      <c r="I290" s="454"/>
      <c r="J290" s="454"/>
      <c r="K290" s="454"/>
      <c r="L290" s="454"/>
      <c r="M290" s="454"/>
      <c r="N290" s="454"/>
      <c r="O290" s="454"/>
      <c r="P290" s="454"/>
      <c r="Q290" s="454"/>
      <c r="R290" s="454"/>
      <c r="S290" s="454"/>
      <c r="T290" s="454"/>
      <c r="U290" s="454"/>
      <c r="V290" s="454"/>
      <c r="W290" s="454"/>
      <c r="X290" s="454"/>
      <c r="Y290" s="454"/>
      <c r="Z290" s="454"/>
    </row>
    <row r="291" customHeight="1" spans="1:26">
      <c r="A291" s="454"/>
      <c r="B291" s="454"/>
      <c r="C291" s="454"/>
      <c r="D291" s="454"/>
      <c r="E291" s="454"/>
      <c r="F291" s="454"/>
      <c r="G291" s="454"/>
      <c r="H291" s="454"/>
      <c r="I291" s="454"/>
      <c r="J291" s="454"/>
      <c r="K291" s="454"/>
      <c r="L291" s="454"/>
      <c r="M291" s="454"/>
      <c r="N291" s="454"/>
      <c r="O291" s="454"/>
      <c r="P291" s="454"/>
      <c r="Q291" s="454"/>
      <c r="R291" s="454"/>
      <c r="S291" s="454"/>
      <c r="T291" s="454"/>
      <c r="U291" s="454"/>
      <c r="V291" s="454"/>
      <c r="W291" s="454"/>
      <c r="X291" s="454"/>
      <c r="Y291" s="454"/>
      <c r="Z291" s="454"/>
    </row>
    <row r="292" customHeight="1" spans="1:26">
      <c r="A292" s="454"/>
      <c r="B292" s="454"/>
      <c r="C292" s="454"/>
      <c r="D292" s="454"/>
      <c r="E292" s="454"/>
      <c r="F292" s="454"/>
      <c r="G292" s="454"/>
      <c r="H292" s="454"/>
      <c r="I292" s="454"/>
      <c r="J292" s="454"/>
      <c r="K292" s="454"/>
      <c r="L292" s="454"/>
      <c r="M292" s="454"/>
      <c r="N292" s="454"/>
      <c r="O292" s="454"/>
      <c r="P292" s="454"/>
      <c r="Q292" s="454"/>
      <c r="R292" s="454"/>
      <c r="S292" s="454"/>
      <c r="T292" s="454"/>
      <c r="U292" s="454"/>
      <c r="V292" s="454"/>
      <c r="W292" s="454"/>
      <c r="X292" s="454"/>
      <c r="Y292" s="454"/>
      <c r="Z292" s="454"/>
    </row>
    <row r="293" customHeight="1" spans="1:26">
      <c r="A293" s="454"/>
      <c r="B293" s="454"/>
      <c r="C293" s="454"/>
      <c r="D293" s="454"/>
      <c r="E293" s="454"/>
      <c r="F293" s="454"/>
      <c r="G293" s="454"/>
      <c r="H293" s="454"/>
      <c r="I293" s="454"/>
      <c r="J293" s="454"/>
      <c r="K293" s="454"/>
      <c r="L293" s="454"/>
      <c r="M293" s="454"/>
      <c r="N293" s="454"/>
      <c r="O293" s="454"/>
      <c r="P293" s="454"/>
      <c r="Q293" s="454"/>
      <c r="R293" s="454"/>
      <c r="S293" s="454"/>
      <c r="T293" s="454"/>
      <c r="U293" s="454"/>
      <c r="V293" s="454"/>
      <c r="W293" s="454"/>
      <c r="X293" s="454"/>
      <c r="Y293" s="454"/>
      <c r="Z293" s="454"/>
    </row>
    <row r="294" customHeight="1" spans="1:26">
      <c r="A294" s="454"/>
      <c r="B294" s="454"/>
      <c r="C294" s="454"/>
      <c r="D294" s="454"/>
      <c r="E294" s="454"/>
      <c r="F294" s="454"/>
      <c r="G294" s="454"/>
      <c r="H294" s="454"/>
      <c r="I294" s="454"/>
      <c r="J294" s="454"/>
      <c r="K294" s="454"/>
      <c r="L294" s="454"/>
      <c r="M294" s="454"/>
      <c r="N294" s="454"/>
      <c r="O294" s="454"/>
      <c r="P294" s="454"/>
      <c r="Q294" s="454"/>
      <c r="R294" s="454"/>
      <c r="S294" s="454"/>
      <c r="T294" s="454"/>
      <c r="U294" s="454"/>
      <c r="V294" s="454"/>
      <c r="W294" s="454"/>
      <c r="X294" s="454"/>
      <c r="Y294" s="454"/>
      <c r="Z294" s="454"/>
    </row>
    <row r="295" customHeight="1" spans="1:26">
      <c r="A295" s="454"/>
      <c r="B295" s="454"/>
      <c r="C295" s="454"/>
      <c r="D295" s="454"/>
      <c r="E295" s="454"/>
      <c r="F295" s="454"/>
      <c r="G295" s="454"/>
      <c r="H295" s="454"/>
      <c r="I295" s="454"/>
      <c r="J295" s="454"/>
      <c r="K295" s="454"/>
      <c r="L295" s="454"/>
      <c r="M295" s="454"/>
      <c r="N295" s="454"/>
      <c r="O295" s="454"/>
      <c r="P295" s="454"/>
      <c r="Q295" s="454"/>
      <c r="R295" s="454"/>
      <c r="S295" s="454"/>
      <c r="T295" s="454"/>
      <c r="U295" s="454"/>
      <c r="V295" s="454"/>
      <c r="W295" s="454"/>
      <c r="X295" s="454"/>
      <c r="Y295" s="454"/>
      <c r="Z295" s="454"/>
    </row>
    <row r="296" customHeight="1" spans="1:26">
      <c r="A296" s="454"/>
      <c r="B296" s="454"/>
      <c r="C296" s="454"/>
      <c r="D296" s="454"/>
      <c r="E296" s="454"/>
      <c r="F296" s="454"/>
      <c r="G296" s="454"/>
      <c r="H296" s="454"/>
      <c r="I296" s="454"/>
      <c r="J296" s="454"/>
      <c r="K296" s="454"/>
      <c r="L296" s="454"/>
      <c r="M296" s="454"/>
      <c r="N296" s="454"/>
      <c r="O296" s="454"/>
      <c r="P296" s="454"/>
      <c r="Q296" s="454"/>
      <c r="R296" s="454"/>
      <c r="S296" s="454"/>
      <c r="T296" s="454"/>
      <c r="U296" s="454"/>
      <c r="V296" s="454"/>
      <c r="W296" s="454"/>
      <c r="X296" s="454"/>
      <c r="Y296" s="454"/>
      <c r="Z296" s="454"/>
    </row>
    <row r="297" customHeight="1" spans="1:26">
      <c r="A297" s="454"/>
      <c r="B297" s="454"/>
      <c r="C297" s="454"/>
      <c r="D297" s="454"/>
      <c r="E297" s="454"/>
      <c r="F297" s="454"/>
      <c r="G297" s="454"/>
      <c r="H297" s="454"/>
      <c r="I297" s="454"/>
      <c r="J297" s="454"/>
      <c r="K297" s="454"/>
      <c r="L297" s="454"/>
      <c r="M297" s="454"/>
      <c r="N297" s="454"/>
      <c r="O297" s="454"/>
      <c r="P297" s="454"/>
      <c r="Q297" s="454"/>
      <c r="R297" s="454"/>
      <c r="S297" s="454"/>
      <c r="T297" s="454"/>
      <c r="U297" s="454"/>
      <c r="V297" s="454"/>
      <c r="W297" s="454"/>
      <c r="X297" s="454"/>
      <c r="Y297" s="454"/>
      <c r="Z297" s="454"/>
    </row>
    <row r="298" customHeight="1" spans="1:26">
      <c r="A298" s="454"/>
      <c r="B298" s="454"/>
      <c r="C298" s="454"/>
      <c r="D298" s="454"/>
      <c r="E298" s="454"/>
      <c r="F298" s="454"/>
      <c r="G298" s="454"/>
      <c r="H298" s="454"/>
      <c r="I298" s="454"/>
      <c r="J298" s="454"/>
      <c r="K298" s="454"/>
      <c r="L298" s="454"/>
      <c r="M298" s="454"/>
      <c r="N298" s="454"/>
      <c r="O298" s="454"/>
      <c r="P298" s="454"/>
      <c r="Q298" s="454"/>
      <c r="R298" s="454"/>
      <c r="S298" s="454"/>
      <c r="T298" s="454"/>
      <c r="U298" s="454"/>
      <c r="V298" s="454"/>
      <c r="W298" s="454"/>
      <c r="X298" s="454"/>
      <c r="Y298" s="454"/>
      <c r="Z298" s="454"/>
    </row>
    <row r="299" customHeight="1" spans="1:26">
      <c r="A299" s="454"/>
      <c r="B299" s="454"/>
      <c r="C299" s="454"/>
      <c r="D299" s="454"/>
      <c r="E299" s="454"/>
      <c r="F299" s="454"/>
      <c r="G299" s="454"/>
      <c r="H299" s="454"/>
      <c r="I299" s="454"/>
      <c r="J299" s="454"/>
      <c r="K299" s="454"/>
      <c r="L299" s="454"/>
      <c r="M299" s="454"/>
      <c r="N299" s="454"/>
      <c r="O299" s="454"/>
      <c r="P299" s="454"/>
      <c r="Q299" s="454"/>
      <c r="R299" s="454"/>
      <c r="S299" s="454"/>
      <c r="T299" s="454"/>
      <c r="U299" s="454"/>
      <c r="V299" s="454"/>
      <c r="W299" s="454"/>
      <c r="X299" s="454"/>
      <c r="Y299" s="454"/>
      <c r="Z299" s="454"/>
    </row>
    <row r="300" customHeight="1" spans="1:26">
      <c r="A300" s="454"/>
      <c r="B300" s="454"/>
      <c r="C300" s="454"/>
      <c r="D300" s="454"/>
      <c r="E300" s="454"/>
      <c r="F300" s="454"/>
      <c r="G300" s="454"/>
      <c r="H300" s="454"/>
      <c r="I300" s="454"/>
      <c r="J300" s="454"/>
      <c r="K300" s="454"/>
      <c r="L300" s="454"/>
      <c r="M300" s="454"/>
      <c r="N300" s="454"/>
      <c r="O300" s="454"/>
      <c r="P300" s="454"/>
      <c r="Q300" s="454"/>
      <c r="R300" s="454"/>
      <c r="S300" s="454"/>
      <c r="T300" s="454"/>
      <c r="U300" s="454"/>
      <c r="V300" s="454"/>
      <c r="W300" s="454"/>
      <c r="X300" s="454"/>
      <c r="Y300" s="454"/>
      <c r="Z300" s="454"/>
    </row>
    <row r="301" customHeight="1" spans="1:26">
      <c r="A301" s="454"/>
      <c r="B301" s="454"/>
      <c r="C301" s="454"/>
      <c r="D301" s="454"/>
      <c r="E301" s="454"/>
      <c r="F301" s="454"/>
      <c r="G301" s="454"/>
      <c r="H301" s="454"/>
      <c r="I301" s="454"/>
      <c r="J301" s="454"/>
      <c r="K301" s="454"/>
      <c r="L301" s="454"/>
      <c r="M301" s="454"/>
      <c r="N301" s="454"/>
      <c r="O301" s="454"/>
      <c r="P301" s="454"/>
      <c r="Q301" s="454"/>
      <c r="R301" s="454"/>
      <c r="S301" s="454"/>
      <c r="T301" s="454"/>
      <c r="U301" s="454"/>
      <c r="V301" s="454"/>
      <c r="W301" s="454"/>
      <c r="X301" s="454"/>
      <c r="Y301" s="454"/>
      <c r="Z301" s="454"/>
    </row>
    <row r="302" customHeight="1" spans="1:26">
      <c r="A302" s="454"/>
      <c r="B302" s="454"/>
      <c r="C302" s="454"/>
      <c r="D302" s="454"/>
      <c r="E302" s="454"/>
      <c r="F302" s="454"/>
      <c r="G302" s="454"/>
      <c r="H302" s="454"/>
      <c r="I302" s="454"/>
      <c r="J302" s="454"/>
      <c r="K302" s="454"/>
      <c r="L302" s="454"/>
      <c r="M302" s="454"/>
      <c r="N302" s="454"/>
      <c r="O302" s="454"/>
      <c r="P302" s="454"/>
      <c r="Q302" s="454"/>
      <c r="R302" s="454"/>
      <c r="S302" s="454"/>
      <c r="T302" s="454"/>
      <c r="U302" s="454"/>
      <c r="V302" s="454"/>
      <c r="W302" s="454"/>
      <c r="X302" s="454"/>
      <c r="Y302" s="454"/>
      <c r="Z302" s="454"/>
    </row>
    <row r="303" customHeight="1" spans="1:26">
      <c r="A303" s="454"/>
      <c r="B303" s="454"/>
      <c r="C303" s="454"/>
      <c r="D303" s="454"/>
      <c r="E303" s="454"/>
      <c r="F303" s="454"/>
      <c r="G303" s="454"/>
      <c r="H303" s="454"/>
      <c r="I303" s="454"/>
      <c r="J303" s="454"/>
      <c r="K303" s="454"/>
      <c r="L303" s="454"/>
      <c r="M303" s="454"/>
      <c r="N303" s="454"/>
      <c r="O303" s="454"/>
      <c r="P303" s="454"/>
      <c r="Q303" s="454"/>
      <c r="R303" s="454"/>
      <c r="S303" s="454"/>
      <c r="T303" s="454"/>
      <c r="U303" s="454"/>
      <c r="V303" s="454"/>
      <c r="W303" s="454"/>
      <c r="X303" s="454"/>
      <c r="Y303" s="454"/>
      <c r="Z303" s="454"/>
    </row>
    <row r="304" customHeight="1" spans="1:26">
      <c r="A304" s="454"/>
      <c r="B304" s="454"/>
      <c r="C304" s="454"/>
      <c r="D304" s="454"/>
      <c r="E304" s="454"/>
      <c r="F304" s="454"/>
      <c r="G304" s="454"/>
      <c r="H304" s="454"/>
      <c r="I304" s="454"/>
      <c r="J304" s="454"/>
      <c r="K304" s="454"/>
      <c r="L304" s="454"/>
      <c r="M304" s="454"/>
      <c r="N304" s="454"/>
      <c r="O304" s="454"/>
      <c r="P304" s="454"/>
      <c r="Q304" s="454"/>
      <c r="R304" s="454"/>
      <c r="S304" s="454"/>
      <c r="T304" s="454"/>
      <c r="U304" s="454"/>
      <c r="V304" s="454"/>
      <c r="W304" s="454"/>
      <c r="X304" s="454"/>
      <c r="Y304" s="454"/>
      <c r="Z304" s="454"/>
    </row>
    <row r="305" customHeight="1" spans="1:26">
      <c r="A305" s="454"/>
      <c r="B305" s="454"/>
      <c r="C305" s="454"/>
      <c r="D305" s="454"/>
      <c r="E305" s="454"/>
      <c r="F305" s="454"/>
      <c r="G305" s="454"/>
      <c r="H305" s="454"/>
      <c r="I305" s="454"/>
      <c r="J305" s="454"/>
      <c r="K305" s="454"/>
      <c r="L305" s="454"/>
      <c r="M305" s="454"/>
      <c r="N305" s="454"/>
      <c r="O305" s="454"/>
      <c r="P305" s="454"/>
      <c r="Q305" s="454"/>
      <c r="R305" s="454"/>
      <c r="S305" s="454"/>
      <c r="T305" s="454"/>
      <c r="U305" s="454"/>
      <c r="V305" s="454"/>
      <c r="W305" s="454"/>
      <c r="X305" s="454"/>
      <c r="Y305" s="454"/>
      <c r="Z305" s="454"/>
    </row>
    <row r="306" customHeight="1" spans="1:26">
      <c r="A306" s="454"/>
      <c r="B306" s="454"/>
      <c r="C306" s="454"/>
      <c r="D306" s="454"/>
      <c r="E306" s="454"/>
      <c r="F306" s="454"/>
      <c r="G306" s="454"/>
      <c r="H306" s="454"/>
      <c r="I306" s="454"/>
      <c r="J306" s="454"/>
      <c r="K306" s="454"/>
      <c r="L306" s="454"/>
      <c r="M306" s="454"/>
      <c r="N306" s="454"/>
      <c r="O306" s="454"/>
      <c r="P306" s="454"/>
      <c r="Q306" s="454"/>
      <c r="R306" s="454"/>
      <c r="S306" s="454"/>
      <c r="T306" s="454"/>
      <c r="U306" s="454"/>
      <c r="V306" s="454"/>
      <c r="W306" s="454"/>
      <c r="X306" s="454"/>
      <c r="Y306" s="454"/>
      <c r="Z306" s="454"/>
    </row>
    <row r="307" customHeight="1" spans="1:26">
      <c r="A307" s="454"/>
      <c r="B307" s="454"/>
      <c r="C307" s="454"/>
      <c r="D307" s="454"/>
      <c r="E307" s="454"/>
      <c r="F307" s="454"/>
      <c r="G307" s="454"/>
      <c r="H307" s="454"/>
      <c r="I307" s="454"/>
      <c r="J307" s="454"/>
      <c r="K307" s="454"/>
      <c r="L307" s="454"/>
      <c r="M307" s="454"/>
      <c r="N307" s="454"/>
      <c r="O307" s="454"/>
      <c r="P307" s="454"/>
      <c r="Q307" s="454"/>
      <c r="R307" s="454"/>
      <c r="S307" s="454"/>
      <c r="T307" s="454"/>
      <c r="U307" s="454"/>
      <c r="V307" s="454"/>
      <c r="W307" s="454"/>
      <c r="X307" s="454"/>
      <c r="Y307" s="454"/>
      <c r="Z307" s="454"/>
    </row>
    <row r="308" customHeight="1" spans="1:26">
      <c r="A308" s="454"/>
      <c r="B308" s="454"/>
      <c r="C308" s="454"/>
      <c r="D308" s="454"/>
      <c r="E308" s="454"/>
      <c r="F308" s="454"/>
      <c r="G308" s="454"/>
      <c r="H308" s="454"/>
      <c r="I308" s="454"/>
      <c r="J308" s="454"/>
      <c r="K308" s="454"/>
      <c r="L308" s="454"/>
      <c r="M308" s="454"/>
      <c r="N308" s="454"/>
      <c r="O308" s="454"/>
      <c r="P308" s="454"/>
      <c r="Q308" s="454"/>
      <c r="R308" s="454"/>
      <c r="S308" s="454"/>
      <c r="T308" s="454"/>
      <c r="U308" s="454"/>
      <c r="V308" s="454"/>
      <c r="W308" s="454"/>
      <c r="X308" s="454"/>
      <c r="Y308" s="454"/>
      <c r="Z308" s="454"/>
    </row>
    <row r="309" customHeight="1" spans="1:26">
      <c r="A309" s="454"/>
      <c r="B309" s="454"/>
      <c r="C309" s="454"/>
      <c r="D309" s="454"/>
      <c r="E309" s="454"/>
      <c r="F309" s="454"/>
      <c r="G309" s="454"/>
      <c r="H309" s="454"/>
      <c r="I309" s="454"/>
      <c r="J309" s="454"/>
      <c r="K309" s="454"/>
      <c r="L309" s="454"/>
      <c r="M309" s="454"/>
      <c r="N309" s="454"/>
      <c r="O309" s="454"/>
      <c r="P309" s="454"/>
      <c r="Q309" s="454"/>
      <c r="R309" s="454"/>
      <c r="S309" s="454"/>
      <c r="T309" s="454"/>
      <c r="U309" s="454"/>
      <c r="V309" s="454"/>
      <c r="W309" s="454"/>
      <c r="X309" s="454"/>
      <c r="Y309" s="454"/>
      <c r="Z309" s="454"/>
    </row>
    <row r="310" customHeight="1" spans="1:26">
      <c r="A310" s="454"/>
      <c r="B310" s="454"/>
      <c r="C310" s="454"/>
      <c r="D310" s="454"/>
      <c r="E310" s="454"/>
      <c r="F310" s="454"/>
      <c r="G310" s="454"/>
      <c r="H310" s="454"/>
      <c r="I310" s="454"/>
      <c r="J310" s="454"/>
      <c r="K310" s="454"/>
      <c r="L310" s="454"/>
      <c r="M310" s="454"/>
      <c r="N310" s="454"/>
      <c r="O310" s="454"/>
      <c r="P310" s="454"/>
      <c r="Q310" s="454"/>
      <c r="R310" s="454"/>
      <c r="S310" s="454"/>
      <c r="T310" s="454"/>
      <c r="U310" s="454"/>
      <c r="V310" s="454"/>
      <c r="W310" s="454"/>
      <c r="X310" s="454"/>
      <c r="Y310" s="454"/>
      <c r="Z310" s="454"/>
    </row>
    <row r="311" customHeight="1" spans="1:26">
      <c r="A311" s="454"/>
      <c r="B311" s="454"/>
      <c r="C311" s="454"/>
      <c r="D311" s="454"/>
      <c r="E311" s="454"/>
      <c r="F311" s="454"/>
      <c r="G311" s="454"/>
      <c r="H311" s="454"/>
      <c r="I311" s="454"/>
      <c r="J311" s="454"/>
      <c r="K311" s="454"/>
      <c r="L311" s="454"/>
      <c r="M311" s="454"/>
      <c r="N311" s="454"/>
      <c r="O311" s="454"/>
      <c r="P311" s="454"/>
      <c r="Q311" s="454"/>
      <c r="R311" s="454"/>
      <c r="S311" s="454"/>
      <c r="T311" s="454"/>
      <c r="U311" s="454"/>
      <c r="V311" s="454"/>
      <c r="W311" s="454"/>
      <c r="X311" s="454"/>
      <c r="Y311" s="454"/>
      <c r="Z311" s="454"/>
    </row>
    <row r="312" customHeight="1" spans="1:26">
      <c r="A312" s="454"/>
      <c r="B312" s="454"/>
      <c r="C312" s="454"/>
      <c r="D312" s="454"/>
      <c r="E312" s="454"/>
      <c r="F312" s="454"/>
      <c r="G312" s="454"/>
      <c r="H312" s="454"/>
      <c r="I312" s="454"/>
      <c r="J312" s="454"/>
      <c r="K312" s="454"/>
      <c r="L312" s="454"/>
      <c r="M312" s="454"/>
      <c r="N312" s="454"/>
      <c r="O312" s="454"/>
      <c r="P312" s="454"/>
      <c r="Q312" s="454"/>
      <c r="R312" s="454"/>
      <c r="S312" s="454"/>
      <c r="T312" s="454"/>
      <c r="U312" s="454"/>
      <c r="V312" s="454"/>
      <c r="W312" s="454"/>
      <c r="X312" s="454"/>
      <c r="Y312" s="454"/>
      <c r="Z312" s="454"/>
    </row>
    <row r="313" customHeight="1" spans="1:26">
      <c r="A313" s="454"/>
      <c r="B313" s="454"/>
      <c r="C313" s="454"/>
      <c r="D313" s="454"/>
      <c r="E313" s="454"/>
      <c r="F313" s="454"/>
      <c r="G313" s="454"/>
      <c r="H313" s="454"/>
      <c r="I313" s="454"/>
      <c r="J313" s="454"/>
      <c r="K313" s="454"/>
      <c r="L313" s="454"/>
      <c r="M313" s="454"/>
      <c r="N313" s="454"/>
      <c r="O313" s="454"/>
      <c r="P313" s="454"/>
      <c r="Q313" s="454"/>
      <c r="R313" s="454"/>
      <c r="S313" s="454"/>
      <c r="T313" s="454"/>
      <c r="U313" s="454"/>
      <c r="V313" s="454"/>
      <c r="W313" s="454"/>
      <c r="X313" s="454"/>
      <c r="Y313" s="454"/>
      <c r="Z313" s="454"/>
    </row>
    <row r="314" customHeight="1" spans="1:26">
      <c r="A314" s="454"/>
      <c r="B314" s="454"/>
      <c r="C314" s="454"/>
      <c r="D314" s="454"/>
      <c r="E314" s="454"/>
      <c r="F314" s="454"/>
      <c r="G314" s="454"/>
      <c r="H314" s="454"/>
      <c r="I314" s="454"/>
      <c r="J314" s="454"/>
      <c r="K314" s="454"/>
      <c r="L314" s="454"/>
      <c r="M314" s="454"/>
      <c r="N314" s="454"/>
      <c r="O314" s="454"/>
      <c r="P314" s="454"/>
      <c r="Q314" s="454"/>
      <c r="R314" s="454"/>
      <c r="S314" s="454"/>
      <c r="T314" s="454"/>
      <c r="U314" s="454"/>
      <c r="V314" s="454"/>
      <c r="W314" s="454"/>
      <c r="X314" s="454"/>
      <c r="Y314" s="454"/>
      <c r="Z314" s="454"/>
    </row>
    <row r="315" customHeight="1" spans="1:26">
      <c r="A315" s="454"/>
      <c r="B315" s="454"/>
      <c r="C315" s="454"/>
      <c r="D315" s="454"/>
      <c r="E315" s="454"/>
      <c r="F315" s="454"/>
      <c r="G315" s="454"/>
      <c r="H315" s="454"/>
      <c r="I315" s="454"/>
      <c r="J315" s="454"/>
      <c r="K315" s="454"/>
      <c r="L315" s="454"/>
      <c r="M315" s="454"/>
      <c r="N315" s="454"/>
      <c r="O315" s="454"/>
      <c r="P315" s="454"/>
      <c r="Q315" s="454"/>
      <c r="R315" s="454"/>
      <c r="S315" s="454"/>
      <c r="T315" s="454"/>
      <c r="U315" s="454"/>
      <c r="V315" s="454"/>
      <c r="W315" s="454"/>
      <c r="X315" s="454"/>
      <c r="Y315" s="454"/>
      <c r="Z315" s="454"/>
    </row>
    <row r="316" customHeight="1" spans="1:26">
      <c r="A316" s="454"/>
      <c r="B316" s="454"/>
      <c r="C316" s="454"/>
      <c r="D316" s="454"/>
      <c r="E316" s="454"/>
      <c r="F316" s="454"/>
      <c r="G316" s="454"/>
      <c r="H316" s="454"/>
      <c r="I316" s="454"/>
      <c r="J316" s="454"/>
      <c r="K316" s="454"/>
      <c r="L316" s="454"/>
      <c r="M316" s="454"/>
      <c r="N316" s="454"/>
      <c r="O316" s="454"/>
      <c r="P316" s="454"/>
      <c r="Q316" s="454"/>
      <c r="R316" s="454"/>
      <c r="S316" s="454"/>
      <c r="T316" s="454"/>
      <c r="U316" s="454"/>
      <c r="V316" s="454"/>
      <c r="W316" s="454"/>
      <c r="X316" s="454"/>
      <c r="Y316" s="454"/>
      <c r="Z316" s="454"/>
    </row>
    <row r="317" customHeight="1" spans="1:26">
      <c r="A317" s="454"/>
      <c r="B317" s="454"/>
      <c r="C317" s="454"/>
      <c r="D317" s="454"/>
      <c r="E317" s="454"/>
      <c r="F317" s="454"/>
      <c r="G317" s="454"/>
      <c r="H317" s="454"/>
      <c r="I317" s="454"/>
      <c r="J317" s="454"/>
      <c r="K317" s="454"/>
      <c r="L317" s="454"/>
      <c r="M317" s="454"/>
      <c r="N317" s="454"/>
      <c r="O317" s="454"/>
      <c r="P317" s="454"/>
      <c r="Q317" s="454"/>
      <c r="R317" s="454"/>
      <c r="S317" s="454"/>
      <c r="T317" s="454"/>
      <c r="U317" s="454"/>
      <c r="V317" s="454"/>
      <c r="W317" s="454"/>
      <c r="X317" s="454"/>
      <c r="Y317" s="454"/>
      <c r="Z317" s="454"/>
    </row>
    <row r="318" customHeight="1" spans="1:26">
      <c r="A318" s="454"/>
      <c r="B318" s="454"/>
      <c r="C318" s="454"/>
      <c r="D318" s="454"/>
      <c r="E318" s="454"/>
      <c r="F318" s="454"/>
      <c r="G318" s="454"/>
      <c r="H318" s="454"/>
      <c r="I318" s="454"/>
      <c r="J318" s="454"/>
      <c r="K318" s="454"/>
      <c r="L318" s="454"/>
      <c r="M318" s="454"/>
      <c r="N318" s="454"/>
      <c r="O318" s="454"/>
      <c r="P318" s="454"/>
      <c r="Q318" s="454"/>
      <c r="R318" s="454"/>
      <c r="S318" s="454"/>
      <c r="T318" s="454"/>
      <c r="U318" s="454"/>
      <c r="V318" s="454"/>
      <c r="W318" s="454"/>
      <c r="X318" s="454"/>
      <c r="Y318" s="454"/>
      <c r="Z318" s="454"/>
    </row>
    <row r="319" customHeight="1" spans="1:26">
      <c r="A319" s="454"/>
      <c r="B319" s="454"/>
      <c r="C319" s="454"/>
      <c r="D319" s="454"/>
      <c r="E319" s="454"/>
      <c r="F319" s="454"/>
      <c r="G319" s="454"/>
      <c r="H319" s="454"/>
      <c r="I319" s="454"/>
      <c r="J319" s="454"/>
      <c r="K319" s="454"/>
      <c r="L319" s="454"/>
      <c r="M319" s="454"/>
      <c r="N319" s="454"/>
      <c r="O319" s="454"/>
      <c r="P319" s="454"/>
      <c r="Q319" s="454"/>
      <c r="R319" s="454"/>
      <c r="S319" s="454"/>
      <c r="T319" s="454"/>
      <c r="U319" s="454"/>
      <c r="V319" s="454"/>
      <c r="W319" s="454"/>
      <c r="X319" s="454"/>
      <c r="Y319" s="454"/>
      <c r="Z319" s="454"/>
    </row>
    <row r="320" customHeight="1" spans="1:26">
      <c r="A320" s="454"/>
      <c r="B320" s="454"/>
      <c r="C320" s="454"/>
      <c r="D320" s="454"/>
      <c r="E320" s="454"/>
      <c r="F320" s="454"/>
      <c r="G320" s="454"/>
      <c r="H320" s="454"/>
      <c r="I320" s="454"/>
      <c r="J320" s="454"/>
      <c r="K320" s="454"/>
      <c r="L320" s="454"/>
      <c r="M320" s="454"/>
      <c r="N320" s="454"/>
      <c r="O320" s="454"/>
      <c r="P320" s="454"/>
      <c r="Q320" s="454"/>
      <c r="R320" s="454"/>
      <c r="S320" s="454"/>
      <c r="T320" s="454"/>
      <c r="U320" s="454"/>
      <c r="V320" s="454"/>
      <c r="W320" s="454"/>
      <c r="X320" s="454"/>
      <c r="Y320" s="454"/>
      <c r="Z320" s="454"/>
    </row>
    <row r="321" customHeight="1" spans="1:26">
      <c r="A321" s="454"/>
      <c r="B321" s="454"/>
      <c r="C321" s="454"/>
      <c r="D321" s="454"/>
      <c r="E321" s="454"/>
      <c r="F321" s="454"/>
      <c r="G321" s="454"/>
      <c r="H321" s="454"/>
      <c r="I321" s="454"/>
      <c r="J321" s="454"/>
      <c r="K321" s="454"/>
      <c r="L321" s="454"/>
      <c r="M321" s="454"/>
      <c r="N321" s="454"/>
      <c r="O321" s="454"/>
      <c r="P321" s="454"/>
      <c r="Q321" s="454"/>
      <c r="R321" s="454"/>
      <c r="S321" s="454"/>
      <c r="T321" s="454"/>
      <c r="U321" s="454"/>
      <c r="V321" s="454"/>
      <c r="W321" s="454"/>
      <c r="X321" s="454"/>
      <c r="Y321" s="454"/>
      <c r="Z321" s="454"/>
    </row>
    <row r="322" customHeight="1" spans="1:26">
      <c r="A322" s="454"/>
      <c r="B322" s="454"/>
      <c r="C322" s="454"/>
      <c r="D322" s="454"/>
      <c r="E322" s="454"/>
      <c r="F322" s="454"/>
      <c r="G322" s="454"/>
      <c r="H322" s="454"/>
      <c r="I322" s="454"/>
      <c r="J322" s="454"/>
      <c r="K322" s="454"/>
      <c r="L322" s="454"/>
      <c r="M322" s="454"/>
      <c r="N322" s="454"/>
      <c r="O322" s="454"/>
      <c r="P322" s="454"/>
      <c r="Q322" s="454"/>
      <c r="R322" s="454"/>
      <c r="S322" s="454"/>
      <c r="T322" s="454"/>
      <c r="U322" s="454"/>
      <c r="V322" s="454"/>
      <c r="W322" s="454"/>
      <c r="X322" s="454"/>
      <c r="Y322" s="454"/>
      <c r="Z322" s="454"/>
    </row>
    <row r="323" customHeight="1" spans="1:26">
      <c r="A323" s="454"/>
      <c r="B323" s="454"/>
      <c r="C323" s="454"/>
      <c r="D323" s="454"/>
      <c r="E323" s="454"/>
      <c r="F323" s="454"/>
      <c r="G323" s="454"/>
      <c r="H323" s="454"/>
      <c r="I323" s="454"/>
      <c r="J323" s="454"/>
      <c r="K323" s="454"/>
      <c r="L323" s="454"/>
      <c r="M323" s="454"/>
      <c r="N323" s="454"/>
      <c r="O323" s="454"/>
      <c r="P323" s="454"/>
      <c r="Q323" s="454"/>
      <c r="R323" s="454"/>
      <c r="S323" s="454"/>
      <c r="T323" s="454"/>
      <c r="U323" s="454"/>
      <c r="V323" s="454"/>
      <c r="W323" s="454"/>
      <c r="X323" s="454"/>
      <c r="Y323" s="454"/>
      <c r="Z323" s="454"/>
    </row>
    <row r="324" customHeight="1" spans="1:26">
      <c r="A324" s="454"/>
      <c r="B324" s="454"/>
      <c r="C324" s="454"/>
      <c r="D324" s="454"/>
      <c r="E324" s="454"/>
      <c r="F324" s="454"/>
      <c r="G324" s="454"/>
      <c r="H324" s="454"/>
      <c r="I324" s="454"/>
      <c r="J324" s="454"/>
      <c r="K324" s="454"/>
      <c r="L324" s="454"/>
      <c r="M324" s="454"/>
      <c r="N324" s="454"/>
      <c r="O324" s="454"/>
      <c r="P324" s="454"/>
      <c r="Q324" s="454"/>
      <c r="R324" s="454"/>
      <c r="S324" s="454"/>
      <c r="T324" s="454"/>
      <c r="U324" s="454"/>
      <c r="V324" s="454"/>
      <c r="W324" s="454"/>
      <c r="X324" s="454"/>
      <c r="Y324" s="454"/>
      <c r="Z324" s="454"/>
    </row>
    <row r="325" customHeight="1" spans="1:26">
      <c r="A325" s="454"/>
      <c r="B325" s="454"/>
      <c r="C325" s="454"/>
      <c r="D325" s="454"/>
      <c r="E325" s="454"/>
      <c r="F325" s="454"/>
      <c r="G325" s="454"/>
      <c r="H325" s="454"/>
      <c r="I325" s="454"/>
      <c r="J325" s="454"/>
      <c r="K325" s="454"/>
      <c r="L325" s="454"/>
      <c r="M325" s="454"/>
      <c r="N325" s="454"/>
      <c r="O325" s="454"/>
      <c r="P325" s="454"/>
      <c r="Q325" s="454"/>
      <c r="R325" s="454"/>
      <c r="S325" s="454"/>
      <c r="T325" s="454"/>
      <c r="U325" s="454"/>
      <c r="V325" s="454"/>
      <c r="W325" s="454"/>
      <c r="X325" s="454"/>
      <c r="Y325" s="454"/>
      <c r="Z325" s="454"/>
    </row>
    <row r="326" customHeight="1" spans="1:26">
      <c r="A326" s="454"/>
      <c r="B326" s="454"/>
      <c r="C326" s="454"/>
      <c r="D326" s="454"/>
      <c r="E326" s="454"/>
      <c r="F326" s="454"/>
      <c r="G326" s="454"/>
      <c r="H326" s="454"/>
      <c r="I326" s="454"/>
      <c r="J326" s="454"/>
      <c r="K326" s="454"/>
      <c r="L326" s="454"/>
      <c r="M326" s="454"/>
      <c r="N326" s="454"/>
      <c r="O326" s="454"/>
      <c r="P326" s="454"/>
      <c r="Q326" s="454"/>
      <c r="R326" s="454"/>
      <c r="S326" s="454"/>
      <c r="T326" s="454"/>
      <c r="U326" s="454"/>
      <c r="V326" s="454"/>
      <c r="W326" s="454"/>
      <c r="X326" s="454"/>
      <c r="Y326" s="454"/>
      <c r="Z326" s="454"/>
    </row>
    <row r="327" customHeight="1" spans="1:26">
      <c r="A327" s="454"/>
      <c r="B327" s="454"/>
      <c r="C327" s="454"/>
      <c r="D327" s="454"/>
      <c r="E327" s="454"/>
      <c r="F327" s="454"/>
      <c r="G327" s="454"/>
      <c r="H327" s="454"/>
      <c r="I327" s="454"/>
      <c r="J327" s="454"/>
      <c r="K327" s="454"/>
      <c r="L327" s="454"/>
      <c r="M327" s="454"/>
      <c r="N327" s="454"/>
      <c r="O327" s="454"/>
      <c r="P327" s="454"/>
      <c r="Q327" s="454"/>
      <c r="R327" s="454"/>
      <c r="S327" s="454"/>
      <c r="T327" s="454"/>
      <c r="U327" s="454"/>
      <c r="V327" s="454"/>
      <c r="W327" s="454"/>
      <c r="X327" s="454"/>
      <c r="Y327" s="454"/>
      <c r="Z327" s="454"/>
    </row>
    <row r="328" customHeight="1" spans="1:26">
      <c r="A328" s="454"/>
      <c r="B328" s="454"/>
      <c r="C328" s="454"/>
      <c r="D328" s="454"/>
      <c r="E328" s="454"/>
      <c r="F328" s="454"/>
      <c r="G328" s="454"/>
      <c r="H328" s="454"/>
      <c r="I328" s="454"/>
      <c r="J328" s="454"/>
      <c r="K328" s="454"/>
      <c r="L328" s="454"/>
      <c r="M328" s="454"/>
      <c r="N328" s="454"/>
      <c r="O328" s="454"/>
      <c r="P328" s="454"/>
      <c r="Q328" s="454"/>
      <c r="R328" s="454"/>
      <c r="S328" s="454"/>
      <c r="T328" s="454"/>
      <c r="U328" s="454"/>
      <c r="V328" s="454"/>
      <c r="W328" s="454"/>
      <c r="X328" s="454"/>
      <c r="Y328" s="454"/>
      <c r="Z328" s="454"/>
    </row>
    <row r="329" customHeight="1" spans="1:26">
      <c r="A329" s="454"/>
      <c r="B329" s="454"/>
      <c r="C329" s="454"/>
      <c r="D329" s="454"/>
      <c r="E329" s="454"/>
      <c r="F329" s="454"/>
      <c r="G329" s="454"/>
      <c r="H329" s="454"/>
      <c r="I329" s="454"/>
      <c r="J329" s="454"/>
      <c r="K329" s="454"/>
      <c r="L329" s="454"/>
      <c r="M329" s="454"/>
      <c r="N329" s="454"/>
      <c r="O329" s="454"/>
      <c r="P329" s="454"/>
      <c r="Q329" s="454"/>
      <c r="R329" s="454"/>
      <c r="S329" s="454"/>
      <c r="T329" s="454"/>
      <c r="U329" s="454"/>
      <c r="V329" s="454"/>
      <c r="W329" s="454"/>
      <c r="X329" s="454"/>
      <c r="Y329" s="454"/>
      <c r="Z329" s="454"/>
    </row>
    <row r="330" customHeight="1" spans="1:26">
      <c r="A330" s="454"/>
      <c r="B330" s="454"/>
      <c r="C330" s="454"/>
      <c r="D330" s="454"/>
      <c r="E330" s="454"/>
      <c r="F330" s="454"/>
      <c r="G330" s="454"/>
      <c r="H330" s="454"/>
      <c r="I330" s="454"/>
      <c r="J330" s="454"/>
      <c r="K330" s="454"/>
      <c r="L330" s="454"/>
      <c r="M330" s="454"/>
      <c r="N330" s="454"/>
      <c r="O330" s="454"/>
      <c r="P330" s="454"/>
      <c r="Q330" s="454"/>
      <c r="R330" s="454"/>
      <c r="S330" s="454"/>
      <c r="T330" s="454"/>
      <c r="U330" s="454"/>
      <c r="V330" s="454"/>
      <c r="W330" s="454"/>
      <c r="X330" s="454"/>
      <c r="Y330" s="454"/>
      <c r="Z330" s="454"/>
    </row>
    <row r="331" customHeight="1" spans="1:26">
      <c r="A331" s="454"/>
      <c r="B331" s="454"/>
      <c r="C331" s="454"/>
      <c r="D331" s="454"/>
      <c r="E331" s="454"/>
      <c r="F331" s="454"/>
      <c r="G331" s="454"/>
      <c r="H331" s="454"/>
      <c r="I331" s="454"/>
      <c r="J331" s="454"/>
      <c r="K331" s="454"/>
      <c r="L331" s="454"/>
      <c r="M331" s="454"/>
      <c r="N331" s="454"/>
      <c r="O331" s="454"/>
      <c r="P331" s="454"/>
      <c r="Q331" s="454"/>
      <c r="R331" s="454"/>
      <c r="S331" s="454"/>
      <c r="T331" s="454"/>
      <c r="U331" s="454"/>
      <c r="V331" s="454"/>
      <c r="W331" s="454"/>
      <c r="X331" s="454"/>
      <c r="Y331" s="454"/>
      <c r="Z331" s="454"/>
    </row>
    <row r="332" customHeight="1" spans="1:26">
      <c r="A332" s="454"/>
      <c r="B332" s="454"/>
      <c r="C332" s="454"/>
      <c r="D332" s="454"/>
      <c r="E332" s="454"/>
      <c r="F332" s="454"/>
      <c r="G332" s="454"/>
      <c r="H332" s="454"/>
      <c r="I332" s="454"/>
      <c r="J332" s="454"/>
      <c r="K332" s="454"/>
      <c r="L332" s="454"/>
      <c r="M332" s="454"/>
      <c r="N332" s="454"/>
      <c r="O332" s="454"/>
      <c r="P332" s="454"/>
      <c r="Q332" s="454"/>
      <c r="R332" s="454"/>
      <c r="S332" s="454"/>
      <c r="T332" s="454"/>
      <c r="U332" s="454"/>
      <c r="V332" s="454"/>
      <c r="W332" s="454"/>
      <c r="X332" s="454"/>
      <c r="Y332" s="454"/>
      <c r="Z332" s="454"/>
    </row>
    <row r="333" customHeight="1" spans="1:26">
      <c r="A333" s="454"/>
      <c r="B333" s="454"/>
      <c r="C333" s="454"/>
      <c r="D333" s="454"/>
      <c r="E333" s="454"/>
      <c r="F333" s="454"/>
      <c r="G333" s="454"/>
      <c r="H333" s="454"/>
      <c r="I333" s="454"/>
      <c r="J333" s="454"/>
      <c r="K333" s="454"/>
      <c r="L333" s="454"/>
      <c r="M333" s="454"/>
      <c r="N333" s="454"/>
      <c r="O333" s="454"/>
      <c r="P333" s="454"/>
      <c r="Q333" s="454"/>
      <c r="R333" s="454"/>
      <c r="S333" s="454"/>
      <c r="T333" s="454"/>
      <c r="U333" s="454"/>
      <c r="V333" s="454"/>
      <c r="W333" s="454"/>
      <c r="X333" s="454"/>
      <c r="Y333" s="454"/>
      <c r="Z333" s="454"/>
    </row>
    <row r="334" customHeight="1" spans="1:26">
      <c r="A334" s="454"/>
      <c r="B334" s="454"/>
      <c r="C334" s="454"/>
      <c r="D334" s="454"/>
      <c r="E334" s="454"/>
      <c r="F334" s="454"/>
      <c r="G334" s="454"/>
      <c r="H334" s="454"/>
      <c r="I334" s="454"/>
      <c r="J334" s="454"/>
      <c r="K334" s="454"/>
      <c r="L334" s="454"/>
      <c r="M334" s="454"/>
      <c r="N334" s="454"/>
      <c r="O334" s="454"/>
      <c r="P334" s="454"/>
      <c r="Q334" s="454"/>
      <c r="R334" s="454"/>
      <c r="S334" s="454"/>
      <c r="T334" s="454"/>
      <c r="U334" s="454"/>
      <c r="V334" s="454"/>
      <c r="W334" s="454"/>
      <c r="X334" s="454"/>
      <c r="Y334" s="454"/>
      <c r="Z334" s="454"/>
    </row>
    <row r="335" customHeight="1" spans="1:26">
      <c r="A335" s="454"/>
      <c r="B335" s="454"/>
      <c r="C335" s="454"/>
      <c r="D335" s="454"/>
      <c r="E335" s="454"/>
      <c r="F335" s="454"/>
      <c r="G335" s="454"/>
      <c r="H335" s="454"/>
      <c r="I335" s="454"/>
      <c r="J335" s="454"/>
      <c r="K335" s="454"/>
      <c r="L335" s="454"/>
      <c r="M335" s="454"/>
      <c r="N335" s="454"/>
      <c r="O335" s="454"/>
      <c r="P335" s="454"/>
      <c r="Q335" s="454"/>
      <c r="R335" s="454"/>
      <c r="S335" s="454"/>
      <c r="T335" s="454"/>
      <c r="U335" s="454"/>
      <c r="V335" s="454"/>
      <c r="W335" s="454"/>
      <c r="X335" s="454"/>
      <c r="Y335" s="454"/>
      <c r="Z335" s="454"/>
    </row>
    <row r="336" customHeight="1" spans="1:26">
      <c r="A336" s="454"/>
      <c r="B336" s="454"/>
      <c r="C336" s="454"/>
      <c r="D336" s="454"/>
      <c r="E336" s="454"/>
      <c r="F336" s="454"/>
      <c r="G336" s="454"/>
      <c r="H336" s="454"/>
      <c r="I336" s="454"/>
      <c r="J336" s="454"/>
      <c r="K336" s="454"/>
      <c r="L336" s="454"/>
      <c r="M336" s="454"/>
      <c r="N336" s="454"/>
      <c r="O336" s="454"/>
      <c r="P336" s="454"/>
      <c r="Q336" s="454"/>
      <c r="R336" s="454"/>
      <c r="S336" s="454"/>
      <c r="T336" s="454"/>
      <c r="U336" s="454"/>
      <c r="V336" s="454"/>
      <c r="W336" s="454"/>
      <c r="X336" s="454"/>
      <c r="Y336" s="454"/>
      <c r="Z336" s="454"/>
    </row>
    <row r="337" customHeight="1" spans="1:26">
      <c r="A337" s="454"/>
      <c r="B337" s="454"/>
      <c r="C337" s="454"/>
      <c r="D337" s="454"/>
      <c r="E337" s="454"/>
      <c r="F337" s="454"/>
      <c r="G337" s="454"/>
      <c r="H337" s="454"/>
      <c r="I337" s="454"/>
      <c r="J337" s="454"/>
      <c r="K337" s="454"/>
      <c r="L337" s="454"/>
      <c r="M337" s="454"/>
      <c r="N337" s="454"/>
      <c r="O337" s="454"/>
      <c r="P337" s="454"/>
      <c r="Q337" s="454"/>
      <c r="R337" s="454"/>
      <c r="S337" s="454"/>
      <c r="T337" s="454"/>
      <c r="U337" s="454"/>
      <c r="V337" s="454"/>
      <c r="W337" s="454"/>
      <c r="X337" s="454"/>
      <c r="Y337" s="454"/>
      <c r="Z337" s="454"/>
    </row>
    <row r="338" customHeight="1" spans="1:26">
      <c r="A338" s="454"/>
      <c r="B338" s="454"/>
      <c r="C338" s="454"/>
      <c r="D338" s="454"/>
      <c r="E338" s="454"/>
      <c r="F338" s="454"/>
      <c r="G338" s="454"/>
      <c r="H338" s="454"/>
      <c r="I338" s="454"/>
      <c r="J338" s="454"/>
      <c r="K338" s="454"/>
      <c r="L338" s="454"/>
      <c r="M338" s="454"/>
      <c r="N338" s="454"/>
      <c r="O338" s="454"/>
      <c r="P338" s="454"/>
      <c r="Q338" s="454"/>
      <c r="R338" s="454"/>
      <c r="S338" s="454"/>
      <c r="T338" s="454"/>
      <c r="U338" s="454"/>
      <c r="V338" s="454"/>
      <c r="W338" s="454"/>
      <c r="X338" s="454"/>
      <c r="Y338" s="454"/>
      <c r="Z338" s="454"/>
    </row>
    <row r="339" customHeight="1" spans="1:26">
      <c r="A339" s="454"/>
      <c r="B339" s="454"/>
      <c r="C339" s="454"/>
      <c r="D339" s="454"/>
      <c r="E339" s="454"/>
      <c r="F339" s="454"/>
      <c r="G339" s="454"/>
      <c r="H339" s="454"/>
      <c r="I339" s="454"/>
      <c r="J339" s="454"/>
      <c r="K339" s="454"/>
      <c r="L339" s="454"/>
      <c r="M339" s="454"/>
      <c r="N339" s="454"/>
      <c r="O339" s="454"/>
      <c r="P339" s="454"/>
      <c r="Q339" s="454"/>
      <c r="R339" s="454"/>
      <c r="S339" s="454"/>
      <c r="T339" s="454"/>
      <c r="U339" s="454"/>
      <c r="V339" s="454"/>
      <c r="W339" s="454"/>
      <c r="X339" s="454"/>
      <c r="Y339" s="454"/>
      <c r="Z339" s="454"/>
    </row>
    <row r="340" customHeight="1" spans="1:26">
      <c r="A340" s="454"/>
      <c r="B340" s="454"/>
      <c r="C340" s="454"/>
      <c r="D340" s="454"/>
      <c r="E340" s="454"/>
      <c r="F340" s="454"/>
      <c r="G340" s="454"/>
      <c r="H340" s="454"/>
      <c r="I340" s="454"/>
      <c r="J340" s="454"/>
      <c r="K340" s="454"/>
      <c r="L340" s="454"/>
      <c r="M340" s="454"/>
      <c r="N340" s="454"/>
      <c r="O340" s="454"/>
      <c r="P340" s="454"/>
      <c r="Q340" s="454"/>
      <c r="R340" s="454"/>
      <c r="S340" s="454"/>
      <c r="T340" s="454"/>
      <c r="U340" s="454"/>
      <c r="V340" s="454"/>
      <c r="W340" s="454"/>
      <c r="X340" s="454"/>
      <c r="Y340" s="454"/>
      <c r="Z340" s="454"/>
    </row>
    <row r="341" customHeight="1" spans="1:26">
      <c r="A341" s="454"/>
      <c r="B341" s="454"/>
      <c r="C341" s="454"/>
      <c r="D341" s="454"/>
      <c r="E341" s="454"/>
      <c r="F341" s="454"/>
      <c r="G341" s="454"/>
      <c r="H341" s="454"/>
      <c r="I341" s="454"/>
      <c r="J341" s="454"/>
      <c r="K341" s="454"/>
      <c r="L341" s="454"/>
      <c r="M341" s="454"/>
      <c r="N341" s="454"/>
      <c r="O341" s="454"/>
      <c r="P341" s="454"/>
      <c r="Q341" s="454"/>
      <c r="R341" s="454"/>
      <c r="S341" s="454"/>
      <c r="T341" s="454"/>
      <c r="U341" s="454"/>
      <c r="V341" s="454"/>
      <c r="W341" s="454"/>
      <c r="X341" s="454"/>
      <c r="Y341" s="454"/>
      <c r="Z341" s="454"/>
    </row>
    <row r="342" customHeight="1" spans="1:26">
      <c r="A342" s="454"/>
      <c r="B342" s="454"/>
      <c r="C342" s="454"/>
      <c r="D342" s="454"/>
      <c r="E342" s="454"/>
      <c r="F342" s="454"/>
      <c r="G342" s="454"/>
      <c r="H342" s="454"/>
      <c r="I342" s="454"/>
      <c r="J342" s="454"/>
      <c r="K342" s="454"/>
      <c r="L342" s="454"/>
      <c r="M342" s="454"/>
      <c r="N342" s="454"/>
      <c r="O342" s="454"/>
      <c r="P342" s="454"/>
      <c r="Q342" s="454"/>
      <c r="R342" s="454"/>
      <c r="S342" s="454"/>
      <c r="T342" s="454"/>
      <c r="U342" s="454"/>
      <c r="V342" s="454"/>
      <c r="W342" s="454"/>
      <c r="X342" s="454"/>
      <c r="Y342" s="454"/>
      <c r="Z342" s="454"/>
    </row>
    <row r="343" customHeight="1" spans="1:26">
      <c r="A343" s="454"/>
      <c r="B343" s="454"/>
      <c r="C343" s="454"/>
      <c r="D343" s="454"/>
      <c r="E343" s="454"/>
      <c r="F343" s="454"/>
      <c r="G343" s="454"/>
      <c r="H343" s="454"/>
      <c r="I343" s="454"/>
      <c r="J343" s="454"/>
      <c r="K343" s="454"/>
      <c r="L343" s="454"/>
      <c r="M343" s="454"/>
      <c r="N343" s="454"/>
      <c r="O343" s="454"/>
      <c r="P343" s="454"/>
      <c r="Q343" s="454"/>
      <c r="R343" s="454"/>
      <c r="S343" s="454"/>
      <c r="T343" s="454"/>
      <c r="U343" s="454"/>
      <c r="V343" s="454"/>
      <c r="W343" s="454"/>
      <c r="X343" s="454"/>
      <c r="Y343" s="454"/>
      <c r="Z343" s="454"/>
    </row>
    <row r="344" customHeight="1" spans="1:26">
      <c r="A344" s="454"/>
      <c r="B344" s="454"/>
      <c r="C344" s="454"/>
      <c r="D344" s="454"/>
      <c r="E344" s="454"/>
      <c r="F344" s="454"/>
      <c r="G344" s="454"/>
      <c r="H344" s="454"/>
      <c r="I344" s="454"/>
      <c r="J344" s="454"/>
      <c r="K344" s="454"/>
      <c r="L344" s="454"/>
      <c r="M344" s="454"/>
      <c r="N344" s="454"/>
      <c r="O344" s="454"/>
      <c r="P344" s="454"/>
      <c r="Q344" s="454"/>
      <c r="R344" s="454"/>
      <c r="S344" s="454"/>
      <c r="T344" s="454"/>
      <c r="U344" s="454"/>
      <c r="V344" s="454"/>
      <c r="W344" s="454"/>
      <c r="X344" s="454"/>
      <c r="Y344" s="454"/>
      <c r="Z344" s="454"/>
    </row>
    <row r="345" customHeight="1" spans="1:26">
      <c r="A345" s="454"/>
      <c r="B345" s="454"/>
      <c r="C345" s="454"/>
      <c r="D345" s="454"/>
      <c r="E345" s="454"/>
      <c r="F345" s="454"/>
      <c r="G345" s="454"/>
      <c r="H345" s="454"/>
      <c r="I345" s="454"/>
      <c r="J345" s="454"/>
      <c r="K345" s="454"/>
      <c r="L345" s="454"/>
      <c r="M345" s="454"/>
      <c r="N345" s="454"/>
      <c r="O345" s="454"/>
      <c r="P345" s="454"/>
      <c r="Q345" s="454"/>
      <c r="R345" s="454"/>
      <c r="S345" s="454"/>
      <c r="T345" s="454"/>
      <c r="U345" s="454"/>
      <c r="V345" s="454"/>
      <c r="W345" s="454"/>
      <c r="X345" s="454"/>
      <c r="Y345" s="454"/>
      <c r="Z345" s="454"/>
    </row>
    <row r="346" customHeight="1" spans="1:26">
      <c r="A346" s="454"/>
      <c r="B346" s="454"/>
      <c r="C346" s="454"/>
      <c r="D346" s="454"/>
      <c r="E346" s="454"/>
      <c r="F346" s="454"/>
      <c r="G346" s="454"/>
      <c r="H346" s="454"/>
      <c r="I346" s="454"/>
      <c r="J346" s="454"/>
      <c r="K346" s="454"/>
      <c r="L346" s="454"/>
      <c r="M346" s="454"/>
      <c r="N346" s="454"/>
      <c r="O346" s="454"/>
      <c r="P346" s="454"/>
      <c r="Q346" s="454"/>
      <c r="R346" s="454"/>
      <c r="S346" s="454"/>
      <c r="T346" s="454"/>
      <c r="U346" s="454"/>
      <c r="V346" s="454"/>
      <c r="W346" s="454"/>
      <c r="X346" s="454"/>
      <c r="Y346" s="454"/>
      <c r="Z346" s="454"/>
    </row>
    <row r="347" customHeight="1" spans="1:26">
      <c r="A347" s="454"/>
      <c r="B347" s="454"/>
      <c r="C347" s="454"/>
      <c r="D347" s="454"/>
      <c r="E347" s="454"/>
      <c r="F347" s="454"/>
      <c r="G347" s="454"/>
      <c r="H347" s="454"/>
      <c r="I347" s="454"/>
      <c r="J347" s="454"/>
      <c r="K347" s="454"/>
      <c r="L347" s="454"/>
      <c r="M347" s="454"/>
      <c r="N347" s="454"/>
      <c r="O347" s="454"/>
      <c r="P347" s="454"/>
      <c r="Q347" s="454"/>
      <c r="R347" s="454"/>
      <c r="S347" s="454"/>
      <c r="T347" s="454"/>
      <c r="U347" s="454"/>
      <c r="V347" s="454"/>
      <c r="W347" s="454"/>
      <c r="X347" s="454"/>
      <c r="Y347" s="454"/>
      <c r="Z347" s="454"/>
    </row>
    <row r="348" customHeight="1" spans="1:26">
      <c r="A348" s="454"/>
      <c r="B348" s="454"/>
      <c r="C348" s="454"/>
      <c r="D348" s="454"/>
      <c r="E348" s="454"/>
      <c r="F348" s="454"/>
      <c r="G348" s="454"/>
      <c r="H348" s="454"/>
      <c r="I348" s="454"/>
      <c r="J348" s="454"/>
      <c r="K348" s="454"/>
      <c r="L348" s="454"/>
      <c r="M348" s="454"/>
      <c r="N348" s="454"/>
      <c r="O348" s="454"/>
      <c r="P348" s="454"/>
      <c r="Q348" s="454"/>
      <c r="R348" s="454"/>
      <c r="S348" s="454"/>
      <c r="T348" s="454"/>
      <c r="U348" s="454"/>
      <c r="V348" s="454"/>
      <c r="W348" s="454"/>
      <c r="X348" s="454"/>
      <c r="Y348" s="454"/>
      <c r="Z348" s="454"/>
    </row>
    <row r="349" customHeight="1" spans="1:26">
      <c r="A349" s="454"/>
      <c r="B349" s="454"/>
      <c r="C349" s="454"/>
      <c r="D349" s="454"/>
      <c r="E349" s="454"/>
      <c r="F349" s="454"/>
      <c r="G349" s="454"/>
      <c r="H349" s="454"/>
      <c r="I349" s="454"/>
      <c r="J349" s="454"/>
      <c r="K349" s="454"/>
      <c r="L349" s="454"/>
      <c r="M349" s="454"/>
      <c r="N349" s="454"/>
      <c r="O349" s="454"/>
      <c r="P349" s="454"/>
      <c r="Q349" s="454"/>
      <c r="R349" s="454"/>
      <c r="S349" s="454"/>
      <c r="T349" s="454"/>
      <c r="U349" s="454"/>
      <c r="V349" s="454"/>
      <c r="W349" s="454"/>
      <c r="X349" s="454"/>
      <c r="Y349" s="454"/>
      <c r="Z349" s="454"/>
    </row>
    <row r="350" customHeight="1" spans="1:26">
      <c r="A350" s="454"/>
      <c r="B350" s="454"/>
      <c r="C350" s="454"/>
      <c r="D350" s="454"/>
      <c r="E350" s="454"/>
      <c r="F350" s="454"/>
      <c r="G350" s="454"/>
      <c r="H350" s="454"/>
      <c r="I350" s="454"/>
      <c r="J350" s="454"/>
      <c r="K350" s="454"/>
      <c r="L350" s="454"/>
      <c r="M350" s="454"/>
      <c r="N350" s="454"/>
      <c r="O350" s="454"/>
      <c r="P350" s="454"/>
      <c r="Q350" s="454"/>
      <c r="R350" s="454"/>
      <c r="S350" s="454"/>
      <c r="T350" s="454"/>
      <c r="U350" s="454"/>
      <c r="V350" s="454"/>
      <c r="W350" s="454"/>
      <c r="X350" s="454"/>
      <c r="Y350" s="454"/>
      <c r="Z350" s="454"/>
    </row>
    <row r="351" customHeight="1" spans="1:26">
      <c r="A351" s="454"/>
      <c r="B351" s="454"/>
      <c r="C351" s="454"/>
      <c r="D351" s="454"/>
      <c r="E351" s="454"/>
      <c r="F351" s="454"/>
      <c r="G351" s="454"/>
      <c r="H351" s="454"/>
      <c r="I351" s="454"/>
      <c r="J351" s="454"/>
      <c r="K351" s="454"/>
      <c r="L351" s="454"/>
      <c r="M351" s="454"/>
      <c r="N351" s="454"/>
      <c r="O351" s="454"/>
      <c r="P351" s="454"/>
      <c r="Q351" s="454"/>
      <c r="R351" s="454"/>
      <c r="S351" s="454"/>
      <c r="T351" s="454"/>
      <c r="U351" s="454"/>
      <c r="V351" s="454"/>
      <c r="W351" s="454"/>
      <c r="X351" s="454"/>
      <c r="Y351" s="454"/>
      <c r="Z351" s="454"/>
    </row>
    <row r="352" customHeight="1" spans="1:26">
      <c r="A352" s="454"/>
      <c r="B352" s="454"/>
      <c r="C352" s="454"/>
      <c r="D352" s="454"/>
      <c r="E352" s="454"/>
      <c r="F352" s="454"/>
      <c r="G352" s="454"/>
      <c r="H352" s="454"/>
      <c r="I352" s="454"/>
      <c r="J352" s="454"/>
      <c r="K352" s="454"/>
      <c r="L352" s="454"/>
      <c r="M352" s="454"/>
      <c r="N352" s="454"/>
      <c r="O352" s="454"/>
      <c r="P352" s="454"/>
      <c r="Q352" s="454"/>
      <c r="R352" s="454"/>
      <c r="S352" s="454"/>
      <c r="T352" s="454"/>
      <c r="U352" s="454"/>
      <c r="V352" s="454"/>
      <c r="W352" s="454"/>
      <c r="X352" s="454"/>
      <c r="Y352" s="454"/>
      <c r="Z352" s="454"/>
    </row>
    <row r="353" customHeight="1" spans="1:26">
      <c r="A353" s="454"/>
      <c r="B353" s="454"/>
      <c r="C353" s="454"/>
      <c r="D353" s="454"/>
      <c r="E353" s="454"/>
      <c r="F353" s="454"/>
      <c r="G353" s="454"/>
      <c r="H353" s="454"/>
      <c r="I353" s="454"/>
      <c r="J353" s="454"/>
      <c r="K353" s="454"/>
      <c r="L353" s="454"/>
      <c r="M353" s="454"/>
      <c r="N353" s="454"/>
      <c r="O353" s="454"/>
      <c r="P353" s="454"/>
      <c r="Q353" s="454"/>
      <c r="R353" s="454"/>
      <c r="S353" s="454"/>
      <c r="T353" s="454"/>
      <c r="U353" s="454"/>
      <c r="V353" s="454"/>
      <c r="W353" s="454"/>
      <c r="X353" s="454"/>
      <c r="Y353" s="454"/>
      <c r="Z353" s="454"/>
    </row>
    <row r="354" customHeight="1" spans="1:26">
      <c r="A354" s="454"/>
      <c r="B354" s="454"/>
      <c r="C354" s="454"/>
      <c r="D354" s="454"/>
      <c r="E354" s="454"/>
      <c r="F354" s="454"/>
      <c r="G354" s="454"/>
      <c r="H354" s="454"/>
      <c r="I354" s="454"/>
      <c r="J354" s="454"/>
      <c r="K354" s="454"/>
      <c r="L354" s="454"/>
      <c r="M354" s="454"/>
      <c r="N354" s="454"/>
      <c r="O354" s="454"/>
      <c r="P354" s="454"/>
      <c r="Q354" s="454"/>
      <c r="R354" s="454"/>
      <c r="S354" s="454"/>
      <c r="T354" s="454"/>
      <c r="U354" s="454"/>
      <c r="V354" s="454"/>
      <c r="W354" s="454"/>
      <c r="X354" s="454"/>
      <c r="Y354" s="454"/>
      <c r="Z354" s="454"/>
    </row>
    <row r="355" customHeight="1" spans="1:26">
      <c r="A355" s="454"/>
      <c r="B355" s="454"/>
      <c r="C355" s="454"/>
      <c r="D355" s="454"/>
      <c r="E355" s="454"/>
      <c r="F355" s="454"/>
      <c r="G355" s="454"/>
      <c r="H355" s="454"/>
      <c r="I355" s="454"/>
      <c r="J355" s="454"/>
      <c r="K355" s="454"/>
      <c r="L355" s="454"/>
      <c r="M355" s="454"/>
      <c r="N355" s="454"/>
      <c r="O355" s="454"/>
      <c r="P355" s="454"/>
      <c r="Q355" s="454"/>
      <c r="R355" s="454"/>
      <c r="S355" s="454"/>
      <c r="T355" s="454"/>
      <c r="U355" s="454"/>
      <c r="V355" s="454"/>
      <c r="W355" s="454"/>
      <c r="X355" s="454"/>
      <c r="Y355" s="454"/>
      <c r="Z355" s="454"/>
    </row>
    <row r="356" customHeight="1" spans="1:26">
      <c r="A356" s="454"/>
      <c r="B356" s="454"/>
      <c r="C356" s="454"/>
      <c r="D356" s="454"/>
      <c r="E356" s="454"/>
      <c r="F356" s="454"/>
      <c r="G356" s="454"/>
      <c r="H356" s="454"/>
      <c r="I356" s="454"/>
      <c r="J356" s="454"/>
      <c r="K356" s="454"/>
      <c r="L356" s="454"/>
      <c r="M356" s="454"/>
      <c r="N356" s="454"/>
      <c r="O356" s="454"/>
      <c r="P356" s="454"/>
      <c r="Q356" s="454"/>
      <c r="R356" s="454"/>
      <c r="S356" s="454"/>
      <c r="T356" s="454"/>
      <c r="U356" s="454"/>
      <c r="V356" s="454"/>
      <c r="W356" s="454"/>
      <c r="X356" s="454"/>
      <c r="Y356" s="454"/>
      <c r="Z356" s="454"/>
    </row>
    <row r="357" customHeight="1" spans="1:26">
      <c r="A357" s="454"/>
      <c r="B357" s="454"/>
      <c r="C357" s="454"/>
      <c r="D357" s="454"/>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row>
    <row r="358" customHeight="1" spans="1:26">
      <c r="A358" s="454"/>
      <c r="B358" s="454"/>
      <c r="C358" s="454"/>
      <c r="D358" s="454"/>
      <c r="E358" s="454"/>
      <c r="F358" s="454"/>
      <c r="G358" s="454"/>
      <c r="H358" s="454"/>
      <c r="I358" s="454"/>
      <c r="J358" s="454"/>
      <c r="K358" s="454"/>
      <c r="L358" s="454"/>
      <c r="M358" s="454"/>
      <c r="N358" s="454"/>
      <c r="O358" s="454"/>
      <c r="P358" s="454"/>
      <c r="Q358" s="454"/>
      <c r="R358" s="454"/>
      <c r="S358" s="454"/>
      <c r="T358" s="454"/>
      <c r="U358" s="454"/>
      <c r="V358" s="454"/>
      <c r="W358" s="454"/>
      <c r="X358" s="454"/>
      <c r="Y358" s="454"/>
      <c r="Z358" s="454"/>
    </row>
    <row r="359" customHeight="1" spans="1:26">
      <c r="A359" s="454"/>
      <c r="B359" s="454"/>
      <c r="C359" s="454"/>
      <c r="D359" s="454"/>
      <c r="E359" s="454"/>
      <c r="F359" s="454"/>
      <c r="G359" s="454"/>
      <c r="H359" s="454"/>
      <c r="I359" s="454"/>
      <c r="J359" s="454"/>
      <c r="K359" s="454"/>
      <c r="L359" s="454"/>
      <c r="M359" s="454"/>
      <c r="N359" s="454"/>
      <c r="O359" s="454"/>
      <c r="P359" s="454"/>
      <c r="Q359" s="454"/>
      <c r="R359" s="454"/>
      <c r="S359" s="454"/>
      <c r="T359" s="454"/>
      <c r="U359" s="454"/>
      <c r="V359" s="454"/>
      <c r="W359" s="454"/>
      <c r="X359" s="454"/>
      <c r="Y359" s="454"/>
      <c r="Z359" s="454"/>
    </row>
    <row r="360" customHeight="1" spans="1:26">
      <c r="A360" s="454"/>
      <c r="B360" s="454"/>
      <c r="C360" s="454"/>
      <c r="D360" s="454"/>
      <c r="E360" s="454"/>
      <c r="F360" s="454"/>
      <c r="G360" s="454"/>
      <c r="H360" s="454"/>
      <c r="I360" s="454"/>
      <c r="J360" s="454"/>
      <c r="K360" s="454"/>
      <c r="L360" s="454"/>
      <c r="M360" s="454"/>
      <c r="N360" s="454"/>
      <c r="O360" s="454"/>
      <c r="P360" s="454"/>
      <c r="Q360" s="454"/>
      <c r="R360" s="454"/>
      <c r="S360" s="454"/>
      <c r="T360" s="454"/>
      <c r="U360" s="454"/>
      <c r="V360" s="454"/>
      <c r="W360" s="454"/>
      <c r="X360" s="454"/>
      <c r="Y360" s="454"/>
      <c r="Z360" s="454"/>
    </row>
    <row r="361" customHeight="1" spans="1:26">
      <c r="A361" s="454"/>
      <c r="B361" s="454"/>
      <c r="C361" s="454"/>
      <c r="D361" s="454"/>
      <c r="E361" s="454"/>
      <c r="F361" s="454"/>
      <c r="G361" s="454"/>
      <c r="H361" s="454"/>
      <c r="I361" s="454"/>
      <c r="J361" s="454"/>
      <c r="K361" s="454"/>
      <c r="L361" s="454"/>
      <c r="M361" s="454"/>
      <c r="N361" s="454"/>
      <c r="O361" s="454"/>
      <c r="P361" s="454"/>
      <c r="Q361" s="454"/>
      <c r="R361" s="454"/>
      <c r="S361" s="454"/>
      <c r="T361" s="454"/>
      <c r="U361" s="454"/>
      <c r="V361" s="454"/>
      <c r="W361" s="454"/>
      <c r="X361" s="454"/>
      <c r="Y361" s="454"/>
      <c r="Z361" s="454"/>
    </row>
    <row r="362" customHeight="1" spans="1:26">
      <c r="A362" s="454"/>
      <c r="B362" s="454"/>
      <c r="C362" s="454"/>
      <c r="D362" s="454"/>
      <c r="E362" s="454"/>
      <c r="F362" s="454"/>
      <c r="G362" s="454"/>
      <c r="H362" s="454"/>
      <c r="I362" s="454"/>
      <c r="J362" s="454"/>
      <c r="K362" s="454"/>
      <c r="L362" s="454"/>
      <c r="M362" s="454"/>
      <c r="N362" s="454"/>
      <c r="O362" s="454"/>
      <c r="P362" s="454"/>
      <c r="Q362" s="454"/>
      <c r="R362" s="454"/>
      <c r="S362" s="454"/>
      <c r="T362" s="454"/>
      <c r="U362" s="454"/>
      <c r="V362" s="454"/>
      <c r="W362" s="454"/>
      <c r="X362" s="454"/>
      <c r="Y362" s="454"/>
      <c r="Z362" s="454"/>
    </row>
    <row r="363" customHeight="1" spans="1:26">
      <c r="A363" s="454"/>
      <c r="B363" s="454"/>
      <c r="C363" s="454"/>
      <c r="D363" s="454"/>
      <c r="E363" s="454"/>
      <c r="F363" s="454"/>
      <c r="G363" s="454"/>
      <c r="H363" s="454"/>
      <c r="I363" s="454"/>
      <c r="J363" s="454"/>
      <c r="K363" s="454"/>
      <c r="L363" s="454"/>
      <c r="M363" s="454"/>
      <c r="N363" s="454"/>
      <c r="O363" s="454"/>
      <c r="P363" s="454"/>
      <c r="Q363" s="454"/>
      <c r="R363" s="454"/>
      <c r="S363" s="454"/>
      <c r="T363" s="454"/>
      <c r="U363" s="454"/>
      <c r="V363" s="454"/>
      <c r="W363" s="454"/>
      <c r="X363" s="454"/>
      <c r="Y363" s="454"/>
      <c r="Z363" s="454"/>
    </row>
    <row r="364" customHeight="1" spans="1:26">
      <c r="A364" s="454"/>
      <c r="B364" s="454"/>
      <c r="C364" s="454"/>
      <c r="D364" s="454"/>
      <c r="E364" s="454"/>
      <c r="F364" s="454"/>
      <c r="G364" s="454"/>
      <c r="H364" s="454"/>
      <c r="I364" s="454"/>
      <c r="J364" s="454"/>
      <c r="K364" s="454"/>
      <c r="L364" s="454"/>
      <c r="M364" s="454"/>
      <c r="N364" s="454"/>
      <c r="O364" s="454"/>
      <c r="P364" s="454"/>
      <c r="Q364" s="454"/>
      <c r="R364" s="454"/>
      <c r="S364" s="454"/>
      <c r="T364" s="454"/>
      <c r="U364" s="454"/>
      <c r="V364" s="454"/>
      <c r="W364" s="454"/>
      <c r="X364" s="454"/>
      <c r="Y364" s="454"/>
      <c r="Z364" s="454"/>
    </row>
    <row r="365" customHeight="1" spans="1:26">
      <c r="A365" s="454"/>
      <c r="B365" s="454"/>
      <c r="C365" s="454"/>
      <c r="D365" s="454"/>
      <c r="E365" s="454"/>
      <c r="F365" s="454"/>
      <c r="G365" s="454"/>
      <c r="H365" s="454"/>
      <c r="I365" s="454"/>
      <c r="J365" s="454"/>
      <c r="K365" s="454"/>
      <c r="L365" s="454"/>
      <c r="M365" s="454"/>
      <c r="N365" s="454"/>
      <c r="O365" s="454"/>
      <c r="P365" s="454"/>
      <c r="Q365" s="454"/>
      <c r="R365" s="454"/>
      <c r="S365" s="454"/>
      <c r="T365" s="454"/>
      <c r="U365" s="454"/>
      <c r="V365" s="454"/>
      <c r="W365" s="454"/>
      <c r="X365" s="454"/>
      <c r="Y365" s="454"/>
      <c r="Z365" s="454"/>
    </row>
    <row r="366" customHeight="1" spans="1:26">
      <c r="A366" s="454"/>
      <c r="B366" s="454"/>
      <c r="C366" s="454"/>
      <c r="D366" s="454"/>
      <c r="E366" s="454"/>
      <c r="F366" s="454"/>
      <c r="G366" s="454"/>
      <c r="H366" s="454"/>
      <c r="I366" s="454"/>
      <c r="J366" s="454"/>
      <c r="K366" s="454"/>
      <c r="L366" s="454"/>
      <c r="M366" s="454"/>
      <c r="N366" s="454"/>
      <c r="O366" s="454"/>
      <c r="P366" s="454"/>
      <c r="Q366" s="454"/>
      <c r="R366" s="454"/>
      <c r="S366" s="454"/>
      <c r="T366" s="454"/>
      <c r="U366" s="454"/>
      <c r="V366" s="454"/>
      <c r="W366" s="454"/>
      <c r="X366" s="454"/>
      <c r="Y366" s="454"/>
      <c r="Z366" s="454"/>
    </row>
    <row r="367" customHeight="1" spans="1:26">
      <c r="A367" s="454"/>
      <c r="B367" s="454"/>
      <c r="C367" s="454"/>
      <c r="D367" s="454"/>
      <c r="E367" s="454"/>
      <c r="F367" s="454"/>
      <c r="G367" s="454"/>
      <c r="H367" s="454"/>
      <c r="I367" s="454"/>
      <c r="J367" s="454"/>
      <c r="K367" s="454"/>
      <c r="L367" s="454"/>
      <c r="M367" s="454"/>
      <c r="N367" s="454"/>
      <c r="O367" s="454"/>
      <c r="P367" s="454"/>
      <c r="Q367" s="454"/>
      <c r="R367" s="454"/>
      <c r="S367" s="454"/>
      <c r="T367" s="454"/>
      <c r="U367" s="454"/>
      <c r="V367" s="454"/>
      <c r="W367" s="454"/>
      <c r="X367" s="454"/>
      <c r="Y367" s="454"/>
      <c r="Z367" s="454"/>
    </row>
    <row r="368" customHeight="1" spans="1:26">
      <c r="A368" s="454"/>
      <c r="B368" s="454"/>
      <c r="C368" s="454"/>
      <c r="D368" s="454"/>
      <c r="E368" s="454"/>
      <c r="F368" s="454"/>
      <c r="G368" s="454"/>
      <c r="H368" s="454"/>
      <c r="I368" s="454"/>
      <c r="J368" s="454"/>
      <c r="K368" s="454"/>
      <c r="L368" s="454"/>
      <c r="M368" s="454"/>
      <c r="N368" s="454"/>
      <c r="O368" s="454"/>
      <c r="P368" s="454"/>
      <c r="Q368" s="454"/>
      <c r="R368" s="454"/>
      <c r="S368" s="454"/>
      <c r="T368" s="454"/>
      <c r="U368" s="454"/>
      <c r="V368" s="454"/>
      <c r="W368" s="454"/>
      <c r="X368" s="454"/>
      <c r="Y368" s="454"/>
      <c r="Z368" s="454"/>
    </row>
    <row r="369" customHeight="1" spans="1:26">
      <c r="A369" s="454"/>
      <c r="B369" s="454"/>
      <c r="C369" s="454"/>
      <c r="D369" s="454"/>
      <c r="E369" s="454"/>
      <c r="F369" s="454"/>
      <c r="G369" s="454"/>
      <c r="H369" s="454"/>
      <c r="I369" s="454"/>
      <c r="J369" s="454"/>
      <c r="K369" s="454"/>
      <c r="L369" s="454"/>
      <c r="M369" s="454"/>
      <c r="N369" s="454"/>
      <c r="O369" s="454"/>
      <c r="P369" s="454"/>
      <c r="Q369" s="454"/>
      <c r="R369" s="454"/>
      <c r="S369" s="454"/>
      <c r="T369" s="454"/>
      <c r="U369" s="454"/>
      <c r="V369" s="454"/>
      <c r="W369" s="454"/>
      <c r="X369" s="454"/>
      <c r="Y369" s="454"/>
      <c r="Z369" s="454"/>
    </row>
    <row r="370" customHeight="1" spans="1:26">
      <c r="A370" s="454"/>
      <c r="B370" s="454"/>
      <c r="C370" s="454"/>
      <c r="D370" s="454"/>
      <c r="E370" s="454"/>
      <c r="F370" s="454"/>
      <c r="G370" s="454"/>
      <c r="H370" s="454"/>
      <c r="I370" s="454"/>
      <c r="J370" s="454"/>
      <c r="K370" s="454"/>
      <c r="L370" s="454"/>
      <c r="M370" s="454"/>
      <c r="N370" s="454"/>
      <c r="O370" s="454"/>
      <c r="P370" s="454"/>
      <c r="Q370" s="454"/>
      <c r="R370" s="454"/>
      <c r="S370" s="454"/>
      <c r="T370" s="454"/>
      <c r="U370" s="454"/>
      <c r="V370" s="454"/>
      <c r="W370" s="454"/>
      <c r="X370" s="454"/>
      <c r="Y370" s="454"/>
      <c r="Z370" s="454"/>
    </row>
    <row r="371" customHeight="1" spans="1:26">
      <c r="A371" s="454"/>
      <c r="B371" s="454"/>
      <c r="C371" s="454"/>
      <c r="D371" s="454"/>
      <c r="E371" s="454"/>
      <c r="F371" s="454"/>
      <c r="G371" s="454"/>
      <c r="H371" s="454"/>
      <c r="I371" s="454"/>
      <c r="J371" s="454"/>
      <c r="K371" s="454"/>
      <c r="L371" s="454"/>
      <c r="M371" s="454"/>
      <c r="N371" s="454"/>
      <c r="O371" s="454"/>
      <c r="P371" s="454"/>
      <c r="Q371" s="454"/>
      <c r="R371" s="454"/>
      <c r="S371" s="454"/>
      <c r="T371" s="454"/>
      <c r="U371" s="454"/>
      <c r="V371" s="454"/>
      <c r="W371" s="454"/>
      <c r="X371" s="454"/>
      <c r="Y371" s="454"/>
      <c r="Z371" s="454"/>
    </row>
    <row r="372" customHeight="1" spans="1:26">
      <c r="A372" s="454"/>
      <c r="B372" s="454"/>
      <c r="C372" s="454"/>
      <c r="D372" s="454"/>
      <c r="E372" s="454"/>
      <c r="F372" s="454"/>
      <c r="G372" s="454"/>
      <c r="H372" s="454"/>
      <c r="I372" s="454"/>
      <c r="J372" s="454"/>
      <c r="K372" s="454"/>
      <c r="L372" s="454"/>
      <c r="M372" s="454"/>
      <c r="N372" s="454"/>
      <c r="O372" s="454"/>
      <c r="P372" s="454"/>
      <c r="Q372" s="454"/>
      <c r="R372" s="454"/>
      <c r="S372" s="454"/>
      <c r="T372" s="454"/>
      <c r="U372" s="454"/>
      <c r="V372" s="454"/>
      <c r="W372" s="454"/>
      <c r="X372" s="454"/>
      <c r="Y372" s="454"/>
      <c r="Z372" s="454"/>
    </row>
    <row r="373" customHeight="1" spans="1:26">
      <c r="A373" s="454"/>
      <c r="B373" s="454"/>
      <c r="C373" s="454"/>
      <c r="D373" s="454"/>
      <c r="E373" s="454"/>
      <c r="F373" s="454"/>
      <c r="G373" s="454"/>
      <c r="H373" s="454"/>
      <c r="I373" s="454"/>
      <c r="J373" s="454"/>
      <c r="K373" s="454"/>
      <c r="L373" s="454"/>
      <c r="M373" s="454"/>
      <c r="N373" s="454"/>
      <c r="O373" s="454"/>
      <c r="P373" s="454"/>
      <c r="Q373" s="454"/>
      <c r="R373" s="454"/>
      <c r="S373" s="454"/>
      <c r="T373" s="454"/>
      <c r="U373" s="454"/>
      <c r="V373" s="454"/>
      <c r="W373" s="454"/>
      <c r="X373" s="454"/>
      <c r="Y373" s="454"/>
      <c r="Z373" s="454"/>
    </row>
    <row r="374" customHeight="1" spans="1:26">
      <c r="A374" s="454"/>
      <c r="B374" s="454"/>
      <c r="C374" s="454"/>
      <c r="D374" s="454"/>
      <c r="E374" s="454"/>
      <c r="F374" s="454"/>
      <c r="G374" s="454"/>
      <c r="H374" s="454"/>
      <c r="I374" s="454"/>
      <c r="J374" s="454"/>
      <c r="K374" s="454"/>
      <c r="L374" s="454"/>
      <c r="M374" s="454"/>
      <c r="N374" s="454"/>
      <c r="O374" s="454"/>
      <c r="P374" s="454"/>
      <c r="Q374" s="454"/>
      <c r="R374" s="454"/>
      <c r="S374" s="454"/>
      <c r="T374" s="454"/>
      <c r="U374" s="454"/>
      <c r="V374" s="454"/>
      <c r="W374" s="454"/>
      <c r="X374" s="454"/>
      <c r="Y374" s="454"/>
      <c r="Z374" s="454"/>
    </row>
    <row r="375" customHeight="1" spans="1:26">
      <c r="A375" s="454"/>
      <c r="B375" s="454"/>
      <c r="C375" s="454"/>
      <c r="D375" s="454"/>
      <c r="E375" s="454"/>
      <c r="F375" s="454"/>
      <c r="G375" s="454"/>
      <c r="H375" s="454"/>
      <c r="I375" s="454"/>
      <c r="J375" s="454"/>
      <c r="K375" s="454"/>
      <c r="L375" s="454"/>
      <c r="M375" s="454"/>
      <c r="N375" s="454"/>
      <c r="O375" s="454"/>
      <c r="P375" s="454"/>
      <c r="Q375" s="454"/>
      <c r="R375" s="454"/>
      <c r="S375" s="454"/>
      <c r="T375" s="454"/>
      <c r="U375" s="454"/>
      <c r="V375" s="454"/>
      <c r="W375" s="454"/>
      <c r="X375" s="454"/>
      <c r="Y375" s="454"/>
      <c r="Z375" s="454"/>
    </row>
    <row r="376" customHeight="1" spans="1:26">
      <c r="A376" s="454"/>
      <c r="B376" s="454"/>
      <c r="C376" s="454"/>
      <c r="D376" s="454"/>
      <c r="E376" s="454"/>
      <c r="F376" s="454"/>
      <c r="G376" s="454"/>
      <c r="H376" s="454"/>
      <c r="I376" s="454"/>
      <c r="J376" s="454"/>
      <c r="K376" s="454"/>
      <c r="L376" s="454"/>
      <c r="M376" s="454"/>
      <c r="N376" s="454"/>
      <c r="O376" s="454"/>
      <c r="P376" s="454"/>
      <c r="Q376" s="454"/>
      <c r="R376" s="454"/>
      <c r="S376" s="454"/>
      <c r="T376" s="454"/>
      <c r="U376" s="454"/>
      <c r="V376" s="454"/>
      <c r="W376" s="454"/>
      <c r="X376" s="454"/>
      <c r="Y376" s="454"/>
      <c r="Z376" s="454"/>
    </row>
    <row r="377" customHeight="1" spans="1:26">
      <c r="A377" s="454"/>
      <c r="B377" s="454"/>
      <c r="C377" s="454"/>
      <c r="D377" s="454"/>
      <c r="E377" s="454"/>
      <c r="F377" s="454"/>
      <c r="G377" s="454"/>
      <c r="H377" s="454"/>
      <c r="I377" s="454"/>
      <c r="J377" s="454"/>
      <c r="K377" s="454"/>
      <c r="L377" s="454"/>
      <c r="M377" s="454"/>
      <c r="N377" s="454"/>
      <c r="O377" s="454"/>
      <c r="P377" s="454"/>
      <c r="Q377" s="454"/>
      <c r="R377" s="454"/>
      <c r="S377" s="454"/>
      <c r="T377" s="454"/>
      <c r="U377" s="454"/>
      <c r="V377" s="454"/>
      <c r="W377" s="454"/>
      <c r="X377" s="454"/>
      <c r="Y377" s="454"/>
      <c r="Z377" s="454"/>
    </row>
    <row r="378" customHeight="1" spans="1:26">
      <c r="A378" s="454"/>
      <c r="B378" s="454"/>
      <c r="C378" s="454"/>
      <c r="D378" s="454"/>
      <c r="E378" s="454"/>
      <c r="F378" s="454"/>
      <c r="G378" s="454"/>
      <c r="H378" s="454"/>
      <c r="I378" s="454"/>
      <c r="J378" s="454"/>
      <c r="K378" s="454"/>
      <c r="L378" s="454"/>
      <c r="M378" s="454"/>
      <c r="N378" s="454"/>
      <c r="O378" s="454"/>
      <c r="P378" s="454"/>
      <c r="Q378" s="454"/>
      <c r="R378" s="454"/>
      <c r="S378" s="454"/>
      <c r="T378" s="454"/>
      <c r="U378" s="454"/>
      <c r="V378" s="454"/>
      <c r="W378" s="454"/>
      <c r="X378" s="454"/>
      <c r="Y378" s="454"/>
      <c r="Z378" s="454"/>
    </row>
    <row r="379" customHeight="1" spans="1:26">
      <c r="A379" s="454"/>
      <c r="B379" s="454"/>
      <c r="C379" s="454"/>
      <c r="D379" s="454"/>
      <c r="E379" s="454"/>
      <c r="F379" s="454"/>
      <c r="G379" s="454"/>
      <c r="H379" s="454"/>
      <c r="I379" s="454"/>
      <c r="J379" s="454"/>
      <c r="K379" s="454"/>
      <c r="L379" s="454"/>
      <c r="M379" s="454"/>
      <c r="N379" s="454"/>
      <c r="O379" s="454"/>
      <c r="P379" s="454"/>
      <c r="Q379" s="454"/>
      <c r="R379" s="454"/>
      <c r="S379" s="454"/>
      <c r="T379" s="454"/>
      <c r="U379" s="454"/>
      <c r="V379" s="454"/>
      <c r="W379" s="454"/>
      <c r="X379" s="454"/>
      <c r="Y379" s="454"/>
      <c r="Z379" s="454"/>
    </row>
    <row r="380" customHeight="1" spans="1:26">
      <c r="A380" s="454"/>
      <c r="B380" s="454"/>
      <c r="C380" s="454"/>
      <c r="D380" s="454"/>
      <c r="E380" s="454"/>
      <c r="F380" s="454"/>
      <c r="G380" s="454"/>
      <c r="H380" s="454"/>
      <c r="I380" s="454"/>
      <c r="J380" s="454"/>
      <c r="K380" s="454"/>
      <c r="L380" s="454"/>
      <c r="M380" s="454"/>
      <c r="N380" s="454"/>
      <c r="O380" s="454"/>
      <c r="P380" s="454"/>
      <c r="Q380" s="454"/>
      <c r="R380" s="454"/>
      <c r="S380" s="454"/>
      <c r="T380" s="454"/>
      <c r="U380" s="454"/>
      <c r="V380" s="454"/>
      <c r="W380" s="454"/>
      <c r="X380" s="454"/>
      <c r="Y380" s="454"/>
      <c r="Z380" s="454"/>
    </row>
    <row r="381" customHeight="1" spans="1:26">
      <c r="A381" s="454"/>
      <c r="B381" s="454"/>
      <c r="C381" s="454"/>
      <c r="D381" s="454"/>
      <c r="E381" s="454"/>
      <c r="F381" s="454"/>
      <c r="G381" s="454"/>
      <c r="H381" s="454"/>
      <c r="I381" s="454"/>
      <c r="J381" s="454"/>
      <c r="K381" s="454"/>
      <c r="L381" s="454"/>
      <c r="M381" s="454"/>
      <c r="N381" s="454"/>
      <c r="O381" s="454"/>
      <c r="P381" s="454"/>
      <c r="Q381" s="454"/>
      <c r="R381" s="454"/>
      <c r="S381" s="454"/>
      <c r="T381" s="454"/>
      <c r="U381" s="454"/>
      <c r="V381" s="454"/>
      <c r="W381" s="454"/>
      <c r="X381" s="454"/>
      <c r="Y381" s="454"/>
      <c r="Z381" s="454"/>
    </row>
    <row r="382" customHeight="1" spans="1:26">
      <c r="A382" s="454"/>
      <c r="B382" s="454"/>
      <c r="C382" s="454"/>
      <c r="D382" s="454"/>
      <c r="E382" s="454"/>
      <c r="F382" s="454"/>
      <c r="G382" s="454"/>
      <c r="H382" s="454"/>
      <c r="I382" s="454"/>
      <c r="J382" s="454"/>
      <c r="K382" s="454"/>
      <c r="L382" s="454"/>
      <c r="M382" s="454"/>
      <c r="N382" s="454"/>
      <c r="O382" s="454"/>
      <c r="P382" s="454"/>
      <c r="Q382" s="454"/>
      <c r="R382" s="454"/>
      <c r="S382" s="454"/>
      <c r="T382" s="454"/>
      <c r="U382" s="454"/>
      <c r="V382" s="454"/>
      <c r="W382" s="454"/>
      <c r="X382" s="454"/>
      <c r="Y382" s="454"/>
      <c r="Z382" s="454"/>
    </row>
    <row r="383" customHeight="1" spans="1:26">
      <c r="A383" s="454"/>
      <c r="B383" s="454"/>
      <c r="C383" s="454"/>
      <c r="D383" s="454"/>
      <c r="E383" s="454"/>
      <c r="F383" s="454"/>
      <c r="G383" s="454"/>
      <c r="H383" s="454"/>
      <c r="I383" s="454"/>
      <c r="J383" s="454"/>
      <c r="K383" s="454"/>
      <c r="L383" s="454"/>
      <c r="M383" s="454"/>
      <c r="N383" s="454"/>
      <c r="O383" s="454"/>
      <c r="P383" s="454"/>
      <c r="Q383" s="454"/>
      <c r="R383" s="454"/>
      <c r="S383" s="454"/>
      <c r="T383" s="454"/>
      <c r="U383" s="454"/>
      <c r="V383" s="454"/>
      <c r="W383" s="454"/>
      <c r="X383" s="454"/>
      <c r="Y383" s="454"/>
      <c r="Z383" s="454"/>
    </row>
    <row r="384" customHeight="1" spans="1:26">
      <c r="A384" s="454"/>
      <c r="B384" s="454"/>
      <c r="C384" s="454"/>
      <c r="D384" s="454"/>
      <c r="E384" s="454"/>
      <c r="F384" s="454"/>
      <c r="G384" s="454"/>
      <c r="H384" s="454"/>
      <c r="I384" s="454"/>
      <c r="J384" s="454"/>
      <c r="K384" s="454"/>
      <c r="L384" s="454"/>
      <c r="M384" s="454"/>
      <c r="N384" s="454"/>
      <c r="O384" s="454"/>
      <c r="P384" s="454"/>
      <c r="Q384" s="454"/>
      <c r="R384" s="454"/>
      <c r="S384" s="454"/>
      <c r="T384" s="454"/>
      <c r="U384" s="454"/>
      <c r="V384" s="454"/>
      <c r="W384" s="454"/>
      <c r="X384" s="454"/>
      <c r="Y384" s="454"/>
      <c r="Z384" s="454"/>
    </row>
    <row r="385" customHeight="1" spans="1:26">
      <c r="A385" s="454"/>
      <c r="B385" s="454"/>
      <c r="C385" s="454"/>
      <c r="D385" s="454"/>
      <c r="E385" s="454"/>
      <c r="F385" s="454"/>
      <c r="G385" s="454"/>
      <c r="H385" s="454"/>
      <c r="I385" s="454"/>
      <c r="J385" s="454"/>
      <c r="K385" s="454"/>
      <c r="L385" s="454"/>
      <c r="M385" s="454"/>
      <c r="N385" s="454"/>
      <c r="O385" s="454"/>
      <c r="P385" s="454"/>
      <c r="Q385" s="454"/>
      <c r="R385" s="454"/>
      <c r="S385" s="454"/>
      <c r="T385" s="454"/>
      <c r="U385" s="454"/>
      <c r="V385" s="454"/>
      <c r="W385" s="454"/>
      <c r="X385" s="454"/>
      <c r="Y385" s="454"/>
      <c r="Z385" s="454"/>
    </row>
    <row r="386" customHeight="1" spans="1:26">
      <c r="A386" s="454"/>
      <c r="B386" s="454"/>
      <c r="C386" s="454"/>
      <c r="D386" s="454"/>
      <c r="E386" s="454"/>
      <c r="F386" s="454"/>
      <c r="G386" s="454"/>
      <c r="H386" s="454"/>
      <c r="I386" s="454"/>
      <c r="J386" s="454"/>
      <c r="K386" s="454"/>
      <c r="L386" s="454"/>
      <c r="M386" s="454"/>
      <c r="N386" s="454"/>
      <c r="O386" s="454"/>
      <c r="P386" s="454"/>
      <c r="Q386" s="454"/>
      <c r="R386" s="454"/>
      <c r="S386" s="454"/>
      <c r="T386" s="454"/>
      <c r="U386" s="454"/>
      <c r="V386" s="454"/>
      <c r="W386" s="454"/>
      <c r="X386" s="454"/>
      <c r="Y386" s="454"/>
      <c r="Z386" s="454"/>
    </row>
    <row r="387" customHeight="1" spans="1:26">
      <c r="A387" s="454"/>
      <c r="B387" s="454"/>
      <c r="C387" s="454"/>
      <c r="D387" s="454"/>
      <c r="E387" s="454"/>
      <c r="F387" s="454"/>
      <c r="G387" s="454"/>
      <c r="H387" s="454"/>
      <c r="I387" s="454"/>
      <c r="J387" s="454"/>
      <c r="K387" s="454"/>
      <c r="L387" s="454"/>
      <c r="M387" s="454"/>
      <c r="N387" s="454"/>
      <c r="O387" s="454"/>
      <c r="P387" s="454"/>
      <c r="Q387" s="454"/>
      <c r="R387" s="454"/>
      <c r="S387" s="454"/>
      <c r="T387" s="454"/>
      <c r="U387" s="454"/>
      <c r="V387" s="454"/>
      <c r="W387" s="454"/>
      <c r="X387" s="454"/>
      <c r="Y387" s="454"/>
      <c r="Z387" s="454"/>
    </row>
    <row r="388" customHeight="1" spans="1:26">
      <c r="A388" s="454"/>
      <c r="B388" s="454"/>
      <c r="C388" s="454"/>
      <c r="D388" s="454"/>
      <c r="E388" s="454"/>
      <c r="F388" s="454"/>
      <c r="G388" s="454"/>
      <c r="H388" s="454"/>
      <c r="I388" s="454"/>
      <c r="J388" s="454"/>
      <c r="K388" s="454"/>
      <c r="L388" s="454"/>
      <c r="M388" s="454"/>
      <c r="N388" s="454"/>
      <c r="O388" s="454"/>
      <c r="P388" s="454"/>
      <c r="Q388" s="454"/>
      <c r="R388" s="454"/>
      <c r="S388" s="454"/>
      <c r="T388" s="454"/>
      <c r="U388" s="454"/>
      <c r="V388" s="454"/>
      <c r="W388" s="454"/>
      <c r="X388" s="454"/>
      <c r="Y388" s="454"/>
      <c r="Z388" s="454"/>
    </row>
    <row r="389" customHeight="1" spans="1:26">
      <c r="A389" s="454"/>
      <c r="B389" s="454"/>
      <c r="C389" s="454"/>
      <c r="D389" s="454"/>
      <c r="E389" s="454"/>
      <c r="F389" s="454"/>
      <c r="G389" s="454"/>
      <c r="H389" s="454"/>
      <c r="I389" s="454"/>
      <c r="J389" s="454"/>
      <c r="K389" s="454"/>
      <c r="L389" s="454"/>
      <c r="M389" s="454"/>
      <c r="N389" s="454"/>
      <c r="O389" s="454"/>
      <c r="P389" s="454"/>
      <c r="Q389" s="454"/>
      <c r="R389" s="454"/>
      <c r="S389" s="454"/>
      <c r="T389" s="454"/>
      <c r="U389" s="454"/>
      <c r="V389" s="454"/>
      <c r="W389" s="454"/>
      <c r="X389" s="454"/>
      <c r="Y389" s="454"/>
      <c r="Z389" s="454"/>
    </row>
    <row r="390" customHeight="1" spans="1:26">
      <c r="A390" s="454"/>
      <c r="B390" s="454"/>
      <c r="C390" s="454"/>
      <c r="D390" s="454"/>
      <c r="E390" s="454"/>
      <c r="F390" s="454"/>
      <c r="G390" s="454"/>
      <c r="H390" s="454"/>
      <c r="I390" s="454"/>
      <c r="J390" s="454"/>
      <c r="K390" s="454"/>
      <c r="L390" s="454"/>
      <c r="M390" s="454"/>
      <c r="N390" s="454"/>
      <c r="O390" s="454"/>
      <c r="P390" s="454"/>
      <c r="Q390" s="454"/>
      <c r="R390" s="454"/>
      <c r="S390" s="454"/>
      <c r="T390" s="454"/>
      <c r="U390" s="454"/>
      <c r="V390" s="454"/>
      <c r="W390" s="454"/>
      <c r="X390" s="454"/>
      <c r="Y390" s="454"/>
      <c r="Z390" s="454"/>
    </row>
    <row r="391" customHeight="1" spans="1:26">
      <c r="A391" s="454"/>
      <c r="B391" s="454"/>
      <c r="C391" s="454"/>
      <c r="D391" s="454"/>
      <c r="E391" s="454"/>
      <c r="F391" s="454"/>
      <c r="G391" s="454"/>
      <c r="H391" s="454"/>
      <c r="I391" s="454"/>
      <c r="J391" s="454"/>
      <c r="K391" s="454"/>
      <c r="L391" s="454"/>
      <c r="M391" s="454"/>
      <c r="N391" s="454"/>
      <c r="O391" s="454"/>
      <c r="P391" s="454"/>
      <c r="Q391" s="454"/>
      <c r="R391" s="454"/>
      <c r="S391" s="454"/>
      <c r="T391" s="454"/>
      <c r="U391" s="454"/>
      <c r="V391" s="454"/>
      <c r="W391" s="454"/>
      <c r="X391" s="454"/>
      <c r="Y391" s="454"/>
      <c r="Z391" s="454"/>
    </row>
    <row r="392" customHeight="1" spans="1:26">
      <c r="A392" s="454"/>
      <c r="B392" s="454"/>
      <c r="C392" s="454"/>
      <c r="D392" s="454"/>
      <c r="E392" s="454"/>
      <c r="F392" s="454"/>
      <c r="G392" s="454"/>
      <c r="H392" s="454"/>
      <c r="I392" s="454"/>
      <c r="J392" s="454"/>
      <c r="K392" s="454"/>
      <c r="L392" s="454"/>
      <c r="M392" s="454"/>
      <c r="N392" s="454"/>
      <c r="O392" s="454"/>
      <c r="P392" s="454"/>
      <c r="Q392" s="454"/>
      <c r="R392" s="454"/>
      <c r="S392" s="454"/>
      <c r="T392" s="454"/>
      <c r="U392" s="454"/>
      <c r="V392" s="454"/>
      <c r="W392" s="454"/>
      <c r="X392" s="454"/>
      <c r="Y392" s="454"/>
      <c r="Z392" s="454"/>
    </row>
    <row r="393" customHeight="1" spans="1:26">
      <c r="A393" s="454"/>
      <c r="B393" s="454"/>
      <c r="C393" s="454"/>
      <c r="D393" s="454"/>
      <c r="E393" s="454"/>
      <c r="F393" s="454"/>
      <c r="G393" s="454"/>
      <c r="H393" s="454"/>
      <c r="I393" s="454"/>
      <c r="J393" s="454"/>
      <c r="K393" s="454"/>
      <c r="L393" s="454"/>
      <c r="M393" s="454"/>
      <c r="N393" s="454"/>
      <c r="O393" s="454"/>
      <c r="P393" s="454"/>
      <c r="Q393" s="454"/>
      <c r="R393" s="454"/>
      <c r="S393" s="454"/>
      <c r="T393" s="454"/>
      <c r="U393" s="454"/>
      <c r="V393" s="454"/>
      <c r="W393" s="454"/>
      <c r="X393" s="454"/>
      <c r="Y393" s="454"/>
      <c r="Z393" s="454"/>
    </row>
    <row r="394" customHeight="1" spans="1:26">
      <c r="A394" s="454"/>
      <c r="B394" s="454"/>
      <c r="C394" s="454"/>
      <c r="D394" s="454"/>
      <c r="E394" s="454"/>
      <c r="F394" s="454"/>
      <c r="G394" s="454"/>
      <c r="H394" s="454"/>
      <c r="I394" s="454"/>
      <c r="J394" s="454"/>
      <c r="K394" s="454"/>
      <c r="L394" s="454"/>
      <c r="M394" s="454"/>
      <c r="N394" s="454"/>
      <c r="O394" s="454"/>
      <c r="P394" s="454"/>
      <c r="Q394" s="454"/>
      <c r="R394" s="454"/>
      <c r="S394" s="454"/>
      <c r="T394" s="454"/>
      <c r="U394" s="454"/>
      <c r="V394" s="454"/>
      <c r="W394" s="454"/>
      <c r="X394" s="454"/>
      <c r="Y394" s="454"/>
      <c r="Z394" s="454"/>
    </row>
    <row r="395" customHeight="1" spans="1:26">
      <c r="A395" s="454"/>
      <c r="B395" s="454"/>
      <c r="C395" s="454"/>
      <c r="D395" s="454"/>
      <c r="E395" s="454"/>
      <c r="F395" s="454"/>
      <c r="G395" s="454"/>
      <c r="H395" s="454"/>
      <c r="I395" s="454"/>
      <c r="J395" s="454"/>
      <c r="K395" s="454"/>
      <c r="L395" s="454"/>
      <c r="M395" s="454"/>
      <c r="N395" s="454"/>
      <c r="O395" s="454"/>
      <c r="P395" s="454"/>
      <c r="Q395" s="454"/>
      <c r="R395" s="454"/>
      <c r="S395" s="454"/>
      <c r="T395" s="454"/>
      <c r="U395" s="454"/>
      <c r="V395" s="454"/>
      <c r="W395" s="454"/>
      <c r="X395" s="454"/>
      <c r="Y395" s="454"/>
      <c r="Z395" s="454"/>
    </row>
    <row r="396" customHeight="1" spans="1:26">
      <c r="A396" s="454"/>
      <c r="B396" s="454"/>
      <c r="C396" s="454"/>
      <c r="D396" s="454"/>
      <c r="E396" s="454"/>
      <c r="F396" s="454"/>
      <c r="G396" s="454"/>
      <c r="H396" s="454"/>
      <c r="I396" s="454"/>
      <c r="J396" s="454"/>
      <c r="K396" s="454"/>
      <c r="L396" s="454"/>
      <c r="M396" s="454"/>
      <c r="N396" s="454"/>
      <c r="O396" s="454"/>
      <c r="P396" s="454"/>
      <c r="Q396" s="454"/>
      <c r="R396" s="454"/>
      <c r="S396" s="454"/>
      <c r="T396" s="454"/>
      <c r="U396" s="454"/>
      <c r="V396" s="454"/>
      <c r="W396" s="454"/>
      <c r="X396" s="454"/>
      <c r="Y396" s="454"/>
      <c r="Z396" s="454"/>
    </row>
    <row r="397" customHeight="1" spans="1:26">
      <c r="A397" s="454"/>
      <c r="B397" s="454"/>
      <c r="C397" s="454"/>
      <c r="D397" s="454"/>
      <c r="E397" s="454"/>
      <c r="F397" s="454"/>
      <c r="G397" s="454"/>
      <c r="H397" s="454"/>
      <c r="I397" s="454"/>
      <c r="J397" s="454"/>
      <c r="K397" s="454"/>
      <c r="L397" s="454"/>
      <c r="M397" s="454"/>
      <c r="N397" s="454"/>
      <c r="O397" s="454"/>
      <c r="P397" s="454"/>
      <c r="Q397" s="454"/>
      <c r="R397" s="454"/>
      <c r="S397" s="454"/>
      <c r="T397" s="454"/>
      <c r="U397" s="454"/>
      <c r="V397" s="454"/>
      <c r="W397" s="454"/>
      <c r="X397" s="454"/>
      <c r="Y397" s="454"/>
      <c r="Z397" s="454"/>
    </row>
    <row r="398" customHeight="1" spans="1:26">
      <c r="A398" s="454"/>
      <c r="B398" s="454"/>
      <c r="C398" s="454"/>
      <c r="D398" s="454"/>
      <c r="E398" s="454"/>
      <c r="F398" s="454"/>
      <c r="G398" s="454"/>
      <c r="H398" s="454"/>
      <c r="I398" s="454"/>
      <c r="J398" s="454"/>
      <c r="K398" s="454"/>
      <c r="L398" s="454"/>
      <c r="M398" s="454"/>
      <c r="N398" s="454"/>
      <c r="O398" s="454"/>
      <c r="P398" s="454"/>
      <c r="Q398" s="454"/>
      <c r="R398" s="454"/>
      <c r="S398" s="454"/>
      <c r="T398" s="454"/>
      <c r="U398" s="454"/>
      <c r="V398" s="454"/>
      <c r="W398" s="454"/>
      <c r="X398" s="454"/>
      <c r="Y398" s="454"/>
      <c r="Z398" s="454"/>
    </row>
    <row r="399" customHeight="1" spans="1:26">
      <c r="A399" s="454"/>
      <c r="B399" s="454"/>
      <c r="C399" s="454"/>
      <c r="D399" s="454"/>
      <c r="E399" s="454"/>
      <c r="F399" s="454"/>
      <c r="G399" s="454"/>
      <c r="H399" s="454"/>
      <c r="I399" s="454"/>
      <c r="J399" s="454"/>
      <c r="K399" s="454"/>
      <c r="L399" s="454"/>
      <c r="M399" s="454"/>
      <c r="N399" s="454"/>
      <c r="O399" s="454"/>
      <c r="P399" s="454"/>
      <c r="Q399" s="454"/>
      <c r="R399" s="454"/>
      <c r="S399" s="454"/>
      <c r="T399" s="454"/>
      <c r="U399" s="454"/>
      <c r="V399" s="454"/>
      <c r="W399" s="454"/>
      <c r="X399" s="454"/>
      <c r="Y399" s="454"/>
      <c r="Z399" s="454"/>
    </row>
    <row r="400" customHeight="1" spans="1:26">
      <c r="A400" s="454"/>
      <c r="B400" s="454"/>
      <c r="C400" s="454"/>
      <c r="D400" s="454"/>
      <c r="E400" s="454"/>
      <c r="F400" s="454"/>
      <c r="G400" s="454"/>
      <c r="H400" s="454"/>
      <c r="I400" s="454"/>
      <c r="J400" s="454"/>
      <c r="K400" s="454"/>
      <c r="L400" s="454"/>
      <c r="M400" s="454"/>
      <c r="N400" s="454"/>
      <c r="O400" s="454"/>
      <c r="P400" s="454"/>
      <c r="Q400" s="454"/>
      <c r="R400" s="454"/>
      <c r="S400" s="454"/>
      <c r="T400" s="454"/>
      <c r="U400" s="454"/>
      <c r="V400" s="454"/>
      <c r="W400" s="454"/>
      <c r="X400" s="454"/>
      <c r="Y400" s="454"/>
      <c r="Z400" s="454"/>
    </row>
    <row r="401" customHeight="1" spans="1:26">
      <c r="A401" s="454"/>
      <c r="B401" s="454"/>
      <c r="C401" s="454"/>
      <c r="D401" s="454"/>
      <c r="E401" s="454"/>
      <c r="F401" s="454"/>
      <c r="G401" s="454"/>
      <c r="H401" s="454"/>
      <c r="I401" s="454"/>
      <c r="J401" s="454"/>
      <c r="K401" s="454"/>
      <c r="L401" s="454"/>
      <c r="M401" s="454"/>
      <c r="N401" s="454"/>
      <c r="O401" s="454"/>
      <c r="P401" s="454"/>
      <c r="Q401" s="454"/>
      <c r="R401" s="454"/>
      <c r="S401" s="454"/>
      <c r="T401" s="454"/>
      <c r="U401" s="454"/>
      <c r="V401" s="454"/>
      <c r="W401" s="454"/>
      <c r="X401" s="454"/>
      <c r="Y401" s="454"/>
      <c r="Z401" s="454"/>
    </row>
    <row r="402" customHeight="1" spans="1:26">
      <c r="A402" s="454"/>
      <c r="B402" s="454"/>
      <c r="C402" s="454"/>
      <c r="D402" s="454"/>
      <c r="E402" s="454"/>
      <c r="F402" s="454"/>
      <c r="G402" s="454"/>
      <c r="H402" s="454"/>
      <c r="I402" s="454"/>
      <c r="J402" s="454"/>
      <c r="K402" s="454"/>
      <c r="L402" s="454"/>
      <c r="M402" s="454"/>
      <c r="N402" s="454"/>
      <c r="O402" s="454"/>
      <c r="P402" s="454"/>
      <c r="Q402" s="454"/>
      <c r="R402" s="454"/>
      <c r="S402" s="454"/>
      <c r="T402" s="454"/>
      <c r="U402" s="454"/>
      <c r="V402" s="454"/>
      <c r="W402" s="454"/>
      <c r="X402" s="454"/>
      <c r="Y402" s="454"/>
      <c r="Z402" s="454"/>
    </row>
    <row r="403" customHeight="1" spans="1:26">
      <c r="A403" s="454"/>
      <c r="B403" s="454"/>
      <c r="C403" s="454"/>
      <c r="D403" s="454"/>
      <c r="E403" s="454"/>
      <c r="F403" s="454"/>
      <c r="G403" s="454"/>
      <c r="H403" s="454"/>
      <c r="I403" s="454"/>
      <c r="J403" s="454"/>
      <c r="K403" s="454"/>
      <c r="L403" s="454"/>
      <c r="M403" s="454"/>
      <c r="N403" s="454"/>
      <c r="O403" s="454"/>
      <c r="P403" s="454"/>
      <c r="Q403" s="454"/>
      <c r="R403" s="454"/>
      <c r="S403" s="454"/>
      <c r="T403" s="454"/>
      <c r="U403" s="454"/>
      <c r="V403" s="454"/>
      <c r="W403" s="454"/>
      <c r="X403" s="454"/>
      <c r="Y403" s="454"/>
      <c r="Z403" s="454"/>
    </row>
    <row r="404" customHeight="1" spans="1:26">
      <c r="A404" s="454"/>
      <c r="B404" s="454"/>
      <c r="C404" s="454"/>
      <c r="D404" s="454"/>
      <c r="E404" s="454"/>
      <c r="F404" s="454"/>
      <c r="G404" s="454"/>
      <c r="H404" s="454"/>
      <c r="I404" s="454"/>
      <c r="J404" s="454"/>
      <c r="K404" s="454"/>
      <c r="L404" s="454"/>
      <c r="M404" s="454"/>
      <c r="N404" s="454"/>
      <c r="O404" s="454"/>
      <c r="P404" s="454"/>
      <c r="Q404" s="454"/>
      <c r="R404" s="454"/>
      <c r="S404" s="454"/>
      <c r="T404" s="454"/>
      <c r="U404" s="454"/>
      <c r="V404" s="454"/>
      <c r="W404" s="454"/>
      <c r="X404" s="454"/>
      <c r="Y404" s="454"/>
      <c r="Z404" s="454"/>
    </row>
    <row r="405" customHeight="1" spans="1:26">
      <c r="A405" s="454"/>
      <c r="B405" s="454"/>
      <c r="C405" s="454"/>
      <c r="D405" s="454"/>
      <c r="E405" s="454"/>
      <c r="F405" s="454"/>
      <c r="G405" s="454"/>
      <c r="H405" s="454"/>
      <c r="I405" s="454"/>
      <c r="J405" s="454"/>
      <c r="K405" s="454"/>
      <c r="L405" s="454"/>
      <c r="M405" s="454"/>
      <c r="N405" s="454"/>
      <c r="O405" s="454"/>
      <c r="P405" s="454"/>
      <c r="Q405" s="454"/>
      <c r="R405" s="454"/>
      <c r="S405" s="454"/>
      <c r="T405" s="454"/>
      <c r="U405" s="454"/>
      <c r="V405" s="454"/>
      <c r="W405" s="454"/>
      <c r="X405" s="454"/>
      <c r="Y405" s="454"/>
      <c r="Z405" s="454"/>
    </row>
    <row r="406" customHeight="1" spans="1:26">
      <c r="A406" s="454"/>
      <c r="B406" s="454"/>
      <c r="C406" s="454"/>
      <c r="D406" s="454"/>
      <c r="E406" s="454"/>
      <c r="F406" s="454"/>
      <c r="G406" s="454"/>
      <c r="H406" s="454"/>
      <c r="I406" s="454"/>
      <c r="J406" s="454"/>
      <c r="K406" s="454"/>
      <c r="L406" s="454"/>
      <c r="M406" s="454"/>
      <c r="N406" s="454"/>
      <c r="O406" s="454"/>
      <c r="P406" s="454"/>
      <c r="Q406" s="454"/>
      <c r="R406" s="454"/>
      <c r="S406" s="454"/>
      <c r="T406" s="454"/>
      <c r="U406" s="454"/>
      <c r="V406" s="454"/>
      <c r="W406" s="454"/>
      <c r="X406" s="454"/>
      <c r="Y406" s="454"/>
      <c r="Z406" s="454"/>
    </row>
    <row r="407" customHeight="1" spans="1:26">
      <c r="A407" s="454"/>
      <c r="B407" s="454"/>
      <c r="C407" s="454"/>
      <c r="D407" s="454"/>
      <c r="E407" s="454"/>
      <c r="F407" s="454"/>
      <c r="G407" s="454"/>
      <c r="H407" s="454"/>
      <c r="I407" s="454"/>
      <c r="J407" s="454"/>
      <c r="K407" s="454"/>
      <c r="L407" s="454"/>
      <c r="M407" s="454"/>
      <c r="N407" s="454"/>
      <c r="O407" s="454"/>
      <c r="P407" s="454"/>
      <c r="Q407" s="454"/>
      <c r="R407" s="454"/>
      <c r="S407" s="454"/>
      <c r="T407" s="454"/>
      <c r="U407" s="454"/>
      <c r="V407" s="454"/>
      <c r="W407" s="454"/>
      <c r="X407" s="454"/>
      <c r="Y407" s="454"/>
      <c r="Z407" s="454"/>
    </row>
    <row r="408" customHeight="1" spans="1:26">
      <c r="A408" s="454"/>
      <c r="B408" s="454"/>
      <c r="C408" s="454"/>
      <c r="D408" s="454"/>
      <c r="E408" s="454"/>
      <c r="F408" s="454"/>
      <c r="G408" s="454"/>
      <c r="H408" s="454"/>
      <c r="I408" s="454"/>
      <c r="J408" s="454"/>
      <c r="K408" s="454"/>
      <c r="L408" s="454"/>
      <c r="M408" s="454"/>
      <c r="N408" s="454"/>
      <c r="O408" s="454"/>
      <c r="P408" s="454"/>
      <c r="Q408" s="454"/>
      <c r="R408" s="454"/>
      <c r="S408" s="454"/>
      <c r="T408" s="454"/>
      <c r="U408" s="454"/>
      <c r="V408" s="454"/>
      <c r="W408" s="454"/>
      <c r="X408" s="454"/>
      <c r="Y408" s="454"/>
      <c r="Z408" s="454"/>
    </row>
    <row r="409" customHeight="1" spans="1:26">
      <c r="A409" s="454"/>
      <c r="B409" s="454"/>
      <c r="C409" s="454"/>
      <c r="D409" s="454"/>
      <c r="E409" s="454"/>
      <c r="F409" s="454"/>
      <c r="G409" s="454"/>
      <c r="H409" s="454"/>
      <c r="I409" s="454"/>
      <c r="J409" s="454"/>
      <c r="K409" s="454"/>
      <c r="L409" s="454"/>
      <c r="M409" s="454"/>
      <c r="N409" s="454"/>
      <c r="O409" s="454"/>
      <c r="P409" s="454"/>
      <c r="Q409" s="454"/>
      <c r="R409" s="454"/>
      <c r="S409" s="454"/>
      <c r="T409" s="454"/>
      <c r="U409" s="454"/>
      <c r="V409" s="454"/>
      <c r="W409" s="454"/>
      <c r="X409" s="454"/>
      <c r="Y409" s="454"/>
      <c r="Z409" s="454"/>
    </row>
    <row r="410" customHeight="1" spans="1:26">
      <c r="A410" s="454"/>
      <c r="B410" s="454"/>
      <c r="C410" s="454"/>
      <c r="D410" s="454"/>
      <c r="E410" s="454"/>
      <c r="F410" s="454"/>
      <c r="G410" s="454"/>
      <c r="H410" s="454"/>
      <c r="I410" s="454"/>
      <c r="J410" s="454"/>
      <c r="K410" s="454"/>
      <c r="L410" s="454"/>
      <c r="M410" s="454"/>
      <c r="N410" s="454"/>
      <c r="O410" s="454"/>
      <c r="P410" s="454"/>
      <c r="Q410" s="454"/>
      <c r="R410" s="454"/>
      <c r="S410" s="454"/>
      <c r="T410" s="454"/>
      <c r="U410" s="454"/>
      <c r="V410" s="454"/>
      <c r="W410" s="454"/>
      <c r="X410" s="454"/>
      <c r="Y410" s="454"/>
      <c r="Z410" s="454"/>
    </row>
    <row r="411" customHeight="1" spans="1:26">
      <c r="A411" s="454"/>
      <c r="B411" s="454"/>
      <c r="C411" s="454"/>
      <c r="D411" s="454"/>
      <c r="E411" s="454"/>
      <c r="F411" s="454"/>
      <c r="G411" s="454"/>
      <c r="H411" s="454"/>
      <c r="I411" s="454"/>
      <c r="J411" s="454"/>
      <c r="K411" s="454"/>
      <c r="L411" s="454"/>
      <c r="M411" s="454"/>
      <c r="N411" s="454"/>
      <c r="O411" s="454"/>
      <c r="P411" s="454"/>
      <c r="Q411" s="454"/>
      <c r="R411" s="454"/>
      <c r="S411" s="454"/>
      <c r="T411" s="454"/>
      <c r="U411" s="454"/>
      <c r="V411" s="454"/>
      <c r="W411" s="454"/>
      <c r="X411" s="454"/>
      <c r="Y411" s="454"/>
      <c r="Z411" s="454"/>
    </row>
    <row r="412" customHeight="1" spans="1:26">
      <c r="A412" s="454"/>
      <c r="B412" s="454"/>
      <c r="C412" s="454"/>
      <c r="D412" s="454"/>
      <c r="E412" s="454"/>
      <c r="F412" s="454"/>
      <c r="G412" s="454"/>
      <c r="H412" s="454"/>
      <c r="I412" s="454"/>
      <c r="J412" s="454"/>
      <c r="K412" s="454"/>
      <c r="L412" s="454"/>
      <c r="M412" s="454"/>
      <c r="N412" s="454"/>
      <c r="O412" s="454"/>
      <c r="P412" s="454"/>
      <c r="Q412" s="454"/>
      <c r="R412" s="454"/>
      <c r="S412" s="454"/>
      <c r="T412" s="454"/>
      <c r="U412" s="454"/>
      <c r="V412" s="454"/>
      <c r="W412" s="454"/>
      <c r="X412" s="454"/>
      <c r="Y412" s="454"/>
      <c r="Z412" s="454"/>
    </row>
    <row r="413" customHeight="1" spans="1:26">
      <c r="A413" s="454"/>
      <c r="B413" s="454"/>
      <c r="C413" s="454"/>
      <c r="D413" s="454"/>
      <c r="E413" s="454"/>
      <c r="F413" s="454"/>
      <c r="G413" s="454"/>
      <c r="H413" s="454"/>
      <c r="I413" s="454"/>
      <c r="J413" s="454"/>
      <c r="K413" s="454"/>
      <c r="L413" s="454"/>
      <c r="M413" s="454"/>
      <c r="N413" s="454"/>
      <c r="O413" s="454"/>
      <c r="P413" s="454"/>
      <c r="Q413" s="454"/>
      <c r="R413" s="454"/>
      <c r="S413" s="454"/>
      <c r="T413" s="454"/>
      <c r="U413" s="454"/>
      <c r="V413" s="454"/>
      <c r="W413" s="454"/>
      <c r="X413" s="454"/>
      <c r="Y413" s="454"/>
      <c r="Z413" s="454"/>
    </row>
    <row r="414" customHeight="1" spans="1:26">
      <c r="A414" s="454"/>
      <c r="B414" s="454"/>
      <c r="C414" s="454"/>
      <c r="D414" s="454"/>
      <c r="E414" s="454"/>
      <c r="F414" s="454"/>
      <c r="G414" s="454"/>
      <c r="H414" s="454"/>
      <c r="I414" s="454"/>
      <c r="J414" s="454"/>
      <c r="K414" s="454"/>
      <c r="L414" s="454"/>
      <c r="M414" s="454"/>
      <c r="N414" s="454"/>
      <c r="O414" s="454"/>
      <c r="P414" s="454"/>
      <c r="Q414" s="454"/>
      <c r="R414" s="454"/>
      <c r="S414" s="454"/>
      <c r="T414" s="454"/>
      <c r="U414" s="454"/>
      <c r="V414" s="454"/>
      <c r="W414" s="454"/>
      <c r="X414" s="454"/>
      <c r="Y414" s="454"/>
      <c r="Z414" s="454"/>
    </row>
    <row r="415" customHeight="1" spans="1:26">
      <c r="A415" s="454"/>
      <c r="B415" s="454"/>
      <c r="C415" s="454"/>
      <c r="D415" s="454"/>
      <c r="E415" s="454"/>
      <c r="F415" s="454"/>
      <c r="G415" s="454"/>
      <c r="H415" s="454"/>
      <c r="I415" s="454"/>
      <c r="J415" s="454"/>
      <c r="K415" s="454"/>
      <c r="L415" s="454"/>
      <c r="M415" s="454"/>
      <c r="N415" s="454"/>
      <c r="O415" s="454"/>
      <c r="P415" s="454"/>
      <c r="Q415" s="454"/>
      <c r="R415" s="454"/>
      <c r="S415" s="454"/>
      <c r="T415" s="454"/>
      <c r="U415" s="454"/>
      <c r="V415" s="454"/>
      <c r="W415" s="454"/>
      <c r="X415" s="454"/>
      <c r="Y415" s="454"/>
      <c r="Z415" s="454"/>
    </row>
    <row r="416" customHeight="1" spans="1:26">
      <c r="A416" s="454"/>
      <c r="B416" s="454"/>
      <c r="C416" s="454"/>
      <c r="D416" s="454"/>
      <c r="E416" s="454"/>
      <c r="F416" s="454"/>
      <c r="G416" s="454"/>
      <c r="H416" s="454"/>
      <c r="I416" s="454"/>
      <c r="J416" s="454"/>
      <c r="K416" s="454"/>
      <c r="L416" s="454"/>
      <c r="M416" s="454"/>
      <c r="N416" s="454"/>
      <c r="O416" s="454"/>
      <c r="P416" s="454"/>
      <c r="Q416" s="454"/>
      <c r="R416" s="454"/>
      <c r="S416" s="454"/>
      <c r="T416" s="454"/>
      <c r="U416" s="454"/>
      <c r="V416" s="454"/>
      <c r="W416" s="454"/>
      <c r="X416" s="454"/>
      <c r="Y416" s="454"/>
      <c r="Z416" s="454"/>
    </row>
    <row r="417" customHeight="1" spans="1:26">
      <c r="A417" s="454"/>
      <c r="B417" s="454"/>
      <c r="C417" s="454"/>
      <c r="D417" s="454"/>
      <c r="E417" s="454"/>
      <c r="F417" s="454"/>
      <c r="G417" s="454"/>
      <c r="H417" s="454"/>
      <c r="I417" s="454"/>
      <c r="J417" s="454"/>
      <c r="K417" s="454"/>
      <c r="L417" s="454"/>
      <c r="M417" s="454"/>
      <c r="N417" s="454"/>
      <c r="O417" s="454"/>
      <c r="P417" s="454"/>
      <c r="Q417" s="454"/>
      <c r="R417" s="454"/>
      <c r="S417" s="454"/>
      <c r="T417" s="454"/>
      <c r="U417" s="454"/>
      <c r="V417" s="454"/>
      <c r="W417" s="454"/>
      <c r="X417" s="454"/>
      <c r="Y417" s="454"/>
      <c r="Z417" s="454"/>
    </row>
    <row r="418" customHeight="1" spans="1:26">
      <c r="A418" s="454"/>
      <c r="B418" s="454"/>
      <c r="C418" s="454"/>
      <c r="D418" s="454"/>
      <c r="E418" s="454"/>
      <c r="F418" s="454"/>
      <c r="G418" s="454"/>
      <c r="H418" s="454"/>
      <c r="I418" s="454"/>
      <c r="J418" s="454"/>
      <c r="K418" s="454"/>
      <c r="L418" s="454"/>
      <c r="M418" s="454"/>
      <c r="N418" s="454"/>
      <c r="O418" s="454"/>
      <c r="P418" s="454"/>
      <c r="Q418" s="454"/>
      <c r="R418" s="454"/>
      <c r="S418" s="454"/>
      <c r="T418" s="454"/>
      <c r="U418" s="454"/>
      <c r="V418" s="454"/>
      <c r="W418" s="454"/>
      <c r="X418" s="454"/>
      <c r="Y418" s="454"/>
      <c r="Z418" s="454"/>
    </row>
    <row r="419" customHeight="1" spans="1:26">
      <c r="A419" s="454"/>
      <c r="B419" s="454"/>
      <c r="C419" s="454"/>
      <c r="D419" s="454"/>
      <c r="E419" s="454"/>
      <c r="F419" s="454"/>
      <c r="G419" s="454"/>
      <c r="H419" s="454"/>
      <c r="I419" s="454"/>
      <c r="J419" s="454"/>
      <c r="K419" s="454"/>
      <c r="L419" s="454"/>
      <c r="M419" s="454"/>
      <c r="N419" s="454"/>
      <c r="O419" s="454"/>
      <c r="P419" s="454"/>
      <c r="Q419" s="454"/>
      <c r="R419" s="454"/>
      <c r="S419" s="454"/>
      <c r="T419" s="454"/>
      <c r="U419" s="454"/>
      <c r="V419" s="454"/>
      <c r="W419" s="454"/>
      <c r="X419" s="454"/>
      <c r="Y419" s="454"/>
      <c r="Z419" s="454"/>
    </row>
    <row r="420" customHeight="1" spans="1:26">
      <c r="A420" s="454"/>
      <c r="B420" s="454"/>
      <c r="C420" s="454"/>
      <c r="D420" s="454"/>
      <c r="E420" s="454"/>
      <c r="F420" s="454"/>
      <c r="G420" s="454"/>
      <c r="H420" s="454"/>
      <c r="I420" s="454"/>
      <c r="J420" s="454"/>
      <c r="K420" s="454"/>
      <c r="L420" s="454"/>
      <c r="M420" s="454"/>
      <c r="N420" s="454"/>
      <c r="O420" s="454"/>
      <c r="P420" s="454"/>
      <c r="Q420" s="454"/>
      <c r="R420" s="454"/>
      <c r="S420" s="454"/>
      <c r="T420" s="454"/>
      <c r="U420" s="454"/>
      <c r="V420" s="454"/>
      <c r="W420" s="454"/>
      <c r="X420" s="454"/>
      <c r="Y420" s="454"/>
      <c r="Z420" s="454"/>
    </row>
    <row r="421" customHeight="1" spans="1:26">
      <c r="A421" s="454"/>
      <c r="B421" s="454"/>
      <c r="C421" s="454"/>
      <c r="D421" s="454"/>
      <c r="E421" s="454"/>
      <c r="F421" s="454"/>
      <c r="G421" s="454"/>
      <c r="H421" s="454"/>
      <c r="I421" s="454"/>
      <c r="J421" s="454"/>
      <c r="K421" s="454"/>
      <c r="L421" s="454"/>
      <c r="M421" s="454"/>
      <c r="N421" s="454"/>
      <c r="O421" s="454"/>
      <c r="P421" s="454"/>
      <c r="Q421" s="454"/>
      <c r="R421" s="454"/>
      <c r="S421" s="454"/>
      <c r="T421" s="454"/>
      <c r="U421" s="454"/>
      <c r="V421" s="454"/>
      <c r="W421" s="454"/>
      <c r="X421" s="454"/>
      <c r="Y421" s="454"/>
      <c r="Z421" s="454"/>
    </row>
    <row r="422" customHeight="1" spans="1:26">
      <c r="A422" s="454"/>
      <c r="B422" s="454"/>
      <c r="C422" s="454"/>
      <c r="D422" s="454"/>
      <c r="E422" s="454"/>
      <c r="F422" s="454"/>
      <c r="G422" s="454"/>
      <c r="H422" s="454"/>
      <c r="I422" s="454"/>
      <c r="J422" s="454"/>
      <c r="K422" s="454"/>
      <c r="L422" s="454"/>
      <c r="M422" s="454"/>
      <c r="N422" s="454"/>
      <c r="O422" s="454"/>
      <c r="P422" s="454"/>
      <c r="Q422" s="454"/>
      <c r="R422" s="454"/>
      <c r="S422" s="454"/>
      <c r="T422" s="454"/>
      <c r="U422" s="454"/>
      <c r="V422" s="454"/>
      <c r="W422" s="454"/>
      <c r="X422" s="454"/>
      <c r="Y422" s="454"/>
      <c r="Z422" s="454"/>
    </row>
    <row r="423" customHeight="1" spans="1:26">
      <c r="A423" s="454"/>
      <c r="B423" s="454"/>
      <c r="C423" s="454"/>
      <c r="D423" s="454"/>
      <c r="E423" s="454"/>
      <c r="F423" s="454"/>
      <c r="G423" s="454"/>
      <c r="H423" s="454"/>
      <c r="I423" s="454"/>
      <c r="J423" s="454"/>
      <c r="K423" s="454"/>
      <c r="L423" s="454"/>
      <c r="M423" s="454"/>
      <c r="N423" s="454"/>
      <c r="O423" s="454"/>
      <c r="P423" s="454"/>
      <c r="Q423" s="454"/>
      <c r="R423" s="454"/>
      <c r="S423" s="454"/>
      <c r="T423" s="454"/>
      <c r="U423" s="454"/>
      <c r="V423" s="454"/>
      <c r="W423" s="454"/>
      <c r="X423" s="454"/>
      <c r="Y423" s="454"/>
      <c r="Z423" s="454"/>
    </row>
    <row r="424" customHeight="1" spans="1:26">
      <c r="A424" s="454"/>
      <c r="B424" s="454"/>
      <c r="C424" s="454"/>
      <c r="D424" s="454"/>
      <c r="E424" s="454"/>
      <c r="F424" s="454"/>
      <c r="G424" s="454"/>
      <c r="H424" s="454"/>
      <c r="I424" s="454"/>
      <c r="J424" s="454"/>
      <c r="K424" s="454"/>
      <c r="L424" s="454"/>
      <c r="M424" s="454"/>
      <c r="N424" s="454"/>
      <c r="O424" s="454"/>
      <c r="P424" s="454"/>
      <c r="Q424" s="454"/>
      <c r="R424" s="454"/>
      <c r="S424" s="454"/>
      <c r="T424" s="454"/>
      <c r="U424" s="454"/>
      <c r="V424" s="454"/>
      <c r="W424" s="454"/>
      <c r="X424" s="454"/>
      <c r="Y424" s="454"/>
      <c r="Z424" s="454"/>
    </row>
    <row r="425" customHeight="1" spans="1:26">
      <c r="A425" s="454"/>
      <c r="B425" s="454"/>
      <c r="C425" s="454"/>
      <c r="D425" s="454"/>
      <c r="E425" s="454"/>
      <c r="F425" s="454"/>
      <c r="G425" s="454"/>
      <c r="H425" s="454"/>
      <c r="I425" s="454"/>
      <c r="J425" s="454"/>
      <c r="K425" s="454"/>
      <c r="L425" s="454"/>
      <c r="M425" s="454"/>
      <c r="N425" s="454"/>
      <c r="O425" s="454"/>
      <c r="P425" s="454"/>
      <c r="Q425" s="454"/>
      <c r="R425" s="454"/>
      <c r="S425" s="454"/>
      <c r="T425" s="454"/>
      <c r="U425" s="454"/>
      <c r="V425" s="454"/>
      <c r="W425" s="454"/>
      <c r="X425" s="454"/>
      <c r="Y425" s="454"/>
      <c r="Z425" s="454"/>
    </row>
    <row r="426" customHeight="1" spans="1:26">
      <c r="A426" s="454"/>
      <c r="B426" s="454"/>
      <c r="C426" s="454"/>
      <c r="D426" s="454"/>
      <c r="E426" s="454"/>
      <c r="F426" s="454"/>
      <c r="G426" s="454"/>
      <c r="H426" s="454"/>
      <c r="I426" s="454"/>
      <c r="J426" s="454"/>
      <c r="K426" s="454"/>
      <c r="L426" s="454"/>
      <c r="M426" s="454"/>
      <c r="N426" s="454"/>
      <c r="O426" s="454"/>
      <c r="P426" s="454"/>
      <c r="Q426" s="454"/>
      <c r="R426" s="454"/>
      <c r="S426" s="454"/>
      <c r="T426" s="454"/>
      <c r="U426" s="454"/>
      <c r="V426" s="454"/>
      <c r="W426" s="454"/>
      <c r="X426" s="454"/>
      <c r="Y426" s="454"/>
      <c r="Z426" s="454"/>
    </row>
    <row r="427" customHeight="1" spans="1:26">
      <c r="A427" s="454"/>
      <c r="B427" s="454"/>
      <c r="C427" s="454"/>
      <c r="D427" s="454"/>
      <c r="E427" s="454"/>
      <c r="F427" s="454"/>
      <c r="G427" s="454"/>
      <c r="H427" s="454"/>
      <c r="I427" s="454"/>
      <c r="J427" s="454"/>
      <c r="K427" s="454"/>
      <c r="L427" s="454"/>
      <c r="M427" s="454"/>
      <c r="N427" s="454"/>
      <c r="O427" s="454"/>
      <c r="P427" s="454"/>
      <c r="Q427" s="454"/>
      <c r="R427" s="454"/>
      <c r="S427" s="454"/>
      <c r="T427" s="454"/>
      <c r="U427" s="454"/>
      <c r="V427" s="454"/>
      <c r="W427" s="454"/>
      <c r="X427" s="454"/>
      <c r="Y427" s="454"/>
      <c r="Z427" s="454"/>
    </row>
    <row r="428" customHeight="1" spans="1:26">
      <c r="A428" s="454"/>
      <c r="B428" s="454"/>
      <c r="C428" s="454"/>
      <c r="D428" s="454"/>
      <c r="E428" s="454"/>
      <c r="F428" s="454"/>
      <c r="G428" s="454"/>
      <c r="H428" s="454"/>
      <c r="I428" s="454"/>
      <c r="J428" s="454"/>
      <c r="K428" s="454"/>
      <c r="L428" s="454"/>
      <c r="M428" s="454"/>
      <c r="N428" s="454"/>
      <c r="O428" s="454"/>
      <c r="P428" s="454"/>
      <c r="Q428" s="454"/>
      <c r="R428" s="454"/>
      <c r="S428" s="454"/>
      <c r="T428" s="454"/>
      <c r="U428" s="454"/>
      <c r="V428" s="454"/>
      <c r="W428" s="454"/>
      <c r="X428" s="454"/>
      <c r="Y428" s="454"/>
      <c r="Z428" s="454"/>
    </row>
    <row r="429" customHeight="1" spans="1:26">
      <c r="A429" s="454"/>
      <c r="B429" s="454"/>
      <c r="C429" s="454"/>
      <c r="D429" s="454"/>
      <c r="E429" s="454"/>
      <c r="F429" s="454"/>
      <c r="G429" s="454"/>
      <c r="H429" s="454"/>
      <c r="I429" s="454"/>
      <c r="J429" s="454"/>
      <c r="K429" s="454"/>
      <c r="L429" s="454"/>
      <c r="M429" s="454"/>
      <c r="N429" s="454"/>
      <c r="O429" s="454"/>
      <c r="P429" s="454"/>
      <c r="Q429" s="454"/>
      <c r="R429" s="454"/>
      <c r="S429" s="454"/>
      <c r="T429" s="454"/>
      <c r="U429" s="454"/>
      <c r="V429" s="454"/>
      <c r="W429" s="454"/>
      <c r="X429" s="454"/>
      <c r="Y429" s="454"/>
      <c r="Z429" s="454"/>
    </row>
    <row r="430" customHeight="1" spans="1:26">
      <c r="A430" s="454"/>
      <c r="B430" s="454"/>
      <c r="C430" s="454"/>
      <c r="D430" s="454"/>
      <c r="E430" s="454"/>
      <c r="F430" s="454"/>
      <c r="G430" s="454"/>
      <c r="H430" s="454"/>
      <c r="I430" s="454"/>
      <c r="J430" s="454"/>
      <c r="K430" s="454"/>
      <c r="L430" s="454"/>
      <c r="M430" s="454"/>
      <c r="N430" s="454"/>
      <c r="O430" s="454"/>
      <c r="P430" s="454"/>
      <c r="Q430" s="454"/>
      <c r="R430" s="454"/>
      <c r="S430" s="454"/>
      <c r="T430" s="454"/>
      <c r="U430" s="454"/>
      <c r="V430" s="454"/>
      <c r="W430" s="454"/>
      <c r="X430" s="454"/>
      <c r="Y430" s="454"/>
      <c r="Z430" s="454"/>
    </row>
    <row r="431" customHeight="1" spans="1:26">
      <c r="A431" s="454"/>
      <c r="B431" s="454"/>
      <c r="C431" s="454"/>
      <c r="D431" s="454"/>
      <c r="E431" s="454"/>
      <c r="F431" s="454"/>
      <c r="G431" s="454"/>
      <c r="H431" s="454"/>
      <c r="I431" s="454"/>
      <c r="J431" s="454"/>
      <c r="K431" s="454"/>
      <c r="L431" s="454"/>
      <c r="M431" s="454"/>
      <c r="N431" s="454"/>
      <c r="O431" s="454"/>
      <c r="P431" s="454"/>
      <c r="Q431" s="454"/>
      <c r="R431" s="454"/>
      <c r="S431" s="454"/>
      <c r="T431" s="454"/>
      <c r="U431" s="454"/>
      <c r="V431" s="454"/>
      <c r="W431" s="454"/>
      <c r="X431" s="454"/>
      <c r="Y431" s="454"/>
      <c r="Z431" s="454"/>
    </row>
    <row r="432" customHeight="1" spans="1:26">
      <c r="A432" s="454"/>
      <c r="B432" s="454"/>
      <c r="C432" s="454"/>
      <c r="D432" s="454"/>
      <c r="E432" s="454"/>
      <c r="F432" s="454"/>
      <c r="G432" s="454"/>
      <c r="H432" s="454"/>
      <c r="I432" s="454"/>
      <c r="J432" s="454"/>
      <c r="K432" s="454"/>
      <c r="L432" s="454"/>
      <c r="M432" s="454"/>
      <c r="N432" s="454"/>
      <c r="O432" s="454"/>
      <c r="P432" s="454"/>
      <c r="Q432" s="454"/>
      <c r="R432" s="454"/>
      <c r="S432" s="454"/>
      <c r="T432" s="454"/>
      <c r="U432" s="454"/>
      <c r="V432" s="454"/>
      <c r="W432" s="454"/>
      <c r="X432" s="454"/>
      <c r="Y432" s="454"/>
      <c r="Z432" s="454"/>
    </row>
    <row r="433" customHeight="1" spans="1:26">
      <c r="A433" s="454"/>
      <c r="B433" s="454"/>
      <c r="C433" s="454"/>
      <c r="D433" s="454"/>
      <c r="E433" s="454"/>
      <c r="F433" s="454"/>
      <c r="G433" s="454"/>
      <c r="H433" s="454"/>
      <c r="I433" s="454"/>
      <c r="J433" s="454"/>
      <c r="K433" s="454"/>
      <c r="L433" s="454"/>
      <c r="M433" s="454"/>
      <c r="N433" s="454"/>
      <c r="O433" s="454"/>
      <c r="P433" s="454"/>
      <c r="Q433" s="454"/>
      <c r="R433" s="454"/>
      <c r="S433" s="454"/>
      <c r="T433" s="454"/>
      <c r="U433" s="454"/>
      <c r="V433" s="454"/>
      <c r="W433" s="454"/>
      <c r="X433" s="454"/>
      <c r="Y433" s="454"/>
      <c r="Z433" s="454"/>
    </row>
    <row r="434" customHeight="1" spans="1:26">
      <c r="A434" s="454"/>
      <c r="B434" s="454"/>
      <c r="C434" s="454"/>
      <c r="D434" s="454"/>
      <c r="E434" s="454"/>
      <c r="F434" s="454"/>
      <c r="G434" s="454"/>
      <c r="H434" s="454"/>
      <c r="I434" s="454"/>
      <c r="J434" s="454"/>
      <c r="K434" s="454"/>
      <c r="L434" s="454"/>
      <c r="M434" s="454"/>
      <c r="N434" s="454"/>
      <c r="O434" s="454"/>
      <c r="P434" s="454"/>
      <c r="Q434" s="454"/>
      <c r="R434" s="454"/>
      <c r="S434" s="454"/>
      <c r="T434" s="454"/>
      <c r="U434" s="454"/>
      <c r="V434" s="454"/>
      <c r="W434" s="454"/>
      <c r="X434" s="454"/>
      <c r="Y434" s="454"/>
      <c r="Z434" s="454"/>
    </row>
    <row r="435" customHeight="1" spans="1:26">
      <c r="A435" s="454"/>
      <c r="B435" s="454"/>
      <c r="C435" s="454"/>
      <c r="D435" s="454"/>
      <c r="E435" s="454"/>
      <c r="F435" s="454"/>
      <c r="G435" s="454"/>
      <c r="H435" s="454"/>
      <c r="I435" s="454"/>
      <c r="J435" s="454"/>
      <c r="K435" s="454"/>
      <c r="L435" s="454"/>
      <c r="M435" s="454"/>
      <c r="N435" s="454"/>
      <c r="O435" s="454"/>
      <c r="P435" s="454"/>
      <c r="Q435" s="454"/>
      <c r="R435" s="454"/>
      <c r="S435" s="454"/>
      <c r="T435" s="454"/>
      <c r="U435" s="454"/>
      <c r="V435" s="454"/>
      <c r="W435" s="454"/>
      <c r="X435" s="454"/>
      <c r="Y435" s="454"/>
      <c r="Z435" s="454"/>
    </row>
    <row r="436" customHeight="1" spans="1:26">
      <c r="A436" s="454"/>
      <c r="B436" s="454"/>
      <c r="C436" s="454"/>
      <c r="D436" s="454"/>
      <c r="E436" s="454"/>
      <c r="F436" s="454"/>
      <c r="G436" s="454"/>
      <c r="H436" s="454"/>
      <c r="I436" s="454"/>
      <c r="J436" s="454"/>
      <c r="K436" s="454"/>
      <c r="L436" s="454"/>
      <c r="M436" s="454"/>
      <c r="N436" s="454"/>
      <c r="O436" s="454"/>
      <c r="P436" s="454"/>
      <c r="Q436" s="454"/>
      <c r="R436" s="454"/>
      <c r="S436" s="454"/>
      <c r="T436" s="454"/>
      <c r="U436" s="454"/>
      <c r="V436" s="454"/>
      <c r="W436" s="454"/>
      <c r="X436" s="454"/>
      <c r="Y436" s="454"/>
      <c r="Z436" s="454"/>
    </row>
    <row r="437" customHeight="1" spans="1:26">
      <c r="A437" s="454"/>
      <c r="B437" s="454"/>
      <c r="C437" s="454"/>
      <c r="D437" s="454"/>
      <c r="E437" s="454"/>
      <c r="F437" s="454"/>
      <c r="G437" s="454"/>
      <c r="H437" s="454"/>
      <c r="I437" s="454"/>
      <c r="J437" s="454"/>
      <c r="K437" s="454"/>
      <c r="L437" s="454"/>
      <c r="M437" s="454"/>
      <c r="N437" s="454"/>
      <c r="O437" s="454"/>
      <c r="P437" s="454"/>
      <c r="Q437" s="454"/>
      <c r="R437" s="454"/>
      <c r="S437" s="454"/>
      <c r="T437" s="454"/>
      <c r="U437" s="454"/>
      <c r="V437" s="454"/>
      <c r="W437" s="454"/>
      <c r="X437" s="454"/>
      <c r="Y437" s="454"/>
      <c r="Z437" s="454"/>
    </row>
    <row r="438" customHeight="1" spans="1:26">
      <c r="A438" s="454"/>
      <c r="B438" s="454"/>
      <c r="C438" s="454"/>
      <c r="D438" s="454"/>
      <c r="E438" s="454"/>
      <c r="F438" s="454"/>
      <c r="G438" s="454"/>
      <c r="H438" s="454"/>
      <c r="I438" s="454"/>
      <c r="J438" s="454"/>
      <c r="K438" s="454"/>
      <c r="L438" s="454"/>
      <c r="M438" s="454"/>
      <c r="N438" s="454"/>
      <c r="O438" s="454"/>
      <c r="P438" s="454"/>
      <c r="Q438" s="454"/>
      <c r="R438" s="454"/>
      <c r="S438" s="454"/>
      <c r="T438" s="454"/>
      <c r="U438" s="454"/>
      <c r="V438" s="454"/>
      <c r="W438" s="454"/>
      <c r="X438" s="454"/>
      <c r="Y438" s="454"/>
      <c r="Z438" s="454"/>
    </row>
    <row r="439" customHeight="1" spans="1:26">
      <c r="A439" s="454"/>
      <c r="B439" s="454"/>
      <c r="C439" s="454"/>
      <c r="D439" s="454"/>
      <c r="E439" s="454"/>
      <c r="F439" s="454"/>
      <c r="G439" s="454"/>
      <c r="H439" s="454"/>
      <c r="I439" s="454"/>
      <c r="J439" s="454"/>
      <c r="K439" s="454"/>
      <c r="L439" s="454"/>
      <c r="M439" s="454"/>
      <c r="N439" s="454"/>
      <c r="O439" s="454"/>
      <c r="P439" s="454"/>
      <c r="Q439" s="454"/>
      <c r="R439" s="454"/>
      <c r="S439" s="454"/>
      <c r="T439" s="454"/>
      <c r="U439" s="454"/>
      <c r="V439" s="454"/>
      <c r="W439" s="454"/>
      <c r="X439" s="454"/>
      <c r="Y439" s="454"/>
      <c r="Z439" s="454"/>
    </row>
    <row r="440" customHeight="1" spans="1:26">
      <c r="A440" s="454"/>
      <c r="B440" s="454"/>
      <c r="C440" s="454"/>
      <c r="D440" s="454"/>
      <c r="E440" s="454"/>
      <c r="F440" s="454"/>
      <c r="G440" s="454"/>
      <c r="H440" s="454"/>
      <c r="I440" s="454"/>
      <c r="J440" s="454"/>
      <c r="K440" s="454"/>
      <c r="L440" s="454"/>
      <c r="M440" s="454"/>
      <c r="N440" s="454"/>
      <c r="O440" s="454"/>
      <c r="P440" s="454"/>
      <c r="Q440" s="454"/>
      <c r="R440" s="454"/>
      <c r="S440" s="454"/>
      <c r="T440" s="454"/>
      <c r="U440" s="454"/>
      <c r="V440" s="454"/>
      <c r="W440" s="454"/>
      <c r="X440" s="454"/>
      <c r="Y440" s="454"/>
      <c r="Z440" s="454"/>
    </row>
    <row r="441" customHeight="1" spans="1:26">
      <c r="A441" s="454"/>
      <c r="B441" s="454"/>
      <c r="C441" s="454"/>
      <c r="D441" s="454"/>
      <c r="E441" s="454"/>
      <c r="F441" s="454"/>
      <c r="G441" s="454"/>
      <c r="H441" s="454"/>
      <c r="I441" s="454"/>
      <c r="J441" s="454"/>
      <c r="K441" s="454"/>
      <c r="L441" s="454"/>
      <c r="M441" s="454"/>
      <c r="N441" s="454"/>
      <c r="O441" s="454"/>
      <c r="P441" s="454"/>
      <c r="Q441" s="454"/>
      <c r="R441" s="454"/>
      <c r="S441" s="454"/>
      <c r="T441" s="454"/>
      <c r="U441" s="454"/>
      <c r="V441" s="454"/>
      <c r="W441" s="454"/>
      <c r="X441" s="454"/>
      <c r="Y441" s="454"/>
      <c r="Z441" s="454"/>
    </row>
    <row r="442" customHeight="1" spans="1:26">
      <c r="A442" s="454"/>
      <c r="B442" s="454"/>
      <c r="C442" s="454"/>
      <c r="D442" s="454"/>
      <c r="E442" s="454"/>
      <c r="F442" s="454"/>
      <c r="G442" s="454"/>
      <c r="H442" s="454"/>
      <c r="I442" s="454"/>
      <c r="J442" s="454"/>
      <c r="K442" s="454"/>
      <c r="L442" s="454"/>
      <c r="M442" s="454"/>
      <c r="N442" s="454"/>
      <c r="O442" s="454"/>
      <c r="P442" s="454"/>
      <c r="Q442" s="454"/>
      <c r="R442" s="454"/>
      <c r="S442" s="454"/>
      <c r="T442" s="454"/>
      <c r="U442" s="454"/>
      <c r="V442" s="454"/>
      <c r="W442" s="454"/>
      <c r="X442" s="454"/>
      <c r="Y442" s="454"/>
      <c r="Z442" s="454"/>
    </row>
    <row r="443" customHeight="1" spans="1:26">
      <c r="A443" s="454"/>
      <c r="B443" s="454"/>
      <c r="C443" s="454"/>
      <c r="D443" s="454"/>
      <c r="E443" s="454"/>
      <c r="F443" s="454"/>
      <c r="G443" s="454"/>
      <c r="H443" s="454"/>
      <c r="I443" s="454"/>
      <c r="J443" s="454"/>
      <c r="K443" s="454"/>
      <c r="L443" s="454"/>
      <c r="M443" s="454"/>
      <c r="N443" s="454"/>
      <c r="O443" s="454"/>
      <c r="P443" s="454"/>
      <c r="Q443" s="454"/>
      <c r="R443" s="454"/>
      <c r="S443" s="454"/>
      <c r="T443" s="454"/>
      <c r="U443" s="454"/>
      <c r="V443" s="454"/>
      <c r="W443" s="454"/>
      <c r="X443" s="454"/>
      <c r="Y443" s="454"/>
      <c r="Z443" s="454"/>
    </row>
    <row r="444" customHeight="1" spans="1:26">
      <c r="A444" s="454"/>
      <c r="B444" s="454"/>
      <c r="C444" s="454"/>
      <c r="D444" s="454"/>
      <c r="E444" s="454"/>
      <c r="F444" s="454"/>
      <c r="G444" s="454"/>
      <c r="H444" s="454"/>
      <c r="I444" s="454"/>
      <c r="J444" s="454"/>
      <c r="K444" s="454"/>
      <c r="L444" s="454"/>
      <c r="M444" s="454"/>
      <c r="N444" s="454"/>
      <c r="O444" s="454"/>
      <c r="P444" s="454"/>
      <c r="Q444" s="454"/>
      <c r="R444" s="454"/>
      <c r="S444" s="454"/>
      <c r="T444" s="454"/>
      <c r="U444" s="454"/>
      <c r="V444" s="454"/>
      <c r="W444" s="454"/>
      <c r="X444" s="454"/>
      <c r="Y444" s="454"/>
      <c r="Z444" s="454"/>
    </row>
    <row r="445" customHeight="1" spans="1:26">
      <c r="A445" s="454"/>
      <c r="B445" s="454"/>
      <c r="C445" s="454"/>
      <c r="D445" s="454"/>
      <c r="E445" s="454"/>
      <c r="F445" s="454"/>
      <c r="G445" s="454"/>
      <c r="H445" s="454"/>
      <c r="I445" s="454"/>
      <c r="J445" s="454"/>
      <c r="K445" s="454"/>
      <c r="L445" s="454"/>
      <c r="M445" s="454"/>
      <c r="N445" s="454"/>
      <c r="O445" s="454"/>
      <c r="P445" s="454"/>
      <c r="Q445" s="454"/>
      <c r="R445" s="454"/>
      <c r="S445" s="454"/>
      <c r="T445" s="454"/>
      <c r="U445" s="454"/>
      <c r="V445" s="454"/>
      <c r="W445" s="454"/>
      <c r="X445" s="454"/>
      <c r="Y445" s="454"/>
      <c r="Z445" s="454"/>
    </row>
    <row r="446" customHeight="1" spans="1:26">
      <c r="A446" s="454"/>
      <c r="B446" s="454"/>
      <c r="C446" s="454"/>
      <c r="D446" s="454"/>
      <c r="E446" s="454"/>
      <c r="F446" s="454"/>
      <c r="G446" s="454"/>
      <c r="H446" s="454"/>
      <c r="I446" s="454"/>
      <c r="J446" s="454"/>
      <c r="K446" s="454"/>
      <c r="L446" s="454"/>
      <c r="M446" s="454"/>
      <c r="N446" s="454"/>
      <c r="O446" s="454"/>
      <c r="P446" s="454"/>
      <c r="Q446" s="454"/>
      <c r="R446" s="454"/>
      <c r="S446" s="454"/>
      <c r="T446" s="454"/>
      <c r="U446" s="454"/>
      <c r="V446" s="454"/>
      <c r="W446" s="454"/>
      <c r="X446" s="454"/>
      <c r="Y446" s="454"/>
      <c r="Z446" s="454"/>
    </row>
    <row r="447" customHeight="1" spans="1:26">
      <c r="A447" s="454"/>
      <c r="B447" s="454"/>
      <c r="C447" s="454"/>
      <c r="D447" s="454"/>
      <c r="E447" s="454"/>
      <c r="F447" s="454"/>
      <c r="G447" s="454"/>
      <c r="H447" s="454"/>
      <c r="I447" s="454"/>
      <c r="J447" s="454"/>
      <c r="K447" s="454"/>
      <c r="L447" s="454"/>
      <c r="M447" s="454"/>
      <c r="N447" s="454"/>
      <c r="O447" s="454"/>
      <c r="P447" s="454"/>
      <c r="Q447" s="454"/>
      <c r="R447" s="454"/>
      <c r="S447" s="454"/>
      <c r="T447" s="454"/>
      <c r="U447" s="454"/>
      <c r="V447" s="454"/>
      <c r="W447" s="454"/>
      <c r="X447" s="454"/>
      <c r="Y447" s="454"/>
      <c r="Z447" s="454"/>
    </row>
    <row r="448" customHeight="1" spans="1:26">
      <c r="A448" s="454"/>
      <c r="B448" s="454"/>
      <c r="C448" s="454"/>
      <c r="D448" s="454"/>
      <c r="E448" s="454"/>
      <c r="F448" s="454"/>
      <c r="G448" s="454"/>
      <c r="H448" s="454"/>
      <c r="I448" s="454"/>
      <c r="J448" s="454"/>
      <c r="K448" s="454"/>
      <c r="L448" s="454"/>
      <c r="M448" s="454"/>
      <c r="N448" s="454"/>
      <c r="O448" s="454"/>
      <c r="P448" s="454"/>
      <c r="Q448" s="454"/>
      <c r="R448" s="454"/>
      <c r="S448" s="454"/>
      <c r="T448" s="454"/>
      <c r="U448" s="454"/>
      <c r="V448" s="454"/>
      <c r="W448" s="454"/>
      <c r="X448" s="454"/>
      <c r="Y448" s="454"/>
      <c r="Z448" s="454"/>
    </row>
    <row r="449" customHeight="1" spans="1:26">
      <c r="A449" s="454"/>
      <c r="B449" s="454"/>
      <c r="C449" s="454"/>
      <c r="D449" s="454"/>
      <c r="E449" s="454"/>
      <c r="F449" s="454"/>
      <c r="G449" s="454"/>
      <c r="H449" s="454"/>
      <c r="I449" s="454"/>
      <c r="J449" s="454"/>
      <c r="K449" s="454"/>
      <c r="L449" s="454"/>
      <c r="M449" s="454"/>
      <c r="N449" s="454"/>
      <c r="O449" s="454"/>
      <c r="P449" s="454"/>
      <c r="Q449" s="454"/>
      <c r="R449" s="454"/>
      <c r="S449" s="454"/>
      <c r="T449" s="454"/>
      <c r="U449" s="454"/>
      <c r="V449" s="454"/>
      <c r="W449" s="454"/>
      <c r="X449" s="454"/>
      <c r="Y449" s="454"/>
      <c r="Z449" s="454"/>
    </row>
    <row r="450" customHeight="1" spans="1:26">
      <c r="A450" s="454"/>
      <c r="B450" s="454"/>
      <c r="C450" s="454"/>
      <c r="D450" s="454"/>
      <c r="E450" s="454"/>
      <c r="F450" s="454"/>
      <c r="G450" s="454"/>
      <c r="H450" s="454"/>
      <c r="I450" s="454"/>
      <c r="J450" s="454"/>
      <c r="K450" s="454"/>
      <c r="L450" s="454"/>
      <c r="M450" s="454"/>
      <c r="N450" s="454"/>
      <c r="O450" s="454"/>
      <c r="P450" s="454"/>
      <c r="Q450" s="454"/>
      <c r="R450" s="454"/>
      <c r="S450" s="454"/>
      <c r="T450" s="454"/>
      <c r="U450" s="454"/>
      <c r="V450" s="454"/>
      <c r="W450" s="454"/>
      <c r="X450" s="454"/>
      <c r="Y450" s="454"/>
      <c r="Z450" s="454"/>
    </row>
    <row r="451" customHeight="1" spans="1:26">
      <c r="A451" s="454"/>
      <c r="B451" s="454"/>
      <c r="C451" s="454"/>
      <c r="D451" s="454"/>
      <c r="E451" s="454"/>
      <c r="F451" s="454"/>
      <c r="G451" s="454"/>
      <c r="H451" s="454"/>
      <c r="I451" s="454"/>
      <c r="J451" s="454"/>
      <c r="K451" s="454"/>
      <c r="L451" s="454"/>
      <c r="M451" s="454"/>
      <c r="N451" s="454"/>
      <c r="O451" s="454"/>
      <c r="P451" s="454"/>
      <c r="Q451" s="454"/>
      <c r="R451" s="454"/>
      <c r="S451" s="454"/>
      <c r="T451" s="454"/>
      <c r="U451" s="454"/>
      <c r="V451" s="454"/>
      <c r="W451" s="454"/>
      <c r="X451" s="454"/>
      <c r="Y451" s="454"/>
      <c r="Z451" s="454"/>
    </row>
    <row r="452" customHeight="1" spans="1:26">
      <c r="A452" s="454"/>
      <c r="B452" s="454"/>
      <c r="C452" s="454"/>
      <c r="D452" s="454"/>
      <c r="E452" s="454"/>
      <c r="F452" s="454"/>
      <c r="G452" s="454"/>
      <c r="H452" s="454"/>
      <c r="I452" s="454"/>
      <c r="J452" s="454"/>
      <c r="K452" s="454"/>
      <c r="L452" s="454"/>
      <c r="M452" s="454"/>
      <c r="N452" s="454"/>
      <c r="O452" s="454"/>
      <c r="P452" s="454"/>
      <c r="Q452" s="454"/>
      <c r="R452" s="454"/>
      <c r="S452" s="454"/>
      <c r="T452" s="454"/>
      <c r="U452" s="454"/>
      <c r="V452" s="454"/>
      <c r="W452" s="454"/>
      <c r="X452" s="454"/>
      <c r="Y452" s="454"/>
      <c r="Z452" s="454"/>
    </row>
    <row r="453" customHeight="1" spans="1:26">
      <c r="A453" s="454"/>
      <c r="B453" s="454"/>
      <c r="C453" s="454"/>
      <c r="D453" s="454"/>
      <c r="E453" s="454"/>
      <c r="F453" s="454"/>
      <c r="G453" s="454"/>
      <c r="H453" s="454"/>
      <c r="I453" s="454"/>
      <c r="J453" s="454"/>
      <c r="K453" s="454"/>
      <c r="L453" s="454"/>
      <c r="M453" s="454"/>
      <c r="N453" s="454"/>
      <c r="O453" s="454"/>
      <c r="P453" s="454"/>
      <c r="Q453" s="454"/>
      <c r="R453" s="454"/>
      <c r="S453" s="454"/>
      <c r="T453" s="454"/>
      <c r="U453" s="454"/>
      <c r="V453" s="454"/>
      <c r="W453" s="454"/>
      <c r="X453" s="454"/>
      <c r="Y453" s="454"/>
      <c r="Z453" s="454"/>
    </row>
    <row r="454" customHeight="1" spans="1:26">
      <c r="A454" s="454"/>
      <c r="B454" s="454"/>
      <c r="C454" s="454"/>
      <c r="D454" s="454"/>
      <c r="E454" s="454"/>
      <c r="F454" s="454"/>
      <c r="G454" s="454"/>
      <c r="H454" s="454"/>
      <c r="I454" s="454"/>
      <c r="J454" s="454"/>
      <c r="K454" s="454"/>
      <c r="L454" s="454"/>
      <c r="M454" s="454"/>
      <c r="N454" s="454"/>
      <c r="O454" s="454"/>
      <c r="P454" s="454"/>
      <c r="Q454" s="454"/>
      <c r="R454" s="454"/>
      <c r="S454" s="454"/>
      <c r="T454" s="454"/>
      <c r="U454" s="454"/>
      <c r="V454" s="454"/>
      <c r="W454" s="454"/>
      <c r="X454" s="454"/>
      <c r="Y454" s="454"/>
      <c r="Z454" s="454"/>
    </row>
    <row r="455" customHeight="1" spans="1:26">
      <c r="A455" s="454"/>
      <c r="B455" s="454"/>
      <c r="C455" s="454"/>
      <c r="D455" s="454"/>
      <c r="E455" s="454"/>
      <c r="F455" s="454"/>
      <c r="G455" s="454"/>
      <c r="H455" s="454"/>
      <c r="I455" s="454"/>
      <c r="J455" s="454"/>
      <c r="K455" s="454"/>
      <c r="L455" s="454"/>
      <c r="M455" s="454"/>
      <c r="N455" s="454"/>
      <c r="O455" s="454"/>
      <c r="P455" s="454"/>
      <c r="Q455" s="454"/>
      <c r="R455" s="454"/>
      <c r="S455" s="454"/>
      <c r="T455" s="454"/>
      <c r="U455" s="454"/>
      <c r="V455" s="454"/>
      <c r="W455" s="454"/>
      <c r="X455" s="454"/>
      <c r="Y455" s="454"/>
      <c r="Z455" s="454"/>
    </row>
    <row r="456" customHeight="1" spans="1:26">
      <c r="A456" s="454"/>
      <c r="B456" s="454"/>
      <c r="C456" s="454"/>
      <c r="D456" s="454"/>
      <c r="E456" s="454"/>
      <c r="F456" s="454"/>
      <c r="G456" s="454"/>
      <c r="H456" s="454"/>
      <c r="I456" s="454"/>
      <c r="J456" s="454"/>
      <c r="K456" s="454"/>
      <c r="L456" s="454"/>
      <c r="M456" s="454"/>
      <c r="N456" s="454"/>
      <c r="O456" s="454"/>
      <c r="P456" s="454"/>
      <c r="Q456" s="454"/>
      <c r="R456" s="454"/>
      <c r="S456" s="454"/>
      <c r="T456" s="454"/>
      <c r="U456" s="454"/>
      <c r="V456" s="454"/>
      <c r="W456" s="454"/>
      <c r="X456" s="454"/>
      <c r="Y456" s="454"/>
      <c r="Z456" s="454"/>
    </row>
    <row r="457" customHeight="1" spans="1:26">
      <c r="A457" s="454"/>
      <c r="B457" s="454"/>
      <c r="C457" s="454"/>
      <c r="D457" s="454"/>
      <c r="E457" s="454"/>
      <c r="F457" s="454"/>
      <c r="G457" s="454"/>
      <c r="H457" s="454"/>
      <c r="I457" s="454"/>
      <c r="J457" s="454"/>
      <c r="K457" s="454"/>
      <c r="L457" s="454"/>
      <c r="M457" s="454"/>
      <c r="N457" s="454"/>
      <c r="O457" s="454"/>
      <c r="P457" s="454"/>
      <c r="Q457" s="454"/>
      <c r="R457" s="454"/>
      <c r="S457" s="454"/>
      <c r="T457" s="454"/>
      <c r="U457" s="454"/>
      <c r="V457" s="454"/>
      <c r="W457" s="454"/>
      <c r="X457" s="454"/>
      <c r="Y457" s="454"/>
      <c r="Z457" s="454"/>
    </row>
    <row r="458" customHeight="1" spans="1:26">
      <c r="A458" s="454"/>
      <c r="B458" s="454"/>
      <c r="C458" s="454"/>
      <c r="D458" s="454"/>
      <c r="E458" s="454"/>
      <c r="F458" s="454"/>
      <c r="G458" s="454"/>
      <c r="H458" s="454"/>
      <c r="I458" s="454"/>
      <c r="J458" s="454"/>
      <c r="K458" s="454"/>
      <c r="L458" s="454"/>
      <c r="M458" s="454"/>
      <c r="N458" s="454"/>
      <c r="O458" s="454"/>
      <c r="P458" s="454"/>
      <c r="Q458" s="454"/>
      <c r="R458" s="454"/>
      <c r="S458" s="454"/>
      <c r="T458" s="454"/>
      <c r="U458" s="454"/>
      <c r="V458" s="454"/>
      <c r="W458" s="454"/>
      <c r="X458" s="454"/>
      <c r="Y458" s="454"/>
      <c r="Z458" s="454"/>
    </row>
    <row r="459" customHeight="1" spans="1:26">
      <c r="A459" s="454"/>
      <c r="B459" s="454"/>
      <c r="C459" s="454"/>
      <c r="D459" s="454"/>
      <c r="E459" s="454"/>
      <c r="F459" s="454"/>
      <c r="G459" s="454"/>
      <c r="H459" s="454"/>
      <c r="I459" s="454"/>
      <c r="J459" s="454"/>
      <c r="K459" s="454"/>
      <c r="L459" s="454"/>
      <c r="M459" s="454"/>
      <c r="N459" s="454"/>
      <c r="O459" s="454"/>
      <c r="P459" s="454"/>
      <c r="Q459" s="454"/>
      <c r="R459" s="454"/>
      <c r="S459" s="454"/>
      <c r="T459" s="454"/>
      <c r="U459" s="454"/>
      <c r="V459" s="454"/>
      <c r="W459" s="454"/>
      <c r="X459" s="454"/>
      <c r="Y459" s="454"/>
      <c r="Z459" s="454"/>
    </row>
    <row r="460" customHeight="1" spans="1:26">
      <c r="A460" s="454"/>
      <c r="B460" s="454"/>
      <c r="C460" s="454"/>
      <c r="D460" s="454"/>
      <c r="E460" s="454"/>
      <c r="F460" s="454"/>
      <c r="G460" s="454"/>
      <c r="H460" s="454"/>
      <c r="I460" s="454"/>
      <c r="J460" s="454"/>
      <c r="K460" s="454"/>
      <c r="L460" s="454"/>
      <c r="M460" s="454"/>
      <c r="N460" s="454"/>
      <c r="O460" s="454"/>
      <c r="P460" s="454"/>
      <c r="Q460" s="454"/>
      <c r="R460" s="454"/>
      <c r="S460" s="454"/>
      <c r="T460" s="454"/>
      <c r="U460" s="454"/>
      <c r="V460" s="454"/>
      <c r="W460" s="454"/>
      <c r="X460" s="454"/>
      <c r="Y460" s="454"/>
      <c r="Z460" s="454"/>
    </row>
    <row r="461" customHeight="1" spans="1:26">
      <c r="A461" s="454"/>
      <c r="B461" s="454"/>
      <c r="C461" s="454"/>
      <c r="D461" s="454"/>
      <c r="E461" s="454"/>
      <c r="F461" s="454"/>
      <c r="G461" s="454"/>
      <c r="H461" s="454"/>
      <c r="I461" s="454"/>
      <c r="J461" s="454"/>
      <c r="K461" s="454"/>
      <c r="L461" s="454"/>
      <c r="M461" s="454"/>
      <c r="N461" s="454"/>
      <c r="O461" s="454"/>
      <c r="P461" s="454"/>
      <c r="Q461" s="454"/>
      <c r="R461" s="454"/>
      <c r="S461" s="454"/>
      <c r="T461" s="454"/>
      <c r="U461" s="454"/>
      <c r="V461" s="454"/>
      <c r="W461" s="454"/>
      <c r="X461" s="454"/>
      <c r="Y461" s="454"/>
      <c r="Z461" s="454"/>
    </row>
    <row r="462" customHeight="1" spans="1:26">
      <c r="A462" s="454"/>
      <c r="B462" s="454"/>
      <c r="C462" s="454"/>
      <c r="D462" s="454"/>
      <c r="E462" s="454"/>
      <c r="F462" s="454"/>
      <c r="G462" s="454"/>
      <c r="H462" s="454"/>
      <c r="I462" s="454"/>
      <c r="J462" s="454"/>
      <c r="K462" s="454"/>
      <c r="L462" s="454"/>
      <c r="M462" s="454"/>
      <c r="N462" s="454"/>
      <c r="O462" s="454"/>
      <c r="P462" s="454"/>
      <c r="Q462" s="454"/>
      <c r="R462" s="454"/>
      <c r="S462" s="454"/>
      <c r="T462" s="454"/>
      <c r="U462" s="454"/>
      <c r="V462" s="454"/>
      <c r="W462" s="454"/>
      <c r="X462" s="454"/>
      <c r="Y462" s="454"/>
      <c r="Z462" s="454"/>
    </row>
    <row r="463" customHeight="1" spans="1:26">
      <c r="A463" s="454"/>
      <c r="B463" s="454"/>
      <c r="C463" s="454"/>
      <c r="D463" s="454"/>
      <c r="E463" s="454"/>
      <c r="F463" s="454"/>
      <c r="G463" s="454"/>
      <c r="H463" s="454"/>
      <c r="I463" s="454"/>
      <c r="J463" s="454"/>
      <c r="K463" s="454"/>
      <c r="L463" s="454"/>
      <c r="M463" s="454"/>
      <c r="N463" s="454"/>
      <c r="O463" s="454"/>
      <c r="P463" s="454"/>
      <c r="Q463" s="454"/>
      <c r="R463" s="454"/>
      <c r="S463" s="454"/>
      <c r="T463" s="454"/>
      <c r="U463" s="454"/>
      <c r="V463" s="454"/>
      <c r="W463" s="454"/>
      <c r="X463" s="454"/>
      <c r="Y463" s="454"/>
      <c r="Z463" s="454"/>
    </row>
    <row r="464" customHeight="1" spans="1:26">
      <c r="A464" s="454"/>
      <c r="B464" s="454"/>
      <c r="C464" s="454"/>
      <c r="D464" s="454"/>
      <c r="E464" s="454"/>
      <c r="F464" s="454"/>
      <c r="G464" s="454"/>
      <c r="H464" s="454"/>
      <c r="I464" s="454"/>
      <c r="J464" s="454"/>
      <c r="K464" s="454"/>
      <c r="L464" s="454"/>
      <c r="M464" s="454"/>
      <c r="N464" s="454"/>
      <c r="O464" s="454"/>
      <c r="P464" s="454"/>
      <c r="Q464" s="454"/>
      <c r="R464" s="454"/>
      <c r="S464" s="454"/>
      <c r="T464" s="454"/>
      <c r="U464" s="454"/>
      <c r="V464" s="454"/>
      <c r="W464" s="454"/>
      <c r="X464" s="454"/>
      <c r="Y464" s="454"/>
      <c r="Z464" s="454"/>
    </row>
    <row r="465" customHeight="1" spans="1:26">
      <c r="A465" s="454"/>
      <c r="B465" s="454"/>
      <c r="C465" s="454"/>
      <c r="D465" s="454"/>
      <c r="E465" s="454"/>
      <c r="F465" s="454"/>
      <c r="G465" s="454"/>
      <c r="H465" s="454"/>
      <c r="I465" s="454"/>
      <c r="J465" s="454"/>
      <c r="K465" s="454"/>
      <c r="L465" s="454"/>
      <c r="M465" s="454"/>
      <c r="N465" s="454"/>
      <c r="O465" s="454"/>
      <c r="P465" s="454"/>
      <c r="Q465" s="454"/>
      <c r="R465" s="454"/>
      <c r="S465" s="454"/>
      <c r="T465" s="454"/>
      <c r="U465" s="454"/>
      <c r="V465" s="454"/>
      <c r="W465" s="454"/>
      <c r="X465" s="454"/>
      <c r="Y465" s="454"/>
      <c r="Z465" s="454"/>
    </row>
    <row r="466" customHeight="1" spans="1:26">
      <c r="A466" s="454"/>
      <c r="B466" s="454"/>
      <c r="C466" s="454"/>
      <c r="D466" s="454"/>
      <c r="E466" s="454"/>
      <c r="F466" s="454"/>
      <c r="G466" s="454"/>
      <c r="H466" s="454"/>
      <c r="I466" s="454"/>
      <c r="J466" s="454"/>
      <c r="K466" s="454"/>
      <c r="L466" s="454"/>
      <c r="M466" s="454"/>
      <c r="N466" s="454"/>
      <c r="O466" s="454"/>
      <c r="P466" s="454"/>
      <c r="Q466" s="454"/>
      <c r="R466" s="454"/>
      <c r="S466" s="454"/>
      <c r="T466" s="454"/>
      <c r="U466" s="454"/>
      <c r="V466" s="454"/>
      <c r="W466" s="454"/>
      <c r="X466" s="454"/>
      <c r="Y466" s="454"/>
      <c r="Z466" s="454"/>
    </row>
    <row r="467" customHeight="1" spans="1:26">
      <c r="A467" s="454"/>
      <c r="B467" s="454"/>
      <c r="C467" s="454"/>
      <c r="D467" s="454"/>
      <c r="E467" s="454"/>
      <c r="F467" s="454"/>
      <c r="G467" s="454"/>
      <c r="H467" s="454"/>
      <c r="I467" s="454"/>
      <c r="J467" s="454"/>
      <c r="K467" s="454"/>
      <c r="L467" s="454"/>
      <c r="M467" s="454"/>
      <c r="N467" s="454"/>
      <c r="O467" s="454"/>
      <c r="P467" s="454"/>
      <c r="Q467" s="454"/>
      <c r="R467" s="454"/>
      <c r="S467" s="454"/>
      <c r="T467" s="454"/>
      <c r="U467" s="454"/>
      <c r="V467" s="454"/>
      <c r="W467" s="454"/>
      <c r="X467" s="454"/>
      <c r="Y467" s="454"/>
      <c r="Z467" s="454"/>
    </row>
    <row r="468" customHeight="1" spans="1:26">
      <c r="A468" s="454"/>
      <c r="B468" s="454"/>
      <c r="C468" s="454"/>
      <c r="D468" s="454"/>
      <c r="E468" s="454"/>
      <c r="F468" s="454"/>
      <c r="G468" s="454"/>
      <c r="H468" s="454"/>
      <c r="I468" s="454"/>
      <c r="J468" s="454"/>
      <c r="K468" s="454"/>
      <c r="L468" s="454"/>
      <c r="M468" s="454"/>
      <c r="N468" s="454"/>
      <c r="O468" s="454"/>
      <c r="P468" s="454"/>
      <c r="Q468" s="454"/>
      <c r="R468" s="454"/>
      <c r="S468" s="454"/>
      <c r="T468" s="454"/>
      <c r="U468" s="454"/>
      <c r="V468" s="454"/>
      <c r="W468" s="454"/>
      <c r="X468" s="454"/>
      <c r="Y468" s="454"/>
      <c r="Z468" s="454"/>
    </row>
    <row r="469" customHeight="1" spans="1:26">
      <c r="A469" s="454"/>
      <c r="B469" s="454"/>
      <c r="C469" s="454"/>
      <c r="D469" s="454"/>
      <c r="E469" s="454"/>
      <c r="F469" s="454"/>
      <c r="G469" s="454"/>
      <c r="H469" s="454"/>
      <c r="I469" s="454"/>
      <c r="J469" s="454"/>
      <c r="K469" s="454"/>
      <c r="L469" s="454"/>
      <c r="M469" s="454"/>
      <c r="N469" s="454"/>
      <c r="O469" s="454"/>
      <c r="P469" s="454"/>
      <c r="Q469" s="454"/>
      <c r="R469" s="454"/>
      <c r="S469" s="454"/>
      <c r="T469" s="454"/>
      <c r="U469" s="454"/>
      <c r="V469" s="454"/>
      <c r="W469" s="454"/>
      <c r="X469" s="454"/>
      <c r="Y469" s="454"/>
      <c r="Z469" s="454"/>
    </row>
    <row r="470" customHeight="1" spans="1:26">
      <c r="A470" s="454"/>
      <c r="B470" s="454"/>
      <c r="C470" s="454"/>
      <c r="D470" s="454"/>
      <c r="E470" s="454"/>
      <c r="F470" s="454"/>
      <c r="G470" s="454"/>
      <c r="H470" s="454"/>
      <c r="I470" s="454"/>
      <c r="J470" s="454"/>
      <c r="K470" s="454"/>
      <c r="L470" s="454"/>
      <c r="M470" s="454"/>
      <c r="N470" s="454"/>
      <c r="O470" s="454"/>
      <c r="P470" s="454"/>
      <c r="Q470" s="454"/>
      <c r="R470" s="454"/>
      <c r="S470" s="454"/>
      <c r="T470" s="454"/>
      <c r="U470" s="454"/>
      <c r="V470" s="454"/>
      <c r="W470" s="454"/>
      <c r="X470" s="454"/>
      <c r="Y470" s="454"/>
      <c r="Z470" s="454"/>
    </row>
    <row r="471" customHeight="1" spans="1:26">
      <c r="A471" s="454"/>
      <c r="B471" s="454"/>
      <c r="C471" s="454"/>
      <c r="D471" s="454"/>
      <c r="E471" s="454"/>
      <c r="F471" s="454"/>
      <c r="G471" s="454"/>
      <c r="H471" s="454"/>
      <c r="I471" s="454"/>
      <c r="J471" s="454"/>
      <c r="K471" s="454"/>
      <c r="L471" s="454"/>
      <c r="M471" s="454"/>
      <c r="N471" s="454"/>
      <c r="O471" s="454"/>
      <c r="P471" s="454"/>
      <c r="Q471" s="454"/>
      <c r="R471" s="454"/>
      <c r="S471" s="454"/>
      <c r="T471" s="454"/>
      <c r="U471" s="454"/>
      <c r="V471" s="454"/>
      <c r="W471" s="454"/>
      <c r="X471" s="454"/>
      <c r="Y471" s="454"/>
      <c r="Z471" s="454"/>
    </row>
    <row r="472" customHeight="1" spans="1:26">
      <c r="A472" s="454"/>
      <c r="B472" s="454"/>
      <c r="C472" s="454"/>
      <c r="D472" s="454"/>
      <c r="E472" s="454"/>
      <c r="F472" s="454"/>
      <c r="G472" s="454"/>
      <c r="H472" s="454"/>
      <c r="I472" s="454"/>
      <c r="J472" s="454"/>
      <c r="K472" s="454"/>
      <c r="L472" s="454"/>
      <c r="M472" s="454"/>
      <c r="N472" s="454"/>
      <c r="O472" s="454"/>
      <c r="P472" s="454"/>
      <c r="Q472" s="454"/>
      <c r="R472" s="454"/>
      <c r="S472" s="454"/>
      <c r="T472" s="454"/>
      <c r="U472" s="454"/>
      <c r="V472" s="454"/>
      <c r="W472" s="454"/>
      <c r="X472" s="454"/>
      <c r="Y472" s="454"/>
      <c r="Z472" s="454"/>
    </row>
    <row r="473" customHeight="1" spans="1:26">
      <c r="A473" s="454"/>
      <c r="B473" s="454"/>
      <c r="C473" s="454"/>
      <c r="D473" s="454"/>
      <c r="E473" s="454"/>
      <c r="F473" s="454"/>
      <c r="G473" s="454"/>
      <c r="H473" s="454"/>
      <c r="I473" s="454"/>
      <c r="J473" s="454"/>
      <c r="K473" s="454"/>
      <c r="L473" s="454"/>
      <c r="M473" s="454"/>
      <c r="N473" s="454"/>
      <c r="O473" s="454"/>
      <c r="P473" s="454"/>
      <c r="Q473" s="454"/>
      <c r="R473" s="454"/>
      <c r="S473" s="454"/>
      <c r="T473" s="454"/>
      <c r="U473" s="454"/>
      <c r="V473" s="454"/>
      <c r="W473" s="454"/>
      <c r="X473" s="454"/>
      <c r="Y473" s="454"/>
      <c r="Z473" s="454"/>
    </row>
    <row r="474" customHeight="1" spans="1:26">
      <c r="A474" s="454"/>
      <c r="B474" s="454"/>
      <c r="C474" s="454"/>
      <c r="D474" s="454"/>
      <c r="E474" s="454"/>
      <c r="F474" s="454"/>
      <c r="G474" s="454"/>
      <c r="H474" s="454"/>
      <c r="I474" s="454"/>
      <c r="J474" s="454"/>
      <c r="K474" s="454"/>
      <c r="L474" s="454"/>
      <c r="M474" s="454"/>
      <c r="N474" s="454"/>
      <c r="O474" s="454"/>
      <c r="P474" s="454"/>
      <c r="Q474" s="454"/>
      <c r="R474" s="454"/>
      <c r="S474" s="454"/>
      <c r="T474" s="454"/>
      <c r="U474" s="454"/>
      <c r="V474" s="454"/>
      <c r="W474" s="454"/>
      <c r="X474" s="454"/>
      <c r="Y474" s="454"/>
      <c r="Z474" s="454"/>
    </row>
    <row r="475" customHeight="1" spans="1:26">
      <c r="A475" s="454"/>
      <c r="B475" s="454"/>
      <c r="C475" s="454"/>
      <c r="D475" s="454"/>
      <c r="E475" s="454"/>
      <c r="F475" s="454"/>
      <c r="G475" s="454"/>
      <c r="H475" s="454"/>
      <c r="I475" s="454"/>
      <c r="J475" s="454"/>
      <c r="K475" s="454"/>
      <c r="L475" s="454"/>
      <c r="M475" s="454"/>
      <c r="N475" s="454"/>
      <c r="O475" s="454"/>
      <c r="P475" s="454"/>
      <c r="Q475" s="454"/>
      <c r="R475" s="454"/>
      <c r="S475" s="454"/>
      <c r="T475" s="454"/>
      <c r="U475" s="454"/>
      <c r="V475" s="454"/>
      <c r="W475" s="454"/>
      <c r="X475" s="454"/>
      <c r="Y475" s="454"/>
      <c r="Z475" s="454"/>
    </row>
    <row r="476" customHeight="1" spans="1:26">
      <c r="A476" s="454"/>
      <c r="B476" s="454"/>
      <c r="C476" s="454"/>
      <c r="D476" s="454"/>
      <c r="E476" s="454"/>
      <c r="F476" s="454"/>
      <c r="G476" s="454"/>
      <c r="H476" s="454"/>
      <c r="I476" s="454"/>
      <c r="J476" s="454"/>
      <c r="K476" s="454"/>
      <c r="L476" s="454"/>
      <c r="M476" s="454"/>
      <c r="N476" s="454"/>
      <c r="O476" s="454"/>
      <c r="P476" s="454"/>
      <c r="Q476" s="454"/>
      <c r="R476" s="454"/>
      <c r="S476" s="454"/>
      <c r="T476" s="454"/>
      <c r="U476" s="454"/>
      <c r="V476" s="454"/>
      <c r="W476" s="454"/>
      <c r="X476" s="454"/>
      <c r="Y476" s="454"/>
      <c r="Z476" s="454"/>
    </row>
    <row r="477" customHeight="1" spans="1:26">
      <c r="A477" s="454"/>
      <c r="B477" s="454"/>
      <c r="C477" s="454"/>
      <c r="D477" s="454"/>
      <c r="E477" s="454"/>
      <c r="F477" s="454"/>
      <c r="G477" s="454"/>
      <c r="H477" s="454"/>
      <c r="I477" s="454"/>
      <c r="J477" s="454"/>
      <c r="K477" s="454"/>
      <c r="L477" s="454"/>
      <c r="M477" s="454"/>
      <c r="N477" s="454"/>
      <c r="O477" s="454"/>
      <c r="P477" s="454"/>
      <c r="Q477" s="454"/>
      <c r="R477" s="454"/>
      <c r="S477" s="454"/>
      <c r="T477" s="454"/>
      <c r="U477" s="454"/>
      <c r="V477" s="454"/>
      <c r="W477" s="454"/>
      <c r="X477" s="454"/>
      <c r="Y477" s="454"/>
      <c r="Z477" s="454"/>
    </row>
    <row r="478" customHeight="1" spans="1:26">
      <c r="A478" s="454"/>
      <c r="B478" s="454"/>
      <c r="C478" s="454"/>
      <c r="D478" s="454"/>
      <c r="E478" s="454"/>
      <c r="F478" s="454"/>
      <c r="G478" s="454"/>
      <c r="H478" s="454"/>
      <c r="I478" s="454"/>
      <c r="J478" s="454"/>
      <c r="K478" s="454"/>
      <c r="L478" s="454"/>
      <c r="M478" s="454"/>
      <c r="N478" s="454"/>
      <c r="O478" s="454"/>
      <c r="P478" s="454"/>
      <c r="Q478" s="454"/>
      <c r="R478" s="454"/>
      <c r="S478" s="454"/>
      <c r="T478" s="454"/>
      <c r="U478" s="454"/>
      <c r="V478" s="454"/>
      <c r="W478" s="454"/>
      <c r="X478" s="454"/>
      <c r="Y478" s="454"/>
      <c r="Z478" s="454"/>
    </row>
    <row r="479" customHeight="1" spans="1:26">
      <c r="A479" s="454"/>
      <c r="B479" s="454"/>
      <c r="C479" s="454"/>
      <c r="D479" s="454"/>
      <c r="E479" s="454"/>
      <c r="F479" s="454"/>
      <c r="G479" s="454"/>
      <c r="H479" s="454"/>
      <c r="I479" s="454"/>
      <c r="J479" s="454"/>
      <c r="K479" s="454"/>
      <c r="L479" s="454"/>
      <c r="M479" s="454"/>
      <c r="N479" s="454"/>
      <c r="O479" s="454"/>
      <c r="P479" s="454"/>
      <c r="Q479" s="454"/>
      <c r="R479" s="454"/>
      <c r="S479" s="454"/>
      <c r="T479" s="454"/>
      <c r="U479" s="454"/>
      <c r="V479" s="454"/>
      <c r="W479" s="454"/>
      <c r="X479" s="454"/>
      <c r="Y479" s="454"/>
      <c r="Z479" s="454"/>
    </row>
    <row r="480" customHeight="1" spans="1:26">
      <c r="A480" s="454"/>
      <c r="B480" s="454"/>
      <c r="C480" s="454"/>
      <c r="D480" s="454"/>
      <c r="E480" s="454"/>
      <c r="F480" s="454"/>
      <c r="G480" s="454"/>
      <c r="H480" s="454"/>
      <c r="I480" s="454"/>
      <c r="J480" s="454"/>
      <c r="K480" s="454"/>
      <c r="L480" s="454"/>
      <c r="M480" s="454"/>
      <c r="N480" s="454"/>
      <c r="O480" s="454"/>
      <c r="P480" s="454"/>
      <c r="Q480" s="454"/>
      <c r="R480" s="454"/>
      <c r="S480" s="454"/>
      <c r="T480" s="454"/>
      <c r="U480" s="454"/>
      <c r="V480" s="454"/>
      <c r="W480" s="454"/>
      <c r="X480" s="454"/>
      <c r="Y480" s="454"/>
      <c r="Z480" s="454"/>
    </row>
    <row r="481" customHeight="1" spans="1:26">
      <c r="A481" s="454"/>
      <c r="B481" s="454"/>
      <c r="C481" s="454"/>
      <c r="D481" s="454"/>
      <c r="E481" s="454"/>
      <c r="F481" s="454"/>
      <c r="G481" s="454"/>
      <c r="H481" s="454"/>
      <c r="I481" s="454"/>
      <c r="J481" s="454"/>
      <c r="K481" s="454"/>
      <c r="L481" s="454"/>
      <c r="M481" s="454"/>
      <c r="N481" s="454"/>
      <c r="O481" s="454"/>
      <c r="P481" s="454"/>
      <c r="Q481" s="454"/>
      <c r="R481" s="454"/>
      <c r="S481" s="454"/>
      <c r="T481" s="454"/>
      <c r="U481" s="454"/>
      <c r="V481" s="454"/>
      <c r="W481" s="454"/>
      <c r="X481" s="454"/>
      <c r="Y481" s="454"/>
      <c r="Z481" s="454"/>
    </row>
    <row r="482" customHeight="1" spans="1:26">
      <c r="A482" s="454"/>
      <c r="B482" s="454"/>
      <c r="C482" s="454"/>
      <c r="D482" s="454"/>
      <c r="E482" s="454"/>
      <c r="F482" s="454"/>
      <c r="G482" s="454"/>
      <c r="H482" s="454"/>
      <c r="I482" s="454"/>
      <c r="J482" s="454"/>
      <c r="K482" s="454"/>
      <c r="L482" s="454"/>
      <c r="M482" s="454"/>
      <c r="N482" s="454"/>
      <c r="O482" s="454"/>
      <c r="P482" s="454"/>
      <c r="Q482" s="454"/>
      <c r="R482" s="454"/>
      <c r="S482" s="454"/>
      <c r="T482" s="454"/>
      <c r="U482" s="454"/>
      <c r="V482" s="454"/>
      <c r="W482" s="454"/>
      <c r="X482" s="454"/>
      <c r="Y482" s="454"/>
      <c r="Z482" s="454"/>
    </row>
    <row r="483" customHeight="1" spans="1:26">
      <c r="A483" s="454"/>
      <c r="B483" s="454"/>
      <c r="C483" s="454"/>
      <c r="D483" s="454"/>
      <c r="E483" s="454"/>
      <c r="F483" s="454"/>
      <c r="G483" s="454"/>
      <c r="H483" s="454"/>
      <c r="I483" s="454"/>
      <c r="J483" s="454"/>
      <c r="K483" s="454"/>
      <c r="L483" s="454"/>
      <c r="M483" s="454"/>
      <c r="N483" s="454"/>
      <c r="O483" s="454"/>
      <c r="P483" s="454"/>
      <c r="Q483" s="454"/>
      <c r="R483" s="454"/>
      <c r="S483" s="454"/>
      <c r="T483" s="454"/>
      <c r="U483" s="454"/>
      <c r="V483" s="454"/>
      <c r="W483" s="454"/>
      <c r="X483" s="454"/>
      <c r="Y483" s="454"/>
      <c r="Z483" s="454"/>
    </row>
    <row r="484" customHeight="1" spans="1:26">
      <c r="A484" s="454"/>
      <c r="B484" s="454"/>
      <c r="C484" s="454"/>
      <c r="D484" s="454"/>
      <c r="E484" s="454"/>
      <c r="F484" s="454"/>
      <c r="G484" s="454"/>
      <c r="H484" s="454"/>
      <c r="I484" s="454"/>
      <c r="J484" s="454"/>
      <c r="K484" s="454"/>
      <c r="L484" s="454"/>
      <c r="M484" s="454"/>
      <c r="N484" s="454"/>
      <c r="O484" s="454"/>
      <c r="P484" s="454"/>
      <c r="Q484" s="454"/>
      <c r="R484" s="454"/>
      <c r="S484" s="454"/>
      <c r="T484" s="454"/>
      <c r="U484" s="454"/>
      <c r="V484" s="454"/>
      <c r="W484" s="454"/>
      <c r="X484" s="454"/>
      <c r="Y484" s="454"/>
      <c r="Z484" s="454"/>
    </row>
    <row r="485" customHeight="1" spans="1:26">
      <c r="A485" s="454"/>
      <c r="B485" s="454"/>
      <c r="C485" s="454"/>
      <c r="D485" s="454"/>
      <c r="E485" s="454"/>
      <c r="F485" s="454"/>
      <c r="G485" s="454"/>
      <c r="H485" s="454"/>
      <c r="I485" s="454"/>
      <c r="J485" s="454"/>
      <c r="K485" s="454"/>
      <c r="L485" s="454"/>
      <c r="M485" s="454"/>
      <c r="N485" s="454"/>
      <c r="O485" s="454"/>
      <c r="P485" s="454"/>
      <c r="Q485" s="454"/>
      <c r="R485" s="454"/>
      <c r="S485" s="454"/>
      <c r="T485" s="454"/>
      <c r="U485" s="454"/>
      <c r="V485" s="454"/>
      <c r="W485" s="454"/>
      <c r="X485" s="454"/>
      <c r="Y485" s="454"/>
      <c r="Z485" s="454"/>
    </row>
    <row r="486" customHeight="1" spans="1:26">
      <c r="A486" s="454"/>
      <c r="B486" s="454"/>
      <c r="C486" s="454"/>
      <c r="D486" s="454"/>
      <c r="E486" s="454"/>
      <c r="F486" s="454"/>
      <c r="G486" s="454"/>
      <c r="H486" s="454"/>
      <c r="I486" s="454"/>
      <c r="J486" s="454"/>
      <c r="K486" s="454"/>
      <c r="L486" s="454"/>
      <c r="M486" s="454"/>
      <c r="N486" s="454"/>
      <c r="O486" s="454"/>
      <c r="P486" s="454"/>
      <c r="Q486" s="454"/>
      <c r="R486" s="454"/>
      <c r="S486" s="454"/>
      <c r="T486" s="454"/>
      <c r="U486" s="454"/>
      <c r="V486" s="454"/>
      <c r="W486" s="454"/>
      <c r="X486" s="454"/>
      <c r="Y486" s="454"/>
      <c r="Z486" s="454"/>
    </row>
    <row r="487" customHeight="1" spans="1:26">
      <c r="A487" s="454"/>
      <c r="B487" s="454"/>
      <c r="C487" s="454"/>
      <c r="D487" s="454"/>
      <c r="E487" s="454"/>
      <c r="F487" s="454"/>
      <c r="G487" s="454"/>
      <c r="H487" s="454"/>
      <c r="I487" s="454"/>
      <c r="J487" s="454"/>
      <c r="K487" s="454"/>
      <c r="L487" s="454"/>
      <c r="M487" s="454"/>
      <c r="N487" s="454"/>
      <c r="O487" s="454"/>
      <c r="P487" s="454"/>
      <c r="Q487" s="454"/>
      <c r="R487" s="454"/>
      <c r="S487" s="454"/>
      <c r="T487" s="454"/>
      <c r="U487" s="454"/>
      <c r="V487" s="454"/>
      <c r="W487" s="454"/>
      <c r="X487" s="454"/>
      <c r="Y487" s="454"/>
      <c r="Z487" s="454"/>
    </row>
    <row r="488" customHeight="1" spans="1:26">
      <c r="A488" s="454"/>
      <c r="B488" s="454"/>
      <c r="C488" s="454"/>
      <c r="D488" s="454"/>
      <c r="E488" s="454"/>
      <c r="F488" s="454"/>
      <c r="G488" s="454"/>
      <c r="H488" s="454"/>
      <c r="I488" s="454"/>
      <c r="J488" s="454"/>
      <c r="K488" s="454"/>
      <c r="L488" s="454"/>
      <c r="M488" s="454"/>
      <c r="N488" s="454"/>
      <c r="O488" s="454"/>
      <c r="P488" s="454"/>
      <c r="Q488" s="454"/>
      <c r="R488" s="454"/>
      <c r="S488" s="454"/>
      <c r="T488" s="454"/>
      <c r="U488" s="454"/>
      <c r="V488" s="454"/>
      <c r="W488" s="454"/>
      <c r="X488" s="454"/>
      <c r="Y488" s="454"/>
      <c r="Z488" s="454"/>
    </row>
    <row r="489" customHeight="1" spans="1:26">
      <c r="A489" s="454"/>
      <c r="B489" s="454"/>
      <c r="C489" s="454"/>
      <c r="D489" s="454"/>
      <c r="E489" s="454"/>
      <c r="F489" s="454"/>
      <c r="G489" s="454"/>
      <c r="H489" s="454"/>
      <c r="I489" s="454"/>
      <c r="J489" s="454"/>
      <c r="K489" s="454"/>
      <c r="L489" s="454"/>
      <c r="M489" s="454"/>
      <c r="N489" s="454"/>
      <c r="O489" s="454"/>
      <c r="P489" s="454"/>
      <c r="Q489" s="454"/>
      <c r="R489" s="454"/>
      <c r="S489" s="454"/>
      <c r="T489" s="454"/>
      <c r="U489" s="454"/>
      <c r="V489" s="454"/>
      <c r="W489" s="454"/>
      <c r="X489" s="454"/>
      <c r="Y489" s="454"/>
      <c r="Z489" s="454"/>
    </row>
    <row r="490" customHeight="1" spans="1:26">
      <c r="A490" s="454"/>
      <c r="B490" s="454"/>
      <c r="C490" s="454"/>
      <c r="D490" s="454"/>
      <c r="E490" s="454"/>
      <c r="F490" s="454"/>
      <c r="G490" s="454"/>
      <c r="H490" s="454"/>
      <c r="I490" s="454"/>
      <c r="J490" s="454"/>
      <c r="K490" s="454"/>
      <c r="L490" s="454"/>
      <c r="M490" s="454"/>
      <c r="N490" s="454"/>
      <c r="O490" s="454"/>
      <c r="P490" s="454"/>
      <c r="Q490" s="454"/>
      <c r="R490" s="454"/>
      <c r="S490" s="454"/>
      <c r="T490" s="454"/>
      <c r="U490" s="454"/>
      <c r="V490" s="454"/>
      <c r="W490" s="454"/>
      <c r="X490" s="454"/>
      <c r="Y490" s="454"/>
      <c r="Z490" s="454"/>
    </row>
    <row r="491" customHeight="1" spans="1:26">
      <c r="A491" s="454"/>
      <c r="B491" s="454"/>
      <c r="C491" s="454"/>
      <c r="D491" s="454"/>
      <c r="E491" s="454"/>
      <c r="F491" s="454"/>
      <c r="G491" s="454"/>
      <c r="H491" s="454"/>
      <c r="I491" s="454"/>
      <c r="J491" s="454"/>
      <c r="K491" s="454"/>
      <c r="L491" s="454"/>
      <c r="M491" s="454"/>
      <c r="N491" s="454"/>
      <c r="O491" s="454"/>
      <c r="P491" s="454"/>
      <c r="Q491" s="454"/>
      <c r="R491" s="454"/>
      <c r="S491" s="454"/>
      <c r="T491" s="454"/>
      <c r="U491" s="454"/>
      <c r="V491" s="454"/>
      <c r="W491" s="454"/>
      <c r="X491" s="454"/>
      <c r="Y491" s="454"/>
      <c r="Z491" s="454"/>
    </row>
    <row r="492" customHeight="1" spans="1:26">
      <c r="A492" s="454"/>
      <c r="B492" s="454"/>
      <c r="C492" s="454"/>
      <c r="D492" s="454"/>
      <c r="E492" s="454"/>
      <c r="F492" s="454"/>
      <c r="G492" s="454"/>
      <c r="H492" s="454"/>
      <c r="I492" s="454"/>
      <c r="J492" s="454"/>
      <c r="K492" s="454"/>
      <c r="L492" s="454"/>
      <c r="M492" s="454"/>
      <c r="N492" s="454"/>
      <c r="O492" s="454"/>
      <c r="P492" s="454"/>
      <c r="Q492" s="454"/>
      <c r="R492" s="454"/>
      <c r="S492" s="454"/>
      <c r="T492" s="454"/>
      <c r="U492" s="454"/>
      <c r="V492" s="454"/>
      <c r="W492" s="454"/>
      <c r="X492" s="454"/>
      <c r="Y492" s="454"/>
      <c r="Z492" s="454"/>
    </row>
    <row r="493" customHeight="1" spans="1:26">
      <c r="A493" s="454"/>
      <c r="B493" s="454"/>
      <c r="C493" s="454"/>
      <c r="D493" s="454"/>
      <c r="E493" s="454"/>
      <c r="F493" s="454"/>
      <c r="G493" s="454"/>
      <c r="H493" s="454"/>
      <c r="I493" s="454"/>
      <c r="J493" s="454"/>
      <c r="K493" s="454"/>
      <c r="L493" s="454"/>
      <c r="M493" s="454"/>
      <c r="N493" s="454"/>
      <c r="O493" s="454"/>
      <c r="P493" s="454"/>
      <c r="Q493" s="454"/>
      <c r="R493" s="454"/>
      <c r="S493" s="454"/>
      <c r="T493" s="454"/>
      <c r="U493" s="454"/>
      <c r="V493" s="454"/>
      <c r="W493" s="454"/>
      <c r="X493" s="454"/>
      <c r="Y493" s="454"/>
      <c r="Z493" s="454"/>
    </row>
    <row r="494" customHeight="1" spans="1:26">
      <c r="A494" s="454"/>
      <c r="B494" s="454"/>
      <c r="C494" s="454"/>
      <c r="D494" s="454"/>
      <c r="E494" s="454"/>
      <c r="F494" s="454"/>
      <c r="G494" s="454"/>
      <c r="H494" s="454"/>
      <c r="I494" s="454"/>
      <c r="J494" s="454"/>
      <c r="K494" s="454"/>
      <c r="L494" s="454"/>
      <c r="M494" s="454"/>
      <c r="N494" s="454"/>
      <c r="O494" s="454"/>
      <c r="P494" s="454"/>
      <c r="Q494" s="454"/>
      <c r="R494" s="454"/>
      <c r="S494" s="454"/>
      <c r="T494" s="454"/>
      <c r="U494" s="454"/>
      <c r="V494" s="454"/>
      <c r="W494" s="454"/>
      <c r="X494" s="454"/>
      <c r="Y494" s="454"/>
      <c r="Z494" s="454"/>
    </row>
    <row r="495" customHeight="1" spans="1:26">
      <c r="A495" s="454"/>
      <c r="B495" s="454"/>
      <c r="C495" s="454"/>
      <c r="D495" s="454"/>
      <c r="E495" s="454"/>
      <c r="F495" s="454"/>
      <c r="G495" s="454"/>
      <c r="H495" s="454"/>
      <c r="I495" s="454"/>
      <c r="J495" s="454"/>
      <c r="K495" s="454"/>
      <c r="L495" s="454"/>
      <c r="M495" s="454"/>
      <c r="N495" s="454"/>
      <c r="O495" s="454"/>
      <c r="P495" s="454"/>
      <c r="Q495" s="454"/>
      <c r="R495" s="454"/>
      <c r="S495" s="454"/>
      <c r="T495" s="454"/>
      <c r="U495" s="454"/>
      <c r="V495" s="454"/>
      <c r="W495" s="454"/>
      <c r="X495" s="454"/>
      <c r="Y495" s="454"/>
      <c r="Z495" s="454"/>
    </row>
    <row r="496" customHeight="1" spans="1:26">
      <c r="A496" s="454"/>
      <c r="B496" s="454"/>
      <c r="C496" s="454"/>
      <c r="D496" s="454"/>
      <c r="E496" s="454"/>
      <c r="F496" s="454"/>
      <c r="G496" s="454"/>
      <c r="H496" s="454"/>
      <c r="I496" s="454"/>
      <c r="J496" s="454"/>
      <c r="K496" s="454"/>
      <c r="L496" s="454"/>
      <c r="M496" s="454"/>
      <c r="N496" s="454"/>
      <c r="O496" s="454"/>
      <c r="P496" s="454"/>
      <c r="Q496" s="454"/>
      <c r="R496" s="454"/>
      <c r="S496" s="454"/>
      <c r="T496" s="454"/>
      <c r="U496" s="454"/>
      <c r="V496" s="454"/>
      <c r="W496" s="454"/>
      <c r="X496" s="454"/>
      <c r="Y496" s="454"/>
      <c r="Z496" s="454"/>
    </row>
    <row r="497" customHeight="1" spans="1:26">
      <c r="A497" s="454"/>
      <c r="B497" s="454"/>
      <c r="C497" s="454"/>
      <c r="D497" s="454"/>
      <c r="E497" s="454"/>
      <c r="F497" s="454"/>
      <c r="G497" s="454"/>
      <c r="H497" s="454"/>
      <c r="I497" s="454"/>
      <c r="J497" s="454"/>
      <c r="K497" s="454"/>
      <c r="L497" s="454"/>
      <c r="M497" s="454"/>
      <c r="N497" s="454"/>
      <c r="O497" s="454"/>
      <c r="P497" s="454"/>
      <c r="Q497" s="454"/>
      <c r="R497" s="454"/>
      <c r="S497" s="454"/>
      <c r="T497" s="454"/>
      <c r="U497" s="454"/>
      <c r="V497" s="454"/>
      <c r="W497" s="454"/>
      <c r="X497" s="454"/>
      <c r="Y497" s="454"/>
      <c r="Z497" s="454"/>
    </row>
    <row r="498" customHeight="1" spans="1:26">
      <c r="A498" s="454"/>
      <c r="B498" s="454"/>
      <c r="C498" s="454"/>
      <c r="D498" s="454"/>
      <c r="E498" s="454"/>
      <c r="F498" s="454"/>
      <c r="G498" s="454"/>
      <c r="H498" s="454"/>
      <c r="I498" s="454"/>
      <c r="J498" s="454"/>
      <c r="K498" s="454"/>
      <c r="L498" s="454"/>
      <c r="M498" s="454"/>
      <c r="N498" s="454"/>
      <c r="O498" s="454"/>
      <c r="P498" s="454"/>
      <c r="Q498" s="454"/>
      <c r="R498" s="454"/>
      <c r="S498" s="454"/>
      <c r="T498" s="454"/>
      <c r="U498" s="454"/>
      <c r="V498" s="454"/>
      <c r="W498" s="454"/>
      <c r="X498" s="454"/>
      <c r="Y498" s="454"/>
      <c r="Z498" s="454"/>
    </row>
    <row r="499" customHeight="1" spans="1:26">
      <c r="A499" s="454"/>
      <c r="B499" s="454"/>
      <c r="C499" s="454"/>
      <c r="D499" s="454"/>
      <c r="E499" s="454"/>
      <c r="F499" s="454"/>
      <c r="G499" s="454"/>
      <c r="H499" s="454"/>
      <c r="I499" s="454"/>
      <c r="J499" s="454"/>
      <c r="K499" s="454"/>
      <c r="L499" s="454"/>
      <c r="M499" s="454"/>
      <c r="N499" s="454"/>
      <c r="O499" s="454"/>
      <c r="P499" s="454"/>
      <c r="Q499" s="454"/>
      <c r="R499" s="454"/>
      <c r="S499" s="454"/>
      <c r="T499" s="454"/>
      <c r="U499" s="454"/>
      <c r="V499" s="454"/>
      <c r="W499" s="454"/>
      <c r="X499" s="454"/>
      <c r="Y499" s="454"/>
      <c r="Z499" s="454"/>
    </row>
    <row r="500" customHeight="1" spans="1:26">
      <c r="A500" s="454"/>
      <c r="B500" s="454"/>
      <c r="C500" s="454"/>
      <c r="D500" s="454"/>
      <c r="E500" s="454"/>
      <c r="F500" s="454"/>
      <c r="G500" s="454"/>
      <c r="H500" s="454"/>
      <c r="I500" s="454"/>
      <c r="J500" s="454"/>
      <c r="K500" s="454"/>
      <c r="L500" s="454"/>
      <c r="M500" s="454"/>
      <c r="N500" s="454"/>
      <c r="O500" s="454"/>
      <c r="P500" s="454"/>
      <c r="Q500" s="454"/>
      <c r="R500" s="454"/>
      <c r="S500" s="454"/>
      <c r="T500" s="454"/>
      <c r="U500" s="454"/>
      <c r="V500" s="454"/>
      <c r="W500" s="454"/>
      <c r="X500" s="454"/>
      <c r="Y500" s="454"/>
      <c r="Z500" s="454"/>
    </row>
    <row r="501" customHeight="1" spans="1:26">
      <c r="A501" s="454"/>
      <c r="B501" s="454"/>
      <c r="C501" s="454"/>
      <c r="D501" s="454"/>
      <c r="E501" s="454"/>
      <c r="F501" s="454"/>
      <c r="G501" s="454"/>
      <c r="H501" s="454"/>
      <c r="I501" s="454"/>
      <c r="J501" s="454"/>
      <c r="K501" s="454"/>
      <c r="L501" s="454"/>
      <c r="M501" s="454"/>
      <c r="N501" s="454"/>
      <c r="O501" s="454"/>
      <c r="P501" s="454"/>
      <c r="Q501" s="454"/>
      <c r="R501" s="454"/>
      <c r="S501" s="454"/>
      <c r="T501" s="454"/>
      <c r="U501" s="454"/>
      <c r="V501" s="454"/>
      <c r="W501" s="454"/>
      <c r="X501" s="454"/>
      <c r="Y501" s="454"/>
      <c r="Z501" s="454"/>
    </row>
    <row r="502" customHeight="1" spans="1:26">
      <c r="A502" s="454"/>
      <c r="B502" s="454"/>
      <c r="C502" s="454"/>
      <c r="D502" s="454"/>
      <c r="E502" s="454"/>
      <c r="F502" s="454"/>
      <c r="G502" s="454"/>
      <c r="H502" s="454"/>
      <c r="I502" s="454"/>
      <c r="J502" s="454"/>
      <c r="K502" s="454"/>
      <c r="L502" s="454"/>
      <c r="M502" s="454"/>
      <c r="N502" s="454"/>
      <c r="O502" s="454"/>
      <c r="P502" s="454"/>
      <c r="Q502" s="454"/>
      <c r="R502" s="454"/>
      <c r="S502" s="454"/>
      <c r="T502" s="454"/>
      <c r="U502" s="454"/>
      <c r="V502" s="454"/>
      <c r="W502" s="454"/>
      <c r="X502" s="454"/>
      <c r="Y502" s="454"/>
      <c r="Z502" s="454"/>
    </row>
    <row r="503" customHeight="1" spans="1:26">
      <c r="A503" s="454"/>
      <c r="B503" s="454"/>
      <c r="C503" s="454"/>
      <c r="D503" s="454"/>
      <c r="E503" s="454"/>
      <c r="F503" s="454"/>
      <c r="G503" s="454"/>
      <c r="H503" s="454"/>
      <c r="I503" s="454"/>
      <c r="J503" s="454"/>
      <c r="K503" s="454"/>
      <c r="L503" s="454"/>
      <c r="M503" s="454"/>
      <c r="N503" s="454"/>
      <c r="O503" s="454"/>
      <c r="P503" s="454"/>
      <c r="Q503" s="454"/>
      <c r="R503" s="454"/>
      <c r="S503" s="454"/>
      <c r="T503" s="454"/>
      <c r="U503" s="454"/>
      <c r="V503" s="454"/>
      <c r="W503" s="454"/>
      <c r="X503" s="454"/>
      <c r="Y503" s="454"/>
      <c r="Z503" s="454"/>
    </row>
    <row r="504" customHeight="1" spans="1:26">
      <c r="A504" s="454"/>
      <c r="B504" s="454"/>
      <c r="C504" s="454"/>
      <c r="D504" s="454"/>
      <c r="E504" s="454"/>
      <c r="F504" s="454"/>
      <c r="G504" s="454"/>
      <c r="H504" s="454"/>
      <c r="I504" s="454"/>
      <c r="J504" s="454"/>
      <c r="K504" s="454"/>
      <c r="L504" s="454"/>
      <c r="M504" s="454"/>
      <c r="N504" s="454"/>
      <c r="O504" s="454"/>
      <c r="P504" s="454"/>
      <c r="Q504" s="454"/>
      <c r="R504" s="454"/>
      <c r="S504" s="454"/>
      <c r="T504" s="454"/>
      <c r="U504" s="454"/>
      <c r="V504" s="454"/>
      <c r="W504" s="454"/>
      <c r="X504" s="454"/>
      <c r="Y504" s="454"/>
      <c r="Z504" s="454"/>
    </row>
    <row r="505" customHeight="1" spans="1:26">
      <c r="A505" s="454"/>
      <c r="B505" s="454"/>
      <c r="C505" s="454"/>
      <c r="D505" s="454"/>
      <c r="E505" s="454"/>
      <c r="F505" s="454"/>
      <c r="G505" s="454"/>
      <c r="H505" s="454"/>
      <c r="I505" s="454"/>
      <c r="J505" s="454"/>
      <c r="K505" s="454"/>
      <c r="L505" s="454"/>
      <c r="M505" s="454"/>
      <c r="N505" s="454"/>
      <c r="O505" s="454"/>
      <c r="P505" s="454"/>
      <c r="Q505" s="454"/>
      <c r="R505" s="454"/>
      <c r="S505" s="454"/>
      <c r="T505" s="454"/>
      <c r="U505" s="454"/>
      <c r="V505" s="454"/>
      <c r="W505" s="454"/>
      <c r="X505" s="454"/>
      <c r="Y505" s="454"/>
      <c r="Z505" s="454"/>
    </row>
    <row r="506" customHeight="1" spans="1:26">
      <c r="A506" s="454"/>
      <c r="B506" s="454"/>
      <c r="C506" s="454"/>
      <c r="D506" s="454"/>
      <c r="E506" s="454"/>
      <c r="F506" s="454"/>
      <c r="G506" s="454"/>
      <c r="H506" s="454"/>
      <c r="I506" s="454"/>
      <c r="J506" s="454"/>
      <c r="K506" s="454"/>
      <c r="L506" s="454"/>
      <c r="M506" s="454"/>
      <c r="N506" s="454"/>
      <c r="O506" s="454"/>
      <c r="P506" s="454"/>
      <c r="Q506" s="454"/>
      <c r="R506" s="454"/>
      <c r="S506" s="454"/>
      <c r="T506" s="454"/>
      <c r="U506" s="454"/>
      <c r="V506" s="454"/>
      <c r="W506" s="454"/>
      <c r="X506" s="454"/>
      <c r="Y506" s="454"/>
      <c r="Z506" s="454"/>
    </row>
    <row r="507" customHeight="1" spans="1:26">
      <c r="A507" s="454"/>
      <c r="B507" s="454"/>
      <c r="C507" s="454"/>
      <c r="D507" s="454"/>
      <c r="E507" s="454"/>
      <c r="F507" s="454"/>
      <c r="G507" s="454"/>
      <c r="H507" s="454"/>
      <c r="I507" s="454"/>
      <c r="J507" s="454"/>
      <c r="K507" s="454"/>
      <c r="L507" s="454"/>
      <c r="M507" s="454"/>
      <c r="N507" s="454"/>
      <c r="O507" s="454"/>
      <c r="P507" s="454"/>
      <c r="Q507" s="454"/>
      <c r="R507" s="454"/>
      <c r="S507" s="454"/>
      <c r="T507" s="454"/>
      <c r="U507" s="454"/>
      <c r="V507" s="454"/>
      <c r="W507" s="454"/>
      <c r="X507" s="454"/>
      <c r="Y507" s="454"/>
      <c r="Z507" s="454"/>
    </row>
    <row r="508" customHeight="1" spans="1:26">
      <c r="A508" s="454"/>
      <c r="B508" s="454"/>
      <c r="C508" s="454"/>
      <c r="D508" s="454"/>
      <c r="E508" s="454"/>
      <c r="F508" s="454"/>
      <c r="G508" s="454"/>
      <c r="H508" s="454"/>
      <c r="I508" s="454"/>
      <c r="J508" s="454"/>
      <c r="K508" s="454"/>
      <c r="L508" s="454"/>
      <c r="M508" s="454"/>
      <c r="N508" s="454"/>
      <c r="O508" s="454"/>
      <c r="P508" s="454"/>
      <c r="Q508" s="454"/>
      <c r="R508" s="454"/>
      <c r="S508" s="454"/>
      <c r="T508" s="454"/>
      <c r="U508" s="454"/>
      <c r="V508" s="454"/>
      <c r="W508" s="454"/>
      <c r="X508" s="454"/>
      <c r="Y508" s="454"/>
      <c r="Z508" s="454"/>
    </row>
    <row r="509" customHeight="1" spans="1:26">
      <c r="A509" s="454"/>
      <c r="B509" s="454"/>
      <c r="C509" s="454"/>
      <c r="D509" s="454"/>
      <c r="E509" s="454"/>
      <c r="F509" s="454"/>
      <c r="G509" s="454"/>
      <c r="H509" s="454"/>
      <c r="I509" s="454"/>
      <c r="J509" s="454"/>
      <c r="K509" s="454"/>
      <c r="L509" s="454"/>
      <c r="M509" s="454"/>
      <c r="N509" s="454"/>
      <c r="O509" s="454"/>
      <c r="P509" s="454"/>
      <c r="Q509" s="454"/>
      <c r="R509" s="454"/>
      <c r="S509" s="454"/>
      <c r="T509" s="454"/>
      <c r="U509" s="454"/>
      <c r="V509" s="454"/>
      <c r="W509" s="454"/>
      <c r="X509" s="454"/>
      <c r="Y509" s="454"/>
      <c r="Z509" s="454"/>
    </row>
    <row r="510" customHeight="1" spans="1:26">
      <c r="A510" s="454"/>
      <c r="B510" s="454"/>
      <c r="C510" s="454"/>
      <c r="D510" s="454"/>
      <c r="E510" s="454"/>
      <c r="F510" s="454"/>
      <c r="G510" s="454"/>
      <c r="H510" s="454"/>
      <c r="I510" s="454"/>
      <c r="J510" s="454"/>
      <c r="K510" s="454"/>
      <c r="L510" s="454"/>
      <c r="M510" s="454"/>
      <c r="N510" s="454"/>
      <c r="O510" s="454"/>
      <c r="P510" s="454"/>
      <c r="Q510" s="454"/>
      <c r="R510" s="454"/>
      <c r="S510" s="454"/>
      <c r="T510" s="454"/>
      <c r="U510" s="454"/>
      <c r="V510" s="454"/>
      <c r="W510" s="454"/>
      <c r="X510" s="454"/>
      <c r="Y510" s="454"/>
      <c r="Z510" s="454"/>
    </row>
    <row r="511" customHeight="1" spans="1:26">
      <c r="A511" s="454"/>
      <c r="B511" s="454"/>
      <c r="C511" s="454"/>
      <c r="D511" s="454"/>
      <c r="E511" s="454"/>
      <c r="F511" s="454"/>
      <c r="G511" s="454"/>
      <c r="H511" s="454"/>
      <c r="I511" s="454"/>
      <c r="J511" s="454"/>
      <c r="K511" s="454"/>
      <c r="L511" s="454"/>
      <c r="M511" s="454"/>
      <c r="N511" s="454"/>
      <c r="O511" s="454"/>
      <c r="P511" s="454"/>
      <c r="Q511" s="454"/>
      <c r="R511" s="454"/>
      <c r="S511" s="454"/>
      <c r="T511" s="454"/>
      <c r="U511" s="454"/>
      <c r="V511" s="454"/>
      <c r="W511" s="454"/>
      <c r="X511" s="454"/>
      <c r="Y511" s="454"/>
      <c r="Z511" s="454"/>
    </row>
    <row r="512" customHeight="1" spans="1:26">
      <c r="A512" s="454"/>
      <c r="B512" s="454"/>
      <c r="C512" s="454"/>
      <c r="D512" s="454"/>
      <c r="E512" s="454"/>
      <c r="F512" s="454"/>
      <c r="G512" s="454"/>
      <c r="H512" s="454"/>
      <c r="I512" s="454"/>
      <c r="J512" s="454"/>
      <c r="K512" s="454"/>
      <c r="L512" s="454"/>
      <c r="M512" s="454"/>
      <c r="N512" s="454"/>
      <c r="O512" s="454"/>
      <c r="P512" s="454"/>
      <c r="Q512" s="454"/>
      <c r="R512" s="454"/>
      <c r="S512" s="454"/>
      <c r="T512" s="454"/>
      <c r="U512" s="454"/>
      <c r="V512" s="454"/>
      <c r="W512" s="454"/>
      <c r="X512" s="454"/>
      <c r="Y512" s="454"/>
      <c r="Z512" s="454"/>
    </row>
    <row r="513" customHeight="1" spans="1:26">
      <c r="A513" s="454"/>
      <c r="B513" s="454"/>
      <c r="C513" s="454"/>
      <c r="D513" s="454"/>
      <c r="E513" s="454"/>
      <c r="F513" s="454"/>
      <c r="G513" s="454"/>
      <c r="H513" s="454"/>
      <c r="I513" s="454"/>
      <c r="J513" s="454"/>
      <c r="K513" s="454"/>
      <c r="L513" s="454"/>
      <c r="M513" s="454"/>
      <c r="N513" s="454"/>
      <c r="O513" s="454"/>
      <c r="P513" s="454"/>
      <c r="Q513" s="454"/>
      <c r="R513" s="454"/>
      <c r="S513" s="454"/>
      <c r="T513" s="454"/>
      <c r="U513" s="454"/>
      <c r="V513" s="454"/>
      <c r="W513" s="454"/>
      <c r="X513" s="454"/>
      <c r="Y513" s="454"/>
      <c r="Z513" s="454"/>
    </row>
    <row r="514" customHeight="1" spans="1:26">
      <c r="A514" s="454"/>
      <c r="B514" s="454"/>
      <c r="C514" s="454"/>
      <c r="D514" s="454"/>
      <c r="E514" s="454"/>
      <c r="F514" s="454"/>
      <c r="G514" s="454"/>
      <c r="H514" s="454"/>
      <c r="I514" s="454"/>
      <c r="J514" s="454"/>
      <c r="K514" s="454"/>
      <c r="L514" s="454"/>
      <c r="M514" s="454"/>
      <c r="N514" s="454"/>
      <c r="O514" s="454"/>
      <c r="P514" s="454"/>
      <c r="Q514" s="454"/>
      <c r="R514" s="454"/>
      <c r="S514" s="454"/>
      <c r="T514" s="454"/>
      <c r="U514" s="454"/>
      <c r="V514" s="454"/>
      <c r="W514" s="454"/>
      <c r="X514" s="454"/>
      <c r="Y514" s="454"/>
      <c r="Z514" s="454"/>
    </row>
    <row r="515" customHeight="1" spans="1:26">
      <c r="A515" s="454"/>
      <c r="B515" s="454"/>
      <c r="C515" s="454"/>
      <c r="D515" s="454"/>
      <c r="E515" s="454"/>
      <c r="F515" s="454"/>
      <c r="G515" s="454"/>
      <c r="H515" s="454"/>
      <c r="I515" s="454"/>
      <c r="J515" s="454"/>
      <c r="K515" s="454"/>
      <c r="L515" s="454"/>
      <c r="M515" s="454"/>
      <c r="N515" s="454"/>
      <c r="O515" s="454"/>
      <c r="P515" s="454"/>
      <c r="Q515" s="454"/>
      <c r="R515" s="454"/>
      <c r="S515" s="454"/>
      <c r="T515" s="454"/>
      <c r="U515" s="454"/>
      <c r="V515" s="454"/>
      <c r="W515" s="454"/>
      <c r="X515" s="454"/>
      <c r="Y515" s="454"/>
      <c r="Z515" s="454"/>
    </row>
    <row r="516" customHeight="1" spans="1:26">
      <c r="A516" s="454"/>
      <c r="B516" s="454"/>
      <c r="C516" s="454"/>
      <c r="D516" s="454"/>
      <c r="E516" s="454"/>
      <c r="F516" s="454"/>
      <c r="G516" s="454"/>
      <c r="H516" s="454"/>
      <c r="I516" s="454"/>
      <c r="J516" s="454"/>
      <c r="K516" s="454"/>
      <c r="L516" s="454"/>
      <c r="M516" s="454"/>
      <c r="N516" s="454"/>
      <c r="O516" s="454"/>
      <c r="P516" s="454"/>
      <c r="Q516" s="454"/>
      <c r="R516" s="454"/>
      <c r="S516" s="454"/>
      <c r="T516" s="454"/>
      <c r="U516" s="454"/>
      <c r="V516" s="454"/>
      <c r="W516" s="454"/>
      <c r="X516" s="454"/>
      <c r="Y516" s="454"/>
      <c r="Z516" s="454"/>
    </row>
    <row r="517" customHeight="1" spans="1:26">
      <c r="A517" s="454"/>
      <c r="B517" s="454"/>
      <c r="C517" s="454"/>
      <c r="D517" s="454"/>
      <c r="E517" s="454"/>
      <c r="F517" s="454"/>
      <c r="G517" s="454"/>
      <c r="H517" s="454"/>
      <c r="I517" s="454"/>
      <c r="J517" s="454"/>
      <c r="K517" s="454"/>
      <c r="L517" s="454"/>
      <c r="M517" s="454"/>
      <c r="N517" s="454"/>
      <c r="O517" s="454"/>
      <c r="P517" s="454"/>
      <c r="Q517" s="454"/>
      <c r="R517" s="454"/>
      <c r="S517" s="454"/>
      <c r="T517" s="454"/>
      <c r="U517" s="454"/>
      <c r="V517" s="454"/>
      <c r="W517" s="454"/>
      <c r="X517" s="454"/>
      <c r="Y517" s="454"/>
      <c r="Z517" s="454"/>
    </row>
    <row r="518" customHeight="1" spans="1:26">
      <c r="A518" s="454"/>
      <c r="B518" s="454"/>
      <c r="C518" s="454"/>
      <c r="D518" s="454"/>
      <c r="E518" s="454"/>
      <c r="F518" s="454"/>
      <c r="G518" s="454"/>
      <c r="H518" s="454"/>
      <c r="I518" s="454"/>
      <c r="J518" s="454"/>
      <c r="K518" s="454"/>
      <c r="L518" s="454"/>
      <c r="M518" s="454"/>
      <c r="N518" s="454"/>
      <c r="O518" s="454"/>
      <c r="P518" s="454"/>
      <c r="Q518" s="454"/>
      <c r="R518" s="454"/>
      <c r="S518" s="454"/>
      <c r="T518" s="454"/>
      <c r="U518" s="454"/>
      <c r="V518" s="454"/>
      <c r="W518" s="454"/>
      <c r="X518" s="454"/>
      <c r="Y518" s="454"/>
      <c r="Z518" s="454"/>
    </row>
    <row r="519" customHeight="1" spans="1:26">
      <c r="A519" s="454"/>
      <c r="B519" s="454"/>
      <c r="C519" s="454"/>
      <c r="D519" s="454"/>
      <c r="E519" s="454"/>
      <c r="F519" s="454"/>
      <c r="G519" s="454"/>
      <c r="H519" s="454"/>
      <c r="I519" s="454"/>
      <c r="J519" s="454"/>
      <c r="K519" s="454"/>
      <c r="L519" s="454"/>
      <c r="M519" s="454"/>
      <c r="N519" s="454"/>
      <c r="O519" s="454"/>
      <c r="P519" s="454"/>
      <c r="Q519" s="454"/>
      <c r="R519" s="454"/>
      <c r="S519" s="454"/>
      <c r="T519" s="454"/>
      <c r="U519" s="454"/>
      <c r="V519" s="454"/>
      <c r="W519" s="454"/>
      <c r="X519" s="454"/>
      <c r="Y519" s="454"/>
      <c r="Z519" s="454"/>
    </row>
    <row r="520" customHeight="1" spans="1:26">
      <c r="A520" s="454"/>
      <c r="B520" s="454"/>
      <c r="C520" s="454"/>
      <c r="D520" s="454"/>
      <c r="E520" s="454"/>
      <c r="F520" s="454"/>
      <c r="G520" s="454"/>
      <c r="H520" s="454"/>
      <c r="I520" s="454"/>
      <c r="J520" s="454"/>
      <c r="K520" s="454"/>
      <c r="L520" s="454"/>
      <c r="M520" s="454"/>
      <c r="N520" s="454"/>
      <c r="O520" s="454"/>
      <c r="P520" s="454"/>
      <c r="Q520" s="454"/>
      <c r="R520" s="454"/>
      <c r="S520" s="454"/>
      <c r="T520" s="454"/>
      <c r="U520" s="454"/>
      <c r="V520" s="454"/>
      <c r="W520" s="454"/>
      <c r="X520" s="454"/>
      <c r="Y520" s="454"/>
      <c r="Z520" s="454"/>
    </row>
    <row r="521" customHeight="1" spans="1:26">
      <c r="A521" s="454"/>
      <c r="B521" s="454"/>
      <c r="C521" s="454"/>
      <c r="D521" s="454"/>
      <c r="E521" s="454"/>
      <c r="F521" s="454"/>
      <c r="G521" s="454"/>
      <c r="H521" s="454"/>
      <c r="I521" s="454"/>
      <c r="J521" s="454"/>
      <c r="K521" s="454"/>
      <c r="L521" s="454"/>
      <c r="M521" s="454"/>
      <c r="N521" s="454"/>
      <c r="O521" s="454"/>
      <c r="P521" s="454"/>
      <c r="Q521" s="454"/>
      <c r="R521" s="454"/>
      <c r="S521" s="454"/>
      <c r="T521" s="454"/>
      <c r="U521" s="454"/>
      <c r="V521" s="454"/>
      <c r="W521" s="454"/>
      <c r="X521" s="454"/>
      <c r="Y521" s="454"/>
      <c r="Z521" s="454"/>
    </row>
    <row r="522" customHeight="1" spans="1:26">
      <c r="A522" s="454"/>
      <c r="B522" s="454"/>
      <c r="C522" s="454"/>
      <c r="D522" s="454"/>
      <c r="E522" s="454"/>
      <c r="F522" s="454"/>
      <c r="G522" s="454"/>
      <c r="H522" s="454"/>
      <c r="I522" s="454"/>
      <c r="J522" s="454"/>
      <c r="K522" s="454"/>
      <c r="L522" s="454"/>
      <c r="M522" s="454"/>
      <c r="N522" s="454"/>
      <c r="O522" s="454"/>
      <c r="P522" s="454"/>
      <c r="Q522" s="454"/>
      <c r="R522" s="454"/>
      <c r="S522" s="454"/>
      <c r="T522" s="454"/>
      <c r="U522" s="454"/>
      <c r="V522" s="454"/>
      <c r="W522" s="454"/>
      <c r="X522" s="454"/>
      <c r="Y522" s="454"/>
      <c r="Z522" s="454"/>
    </row>
    <row r="523" customHeight="1" spans="1:26">
      <c r="A523" s="454"/>
      <c r="B523" s="454"/>
      <c r="C523" s="454"/>
      <c r="D523" s="454"/>
      <c r="E523" s="454"/>
      <c r="F523" s="454"/>
      <c r="G523" s="454"/>
      <c r="H523" s="454"/>
      <c r="I523" s="454"/>
      <c r="J523" s="454"/>
      <c r="K523" s="454"/>
      <c r="L523" s="454"/>
      <c r="M523" s="454"/>
      <c r="N523" s="454"/>
      <c r="O523" s="454"/>
      <c r="P523" s="454"/>
      <c r="Q523" s="454"/>
      <c r="R523" s="454"/>
      <c r="S523" s="454"/>
      <c r="T523" s="454"/>
      <c r="U523" s="454"/>
      <c r="V523" s="454"/>
      <c r="W523" s="454"/>
      <c r="X523" s="454"/>
      <c r="Y523" s="454"/>
      <c r="Z523" s="454"/>
    </row>
    <row r="524" customHeight="1" spans="1:26">
      <c r="A524" s="454"/>
      <c r="B524" s="454"/>
      <c r="C524" s="454"/>
      <c r="D524" s="454"/>
      <c r="E524" s="454"/>
      <c r="F524" s="454"/>
      <c r="G524" s="454"/>
      <c r="H524" s="454"/>
      <c r="I524" s="454"/>
      <c r="J524" s="454"/>
      <c r="K524" s="454"/>
      <c r="L524" s="454"/>
      <c r="M524" s="454"/>
      <c r="N524" s="454"/>
      <c r="O524" s="454"/>
      <c r="P524" s="454"/>
      <c r="Q524" s="454"/>
      <c r="R524" s="454"/>
      <c r="S524" s="454"/>
      <c r="T524" s="454"/>
      <c r="U524" s="454"/>
      <c r="V524" s="454"/>
      <c r="W524" s="454"/>
      <c r="X524" s="454"/>
      <c r="Y524" s="454"/>
      <c r="Z524" s="454"/>
    </row>
    <row r="525" customHeight="1" spans="1:26">
      <c r="A525" s="454"/>
      <c r="B525" s="454"/>
      <c r="C525" s="454"/>
      <c r="D525" s="454"/>
      <c r="E525" s="454"/>
      <c r="F525" s="454"/>
      <c r="G525" s="454"/>
      <c r="H525" s="454"/>
      <c r="I525" s="454"/>
      <c r="J525" s="454"/>
      <c r="K525" s="454"/>
      <c r="L525" s="454"/>
      <c r="M525" s="454"/>
      <c r="N525" s="454"/>
      <c r="O525" s="454"/>
      <c r="P525" s="454"/>
      <c r="Q525" s="454"/>
      <c r="R525" s="454"/>
      <c r="S525" s="454"/>
      <c r="T525" s="454"/>
      <c r="U525" s="454"/>
      <c r="V525" s="454"/>
      <c r="W525" s="454"/>
      <c r="X525" s="454"/>
      <c r="Y525" s="454"/>
      <c r="Z525" s="454"/>
    </row>
    <row r="526" customHeight="1" spans="1:26">
      <c r="A526" s="454"/>
      <c r="B526" s="454"/>
      <c r="C526" s="454"/>
      <c r="D526" s="454"/>
      <c r="E526" s="454"/>
      <c r="F526" s="454"/>
      <c r="G526" s="454"/>
      <c r="H526" s="454"/>
      <c r="I526" s="454"/>
      <c r="J526" s="454"/>
      <c r="K526" s="454"/>
      <c r="L526" s="454"/>
      <c r="M526" s="454"/>
      <c r="N526" s="454"/>
      <c r="O526" s="454"/>
      <c r="P526" s="454"/>
      <c r="Q526" s="454"/>
      <c r="R526" s="454"/>
      <c r="S526" s="454"/>
      <c r="T526" s="454"/>
      <c r="U526" s="454"/>
      <c r="V526" s="454"/>
      <c r="W526" s="454"/>
      <c r="X526" s="454"/>
      <c r="Y526" s="454"/>
      <c r="Z526" s="454"/>
    </row>
    <row r="527" customHeight="1" spans="1:26">
      <c r="A527" s="454"/>
      <c r="B527" s="454"/>
      <c r="C527" s="454"/>
      <c r="D527" s="454"/>
      <c r="E527" s="454"/>
      <c r="F527" s="454"/>
      <c r="G527" s="454"/>
      <c r="H527" s="454"/>
      <c r="I527" s="454"/>
      <c r="J527" s="454"/>
      <c r="K527" s="454"/>
      <c r="L527" s="454"/>
      <c r="M527" s="454"/>
      <c r="N527" s="454"/>
      <c r="O527" s="454"/>
      <c r="P527" s="454"/>
      <c r="Q527" s="454"/>
      <c r="R527" s="454"/>
      <c r="S527" s="454"/>
      <c r="T527" s="454"/>
      <c r="U527" s="454"/>
      <c r="V527" s="454"/>
      <c r="W527" s="454"/>
      <c r="X527" s="454"/>
      <c r="Y527" s="454"/>
      <c r="Z527" s="454"/>
    </row>
    <row r="528" customHeight="1" spans="1:26">
      <c r="A528" s="454"/>
      <c r="B528" s="454"/>
      <c r="C528" s="454"/>
      <c r="D528" s="454"/>
      <c r="E528" s="454"/>
      <c r="F528" s="454"/>
      <c r="G528" s="454"/>
      <c r="H528" s="454"/>
      <c r="I528" s="454"/>
      <c r="J528" s="454"/>
      <c r="K528" s="454"/>
      <c r="L528" s="454"/>
      <c r="M528" s="454"/>
      <c r="N528" s="454"/>
      <c r="O528" s="454"/>
      <c r="P528" s="454"/>
      <c r="Q528" s="454"/>
      <c r="R528" s="454"/>
      <c r="S528" s="454"/>
      <c r="T528" s="454"/>
      <c r="U528" s="454"/>
      <c r="V528" s="454"/>
      <c r="W528" s="454"/>
      <c r="X528" s="454"/>
      <c r="Y528" s="454"/>
      <c r="Z528" s="454"/>
    </row>
    <row r="529" customHeight="1" spans="1:26">
      <c r="A529" s="454"/>
      <c r="B529" s="454"/>
      <c r="C529" s="454"/>
      <c r="D529" s="454"/>
      <c r="E529" s="454"/>
      <c r="F529" s="454"/>
      <c r="G529" s="454"/>
      <c r="H529" s="454"/>
      <c r="I529" s="454"/>
      <c r="J529" s="454"/>
      <c r="K529" s="454"/>
      <c r="L529" s="454"/>
      <c r="M529" s="454"/>
      <c r="N529" s="454"/>
      <c r="O529" s="454"/>
      <c r="P529" s="454"/>
      <c r="Q529" s="454"/>
      <c r="R529" s="454"/>
      <c r="S529" s="454"/>
      <c r="T529" s="454"/>
      <c r="U529" s="454"/>
      <c r="V529" s="454"/>
      <c r="W529" s="454"/>
      <c r="X529" s="454"/>
      <c r="Y529" s="454"/>
      <c r="Z529" s="454"/>
    </row>
    <row r="530" customHeight="1" spans="1:26">
      <c r="A530" s="454"/>
      <c r="B530" s="454"/>
      <c r="C530" s="454"/>
      <c r="D530" s="454"/>
      <c r="E530" s="454"/>
      <c r="F530" s="454"/>
      <c r="G530" s="454"/>
      <c r="H530" s="454"/>
      <c r="I530" s="454"/>
      <c r="J530" s="454"/>
      <c r="K530" s="454"/>
      <c r="L530" s="454"/>
      <c r="M530" s="454"/>
      <c r="N530" s="454"/>
      <c r="O530" s="454"/>
      <c r="P530" s="454"/>
      <c r="Q530" s="454"/>
      <c r="R530" s="454"/>
      <c r="S530" s="454"/>
      <c r="T530" s="454"/>
      <c r="U530" s="454"/>
      <c r="V530" s="454"/>
      <c r="W530" s="454"/>
      <c r="X530" s="454"/>
      <c r="Y530" s="454"/>
      <c r="Z530" s="454"/>
    </row>
    <row r="531" customHeight="1" spans="1:26">
      <c r="A531" s="454"/>
      <c r="B531" s="454"/>
      <c r="C531" s="454"/>
      <c r="D531" s="454"/>
      <c r="E531" s="454"/>
      <c r="F531" s="454"/>
      <c r="G531" s="454"/>
      <c r="H531" s="454"/>
      <c r="I531" s="454"/>
      <c r="J531" s="454"/>
      <c r="K531" s="454"/>
      <c r="L531" s="454"/>
      <c r="M531" s="454"/>
      <c r="N531" s="454"/>
      <c r="O531" s="454"/>
      <c r="P531" s="454"/>
      <c r="Q531" s="454"/>
      <c r="R531" s="454"/>
      <c r="S531" s="454"/>
      <c r="T531" s="454"/>
      <c r="U531" s="454"/>
      <c r="V531" s="454"/>
      <c r="W531" s="454"/>
      <c r="X531" s="454"/>
      <c r="Y531" s="454"/>
      <c r="Z531" s="454"/>
    </row>
    <row r="532" customHeight="1" spans="1:26">
      <c r="A532" s="454"/>
      <c r="B532" s="454"/>
      <c r="C532" s="454"/>
      <c r="D532" s="454"/>
      <c r="E532" s="454"/>
      <c r="F532" s="454"/>
      <c r="G532" s="454"/>
      <c r="H532" s="454"/>
      <c r="I532" s="454"/>
      <c r="J532" s="454"/>
      <c r="K532" s="454"/>
      <c r="L532" s="454"/>
      <c r="M532" s="454"/>
      <c r="N532" s="454"/>
      <c r="O532" s="454"/>
      <c r="P532" s="454"/>
      <c r="Q532" s="454"/>
      <c r="R532" s="454"/>
      <c r="S532" s="454"/>
      <c r="T532" s="454"/>
      <c r="U532" s="454"/>
      <c r="V532" s="454"/>
      <c r="W532" s="454"/>
      <c r="X532" s="454"/>
      <c r="Y532" s="454"/>
      <c r="Z532" s="454"/>
    </row>
    <row r="533" customHeight="1" spans="1:26">
      <c r="A533" s="454"/>
      <c r="B533" s="454"/>
      <c r="C533" s="454"/>
      <c r="D533" s="454"/>
      <c r="E533" s="454"/>
      <c r="F533" s="454"/>
      <c r="G533" s="454"/>
      <c r="H533" s="454"/>
      <c r="I533" s="454"/>
      <c r="J533" s="454"/>
      <c r="K533" s="454"/>
      <c r="L533" s="454"/>
      <c r="M533" s="454"/>
      <c r="N533" s="454"/>
      <c r="O533" s="454"/>
      <c r="P533" s="454"/>
      <c r="Q533" s="454"/>
      <c r="R533" s="454"/>
      <c r="S533" s="454"/>
      <c r="T533" s="454"/>
      <c r="U533" s="454"/>
      <c r="V533" s="454"/>
      <c r="W533" s="454"/>
      <c r="X533" s="454"/>
      <c r="Y533" s="454"/>
      <c r="Z533" s="454"/>
    </row>
    <row r="534" customHeight="1" spans="1:26">
      <c r="A534" s="454"/>
      <c r="B534" s="454"/>
      <c r="C534" s="454"/>
      <c r="D534" s="454"/>
      <c r="E534" s="454"/>
      <c r="F534" s="454"/>
      <c r="G534" s="454"/>
      <c r="H534" s="454"/>
      <c r="I534" s="454"/>
      <c r="J534" s="454"/>
      <c r="K534" s="454"/>
      <c r="L534" s="454"/>
      <c r="M534" s="454"/>
      <c r="N534" s="454"/>
      <c r="O534" s="454"/>
      <c r="P534" s="454"/>
      <c r="Q534" s="454"/>
      <c r="R534" s="454"/>
      <c r="S534" s="454"/>
      <c r="T534" s="454"/>
      <c r="U534" s="454"/>
      <c r="V534" s="454"/>
      <c r="W534" s="454"/>
      <c r="X534" s="454"/>
      <c r="Y534" s="454"/>
      <c r="Z534" s="454"/>
    </row>
    <row r="535" customHeight="1" spans="1:26">
      <c r="A535" s="454"/>
      <c r="B535" s="454"/>
      <c r="C535" s="454"/>
      <c r="D535" s="454"/>
      <c r="E535" s="454"/>
      <c r="F535" s="454"/>
      <c r="G535" s="454"/>
      <c r="H535" s="454"/>
      <c r="I535" s="454"/>
      <c r="J535" s="454"/>
      <c r="K535" s="454"/>
      <c r="L535" s="454"/>
      <c r="M535" s="454"/>
      <c r="N535" s="454"/>
      <c r="O535" s="454"/>
      <c r="P535" s="454"/>
      <c r="Q535" s="454"/>
      <c r="R535" s="454"/>
      <c r="S535" s="454"/>
      <c r="T535" s="454"/>
      <c r="U535" s="454"/>
      <c r="V535" s="454"/>
      <c r="W535" s="454"/>
      <c r="X535" s="454"/>
      <c r="Y535" s="454"/>
      <c r="Z535" s="454"/>
    </row>
    <row r="536" customHeight="1" spans="1:26">
      <c r="A536" s="454"/>
      <c r="B536" s="454"/>
      <c r="C536" s="454"/>
      <c r="D536" s="454"/>
      <c r="E536" s="454"/>
      <c r="F536" s="454"/>
      <c r="G536" s="454"/>
      <c r="H536" s="454"/>
      <c r="I536" s="454"/>
      <c r="J536" s="454"/>
      <c r="K536" s="454"/>
      <c r="L536" s="454"/>
      <c r="M536" s="454"/>
      <c r="N536" s="454"/>
      <c r="O536" s="454"/>
      <c r="P536" s="454"/>
      <c r="Q536" s="454"/>
      <c r="R536" s="454"/>
      <c r="S536" s="454"/>
      <c r="T536" s="454"/>
      <c r="U536" s="454"/>
      <c r="V536" s="454"/>
      <c r="W536" s="454"/>
      <c r="X536" s="454"/>
      <c r="Y536" s="454"/>
      <c r="Z536" s="454"/>
    </row>
    <row r="537" customHeight="1" spans="1:26">
      <c r="A537" s="454"/>
      <c r="B537" s="454"/>
      <c r="C537" s="454"/>
      <c r="D537" s="454"/>
      <c r="E537" s="454"/>
      <c r="F537" s="454"/>
      <c r="G537" s="454"/>
      <c r="H537" s="454"/>
      <c r="I537" s="454"/>
      <c r="J537" s="454"/>
      <c r="K537" s="454"/>
      <c r="L537" s="454"/>
      <c r="M537" s="454"/>
      <c r="N537" s="454"/>
      <c r="O537" s="454"/>
      <c r="P537" s="454"/>
      <c r="Q537" s="454"/>
      <c r="R537" s="454"/>
      <c r="S537" s="454"/>
      <c r="T537" s="454"/>
      <c r="U537" s="454"/>
      <c r="V537" s="454"/>
      <c r="W537" s="454"/>
      <c r="X537" s="454"/>
      <c r="Y537" s="454"/>
      <c r="Z537" s="454"/>
    </row>
    <row r="538" customHeight="1" spans="1:26">
      <c r="A538" s="454"/>
      <c r="B538" s="454"/>
      <c r="C538" s="454"/>
      <c r="D538" s="454"/>
      <c r="E538" s="454"/>
      <c r="F538" s="454"/>
      <c r="G538" s="454"/>
      <c r="H538" s="454"/>
      <c r="I538" s="454"/>
      <c r="J538" s="454"/>
      <c r="K538" s="454"/>
      <c r="L538" s="454"/>
      <c r="M538" s="454"/>
      <c r="N538" s="454"/>
      <c r="O538" s="454"/>
      <c r="P538" s="454"/>
      <c r="Q538" s="454"/>
      <c r="R538" s="454"/>
      <c r="S538" s="454"/>
      <c r="T538" s="454"/>
      <c r="U538" s="454"/>
      <c r="V538" s="454"/>
      <c r="W538" s="454"/>
      <c r="X538" s="454"/>
      <c r="Y538" s="454"/>
      <c r="Z538" s="454"/>
    </row>
    <row r="539" customHeight="1" spans="1:26">
      <c r="A539" s="454"/>
      <c r="B539" s="454"/>
      <c r="C539" s="454"/>
      <c r="D539" s="454"/>
      <c r="E539" s="454"/>
      <c r="F539" s="454"/>
      <c r="G539" s="454"/>
      <c r="H539" s="454"/>
      <c r="I539" s="454"/>
      <c r="J539" s="454"/>
      <c r="K539" s="454"/>
      <c r="L539" s="454"/>
      <c r="M539" s="454"/>
      <c r="N539" s="454"/>
      <c r="O539" s="454"/>
      <c r="P539" s="454"/>
      <c r="Q539" s="454"/>
      <c r="R539" s="454"/>
      <c r="S539" s="454"/>
      <c r="T539" s="454"/>
      <c r="U539" s="454"/>
      <c r="V539" s="454"/>
      <c r="W539" s="454"/>
      <c r="X539" s="454"/>
      <c r="Y539" s="454"/>
      <c r="Z539" s="454"/>
    </row>
    <row r="540" customHeight="1" spans="1:26">
      <c r="A540" s="454"/>
      <c r="B540" s="454"/>
      <c r="C540" s="454"/>
      <c r="D540" s="454"/>
      <c r="E540" s="454"/>
      <c r="F540" s="454"/>
      <c r="G540" s="454"/>
      <c r="H540" s="454"/>
      <c r="I540" s="454"/>
      <c r="J540" s="454"/>
      <c r="K540" s="454"/>
      <c r="L540" s="454"/>
      <c r="M540" s="454"/>
      <c r="N540" s="454"/>
      <c r="O540" s="454"/>
      <c r="P540" s="454"/>
      <c r="Q540" s="454"/>
      <c r="R540" s="454"/>
      <c r="S540" s="454"/>
      <c r="T540" s="454"/>
      <c r="U540" s="454"/>
      <c r="V540" s="454"/>
      <c r="W540" s="454"/>
      <c r="X540" s="454"/>
      <c r="Y540" s="454"/>
      <c r="Z540" s="454"/>
    </row>
    <row r="541" customHeight="1" spans="1:26">
      <c r="A541" s="454"/>
      <c r="B541" s="454"/>
      <c r="C541" s="454"/>
      <c r="D541" s="454"/>
      <c r="E541" s="454"/>
      <c r="F541" s="454"/>
      <c r="G541" s="454"/>
      <c r="H541" s="454"/>
      <c r="I541" s="454"/>
      <c r="J541" s="454"/>
      <c r="K541" s="454"/>
      <c r="L541" s="454"/>
      <c r="M541" s="454"/>
      <c r="N541" s="454"/>
      <c r="O541" s="454"/>
      <c r="P541" s="454"/>
      <c r="Q541" s="454"/>
      <c r="R541" s="454"/>
      <c r="S541" s="454"/>
      <c r="T541" s="454"/>
      <c r="U541" s="454"/>
      <c r="V541" s="454"/>
      <c r="W541" s="454"/>
      <c r="X541" s="454"/>
      <c r="Y541" s="454"/>
      <c r="Z541" s="454"/>
    </row>
    <row r="542" customHeight="1" spans="1:26">
      <c r="A542" s="454"/>
      <c r="B542" s="454"/>
      <c r="C542" s="454"/>
      <c r="D542" s="454"/>
      <c r="E542" s="454"/>
      <c r="F542" s="454"/>
      <c r="G542" s="454"/>
      <c r="H542" s="454"/>
      <c r="I542" s="454"/>
      <c r="J542" s="454"/>
      <c r="K542" s="454"/>
      <c r="L542" s="454"/>
      <c r="M542" s="454"/>
      <c r="N542" s="454"/>
      <c r="O542" s="454"/>
      <c r="P542" s="454"/>
      <c r="Q542" s="454"/>
      <c r="R542" s="454"/>
      <c r="S542" s="454"/>
      <c r="T542" s="454"/>
      <c r="U542" s="454"/>
      <c r="V542" s="454"/>
      <c r="W542" s="454"/>
      <c r="X542" s="454"/>
      <c r="Y542" s="454"/>
      <c r="Z542" s="454"/>
    </row>
    <row r="543" customHeight="1" spans="1:26">
      <c r="A543" s="454"/>
      <c r="B543" s="454"/>
      <c r="C543" s="454"/>
      <c r="D543" s="454"/>
      <c r="E543" s="454"/>
      <c r="F543" s="454"/>
      <c r="G543" s="454"/>
      <c r="H543" s="454"/>
      <c r="I543" s="454"/>
      <c r="J543" s="454"/>
      <c r="K543" s="454"/>
      <c r="L543" s="454"/>
      <c r="M543" s="454"/>
      <c r="N543" s="454"/>
      <c r="O543" s="454"/>
      <c r="P543" s="454"/>
      <c r="Q543" s="454"/>
      <c r="R543" s="454"/>
      <c r="S543" s="454"/>
      <c r="T543" s="454"/>
      <c r="U543" s="454"/>
      <c r="V543" s="454"/>
      <c r="W543" s="454"/>
      <c r="X543" s="454"/>
      <c r="Y543" s="454"/>
      <c r="Z543" s="454"/>
    </row>
    <row r="544" customHeight="1" spans="1:26">
      <c r="A544" s="454"/>
      <c r="B544" s="454"/>
      <c r="C544" s="454"/>
      <c r="D544" s="454"/>
      <c r="E544" s="454"/>
      <c r="F544" s="454"/>
      <c r="G544" s="454"/>
      <c r="H544" s="454"/>
      <c r="I544" s="454"/>
      <c r="J544" s="454"/>
      <c r="K544" s="454"/>
      <c r="L544" s="454"/>
      <c r="M544" s="454"/>
      <c r="N544" s="454"/>
      <c r="O544" s="454"/>
      <c r="P544" s="454"/>
      <c r="Q544" s="454"/>
      <c r="R544" s="454"/>
      <c r="S544" s="454"/>
      <c r="T544" s="454"/>
      <c r="U544" s="454"/>
      <c r="V544" s="454"/>
      <c r="W544" s="454"/>
      <c r="X544" s="454"/>
      <c r="Y544" s="454"/>
      <c r="Z544" s="454"/>
    </row>
    <row r="545" customHeight="1" spans="1:26">
      <c r="A545" s="454"/>
      <c r="B545" s="454"/>
      <c r="C545" s="454"/>
      <c r="D545" s="454"/>
      <c r="E545" s="454"/>
      <c r="F545" s="454"/>
      <c r="G545" s="454"/>
      <c r="H545" s="454"/>
      <c r="I545" s="454"/>
      <c r="J545" s="454"/>
      <c r="K545" s="454"/>
      <c r="L545" s="454"/>
      <c r="M545" s="454"/>
      <c r="N545" s="454"/>
      <c r="O545" s="454"/>
      <c r="P545" s="454"/>
      <c r="Q545" s="454"/>
      <c r="R545" s="454"/>
      <c r="S545" s="454"/>
      <c r="T545" s="454"/>
      <c r="U545" s="454"/>
      <c r="V545" s="454"/>
      <c r="W545" s="454"/>
      <c r="X545" s="454"/>
      <c r="Y545" s="454"/>
      <c r="Z545" s="454"/>
    </row>
    <row r="546" customHeight="1" spans="1:26">
      <c r="A546" s="454"/>
      <c r="B546" s="454"/>
      <c r="C546" s="454"/>
      <c r="D546" s="454"/>
      <c r="E546" s="454"/>
      <c r="F546" s="454"/>
      <c r="G546" s="454"/>
      <c r="H546" s="454"/>
      <c r="I546" s="454"/>
      <c r="J546" s="454"/>
      <c r="K546" s="454"/>
      <c r="L546" s="454"/>
      <c r="M546" s="454"/>
      <c r="N546" s="454"/>
      <c r="O546" s="454"/>
      <c r="P546" s="454"/>
      <c r="Q546" s="454"/>
      <c r="R546" s="454"/>
      <c r="S546" s="454"/>
      <c r="T546" s="454"/>
      <c r="U546" s="454"/>
      <c r="V546" s="454"/>
      <c r="W546" s="454"/>
      <c r="X546" s="454"/>
      <c r="Y546" s="454"/>
      <c r="Z546" s="454"/>
    </row>
    <row r="547" customHeight="1" spans="1:26">
      <c r="A547" s="454"/>
      <c r="B547" s="454"/>
      <c r="C547" s="454"/>
      <c r="D547" s="454"/>
      <c r="E547" s="454"/>
      <c r="F547" s="454"/>
      <c r="G547" s="454"/>
      <c r="H547" s="454"/>
      <c r="I547" s="454"/>
      <c r="J547" s="454"/>
      <c r="K547" s="454"/>
      <c r="L547" s="454"/>
      <c r="M547" s="454"/>
      <c r="N547" s="454"/>
      <c r="O547" s="454"/>
      <c r="P547" s="454"/>
      <c r="Q547" s="454"/>
      <c r="R547" s="454"/>
      <c r="S547" s="454"/>
      <c r="T547" s="454"/>
      <c r="U547" s="454"/>
      <c r="V547" s="454"/>
      <c r="W547" s="454"/>
      <c r="X547" s="454"/>
      <c r="Y547" s="454"/>
      <c r="Z547" s="454"/>
    </row>
    <row r="548" customHeight="1" spans="1:26">
      <c r="A548" s="454"/>
      <c r="B548" s="454"/>
      <c r="C548" s="454"/>
      <c r="D548" s="454"/>
      <c r="E548" s="454"/>
      <c r="F548" s="454"/>
      <c r="G548" s="454"/>
      <c r="H548" s="454"/>
      <c r="I548" s="454"/>
      <c r="J548" s="454"/>
      <c r="K548" s="454"/>
      <c r="L548" s="454"/>
      <c r="M548" s="454"/>
      <c r="N548" s="454"/>
      <c r="O548" s="454"/>
      <c r="P548" s="454"/>
      <c r="Q548" s="454"/>
      <c r="R548" s="454"/>
      <c r="S548" s="454"/>
      <c r="T548" s="454"/>
      <c r="U548" s="454"/>
      <c r="V548" s="454"/>
      <c r="W548" s="454"/>
      <c r="X548" s="454"/>
      <c r="Y548" s="454"/>
      <c r="Z548" s="454"/>
    </row>
    <row r="549" customHeight="1" spans="1:26">
      <c r="A549" s="454"/>
      <c r="B549" s="454"/>
      <c r="C549" s="454"/>
      <c r="D549" s="454"/>
      <c r="E549" s="454"/>
      <c r="F549" s="454"/>
      <c r="G549" s="454"/>
      <c r="H549" s="454"/>
      <c r="I549" s="454"/>
      <c r="J549" s="454"/>
      <c r="K549" s="454"/>
      <c r="L549" s="454"/>
      <c r="M549" s="454"/>
      <c r="N549" s="454"/>
      <c r="O549" s="454"/>
      <c r="P549" s="454"/>
      <c r="Q549" s="454"/>
      <c r="R549" s="454"/>
      <c r="S549" s="454"/>
      <c r="T549" s="454"/>
      <c r="U549" s="454"/>
      <c r="V549" s="454"/>
      <c r="W549" s="454"/>
      <c r="X549" s="454"/>
      <c r="Y549" s="454"/>
      <c r="Z549" s="454"/>
    </row>
    <row r="550" customHeight="1" spans="1:26">
      <c r="A550" s="454"/>
      <c r="B550" s="454"/>
      <c r="C550" s="454"/>
      <c r="D550" s="454"/>
      <c r="E550" s="454"/>
      <c r="F550" s="454"/>
      <c r="G550" s="454"/>
      <c r="H550" s="454"/>
      <c r="I550" s="454"/>
      <c r="J550" s="454"/>
      <c r="K550" s="454"/>
      <c r="L550" s="454"/>
      <c r="M550" s="454"/>
      <c r="N550" s="454"/>
      <c r="O550" s="454"/>
      <c r="P550" s="454"/>
      <c r="Q550" s="454"/>
      <c r="R550" s="454"/>
      <c r="S550" s="454"/>
      <c r="T550" s="454"/>
      <c r="U550" s="454"/>
      <c r="V550" s="454"/>
      <c r="W550" s="454"/>
      <c r="X550" s="454"/>
      <c r="Y550" s="454"/>
      <c r="Z550" s="454"/>
    </row>
    <row r="551" customHeight="1" spans="1:26">
      <c r="A551" s="454"/>
      <c r="B551" s="454"/>
      <c r="C551" s="454"/>
      <c r="D551" s="454"/>
      <c r="E551" s="454"/>
      <c r="F551" s="454"/>
      <c r="G551" s="454"/>
      <c r="H551" s="454"/>
      <c r="I551" s="454"/>
      <c r="J551" s="454"/>
      <c r="K551" s="454"/>
      <c r="L551" s="454"/>
      <c r="M551" s="454"/>
      <c r="N551" s="454"/>
      <c r="O551" s="454"/>
      <c r="P551" s="454"/>
      <c r="Q551" s="454"/>
      <c r="R551" s="454"/>
      <c r="S551" s="454"/>
      <c r="T551" s="454"/>
      <c r="U551" s="454"/>
      <c r="V551" s="454"/>
      <c r="W551" s="454"/>
      <c r="X551" s="454"/>
      <c r="Y551" s="454"/>
      <c r="Z551" s="454"/>
    </row>
    <row r="552" customHeight="1" spans="1:26">
      <c r="A552" s="454"/>
      <c r="B552" s="454"/>
      <c r="C552" s="454"/>
      <c r="D552" s="454"/>
      <c r="E552" s="454"/>
      <c r="F552" s="454"/>
      <c r="G552" s="454"/>
      <c r="H552" s="454"/>
      <c r="I552" s="454"/>
      <c r="J552" s="454"/>
      <c r="K552" s="454"/>
      <c r="L552" s="454"/>
      <c r="M552" s="454"/>
      <c r="N552" s="454"/>
      <c r="O552" s="454"/>
      <c r="P552" s="454"/>
      <c r="Q552" s="454"/>
      <c r="R552" s="454"/>
      <c r="S552" s="454"/>
      <c r="T552" s="454"/>
      <c r="U552" s="454"/>
      <c r="V552" s="454"/>
      <c r="W552" s="454"/>
      <c r="X552" s="454"/>
      <c r="Y552" s="454"/>
      <c r="Z552" s="454"/>
    </row>
    <row r="553" customHeight="1" spans="1:26">
      <c r="A553" s="454"/>
      <c r="B553" s="454"/>
      <c r="C553" s="454"/>
      <c r="D553" s="454"/>
      <c r="E553" s="454"/>
      <c r="F553" s="454"/>
      <c r="G553" s="454"/>
      <c r="H553" s="454"/>
      <c r="I553" s="454"/>
      <c r="J553" s="454"/>
      <c r="K553" s="454"/>
      <c r="L553" s="454"/>
      <c r="M553" s="454"/>
      <c r="N553" s="454"/>
      <c r="O553" s="454"/>
      <c r="P553" s="454"/>
      <c r="Q553" s="454"/>
      <c r="R553" s="454"/>
      <c r="S553" s="454"/>
      <c r="T553" s="454"/>
      <c r="U553" s="454"/>
      <c r="V553" s="454"/>
      <c r="W553" s="454"/>
      <c r="X553" s="454"/>
      <c r="Y553" s="454"/>
      <c r="Z553" s="454"/>
    </row>
    <row r="554" customHeight="1" spans="1:26">
      <c r="A554" s="454"/>
      <c r="B554" s="454"/>
      <c r="C554" s="454"/>
      <c r="D554" s="454"/>
      <c r="E554" s="454"/>
      <c r="F554" s="454"/>
      <c r="G554" s="454"/>
      <c r="H554" s="454"/>
      <c r="I554" s="454"/>
      <c r="J554" s="454"/>
      <c r="K554" s="454"/>
      <c r="L554" s="454"/>
      <c r="M554" s="454"/>
      <c r="N554" s="454"/>
      <c r="O554" s="454"/>
      <c r="P554" s="454"/>
      <c r="Q554" s="454"/>
      <c r="R554" s="454"/>
      <c r="S554" s="454"/>
      <c r="T554" s="454"/>
      <c r="U554" s="454"/>
      <c r="V554" s="454"/>
      <c r="W554" s="454"/>
      <c r="X554" s="454"/>
      <c r="Y554" s="454"/>
      <c r="Z554" s="454"/>
    </row>
    <row r="555" customHeight="1" spans="1:26">
      <c r="A555" s="454"/>
      <c r="B555" s="454"/>
      <c r="C555" s="454"/>
      <c r="D555" s="454"/>
      <c r="E555" s="454"/>
      <c r="F555" s="454"/>
      <c r="G555" s="454"/>
      <c r="H555" s="454"/>
      <c r="I555" s="454"/>
      <c r="J555" s="454"/>
      <c r="K555" s="454"/>
      <c r="L555" s="454"/>
      <c r="M555" s="454"/>
      <c r="N555" s="454"/>
      <c r="O555" s="454"/>
      <c r="P555" s="454"/>
      <c r="Q555" s="454"/>
      <c r="R555" s="454"/>
      <c r="S555" s="454"/>
      <c r="T555" s="454"/>
      <c r="U555" s="454"/>
      <c r="V555" s="454"/>
      <c r="W555" s="454"/>
      <c r="X555" s="454"/>
      <c r="Y555" s="454"/>
      <c r="Z555" s="454"/>
    </row>
    <row r="556" customHeight="1" spans="1:26">
      <c r="A556" s="454"/>
      <c r="B556" s="454"/>
      <c r="C556" s="454"/>
      <c r="D556" s="454"/>
      <c r="E556" s="454"/>
      <c r="F556" s="454"/>
      <c r="G556" s="454"/>
      <c r="H556" s="454"/>
      <c r="I556" s="454"/>
      <c r="J556" s="454"/>
      <c r="K556" s="454"/>
      <c r="L556" s="454"/>
      <c r="M556" s="454"/>
      <c r="N556" s="454"/>
      <c r="O556" s="454"/>
      <c r="P556" s="454"/>
      <c r="Q556" s="454"/>
      <c r="R556" s="454"/>
      <c r="S556" s="454"/>
      <c r="T556" s="454"/>
      <c r="U556" s="454"/>
      <c r="V556" s="454"/>
      <c r="W556" s="454"/>
      <c r="X556" s="454"/>
      <c r="Y556" s="454"/>
      <c r="Z556" s="454"/>
    </row>
    <row r="557" customHeight="1" spans="1:26">
      <c r="A557" s="454"/>
      <c r="B557" s="454"/>
      <c r="C557" s="454"/>
      <c r="D557" s="454"/>
      <c r="E557" s="454"/>
      <c r="F557" s="454"/>
      <c r="G557" s="454"/>
      <c r="H557" s="454"/>
      <c r="I557" s="454"/>
      <c r="J557" s="454"/>
      <c r="K557" s="454"/>
      <c r="L557" s="454"/>
      <c r="M557" s="454"/>
      <c r="N557" s="454"/>
      <c r="O557" s="454"/>
      <c r="P557" s="454"/>
      <c r="Q557" s="454"/>
      <c r="R557" s="454"/>
      <c r="S557" s="454"/>
      <c r="T557" s="454"/>
      <c r="U557" s="454"/>
      <c r="V557" s="454"/>
      <c r="W557" s="454"/>
      <c r="X557" s="454"/>
      <c r="Y557" s="454"/>
      <c r="Z557" s="454"/>
    </row>
    <row r="558" customHeight="1" spans="1:26">
      <c r="A558" s="454"/>
      <c r="B558" s="454"/>
      <c r="C558" s="454"/>
      <c r="D558" s="454"/>
      <c r="E558" s="454"/>
      <c r="F558" s="454"/>
      <c r="G558" s="454"/>
      <c r="H558" s="454"/>
      <c r="I558" s="454"/>
      <c r="J558" s="454"/>
      <c r="K558" s="454"/>
      <c r="L558" s="454"/>
      <c r="M558" s="454"/>
      <c r="N558" s="454"/>
      <c r="O558" s="454"/>
      <c r="P558" s="454"/>
      <c r="Q558" s="454"/>
      <c r="R558" s="454"/>
      <c r="S558" s="454"/>
      <c r="T558" s="454"/>
      <c r="U558" s="454"/>
      <c r="V558" s="454"/>
      <c r="W558" s="454"/>
      <c r="X558" s="454"/>
      <c r="Y558" s="454"/>
      <c r="Z558" s="454"/>
    </row>
    <row r="559" customHeight="1" spans="1:26">
      <c r="A559" s="454"/>
      <c r="B559" s="454"/>
      <c r="C559" s="454"/>
      <c r="D559" s="454"/>
      <c r="E559" s="454"/>
      <c r="F559" s="454"/>
      <c r="G559" s="454"/>
      <c r="H559" s="454"/>
      <c r="I559" s="454"/>
      <c r="J559" s="454"/>
      <c r="K559" s="454"/>
      <c r="L559" s="454"/>
      <c r="M559" s="454"/>
      <c r="N559" s="454"/>
      <c r="O559" s="454"/>
      <c r="P559" s="454"/>
      <c r="Q559" s="454"/>
      <c r="R559" s="454"/>
      <c r="S559" s="454"/>
      <c r="T559" s="454"/>
      <c r="U559" s="454"/>
      <c r="V559" s="454"/>
      <c r="W559" s="454"/>
      <c r="X559" s="454"/>
      <c r="Y559" s="454"/>
      <c r="Z559" s="454"/>
    </row>
    <row r="560" customHeight="1" spans="1:26">
      <c r="A560" s="454"/>
      <c r="B560" s="454"/>
      <c r="C560" s="454"/>
      <c r="D560" s="454"/>
      <c r="E560" s="454"/>
      <c r="F560" s="454"/>
      <c r="G560" s="454"/>
      <c r="H560" s="454"/>
      <c r="I560" s="454"/>
      <c r="J560" s="454"/>
      <c r="K560" s="454"/>
      <c r="L560" s="454"/>
      <c r="M560" s="454"/>
      <c r="N560" s="454"/>
      <c r="O560" s="454"/>
      <c r="P560" s="454"/>
      <c r="Q560" s="454"/>
      <c r="R560" s="454"/>
      <c r="S560" s="454"/>
      <c r="T560" s="454"/>
      <c r="U560" s="454"/>
      <c r="V560" s="454"/>
      <c r="W560" s="454"/>
      <c r="X560" s="454"/>
      <c r="Y560" s="454"/>
      <c r="Z560" s="454"/>
    </row>
    <row r="561" customHeight="1" spans="1:26">
      <c r="A561" s="454"/>
      <c r="B561" s="454"/>
      <c r="C561" s="454"/>
      <c r="D561" s="454"/>
      <c r="E561" s="454"/>
      <c r="F561" s="454"/>
      <c r="G561" s="454"/>
      <c r="H561" s="454"/>
      <c r="I561" s="454"/>
      <c r="J561" s="454"/>
      <c r="K561" s="454"/>
      <c r="L561" s="454"/>
      <c r="M561" s="454"/>
      <c r="N561" s="454"/>
      <c r="O561" s="454"/>
      <c r="P561" s="454"/>
      <c r="Q561" s="454"/>
      <c r="R561" s="454"/>
      <c r="S561" s="454"/>
      <c r="T561" s="454"/>
      <c r="U561" s="454"/>
      <c r="V561" s="454"/>
      <c r="W561" s="454"/>
      <c r="X561" s="454"/>
      <c r="Y561" s="454"/>
      <c r="Z561" s="454"/>
    </row>
    <row r="562" customHeight="1" spans="1:26">
      <c r="A562" s="454"/>
      <c r="B562" s="454"/>
      <c r="C562" s="454"/>
      <c r="D562" s="454"/>
      <c r="E562" s="454"/>
      <c r="F562" s="454"/>
      <c r="G562" s="454"/>
      <c r="H562" s="454"/>
      <c r="I562" s="454"/>
      <c r="J562" s="454"/>
      <c r="K562" s="454"/>
      <c r="L562" s="454"/>
      <c r="M562" s="454"/>
      <c r="N562" s="454"/>
      <c r="O562" s="454"/>
      <c r="P562" s="454"/>
      <c r="Q562" s="454"/>
      <c r="R562" s="454"/>
      <c r="S562" s="454"/>
      <c r="T562" s="454"/>
      <c r="U562" s="454"/>
      <c r="V562" s="454"/>
      <c r="W562" s="454"/>
      <c r="X562" s="454"/>
      <c r="Y562" s="454"/>
      <c r="Z562" s="454"/>
    </row>
    <row r="563" customHeight="1" spans="1:26">
      <c r="A563" s="454"/>
      <c r="B563" s="454"/>
      <c r="C563" s="454"/>
      <c r="D563" s="454"/>
      <c r="E563" s="454"/>
      <c r="F563" s="454"/>
      <c r="G563" s="454"/>
      <c r="H563" s="454"/>
      <c r="I563" s="454"/>
      <c r="J563" s="454"/>
      <c r="K563" s="454"/>
      <c r="L563" s="454"/>
      <c r="M563" s="454"/>
      <c r="N563" s="454"/>
      <c r="O563" s="454"/>
      <c r="P563" s="454"/>
      <c r="Q563" s="454"/>
      <c r="R563" s="454"/>
      <c r="S563" s="454"/>
      <c r="T563" s="454"/>
      <c r="U563" s="454"/>
      <c r="V563" s="454"/>
      <c r="W563" s="454"/>
      <c r="X563" s="454"/>
      <c r="Y563" s="454"/>
      <c r="Z563" s="454"/>
    </row>
    <row r="564" customHeight="1" spans="1:26">
      <c r="A564" s="454"/>
      <c r="B564" s="454"/>
      <c r="C564" s="454"/>
      <c r="D564" s="454"/>
      <c r="E564" s="454"/>
      <c r="F564" s="454"/>
      <c r="G564" s="454"/>
      <c r="H564" s="454"/>
      <c r="I564" s="454"/>
      <c r="J564" s="454"/>
      <c r="K564" s="454"/>
      <c r="L564" s="454"/>
      <c r="M564" s="454"/>
      <c r="N564" s="454"/>
      <c r="O564" s="454"/>
      <c r="P564" s="454"/>
      <c r="Q564" s="454"/>
      <c r="R564" s="454"/>
      <c r="S564" s="454"/>
      <c r="T564" s="454"/>
      <c r="U564" s="454"/>
      <c r="V564" s="454"/>
      <c r="W564" s="454"/>
      <c r="X564" s="454"/>
      <c r="Y564" s="454"/>
      <c r="Z564" s="454"/>
    </row>
    <row r="565" customHeight="1" spans="1:26">
      <c r="A565" s="454"/>
      <c r="B565" s="454"/>
      <c r="C565" s="454"/>
      <c r="D565" s="454"/>
      <c r="E565" s="454"/>
      <c r="F565" s="454"/>
      <c r="G565" s="454"/>
      <c r="H565" s="454"/>
      <c r="I565" s="454"/>
      <c r="J565" s="454"/>
      <c r="K565" s="454"/>
      <c r="L565" s="454"/>
      <c r="M565" s="454"/>
      <c r="N565" s="454"/>
      <c r="O565" s="454"/>
      <c r="P565" s="454"/>
      <c r="Q565" s="454"/>
      <c r="R565" s="454"/>
      <c r="S565" s="454"/>
      <c r="T565" s="454"/>
      <c r="U565" s="454"/>
      <c r="V565" s="454"/>
      <c r="W565" s="454"/>
      <c r="X565" s="454"/>
      <c r="Y565" s="454"/>
      <c r="Z565" s="454"/>
    </row>
    <row r="566" customHeight="1" spans="1:26">
      <c r="A566" s="454"/>
      <c r="B566" s="454"/>
      <c r="C566" s="454"/>
      <c r="D566" s="454"/>
      <c r="E566" s="454"/>
      <c r="F566" s="454"/>
      <c r="G566" s="454"/>
      <c r="H566" s="454"/>
      <c r="I566" s="454"/>
      <c r="J566" s="454"/>
      <c r="K566" s="454"/>
      <c r="L566" s="454"/>
      <c r="M566" s="454"/>
      <c r="N566" s="454"/>
      <c r="O566" s="454"/>
      <c r="P566" s="454"/>
      <c r="Q566" s="454"/>
      <c r="R566" s="454"/>
      <c r="S566" s="454"/>
      <c r="T566" s="454"/>
      <c r="U566" s="454"/>
      <c r="V566" s="454"/>
      <c r="W566" s="454"/>
      <c r="X566" s="454"/>
      <c r="Y566" s="454"/>
      <c r="Z566" s="454"/>
    </row>
    <row r="567" customHeight="1" spans="1:26">
      <c r="A567" s="454"/>
      <c r="B567" s="454"/>
      <c r="C567" s="454"/>
      <c r="D567" s="454"/>
      <c r="E567" s="454"/>
      <c r="F567" s="454"/>
      <c r="G567" s="454"/>
      <c r="H567" s="454"/>
      <c r="I567" s="454"/>
      <c r="J567" s="454"/>
      <c r="K567" s="454"/>
      <c r="L567" s="454"/>
      <c r="M567" s="454"/>
      <c r="N567" s="454"/>
      <c r="O567" s="454"/>
      <c r="P567" s="454"/>
      <c r="Q567" s="454"/>
      <c r="R567" s="454"/>
      <c r="S567" s="454"/>
      <c r="T567" s="454"/>
      <c r="U567" s="454"/>
      <c r="V567" s="454"/>
      <c r="W567" s="454"/>
      <c r="X567" s="454"/>
      <c r="Y567" s="454"/>
      <c r="Z567" s="454"/>
    </row>
    <row r="568" customHeight="1" spans="1:26">
      <c r="A568" s="454"/>
      <c r="B568" s="454"/>
      <c r="C568" s="454"/>
      <c r="D568" s="454"/>
      <c r="E568" s="454"/>
      <c r="F568" s="454"/>
      <c r="G568" s="454"/>
      <c r="H568" s="454"/>
      <c r="I568" s="454"/>
      <c r="J568" s="454"/>
      <c r="K568" s="454"/>
      <c r="L568" s="454"/>
      <c r="M568" s="454"/>
      <c r="N568" s="454"/>
      <c r="O568" s="454"/>
      <c r="P568" s="454"/>
      <c r="Q568" s="454"/>
      <c r="R568" s="454"/>
      <c r="S568" s="454"/>
      <c r="T568" s="454"/>
      <c r="U568" s="454"/>
      <c r="V568" s="454"/>
      <c r="W568" s="454"/>
      <c r="X568" s="454"/>
      <c r="Y568" s="454"/>
      <c r="Z568" s="454"/>
    </row>
    <row r="569" customHeight="1" spans="1:26">
      <c r="A569" s="454"/>
      <c r="B569" s="454"/>
      <c r="C569" s="454"/>
      <c r="D569" s="454"/>
      <c r="E569" s="454"/>
      <c r="F569" s="454"/>
      <c r="G569" s="454"/>
      <c r="H569" s="454"/>
      <c r="I569" s="454"/>
      <c r="J569" s="454"/>
      <c r="K569" s="454"/>
      <c r="L569" s="454"/>
      <c r="M569" s="454"/>
      <c r="N569" s="454"/>
      <c r="O569" s="454"/>
      <c r="P569" s="454"/>
      <c r="Q569" s="454"/>
      <c r="R569" s="454"/>
      <c r="S569" s="454"/>
      <c r="T569" s="454"/>
      <c r="U569" s="454"/>
      <c r="V569" s="454"/>
      <c r="W569" s="454"/>
      <c r="X569" s="454"/>
      <c r="Y569" s="454"/>
      <c r="Z569" s="454"/>
    </row>
    <row r="570" customHeight="1" spans="1:26">
      <c r="A570" s="454"/>
      <c r="B570" s="454"/>
      <c r="C570" s="454"/>
      <c r="D570" s="454"/>
      <c r="E570" s="454"/>
      <c r="F570" s="454"/>
      <c r="G570" s="454"/>
      <c r="H570" s="454"/>
      <c r="I570" s="454"/>
      <c r="J570" s="454"/>
      <c r="K570" s="454"/>
      <c r="L570" s="454"/>
      <c r="M570" s="454"/>
      <c r="N570" s="454"/>
      <c r="O570" s="454"/>
      <c r="P570" s="454"/>
      <c r="Q570" s="454"/>
      <c r="R570" s="454"/>
      <c r="S570" s="454"/>
      <c r="T570" s="454"/>
      <c r="U570" s="454"/>
      <c r="V570" s="454"/>
      <c r="W570" s="454"/>
      <c r="X570" s="454"/>
      <c r="Y570" s="454"/>
      <c r="Z570" s="454"/>
    </row>
    <row r="571" customHeight="1" spans="1:26">
      <c r="A571" s="454"/>
      <c r="B571" s="454"/>
      <c r="C571" s="454"/>
      <c r="D571" s="454"/>
      <c r="E571" s="454"/>
      <c r="F571" s="454"/>
      <c r="G571" s="454"/>
      <c r="H571" s="454"/>
      <c r="I571" s="454"/>
      <c r="J571" s="454"/>
      <c r="K571" s="454"/>
      <c r="L571" s="454"/>
      <c r="M571" s="454"/>
      <c r="N571" s="454"/>
      <c r="O571" s="454"/>
      <c r="P571" s="454"/>
      <c r="Q571" s="454"/>
      <c r="R571" s="454"/>
      <c r="S571" s="454"/>
      <c r="T571" s="454"/>
      <c r="U571" s="454"/>
      <c r="V571" s="454"/>
      <c r="W571" s="454"/>
      <c r="X571" s="454"/>
      <c r="Y571" s="454"/>
      <c r="Z571" s="454"/>
    </row>
    <row r="572" customHeight="1" spans="1:26">
      <c r="A572" s="454"/>
      <c r="B572" s="454"/>
      <c r="C572" s="454"/>
      <c r="D572" s="454"/>
      <c r="E572" s="454"/>
      <c r="F572" s="454"/>
      <c r="G572" s="454"/>
      <c r="H572" s="454"/>
      <c r="I572" s="454"/>
      <c r="J572" s="454"/>
      <c r="K572" s="454"/>
      <c r="L572" s="454"/>
      <c r="M572" s="454"/>
      <c r="N572" s="454"/>
      <c r="O572" s="454"/>
      <c r="P572" s="454"/>
      <c r="Q572" s="454"/>
      <c r="R572" s="454"/>
      <c r="S572" s="454"/>
      <c r="T572" s="454"/>
      <c r="U572" s="454"/>
      <c r="V572" s="454"/>
      <c r="W572" s="454"/>
      <c r="X572" s="454"/>
      <c r="Y572" s="454"/>
      <c r="Z572" s="454"/>
    </row>
    <row r="573" customHeight="1" spans="1:26">
      <c r="A573" s="454"/>
      <c r="B573" s="454"/>
      <c r="C573" s="454"/>
      <c r="D573" s="454"/>
      <c r="E573" s="454"/>
      <c r="F573" s="454"/>
      <c r="G573" s="454"/>
      <c r="H573" s="454"/>
      <c r="I573" s="454"/>
      <c r="J573" s="454"/>
      <c r="K573" s="454"/>
      <c r="L573" s="454"/>
      <c r="M573" s="454"/>
      <c r="N573" s="454"/>
      <c r="O573" s="454"/>
      <c r="P573" s="454"/>
      <c r="Q573" s="454"/>
      <c r="R573" s="454"/>
      <c r="S573" s="454"/>
      <c r="T573" s="454"/>
      <c r="U573" s="454"/>
      <c r="V573" s="454"/>
      <c r="W573" s="454"/>
      <c r="X573" s="454"/>
      <c r="Y573" s="454"/>
      <c r="Z573" s="454"/>
    </row>
    <row r="574" customHeight="1" spans="1:26">
      <c r="A574" s="454"/>
      <c r="B574" s="454"/>
      <c r="C574" s="454"/>
      <c r="D574" s="454"/>
      <c r="E574" s="454"/>
      <c r="F574" s="454"/>
      <c r="G574" s="454"/>
      <c r="H574" s="454"/>
      <c r="I574" s="454"/>
      <c r="J574" s="454"/>
      <c r="K574" s="454"/>
      <c r="L574" s="454"/>
      <c r="M574" s="454"/>
      <c r="N574" s="454"/>
      <c r="O574" s="454"/>
      <c r="P574" s="454"/>
      <c r="Q574" s="454"/>
      <c r="R574" s="454"/>
      <c r="S574" s="454"/>
      <c r="T574" s="454"/>
      <c r="U574" s="454"/>
      <c r="V574" s="454"/>
      <c r="W574" s="454"/>
      <c r="X574" s="454"/>
      <c r="Y574" s="454"/>
      <c r="Z574" s="454"/>
    </row>
    <row r="575" customHeight="1" spans="1:26">
      <c r="A575" s="454"/>
      <c r="B575" s="454"/>
      <c r="C575" s="454"/>
      <c r="D575" s="454"/>
      <c r="E575" s="454"/>
      <c r="F575" s="454"/>
      <c r="G575" s="454"/>
      <c r="H575" s="454"/>
      <c r="I575" s="454"/>
      <c r="J575" s="454"/>
      <c r="K575" s="454"/>
      <c r="L575" s="454"/>
      <c r="M575" s="454"/>
      <c r="N575" s="454"/>
      <c r="O575" s="454"/>
      <c r="P575" s="454"/>
      <c r="Q575" s="454"/>
      <c r="R575" s="454"/>
      <c r="S575" s="454"/>
      <c r="T575" s="454"/>
      <c r="U575" s="454"/>
      <c r="V575" s="454"/>
      <c r="W575" s="454"/>
      <c r="X575" s="454"/>
      <c r="Y575" s="454"/>
      <c r="Z575" s="454"/>
    </row>
    <row r="576" customHeight="1" spans="1:26">
      <c r="A576" s="454"/>
      <c r="B576" s="454"/>
      <c r="C576" s="454"/>
      <c r="D576" s="454"/>
      <c r="E576" s="454"/>
      <c r="F576" s="454"/>
      <c r="G576" s="454"/>
      <c r="H576" s="454"/>
      <c r="I576" s="454"/>
      <c r="J576" s="454"/>
      <c r="K576" s="454"/>
      <c r="L576" s="454"/>
      <c r="M576" s="454"/>
      <c r="N576" s="454"/>
      <c r="O576" s="454"/>
      <c r="P576" s="454"/>
      <c r="Q576" s="454"/>
      <c r="R576" s="454"/>
      <c r="S576" s="454"/>
      <c r="T576" s="454"/>
      <c r="U576" s="454"/>
      <c r="V576" s="454"/>
      <c r="W576" s="454"/>
      <c r="X576" s="454"/>
      <c r="Y576" s="454"/>
      <c r="Z576" s="454"/>
    </row>
    <row r="577" customHeight="1" spans="1:26">
      <c r="A577" s="454"/>
      <c r="B577" s="454"/>
      <c r="C577" s="454"/>
      <c r="D577" s="454"/>
      <c r="E577" s="454"/>
      <c r="F577" s="454"/>
      <c r="G577" s="454"/>
      <c r="H577" s="454"/>
      <c r="I577" s="454"/>
      <c r="J577" s="454"/>
      <c r="K577" s="454"/>
      <c r="L577" s="454"/>
      <c r="M577" s="454"/>
      <c r="N577" s="454"/>
      <c r="O577" s="454"/>
      <c r="P577" s="454"/>
      <c r="Q577" s="454"/>
      <c r="R577" s="454"/>
      <c r="S577" s="454"/>
      <c r="T577" s="454"/>
      <c r="U577" s="454"/>
      <c r="V577" s="454"/>
      <c r="W577" s="454"/>
      <c r="X577" s="454"/>
      <c r="Y577" s="454"/>
      <c r="Z577" s="454"/>
    </row>
    <row r="578" customHeight="1" spans="1:26">
      <c r="A578" s="454"/>
      <c r="B578" s="454"/>
      <c r="C578" s="454"/>
      <c r="D578" s="454"/>
      <c r="E578" s="454"/>
      <c r="F578" s="454"/>
      <c r="G578" s="454"/>
      <c r="H578" s="454"/>
      <c r="I578" s="454"/>
      <c r="J578" s="454"/>
      <c r="K578" s="454"/>
      <c r="L578" s="454"/>
      <c r="M578" s="454"/>
      <c r="N578" s="454"/>
      <c r="O578" s="454"/>
      <c r="P578" s="454"/>
      <c r="Q578" s="454"/>
      <c r="R578" s="454"/>
      <c r="S578" s="454"/>
      <c r="T578" s="454"/>
      <c r="U578" s="454"/>
      <c r="V578" s="454"/>
      <c r="W578" s="454"/>
      <c r="X578" s="454"/>
      <c r="Y578" s="454"/>
      <c r="Z578" s="454"/>
    </row>
    <row r="579" customHeight="1" spans="1:26">
      <c r="A579" s="454"/>
      <c r="B579" s="454"/>
      <c r="C579" s="454"/>
      <c r="D579" s="454"/>
      <c r="E579" s="454"/>
      <c r="F579" s="454"/>
      <c r="G579" s="454"/>
      <c r="H579" s="454"/>
      <c r="I579" s="454"/>
      <c r="J579" s="454"/>
      <c r="K579" s="454"/>
      <c r="L579" s="454"/>
      <c r="M579" s="454"/>
      <c r="N579" s="454"/>
      <c r="O579" s="454"/>
      <c r="P579" s="454"/>
      <c r="Q579" s="454"/>
      <c r="R579" s="454"/>
      <c r="S579" s="454"/>
      <c r="T579" s="454"/>
      <c r="U579" s="454"/>
      <c r="V579" s="454"/>
      <c r="W579" s="454"/>
      <c r="X579" s="454"/>
      <c r="Y579" s="454"/>
      <c r="Z579" s="454"/>
    </row>
    <row r="580" customHeight="1" spans="1:26">
      <c r="A580" s="454"/>
      <c r="B580" s="454"/>
      <c r="C580" s="454"/>
      <c r="D580" s="454"/>
      <c r="E580" s="454"/>
      <c r="F580" s="454"/>
      <c r="G580" s="454"/>
      <c r="H580" s="454"/>
      <c r="I580" s="454"/>
      <c r="J580" s="454"/>
      <c r="K580" s="454"/>
      <c r="L580" s="454"/>
      <c r="M580" s="454"/>
      <c r="N580" s="454"/>
      <c r="O580" s="454"/>
      <c r="P580" s="454"/>
      <c r="Q580" s="454"/>
      <c r="R580" s="454"/>
      <c r="S580" s="454"/>
      <c r="T580" s="454"/>
      <c r="U580" s="454"/>
      <c r="V580" s="454"/>
      <c r="W580" s="454"/>
      <c r="X580" s="454"/>
      <c r="Y580" s="454"/>
      <c r="Z580" s="454"/>
    </row>
    <row r="581" customHeight="1" spans="1:26">
      <c r="A581" s="454"/>
      <c r="B581" s="454"/>
      <c r="C581" s="454"/>
      <c r="D581" s="454"/>
      <c r="E581" s="454"/>
      <c r="F581" s="454"/>
      <c r="G581" s="454"/>
      <c r="H581" s="454"/>
      <c r="I581" s="454"/>
      <c r="J581" s="454"/>
      <c r="K581" s="454"/>
      <c r="L581" s="454"/>
      <c r="M581" s="454"/>
      <c r="N581" s="454"/>
      <c r="O581" s="454"/>
      <c r="P581" s="454"/>
      <c r="Q581" s="454"/>
      <c r="R581" s="454"/>
      <c r="S581" s="454"/>
      <c r="T581" s="454"/>
      <c r="U581" s="454"/>
      <c r="V581" s="454"/>
      <c r="W581" s="454"/>
      <c r="X581" s="454"/>
      <c r="Y581" s="454"/>
      <c r="Z581" s="454"/>
    </row>
    <row r="582" customHeight="1" spans="1:26">
      <c r="A582" s="454"/>
      <c r="B582" s="454"/>
      <c r="C582" s="454"/>
      <c r="D582" s="454"/>
      <c r="E582" s="454"/>
      <c r="F582" s="454"/>
      <c r="G582" s="454"/>
      <c r="H582" s="454"/>
      <c r="I582" s="454"/>
      <c r="J582" s="454"/>
      <c r="K582" s="454"/>
      <c r="L582" s="454"/>
      <c r="M582" s="454"/>
      <c r="N582" s="454"/>
      <c r="O582" s="454"/>
      <c r="P582" s="454"/>
      <c r="Q582" s="454"/>
      <c r="R582" s="454"/>
      <c r="S582" s="454"/>
      <c r="T582" s="454"/>
      <c r="U582" s="454"/>
      <c r="V582" s="454"/>
      <c r="W582" s="454"/>
      <c r="X582" s="454"/>
      <c r="Y582" s="454"/>
      <c r="Z582" s="454"/>
    </row>
    <row r="583" customHeight="1" spans="1:26">
      <c r="A583" s="454"/>
      <c r="B583" s="454"/>
      <c r="C583" s="454"/>
      <c r="D583" s="454"/>
      <c r="E583" s="454"/>
      <c r="F583" s="454"/>
      <c r="G583" s="454"/>
      <c r="H583" s="454"/>
      <c r="I583" s="454"/>
      <c r="J583" s="454"/>
      <c r="K583" s="454"/>
      <c r="L583" s="454"/>
      <c r="M583" s="454"/>
      <c r="N583" s="454"/>
      <c r="O583" s="454"/>
      <c r="P583" s="454"/>
      <c r="Q583" s="454"/>
      <c r="R583" s="454"/>
      <c r="S583" s="454"/>
      <c r="T583" s="454"/>
      <c r="U583" s="454"/>
      <c r="V583" s="454"/>
      <c r="W583" s="454"/>
      <c r="X583" s="454"/>
      <c r="Y583" s="454"/>
      <c r="Z583" s="454"/>
    </row>
    <row r="584" customHeight="1" spans="1:26">
      <c r="A584" s="454"/>
      <c r="B584" s="454"/>
      <c r="C584" s="454"/>
      <c r="D584" s="454"/>
      <c r="E584" s="454"/>
      <c r="F584" s="454"/>
      <c r="G584" s="454"/>
      <c r="H584" s="454"/>
      <c r="I584" s="454"/>
      <c r="J584" s="454"/>
      <c r="K584" s="454"/>
      <c r="L584" s="454"/>
      <c r="M584" s="454"/>
      <c r="N584" s="454"/>
      <c r="O584" s="454"/>
      <c r="P584" s="454"/>
      <c r="Q584" s="454"/>
      <c r="R584" s="454"/>
      <c r="S584" s="454"/>
      <c r="T584" s="454"/>
      <c r="U584" s="454"/>
      <c r="V584" s="454"/>
      <c r="W584" s="454"/>
      <c r="X584" s="454"/>
      <c r="Y584" s="454"/>
      <c r="Z584" s="454"/>
    </row>
    <row r="585" customHeight="1" spans="1:26">
      <c r="A585" s="454"/>
      <c r="B585" s="454"/>
      <c r="C585" s="454"/>
      <c r="D585" s="454"/>
      <c r="E585" s="454"/>
      <c r="F585" s="454"/>
      <c r="G585" s="454"/>
      <c r="H585" s="454"/>
      <c r="I585" s="454"/>
      <c r="J585" s="454"/>
      <c r="K585" s="454"/>
      <c r="L585" s="454"/>
      <c r="M585" s="454"/>
      <c r="N585" s="454"/>
      <c r="O585" s="454"/>
      <c r="P585" s="454"/>
      <c r="Q585" s="454"/>
      <c r="R585" s="454"/>
      <c r="S585" s="454"/>
      <c r="T585" s="454"/>
      <c r="U585" s="454"/>
      <c r="V585" s="454"/>
      <c r="W585" s="454"/>
      <c r="X585" s="454"/>
      <c r="Y585" s="454"/>
      <c r="Z585" s="454"/>
    </row>
    <row r="586" customHeight="1" spans="1:26">
      <c r="A586" s="454"/>
      <c r="B586" s="454"/>
      <c r="C586" s="454"/>
      <c r="D586" s="454"/>
      <c r="E586" s="454"/>
      <c r="F586" s="454"/>
      <c r="G586" s="454"/>
      <c r="H586" s="454"/>
      <c r="I586" s="454"/>
      <c r="J586" s="454"/>
      <c r="K586" s="454"/>
      <c r="L586" s="454"/>
      <c r="M586" s="454"/>
      <c r="N586" s="454"/>
      <c r="O586" s="454"/>
      <c r="P586" s="454"/>
      <c r="Q586" s="454"/>
      <c r="R586" s="454"/>
      <c r="S586" s="454"/>
      <c r="T586" s="454"/>
      <c r="U586" s="454"/>
      <c r="V586" s="454"/>
      <c r="W586" s="454"/>
      <c r="X586" s="454"/>
      <c r="Y586" s="454"/>
      <c r="Z586" s="454"/>
    </row>
    <row r="587" customHeight="1" spans="1:26">
      <c r="A587" s="454"/>
      <c r="B587" s="454"/>
      <c r="C587" s="454"/>
      <c r="D587" s="454"/>
      <c r="E587" s="454"/>
      <c r="F587" s="454"/>
      <c r="G587" s="454"/>
      <c r="H587" s="454"/>
      <c r="I587" s="454"/>
      <c r="J587" s="454"/>
      <c r="K587" s="454"/>
      <c r="L587" s="454"/>
      <c r="M587" s="454"/>
      <c r="N587" s="454"/>
      <c r="O587" s="454"/>
      <c r="P587" s="454"/>
      <c r="Q587" s="454"/>
      <c r="R587" s="454"/>
      <c r="S587" s="454"/>
      <c r="T587" s="454"/>
      <c r="U587" s="454"/>
      <c r="V587" s="454"/>
      <c r="W587" s="454"/>
      <c r="X587" s="454"/>
      <c r="Y587" s="454"/>
      <c r="Z587" s="454"/>
    </row>
    <row r="588" customHeight="1" spans="1:26">
      <c r="A588" s="454"/>
      <c r="B588" s="454"/>
      <c r="C588" s="454"/>
      <c r="D588" s="454"/>
      <c r="E588" s="454"/>
      <c r="F588" s="454"/>
      <c r="G588" s="454"/>
      <c r="H588" s="454"/>
      <c r="I588" s="454"/>
      <c r="J588" s="454"/>
      <c r="K588" s="454"/>
      <c r="L588" s="454"/>
      <c r="M588" s="454"/>
      <c r="N588" s="454"/>
      <c r="O588" s="454"/>
      <c r="P588" s="454"/>
      <c r="Q588" s="454"/>
      <c r="R588" s="454"/>
      <c r="S588" s="454"/>
      <c r="T588" s="454"/>
      <c r="U588" s="454"/>
      <c r="V588" s="454"/>
      <c r="W588" s="454"/>
      <c r="X588" s="454"/>
      <c r="Y588" s="454"/>
      <c r="Z588" s="454"/>
    </row>
    <row r="589" customHeight="1" spans="1:26">
      <c r="A589" s="454"/>
      <c r="B589" s="454"/>
      <c r="C589" s="454"/>
      <c r="D589" s="454"/>
      <c r="E589" s="454"/>
      <c r="F589" s="454"/>
      <c r="G589" s="454"/>
      <c r="H589" s="454"/>
      <c r="I589" s="454"/>
      <c r="J589" s="454"/>
      <c r="K589" s="454"/>
      <c r="L589" s="454"/>
      <c r="M589" s="454"/>
      <c r="N589" s="454"/>
      <c r="O589" s="454"/>
      <c r="P589" s="454"/>
      <c r="Q589" s="454"/>
      <c r="R589" s="454"/>
      <c r="S589" s="454"/>
      <c r="T589" s="454"/>
      <c r="U589" s="454"/>
      <c r="V589" s="454"/>
      <c r="W589" s="454"/>
      <c r="X589" s="454"/>
      <c r="Y589" s="454"/>
      <c r="Z589" s="454"/>
    </row>
    <row r="590" customHeight="1" spans="1:26">
      <c r="A590" s="454"/>
      <c r="B590" s="454"/>
      <c r="C590" s="454"/>
      <c r="D590" s="454"/>
      <c r="E590" s="454"/>
      <c r="F590" s="454"/>
      <c r="G590" s="454"/>
      <c r="H590" s="454"/>
      <c r="I590" s="454"/>
      <c r="J590" s="454"/>
      <c r="K590" s="454"/>
      <c r="L590" s="454"/>
      <c r="M590" s="454"/>
      <c r="N590" s="454"/>
      <c r="O590" s="454"/>
      <c r="P590" s="454"/>
      <c r="Q590" s="454"/>
      <c r="R590" s="454"/>
      <c r="S590" s="454"/>
      <c r="T590" s="454"/>
      <c r="U590" s="454"/>
      <c r="V590" s="454"/>
      <c r="W590" s="454"/>
      <c r="X590" s="454"/>
      <c r="Y590" s="454"/>
      <c r="Z590" s="454"/>
    </row>
    <row r="591" customHeight="1" spans="1:26">
      <c r="A591" s="454"/>
      <c r="B591" s="454"/>
      <c r="C591" s="454"/>
      <c r="D591" s="454"/>
      <c r="E591" s="454"/>
      <c r="F591" s="454"/>
      <c r="G591" s="454"/>
      <c r="H591" s="454"/>
      <c r="I591" s="454"/>
      <c r="J591" s="454"/>
      <c r="K591" s="454"/>
      <c r="L591" s="454"/>
      <c r="M591" s="454"/>
      <c r="N591" s="454"/>
      <c r="O591" s="454"/>
      <c r="P591" s="454"/>
      <c r="Q591" s="454"/>
      <c r="R591" s="454"/>
      <c r="S591" s="454"/>
      <c r="T591" s="454"/>
      <c r="U591" s="454"/>
      <c r="V591" s="454"/>
      <c r="W591" s="454"/>
      <c r="X591" s="454"/>
      <c r="Y591" s="454"/>
      <c r="Z591" s="454"/>
    </row>
    <row r="592" customHeight="1" spans="1:26">
      <c r="A592" s="454"/>
      <c r="B592" s="454"/>
      <c r="C592" s="454"/>
      <c r="D592" s="454"/>
      <c r="E592" s="454"/>
      <c r="F592" s="454"/>
      <c r="G592" s="454"/>
      <c r="H592" s="454"/>
      <c r="I592" s="454"/>
      <c r="J592" s="454"/>
      <c r="K592" s="454"/>
      <c r="L592" s="454"/>
      <c r="M592" s="454"/>
      <c r="N592" s="454"/>
      <c r="O592" s="454"/>
      <c r="P592" s="454"/>
      <c r="Q592" s="454"/>
      <c r="R592" s="454"/>
      <c r="S592" s="454"/>
      <c r="T592" s="454"/>
      <c r="U592" s="454"/>
      <c r="V592" s="454"/>
      <c r="W592" s="454"/>
      <c r="X592" s="454"/>
      <c r="Y592" s="454"/>
      <c r="Z592" s="454"/>
    </row>
    <row r="593" customHeight="1" spans="1:26">
      <c r="A593" s="454"/>
      <c r="B593" s="454"/>
      <c r="C593" s="454"/>
      <c r="D593" s="454"/>
      <c r="E593" s="454"/>
      <c r="F593" s="454"/>
      <c r="G593" s="454"/>
      <c r="H593" s="454"/>
      <c r="I593" s="454"/>
      <c r="J593" s="454"/>
      <c r="K593" s="454"/>
      <c r="L593" s="454"/>
      <c r="M593" s="454"/>
      <c r="N593" s="454"/>
      <c r="O593" s="454"/>
      <c r="P593" s="454"/>
      <c r="Q593" s="454"/>
      <c r="R593" s="454"/>
      <c r="S593" s="454"/>
      <c r="T593" s="454"/>
      <c r="U593" s="454"/>
      <c r="V593" s="454"/>
      <c r="W593" s="454"/>
      <c r="X593" s="454"/>
      <c r="Y593" s="454"/>
      <c r="Z593" s="454"/>
    </row>
    <row r="594" customHeight="1" spans="1:26">
      <c r="A594" s="454"/>
      <c r="B594" s="454"/>
      <c r="C594" s="454"/>
      <c r="D594" s="454"/>
      <c r="E594" s="454"/>
      <c r="F594" s="454"/>
      <c r="G594" s="454"/>
      <c r="H594" s="454"/>
      <c r="I594" s="454"/>
      <c r="J594" s="454"/>
      <c r="K594" s="454"/>
      <c r="L594" s="454"/>
      <c r="M594" s="454"/>
      <c r="N594" s="454"/>
      <c r="O594" s="454"/>
      <c r="P594" s="454"/>
      <c r="Q594" s="454"/>
      <c r="R594" s="454"/>
      <c r="S594" s="454"/>
      <c r="T594" s="454"/>
      <c r="U594" s="454"/>
      <c r="V594" s="454"/>
      <c r="W594" s="454"/>
      <c r="X594" s="454"/>
      <c r="Y594" s="454"/>
      <c r="Z594" s="454"/>
    </row>
    <row r="595" customHeight="1" spans="1:26">
      <c r="A595" s="454"/>
      <c r="B595" s="454"/>
      <c r="C595" s="454"/>
      <c r="D595" s="454"/>
      <c r="E595" s="454"/>
      <c r="F595" s="454"/>
      <c r="G595" s="454"/>
      <c r="H595" s="454"/>
      <c r="I595" s="454"/>
      <c r="J595" s="454"/>
      <c r="K595" s="454"/>
      <c r="L595" s="454"/>
      <c r="M595" s="454"/>
      <c r="N595" s="454"/>
      <c r="O595" s="454"/>
      <c r="P595" s="454"/>
      <c r="Q595" s="454"/>
      <c r="R595" s="454"/>
      <c r="S595" s="454"/>
      <c r="T595" s="454"/>
      <c r="U595" s="454"/>
      <c r="V595" s="454"/>
      <c r="W595" s="454"/>
      <c r="X595" s="454"/>
      <c r="Y595" s="454"/>
      <c r="Z595" s="454"/>
    </row>
    <row r="596" customHeight="1" spans="1:26">
      <c r="A596" s="454"/>
      <c r="B596" s="454"/>
      <c r="C596" s="454"/>
      <c r="D596" s="454"/>
      <c r="E596" s="454"/>
      <c r="F596" s="454"/>
      <c r="G596" s="454"/>
      <c r="H596" s="454"/>
      <c r="I596" s="454"/>
      <c r="J596" s="454"/>
      <c r="K596" s="454"/>
      <c r="L596" s="454"/>
      <c r="M596" s="454"/>
      <c r="N596" s="454"/>
      <c r="O596" s="454"/>
      <c r="P596" s="454"/>
      <c r="Q596" s="454"/>
      <c r="R596" s="454"/>
      <c r="S596" s="454"/>
      <c r="T596" s="454"/>
      <c r="U596" s="454"/>
      <c r="V596" s="454"/>
      <c r="W596" s="454"/>
      <c r="X596" s="454"/>
      <c r="Y596" s="454"/>
      <c r="Z596" s="454"/>
    </row>
    <row r="597" customHeight="1" spans="1:26">
      <c r="A597" s="454"/>
      <c r="B597" s="454"/>
      <c r="C597" s="454"/>
      <c r="D597" s="454"/>
      <c r="E597" s="454"/>
      <c r="F597" s="454"/>
      <c r="G597" s="454"/>
      <c r="H597" s="454"/>
      <c r="I597" s="454"/>
      <c r="J597" s="454"/>
      <c r="K597" s="454"/>
      <c r="L597" s="454"/>
      <c r="M597" s="454"/>
      <c r="N597" s="454"/>
      <c r="O597" s="454"/>
      <c r="P597" s="454"/>
      <c r="Q597" s="454"/>
      <c r="R597" s="454"/>
      <c r="S597" s="454"/>
      <c r="T597" s="454"/>
      <c r="U597" s="454"/>
      <c r="V597" s="454"/>
      <c r="W597" s="454"/>
      <c r="X597" s="454"/>
      <c r="Y597" s="454"/>
      <c r="Z597" s="454"/>
    </row>
    <row r="598" customHeight="1" spans="1:26">
      <c r="A598" s="454"/>
      <c r="B598" s="454"/>
      <c r="C598" s="454"/>
      <c r="D598" s="454"/>
      <c r="E598" s="454"/>
      <c r="F598" s="454"/>
      <c r="G598" s="454"/>
      <c r="H598" s="454"/>
      <c r="I598" s="454"/>
      <c r="J598" s="454"/>
      <c r="K598" s="454"/>
      <c r="L598" s="454"/>
      <c r="M598" s="454"/>
      <c r="N598" s="454"/>
      <c r="O598" s="454"/>
      <c r="P598" s="454"/>
      <c r="Q598" s="454"/>
      <c r="R598" s="454"/>
      <c r="S598" s="454"/>
      <c r="T598" s="454"/>
      <c r="U598" s="454"/>
      <c r="V598" s="454"/>
      <c r="W598" s="454"/>
      <c r="X598" s="454"/>
      <c r="Y598" s="454"/>
      <c r="Z598" s="454"/>
    </row>
    <row r="599" customHeight="1" spans="1:26">
      <c r="A599" s="454"/>
      <c r="B599" s="454"/>
      <c r="C599" s="454"/>
      <c r="D599" s="454"/>
      <c r="E599" s="454"/>
      <c r="F599" s="454"/>
      <c r="G599" s="454"/>
      <c r="H599" s="454"/>
      <c r="I599" s="454"/>
      <c r="J599" s="454"/>
      <c r="K599" s="454"/>
      <c r="L599" s="454"/>
      <c r="M599" s="454"/>
      <c r="N599" s="454"/>
      <c r="O599" s="454"/>
      <c r="P599" s="454"/>
      <c r="Q599" s="454"/>
      <c r="R599" s="454"/>
      <c r="S599" s="454"/>
      <c r="T599" s="454"/>
      <c r="U599" s="454"/>
      <c r="V599" s="454"/>
      <c r="W599" s="454"/>
      <c r="X599" s="454"/>
      <c r="Y599" s="454"/>
      <c r="Z599" s="454"/>
    </row>
    <row r="600" customHeight="1" spans="1:26">
      <c r="A600" s="454"/>
      <c r="B600" s="454"/>
      <c r="C600" s="454"/>
      <c r="D600" s="454"/>
      <c r="E600" s="454"/>
      <c r="F600" s="454"/>
      <c r="G600" s="454"/>
      <c r="H600" s="454"/>
      <c r="I600" s="454"/>
      <c r="J600" s="454"/>
      <c r="K600" s="454"/>
      <c r="L600" s="454"/>
      <c r="M600" s="454"/>
      <c r="N600" s="454"/>
      <c r="O600" s="454"/>
      <c r="P600" s="454"/>
      <c r="Q600" s="454"/>
      <c r="R600" s="454"/>
      <c r="S600" s="454"/>
      <c r="T600" s="454"/>
      <c r="U600" s="454"/>
      <c r="V600" s="454"/>
      <c r="W600" s="454"/>
      <c r="X600" s="454"/>
      <c r="Y600" s="454"/>
      <c r="Z600" s="454"/>
    </row>
    <row r="601" customHeight="1" spans="1:26">
      <c r="A601" s="454"/>
      <c r="B601" s="454"/>
      <c r="C601" s="454"/>
      <c r="D601" s="454"/>
      <c r="E601" s="454"/>
      <c r="F601" s="454"/>
      <c r="G601" s="454"/>
      <c r="H601" s="454"/>
      <c r="I601" s="454"/>
      <c r="J601" s="454"/>
      <c r="K601" s="454"/>
      <c r="L601" s="454"/>
      <c r="M601" s="454"/>
      <c r="N601" s="454"/>
      <c r="O601" s="454"/>
      <c r="P601" s="454"/>
      <c r="Q601" s="454"/>
      <c r="R601" s="454"/>
      <c r="S601" s="454"/>
      <c r="T601" s="454"/>
      <c r="U601" s="454"/>
      <c r="V601" s="454"/>
      <c r="W601" s="454"/>
      <c r="X601" s="454"/>
      <c r="Y601" s="454"/>
      <c r="Z601" s="454"/>
    </row>
    <row r="602" customHeight="1" spans="1:26">
      <c r="A602" s="454"/>
      <c r="B602" s="454"/>
      <c r="C602" s="454"/>
      <c r="D602" s="454"/>
      <c r="E602" s="454"/>
      <c r="F602" s="454"/>
      <c r="G602" s="454"/>
      <c r="H602" s="454"/>
      <c r="I602" s="454"/>
      <c r="J602" s="454"/>
      <c r="K602" s="454"/>
      <c r="L602" s="454"/>
      <c r="M602" s="454"/>
      <c r="N602" s="454"/>
      <c r="O602" s="454"/>
      <c r="P602" s="454"/>
      <c r="Q602" s="454"/>
      <c r="R602" s="454"/>
      <c r="S602" s="454"/>
      <c r="T602" s="454"/>
      <c r="U602" s="454"/>
      <c r="V602" s="454"/>
      <c r="W602" s="454"/>
      <c r="X602" s="454"/>
      <c r="Y602" s="454"/>
      <c r="Z602" s="454"/>
    </row>
    <row r="603" customHeight="1" spans="1:26">
      <c r="A603" s="454"/>
      <c r="B603" s="454"/>
      <c r="C603" s="454"/>
      <c r="D603" s="454"/>
      <c r="E603" s="454"/>
      <c r="F603" s="454"/>
      <c r="G603" s="454"/>
      <c r="H603" s="454"/>
      <c r="I603" s="454"/>
      <c r="J603" s="454"/>
      <c r="K603" s="454"/>
      <c r="L603" s="454"/>
      <c r="M603" s="454"/>
      <c r="N603" s="454"/>
      <c r="O603" s="454"/>
      <c r="P603" s="454"/>
      <c r="Q603" s="454"/>
      <c r="R603" s="454"/>
      <c r="S603" s="454"/>
      <c r="T603" s="454"/>
      <c r="U603" s="454"/>
      <c r="V603" s="454"/>
      <c r="W603" s="454"/>
      <c r="X603" s="454"/>
      <c r="Y603" s="454"/>
      <c r="Z603" s="454"/>
    </row>
    <row r="604" customHeight="1" spans="1:26">
      <c r="A604" s="454"/>
      <c r="B604" s="454"/>
      <c r="C604" s="454"/>
      <c r="D604" s="454"/>
      <c r="E604" s="454"/>
      <c r="F604" s="454"/>
      <c r="G604" s="454"/>
      <c r="H604" s="454"/>
      <c r="I604" s="454"/>
      <c r="J604" s="454"/>
      <c r="K604" s="454"/>
      <c r="L604" s="454"/>
      <c r="M604" s="454"/>
      <c r="N604" s="454"/>
      <c r="O604" s="454"/>
      <c r="P604" s="454"/>
      <c r="Q604" s="454"/>
      <c r="R604" s="454"/>
      <c r="S604" s="454"/>
      <c r="T604" s="454"/>
      <c r="U604" s="454"/>
      <c r="V604" s="454"/>
      <c r="W604" s="454"/>
      <c r="X604" s="454"/>
      <c r="Y604" s="454"/>
      <c r="Z604" s="454"/>
    </row>
    <row r="605" customHeight="1" spans="1:26">
      <c r="A605" s="454"/>
      <c r="B605" s="454"/>
      <c r="C605" s="454"/>
      <c r="D605" s="454"/>
      <c r="E605" s="454"/>
      <c r="F605" s="454"/>
      <c r="G605" s="454"/>
      <c r="H605" s="454"/>
      <c r="I605" s="454"/>
      <c r="J605" s="454"/>
      <c r="K605" s="454"/>
      <c r="L605" s="454"/>
      <c r="M605" s="454"/>
      <c r="N605" s="454"/>
      <c r="O605" s="454"/>
      <c r="P605" s="454"/>
      <c r="Q605" s="454"/>
      <c r="R605" s="454"/>
      <c r="S605" s="454"/>
      <c r="T605" s="454"/>
      <c r="U605" s="454"/>
      <c r="V605" s="454"/>
      <c r="W605" s="454"/>
      <c r="X605" s="454"/>
      <c r="Y605" s="454"/>
      <c r="Z605" s="454"/>
    </row>
    <row r="606" customHeight="1" spans="1:26">
      <c r="A606" s="454"/>
      <c r="B606" s="454"/>
      <c r="C606" s="454"/>
      <c r="D606" s="454"/>
      <c r="E606" s="454"/>
      <c r="F606" s="454"/>
      <c r="G606" s="454"/>
      <c r="H606" s="454"/>
      <c r="I606" s="454"/>
      <c r="J606" s="454"/>
      <c r="K606" s="454"/>
      <c r="L606" s="454"/>
      <c r="M606" s="454"/>
      <c r="N606" s="454"/>
      <c r="O606" s="454"/>
      <c r="P606" s="454"/>
      <c r="Q606" s="454"/>
      <c r="R606" s="454"/>
      <c r="S606" s="454"/>
      <c r="T606" s="454"/>
      <c r="U606" s="454"/>
      <c r="V606" s="454"/>
      <c r="W606" s="454"/>
      <c r="X606" s="454"/>
      <c r="Y606" s="454"/>
      <c r="Z606" s="454"/>
    </row>
    <row r="607" customHeight="1" spans="1:26">
      <c r="A607" s="454"/>
      <c r="B607" s="454"/>
      <c r="C607" s="454"/>
      <c r="D607" s="454"/>
      <c r="E607" s="454"/>
      <c r="F607" s="454"/>
      <c r="G607" s="454"/>
      <c r="H607" s="454"/>
      <c r="I607" s="454"/>
      <c r="J607" s="454"/>
      <c r="K607" s="454"/>
      <c r="L607" s="454"/>
      <c r="M607" s="454"/>
      <c r="N607" s="454"/>
      <c r="O607" s="454"/>
      <c r="P607" s="454"/>
      <c r="Q607" s="454"/>
      <c r="R607" s="454"/>
      <c r="S607" s="454"/>
      <c r="T607" s="454"/>
      <c r="U607" s="454"/>
      <c r="V607" s="454"/>
      <c r="W607" s="454"/>
      <c r="X607" s="454"/>
      <c r="Y607" s="454"/>
      <c r="Z607" s="454"/>
    </row>
    <row r="608" customHeight="1" spans="1:26">
      <c r="A608" s="454"/>
      <c r="B608" s="454"/>
      <c r="C608" s="454"/>
      <c r="D608" s="454"/>
      <c r="E608" s="454"/>
      <c r="F608" s="454"/>
      <c r="G608" s="454"/>
      <c r="H608" s="454"/>
      <c r="I608" s="454"/>
      <c r="J608" s="454"/>
      <c r="K608" s="454"/>
      <c r="L608" s="454"/>
      <c r="M608" s="454"/>
      <c r="N608" s="454"/>
      <c r="O608" s="454"/>
      <c r="P608" s="454"/>
      <c r="Q608" s="454"/>
      <c r="R608" s="454"/>
      <c r="S608" s="454"/>
      <c r="T608" s="454"/>
      <c r="U608" s="454"/>
      <c r="V608" s="454"/>
      <c r="W608" s="454"/>
      <c r="X608" s="454"/>
      <c r="Y608" s="454"/>
      <c r="Z608" s="454"/>
    </row>
    <row r="609" customHeight="1" spans="1:26">
      <c r="A609" s="454"/>
      <c r="B609" s="454"/>
      <c r="C609" s="454"/>
      <c r="D609" s="454"/>
      <c r="E609" s="454"/>
      <c r="F609" s="454"/>
      <c r="G609" s="454"/>
      <c r="H609" s="454"/>
      <c r="I609" s="454"/>
      <c r="J609" s="454"/>
      <c r="K609" s="454"/>
      <c r="L609" s="454"/>
      <c r="M609" s="454"/>
      <c r="N609" s="454"/>
      <c r="O609" s="454"/>
      <c r="P609" s="454"/>
      <c r="Q609" s="454"/>
      <c r="R609" s="454"/>
      <c r="S609" s="454"/>
      <c r="T609" s="454"/>
      <c r="U609" s="454"/>
      <c r="V609" s="454"/>
      <c r="W609" s="454"/>
      <c r="X609" s="454"/>
      <c r="Y609" s="454"/>
      <c r="Z609" s="454"/>
    </row>
    <row r="610" customHeight="1" spans="1:26">
      <c r="A610" s="454"/>
      <c r="B610" s="454"/>
      <c r="C610" s="454"/>
      <c r="D610" s="454"/>
      <c r="E610" s="454"/>
      <c r="F610" s="454"/>
      <c r="G610" s="454"/>
      <c r="H610" s="454"/>
      <c r="I610" s="454"/>
      <c r="J610" s="454"/>
      <c r="K610" s="454"/>
      <c r="L610" s="454"/>
      <c r="M610" s="454"/>
      <c r="N610" s="454"/>
      <c r="O610" s="454"/>
      <c r="P610" s="454"/>
      <c r="Q610" s="454"/>
      <c r="R610" s="454"/>
      <c r="S610" s="454"/>
      <c r="T610" s="454"/>
      <c r="U610" s="454"/>
      <c r="V610" s="454"/>
      <c r="W610" s="454"/>
      <c r="X610" s="454"/>
      <c r="Y610" s="454"/>
      <c r="Z610" s="454"/>
    </row>
    <row r="611" customHeight="1" spans="1:26">
      <c r="A611" s="454"/>
      <c r="B611" s="454"/>
      <c r="C611" s="454"/>
      <c r="D611" s="454"/>
      <c r="E611" s="454"/>
      <c r="F611" s="454"/>
      <c r="G611" s="454"/>
      <c r="H611" s="454"/>
      <c r="I611" s="454"/>
      <c r="J611" s="454"/>
      <c r="K611" s="454"/>
      <c r="L611" s="454"/>
      <c r="M611" s="454"/>
      <c r="N611" s="454"/>
      <c r="O611" s="454"/>
      <c r="P611" s="454"/>
      <c r="Q611" s="454"/>
      <c r="R611" s="454"/>
      <c r="S611" s="454"/>
      <c r="T611" s="454"/>
      <c r="U611" s="454"/>
      <c r="V611" s="454"/>
      <c r="W611" s="454"/>
      <c r="X611" s="454"/>
      <c r="Y611" s="454"/>
      <c r="Z611" s="454"/>
    </row>
    <row r="612" customHeight="1" spans="1:26">
      <c r="A612" s="454"/>
      <c r="B612" s="454"/>
      <c r="C612" s="454"/>
      <c r="D612" s="454"/>
      <c r="E612" s="454"/>
      <c r="F612" s="454"/>
      <c r="G612" s="454"/>
      <c r="H612" s="454"/>
      <c r="I612" s="454"/>
      <c r="J612" s="454"/>
      <c r="K612" s="454"/>
      <c r="L612" s="454"/>
      <c r="M612" s="454"/>
      <c r="N612" s="454"/>
      <c r="O612" s="454"/>
      <c r="P612" s="454"/>
      <c r="Q612" s="454"/>
      <c r="R612" s="454"/>
      <c r="S612" s="454"/>
      <c r="T612" s="454"/>
      <c r="U612" s="454"/>
      <c r="V612" s="454"/>
      <c r="W612" s="454"/>
      <c r="X612" s="454"/>
      <c r="Y612" s="454"/>
      <c r="Z612" s="454"/>
    </row>
    <row r="613" customHeight="1" spans="1:26">
      <c r="A613" s="454"/>
      <c r="B613" s="454"/>
      <c r="C613" s="454"/>
      <c r="D613" s="454"/>
      <c r="E613" s="454"/>
      <c r="F613" s="454"/>
      <c r="G613" s="454"/>
      <c r="H613" s="454"/>
      <c r="I613" s="454"/>
      <c r="J613" s="454"/>
      <c r="K613" s="454"/>
      <c r="L613" s="454"/>
      <c r="M613" s="454"/>
      <c r="N613" s="454"/>
      <c r="O613" s="454"/>
      <c r="P613" s="454"/>
      <c r="Q613" s="454"/>
      <c r="R613" s="454"/>
      <c r="S613" s="454"/>
      <c r="T613" s="454"/>
      <c r="U613" s="454"/>
      <c r="V613" s="454"/>
      <c r="W613" s="454"/>
      <c r="X613" s="454"/>
      <c r="Y613" s="454"/>
      <c r="Z613" s="454"/>
    </row>
    <row r="614" customHeight="1" spans="1:26">
      <c r="A614" s="454"/>
      <c r="B614" s="454"/>
      <c r="C614" s="454"/>
      <c r="D614" s="454"/>
      <c r="E614" s="454"/>
      <c r="F614" s="454"/>
      <c r="G614" s="454"/>
      <c r="H614" s="454"/>
      <c r="I614" s="454"/>
      <c r="J614" s="454"/>
      <c r="K614" s="454"/>
      <c r="L614" s="454"/>
      <c r="M614" s="454"/>
      <c r="N614" s="454"/>
      <c r="O614" s="454"/>
      <c r="P614" s="454"/>
      <c r="Q614" s="454"/>
      <c r="R614" s="454"/>
      <c r="S614" s="454"/>
      <c r="T614" s="454"/>
      <c r="U614" s="454"/>
      <c r="V614" s="454"/>
      <c r="W614" s="454"/>
      <c r="X614" s="454"/>
      <c r="Y614" s="454"/>
      <c r="Z614" s="454"/>
    </row>
    <row r="615" customHeight="1" spans="1:26">
      <c r="A615" s="454"/>
      <c r="B615" s="454"/>
      <c r="C615" s="454"/>
      <c r="D615" s="454"/>
      <c r="E615" s="454"/>
      <c r="F615" s="454"/>
      <c r="G615" s="454"/>
      <c r="H615" s="454"/>
      <c r="I615" s="454"/>
      <c r="J615" s="454"/>
      <c r="K615" s="454"/>
      <c r="L615" s="454"/>
      <c r="M615" s="454"/>
      <c r="N615" s="454"/>
      <c r="O615" s="454"/>
      <c r="P615" s="454"/>
      <c r="Q615" s="454"/>
      <c r="R615" s="454"/>
      <c r="S615" s="454"/>
      <c r="T615" s="454"/>
      <c r="U615" s="454"/>
      <c r="V615" s="454"/>
      <c r="W615" s="454"/>
      <c r="X615" s="454"/>
      <c r="Y615" s="454"/>
      <c r="Z615" s="454"/>
    </row>
    <row r="616" customHeight="1" spans="1:26">
      <c r="A616" s="454"/>
      <c r="B616" s="454"/>
      <c r="C616" s="454"/>
      <c r="D616" s="454"/>
      <c r="E616" s="454"/>
      <c r="F616" s="454"/>
      <c r="G616" s="454"/>
      <c r="H616" s="454"/>
      <c r="I616" s="454"/>
      <c r="J616" s="454"/>
      <c r="K616" s="454"/>
      <c r="L616" s="454"/>
      <c r="M616" s="454"/>
      <c r="N616" s="454"/>
      <c r="O616" s="454"/>
      <c r="P616" s="454"/>
      <c r="Q616" s="454"/>
      <c r="R616" s="454"/>
      <c r="S616" s="454"/>
      <c r="T616" s="454"/>
      <c r="U616" s="454"/>
      <c r="V616" s="454"/>
      <c r="W616" s="454"/>
      <c r="X616" s="454"/>
      <c r="Y616" s="454"/>
      <c r="Z616" s="454"/>
    </row>
    <row r="617" customHeight="1" spans="1:26">
      <c r="A617" s="454"/>
      <c r="B617" s="454"/>
      <c r="C617" s="454"/>
      <c r="D617" s="454"/>
      <c r="E617" s="454"/>
      <c r="F617" s="454"/>
      <c r="G617" s="454"/>
      <c r="H617" s="454"/>
      <c r="I617" s="454"/>
      <c r="J617" s="454"/>
      <c r="K617" s="454"/>
      <c r="L617" s="454"/>
      <c r="M617" s="454"/>
      <c r="N617" s="454"/>
      <c r="O617" s="454"/>
      <c r="P617" s="454"/>
      <c r="Q617" s="454"/>
      <c r="R617" s="454"/>
      <c r="S617" s="454"/>
      <c r="T617" s="454"/>
      <c r="U617" s="454"/>
      <c r="V617" s="454"/>
      <c r="W617" s="454"/>
      <c r="X617" s="454"/>
      <c r="Y617" s="454"/>
      <c r="Z617" s="454"/>
    </row>
    <row r="618" customHeight="1" spans="1:26">
      <c r="A618" s="454"/>
      <c r="B618" s="454"/>
      <c r="C618" s="454"/>
      <c r="D618" s="454"/>
      <c r="E618" s="454"/>
      <c r="F618" s="454"/>
      <c r="G618" s="454"/>
      <c r="H618" s="454"/>
      <c r="I618" s="454"/>
      <c r="J618" s="454"/>
      <c r="K618" s="454"/>
      <c r="L618" s="454"/>
      <c r="M618" s="454"/>
      <c r="N618" s="454"/>
      <c r="O618" s="454"/>
      <c r="P618" s="454"/>
      <c r="Q618" s="454"/>
      <c r="R618" s="454"/>
      <c r="S618" s="454"/>
      <c r="T618" s="454"/>
      <c r="U618" s="454"/>
      <c r="V618" s="454"/>
      <c r="W618" s="454"/>
      <c r="X618" s="454"/>
      <c r="Y618" s="454"/>
      <c r="Z618" s="454"/>
    </row>
    <row r="619" customHeight="1" spans="1:26">
      <c r="A619" s="454"/>
      <c r="B619" s="454"/>
      <c r="C619" s="454"/>
      <c r="D619" s="454"/>
      <c r="E619" s="454"/>
      <c r="F619" s="454"/>
      <c r="G619" s="454"/>
      <c r="H619" s="454"/>
      <c r="I619" s="454"/>
      <c r="J619" s="454"/>
      <c r="K619" s="454"/>
      <c r="L619" s="454"/>
      <c r="M619" s="454"/>
      <c r="N619" s="454"/>
      <c r="O619" s="454"/>
      <c r="P619" s="454"/>
      <c r="Q619" s="454"/>
      <c r="R619" s="454"/>
      <c r="S619" s="454"/>
      <c r="T619" s="454"/>
      <c r="U619" s="454"/>
      <c r="V619" s="454"/>
      <c r="W619" s="454"/>
      <c r="X619" s="454"/>
      <c r="Y619" s="454"/>
      <c r="Z619" s="454"/>
    </row>
    <row r="620" customHeight="1" spans="1:26">
      <c r="A620" s="454"/>
      <c r="B620" s="454"/>
      <c r="C620" s="454"/>
      <c r="D620" s="454"/>
      <c r="E620" s="454"/>
      <c r="F620" s="454"/>
      <c r="G620" s="454"/>
      <c r="H620" s="454"/>
      <c r="I620" s="454"/>
      <c r="J620" s="454"/>
      <c r="K620" s="454"/>
      <c r="L620" s="454"/>
      <c r="M620" s="454"/>
      <c r="N620" s="454"/>
      <c r="O620" s="454"/>
      <c r="P620" s="454"/>
      <c r="Q620" s="454"/>
      <c r="R620" s="454"/>
      <c r="S620" s="454"/>
      <c r="T620" s="454"/>
      <c r="U620" s="454"/>
      <c r="V620" s="454"/>
      <c r="W620" s="454"/>
      <c r="X620" s="454"/>
      <c r="Y620" s="454"/>
      <c r="Z620" s="454"/>
    </row>
    <row r="621" customHeight="1" spans="1:26">
      <c r="A621" s="454"/>
      <c r="B621" s="454"/>
      <c r="C621" s="454"/>
      <c r="D621" s="454"/>
      <c r="E621" s="454"/>
      <c r="F621" s="454"/>
      <c r="G621" s="454"/>
      <c r="H621" s="454"/>
      <c r="I621" s="454"/>
      <c r="J621" s="454"/>
      <c r="K621" s="454"/>
      <c r="L621" s="454"/>
      <c r="M621" s="454"/>
      <c r="N621" s="454"/>
      <c r="O621" s="454"/>
      <c r="P621" s="454"/>
      <c r="Q621" s="454"/>
      <c r="R621" s="454"/>
      <c r="S621" s="454"/>
      <c r="T621" s="454"/>
      <c r="U621" s="454"/>
      <c r="V621" s="454"/>
      <c r="W621" s="454"/>
      <c r="X621" s="454"/>
      <c r="Y621" s="454"/>
      <c r="Z621" s="454"/>
    </row>
    <row r="622" customHeight="1" spans="1:26">
      <c r="A622" s="454"/>
      <c r="B622" s="454"/>
      <c r="C622" s="454"/>
      <c r="D622" s="454"/>
      <c r="E622" s="454"/>
      <c r="F622" s="454"/>
      <c r="G622" s="454"/>
      <c r="H622" s="454"/>
      <c r="I622" s="454"/>
      <c r="J622" s="454"/>
      <c r="K622" s="454"/>
      <c r="L622" s="454"/>
      <c r="M622" s="454"/>
      <c r="N622" s="454"/>
      <c r="O622" s="454"/>
      <c r="P622" s="454"/>
      <c r="Q622" s="454"/>
      <c r="R622" s="454"/>
      <c r="S622" s="454"/>
      <c r="T622" s="454"/>
      <c r="U622" s="454"/>
      <c r="V622" s="454"/>
      <c r="W622" s="454"/>
      <c r="X622" s="454"/>
      <c r="Y622" s="454"/>
      <c r="Z622" s="454"/>
    </row>
    <row r="623" customHeight="1" spans="1:26">
      <c r="A623" s="454"/>
      <c r="B623" s="454"/>
      <c r="C623" s="454"/>
      <c r="D623" s="454"/>
      <c r="E623" s="454"/>
      <c r="F623" s="454"/>
      <c r="G623" s="454"/>
      <c r="H623" s="454"/>
      <c r="I623" s="454"/>
      <c r="J623" s="454"/>
      <c r="K623" s="454"/>
      <c r="L623" s="454"/>
      <c r="M623" s="454"/>
      <c r="N623" s="454"/>
      <c r="O623" s="454"/>
      <c r="P623" s="454"/>
      <c r="Q623" s="454"/>
      <c r="R623" s="454"/>
      <c r="S623" s="454"/>
      <c r="T623" s="454"/>
      <c r="U623" s="454"/>
      <c r="V623" s="454"/>
      <c r="W623" s="454"/>
      <c r="X623" s="454"/>
      <c r="Y623" s="454"/>
      <c r="Z623" s="454"/>
    </row>
    <row r="624" customHeight="1" spans="1:26">
      <c r="A624" s="454"/>
      <c r="B624" s="454"/>
      <c r="C624" s="454"/>
      <c r="D624" s="454"/>
      <c r="E624" s="454"/>
      <c r="F624" s="454"/>
      <c r="G624" s="454"/>
      <c r="H624" s="454"/>
      <c r="I624" s="454"/>
      <c r="J624" s="454"/>
      <c r="K624" s="454"/>
      <c r="L624" s="454"/>
      <c r="M624" s="454"/>
      <c r="N624" s="454"/>
      <c r="O624" s="454"/>
      <c r="P624" s="454"/>
      <c r="Q624" s="454"/>
      <c r="R624" s="454"/>
      <c r="S624" s="454"/>
      <c r="T624" s="454"/>
      <c r="U624" s="454"/>
      <c r="V624" s="454"/>
      <c r="W624" s="454"/>
      <c r="X624" s="454"/>
      <c r="Y624" s="454"/>
      <c r="Z624" s="454"/>
    </row>
    <row r="625" customHeight="1" spans="1:26">
      <c r="A625" s="454"/>
      <c r="B625" s="454"/>
      <c r="C625" s="454"/>
      <c r="D625" s="454"/>
      <c r="E625" s="454"/>
      <c r="F625" s="454"/>
      <c r="G625" s="454"/>
      <c r="H625" s="454"/>
      <c r="I625" s="454"/>
      <c r="J625" s="454"/>
      <c r="K625" s="454"/>
      <c r="L625" s="454"/>
      <c r="M625" s="454"/>
      <c r="N625" s="454"/>
      <c r="O625" s="454"/>
      <c r="P625" s="454"/>
      <c r="Q625" s="454"/>
      <c r="R625" s="454"/>
      <c r="S625" s="454"/>
      <c r="T625" s="454"/>
      <c r="U625" s="454"/>
      <c r="V625" s="454"/>
      <c r="W625" s="454"/>
      <c r="X625" s="454"/>
      <c r="Y625" s="454"/>
      <c r="Z625" s="454"/>
    </row>
    <row r="626" customHeight="1" spans="1:26">
      <c r="A626" s="454"/>
      <c r="B626" s="454"/>
      <c r="C626" s="454"/>
      <c r="D626" s="454"/>
      <c r="E626" s="454"/>
      <c r="F626" s="454"/>
      <c r="G626" s="454"/>
      <c r="H626" s="454"/>
      <c r="I626" s="454"/>
      <c r="J626" s="454"/>
      <c r="K626" s="454"/>
      <c r="L626" s="454"/>
      <c r="M626" s="454"/>
      <c r="N626" s="454"/>
      <c r="O626" s="454"/>
      <c r="P626" s="454"/>
      <c r="Q626" s="454"/>
      <c r="R626" s="454"/>
      <c r="S626" s="454"/>
      <c r="T626" s="454"/>
      <c r="U626" s="454"/>
      <c r="V626" s="454"/>
      <c r="W626" s="454"/>
      <c r="X626" s="454"/>
      <c r="Y626" s="454"/>
      <c r="Z626" s="454"/>
    </row>
    <row r="627" customHeight="1" spans="1:26">
      <c r="A627" s="454"/>
      <c r="B627" s="454"/>
      <c r="C627" s="454"/>
      <c r="D627" s="454"/>
      <c r="E627" s="454"/>
      <c r="F627" s="454"/>
      <c r="G627" s="454"/>
      <c r="H627" s="454"/>
      <c r="I627" s="454"/>
      <c r="J627" s="454"/>
      <c r="K627" s="454"/>
      <c r="L627" s="454"/>
      <c r="M627" s="454"/>
      <c r="N627" s="454"/>
      <c r="O627" s="454"/>
      <c r="P627" s="454"/>
      <c r="Q627" s="454"/>
      <c r="R627" s="454"/>
      <c r="S627" s="454"/>
      <c r="T627" s="454"/>
      <c r="U627" s="454"/>
      <c r="V627" s="454"/>
      <c r="W627" s="454"/>
      <c r="X627" s="454"/>
      <c r="Y627" s="454"/>
      <c r="Z627" s="454"/>
    </row>
    <row r="628" customHeight="1" spans="1:26">
      <c r="A628" s="454"/>
      <c r="B628" s="454"/>
      <c r="C628" s="454"/>
      <c r="D628" s="454"/>
      <c r="E628" s="454"/>
      <c r="F628" s="454"/>
      <c r="G628" s="454"/>
      <c r="H628" s="454"/>
      <c r="I628" s="454"/>
      <c r="J628" s="454"/>
      <c r="K628" s="454"/>
      <c r="L628" s="454"/>
      <c r="M628" s="454"/>
      <c r="N628" s="454"/>
      <c r="O628" s="454"/>
      <c r="P628" s="454"/>
      <c r="Q628" s="454"/>
      <c r="R628" s="454"/>
      <c r="S628" s="454"/>
      <c r="T628" s="454"/>
      <c r="U628" s="454"/>
      <c r="V628" s="454"/>
      <c r="W628" s="454"/>
      <c r="X628" s="454"/>
      <c r="Y628" s="454"/>
      <c r="Z628" s="454"/>
    </row>
    <row r="629" customHeight="1" spans="1:26">
      <c r="A629" s="454"/>
      <c r="B629" s="454"/>
      <c r="C629" s="454"/>
      <c r="D629" s="454"/>
      <c r="E629" s="454"/>
      <c r="F629" s="454"/>
      <c r="G629" s="454"/>
      <c r="H629" s="454"/>
      <c r="I629" s="454"/>
      <c r="J629" s="454"/>
      <c r="K629" s="454"/>
      <c r="L629" s="454"/>
      <c r="M629" s="454"/>
      <c r="N629" s="454"/>
      <c r="O629" s="454"/>
      <c r="P629" s="454"/>
      <c r="Q629" s="454"/>
      <c r="R629" s="454"/>
      <c r="S629" s="454"/>
      <c r="T629" s="454"/>
      <c r="U629" s="454"/>
      <c r="V629" s="454"/>
      <c r="W629" s="454"/>
      <c r="X629" s="454"/>
      <c r="Y629" s="454"/>
      <c r="Z629" s="454"/>
    </row>
    <row r="630" customHeight="1" spans="1:26">
      <c r="A630" s="454"/>
      <c r="B630" s="454"/>
      <c r="C630" s="454"/>
      <c r="D630" s="454"/>
      <c r="E630" s="454"/>
      <c r="F630" s="454"/>
      <c r="G630" s="454"/>
      <c r="H630" s="454"/>
      <c r="I630" s="454"/>
      <c r="J630" s="454"/>
      <c r="K630" s="454"/>
      <c r="L630" s="454"/>
      <c r="M630" s="454"/>
      <c r="N630" s="454"/>
      <c r="O630" s="454"/>
      <c r="P630" s="454"/>
      <c r="Q630" s="454"/>
      <c r="R630" s="454"/>
      <c r="S630" s="454"/>
      <c r="T630" s="454"/>
      <c r="U630" s="454"/>
      <c r="V630" s="454"/>
      <c r="W630" s="454"/>
      <c r="X630" s="454"/>
      <c r="Y630" s="454"/>
      <c r="Z630" s="454"/>
    </row>
    <row r="631" customHeight="1" spans="1:26">
      <c r="A631" s="454"/>
      <c r="B631" s="454"/>
      <c r="C631" s="454"/>
      <c r="D631" s="454"/>
      <c r="E631" s="454"/>
      <c r="F631" s="454"/>
      <c r="G631" s="454"/>
      <c r="H631" s="454"/>
      <c r="I631" s="454"/>
      <c r="J631" s="454"/>
      <c r="K631" s="454"/>
      <c r="L631" s="454"/>
      <c r="M631" s="454"/>
      <c r="N631" s="454"/>
      <c r="O631" s="454"/>
      <c r="P631" s="454"/>
      <c r="Q631" s="454"/>
      <c r="R631" s="454"/>
      <c r="S631" s="454"/>
      <c r="T631" s="454"/>
      <c r="U631" s="454"/>
      <c r="V631" s="454"/>
      <c r="W631" s="454"/>
      <c r="X631" s="454"/>
      <c r="Y631" s="454"/>
      <c r="Z631" s="454"/>
    </row>
    <row r="632" customHeight="1" spans="1:26">
      <c r="A632" s="454"/>
      <c r="B632" s="454"/>
      <c r="C632" s="454"/>
      <c r="D632" s="454"/>
      <c r="E632" s="454"/>
      <c r="F632" s="454"/>
      <c r="G632" s="454"/>
      <c r="H632" s="454"/>
      <c r="I632" s="454"/>
      <c r="J632" s="454"/>
      <c r="K632" s="454"/>
      <c r="L632" s="454"/>
      <c r="M632" s="454"/>
      <c r="N632" s="454"/>
      <c r="O632" s="454"/>
      <c r="P632" s="454"/>
      <c r="Q632" s="454"/>
      <c r="R632" s="454"/>
      <c r="S632" s="454"/>
      <c r="T632" s="454"/>
      <c r="U632" s="454"/>
      <c r="V632" s="454"/>
      <c r="W632" s="454"/>
      <c r="X632" s="454"/>
      <c r="Y632" s="454"/>
      <c r="Z632" s="454"/>
    </row>
    <row r="633" customHeight="1" spans="1:26">
      <c r="A633" s="454"/>
      <c r="B633" s="454"/>
      <c r="C633" s="454"/>
      <c r="D633" s="454"/>
      <c r="E633" s="454"/>
      <c r="F633" s="454"/>
      <c r="G633" s="454"/>
      <c r="H633" s="454"/>
      <c r="I633" s="454"/>
      <c r="J633" s="454"/>
      <c r="K633" s="454"/>
      <c r="L633" s="454"/>
      <c r="M633" s="454"/>
      <c r="N633" s="454"/>
      <c r="O633" s="454"/>
      <c r="P633" s="454"/>
      <c r="Q633" s="454"/>
      <c r="R633" s="454"/>
      <c r="S633" s="454"/>
      <c r="T633" s="454"/>
      <c r="U633" s="454"/>
      <c r="V633" s="454"/>
      <c r="W633" s="454"/>
      <c r="X633" s="454"/>
      <c r="Y633" s="454"/>
      <c r="Z633" s="454"/>
    </row>
    <row r="634" customHeight="1" spans="1:26">
      <c r="A634" s="454"/>
      <c r="B634" s="454"/>
      <c r="C634" s="454"/>
      <c r="D634" s="454"/>
      <c r="E634" s="454"/>
      <c r="F634" s="454"/>
      <c r="G634" s="454"/>
      <c r="H634" s="454"/>
      <c r="I634" s="454"/>
      <c r="J634" s="454"/>
      <c r="K634" s="454"/>
      <c r="L634" s="454"/>
      <c r="M634" s="454"/>
      <c r="N634" s="454"/>
      <c r="O634" s="454"/>
      <c r="P634" s="454"/>
      <c r="Q634" s="454"/>
      <c r="R634" s="454"/>
      <c r="S634" s="454"/>
      <c r="T634" s="454"/>
      <c r="U634" s="454"/>
      <c r="V634" s="454"/>
      <c r="W634" s="454"/>
      <c r="X634" s="454"/>
      <c r="Y634" s="454"/>
      <c r="Z634" s="454"/>
    </row>
    <row r="635" customHeight="1" spans="1:26">
      <c r="A635" s="454"/>
      <c r="B635" s="454"/>
      <c r="C635" s="454"/>
      <c r="D635" s="454"/>
      <c r="E635" s="454"/>
      <c r="F635" s="454"/>
      <c r="G635" s="454"/>
      <c r="H635" s="454"/>
      <c r="I635" s="454"/>
      <c r="J635" s="454"/>
      <c r="K635" s="454"/>
      <c r="L635" s="454"/>
      <c r="M635" s="454"/>
      <c r="N635" s="454"/>
      <c r="O635" s="454"/>
      <c r="P635" s="454"/>
      <c r="Q635" s="454"/>
      <c r="R635" s="454"/>
      <c r="S635" s="454"/>
      <c r="T635" s="454"/>
      <c r="U635" s="454"/>
      <c r="V635" s="454"/>
      <c r="W635" s="454"/>
      <c r="X635" s="454"/>
      <c r="Y635" s="454"/>
      <c r="Z635" s="454"/>
    </row>
    <row r="636" customHeight="1" spans="1:26">
      <c r="A636" s="454"/>
      <c r="B636" s="454"/>
      <c r="C636" s="454"/>
      <c r="D636" s="454"/>
      <c r="E636" s="454"/>
      <c r="F636" s="454"/>
      <c r="G636" s="454"/>
      <c r="H636" s="454"/>
      <c r="I636" s="454"/>
      <c r="J636" s="454"/>
      <c r="K636" s="454"/>
      <c r="L636" s="454"/>
      <c r="M636" s="454"/>
      <c r="N636" s="454"/>
      <c r="O636" s="454"/>
      <c r="P636" s="454"/>
      <c r="Q636" s="454"/>
      <c r="R636" s="454"/>
      <c r="S636" s="454"/>
      <c r="T636" s="454"/>
      <c r="U636" s="454"/>
      <c r="V636" s="454"/>
      <c r="W636" s="454"/>
      <c r="X636" s="454"/>
      <c r="Y636" s="454"/>
      <c r="Z636" s="454"/>
    </row>
    <row r="637" customHeight="1" spans="1:26">
      <c r="A637" s="454"/>
      <c r="B637" s="454"/>
      <c r="C637" s="454"/>
      <c r="D637" s="454"/>
      <c r="E637" s="454"/>
      <c r="F637" s="454"/>
      <c r="G637" s="454"/>
      <c r="H637" s="454"/>
      <c r="I637" s="454"/>
      <c r="J637" s="454"/>
      <c r="K637" s="454"/>
      <c r="L637" s="454"/>
      <c r="M637" s="454"/>
      <c r="N637" s="454"/>
      <c r="O637" s="454"/>
      <c r="P637" s="454"/>
      <c r="Q637" s="454"/>
      <c r="R637" s="454"/>
      <c r="S637" s="454"/>
      <c r="T637" s="454"/>
      <c r="U637" s="454"/>
      <c r="V637" s="454"/>
      <c r="W637" s="454"/>
      <c r="X637" s="454"/>
      <c r="Y637" s="454"/>
      <c r="Z637" s="454"/>
    </row>
    <row r="638" customHeight="1" spans="1:26">
      <c r="A638" s="454"/>
      <c r="B638" s="454"/>
      <c r="C638" s="454"/>
      <c r="D638" s="454"/>
      <c r="E638" s="454"/>
      <c r="F638" s="454"/>
      <c r="G638" s="454"/>
      <c r="H638" s="454"/>
      <c r="I638" s="454"/>
      <c r="J638" s="454"/>
      <c r="K638" s="454"/>
      <c r="L638" s="454"/>
      <c r="M638" s="454"/>
      <c r="N638" s="454"/>
      <c r="O638" s="454"/>
      <c r="P638" s="454"/>
      <c r="Q638" s="454"/>
      <c r="R638" s="454"/>
      <c r="S638" s="454"/>
      <c r="T638" s="454"/>
      <c r="U638" s="454"/>
      <c r="V638" s="454"/>
      <c r="W638" s="454"/>
      <c r="X638" s="454"/>
      <c r="Y638" s="454"/>
      <c r="Z638" s="454"/>
    </row>
    <row r="639" customHeight="1" spans="1:26">
      <c r="A639" s="454"/>
      <c r="B639" s="454"/>
      <c r="C639" s="454"/>
      <c r="D639" s="454"/>
      <c r="E639" s="454"/>
      <c r="F639" s="454"/>
      <c r="G639" s="454"/>
      <c r="H639" s="454"/>
      <c r="I639" s="454"/>
      <c r="J639" s="454"/>
      <c r="K639" s="454"/>
      <c r="L639" s="454"/>
      <c r="M639" s="454"/>
      <c r="N639" s="454"/>
      <c r="O639" s="454"/>
      <c r="P639" s="454"/>
      <c r="Q639" s="454"/>
      <c r="R639" s="454"/>
      <c r="S639" s="454"/>
      <c r="T639" s="454"/>
      <c r="U639" s="454"/>
      <c r="V639" s="454"/>
      <c r="W639" s="454"/>
      <c r="X639" s="454"/>
      <c r="Y639" s="454"/>
      <c r="Z639" s="454"/>
    </row>
    <row r="640" customHeight="1" spans="1:26">
      <c r="A640" s="454"/>
      <c r="B640" s="454"/>
      <c r="C640" s="454"/>
      <c r="D640" s="454"/>
      <c r="E640" s="454"/>
      <c r="F640" s="454"/>
      <c r="G640" s="454"/>
      <c r="H640" s="454"/>
      <c r="I640" s="454"/>
      <c r="J640" s="454"/>
      <c r="K640" s="454"/>
      <c r="L640" s="454"/>
      <c r="M640" s="454"/>
      <c r="N640" s="454"/>
      <c r="O640" s="454"/>
      <c r="P640" s="454"/>
      <c r="Q640" s="454"/>
      <c r="R640" s="454"/>
      <c r="S640" s="454"/>
      <c r="T640" s="454"/>
      <c r="U640" s="454"/>
      <c r="V640" s="454"/>
      <c r="W640" s="454"/>
      <c r="X640" s="454"/>
      <c r="Y640" s="454"/>
      <c r="Z640" s="454"/>
    </row>
    <row r="641" customHeight="1" spans="1:26">
      <c r="A641" s="454"/>
      <c r="B641" s="454"/>
      <c r="C641" s="454"/>
      <c r="D641" s="454"/>
      <c r="E641" s="454"/>
      <c r="F641" s="454"/>
      <c r="G641" s="454"/>
      <c r="H641" s="454"/>
      <c r="I641" s="454"/>
      <c r="J641" s="454"/>
      <c r="K641" s="454"/>
      <c r="L641" s="454"/>
      <c r="M641" s="454"/>
      <c r="N641" s="454"/>
      <c r="O641" s="454"/>
      <c r="P641" s="454"/>
      <c r="Q641" s="454"/>
      <c r="R641" s="454"/>
      <c r="S641" s="454"/>
      <c r="T641" s="454"/>
      <c r="U641" s="454"/>
      <c r="V641" s="454"/>
      <c r="W641" s="454"/>
      <c r="X641" s="454"/>
      <c r="Y641" s="454"/>
      <c r="Z641" s="454"/>
    </row>
    <row r="642" customHeight="1" spans="1:26">
      <c r="A642" s="454"/>
      <c r="B642" s="454"/>
      <c r="C642" s="454"/>
      <c r="D642" s="454"/>
      <c r="E642" s="454"/>
      <c r="F642" s="454"/>
      <c r="G642" s="454"/>
      <c r="H642" s="454"/>
      <c r="I642" s="454"/>
      <c r="J642" s="454"/>
      <c r="K642" s="454"/>
      <c r="L642" s="454"/>
      <c r="M642" s="454"/>
      <c r="N642" s="454"/>
      <c r="O642" s="454"/>
      <c r="P642" s="454"/>
      <c r="Q642" s="454"/>
      <c r="R642" s="454"/>
      <c r="S642" s="454"/>
      <c r="T642" s="454"/>
      <c r="U642" s="454"/>
      <c r="V642" s="454"/>
      <c r="W642" s="454"/>
      <c r="X642" s="454"/>
      <c r="Y642" s="454"/>
      <c r="Z642" s="454"/>
    </row>
    <row r="643" customHeight="1" spans="1:26">
      <c r="A643" s="454"/>
      <c r="B643" s="454"/>
      <c r="C643" s="454"/>
      <c r="D643" s="454"/>
      <c r="E643" s="454"/>
      <c r="F643" s="454"/>
      <c r="G643" s="454"/>
      <c r="H643" s="454"/>
      <c r="I643" s="454"/>
      <c r="J643" s="454"/>
      <c r="K643" s="454"/>
      <c r="L643" s="454"/>
      <c r="M643" s="454"/>
      <c r="N643" s="454"/>
      <c r="O643" s="454"/>
      <c r="P643" s="454"/>
      <c r="Q643" s="454"/>
      <c r="R643" s="454"/>
      <c r="S643" s="454"/>
      <c r="T643" s="454"/>
      <c r="U643" s="454"/>
      <c r="V643" s="454"/>
      <c r="W643" s="454"/>
      <c r="X643" s="454"/>
      <c r="Y643" s="454"/>
      <c r="Z643" s="454"/>
    </row>
    <row r="644" customHeight="1" spans="1:26">
      <c r="A644" s="454"/>
      <c r="B644" s="454"/>
      <c r="C644" s="454"/>
      <c r="D644" s="454"/>
      <c r="E644" s="454"/>
      <c r="F644" s="454"/>
      <c r="G644" s="454"/>
      <c r="H644" s="454"/>
      <c r="I644" s="454"/>
      <c r="J644" s="454"/>
      <c r="K644" s="454"/>
      <c r="L644" s="454"/>
      <c r="M644" s="454"/>
      <c r="N644" s="454"/>
      <c r="O644" s="454"/>
      <c r="P644" s="454"/>
      <c r="Q644" s="454"/>
      <c r="R644" s="454"/>
      <c r="S644" s="454"/>
      <c r="T644" s="454"/>
      <c r="U644" s="454"/>
      <c r="V644" s="454"/>
      <c r="W644" s="454"/>
      <c r="X644" s="454"/>
      <c r="Y644" s="454"/>
      <c r="Z644" s="454"/>
    </row>
    <row r="645" customHeight="1" spans="1:26">
      <c r="A645" s="454"/>
      <c r="B645" s="454"/>
      <c r="C645" s="454"/>
      <c r="D645" s="454"/>
      <c r="E645" s="454"/>
      <c r="F645" s="454"/>
      <c r="G645" s="454"/>
      <c r="H645" s="454"/>
      <c r="I645" s="454"/>
      <c r="J645" s="454"/>
      <c r="K645" s="454"/>
      <c r="L645" s="454"/>
      <c r="M645" s="454"/>
      <c r="N645" s="454"/>
      <c r="O645" s="454"/>
      <c r="P645" s="454"/>
      <c r="Q645" s="454"/>
      <c r="R645" s="454"/>
      <c r="S645" s="454"/>
      <c r="T645" s="454"/>
      <c r="U645" s="454"/>
      <c r="V645" s="454"/>
      <c r="W645" s="454"/>
      <c r="X645" s="454"/>
      <c r="Y645" s="454"/>
      <c r="Z645" s="454"/>
    </row>
    <row r="646" customHeight="1" spans="1:26">
      <c r="A646" s="454"/>
      <c r="B646" s="454"/>
      <c r="C646" s="454"/>
      <c r="D646" s="454"/>
      <c r="E646" s="454"/>
      <c r="F646" s="454"/>
      <c r="G646" s="454"/>
      <c r="H646" s="454"/>
      <c r="I646" s="454"/>
      <c r="J646" s="454"/>
      <c r="K646" s="454"/>
      <c r="L646" s="454"/>
      <c r="M646" s="454"/>
      <c r="N646" s="454"/>
      <c r="O646" s="454"/>
      <c r="P646" s="454"/>
      <c r="Q646" s="454"/>
      <c r="R646" s="454"/>
      <c r="S646" s="454"/>
      <c r="T646" s="454"/>
      <c r="U646" s="454"/>
      <c r="V646" s="454"/>
      <c r="W646" s="454"/>
      <c r="X646" s="454"/>
      <c r="Y646" s="454"/>
      <c r="Z646" s="454"/>
    </row>
    <row r="647" customHeight="1" spans="1:26">
      <c r="A647" s="454"/>
      <c r="B647" s="454"/>
      <c r="C647" s="454"/>
      <c r="D647" s="454"/>
      <c r="E647" s="454"/>
      <c r="F647" s="454"/>
      <c r="G647" s="454"/>
      <c r="H647" s="454"/>
      <c r="I647" s="454"/>
      <c r="J647" s="454"/>
      <c r="K647" s="454"/>
      <c r="L647" s="454"/>
      <c r="M647" s="454"/>
      <c r="N647" s="454"/>
      <c r="O647" s="454"/>
      <c r="P647" s="454"/>
      <c r="Q647" s="454"/>
      <c r="R647" s="454"/>
      <c r="S647" s="454"/>
      <c r="T647" s="454"/>
      <c r="U647" s="454"/>
      <c r="V647" s="454"/>
      <c r="W647" s="454"/>
      <c r="X647" s="454"/>
      <c r="Y647" s="454"/>
      <c r="Z647" s="454"/>
    </row>
    <row r="648" customHeight="1" spans="1:26">
      <c r="A648" s="454"/>
      <c r="B648" s="454"/>
      <c r="C648" s="454"/>
      <c r="D648" s="454"/>
      <c r="E648" s="454"/>
      <c r="F648" s="454"/>
      <c r="G648" s="454"/>
      <c r="H648" s="454"/>
      <c r="I648" s="454"/>
      <c r="J648" s="454"/>
      <c r="K648" s="454"/>
      <c r="L648" s="454"/>
      <c r="M648" s="454"/>
      <c r="N648" s="454"/>
      <c r="O648" s="454"/>
      <c r="P648" s="454"/>
      <c r="Q648" s="454"/>
      <c r="R648" s="454"/>
      <c r="S648" s="454"/>
      <c r="T648" s="454"/>
      <c r="U648" s="454"/>
      <c r="V648" s="454"/>
      <c r="W648" s="454"/>
      <c r="X648" s="454"/>
      <c r="Y648" s="454"/>
      <c r="Z648" s="454"/>
    </row>
    <row r="649" customHeight="1" spans="1:26">
      <c r="A649" s="454"/>
      <c r="B649" s="454"/>
      <c r="C649" s="454"/>
      <c r="D649" s="454"/>
      <c r="E649" s="454"/>
      <c r="F649" s="454"/>
      <c r="G649" s="454"/>
      <c r="H649" s="454"/>
      <c r="I649" s="454"/>
      <c r="J649" s="454"/>
      <c r="K649" s="454"/>
      <c r="L649" s="454"/>
      <c r="M649" s="454"/>
      <c r="N649" s="454"/>
      <c r="O649" s="454"/>
      <c r="P649" s="454"/>
      <c r="Q649" s="454"/>
      <c r="R649" s="454"/>
      <c r="S649" s="454"/>
      <c r="T649" s="454"/>
      <c r="U649" s="454"/>
      <c r="V649" s="454"/>
      <c r="W649" s="454"/>
      <c r="X649" s="454"/>
      <c r="Y649" s="454"/>
      <c r="Z649" s="454"/>
    </row>
    <row r="650" customHeight="1" spans="1:26">
      <c r="A650" s="454"/>
      <c r="B650" s="454"/>
      <c r="C650" s="454"/>
      <c r="D650" s="454"/>
      <c r="E650" s="454"/>
      <c r="F650" s="454"/>
      <c r="G650" s="454"/>
      <c r="H650" s="454"/>
      <c r="I650" s="454"/>
      <c r="J650" s="454"/>
      <c r="K650" s="454"/>
      <c r="L650" s="454"/>
      <c r="M650" s="454"/>
      <c r="N650" s="454"/>
      <c r="O650" s="454"/>
      <c r="P650" s="454"/>
      <c r="Q650" s="454"/>
      <c r="R650" s="454"/>
      <c r="S650" s="454"/>
      <c r="T650" s="454"/>
      <c r="U650" s="454"/>
      <c r="V650" s="454"/>
      <c r="W650" s="454"/>
      <c r="X650" s="454"/>
      <c r="Y650" s="454"/>
      <c r="Z650" s="454"/>
    </row>
    <row r="651" customHeight="1" spans="1:26">
      <c r="A651" s="454"/>
      <c r="B651" s="454"/>
      <c r="C651" s="454"/>
      <c r="D651" s="454"/>
      <c r="E651" s="454"/>
      <c r="F651" s="454"/>
      <c r="G651" s="454"/>
      <c r="H651" s="454"/>
      <c r="I651" s="454"/>
      <c r="J651" s="454"/>
      <c r="K651" s="454"/>
      <c r="L651" s="454"/>
      <c r="M651" s="454"/>
      <c r="N651" s="454"/>
      <c r="O651" s="454"/>
      <c r="P651" s="454"/>
      <c r="Q651" s="454"/>
      <c r="R651" s="454"/>
      <c r="S651" s="454"/>
      <c r="T651" s="454"/>
      <c r="U651" s="454"/>
      <c r="V651" s="454"/>
      <c r="W651" s="454"/>
      <c r="X651" s="454"/>
      <c r="Y651" s="454"/>
      <c r="Z651" s="454"/>
    </row>
    <row r="652" customHeight="1" spans="1:26">
      <c r="A652" s="454"/>
      <c r="B652" s="454"/>
      <c r="C652" s="454"/>
      <c r="D652" s="454"/>
      <c r="E652" s="454"/>
      <c r="F652" s="454"/>
      <c r="G652" s="454"/>
      <c r="H652" s="454"/>
      <c r="I652" s="454"/>
      <c r="J652" s="454"/>
      <c r="K652" s="454"/>
      <c r="L652" s="454"/>
      <c r="M652" s="454"/>
      <c r="N652" s="454"/>
      <c r="O652" s="454"/>
      <c r="P652" s="454"/>
      <c r="Q652" s="454"/>
      <c r="R652" s="454"/>
      <c r="S652" s="454"/>
      <c r="T652" s="454"/>
      <c r="U652" s="454"/>
      <c r="V652" s="454"/>
      <c r="W652" s="454"/>
      <c r="X652" s="454"/>
      <c r="Y652" s="454"/>
      <c r="Z652" s="454"/>
    </row>
    <row r="653" customHeight="1" spans="1:26">
      <c r="A653" s="454"/>
      <c r="B653" s="454"/>
      <c r="C653" s="454"/>
      <c r="D653" s="454"/>
      <c r="E653" s="454"/>
      <c r="F653" s="454"/>
      <c r="G653" s="454"/>
      <c r="H653" s="454"/>
      <c r="I653" s="454"/>
      <c r="J653" s="454"/>
      <c r="K653" s="454"/>
      <c r="L653" s="454"/>
      <c r="M653" s="454"/>
      <c r="N653" s="454"/>
      <c r="O653" s="454"/>
      <c r="P653" s="454"/>
      <c r="Q653" s="454"/>
      <c r="R653" s="454"/>
      <c r="S653" s="454"/>
      <c r="T653" s="454"/>
      <c r="U653" s="454"/>
      <c r="V653" s="454"/>
      <c r="W653" s="454"/>
      <c r="X653" s="454"/>
      <c r="Y653" s="454"/>
      <c r="Z653" s="454"/>
    </row>
    <row r="654" customHeight="1" spans="1:26">
      <c r="A654" s="454"/>
      <c r="B654" s="454"/>
      <c r="C654" s="454"/>
      <c r="D654" s="454"/>
      <c r="E654" s="454"/>
      <c r="F654" s="454"/>
      <c r="G654" s="454"/>
      <c r="H654" s="454"/>
      <c r="I654" s="454"/>
      <c r="J654" s="454"/>
      <c r="K654" s="454"/>
      <c r="L654" s="454"/>
      <c r="M654" s="454"/>
      <c r="N654" s="454"/>
      <c r="O654" s="454"/>
      <c r="P654" s="454"/>
      <c r="Q654" s="454"/>
      <c r="R654" s="454"/>
      <c r="S654" s="454"/>
      <c r="T654" s="454"/>
      <c r="U654" s="454"/>
      <c r="V654" s="454"/>
      <c r="W654" s="454"/>
      <c r="X654" s="454"/>
      <c r="Y654" s="454"/>
      <c r="Z654" s="454"/>
    </row>
    <row r="655" customHeight="1" spans="1:26">
      <c r="A655" s="454"/>
      <c r="B655" s="454"/>
      <c r="C655" s="454"/>
      <c r="D655" s="454"/>
      <c r="E655" s="454"/>
      <c r="F655" s="454"/>
      <c r="G655" s="454"/>
      <c r="H655" s="454"/>
      <c r="I655" s="454"/>
      <c r="J655" s="454"/>
      <c r="K655" s="454"/>
      <c r="L655" s="454"/>
      <c r="M655" s="454"/>
      <c r="N655" s="454"/>
      <c r="O655" s="454"/>
      <c r="P655" s="454"/>
      <c r="Q655" s="454"/>
      <c r="R655" s="454"/>
      <c r="S655" s="454"/>
      <c r="T655" s="454"/>
      <c r="U655" s="454"/>
      <c r="V655" s="454"/>
      <c r="W655" s="454"/>
      <c r="X655" s="454"/>
      <c r="Y655" s="454"/>
      <c r="Z655" s="454"/>
    </row>
    <row r="656" customHeight="1" spans="1:26">
      <c r="A656" s="454"/>
      <c r="B656" s="454"/>
      <c r="C656" s="454"/>
      <c r="D656" s="454"/>
      <c r="E656" s="454"/>
      <c r="F656" s="454"/>
      <c r="G656" s="454"/>
      <c r="H656" s="454"/>
      <c r="I656" s="454"/>
      <c r="J656" s="454"/>
      <c r="K656" s="454"/>
      <c r="L656" s="454"/>
      <c r="M656" s="454"/>
      <c r="N656" s="454"/>
      <c r="O656" s="454"/>
      <c r="P656" s="454"/>
      <c r="Q656" s="454"/>
      <c r="R656" s="454"/>
      <c r="S656" s="454"/>
      <c r="T656" s="454"/>
      <c r="U656" s="454"/>
      <c r="V656" s="454"/>
      <c r="W656" s="454"/>
      <c r="X656" s="454"/>
      <c r="Y656" s="454"/>
      <c r="Z656" s="454"/>
    </row>
    <row r="657" customHeight="1" spans="1:26">
      <c r="A657" s="454"/>
      <c r="B657" s="454"/>
      <c r="C657" s="454"/>
      <c r="D657" s="454"/>
      <c r="E657" s="454"/>
      <c r="F657" s="454"/>
      <c r="G657" s="454"/>
      <c r="H657" s="454"/>
      <c r="I657" s="454"/>
      <c r="J657" s="454"/>
      <c r="K657" s="454"/>
      <c r="L657" s="454"/>
      <c r="M657" s="454"/>
      <c r="N657" s="454"/>
      <c r="O657" s="454"/>
      <c r="P657" s="454"/>
      <c r="Q657" s="454"/>
      <c r="R657" s="454"/>
      <c r="S657" s="454"/>
      <c r="T657" s="454"/>
      <c r="U657" s="454"/>
      <c r="V657" s="454"/>
      <c r="W657" s="454"/>
      <c r="X657" s="454"/>
      <c r="Y657" s="454"/>
      <c r="Z657" s="454"/>
    </row>
    <row r="658" customHeight="1" spans="1:26">
      <c r="A658" s="454"/>
      <c r="B658" s="454"/>
      <c r="C658" s="454"/>
      <c r="D658" s="454"/>
      <c r="E658" s="454"/>
      <c r="F658" s="454"/>
      <c r="G658" s="454"/>
      <c r="H658" s="454"/>
      <c r="I658" s="454"/>
      <c r="J658" s="454"/>
      <c r="K658" s="454"/>
      <c r="L658" s="454"/>
      <c r="M658" s="454"/>
      <c r="N658" s="454"/>
      <c r="O658" s="454"/>
      <c r="P658" s="454"/>
      <c r="Q658" s="454"/>
      <c r="R658" s="454"/>
      <c r="S658" s="454"/>
      <c r="T658" s="454"/>
      <c r="U658" s="454"/>
      <c r="V658" s="454"/>
      <c r="W658" s="454"/>
      <c r="X658" s="454"/>
      <c r="Y658" s="454"/>
      <c r="Z658" s="454"/>
    </row>
    <row r="659" customHeight="1" spans="1:26">
      <c r="A659" s="454"/>
      <c r="B659" s="454"/>
      <c r="C659" s="454"/>
      <c r="D659" s="454"/>
      <c r="E659" s="454"/>
      <c r="F659" s="454"/>
      <c r="G659" s="454"/>
      <c r="H659" s="454"/>
      <c r="I659" s="454"/>
      <c r="J659" s="454"/>
      <c r="K659" s="454"/>
      <c r="L659" s="454"/>
      <c r="M659" s="454"/>
      <c r="N659" s="454"/>
      <c r="O659" s="454"/>
      <c r="P659" s="454"/>
      <c r="Q659" s="454"/>
      <c r="R659" s="454"/>
      <c r="S659" s="454"/>
      <c r="T659" s="454"/>
      <c r="U659" s="454"/>
      <c r="V659" s="454"/>
      <c r="W659" s="454"/>
      <c r="X659" s="454"/>
      <c r="Y659" s="454"/>
      <c r="Z659" s="454"/>
    </row>
    <row r="660" customHeight="1" spans="1:26">
      <c r="A660" s="454"/>
      <c r="B660" s="454"/>
      <c r="C660" s="454"/>
      <c r="D660" s="454"/>
      <c r="E660" s="454"/>
      <c r="F660" s="454"/>
      <c r="G660" s="454"/>
      <c r="H660" s="454"/>
      <c r="I660" s="454"/>
      <c r="J660" s="454"/>
      <c r="K660" s="454"/>
      <c r="L660" s="454"/>
      <c r="M660" s="454"/>
      <c r="N660" s="454"/>
      <c r="O660" s="454"/>
      <c r="P660" s="454"/>
      <c r="Q660" s="454"/>
      <c r="R660" s="454"/>
      <c r="S660" s="454"/>
      <c r="T660" s="454"/>
      <c r="U660" s="454"/>
      <c r="V660" s="454"/>
      <c r="W660" s="454"/>
      <c r="X660" s="454"/>
      <c r="Y660" s="454"/>
      <c r="Z660" s="454"/>
    </row>
    <row r="661" customHeight="1" spans="1:26">
      <c r="A661" s="454"/>
      <c r="B661" s="454"/>
      <c r="C661" s="454"/>
      <c r="D661" s="454"/>
      <c r="E661" s="454"/>
      <c r="F661" s="454"/>
      <c r="G661" s="454"/>
      <c r="H661" s="454"/>
      <c r="I661" s="454"/>
      <c r="J661" s="454"/>
      <c r="K661" s="454"/>
      <c r="L661" s="454"/>
      <c r="M661" s="454"/>
      <c r="N661" s="454"/>
      <c r="O661" s="454"/>
      <c r="P661" s="454"/>
      <c r="Q661" s="454"/>
      <c r="R661" s="454"/>
      <c r="S661" s="454"/>
      <c r="T661" s="454"/>
      <c r="U661" s="454"/>
      <c r="V661" s="454"/>
      <c r="W661" s="454"/>
      <c r="X661" s="454"/>
      <c r="Y661" s="454"/>
      <c r="Z661" s="454"/>
    </row>
    <row r="662" customHeight="1" spans="1:26">
      <c r="A662" s="454"/>
      <c r="B662" s="454"/>
      <c r="C662" s="454"/>
      <c r="D662" s="454"/>
      <c r="E662" s="454"/>
      <c r="F662" s="454"/>
      <c r="G662" s="454"/>
      <c r="H662" s="454"/>
      <c r="I662" s="454"/>
      <c r="J662" s="454"/>
      <c r="K662" s="454"/>
      <c r="L662" s="454"/>
      <c r="M662" s="454"/>
      <c r="N662" s="454"/>
      <c r="O662" s="454"/>
      <c r="P662" s="454"/>
      <c r="Q662" s="454"/>
      <c r="R662" s="454"/>
      <c r="S662" s="454"/>
      <c r="T662" s="454"/>
      <c r="U662" s="454"/>
      <c r="V662" s="454"/>
      <c r="W662" s="454"/>
      <c r="X662" s="454"/>
      <c r="Y662" s="454"/>
      <c r="Z662" s="454"/>
    </row>
    <row r="663" customHeight="1" spans="1:26">
      <c r="A663" s="454"/>
      <c r="B663" s="454"/>
      <c r="C663" s="454"/>
      <c r="D663" s="454"/>
      <c r="E663" s="454"/>
      <c r="F663" s="454"/>
      <c r="G663" s="454"/>
      <c r="H663" s="454"/>
      <c r="I663" s="454"/>
      <c r="J663" s="454"/>
      <c r="K663" s="454"/>
      <c r="L663" s="454"/>
      <c r="M663" s="454"/>
      <c r="N663" s="454"/>
      <c r="O663" s="454"/>
      <c r="P663" s="454"/>
      <c r="Q663" s="454"/>
      <c r="R663" s="454"/>
      <c r="S663" s="454"/>
      <c r="T663" s="454"/>
      <c r="U663" s="454"/>
      <c r="V663" s="454"/>
      <c r="W663" s="454"/>
      <c r="X663" s="454"/>
      <c r="Y663" s="454"/>
      <c r="Z663" s="454"/>
    </row>
    <row r="664" customHeight="1" spans="1:26">
      <c r="A664" s="454"/>
      <c r="B664" s="454"/>
      <c r="C664" s="454"/>
      <c r="D664" s="454"/>
      <c r="E664" s="454"/>
      <c r="F664" s="454"/>
      <c r="G664" s="454"/>
      <c r="H664" s="454"/>
      <c r="I664" s="454"/>
      <c r="J664" s="454"/>
      <c r="K664" s="454"/>
      <c r="L664" s="454"/>
      <c r="M664" s="454"/>
      <c r="N664" s="454"/>
      <c r="O664" s="454"/>
      <c r="P664" s="454"/>
      <c r="Q664" s="454"/>
      <c r="R664" s="454"/>
      <c r="S664" s="454"/>
      <c r="T664" s="454"/>
      <c r="U664" s="454"/>
      <c r="V664" s="454"/>
      <c r="W664" s="454"/>
      <c r="X664" s="454"/>
      <c r="Y664" s="454"/>
      <c r="Z664" s="454"/>
    </row>
    <row r="665" customHeight="1" spans="1:26">
      <c r="A665" s="454"/>
      <c r="B665" s="454"/>
      <c r="C665" s="454"/>
      <c r="D665" s="454"/>
      <c r="E665" s="454"/>
      <c r="F665" s="454"/>
      <c r="G665" s="454"/>
      <c r="H665" s="454"/>
      <c r="I665" s="454"/>
      <c r="J665" s="454"/>
      <c r="K665" s="454"/>
      <c r="L665" s="454"/>
      <c r="M665" s="454"/>
      <c r="N665" s="454"/>
      <c r="O665" s="454"/>
      <c r="P665" s="454"/>
      <c r="Q665" s="454"/>
      <c r="R665" s="454"/>
      <c r="S665" s="454"/>
      <c r="T665" s="454"/>
      <c r="U665" s="454"/>
      <c r="V665" s="454"/>
      <c r="W665" s="454"/>
      <c r="X665" s="454"/>
      <c r="Y665" s="454"/>
      <c r="Z665" s="454"/>
    </row>
    <row r="666" customHeight="1" spans="1:26">
      <c r="A666" s="454"/>
      <c r="B666" s="454"/>
      <c r="C666" s="454"/>
      <c r="D666" s="454"/>
      <c r="E666" s="454"/>
      <c r="F666" s="454"/>
      <c r="G666" s="454"/>
      <c r="H666" s="454"/>
      <c r="I666" s="454"/>
      <c r="J666" s="454"/>
      <c r="K666" s="454"/>
      <c r="L666" s="454"/>
      <c r="M666" s="454"/>
      <c r="N666" s="454"/>
      <c r="O666" s="454"/>
      <c r="P666" s="454"/>
      <c r="Q666" s="454"/>
      <c r="R666" s="454"/>
      <c r="S666" s="454"/>
      <c r="T666" s="454"/>
      <c r="U666" s="454"/>
      <c r="V666" s="454"/>
      <c r="W666" s="454"/>
      <c r="X666" s="454"/>
      <c r="Y666" s="454"/>
      <c r="Z666" s="454"/>
    </row>
    <row r="667" customHeight="1" spans="1:26">
      <c r="A667" s="454"/>
      <c r="B667" s="454"/>
      <c r="C667" s="454"/>
      <c r="D667" s="454"/>
      <c r="E667" s="454"/>
      <c r="F667" s="454"/>
      <c r="G667" s="454"/>
      <c r="H667" s="454"/>
      <c r="I667" s="454"/>
      <c r="J667" s="454"/>
      <c r="K667" s="454"/>
      <c r="L667" s="454"/>
      <c r="M667" s="454"/>
      <c r="N667" s="454"/>
      <c r="O667" s="454"/>
      <c r="P667" s="454"/>
      <c r="Q667" s="454"/>
      <c r="R667" s="454"/>
      <c r="S667" s="454"/>
      <c r="T667" s="454"/>
      <c r="U667" s="454"/>
      <c r="V667" s="454"/>
      <c r="W667" s="454"/>
      <c r="X667" s="454"/>
      <c r="Y667" s="454"/>
      <c r="Z667" s="454"/>
    </row>
    <row r="668" customHeight="1" spans="1:26">
      <c r="A668" s="454"/>
      <c r="B668" s="454"/>
      <c r="C668" s="454"/>
      <c r="D668" s="454"/>
      <c r="E668" s="454"/>
      <c r="F668" s="454"/>
      <c r="G668" s="454"/>
      <c r="H668" s="454"/>
      <c r="I668" s="454"/>
      <c r="J668" s="454"/>
      <c r="K668" s="454"/>
      <c r="L668" s="454"/>
      <c r="M668" s="454"/>
      <c r="N668" s="454"/>
      <c r="O668" s="454"/>
      <c r="P668" s="454"/>
      <c r="Q668" s="454"/>
      <c r="R668" s="454"/>
      <c r="S668" s="454"/>
      <c r="T668" s="454"/>
      <c r="U668" s="454"/>
      <c r="V668" s="454"/>
      <c r="W668" s="454"/>
      <c r="X668" s="454"/>
      <c r="Y668" s="454"/>
      <c r="Z668" s="454"/>
    </row>
    <row r="669" customHeight="1" spans="1:26">
      <c r="A669" s="454"/>
      <c r="B669" s="454"/>
      <c r="C669" s="454"/>
      <c r="D669" s="454"/>
      <c r="E669" s="454"/>
      <c r="F669" s="454"/>
      <c r="G669" s="454"/>
      <c r="H669" s="454"/>
      <c r="I669" s="454"/>
      <c r="J669" s="454"/>
      <c r="K669" s="454"/>
      <c r="L669" s="454"/>
      <c r="M669" s="454"/>
      <c r="N669" s="454"/>
      <c r="O669" s="454"/>
      <c r="P669" s="454"/>
      <c r="Q669" s="454"/>
      <c r="R669" s="454"/>
      <c r="S669" s="454"/>
      <c r="T669" s="454"/>
      <c r="U669" s="454"/>
      <c r="V669" s="454"/>
      <c r="W669" s="454"/>
      <c r="X669" s="454"/>
      <c r="Y669" s="454"/>
      <c r="Z669" s="454"/>
    </row>
    <row r="670" customHeight="1" spans="1:26">
      <c r="A670" s="454"/>
      <c r="B670" s="454"/>
      <c r="C670" s="454"/>
      <c r="D670" s="454"/>
      <c r="E670" s="454"/>
      <c r="F670" s="454"/>
      <c r="G670" s="454"/>
      <c r="H670" s="454"/>
      <c r="I670" s="454"/>
      <c r="J670" s="454"/>
      <c r="K670" s="454"/>
      <c r="L670" s="454"/>
      <c r="M670" s="454"/>
      <c r="N670" s="454"/>
      <c r="O670" s="454"/>
      <c r="P670" s="454"/>
      <c r="Q670" s="454"/>
      <c r="R670" s="454"/>
      <c r="S670" s="454"/>
      <c r="T670" s="454"/>
      <c r="U670" s="454"/>
      <c r="V670" s="454"/>
      <c r="W670" s="454"/>
      <c r="X670" s="454"/>
      <c r="Y670" s="454"/>
      <c r="Z670" s="454"/>
    </row>
    <row r="671" customHeight="1" spans="1:26">
      <c r="A671" s="454"/>
      <c r="B671" s="454"/>
      <c r="C671" s="454"/>
      <c r="D671" s="454"/>
      <c r="E671" s="454"/>
      <c r="F671" s="454"/>
      <c r="G671" s="454"/>
      <c r="H671" s="454"/>
      <c r="I671" s="454"/>
      <c r="J671" s="454"/>
      <c r="K671" s="454"/>
      <c r="L671" s="454"/>
      <c r="M671" s="454"/>
      <c r="N671" s="454"/>
      <c r="O671" s="454"/>
      <c r="P671" s="454"/>
      <c r="Q671" s="454"/>
      <c r="R671" s="454"/>
      <c r="S671" s="454"/>
      <c r="T671" s="454"/>
      <c r="U671" s="454"/>
      <c r="V671" s="454"/>
      <c r="W671" s="454"/>
      <c r="X671" s="454"/>
      <c r="Y671" s="454"/>
      <c r="Z671" s="454"/>
    </row>
    <row r="672" customHeight="1" spans="1:26">
      <c r="A672" s="454"/>
      <c r="B672" s="454"/>
      <c r="C672" s="454"/>
      <c r="D672" s="454"/>
      <c r="E672" s="454"/>
      <c r="F672" s="454"/>
      <c r="G672" s="454"/>
      <c r="H672" s="454"/>
      <c r="I672" s="454"/>
      <c r="J672" s="454"/>
      <c r="K672" s="454"/>
      <c r="L672" s="454"/>
      <c r="M672" s="454"/>
      <c r="N672" s="454"/>
      <c r="O672" s="454"/>
      <c r="P672" s="454"/>
      <c r="Q672" s="454"/>
      <c r="R672" s="454"/>
      <c r="S672" s="454"/>
      <c r="T672" s="454"/>
      <c r="U672" s="454"/>
      <c r="V672" s="454"/>
      <c r="W672" s="454"/>
      <c r="X672" s="454"/>
      <c r="Y672" s="454"/>
      <c r="Z672" s="454"/>
    </row>
    <row r="673" customHeight="1" spans="1:26">
      <c r="A673" s="454"/>
      <c r="B673" s="454"/>
      <c r="C673" s="454"/>
      <c r="D673" s="454"/>
      <c r="E673" s="454"/>
      <c r="F673" s="454"/>
      <c r="G673" s="454"/>
      <c r="H673" s="454"/>
      <c r="I673" s="454"/>
      <c r="J673" s="454"/>
      <c r="K673" s="454"/>
      <c r="L673" s="454"/>
      <c r="M673" s="454"/>
      <c r="N673" s="454"/>
      <c r="O673" s="454"/>
      <c r="P673" s="454"/>
      <c r="Q673" s="454"/>
      <c r="R673" s="454"/>
      <c r="S673" s="454"/>
      <c r="T673" s="454"/>
      <c r="U673" s="454"/>
      <c r="V673" s="454"/>
      <c r="W673" s="454"/>
      <c r="X673" s="454"/>
      <c r="Y673" s="454"/>
      <c r="Z673" s="454"/>
    </row>
    <row r="674" customHeight="1" spans="1:26">
      <c r="A674" s="454"/>
      <c r="B674" s="454"/>
      <c r="C674" s="454"/>
      <c r="D674" s="454"/>
      <c r="E674" s="454"/>
      <c r="F674" s="454"/>
      <c r="G674" s="454"/>
      <c r="H674" s="454"/>
      <c r="I674" s="454"/>
      <c r="J674" s="454"/>
      <c r="K674" s="454"/>
      <c r="L674" s="454"/>
      <c r="M674" s="454"/>
      <c r="N674" s="454"/>
      <c r="O674" s="454"/>
      <c r="P674" s="454"/>
      <c r="Q674" s="454"/>
      <c r="R674" s="454"/>
      <c r="S674" s="454"/>
      <c r="T674" s="454"/>
      <c r="U674" s="454"/>
      <c r="V674" s="454"/>
      <c r="W674" s="454"/>
      <c r="X674" s="454"/>
      <c r="Y674" s="454"/>
      <c r="Z674" s="454"/>
    </row>
    <row r="675" customHeight="1" spans="1:26">
      <c r="A675" s="454"/>
      <c r="B675" s="454"/>
      <c r="C675" s="454"/>
      <c r="D675" s="454"/>
      <c r="E675" s="454"/>
      <c r="F675" s="454"/>
      <c r="G675" s="454"/>
      <c r="H675" s="454"/>
      <c r="I675" s="454"/>
      <c r="J675" s="454"/>
      <c r="K675" s="454"/>
      <c r="L675" s="454"/>
      <c r="M675" s="454"/>
      <c r="N675" s="454"/>
      <c r="O675" s="454"/>
      <c r="P675" s="454"/>
      <c r="Q675" s="454"/>
      <c r="R675" s="454"/>
      <c r="S675" s="454"/>
      <c r="T675" s="454"/>
      <c r="U675" s="454"/>
      <c r="V675" s="454"/>
      <c r="W675" s="454"/>
      <c r="X675" s="454"/>
      <c r="Y675" s="454"/>
      <c r="Z675" s="454"/>
    </row>
    <row r="676" customHeight="1" spans="1:26">
      <c r="A676" s="454"/>
      <c r="B676" s="454"/>
      <c r="C676" s="454"/>
      <c r="D676" s="454"/>
      <c r="E676" s="454"/>
      <c r="F676" s="454"/>
      <c r="G676" s="454"/>
      <c r="H676" s="454"/>
      <c r="I676" s="454"/>
      <c r="J676" s="454"/>
      <c r="K676" s="454"/>
      <c r="L676" s="454"/>
      <c r="M676" s="454"/>
      <c r="N676" s="454"/>
      <c r="O676" s="454"/>
      <c r="P676" s="454"/>
      <c r="Q676" s="454"/>
      <c r="R676" s="454"/>
      <c r="S676" s="454"/>
      <c r="T676" s="454"/>
      <c r="U676" s="454"/>
      <c r="V676" s="454"/>
      <c r="W676" s="454"/>
      <c r="X676" s="454"/>
      <c r="Y676" s="454"/>
      <c r="Z676" s="454"/>
    </row>
    <row r="677" customHeight="1" spans="1:26">
      <c r="A677" s="454"/>
      <c r="B677" s="454"/>
      <c r="C677" s="454"/>
      <c r="D677" s="454"/>
      <c r="E677" s="454"/>
      <c r="F677" s="454"/>
      <c r="G677" s="454"/>
      <c r="H677" s="454"/>
      <c r="I677" s="454"/>
      <c r="J677" s="454"/>
      <c r="K677" s="454"/>
      <c r="L677" s="454"/>
      <c r="M677" s="454"/>
      <c r="N677" s="454"/>
      <c r="O677" s="454"/>
      <c r="P677" s="454"/>
      <c r="Q677" s="454"/>
      <c r="R677" s="454"/>
      <c r="S677" s="454"/>
      <c r="T677" s="454"/>
      <c r="U677" s="454"/>
      <c r="V677" s="454"/>
      <c r="W677" s="454"/>
      <c r="X677" s="454"/>
      <c r="Y677" s="454"/>
      <c r="Z677" s="454"/>
    </row>
    <row r="678" customHeight="1" spans="1:26">
      <c r="A678" s="454"/>
      <c r="B678" s="454"/>
      <c r="C678" s="454"/>
      <c r="D678" s="454"/>
      <c r="E678" s="454"/>
      <c r="F678" s="454"/>
      <c r="G678" s="454"/>
      <c r="H678" s="454"/>
      <c r="I678" s="454"/>
      <c r="J678" s="454"/>
      <c r="K678" s="454"/>
      <c r="L678" s="454"/>
      <c r="M678" s="454"/>
      <c r="N678" s="454"/>
      <c r="O678" s="454"/>
      <c r="P678" s="454"/>
      <c r="Q678" s="454"/>
      <c r="R678" s="454"/>
      <c r="S678" s="454"/>
      <c r="T678" s="454"/>
      <c r="U678" s="454"/>
      <c r="V678" s="454"/>
      <c r="W678" s="454"/>
      <c r="X678" s="454"/>
      <c r="Y678" s="454"/>
      <c r="Z678" s="454"/>
    </row>
    <row r="679" customHeight="1" spans="1:26">
      <c r="A679" s="454"/>
      <c r="B679" s="454"/>
      <c r="C679" s="454"/>
      <c r="D679" s="454"/>
      <c r="E679" s="454"/>
      <c r="F679" s="454"/>
      <c r="G679" s="454"/>
      <c r="H679" s="454"/>
      <c r="I679" s="454"/>
      <c r="J679" s="454"/>
      <c r="K679" s="454"/>
      <c r="L679" s="454"/>
      <c r="M679" s="454"/>
      <c r="N679" s="454"/>
      <c r="O679" s="454"/>
      <c r="P679" s="454"/>
      <c r="Q679" s="454"/>
      <c r="R679" s="454"/>
      <c r="S679" s="454"/>
      <c r="T679" s="454"/>
      <c r="U679" s="454"/>
      <c r="V679" s="454"/>
      <c r="W679" s="454"/>
      <c r="X679" s="454"/>
      <c r="Y679" s="454"/>
      <c r="Z679" s="454"/>
    </row>
    <row r="680" customHeight="1" spans="1:26">
      <c r="A680" s="454"/>
      <c r="B680" s="454"/>
      <c r="C680" s="454"/>
      <c r="D680" s="454"/>
      <c r="E680" s="454"/>
      <c r="F680" s="454"/>
      <c r="G680" s="454"/>
      <c r="H680" s="454"/>
      <c r="I680" s="454"/>
      <c r="J680" s="454"/>
      <c r="K680" s="454"/>
      <c r="L680" s="454"/>
      <c r="M680" s="454"/>
      <c r="N680" s="454"/>
      <c r="O680" s="454"/>
      <c r="P680" s="454"/>
      <c r="Q680" s="454"/>
      <c r="R680" s="454"/>
      <c r="S680" s="454"/>
      <c r="T680" s="454"/>
      <c r="U680" s="454"/>
      <c r="V680" s="454"/>
      <c r="W680" s="454"/>
      <c r="X680" s="454"/>
      <c r="Y680" s="454"/>
      <c r="Z680" s="454"/>
    </row>
    <row r="681" customHeight="1" spans="1:26">
      <c r="A681" s="454"/>
      <c r="B681" s="454"/>
      <c r="C681" s="454"/>
      <c r="D681" s="454"/>
      <c r="E681" s="454"/>
      <c r="F681" s="454"/>
      <c r="G681" s="454"/>
      <c r="H681" s="454"/>
      <c r="I681" s="454"/>
      <c r="J681" s="454"/>
      <c r="K681" s="454"/>
      <c r="L681" s="454"/>
      <c r="M681" s="454"/>
      <c r="N681" s="454"/>
      <c r="O681" s="454"/>
      <c r="P681" s="454"/>
      <c r="Q681" s="454"/>
      <c r="R681" s="454"/>
      <c r="S681" s="454"/>
      <c r="T681" s="454"/>
      <c r="U681" s="454"/>
      <c r="V681" s="454"/>
      <c r="W681" s="454"/>
      <c r="X681" s="454"/>
      <c r="Y681" s="454"/>
      <c r="Z681" s="454"/>
    </row>
    <row r="682" customHeight="1" spans="1:26">
      <c r="A682" s="454"/>
      <c r="B682" s="454"/>
      <c r="C682" s="454"/>
      <c r="D682" s="454"/>
      <c r="E682" s="454"/>
      <c r="F682" s="454"/>
      <c r="G682" s="454"/>
      <c r="H682" s="454"/>
      <c r="I682" s="454"/>
      <c r="J682" s="454"/>
      <c r="K682" s="454"/>
      <c r="L682" s="454"/>
      <c r="M682" s="454"/>
      <c r="N682" s="454"/>
      <c r="O682" s="454"/>
      <c r="P682" s="454"/>
      <c r="Q682" s="454"/>
      <c r="R682" s="454"/>
      <c r="S682" s="454"/>
      <c r="T682" s="454"/>
      <c r="U682" s="454"/>
      <c r="V682" s="454"/>
      <c r="W682" s="454"/>
      <c r="X682" s="454"/>
      <c r="Y682" s="454"/>
      <c r="Z682" s="454"/>
    </row>
    <row r="683" customHeight="1" spans="1:26">
      <c r="A683" s="454"/>
      <c r="B683" s="454"/>
      <c r="C683" s="454"/>
      <c r="D683" s="454"/>
      <c r="E683" s="454"/>
      <c r="F683" s="454"/>
      <c r="G683" s="454"/>
      <c r="H683" s="454"/>
      <c r="I683" s="454"/>
      <c r="J683" s="454"/>
      <c r="K683" s="454"/>
      <c r="L683" s="454"/>
      <c r="M683" s="454"/>
      <c r="N683" s="454"/>
      <c r="O683" s="454"/>
      <c r="P683" s="454"/>
      <c r="Q683" s="454"/>
      <c r="R683" s="454"/>
      <c r="S683" s="454"/>
      <c r="T683" s="454"/>
      <c r="U683" s="454"/>
      <c r="V683" s="454"/>
      <c r="W683" s="454"/>
      <c r="X683" s="454"/>
      <c r="Y683" s="454"/>
      <c r="Z683" s="454"/>
    </row>
    <row r="684" customHeight="1" spans="1:26">
      <c r="A684" s="454"/>
      <c r="B684" s="454"/>
      <c r="C684" s="454"/>
      <c r="D684" s="454"/>
      <c r="E684" s="454"/>
      <c r="F684" s="454"/>
      <c r="G684" s="454"/>
      <c r="H684" s="454"/>
      <c r="I684" s="454"/>
      <c r="J684" s="454"/>
      <c r="K684" s="454"/>
      <c r="L684" s="454"/>
      <c r="M684" s="454"/>
      <c r="N684" s="454"/>
      <c r="O684" s="454"/>
      <c r="P684" s="454"/>
      <c r="Q684" s="454"/>
      <c r="R684" s="454"/>
      <c r="S684" s="454"/>
      <c r="T684" s="454"/>
      <c r="U684" s="454"/>
      <c r="V684" s="454"/>
      <c r="W684" s="454"/>
      <c r="X684" s="454"/>
      <c r="Y684" s="454"/>
      <c r="Z684" s="454"/>
    </row>
    <row r="685" customHeight="1" spans="1:26">
      <c r="A685" s="454"/>
      <c r="B685" s="454"/>
      <c r="C685" s="454"/>
      <c r="D685" s="454"/>
      <c r="E685" s="454"/>
      <c r="F685" s="454"/>
      <c r="G685" s="454"/>
      <c r="H685" s="454"/>
      <c r="I685" s="454"/>
      <c r="J685" s="454"/>
      <c r="K685" s="454"/>
      <c r="L685" s="454"/>
      <c r="M685" s="454"/>
      <c r="N685" s="454"/>
      <c r="O685" s="454"/>
      <c r="P685" s="454"/>
      <c r="Q685" s="454"/>
      <c r="R685" s="454"/>
      <c r="S685" s="454"/>
      <c r="T685" s="454"/>
      <c r="U685" s="454"/>
      <c r="V685" s="454"/>
      <c r="W685" s="454"/>
      <c r="X685" s="454"/>
      <c r="Y685" s="454"/>
      <c r="Z685" s="454"/>
    </row>
    <row r="686" customHeight="1" spans="1:26">
      <c r="A686" s="454"/>
      <c r="B686" s="454"/>
      <c r="C686" s="454"/>
      <c r="D686" s="454"/>
      <c r="E686" s="454"/>
      <c r="F686" s="454"/>
      <c r="G686" s="454"/>
      <c r="H686" s="454"/>
      <c r="I686" s="454"/>
      <c r="J686" s="454"/>
      <c r="K686" s="454"/>
      <c r="L686" s="454"/>
      <c r="M686" s="454"/>
      <c r="N686" s="454"/>
      <c r="O686" s="454"/>
      <c r="P686" s="454"/>
      <c r="Q686" s="454"/>
      <c r="R686" s="454"/>
      <c r="S686" s="454"/>
      <c r="T686" s="454"/>
      <c r="U686" s="454"/>
      <c r="V686" s="454"/>
      <c r="W686" s="454"/>
      <c r="X686" s="454"/>
      <c r="Y686" s="454"/>
      <c r="Z686" s="454"/>
    </row>
    <row r="687" customHeight="1" spans="1:26">
      <c r="A687" s="454"/>
      <c r="B687" s="454"/>
      <c r="C687" s="454"/>
      <c r="D687" s="454"/>
      <c r="E687" s="454"/>
      <c r="F687" s="454"/>
      <c r="G687" s="454"/>
      <c r="H687" s="454"/>
      <c r="I687" s="454"/>
      <c r="J687" s="454"/>
      <c r="K687" s="454"/>
      <c r="L687" s="454"/>
      <c r="M687" s="454"/>
      <c r="N687" s="454"/>
      <c r="O687" s="454"/>
      <c r="P687" s="454"/>
      <c r="Q687" s="454"/>
      <c r="R687" s="454"/>
      <c r="S687" s="454"/>
      <c r="T687" s="454"/>
      <c r="U687" s="454"/>
      <c r="V687" s="454"/>
      <c r="W687" s="454"/>
      <c r="X687" s="454"/>
      <c r="Y687" s="454"/>
      <c r="Z687" s="454"/>
    </row>
    <row r="688" customHeight="1" spans="1:26">
      <c r="A688" s="454"/>
      <c r="B688" s="454"/>
      <c r="C688" s="454"/>
      <c r="D688" s="454"/>
      <c r="E688" s="454"/>
      <c r="F688" s="454"/>
      <c r="G688" s="454"/>
      <c r="H688" s="454"/>
      <c r="I688" s="454"/>
      <c r="J688" s="454"/>
      <c r="K688" s="454"/>
      <c r="L688" s="454"/>
      <c r="M688" s="454"/>
      <c r="N688" s="454"/>
      <c r="O688" s="454"/>
      <c r="P688" s="454"/>
      <c r="Q688" s="454"/>
      <c r="R688" s="454"/>
      <c r="S688" s="454"/>
      <c r="T688" s="454"/>
      <c r="U688" s="454"/>
      <c r="V688" s="454"/>
      <c r="W688" s="454"/>
      <c r="X688" s="454"/>
      <c r="Y688" s="454"/>
      <c r="Z688" s="454"/>
    </row>
    <row r="689" customHeight="1" spans="1:26">
      <c r="A689" s="454"/>
      <c r="B689" s="454"/>
      <c r="C689" s="454"/>
      <c r="D689" s="454"/>
      <c r="E689" s="454"/>
      <c r="F689" s="454"/>
      <c r="G689" s="454"/>
      <c r="H689" s="454"/>
      <c r="I689" s="454"/>
      <c r="J689" s="454"/>
      <c r="K689" s="454"/>
      <c r="L689" s="454"/>
      <c r="M689" s="454"/>
      <c r="N689" s="454"/>
      <c r="O689" s="454"/>
      <c r="P689" s="454"/>
      <c r="Q689" s="454"/>
      <c r="R689" s="454"/>
      <c r="S689" s="454"/>
      <c r="T689" s="454"/>
      <c r="U689" s="454"/>
      <c r="V689" s="454"/>
      <c r="W689" s="454"/>
      <c r="X689" s="454"/>
      <c r="Y689" s="454"/>
      <c r="Z689" s="454"/>
    </row>
    <row r="690" customHeight="1" spans="1:26">
      <c r="A690" s="454"/>
      <c r="B690" s="454"/>
      <c r="C690" s="454"/>
      <c r="D690" s="454"/>
      <c r="E690" s="454"/>
      <c r="F690" s="454"/>
      <c r="G690" s="454"/>
      <c r="H690" s="454"/>
      <c r="I690" s="454"/>
      <c r="J690" s="454"/>
      <c r="K690" s="454"/>
      <c r="L690" s="454"/>
      <c r="M690" s="454"/>
      <c r="N690" s="454"/>
      <c r="O690" s="454"/>
      <c r="P690" s="454"/>
      <c r="Q690" s="454"/>
      <c r="R690" s="454"/>
      <c r="S690" s="454"/>
      <c r="T690" s="454"/>
      <c r="U690" s="454"/>
      <c r="V690" s="454"/>
      <c r="W690" s="454"/>
      <c r="X690" s="454"/>
      <c r="Y690" s="454"/>
      <c r="Z690" s="454"/>
    </row>
    <row r="691" customHeight="1" spans="1:26">
      <c r="A691" s="454"/>
      <c r="B691" s="454"/>
      <c r="C691" s="454"/>
      <c r="D691" s="454"/>
      <c r="E691" s="454"/>
      <c r="F691" s="454"/>
      <c r="G691" s="454"/>
      <c r="H691" s="454"/>
      <c r="I691" s="454"/>
      <c r="J691" s="454"/>
      <c r="K691" s="454"/>
      <c r="L691" s="454"/>
      <c r="M691" s="454"/>
      <c r="N691" s="454"/>
      <c r="O691" s="454"/>
      <c r="P691" s="454"/>
      <c r="Q691" s="454"/>
      <c r="R691" s="454"/>
      <c r="S691" s="454"/>
      <c r="T691" s="454"/>
      <c r="U691" s="454"/>
      <c r="V691" s="454"/>
      <c r="W691" s="454"/>
      <c r="X691" s="454"/>
      <c r="Y691" s="454"/>
      <c r="Z691" s="454"/>
    </row>
    <row r="692" customHeight="1" spans="1:26">
      <c r="A692" s="454"/>
      <c r="B692" s="454"/>
      <c r="C692" s="454"/>
      <c r="D692" s="454"/>
      <c r="E692" s="454"/>
      <c r="F692" s="454"/>
      <c r="G692" s="454"/>
      <c r="H692" s="454"/>
      <c r="I692" s="454"/>
      <c r="J692" s="454"/>
      <c r="K692" s="454"/>
      <c r="L692" s="454"/>
      <c r="M692" s="454"/>
      <c r="N692" s="454"/>
      <c r="O692" s="454"/>
      <c r="P692" s="454"/>
      <c r="Q692" s="454"/>
      <c r="R692" s="454"/>
      <c r="S692" s="454"/>
      <c r="T692" s="454"/>
      <c r="U692" s="454"/>
      <c r="V692" s="454"/>
      <c r="W692" s="454"/>
      <c r="X692" s="454"/>
      <c r="Y692" s="454"/>
      <c r="Z692" s="454"/>
    </row>
    <row r="693" customHeight="1" spans="1:26">
      <c r="A693" s="454"/>
      <c r="B693" s="454"/>
      <c r="C693" s="454"/>
      <c r="D693" s="454"/>
      <c r="E693" s="454"/>
      <c r="F693" s="454"/>
      <c r="G693" s="454"/>
      <c r="H693" s="454"/>
      <c r="I693" s="454"/>
      <c r="J693" s="454"/>
      <c r="K693" s="454"/>
      <c r="L693" s="454"/>
      <c r="M693" s="454"/>
      <c r="N693" s="454"/>
      <c r="O693" s="454"/>
      <c r="P693" s="454"/>
      <c r="Q693" s="454"/>
      <c r="R693" s="454"/>
      <c r="S693" s="454"/>
      <c r="T693" s="454"/>
      <c r="U693" s="454"/>
      <c r="V693" s="454"/>
      <c r="W693" s="454"/>
      <c r="X693" s="454"/>
      <c r="Y693" s="454"/>
      <c r="Z693" s="454"/>
    </row>
    <row r="694" customHeight="1" spans="1:26">
      <c r="A694" s="454"/>
      <c r="B694" s="454"/>
      <c r="C694" s="454"/>
      <c r="D694" s="454"/>
      <c r="E694" s="454"/>
      <c r="F694" s="454"/>
      <c r="G694" s="454"/>
      <c r="H694" s="454"/>
      <c r="I694" s="454"/>
      <c r="J694" s="454"/>
      <c r="K694" s="454"/>
      <c r="L694" s="454"/>
      <c r="M694" s="454"/>
      <c r="N694" s="454"/>
      <c r="O694" s="454"/>
      <c r="P694" s="454"/>
      <c r="Q694" s="454"/>
      <c r="R694" s="454"/>
      <c r="S694" s="454"/>
      <c r="T694" s="454"/>
      <c r="U694" s="454"/>
      <c r="V694" s="454"/>
      <c r="W694" s="454"/>
      <c r="X694" s="454"/>
      <c r="Y694" s="454"/>
      <c r="Z694" s="454"/>
    </row>
    <row r="695" customHeight="1" spans="1:26">
      <c r="A695" s="454"/>
      <c r="B695" s="454"/>
      <c r="C695" s="454"/>
      <c r="D695" s="454"/>
      <c r="E695" s="454"/>
      <c r="F695" s="454"/>
      <c r="G695" s="454"/>
      <c r="H695" s="454"/>
      <c r="I695" s="454"/>
      <c r="J695" s="454"/>
      <c r="K695" s="454"/>
      <c r="L695" s="454"/>
      <c r="M695" s="454"/>
      <c r="N695" s="454"/>
      <c r="O695" s="454"/>
      <c r="P695" s="454"/>
      <c r="Q695" s="454"/>
      <c r="R695" s="454"/>
      <c r="S695" s="454"/>
      <c r="T695" s="454"/>
      <c r="U695" s="454"/>
      <c r="V695" s="454"/>
      <c r="W695" s="454"/>
      <c r="X695" s="454"/>
      <c r="Y695" s="454"/>
      <c r="Z695" s="454"/>
    </row>
    <row r="696" customHeight="1" spans="1:26">
      <c r="A696" s="454"/>
      <c r="B696" s="454"/>
      <c r="C696" s="454"/>
      <c r="D696" s="454"/>
      <c r="E696" s="454"/>
      <c r="F696" s="454"/>
      <c r="G696" s="454"/>
      <c r="H696" s="454"/>
      <c r="I696" s="454"/>
      <c r="J696" s="454"/>
      <c r="K696" s="454"/>
      <c r="L696" s="454"/>
      <c r="M696" s="454"/>
      <c r="N696" s="454"/>
      <c r="O696" s="454"/>
      <c r="P696" s="454"/>
      <c r="Q696" s="454"/>
      <c r="R696" s="454"/>
      <c r="S696" s="454"/>
      <c r="T696" s="454"/>
      <c r="U696" s="454"/>
      <c r="V696" s="454"/>
      <c r="W696" s="454"/>
      <c r="X696" s="454"/>
      <c r="Y696" s="454"/>
      <c r="Z696" s="454"/>
    </row>
    <row r="697" customHeight="1" spans="1:26">
      <c r="A697" s="454"/>
      <c r="B697" s="454"/>
      <c r="C697" s="454"/>
      <c r="D697" s="454"/>
      <c r="E697" s="454"/>
      <c r="F697" s="454"/>
      <c r="G697" s="454"/>
      <c r="H697" s="454"/>
      <c r="I697" s="454"/>
      <c r="J697" s="454"/>
      <c r="K697" s="454"/>
      <c r="L697" s="454"/>
      <c r="M697" s="454"/>
      <c r="N697" s="454"/>
      <c r="O697" s="454"/>
      <c r="P697" s="454"/>
      <c r="Q697" s="454"/>
      <c r="R697" s="454"/>
      <c r="S697" s="454"/>
      <c r="T697" s="454"/>
      <c r="U697" s="454"/>
      <c r="V697" s="454"/>
      <c r="W697" s="454"/>
      <c r="X697" s="454"/>
      <c r="Y697" s="454"/>
      <c r="Z697" s="454"/>
    </row>
    <row r="698" customHeight="1" spans="1:26">
      <c r="A698" s="454"/>
      <c r="B698" s="454"/>
      <c r="C698" s="454"/>
      <c r="D698" s="454"/>
      <c r="E698" s="454"/>
      <c r="F698" s="454"/>
      <c r="G698" s="454"/>
      <c r="H698" s="454"/>
      <c r="I698" s="454"/>
      <c r="J698" s="454"/>
      <c r="K698" s="454"/>
      <c r="L698" s="454"/>
      <c r="M698" s="454"/>
      <c r="N698" s="454"/>
      <c r="O698" s="454"/>
      <c r="P698" s="454"/>
      <c r="Q698" s="454"/>
      <c r="R698" s="454"/>
      <c r="S698" s="454"/>
      <c r="T698" s="454"/>
      <c r="U698" s="454"/>
      <c r="V698" s="454"/>
      <c r="W698" s="454"/>
      <c r="X698" s="454"/>
      <c r="Y698" s="454"/>
      <c r="Z698" s="454"/>
    </row>
    <row r="699" customHeight="1" spans="1:26">
      <c r="A699" s="454"/>
      <c r="B699" s="454"/>
      <c r="C699" s="454"/>
      <c r="D699" s="454"/>
      <c r="E699" s="454"/>
      <c r="F699" s="454"/>
      <c r="G699" s="454"/>
      <c r="H699" s="454"/>
      <c r="I699" s="454"/>
      <c r="J699" s="454"/>
      <c r="K699" s="454"/>
      <c r="L699" s="454"/>
      <c r="M699" s="454"/>
      <c r="N699" s="454"/>
      <c r="O699" s="454"/>
      <c r="P699" s="454"/>
      <c r="Q699" s="454"/>
      <c r="R699" s="454"/>
      <c r="S699" s="454"/>
      <c r="T699" s="454"/>
      <c r="U699" s="454"/>
      <c r="V699" s="454"/>
      <c r="W699" s="454"/>
      <c r="X699" s="454"/>
      <c r="Y699" s="454"/>
      <c r="Z699" s="454"/>
    </row>
    <row r="700" customHeight="1" spans="1:26">
      <c r="A700" s="454"/>
      <c r="B700" s="454"/>
      <c r="C700" s="454"/>
      <c r="D700" s="454"/>
      <c r="E700" s="454"/>
      <c r="F700" s="454"/>
      <c r="G700" s="454"/>
      <c r="H700" s="454"/>
      <c r="I700" s="454"/>
      <c r="J700" s="454"/>
      <c r="K700" s="454"/>
      <c r="L700" s="454"/>
      <c r="M700" s="454"/>
      <c r="N700" s="454"/>
      <c r="O700" s="454"/>
      <c r="P700" s="454"/>
      <c r="Q700" s="454"/>
      <c r="R700" s="454"/>
      <c r="S700" s="454"/>
      <c r="T700" s="454"/>
      <c r="U700" s="454"/>
      <c r="V700" s="454"/>
      <c r="W700" s="454"/>
      <c r="X700" s="454"/>
      <c r="Y700" s="454"/>
      <c r="Z700" s="454"/>
    </row>
    <row r="701" customHeight="1" spans="1:26">
      <c r="A701" s="454"/>
      <c r="B701" s="454"/>
      <c r="C701" s="454"/>
      <c r="D701" s="454"/>
      <c r="E701" s="454"/>
      <c r="F701" s="454"/>
      <c r="G701" s="454"/>
      <c r="H701" s="454"/>
      <c r="I701" s="454"/>
      <c r="J701" s="454"/>
      <c r="K701" s="454"/>
      <c r="L701" s="454"/>
      <c r="M701" s="454"/>
      <c r="N701" s="454"/>
      <c r="O701" s="454"/>
      <c r="P701" s="454"/>
      <c r="Q701" s="454"/>
      <c r="R701" s="454"/>
      <c r="S701" s="454"/>
      <c r="T701" s="454"/>
      <c r="U701" s="454"/>
      <c r="V701" s="454"/>
      <c r="W701" s="454"/>
      <c r="X701" s="454"/>
      <c r="Y701" s="454"/>
      <c r="Z701" s="454"/>
    </row>
    <row r="702" customHeight="1" spans="1:26">
      <c r="A702" s="454"/>
      <c r="B702" s="454"/>
      <c r="C702" s="454"/>
      <c r="D702" s="454"/>
      <c r="E702" s="454"/>
      <c r="F702" s="454"/>
      <c r="G702" s="454"/>
      <c r="H702" s="454"/>
      <c r="I702" s="454"/>
      <c r="J702" s="454"/>
      <c r="K702" s="454"/>
      <c r="L702" s="454"/>
      <c r="M702" s="454"/>
      <c r="N702" s="454"/>
      <c r="O702" s="454"/>
      <c r="P702" s="454"/>
      <c r="Q702" s="454"/>
      <c r="R702" s="454"/>
      <c r="S702" s="454"/>
      <c r="T702" s="454"/>
      <c r="U702" s="454"/>
      <c r="V702" s="454"/>
      <c r="W702" s="454"/>
      <c r="X702" s="454"/>
      <c r="Y702" s="454"/>
      <c r="Z702" s="454"/>
    </row>
    <row r="703" customHeight="1" spans="1:26">
      <c r="A703" s="454"/>
      <c r="B703" s="454"/>
      <c r="C703" s="454"/>
      <c r="D703" s="454"/>
      <c r="E703" s="454"/>
      <c r="F703" s="454"/>
      <c r="G703" s="454"/>
      <c r="H703" s="454"/>
      <c r="I703" s="454"/>
      <c r="J703" s="454"/>
      <c r="K703" s="454"/>
      <c r="L703" s="454"/>
      <c r="M703" s="454"/>
      <c r="N703" s="454"/>
      <c r="O703" s="454"/>
      <c r="P703" s="454"/>
      <c r="Q703" s="454"/>
      <c r="R703" s="454"/>
      <c r="S703" s="454"/>
      <c r="T703" s="454"/>
      <c r="U703" s="454"/>
      <c r="V703" s="454"/>
      <c r="W703" s="454"/>
      <c r="X703" s="454"/>
      <c r="Y703" s="454"/>
      <c r="Z703" s="454"/>
    </row>
    <row r="704" customHeight="1" spans="1:26">
      <c r="A704" s="454"/>
      <c r="B704" s="454"/>
      <c r="C704" s="454"/>
      <c r="D704" s="454"/>
      <c r="E704" s="454"/>
      <c r="F704" s="454"/>
      <c r="G704" s="454"/>
      <c r="H704" s="454"/>
      <c r="I704" s="454"/>
      <c r="J704" s="454"/>
      <c r="K704" s="454"/>
      <c r="L704" s="454"/>
      <c r="M704" s="454"/>
      <c r="N704" s="454"/>
      <c r="O704" s="454"/>
      <c r="P704" s="454"/>
      <c r="Q704" s="454"/>
      <c r="R704" s="454"/>
      <c r="S704" s="454"/>
      <c r="T704" s="454"/>
      <c r="U704" s="454"/>
      <c r="V704" s="454"/>
      <c r="W704" s="454"/>
      <c r="X704" s="454"/>
      <c r="Y704" s="454"/>
      <c r="Z704" s="454"/>
    </row>
    <row r="705" customHeight="1" spans="1:26">
      <c r="A705" s="454"/>
      <c r="B705" s="454"/>
      <c r="C705" s="454"/>
      <c r="D705" s="454"/>
      <c r="E705" s="454"/>
      <c r="F705" s="454"/>
      <c r="G705" s="454"/>
      <c r="H705" s="454"/>
      <c r="I705" s="454"/>
      <c r="J705" s="454"/>
      <c r="K705" s="454"/>
      <c r="L705" s="454"/>
      <c r="M705" s="454"/>
      <c r="N705" s="454"/>
      <c r="O705" s="454"/>
      <c r="P705" s="454"/>
      <c r="Q705" s="454"/>
      <c r="R705" s="454"/>
      <c r="S705" s="454"/>
      <c r="T705" s="454"/>
      <c r="U705" s="454"/>
      <c r="V705" s="454"/>
      <c r="W705" s="454"/>
      <c r="X705" s="454"/>
      <c r="Y705" s="454"/>
      <c r="Z705" s="454"/>
    </row>
    <row r="706" customHeight="1" spans="1:26">
      <c r="A706" s="454"/>
      <c r="B706" s="454"/>
      <c r="C706" s="454"/>
      <c r="D706" s="454"/>
      <c r="E706" s="454"/>
      <c r="F706" s="454"/>
      <c r="G706" s="454"/>
      <c r="H706" s="454"/>
      <c r="I706" s="454"/>
      <c r="J706" s="454"/>
      <c r="K706" s="454"/>
      <c r="L706" s="454"/>
      <c r="M706" s="454"/>
      <c r="N706" s="454"/>
      <c r="O706" s="454"/>
      <c r="P706" s="454"/>
      <c r="Q706" s="454"/>
      <c r="R706" s="454"/>
      <c r="S706" s="454"/>
      <c r="T706" s="454"/>
      <c r="U706" s="454"/>
      <c r="V706" s="454"/>
      <c r="W706" s="454"/>
      <c r="X706" s="454"/>
      <c r="Y706" s="454"/>
      <c r="Z706" s="454"/>
    </row>
    <row r="707" customHeight="1" spans="1:26">
      <c r="A707" s="454"/>
      <c r="B707" s="454"/>
      <c r="C707" s="454"/>
      <c r="D707" s="454"/>
      <c r="E707" s="454"/>
      <c r="F707" s="454"/>
      <c r="G707" s="454"/>
      <c r="H707" s="454"/>
      <c r="I707" s="454"/>
      <c r="J707" s="454"/>
      <c r="K707" s="454"/>
      <c r="L707" s="454"/>
      <c r="M707" s="454"/>
      <c r="N707" s="454"/>
      <c r="O707" s="454"/>
      <c r="P707" s="454"/>
      <c r="Q707" s="454"/>
      <c r="R707" s="454"/>
      <c r="S707" s="454"/>
      <c r="T707" s="454"/>
      <c r="U707" s="454"/>
      <c r="V707" s="454"/>
      <c r="W707" s="454"/>
      <c r="X707" s="454"/>
      <c r="Y707" s="454"/>
      <c r="Z707" s="454"/>
    </row>
    <row r="708" customHeight="1" spans="1:26">
      <c r="A708" s="454"/>
      <c r="B708" s="454"/>
      <c r="C708" s="454"/>
      <c r="D708" s="454"/>
      <c r="E708" s="454"/>
      <c r="F708" s="454"/>
      <c r="G708" s="454"/>
      <c r="H708" s="454"/>
      <c r="I708" s="454"/>
      <c r="J708" s="454"/>
      <c r="K708" s="454"/>
      <c r="L708" s="454"/>
      <c r="M708" s="454"/>
      <c r="N708" s="454"/>
      <c r="O708" s="454"/>
      <c r="P708" s="454"/>
      <c r="Q708" s="454"/>
      <c r="R708" s="454"/>
      <c r="S708" s="454"/>
      <c r="T708" s="454"/>
      <c r="U708" s="454"/>
      <c r="V708" s="454"/>
      <c r="W708" s="454"/>
      <c r="X708" s="454"/>
      <c r="Y708" s="454"/>
      <c r="Z708" s="454"/>
    </row>
    <row r="709" customHeight="1" spans="1:26">
      <c r="A709" s="454"/>
      <c r="B709" s="454"/>
      <c r="C709" s="454"/>
      <c r="D709" s="454"/>
      <c r="E709" s="454"/>
      <c r="F709" s="454"/>
      <c r="G709" s="454"/>
      <c r="H709" s="454"/>
      <c r="I709" s="454"/>
      <c r="J709" s="454"/>
      <c r="K709" s="454"/>
      <c r="L709" s="454"/>
      <c r="M709" s="454"/>
      <c r="N709" s="454"/>
      <c r="O709" s="454"/>
      <c r="P709" s="454"/>
      <c r="Q709" s="454"/>
      <c r="R709" s="454"/>
      <c r="S709" s="454"/>
      <c r="T709" s="454"/>
      <c r="U709" s="454"/>
      <c r="V709" s="454"/>
      <c r="W709" s="454"/>
      <c r="X709" s="454"/>
      <c r="Y709" s="454"/>
      <c r="Z709" s="454"/>
    </row>
    <row r="710" customHeight="1" spans="1:26">
      <c r="A710" s="454"/>
      <c r="B710" s="454"/>
      <c r="C710" s="454"/>
      <c r="D710" s="454"/>
      <c r="E710" s="454"/>
      <c r="F710" s="454"/>
      <c r="G710" s="454"/>
      <c r="H710" s="454"/>
      <c r="I710" s="454"/>
      <c r="J710" s="454"/>
      <c r="K710" s="454"/>
      <c r="L710" s="454"/>
      <c r="M710" s="454"/>
      <c r="N710" s="454"/>
      <c r="O710" s="454"/>
      <c r="P710" s="454"/>
      <c r="Q710" s="454"/>
      <c r="R710" s="454"/>
      <c r="S710" s="454"/>
      <c r="T710" s="454"/>
      <c r="U710" s="454"/>
      <c r="V710" s="454"/>
      <c r="W710" s="454"/>
      <c r="X710" s="454"/>
      <c r="Y710" s="454"/>
      <c r="Z710" s="454"/>
    </row>
    <row r="711" customHeight="1" spans="1:26">
      <c r="A711" s="454"/>
      <c r="B711" s="454"/>
      <c r="C711" s="454"/>
      <c r="D711" s="454"/>
      <c r="E711" s="454"/>
      <c r="F711" s="454"/>
      <c r="G711" s="454"/>
      <c r="H711" s="454"/>
      <c r="I711" s="454"/>
      <c r="J711" s="454"/>
      <c r="K711" s="454"/>
      <c r="L711" s="454"/>
      <c r="M711" s="454"/>
      <c r="N711" s="454"/>
      <c r="O711" s="454"/>
      <c r="P711" s="454"/>
      <c r="Q711" s="454"/>
      <c r="R711" s="454"/>
      <c r="S711" s="454"/>
      <c r="T711" s="454"/>
      <c r="U711" s="454"/>
      <c r="V711" s="454"/>
      <c r="W711" s="454"/>
      <c r="X711" s="454"/>
      <c r="Y711" s="454"/>
      <c r="Z711" s="454"/>
    </row>
    <row r="712" customHeight="1" spans="1:26">
      <c r="A712" s="454"/>
      <c r="B712" s="454"/>
      <c r="C712" s="454"/>
      <c r="D712" s="454"/>
      <c r="E712" s="454"/>
      <c r="F712" s="454"/>
      <c r="G712" s="454"/>
      <c r="H712" s="454"/>
      <c r="I712" s="454"/>
      <c r="J712" s="454"/>
      <c r="K712" s="454"/>
      <c r="L712" s="454"/>
      <c r="M712" s="454"/>
      <c r="N712" s="454"/>
      <c r="O712" s="454"/>
      <c r="P712" s="454"/>
      <c r="Q712" s="454"/>
      <c r="R712" s="454"/>
      <c r="S712" s="454"/>
      <c r="T712" s="454"/>
      <c r="U712" s="454"/>
      <c r="V712" s="454"/>
      <c r="W712" s="454"/>
      <c r="X712" s="454"/>
      <c r="Y712" s="454"/>
      <c r="Z712" s="454"/>
    </row>
    <row r="713" customHeight="1" spans="1:26">
      <c r="A713" s="454"/>
      <c r="B713" s="454"/>
      <c r="C713" s="454"/>
      <c r="D713" s="454"/>
      <c r="E713" s="454"/>
      <c r="F713" s="454"/>
      <c r="G713" s="454"/>
      <c r="H713" s="454"/>
      <c r="I713" s="454"/>
      <c r="J713" s="454"/>
      <c r="K713" s="454"/>
      <c r="L713" s="454"/>
      <c r="M713" s="454"/>
      <c r="N713" s="454"/>
      <c r="O713" s="454"/>
      <c r="P713" s="454"/>
      <c r="Q713" s="454"/>
      <c r="R713" s="454"/>
      <c r="S713" s="454"/>
      <c r="T713" s="454"/>
      <c r="U713" s="454"/>
      <c r="V713" s="454"/>
      <c r="W713" s="454"/>
      <c r="X713" s="454"/>
      <c r="Y713" s="454"/>
      <c r="Z713" s="454"/>
    </row>
    <row r="714" customHeight="1" spans="1:26">
      <c r="A714" s="454"/>
      <c r="B714" s="454"/>
      <c r="C714" s="454"/>
      <c r="D714" s="454"/>
      <c r="E714" s="454"/>
      <c r="F714" s="454"/>
      <c r="G714" s="454"/>
      <c r="H714" s="454"/>
      <c r="I714" s="454"/>
      <c r="J714" s="454"/>
      <c r="K714" s="454"/>
      <c r="L714" s="454"/>
      <c r="M714" s="454"/>
      <c r="N714" s="454"/>
      <c r="O714" s="454"/>
      <c r="P714" s="454"/>
      <c r="Q714" s="454"/>
      <c r="R714" s="454"/>
      <c r="S714" s="454"/>
      <c r="T714" s="454"/>
      <c r="U714" s="454"/>
      <c r="V714" s="454"/>
      <c r="W714" s="454"/>
      <c r="X714" s="454"/>
      <c r="Y714" s="454"/>
      <c r="Z714" s="454"/>
    </row>
    <row r="715" customHeight="1" spans="1:26">
      <c r="A715" s="454"/>
      <c r="B715" s="454"/>
      <c r="C715" s="454"/>
      <c r="D715" s="454"/>
      <c r="E715" s="454"/>
      <c r="F715" s="454"/>
      <c r="G715" s="454"/>
      <c r="H715" s="454"/>
      <c r="I715" s="454"/>
      <c r="J715" s="454"/>
      <c r="K715" s="454"/>
      <c r="L715" s="454"/>
      <c r="M715" s="454"/>
      <c r="N715" s="454"/>
      <c r="O715" s="454"/>
      <c r="P715" s="454"/>
      <c r="Q715" s="454"/>
      <c r="R715" s="454"/>
      <c r="S715" s="454"/>
      <c r="T715" s="454"/>
      <c r="U715" s="454"/>
      <c r="V715" s="454"/>
      <c r="W715" s="454"/>
      <c r="X715" s="454"/>
      <c r="Y715" s="454"/>
      <c r="Z715" s="454"/>
    </row>
    <row r="716" customHeight="1" spans="1:26">
      <c r="A716" s="454"/>
      <c r="B716" s="454"/>
      <c r="C716" s="454"/>
      <c r="D716" s="454"/>
      <c r="E716" s="454"/>
      <c r="F716" s="454"/>
      <c r="G716" s="454"/>
      <c r="H716" s="454"/>
      <c r="I716" s="454"/>
      <c r="J716" s="454"/>
      <c r="K716" s="454"/>
      <c r="L716" s="454"/>
      <c r="M716" s="454"/>
      <c r="N716" s="454"/>
      <c r="O716" s="454"/>
      <c r="P716" s="454"/>
      <c r="Q716" s="454"/>
      <c r="R716" s="454"/>
      <c r="S716" s="454"/>
      <c r="T716" s="454"/>
      <c r="U716" s="454"/>
      <c r="V716" s="454"/>
      <c r="W716" s="454"/>
      <c r="X716" s="454"/>
      <c r="Y716" s="454"/>
      <c r="Z716" s="454"/>
    </row>
    <row r="717" customHeight="1" spans="1:26">
      <c r="A717" s="454"/>
      <c r="B717" s="454"/>
      <c r="C717" s="454"/>
      <c r="D717" s="454"/>
      <c r="E717" s="454"/>
      <c r="F717" s="454"/>
      <c r="G717" s="454"/>
      <c r="H717" s="454"/>
      <c r="I717" s="454"/>
      <c r="J717" s="454"/>
      <c r="K717" s="454"/>
      <c r="L717" s="454"/>
      <c r="M717" s="454"/>
      <c r="N717" s="454"/>
      <c r="O717" s="454"/>
      <c r="P717" s="454"/>
      <c r="Q717" s="454"/>
      <c r="R717" s="454"/>
      <c r="S717" s="454"/>
      <c r="T717" s="454"/>
      <c r="U717" s="454"/>
      <c r="V717" s="454"/>
      <c r="W717" s="454"/>
      <c r="X717" s="454"/>
      <c r="Y717" s="454"/>
      <c r="Z717" s="454"/>
    </row>
    <row r="718" customHeight="1" spans="1:26">
      <c r="A718" s="454"/>
      <c r="B718" s="454"/>
      <c r="C718" s="454"/>
      <c r="D718" s="454"/>
      <c r="E718" s="454"/>
      <c r="F718" s="454"/>
      <c r="G718" s="454"/>
      <c r="H718" s="454"/>
      <c r="I718" s="454"/>
      <c r="J718" s="454"/>
      <c r="K718" s="454"/>
      <c r="L718" s="454"/>
      <c r="M718" s="454"/>
      <c r="N718" s="454"/>
      <c r="O718" s="454"/>
      <c r="P718" s="454"/>
      <c r="Q718" s="454"/>
      <c r="R718" s="454"/>
      <c r="S718" s="454"/>
      <c r="T718" s="454"/>
      <c r="U718" s="454"/>
      <c r="V718" s="454"/>
      <c r="W718" s="454"/>
      <c r="X718" s="454"/>
      <c r="Y718" s="454"/>
      <c r="Z718" s="454"/>
    </row>
    <row r="719" customHeight="1" spans="1:26">
      <c r="A719" s="454"/>
      <c r="B719" s="454"/>
      <c r="C719" s="454"/>
      <c r="D719" s="454"/>
      <c r="E719" s="454"/>
      <c r="F719" s="454"/>
      <c r="G719" s="454"/>
      <c r="H719" s="454"/>
      <c r="I719" s="454"/>
      <c r="J719" s="454"/>
      <c r="K719" s="454"/>
      <c r="L719" s="454"/>
      <c r="M719" s="454"/>
      <c r="N719" s="454"/>
      <c r="O719" s="454"/>
      <c r="P719" s="454"/>
      <c r="Q719" s="454"/>
      <c r="R719" s="454"/>
      <c r="S719" s="454"/>
      <c r="T719" s="454"/>
      <c r="U719" s="454"/>
      <c r="V719" s="454"/>
      <c r="W719" s="454"/>
      <c r="X719" s="454"/>
      <c r="Y719" s="454"/>
      <c r="Z719" s="454"/>
    </row>
    <row r="720" customHeight="1" spans="1:26">
      <c r="A720" s="454"/>
      <c r="B720" s="454"/>
      <c r="C720" s="454"/>
      <c r="D720" s="454"/>
      <c r="E720" s="454"/>
      <c r="F720" s="454"/>
      <c r="G720" s="454"/>
      <c r="H720" s="454"/>
      <c r="I720" s="454"/>
      <c r="J720" s="454"/>
      <c r="K720" s="454"/>
      <c r="L720" s="454"/>
      <c r="M720" s="454"/>
      <c r="N720" s="454"/>
      <c r="O720" s="454"/>
      <c r="P720" s="454"/>
      <c r="Q720" s="454"/>
      <c r="R720" s="454"/>
      <c r="S720" s="454"/>
      <c r="T720" s="454"/>
      <c r="U720" s="454"/>
      <c r="V720" s="454"/>
      <c r="W720" s="454"/>
      <c r="X720" s="454"/>
      <c r="Y720" s="454"/>
      <c r="Z720" s="454"/>
    </row>
    <row r="721" customHeight="1" spans="1:26">
      <c r="A721" s="454"/>
      <c r="B721" s="454"/>
      <c r="C721" s="454"/>
      <c r="D721" s="454"/>
      <c r="E721" s="454"/>
      <c r="F721" s="454"/>
      <c r="G721" s="454"/>
      <c r="H721" s="454"/>
      <c r="I721" s="454"/>
      <c r="J721" s="454"/>
      <c r="K721" s="454"/>
      <c r="L721" s="454"/>
      <c r="M721" s="454"/>
      <c r="N721" s="454"/>
      <c r="O721" s="454"/>
      <c r="P721" s="454"/>
      <c r="Q721" s="454"/>
      <c r="R721" s="454"/>
      <c r="S721" s="454"/>
      <c r="T721" s="454"/>
      <c r="U721" s="454"/>
      <c r="V721" s="454"/>
      <c r="W721" s="454"/>
      <c r="X721" s="454"/>
      <c r="Y721" s="454"/>
      <c r="Z721" s="454"/>
    </row>
    <row r="722" customHeight="1" spans="1:26">
      <c r="A722" s="454"/>
      <c r="B722" s="454"/>
      <c r="C722" s="454"/>
      <c r="D722" s="454"/>
      <c r="E722" s="454"/>
      <c r="F722" s="454"/>
      <c r="G722" s="454"/>
      <c r="H722" s="454"/>
      <c r="I722" s="454"/>
      <c r="J722" s="454"/>
      <c r="K722" s="454"/>
      <c r="L722" s="454"/>
      <c r="M722" s="454"/>
      <c r="N722" s="454"/>
      <c r="O722" s="454"/>
      <c r="P722" s="454"/>
      <c r="Q722" s="454"/>
      <c r="R722" s="454"/>
      <c r="S722" s="454"/>
      <c r="T722" s="454"/>
      <c r="U722" s="454"/>
      <c r="V722" s="454"/>
      <c r="W722" s="454"/>
      <c r="X722" s="454"/>
      <c r="Y722" s="454"/>
      <c r="Z722" s="454"/>
    </row>
    <row r="723" customHeight="1" spans="1:26">
      <c r="A723" s="454"/>
      <c r="B723" s="454"/>
      <c r="C723" s="454"/>
      <c r="D723" s="454"/>
      <c r="E723" s="454"/>
      <c r="F723" s="454"/>
      <c r="G723" s="454"/>
      <c r="H723" s="454"/>
      <c r="I723" s="454"/>
      <c r="J723" s="454"/>
      <c r="K723" s="454"/>
      <c r="L723" s="454"/>
      <c r="M723" s="454"/>
      <c r="N723" s="454"/>
      <c r="O723" s="454"/>
      <c r="P723" s="454"/>
      <c r="Q723" s="454"/>
      <c r="R723" s="454"/>
      <c r="S723" s="454"/>
      <c r="T723" s="454"/>
      <c r="U723" s="454"/>
      <c r="V723" s="454"/>
      <c r="W723" s="454"/>
      <c r="X723" s="454"/>
      <c r="Y723" s="454"/>
      <c r="Z723" s="454"/>
    </row>
    <row r="724" customHeight="1" spans="1:26">
      <c r="A724" s="454"/>
      <c r="B724" s="454"/>
      <c r="C724" s="454"/>
      <c r="D724" s="454"/>
      <c r="E724" s="454"/>
      <c r="F724" s="454"/>
      <c r="G724" s="454"/>
      <c r="H724" s="454"/>
      <c r="I724" s="454"/>
      <c r="J724" s="454"/>
      <c r="K724" s="454"/>
      <c r="L724" s="454"/>
      <c r="M724" s="454"/>
      <c r="N724" s="454"/>
      <c r="O724" s="454"/>
      <c r="P724" s="454"/>
      <c r="Q724" s="454"/>
      <c r="R724" s="454"/>
      <c r="S724" s="454"/>
      <c r="T724" s="454"/>
      <c r="U724" s="454"/>
      <c r="V724" s="454"/>
      <c r="W724" s="454"/>
      <c r="X724" s="454"/>
      <c r="Y724" s="454"/>
      <c r="Z724" s="454"/>
    </row>
    <row r="725" customHeight="1" spans="1:26">
      <c r="A725" s="454"/>
      <c r="B725" s="454"/>
      <c r="C725" s="454"/>
      <c r="D725" s="454"/>
      <c r="E725" s="454"/>
      <c r="F725" s="454"/>
      <c r="G725" s="454"/>
      <c r="H725" s="454"/>
      <c r="I725" s="454"/>
      <c r="J725" s="454"/>
      <c r="K725" s="454"/>
      <c r="L725" s="454"/>
      <c r="M725" s="454"/>
      <c r="N725" s="454"/>
      <c r="O725" s="454"/>
      <c r="P725" s="454"/>
      <c r="Q725" s="454"/>
      <c r="R725" s="454"/>
      <c r="S725" s="454"/>
      <c r="T725" s="454"/>
      <c r="U725" s="454"/>
      <c r="V725" s="454"/>
      <c r="W725" s="454"/>
      <c r="X725" s="454"/>
      <c r="Y725" s="454"/>
      <c r="Z725" s="454"/>
    </row>
    <row r="726" customHeight="1" spans="1:26">
      <c r="A726" s="454"/>
      <c r="B726" s="454"/>
      <c r="C726" s="454"/>
      <c r="D726" s="454"/>
      <c r="E726" s="454"/>
      <c r="F726" s="454"/>
      <c r="G726" s="454"/>
      <c r="H726" s="454"/>
      <c r="I726" s="454"/>
      <c r="J726" s="454"/>
      <c r="K726" s="454"/>
      <c r="L726" s="454"/>
      <c r="M726" s="454"/>
      <c r="N726" s="454"/>
      <c r="O726" s="454"/>
      <c r="P726" s="454"/>
      <c r="Q726" s="454"/>
      <c r="R726" s="454"/>
      <c r="S726" s="454"/>
      <c r="T726" s="454"/>
      <c r="U726" s="454"/>
      <c r="V726" s="454"/>
      <c r="W726" s="454"/>
      <c r="X726" s="454"/>
      <c r="Y726" s="454"/>
      <c r="Z726" s="454"/>
    </row>
    <row r="727" customHeight="1" spans="1:26">
      <c r="A727" s="454"/>
      <c r="B727" s="454"/>
      <c r="C727" s="454"/>
      <c r="D727" s="454"/>
      <c r="E727" s="454"/>
      <c r="F727" s="454"/>
      <c r="G727" s="454"/>
      <c r="H727" s="454"/>
      <c r="I727" s="454"/>
      <c r="J727" s="454"/>
      <c r="K727" s="454"/>
      <c r="L727" s="454"/>
      <c r="M727" s="454"/>
      <c r="N727" s="454"/>
      <c r="O727" s="454"/>
      <c r="P727" s="454"/>
      <c r="Q727" s="454"/>
      <c r="R727" s="454"/>
      <c r="S727" s="454"/>
      <c r="T727" s="454"/>
      <c r="U727" s="454"/>
      <c r="V727" s="454"/>
      <c r="W727" s="454"/>
      <c r="X727" s="454"/>
      <c r="Y727" s="454"/>
      <c r="Z727" s="454"/>
    </row>
    <row r="728" customHeight="1" spans="1:26">
      <c r="A728" s="454"/>
      <c r="B728" s="454"/>
      <c r="C728" s="454"/>
      <c r="D728" s="454"/>
      <c r="E728" s="454"/>
      <c r="F728" s="454"/>
      <c r="G728" s="454"/>
      <c r="H728" s="454"/>
      <c r="I728" s="454"/>
      <c r="J728" s="454"/>
      <c r="K728" s="454"/>
      <c r="L728" s="454"/>
      <c r="M728" s="454"/>
      <c r="N728" s="454"/>
      <c r="O728" s="454"/>
      <c r="P728" s="454"/>
      <c r="Q728" s="454"/>
      <c r="R728" s="454"/>
      <c r="S728" s="454"/>
      <c r="T728" s="454"/>
      <c r="U728" s="454"/>
      <c r="V728" s="454"/>
      <c r="W728" s="454"/>
      <c r="X728" s="454"/>
      <c r="Y728" s="454"/>
      <c r="Z728" s="454"/>
    </row>
    <row r="729" customHeight="1" spans="1:26">
      <c r="A729" s="454"/>
      <c r="B729" s="454"/>
      <c r="C729" s="454"/>
      <c r="D729" s="454"/>
      <c r="E729" s="454"/>
      <c r="F729" s="454"/>
      <c r="G729" s="454"/>
      <c r="H729" s="454"/>
      <c r="I729" s="454"/>
      <c r="J729" s="454"/>
      <c r="K729" s="454"/>
      <c r="L729" s="454"/>
      <c r="M729" s="454"/>
      <c r="N729" s="454"/>
      <c r="O729" s="454"/>
      <c r="P729" s="454"/>
      <c r="Q729" s="454"/>
      <c r="R729" s="454"/>
      <c r="S729" s="454"/>
      <c r="T729" s="454"/>
      <c r="U729" s="454"/>
      <c r="V729" s="454"/>
      <c r="W729" s="454"/>
      <c r="X729" s="454"/>
      <c r="Y729" s="454"/>
      <c r="Z729" s="454"/>
    </row>
    <row r="730" customHeight="1" spans="1:26">
      <c r="A730" s="454"/>
      <c r="B730" s="454"/>
      <c r="C730" s="454"/>
      <c r="D730" s="454"/>
      <c r="E730" s="454"/>
      <c r="F730" s="454"/>
      <c r="G730" s="454"/>
      <c r="H730" s="454"/>
      <c r="I730" s="454"/>
      <c r="J730" s="454"/>
      <c r="K730" s="454"/>
      <c r="L730" s="454"/>
      <c r="M730" s="454"/>
      <c r="N730" s="454"/>
      <c r="O730" s="454"/>
      <c r="P730" s="454"/>
      <c r="Q730" s="454"/>
      <c r="R730" s="454"/>
      <c r="S730" s="454"/>
      <c r="T730" s="454"/>
      <c r="U730" s="454"/>
      <c r="V730" s="454"/>
      <c r="W730" s="454"/>
      <c r="X730" s="454"/>
      <c r="Y730" s="454"/>
      <c r="Z730" s="454"/>
    </row>
    <row r="731" customHeight="1" spans="1:26">
      <c r="A731" s="454"/>
      <c r="B731" s="454"/>
      <c r="C731" s="454"/>
      <c r="D731" s="454"/>
      <c r="E731" s="454"/>
      <c r="F731" s="454"/>
      <c r="G731" s="454"/>
      <c r="H731" s="454"/>
      <c r="I731" s="454"/>
      <c r="J731" s="454"/>
      <c r="K731" s="454"/>
      <c r="L731" s="454"/>
      <c r="M731" s="454"/>
      <c r="N731" s="454"/>
      <c r="O731" s="454"/>
      <c r="P731" s="454"/>
      <c r="Q731" s="454"/>
      <c r="R731" s="454"/>
      <c r="S731" s="454"/>
      <c r="T731" s="454"/>
      <c r="U731" s="454"/>
      <c r="V731" s="454"/>
      <c r="W731" s="454"/>
      <c r="X731" s="454"/>
      <c r="Y731" s="454"/>
      <c r="Z731" s="454"/>
    </row>
    <row r="732" customHeight="1" spans="1:26">
      <c r="A732" s="454"/>
      <c r="B732" s="454"/>
      <c r="C732" s="454"/>
      <c r="D732" s="454"/>
      <c r="E732" s="454"/>
      <c r="F732" s="454"/>
      <c r="G732" s="454"/>
      <c r="H732" s="454"/>
      <c r="I732" s="454"/>
      <c r="J732" s="454"/>
      <c r="K732" s="454"/>
      <c r="L732" s="454"/>
      <c r="M732" s="454"/>
      <c r="N732" s="454"/>
      <c r="O732" s="454"/>
      <c r="P732" s="454"/>
      <c r="Q732" s="454"/>
      <c r="R732" s="454"/>
      <c r="S732" s="454"/>
      <c r="T732" s="454"/>
      <c r="U732" s="454"/>
      <c r="V732" s="454"/>
      <c r="W732" s="454"/>
      <c r="X732" s="454"/>
      <c r="Y732" s="454"/>
      <c r="Z732" s="454"/>
    </row>
    <row r="733" customHeight="1" spans="1:26">
      <c r="A733" s="454"/>
      <c r="B733" s="454"/>
      <c r="C733" s="454"/>
      <c r="D733" s="454"/>
      <c r="E733" s="454"/>
      <c r="F733" s="454"/>
      <c r="G733" s="454"/>
      <c r="H733" s="454"/>
      <c r="I733" s="454"/>
      <c r="J733" s="454"/>
      <c r="K733" s="454"/>
      <c r="L733" s="454"/>
      <c r="M733" s="454"/>
      <c r="N733" s="454"/>
      <c r="O733" s="454"/>
      <c r="P733" s="454"/>
      <c r="Q733" s="454"/>
      <c r="R733" s="454"/>
      <c r="S733" s="454"/>
      <c r="T733" s="454"/>
      <c r="U733" s="454"/>
      <c r="V733" s="454"/>
      <c r="W733" s="454"/>
      <c r="X733" s="454"/>
      <c r="Y733" s="454"/>
      <c r="Z733" s="454"/>
    </row>
    <row r="734" customHeight="1" spans="1:26">
      <c r="A734" s="454"/>
      <c r="B734" s="454"/>
      <c r="C734" s="454"/>
      <c r="D734" s="454"/>
      <c r="E734" s="454"/>
      <c r="F734" s="454"/>
      <c r="G734" s="454"/>
      <c r="H734" s="454"/>
      <c r="I734" s="454"/>
      <c r="J734" s="454"/>
      <c r="K734" s="454"/>
      <c r="L734" s="454"/>
      <c r="M734" s="454"/>
      <c r="N734" s="454"/>
      <c r="O734" s="454"/>
      <c r="P734" s="454"/>
      <c r="Q734" s="454"/>
      <c r="R734" s="454"/>
      <c r="S734" s="454"/>
      <c r="T734" s="454"/>
      <c r="U734" s="454"/>
      <c r="V734" s="454"/>
      <c r="W734" s="454"/>
      <c r="X734" s="454"/>
      <c r="Y734" s="454"/>
      <c r="Z734" s="454"/>
    </row>
    <row r="735" customHeight="1" spans="1:26">
      <c r="A735" s="454"/>
      <c r="B735" s="454"/>
      <c r="C735" s="454"/>
      <c r="D735" s="454"/>
      <c r="E735" s="454"/>
      <c r="F735" s="454"/>
      <c r="G735" s="454"/>
      <c r="H735" s="454"/>
      <c r="I735" s="454"/>
      <c r="J735" s="454"/>
      <c r="K735" s="454"/>
      <c r="L735" s="454"/>
      <c r="M735" s="454"/>
      <c r="N735" s="454"/>
      <c r="O735" s="454"/>
      <c r="P735" s="454"/>
      <c r="Q735" s="454"/>
      <c r="R735" s="454"/>
      <c r="S735" s="454"/>
      <c r="T735" s="454"/>
      <c r="U735" s="454"/>
      <c r="V735" s="454"/>
      <c r="W735" s="454"/>
      <c r="X735" s="454"/>
      <c r="Y735" s="454"/>
      <c r="Z735" s="454"/>
    </row>
    <row r="736" customHeight="1" spans="1:26">
      <c r="A736" s="454"/>
      <c r="B736" s="454"/>
      <c r="C736" s="454"/>
      <c r="D736" s="454"/>
      <c r="E736" s="454"/>
      <c r="F736" s="454"/>
      <c r="G736" s="454"/>
      <c r="H736" s="454"/>
      <c r="I736" s="454"/>
      <c r="J736" s="454"/>
      <c r="K736" s="454"/>
      <c r="L736" s="454"/>
      <c r="M736" s="454"/>
      <c r="N736" s="454"/>
      <c r="O736" s="454"/>
      <c r="P736" s="454"/>
      <c r="Q736" s="454"/>
      <c r="R736" s="454"/>
      <c r="S736" s="454"/>
      <c r="T736" s="454"/>
      <c r="U736" s="454"/>
      <c r="V736" s="454"/>
      <c r="W736" s="454"/>
      <c r="X736" s="454"/>
      <c r="Y736" s="454"/>
      <c r="Z736" s="454"/>
    </row>
    <row r="737" customHeight="1" spans="1:26">
      <c r="A737" s="454"/>
      <c r="B737" s="454"/>
      <c r="C737" s="454"/>
      <c r="D737" s="454"/>
      <c r="E737" s="454"/>
      <c r="F737" s="454"/>
      <c r="G737" s="454"/>
      <c r="H737" s="454"/>
      <c r="I737" s="454"/>
      <c r="J737" s="454"/>
      <c r="K737" s="454"/>
      <c r="L737" s="454"/>
      <c r="M737" s="454"/>
      <c r="N737" s="454"/>
      <c r="O737" s="454"/>
      <c r="P737" s="454"/>
      <c r="Q737" s="454"/>
      <c r="R737" s="454"/>
      <c r="S737" s="454"/>
      <c r="T737" s="454"/>
      <c r="U737" s="454"/>
      <c r="V737" s="454"/>
      <c r="W737" s="454"/>
      <c r="X737" s="454"/>
      <c r="Y737" s="454"/>
      <c r="Z737" s="454"/>
    </row>
    <row r="738" customHeight="1" spans="1:26">
      <c r="A738" s="454"/>
      <c r="B738" s="454"/>
      <c r="C738" s="454"/>
      <c r="D738" s="454"/>
      <c r="E738" s="454"/>
      <c r="F738" s="454"/>
      <c r="G738" s="454"/>
      <c r="H738" s="454"/>
      <c r="I738" s="454"/>
      <c r="J738" s="454"/>
      <c r="K738" s="454"/>
      <c r="L738" s="454"/>
      <c r="M738" s="454"/>
      <c r="N738" s="454"/>
      <c r="O738" s="454"/>
      <c r="P738" s="454"/>
      <c r="Q738" s="454"/>
      <c r="R738" s="454"/>
      <c r="S738" s="454"/>
      <c r="T738" s="454"/>
      <c r="U738" s="454"/>
      <c r="V738" s="454"/>
      <c r="W738" s="454"/>
      <c r="X738" s="454"/>
      <c r="Y738" s="454"/>
      <c r="Z738" s="454"/>
    </row>
    <row r="739" customHeight="1" spans="1:26">
      <c r="A739" s="454"/>
      <c r="B739" s="454"/>
      <c r="C739" s="454"/>
      <c r="D739" s="454"/>
      <c r="E739" s="454"/>
      <c r="F739" s="454"/>
      <c r="G739" s="454"/>
      <c r="H739" s="454"/>
      <c r="I739" s="454"/>
      <c r="J739" s="454"/>
      <c r="K739" s="454"/>
      <c r="L739" s="454"/>
      <c r="M739" s="454"/>
      <c r="N739" s="454"/>
      <c r="O739" s="454"/>
      <c r="P739" s="454"/>
      <c r="Q739" s="454"/>
      <c r="R739" s="454"/>
      <c r="S739" s="454"/>
      <c r="T739" s="454"/>
      <c r="U739" s="454"/>
      <c r="V739" s="454"/>
      <c r="W739" s="454"/>
      <c r="X739" s="454"/>
      <c r="Y739" s="454"/>
      <c r="Z739" s="454"/>
    </row>
    <row r="740" customHeight="1" spans="1:26">
      <c r="A740" s="454"/>
      <c r="B740" s="454"/>
      <c r="C740" s="454"/>
      <c r="D740" s="454"/>
      <c r="E740" s="454"/>
      <c r="F740" s="454"/>
      <c r="G740" s="454"/>
      <c r="H740" s="454"/>
      <c r="I740" s="454"/>
      <c r="J740" s="454"/>
      <c r="K740" s="454"/>
      <c r="L740" s="454"/>
      <c r="M740" s="454"/>
      <c r="N740" s="454"/>
      <c r="O740" s="454"/>
      <c r="P740" s="454"/>
      <c r="Q740" s="454"/>
      <c r="R740" s="454"/>
      <c r="S740" s="454"/>
      <c r="T740" s="454"/>
      <c r="U740" s="454"/>
      <c r="V740" s="454"/>
      <c r="W740" s="454"/>
      <c r="X740" s="454"/>
      <c r="Y740" s="454"/>
      <c r="Z740" s="454"/>
    </row>
    <row r="741" customHeight="1" spans="1:26">
      <c r="A741" s="454"/>
      <c r="B741" s="454"/>
      <c r="C741" s="454"/>
      <c r="D741" s="454"/>
      <c r="E741" s="454"/>
      <c r="F741" s="454"/>
      <c r="G741" s="454"/>
      <c r="H741" s="454"/>
      <c r="I741" s="454"/>
      <c r="J741" s="454"/>
      <c r="K741" s="454"/>
      <c r="L741" s="454"/>
      <c r="M741" s="454"/>
      <c r="N741" s="454"/>
      <c r="O741" s="454"/>
      <c r="P741" s="454"/>
      <c r="Q741" s="454"/>
      <c r="R741" s="454"/>
      <c r="S741" s="454"/>
      <c r="T741" s="454"/>
      <c r="U741" s="454"/>
      <c r="V741" s="454"/>
      <c r="W741" s="454"/>
      <c r="X741" s="454"/>
      <c r="Y741" s="454"/>
      <c r="Z741" s="454"/>
    </row>
    <row r="742" customHeight="1" spans="1:26">
      <c r="A742" s="454"/>
      <c r="B742" s="454"/>
      <c r="C742" s="454"/>
      <c r="D742" s="454"/>
      <c r="E742" s="454"/>
      <c r="F742" s="454"/>
      <c r="G742" s="454"/>
      <c r="H742" s="454"/>
      <c r="I742" s="454"/>
      <c r="J742" s="454"/>
      <c r="K742" s="454"/>
      <c r="L742" s="454"/>
      <c r="M742" s="454"/>
      <c r="N742" s="454"/>
      <c r="O742" s="454"/>
      <c r="P742" s="454"/>
      <c r="Q742" s="454"/>
      <c r="R742" s="454"/>
      <c r="S742" s="454"/>
      <c r="T742" s="454"/>
      <c r="U742" s="454"/>
      <c r="V742" s="454"/>
      <c r="W742" s="454"/>
      <c r="X742" s="454"/>
      <c r="Y742" s="454"/>
      <c r="Z742" s="454"/>
    </row>
    <row r="743" customHeight="1" spans="1:26">
      <c r="A743" s="454"/>
      <c r="B743" s="454"/>
      <c r="C743" s="454"/>
      <c r="D743" s="454"/>
      <c r="E743" s="454"/>
      <c r="F743" s="454"/>
      <c r="G743" s="454"/>
      <c r="H743" s="454"/>
      <c r="I743" s="454"/>
      <c r="J743" s="454"/>
      <c r="K743" s="454"/>
      <c r="L743" s="454"/>
      <c r="M743" s="454"/>
      <c r="N743" s="454"/>
      <c r="O743" s="454"/>
      <c r="P743" s="454"/>
      <c r="Q743" s="454"/>
      <c r="R743" s="454"/>
      <c r="S743" s="454"/>
      <c r="T743" s="454"/>
      <c r="U743" s="454"/>
      <c r="V743" s="454"/>
      <c r="W743" s="454"/>
      <c r="X743" s="454"/>
      <c r="Y743" s="454"/>
      <c r="Z743" s="454"/>
    </row>
    <row r="744" customHeight="1" spans="1:26">
      <c r="A744" s="454"/>
      <c r="B744" s="454"/>
      <c r="C744" s="454"/>
      <c r="D744" s="454"/>
      <c r="E744" s="454"/>
      <c r="F744" s="454"/>
      <c r="G744" s="454"/>
      <c r="H744" s="454"/>
      <c r="I744" s="454"/>
      <c r="J744" s="454"/>
      <c r="K744" s="454"/>
      <c r="L744" s="454"/>
      <c r="M744" s="454"/>
      <c r="N744" s="454"/>
      <c r="O744" s="454"/>
      <c r="P744" s="454"/>
      <c r="Q744" s="454"/>
      <c r="R744" s="454"/>
      <c r="S744" s="454"/>
      <c r="T744" s="454"/>
      <c r="U744" s="454"/>
      <c r="V744" s="454"/>
      <c r="W744" s="454"/>
      <c r="X744" s="454"/>
      <c r="Y744" s="454"/>
      <c r="Z744" s="454"/>
    </row>
    <row r="745" customHeight="1" spans="1:26">
      <c r="A745" s="454"/>
      <c r="B745" s="454"/>
      <c r="C745" s="454"/>
      <c r="D745" s="454"/>
      <c r="E745" s="454"/>
      <c r="F745" s="454"/>
      <c r="G745" s="454"/>
      <c r="H745" s="454"/>
      <c r="I745" s="454"/>
      <c r="J745" s="454"/>
      <c r="K745" s="454"/>
      <c r="L745" s="454"/>
      <c r="M745" s="454"/>
      <c r="N745" s="454"/>
      <c r="O745" s="454"/>
      <c r="P745" s="454"/>
      <c r="Q745" s="454"/>
      <c r="R745" s="454"/>
      <c r="S745" s="454"/>
      <c r="T745" s="454"/>
      <c r="U745" s="454"/>
      <c r="V745" s="454"/>
      <c r="W745" s="454"/>
      <c r="X745" s="454"/>
      <c r="Y745" s="454"/>
      <c r="Z745" s="454"/>
    </row>
    <row r="746" customHeight="1" spans="1:26">
      <c r="A746" s="454"/>
      <c r="B746" s="454"/>
      <c r="C746" s="454"/>
      <c r="D746" s="454"/>
      <c r="E746" s="454"/>
      <c r="F746" s="454"/>
      <c r="G746" s="454"/>
      <c r="H746" s="454"/>
      <c r="I746" s="454"/>
      <c r="J746" s="454"/>
      <c r="K746" s="454"/>
      <c r="L746" s="454"/>
      <c r="M746" s="454"/>
      <c r="N746" s="454"/>
      <c r="O746" s="454"/>
      <c r="P746" s="454"/>
      <c r="Q746" s="454"/>
      <c r="R746" s="454"/>
      <c r="S746" s="454"/>
      <c r="T746" s="454"/>
      <c r="U746" s="454"/>
      <c r="V746" s="454"/>
      <c r="W746" s="454"/>
      <c r="X746" s="454"/>
      <c r="Y746" s="454"/>
      <c r="Z746" s="454"/>
    </row>
    <row r="747" customHeight="1" spans="1:26">
      <c r="A747" s="454"/>
      <c r="B747" s="454"/>
      <c r="C747" s="454"/>
      <c r="D747" s="454"/>
      <c r="E747" s="454"/>
      <c r="F747" s="454"/>
      <c r="G747" s="454"/>
      <c r="H747" s="454"/>
      <c r="I747" s="454"/>
      <c r="J747" s="454"/>
      <c r="K747" s="454"/>
      <c r="L747" s="454"/>
      <c r="M747" s="454"/>
      <c r="N747" s="454"/>
      <c r="O747" s="454"/>
      <c r="P747" s="454"/>
      <c r="Q747" s="454"/>
      <c r="R747" s="454"/>
      <c r="S747" s="454"/>
      <c r="T747" s="454"/>
      <c r="U747" s="454"/>
      <c r="V747" s="454"/>
      <c r="W747" s="454"/>
      <c r="X747" s="454"/>
      <c r="Y747" s="454"/>
      <c r="Z747" s="454"/>
    </row>
    <row r="748" customHeight="1" spans="1:26">
      <c r="A748" s="454"/>
      <c r="B748" s="454"/>
      <c r="C748" s="454"/>
      <c r="D748" s="454"/>
      <c r="E748" s="454"/>
      <c r="F748" s="454"/>
      <c r="G748" s="454"/>
      <c r="H748" s="454"/>
      <c r="I748" s="454"/>
      <c r="J748" s="454"/>
      <c r="K748" s="454"/>
      <c r="L748" s="454"/>
      <c r="M748" s="454"/>
      <c r="N748" s="454"/>
      <c r="O748" s="454"/>
      <c r="P748" s="454"/>
      <c r="Q748" s="454"/>
      <c r="R748" s="454"/>
      <c r="S748" s="454"/>
      <c r="T748" s="454"/>
      <c r="U748" s="454"/>
      <c r="V748" s="454"/>
      <c r="W748" s="454"/>
      <c r="X748" s="454"/>
      <c r="Y748" s="454"/>
      <c r="Z748" s="454"/>
    </row>
    <row r="749" customHeight="1" spans="1:26">
      <c r="A749" s="454"/>
      <c r="B749" s="454"/>
      <c r="C749" s="454"/>
      <c r="D749" s="454"/>
      <c r="E749" s="454"/>
      <c r="F749" s="454"/>
      <c r="G749" s="454"/>
      <c r="H749" s="454"/>
      <c r="I749" s="454"/>
      <c r="J749" s="454"/>
      <c r="K749" s="454"/>
      <c r="L749" s="454"/>
      <c r="M749" s="454"/>
      <c r="N749" s="454"/>
      <c r="O749" s="454"/>
      <c r="P749" s="454"/>
      <c r="Q749" s="454"/>
      <c r="R749" s="454"/>
      <c r="S749" s="454"/>
      <c r="T749" s="454"/>
      <c r="U749" s="454"/>
      <c r="V749" s="454"/>
      <c r="W749" s="454"/>
      <c r="X749" s="454"/>
      <c r="Y749" s="454"/>
      <c r="Z749" s="454"/>
    </row>
    <row r="750" customHeight="1" spans="1:26">
      <c r="A750" s="454"/>
      <c r="B750" s="454"/>
      <c r="C750" s="454"/>
      <c r="D750" s="454"/>
      <c r="E750" s="454"/>
      <c r="F750" s="454"/>
      <c r="G750" s="454"/>
      <c r="H750" s="454"/>
      <c r="I750" s="454"/>
      <c r="J750" s="454"/>
      <c r="K750" s="454"/>
      <c r="L750" s="454"/>
      <c r="M750" s="454"/>
      <c r="N750" s="454"/>
      <c r="O750" s="454"/>
      <c r="P750" s="454"/>
      <c r="Q750" s="454"/>
      <c r="R750" s="454"/>
      <c r="S750" s="454"/>
      <c r="T750" s="454"/>
      <c r="U750" s="454"/>
      <c r="V750" s="454"/>
      <c r="W750" s="454"/>
      <c r="X750" s="454"/>
      <c r="Y750" s="454"/>
      <c r="Z750" s="454"/>
    </row>
    <row r="751" customHeight="1" spans="1:26">
      <c r="A751" s="454"/>
      <c r="B751" s="454"/>
      <c r="C751" s="454"/>
      <c r="D751" s="454"/>
      <c r="E751" s="454"/>
      <c r="F751" s="454"/>
      <c r="G751" s="454"/>
      <c r="H751" s="454"/>
      <c r="I751" s="454"/>
      <c r="J751" s="454"/>
      <c r="K751" s="454"/>
      <c r="L751" s="454"/>
      <c r="M751" s="454"/>
      <c r="N751" s="454"/>
      <c r="O751" s="454"/>
      <c r="P751" s="454"/>
      <c r="Q751" s="454"/>
      <c r="R751" s="454"/>
      <c r="S751" s="454"/>
      <c r="T751" s="454"/>
      <c r="U751" s="454"/>
      <c r="V751" s="454"/>
      <c r="W751" s="454"/>
      <c r="X751" s="454"/>
      <c r="Y751" s="454"/>
      <c r="Z751" s="454"/>
    </row>
    <row r="752" customHeight="1" spans="1:26">
      <c r="A752" s="454"/>
      <c r="B752" s="454"/>
      <c r="C752" s="454"/>
      <c r="D752" s="454"/>
      <c r="E752" s="454"/>
      <c r="F752" s="454"/>
      <c r="G752" s="454"/>
      <c r="H752" s="454"/>
      <c r="I752" s="454"/>
      <c r="J752" s="454"/>
      <c r="K752" s="454"/>
      <c r="L752" s="454"/>
      <c r="M752" s="454"/>
      <c r="N752" s="454"/>
      <c r="O752" s="454"/>
      <c r="P752" s="454"/>
      <c r="Q752" s="454"/>
      <c r="R752" s="454"/>
      <c r="S752" s="454"/>
      <c r="T752" s="454"/>
      <c r="U752" s="454"/>
      <c r="V752" s="454"/>
      <c r="W752" s="454"/>
      <c r="X752" s="454"/>
      <c r="Y752" s="454"/>
      <c r="Z752" s="454"/>
    </row>
    <row r="753" customHeight="1" spans="1:26">
      <c r="A753" s="454"/>
      <c r="B753" s="454"/>
      <c r="C753" s="454"/>
      <c r="D753" s="454"/>
      <c r="E753" s="454"/>
      <c r="F753" s="454"/>
      <c r="G753" s="454"/>
      <c r="H753" s="454"/>
      <c r="I753" s="454"/>
      <c r="J753" s="454"/>
      <c r="K753" s="454"/>
      <c r="L753" s="454"/>
      <c r="M753" s="454"/>
      <c r="N753" s="454"/>
      <c r="O753" s="454"/>
      <c r="P753" s="454"/>
      <c r="Q753" s="454"/>
      <c r="R753" s="454"/>
      <c r="S753" s="454"/>
      <c r="T753" s="454"/>
      <c r="U753" s="454"/>
      <c r="V753" s="454"/>
      <c r="W753" s="454"/>
      <c r="X753" s="454"/>
      <c r="Y753" s="454"/>
      <c r="Z753" s="454"/>
    </row>
    <row r="754" customHeight="1" spans="1:26">
      <c r="A754" s="454"/>
      <c r="B754" s="454"/>
      <c r="C754" s="454"/>
      <c r="D754" s="454"/>
      <c r="E754" s="454"/>
      <c r="F754" s="454"/>
      <c r="G754" s="454"/>
      <c r="H754" s="454"/>
      <c r="I754" s="454"/>
      <c r="J754" s="454"/>
      <c r="K754" s="454"/>
      <c r="L754" s="454"/>
      <c r="M754" s="454"/>
      <c r="N754" s="454"/>
      <c r="O754" s="454"/>
      <c r="P754" s="454"/>
      <c r="Q754" s="454"/>
      <c r="R754" s="454"/>
      <c r="S754" s="454"/>
      <c r="T754" s="454"/>
      <c r="U754" s="454"/>
      <c r="V754" s="454"/>
      <c r="W754" s="454"/>
      <c r="X754" s="454"/>
      <c r="Y754" s="454"/>
      <c r="Z754" s="454"/>
    </row>
    <row r="755" customHeight="1" spans="1:26">
      <c r="A755" s="454"/>
      <c r="B755" s="454"/>
      <c r="C755" s="454"/>
      <c r="D755" s="454"/>
      <c r="E755" s="454"/>
      <c r="F755" s="454"/>
      <c r="G755" s="454"/>
      <c r="H755" s="454"/>
      <c r="I755" s="454"/>
      <c r="J755" s="454"/>
      <c r="K755" s="454"/>
      <c r="L755" s="454"/>
      <c r="M755" s="454"/>
      <c r="N755" s="454"/>
      <c r="O755" s="454"/>
      <c r="P755" s="454"/>
      <c r="Q755" s="454"/>
      <c r="R755" s="454"/>
      <c r="S755" s="454"/>
      <c r="T755" s="454"/>
      <c r="U755" s="454"/>
      <c r="V755" s="454"/>
      <c r="W755" s="454"/>
      <c r="X755" s="454"/>
      <c r="Y755" s="454"/>
      <c r="Z755" s="454"/>
    </row>
    <row r="756" customHeight="1" spans="1:26">
      <c r="A756" s="454"/>
      <c r="B756" s="454"/>
      <c r="C756" s="454"/>
      <c r="D756" s="454"/>
      <c r="E756" s="454"/>
      <c r="F756" s="454"/>
      <c r="G756" s="454"/>
      <c r="H756" s="454"/>
      <c r="I756" s="454"/>
      <c r="J756" s="454"/>
      <c r="K756" s="454"/>
      <c r="L756" s="454"/>
      <c r="M756" s="454"/>
      <c r="N756" s="454"/>
      <c r="O756" s="454"/>
      <c r="P756" s="454"/>
      <c r="Q756" s="454"/>
      <c r="R756" s="454"/>
      <c r="S756" s="454"/>
      <c r="T756" s="454"/>
      <c r="U756" s="454"/>
      <c r="V756" s="454"/>
      <c r="W756" s="454"/>
      <c r="X756" s="454"/>
      <c r="Y756" s="454"/>
      <c r="Z756" s="454"/>
    </row>
    <row r="757" customHeight="1" spans="1:26">
      <c r="A757" s="454"/>
      <c r="B757" s="454"/>
      <c r="C757" s="454"/>
      <c r="D757" s="454"/>
      <c r="E757" s="454"/>
      <c r="F757" s="454"/>
      <c r="G757" s="454"/>
      <c r="H757" s="454"/>
      <c r="I757" s="454"/>
      <c r="J757" s="454"/>
      <c r="K757" s="454"/>
      <c r="L757" s="454"/>
      <c r="M757" s="454"/>
      <c r="N757" s="454"/>
      <c r="O757" s="454"/>
      <c r="P757" s="454"/>
      <c r="Q757" s="454"/>
      <c r="R757" s="454"/>
      <c r="S757" s="454"/>
      <c r="T757" s="454"/>
      <c r="U757" s="454"/>
      <c r="V757" s="454"/>
      <c r="W757" s="454"/>
      <c r="X757" s="454"/>
      <c r="Y757" s="454"/>
      <c r="Z757" s="454"/>
    </row>
    <row r="758" customHeight="1" spans="1:26">
      <c r="A758" s="454"/>
      <c r="B758" s="454"/>
      <c r="C758" s="454"/>
      <c r="D758" s="454"/>
      <c r="E758" s="454"/>
      <c r="F758" s="454"/>
      <c r="G758" s="454"/>
      <c r="H758" s="454"/>
      <c r="I758" s="454"/>
      <c r="J758" s="454"/>
      <c r="K758" s="454"/>
      <c r="L758" s="454"/>
      <c r="M758" s="454"/>
      <c r="N758" s="454"/>
      <c r="O758" s="454"/>
      <c r="P758" s="454"/>
      <c r="Q758" s="454"/>
      <c r="R758" s="454"/>
      <c r="S758" s="454"/>
      <c r="T758" s="454"/>
      <c r="U758" s="454"/>
      <c r="V758" s="454"/>
      <c r="W758" s="454"/>
      <c r="X758" s="454"/>
      <c r="Y758" s="454"/>
      <c r="Z758" s="454"/>
    </row>
    <row r="759" customHeight="1" spans="1:26">
      <c r="A759" s="454"/>
      <c r="B759" s="454"/>
      <c r="C759" s="454"/>
      <c r="D759" s="454"/>
      <c r="E759" s="454"/>
      <c r="F759" s="454"/>
      <c r="G759" s="454"/>
      <c r="H759" s="454"/>
      <c r="I759" s="454"/>
      <c r="J759" s="454"/>
      <c r="K759" s="454"/>
      <c r="L759" s="454"/>
      <c r="M759" s="454"/>
      <c r="N759" s="454"/>
      <c r="O759" s="454"/>
      <c r="P759" s="454"/>
      <c r="Q759" s="454"/>
      <c r="R759" s="454"/>
      <c r="S759" s="454"/>
      <c r="T759" s="454"/>
      <c r="U759" s="454"/>
      <c r="V759" s="454"/>
      <c r="W759" s="454"/>
      <c r="X759" s="454"/>
      <c r="Y759" s="454"/>
      <c r="Z759" s="454"/>
    </row>
    <row r="760" customHeight="1" spans="1:26">
      <c r="A760" s="454"/>
      <c r="B760" s="454"/>
      <c r="C760" s="454"/>
      <c r="D760" s="454"/>
      <c r="E760" s="454"/>
      <c r="F760" s="454"/>
      <c r="G760" s="454"/>
      <c r="H760" s="454"/>
      <c r="I760" s="454"/>
      <c r="J760" s="454"/>
      <c r="K760" s="454"/>
      <c r="L760" s="454"/>
      <c r="M760" s="454"/>
      <c r="N760" s="454"/>
      <c r="O760" s="454"/>
      <c r="P760" s="454"/>
      <c r="Q760" s="454"/>
      <c r="R760" s="454"/>
      <c r="S760" s="454"/>
      <c r="T760" s="454"/>
      <c r="U760" s="454"/>
      <c r="V760" s="454"/>
      <c r="W760" s="454"/>
      <c r="X760" s="454"/>
      <c r="Y760" s="454"/>
      <c r="Z760" s="454"/>
    </row>
    <row r="761" customHeight="1" spans="1:26">
      <c r="A761" s="454"/>
      <c r="B761" s="454"/>
      <c r="C761" s="454"/>
      <c r="D761" s="454"/>
      <c r="E761" s="454"/>
      <c r="F761" s="454"/>
      <c r="G761" s="454"/>
      <c r="H761" s="454"/>
      <c r="I761" s="454"/>
      <c r="J761" s="454"/>
      <c r="K761" s="454"/>
      <c r="L761" s="454"/>
      <c r="M761" s="454"/>
      <c r="N761" s="454"/>
      <c r="O761" s="454"/>
      <c r="P761" s="454"/>
      <c r="Q761" s="454"/>
      <c r="R761" s="454"/>
      <c r="S761" s="454"/>
      <c r="T761" s="454"/>
      <c r="U761" s="454"/>
      <c r="V761" s="454"/>
      <c r="W761" s="454"/>
      <c r="X761" s="454"/>
      <c r="Y761" s="454"/>
      <c r="Z761" s="454"/>
    </row>
    <row r="762" customHeight="1" spans="1:26">
      <c r="A762" s="454"/>
      <c r="B762" s="454"/>
      <c r="C762" s="454"/>
      <c r="D762" s="454"/>
      <c r="E762" s="454"/>
      <c r="F762" s="454"/>
      <c r="G762" s="454"/>
      <c r="H762" s="454"/>
      <c r="I762" s="454"/>
      <c r="J762" s="454"/>
      <c r="K762" s="454"/>
      <c r="L762" s="454"/>
      <c r="M762" s="454"/>
      <c r="N762" s="454"/>
      <c r="O762" s="454"/>
      <c r="P762" s="454"/>
      <c r="Q762" s="454"/>
      <c r="R762" s="454"/>
      <c r="S762" s="454"/>
      <c r="T762" s="454"/>
      <c r="U762" s="454"/>
      <c r="V762" s="454"/>
      <c r="W762" s="454"/>
      <c r="X762" s="454"/>
      <c r="Y762" s="454"/>
      <c r="Z762" s="454"/>
    </row>
    <row r="763" customHeight="1" spans="1:26">
      <c r="A763" s="454"/>
      <c r="B763" s="454"/>
      <c r="C763" s="454"/>
      <c r="D763" s="454"/>
      <c r="E763" s="454"/>
      <c r="F763" s="454"/>
      <c r="G763" s="454"/>
      <c r="H763" s="454"/>
      <c r="I763" s="454"/>
      <c r="J763" s="454"/>
      <c r="K763" s="454"/>
      <c r="L763" s="454"/>
      <c r="M763" s="454"/>
      <c r="N763" s="454"/>
      <c r="O763" s="454"/>
      <c r="P763" s="454"/>
      <c r="Q763" s="454"/>
      <c r="R763" s="454"/>
      <c r="S763" s="454"/>
      <c r="T763" s="454"/>
      <c r="U763" s="454"/>
      <c r="V763" s="454"/>
      <c r="W763" s="454"/>
      <c r="X763" s="454"/>
      <c r="Y763" s="454"/>
      <c r="Z763" s="454"/>
    </row>
    <row r="764" customHeight="1" spans="1:26">
      <c r="A764" s="454"/>
      <c r="B764" s="454"/>
      <c r="C764" s="454"/>
      <c r="D764" s="454"/>
      <c r="E764" s="454"/>
      <c r="F764" s="454"/>
      <c r="G764" s="454"/>
      <c r="H764" s="454"/>
      <c r="I764" s="454"/>
      <c r="J764" s="454"/>
      <c r="K764" s="454"/>
      <c r="L764" s="454"/>
      <c r="M764" s="454"/>
      <c r="N764" s="454"/>
      <c r="O764" s="454"/>
      <c r="P764" s="454"/>
      <c r="Q764" s="454"/>
      <c r="R764" s="454"/>
      <c r="S764" s="454"/>
      <c r="T764" s="454"/>
      <c r="U764" s="454"/>
      <c r="V764" s="454"/>
      <c r="W764" s="454"/>
      <c r="X764" s="454"/>
      <c r="Y764" s="454"/>
      <c r="Z764" s="454"/>
    </row>
    <row r="765" customHeight="1" spans="1:26">
      <c r="A765" s="454"/>
      <c r="B765" s="454"/>
      <c r="C765" s="454"/>
      <c r="D765" s="454"/>
      <c r="E765" s="454"/>
      <c r="F765" s="454"/>
      <c r="G765" s="454"/>
      <c r="H765" s="454"/>
      <c r="I765" s="454"/>
      <c r="J765" s="454"/>
      <c r="K765" s="454"/>
      <c r="L765" s="454"/>
      <c r="M765" s="454"/>
      <c r="N765" s="454"/>
      <c r="O765" s="454"/>
      <c r="P765" s="454"/>
      <c r="Q765" s="454"/>
      <c r="R765" s="454"/>
      <c r="S765" s="454"/>
      <c r="T765" s="454"/>
      <c r="U765" s="454"/>
      <c r="V765" s="454"/>
      <c r="W765" s="454"/>
      <c r="X765" s="454"/>
      <c r="Y765" s="454"/>
      <c r="Z765" s="454"/>
    </row>
    <row r="766" customHeight="1" spans="1:26">
      <c r="A766" s="454"/>
      <c r="B766" s="454"/>
      <c r="C766" s="454"/>
      <c r="D766" s="454"/>
      <c r="E766" s="454"/>
      <c r="F766" s="454"/>
      <c r="G766" s="454"/>
      <c r="H766" s="454"/>
      <c r="I766" s="454"/>
      <c r="J766" s="454"/>
      <c r="K766" s="454"/>
      <c r="L766" s="454"/>
      <c r="M766" s="454"/>
      <c r="N766" s="454"/>
      <c r="O766" s="454"/>
      <c r="P766" s="454"/>
      <c r="Q766" s="454"/>
      <c r="R766" s="454"/>
      <c r="S766" s="454"/>
      <c r="T766" s="454"/>
      <c r="U766" s="454"/>
      <c r="V766" s="454"/>
      <c r="W766" s="454"/>
      <c r="X766" s="454"/>
      <c r="Y766" s="454"/>
      <c r="Z766" s="454"/>
    </row>
    <row r="767" customHeight="1" spans="1:26">
      <c r="A767" s="454"/>
      <c r="B767" s="454"/>
      <c r="C767" s="454"/>
      <c r="D767" s="454"/>
      <c r="E767" s="454"/>
      <c r="F767" s="454"/>
      <c r="G767" s="454"/>
      <c r="H767" s="454"/>
      <c r="I767" s="454"/>
      <c r="J767" s="454"/>
      <c r="K767" s="454"/>
      <c r="L767" s="454"/>
      <c r="M767" s="454"/>
      <c r="N767" s="454"/>
      <c r="O767" s="454"/>
      <c r="P767" s="454"/>
      <c r="Q767" s="454"/>
      <c r="R767" s="454"/>
      <c r="S767" s="454"/>
      <c r="T767" s="454"/>
      <c r="U767" s="454"/>
      <c r="V767" s="454"/>
      <c r="W767" s="454"/>
      <c r="X767" s="454"/>
      <c r="Y767" s="454"/>
      <c r="Z767" s="454"/>
    </row>
    <row r="768" customHeight="1" spans="1:26">
      <c r="A768" s="454"/>
      <c r="B768" s="454"/>
      <c r="C768" s="454"/>
      <c r="D768" s="454"/>
      <c r="E768" s="454"/>
      <c r="F768" s="454"/>
      <c r="G768" s="454"/>
      <c r="H768" s="454"/>
      <c r="I768" s="454"/>
      <c r="J768" s="454"/>
      <c r="K768" s="454"/>
      <c r="L768" s="454"/>
      <c r="M768" s="454"/>
      <c r="N768" s="454"/>
      <c r="O768" s="454"/>
      <c r="P768" s="454"/>
      <c r="Q768" s="454"/>
      <c r="R768" s="454"/>
      <c r="S768" s="454"/>
      <c r="T768" s="454"/>
      <c r="U768" s="454"/>
      <c r="V768" s="454"/>
      <c r="W768" s="454"/>
      <c r="X768" s="454"/>
      <c r="Y768" s="454"/>
      <c r="Z768" s="454"/>
    </row>
    <row r="769" customHeight="1" spans="1:26">
      <c r="A769" s="454"/>
      <c r="B769" s="454"/>
      <c r="C769" s="454"/>
      <c r="D769" s="454"/>
      <c r="E769" s="454"/>
      <c r="F769" s="454"/>
      <c r="G769" s="454"/>
      <c r="H769" s="454"/>
      <c r="I769" s="454"/>
      <c r="J769" s="454"/>
      <c r="K769" s="454"/>
      <c r="L769" s="454"/>
      <c r="M769" s="454"/>
      <c r="N769" s="454"/>
      <c r="O769" s="454"/>
      <c r="P769" s="454"/>
      <c r="Q769" s="454"/>
      <c r="R769" s="454"/>
      <c r="S769" s="454"/>
      <c r="T769" s="454"/>
      <c r="U769" s="454"/>
      <c r="V769" s="454"/>
      <c r="W769" s="454"/>
      <c r="X769" s="454"/>
      <c r="Y769" s="454"/>
      <c r="Z769" s="454"/>
    </row>
    <row r="770" customHeight="1" spans="1:26">
      <c r="A770" s="454"/>
      <c r="B770" s="454"/>
      <c r="C770" s="454"/>
      <c r="D770" s="454"/>
      <c r="E770" s="454"/>
      <c r="F770" s="454"/>
      <c r="G770" s="454"/>
      <c r="H770" s="454"/>
      <c r="I770" s="454"/>
      <c r="J770" s="454"/>
      <c r="K770" s="454"/>
      <c r="L770" s="454"/>
      <c r="M770" s="454"/>
      <c r="N770" s="454"/>
      <c r="O770" s="454"/>
      <c r="P770" s="454"/>
      <c r="Q770" s="454"/>
      <c r="R770" s="454"/>
      <c r="S770" s="454"/>
      <c r="T770" s="454"/>
      <c r="U770" s="454"/>
      <c r="V770" s="454"/>
      <c r="W770" s="454"/>
      <c r="X770" s="454"/>
      <c r="Y770" s="454"/>
      <c r="Z770" s="454"/>
    </row>
    <row r="771" customHeight="1" spans="1:26">
      <c r="A771" s="454"/>
      <c r="B771" s="454"/>
      <c r="C771" s="454"/>
      <c r="D771" s="454"/>
      <c r="E771" s="454"/>
      <c r="F771" s="454"/>
      <c r="G771" s="454"/>
      <c r="H771" s="454"/>
      <c r="I771" s="454"/>
      <c r="J771" s="454"/>
      <c r="K771" s="454"/>
      <c r="L771" s="454"/>
      <c r="M771" s="454"/>
      <c r="N771" s="454"/>
      <c r="O771" s="454"/>
      <c r="P771" s="454"/>
      <c r="Q771" s="454"/>
      <c r="R771" s="454"/>
      <c r="S771" s="454"/>
      <c r="T771" s="454"/>
      <c r="U771" s="454"/>
      <c r="V771" s="454"/>
      <c r="W771" s="454"/>
      <c r="X771" s="454"/>
      <c r="Y771" s="454"/>
      <c r="Z771" s="454"/>
    </row>
    <row r="772" customHeight="1" spans="1:26">
      <c r="A772" s="454"/>
      <c r="B772" s="454"/>
      <c r="C772" s="454"/>
      <c r="D772" s="454"/>
      <c r="E772" s="454"/>
      <c r="F772" s="454"/>
      <c r="G772" s="454"/>
      <c r="H772" s="454"/>
      <c r="I772" s="454"/>
      <c r="J772" s="454"/>
      <c r="K772" s="454"/>
      <c r="L772" s="454"/>
      <c r="M772" s="454"/>
      <c r="N772" s="454"/>
      <c r="O772" s="454"/>
      <c r="P772" s="454"/>
      <c r="Q772" s="454"/>
      <c r="R772" s="454"/>
      <c r="S772" s="454"/>
      <c r="T772" s="454"/>
      <c r="U772" s="454"/>
      <c r="V772" s="454"/>
      <c r="W772" s="454"/>
      <c r="X772" s="454"/>
      <c r="Y772" s="454"/>
      <c r="Z772" s="454"/>
    </row>
    <row r="773" customHeight="1" spans="1:26">
      <c r="A773" s="454"/>
      <c r="B773" s="454"/>
      <c r="C773" s="454"/>
      <c r="D773" s="454"/>
      <c r="E773" s="454"/>
      <c r="F773" s="454"/>
      <c r="G773" s="454"/>
      <c r="H773" s="454"/>
      <c r="I773" s="454"/>
      <c r="J773" s="454"/>
      <c r="K773" s="454"/>
      <c r="L773" s="454"/>
      <c r="M773" s="454"/>
      <c r="N773" s="454"/>
      <c r="O773" s="454"/>
      <c r="P773" s="454"/>
      <c r="Q773" s="454"/>
      <c r="R773" s="454"/>
      <c r="S773" s="454"/>
      <c r="T773" s="454"/>
      <c r="U773" s="454"/>
      <c r="V773" s="454"/>
      <c r="W773" s="454"/>
      <c r="X773" s="454"/>
      <c r="Y773" s="454"/>
      <c r="Z773" s="454"/>
    </row>
    <row r="774" customHeight="1" spans="1:26">
      <c r="A774" s="454"/>
      <c r="B774" s="454"/>
      <c r="C774" s="454"/>
      <c r="D774" s="454"/>
      <c r="E774" s="454"/>
      <c r="F774" s="454"/>
      <c r="G774" s="454"/>
      <c r="H774" s="454"/>
      <c r="I774" s="454"/>
      <c r="J774" s="454"/>
      <c r="K774" s="454"/>
      <c r="L774" s="454"/>
      <c r="M774" s="454"/>
      <c r="N774" s="454"/>
      <c r="O774" s="454"/>
      <c r="P774" s="454"/>
      <c r="Q774" s="454"/>
      <c r="R774" s="454"/>
      <c r="S774" s="454"/>
      <c r="T774" s="454"/>
      <c r="U774" s="454"/>
      <c r="V774" s="454"/>
      <c r="W774" s="454"/>
      <c r="X774" s="454"/>
      <c r="Y774" s="454"/>
      <c r="Z774" s="454"/>
    </row>
    <row r="775" customHeight="1" spans="1:26">
      <c r="A775" s="454"/>
      <c r="B775" s="454"/>
      <c r="C775" s="454"/>
      <c r="D775" s="454"/>
      <c r="E775" s="454"/>
      <c r="F775" s="454"/>
      <c r="G775" s="454"/>
      <c r="H775" s="454"/>
      <c r="I775" s="454"/>
      <c r="J775" s="454"/>
      <c r="K775" s="454"/>
      <c r="L775" s="454"/>
      <c r="M775" s="454"/>
      <c r="N775" s="454"/>
      <c r="O775" s="454"/>
      <c r="P775" s="454"/>
      <c r="Q775" s="454"/>
      <c r="R775" s="454"/>
      <c r="S775" s="454"/>
      <c r="T775" s="454"/>
      <c r="U775" s="454"/>
      <c r="V775" s="454"/>
      <c r="W775" s="454"/>
      <c r="X775" s="454"/>
      <c r="Y775" s="454"/>
      <c r="Z775" s="454"/>
    </row>
    <row r="776" customHeight="1" spans="1:26">
      <c r="A776" s="454"/>
      <c r="B776" s="454"/>
      <c r="C776" s="454"/>
      <c r="D776" s="454"/>
      <c r="E776" s="454"/>
      <c r="F776" s="454"/>
      <c r="G776" s="454"/>
      <c r="H776" s="454"/>
      <c r="I776" s="454"/>
      <c r="J776" s="454"/>
      <c r="K776" s="454"/>
      <c r="L776" s="454"/>
      <c r="M776" s="454"/>
      <c r="N776" s="454"/>
      <c r="O776" s="454"/>
      <c r="P776" s="454"/>
      <c r="Q776" s="454"/>
      <c r="R776" s="454"/>
      <c r="S776" s="454"/>
      <c r="T776" s="454"/>
      <c r="U776" s="454"/>
      <c r="V776" s="454"/>
      <c r="W776" s="454"/>
      <c r="X776" s="454"/>
      <c r="Y776" s="454"/>
      <c r="Z776" s="454"/>
    </row>
    <row r="777" customHeight="1" spans="1:26">
      <c r="A777" s="454"/>
      <c r="B777" s="454"/>
      <c r="C777" s="454"/>
      <c r="D777" s="454"/>
      <c r="E777" s="454"/>
      <c r="F777" s="454"/>
      <c r="G777" s="454"/>
      <c r="H777" s="454"/>
      <c r="I777" s="454"/>
      <c r="J777" s="454"/>
      <c r="K777" s="454"/>
      <c r="L777" s="454"/>
      <c r="M777" s="454"/>
      <c r="N777" s="454"/>
      <c r="O777" s="454"/>
      <c r="P777" s="454"/>
      <c r="Q777" s="454"/>
      <c r="R777" s="454"/>
      <c r="S777" s="454"/>
      <c r="T777" s="454"/>
      <c r="U777" s="454"/>
      <c r="V777" s="454"/>
      <c r="W777" s="454"/>
      <c r="X777" s="454"/>
      <c r="Y777" s="454"/>
      <c r="Z777" s="454"/>
    </row>
    <row r="778" customHeight="1" spans="1:26">
      <c r="A778" s="454"/>
      <c r="B778" s="454"/>
      <c r="C778" s="454"/>
      <c r="D778" s="454"/>
      <c r="E778" s="454"/>
      <c r="F778" s="454"/>
      <c r="G778" s="454"/>
      <c r="H778" s="454"/>
      <c r="I778" s="454"/>
      <c r="J778" s="454"/>
      <c r="K778" s="454"/>
      <c r="L778" s="454"/>
      <c r="M778" s="454"/>
      <c r="N778" s="454"/>
      <c r="O778" s="454"/>
      <c r="P778" s="454"/>
      <c r="Q778" s="454"/>
      <c r="R778" s="454"/>
      <c r="S778" s="454"/>
      <c r="T778" s="454"/>
      <c r="U778" s="454"/>
      <c r="V778" s="454"/>
      <c r="W778" s="454"/>
      <c r="X778" s="454"/>
      <c r="Y778" s="454"/>
      <c r="Z778" s="454"/>
    </row>
    <row r="779" customHeight="1" spans="1:26">
      <c r="A779" s="454"/>
      <c r="B779" s="454"/>
      <c r="C779" s="454"/>
      <c r="D779" s="454"/>
      <c r="E779" s="454"/>
      <c r="F779" s="454"/>
      <c r="G779" s="454"/>
      <c r="H779" s="454"/>
      <c r="I779" s="454"/>
      <c r="J779" s="454"/>
      <c r="K779" s="454"/>
      <c r="L779" s="454"/>
      <c r="M779" s="454"/>
      <c r="N779" s="454"/>
      <c r="O779" s="454"/>
      <c r="P779" s="454"/>
      <c r="Q779" s="454"/>
      <c r="R779" s="454"/>
      <c r="S779" s="454"/>
      <c r="T779" s="454"/>
      <c r="U779" s="454"/>
      <c r="V779" s="454"/>
      <c r="W779" s="454"/>
      <c r="X779" s="454"/>
      <c r="Y779" s="454"/>
      <c r="Z779" s="454"/>
    </row>
    <row r="780" customHeight="1" spans="1:26">
      <c r="A780" s="454"/>
      <c r="B780" s="454"/>
      <c r="C780" s="454"/>
      <c r="D780" s="454"/>
      <c r="E780" s="454"/>
      <c r="F780" s="454"/>
      <c r="G780" s="454"/>
      <c r="H780" s="454"/>
      <c r="I780" s="454"/>
      <c r="J780" s="454"/>
      <c r="K780" s="454"/>
      <c r="L780" s="454"/>
      <c r="M780" s="454"/>
      <c r="N780" s="454"/>
      <c r="O780" s="454"/>
      <c r="P780" s="454"/>
      <c r="Q780" s="454"/>
      <c r="R780" s="454"/>
      <c r="S780" s="454"/>
      <c r="T780" s="454"/>
      <c r="U780" s="454"/>
      <c r="V780" s="454"/>
      <c r="W780" s="454"/>
      <c r="X780" s="454"/>
      <c r="Y780" s="454"/>
      <c r="Z780" s="454"/>
    </row>
    <row r="781" customHeight="1" spans="1:26">
      <c r="A781" s="454"/>
      <c r="B781" s="454"/>
      <c r="C781" s="454"/>
      <c r="D781" s="454"/>
      <c r="E781" s="454"/>
      <c r="F781" s="454"/>
      <c r="G781" s="454"/>
      <c r="H781" s="454"/>
      <c r="I781" s="454"/>
      <c r="J781" s="454"/>
      <c r="K781" s="454"/>
      <c r="L781" s="454"/>
      <c r="M781" s="454"/>
      <c r="N781" s="454"/>
      <c r="O781" s="454"/>
      <c r="P781" s="454"/>
      <c r="Q781" s="454"/>
      <c r="R781" s="454"/>
      <c r="S781" s="454"/>
      <c r="T781" s="454"/>
      <c r="U781" s="454"/>
      <c r="V781" s="454"/>
      <c r="W781" s="454"/>
      <c r="X781" s="454"/>
      <c r="Y781" s="454"/>
      <c r="Z781" s="454"/>
    </row>
    <row r="782" customHeight="1" spans="1:26">
      <c r="A782" s="454"/>
      <c r="B782" s="454"/>
      <c r="C782" s="454"/>
      <c r="D782" s="454"/>
      <c r="E782" s="454"/>
      <c r="F782" s="454"/>
      <c r="G782" s="454"/>
      <c r="H782" s="454"/>
      <c r="I782" s="454"/>
      <c r="J782" s="454"/>
      <c r="K782" s="454"/>
      <c r="L782" s="454"/>
      <c r="M782" s="454"/>
      <c r="N782" s="454"/>
      <c r="O782" s="454"/>
      <c r="P782" s="454"/>
      <c r="Q782" s="454"/>
      <c r="R782" s="454"/>
      <c r="S782" s="454"/>
      <c r="T782" s="454"/>
      <c r="U782" s="454"/>
      <c r="V782" s="454"/>
      <c r="W782" s="454"/>
      <c r="X782" s="454"/>
      <c r="Y782" s="454"/>
      <c r="Z782" s="454"/>
    </row>
    <row r="783" customHeight="1" spans="1:26">
      <c r="A783" s="454"/>
      <c r="B783" s="454"/>
      <c r="C783" s="454"/>
      <c r="D783" s="454"/>
      <c r="E783" s="454"/>
      <c r="F783" s="454"/>
      <c r="G783" s="454"/>
      <c r="H783" s="454"/>
      <c r="I783" s="454"/>
      <c r="J783" s="454"/>
      <c r="K783" s="454"/>
      <c r="L783" s="454"/>
      <c r="M783" s="454"/>
      <c r="N783" s="454"/>
      <c r="O783" s="454"/>
      <c r="P783" s="454"/>
      <c r="Q783" s="454"/>
      <c r="R783" s="454"/>
      <c r="S783" s="454"/>
      <c r="T783" s="454"/>
      <c r="U783" s="454"/>
      <c r="V783" s="454"/>
      <c r="W783" s="454"/>
      <c r="X783" s="454"/>
      <c r="Y783" s="454"/>
      <c r="Z783" s="454"/>
    </row>
    <row r="784" customHeight="1" spans="1:26">
      <c r="A784" s="454"/>
      <c r="B784" s="454"/>
      <c r="C784" s="454"/>
      <c r="D784" s="454"/>
      <c r="E784" s="454"/>
      <c r="F784" s="454"/>
      <c r="G784" s="454"/>
      <c r="H784" s="454"/>
      <c r="I784" s="454"/>
      <c r="J784" s="454"/>
      <c r="K784" s="454"/>
      <c r="L784" s="454"/>
      <c r="M784" s="454"/>
      <c r="N784" s="454"/>
      <c r="O784" s="454"/>
      <c r="P784" s="454"/>
      <c r="Q784" s="454"/>
      <c r="R784" s="454"/>
      <c r="S784" s="454"/>
      <c r="T784" s="454"/>
      <c r="U784" s="454"/>
      <c r="V784" s="454"/>
      <c r="W784" s="454"/>
      <c r="X784" s="454"/>
      <c r="Y784" s="454"/>
      <c r="Z784" s="454"/>
    </row>
    <row r="785" customHeight="1" spans="1:26">
      <c r="A785" s="454"/>
      <c r="B785" s="454"/>
      <c r="C785" s="454"/>
      <c r="D785" s="454"/>
      <c r="E785" s="454"/>
      <c r="F785" s="454"/>
      <c r="G785" s="454"/>
      <c r="H785" s="454"/>
      <c r="I785" s="454"/>
      <c r="J785" s="454"/>
      <c r="K785" s="454"/>
      <c r="L785" s="454"/>
      <c r="M785" s="454"/>
      <c r="N785" s="454"/>
      <c r="O785" s="454"/>
      <c r="P785" s="454"/>
      <c r="Q785" s="454"/>
      <c r="R785" s="454"/>
      <c r="S785" s="454"/>
      <c r="T785" s="454"/>
      <c r="U785" s="454"/>
      <c r="V785" s="454"/>
      <c r="W785" s="454"/>
      <c r="X785" s="454"/>
      <c r="Y785" s="454"/>
      <c r="Z785" s="454"/>
    </row>
    <row r="786" customHeight="1" spans="1:26">
      <c r="A786" s="454"/>
      <c r="B786" s="454"/>
      <c r="C786" s="454"/>
      <c r="D786" s="454"/>
      <c r="E786" s="454"/>
      <c r="F786" s="454"/>
      <c r="G786" s="454"/>
      <c r="H786" s="454"/>
      <c r="I786" s="454"/>
      <c r="J786" s="454"/>
      <c r="K786" s="454"/>
      <c r="L786" s="454"/>
      <c r="M786" s="454"/>
      <c r="N786" s="454"/>
      <c r="O786" s="454"/>
      <c r="P786" s="454"/>
      <c r="Q786" s="454"/>
      <c r="R786" s="454"/>
      <c r="S786" s="454"/>
      <c r="T786" s="454"/>
      <c r="U786" s="454"/>
      <c r="V786" s="454"/>
      <c r="W786" s="454"/>
      <c r="X786" s="454"/>
      <c r="Y786" s="454"/>
      <c r="Z786" s="454"/>
    </row>
    <row r="787" customHeight="1" spans="1:26">
      <c r="A787" s="454"/>
      <c r="B787" s="454"/>
      <c r="C787" s="454"/>
      <c r="D787" s="454"/>
      <c r="E787" s="454"/>
      <c r="F787" s="454"/>
      <c r="G787" s="454"/>
      <c r="H787" s="454"/>
      <c r="I787" s="454"/>
      <c r="J787" s="454"/>
      <c r="K787" s="454"/>
      <c r="L787" s="454"/>
      <c r="M787" s="454"/>
      <c r="N787" s="454"/>
      <c r="O787" s="454"/>
      <c r="P787" s="454"/>
      <c r="Q787" s="454"/>
      <c r="R787" s="454"/>
      <c r="S787" s="454"/>
      <c r="T787" s="454"/>
      <c r="U787" s="454"/>
      <c r="V787" s="454"/>
      <c r="W787" s="454"/>
      <c r="X787" s="454"/>
      <c r="Y787" s="454"/>
      <c r="Z787" s="454"/>
    </row>
    <row r="788" customHeight="1" spans="1:26">
      <c r="A788" s="454"/>
      <c r="B788" s="454"/>
      <c r="C788" s="454"/>
      <c r="D788" s="454"/>
      <c r="E788" s="454"/>
      <c r="F788" s="454"/>
      <c r="G788" s="454"/>
      <c r="H788" s="454"/>
      <c r="I788" s="454"/>
      <c r="J788" s="454"/>
      <c r="K788" s="454"/>
      <c r="L788" s="454"/>
      <c r="M788" s="454"/>
      <c r="N788" s="454"/>
      <c r="O788" s="454"/>
      <c r="P788" s="454"/>
      <c r="Q788" s="454"/>
      <c r="R788" s="454"/>
      <c r="S788" s="454"/>
      <c r="T788" s="454"/>
      <c r="U788" s="454"/>
      <c r="V788" s="454"/>
      <c r="W788" s="454"/>
      <c r="X788" s="454"/>
      <c r="Y788" s="454"/>
      <c r="Z788" s="454"/>
    </row>
    <row r="789" customHeight="1" spans="1:26">
      <c r="A789" s="454"/>
      <c r="B789" s="454"/>
      <c r="C789" s="454"/>
      <c r="D789" s="454"/>
      <c r="E789" s="454"/>
      <c r="F789" s="454"/>
      <c r="G789" s="454"/>
      <c r="H789" s="454"/>
      <c r="I789" s="454"/>
      <c r="J789" s="454"/>
      <c r="K789" s="454"/>
      <c r="L789" s="454"/>
      <c r="M789" s="454"/>
      <c r="N789" s="454"/>
      <c r="O789" s="454"/>
      <c r="P789" s="454"/>
      <c r="Q789" s="454"/>
      <c r="R789" s="454"/>
      <c r="S789" s="454"/>
      <c r="T789" s="454"/>
      <c r="U789" s="454"/>
      <c r="V789" s="454"/>
      <c r="W789" s="454"/>
      <c r="X789" s="454"/>
      <c r="Y789" s="454"/>
      <c r="Z789" s="454"/>
    </row>
    <row r="790" customHeight="1" spans="1:26">
      <c r="A790" s="454"/>
      <c r="B790" s="454"/>
      <c r="C790" s="454"/>
      <c r="D790" s="454"/>
      <c r="E790" s="454"/>
      <c r="F790" s="454"/>
      <c r="G790" s="454"/>
      <c r="H790" s="454"/>
      <c r="I790" s="454"/>
      <c r="J790" s="454"/>
      <c r="K790" s="454"/>
      <c r="L790" s="454"/>
      <c r="M790" s="454"/>
      <c r="N790" s="454"/>
      <c r="O790" s="454"/>
      <c r="P790" s="454"/>
      <c r="Q790" s="454"/>
      <c r="R790" s="454"/>
      <c r="S790" s="454"/>
      <c r="T790" s="454"/>
      <c r="U790" s="454"/>
      <c r="V790" s="454"/>
      <c r="W790" s="454"/>
      <c r="X790" s="454"/>
      <c r="Y790" s="454"/>
      <c r="Z790" s="454"/>
    </row>
    <row r="791" customHeight="1" spans="1:26">
      <c r="A791" s="454"/>
      <c r="B791" s="454"/>
      <c r="C791" s="454"/>
      <c r="D791" s="454"/>
      <c r="E791" s="454"/>
      <c r="F791" s="454"/>
      <c r="G791" s="454"/>
      <c r="H791" s="454"/>
      <c r="I791" s="454"/>
      <c r="J791" s="454"/>
      <c r="K791" s="454"/>
      <c r="L791" s="454"/>
      <c r="M791" s="454"/>
      <c r="N791" s="454"/>
      <c r="O791" s="454"/>
      <c r="P791" s="454"/>
      <c r="Q791" s="454"/>
      <c r="R791" s="454"/>
      <c r="S791" s="454"/>
      <c r="T791" s="454"/>
      <c r="U791" s="454"/>
      <c r="V791" s="454"/>
      <c r="W791" s="454"/>
      <c r="X791" s="454"/>
      <c r="Y791" s="454"/>
      <c r="Z791" s="454"/>
    </row>
    <row r="792" customHeight="1" spans="1:26">
      <c r="A792" s="454"/>
      <c r="B792" s="454"/>
      <c r="C792" s="454"/>
      <c r="D792" s="454"/>
      <c r="E792" s="454"/>
      <c r="F792" s="454"/>
      <c r="G792" s="454"/>
      <c r="H792" s="454"/>
      <c r="I792" s="454"/>
      <c r="J792" s="454"/>
      <c r="K792" s="454"/>
      <c r="L792" s="454"/>
      <c r="M792" s="454"/>
      <c r="N792" s="454"/>
      <c r="O792" s="454"/>
      <c r="P792" s="454"/>
      <c r="Q792" s="454"/>
      <c r="R792" s="454"/>
      <c r="S792" s="454"/>
      <c r="T792" s="454"/>
      <c r="U792" s="454"/>
      <c r="V792" s="454"/>
      <c r="W792" s="454"/>
      <c r="X792" s="454"/>
      <c r="Y792" s="454"/>
      <c r="Z792" s="454"/>
    </row>
    <row r="793" customHeight="1" spans="1:26">
      <c r="A793" s="454"/>
      <c r="B793" s="454"/>
      <c r="C793" s="454"/>
      <c r="D793" s="454"/>
      <c r="E793" s="454"/>
      <c r="F793" s="454"/>
      <c r="G793" s="454"/>
      <c r="H793" s="454"/>
      <c r="I793" s="454"/>
      <c r="J793" s="454"/>
      <c r="K793" s="454"/>
      <c r="L793" s="454"/>
      <c r="M793" s="454"/>
      <c r="N793" s="454"/>
      <c r="O793" s="454"/>
      <c r="P793" s="454"/>
      <c r="Q793" s="454"/>
      <c r="R793" s="454"/>
      <c r="S793" s="454"/>
      <c r="T793" s="454"/>
      <c r="U793" s="454"/>
      <c r="V793" s="454"/>
      <c r="W793" s="454"/>
      <c r="X793" s="454"/>
      <c r="Y793" s="454"/>
      <c r="Z793" s="454"/>
    </row>
    <row r="794" customHeight="1" spans="1:26">
      <c r="A794" s="454"/>
      <c r="B794" s="454"/>
      <c r="C794" s="454"/>
      <c r="D794" s="454"/>
      <c r="E794" s="454"/>
      <c r="F794" s="454"/>
      <c r="G794" s="454"/>
      <c r="H794" s="454"/>
      <c r="I794" s="454"/>
      <c r="J794" s="454"/>
      <c r="K794" s="454"/>
      <c r="L794" s="454"/>
      <c r="M794" s="454"/>
      <c r="N794" s="454"/>
      <c r="O794" s="454"/>
      <c r="P794" s="454"/>
      <c r="Q794" s="454"/>
      <c r="R794" s="454"/>
      <c r="S794" s="454"/>
      <c r="T794" s="454"/>
      <c r="U794" s="454"/>
      <c r="V794" s="454"/>
      <c r="W794" s="454"/>
      <c r="X794" s="454"/>
      <c r="Y794" s="454"/>
      <c r="Z794" s="454"/>
    </row>
    <row r="795" customHeight="1" spans="1:26">
      <c r="A795" s="454"/>
      <c r="B795" s="454"/>
      <c r="C795" s="454"/>
      <c r="D795" s="454"/>
      <c r="E795" s="454"/>
      <c r="F795" s="454"/>
      <c r="G795" s="454"/>
      <c r="H795" s="454"/>
      <c r="I795" s="454"/>
      <c r="J795" s="454"/>
      <c r="K795" s="454"/>
      <c r="L795" s="454"/>
      <c r="M795" s="454"/>
      <c r="N795" s="454"/>
      <c r="O795" s="454"/>
      <c r="P795" s="454"/>
      <c r="Q795" s="454"/>
      <c r="R795" s="454"/>
      <c r="S795" s="454"/>
      <c r="T795" s="454"/>
      <c r="U795" s="454"/>
      <c r="V795" s="454"/>
      <c r="W795" s="454"/>
      <c r="X795" s="454"/>
      <c r="Y795" s="454"/>
      <c r="Z795" s="454"/>
    </row>
    <row r="796" customHeight="1" spans="1:26">
      <c r="A796" s="454"/>
      <c r="B796" s="454"/>
      <c r="C796" s="454"/>
      <c r="D796" s="454"/>
      <c r="E796" s="454"/>
      <c r="F796" s="454"/>
      <c r="G796" s="454"/>
      <c r="H796" s="454"/>
      <c r="I796" s="454"/>
      <c r="J796" s="454"/>
      <c r="K796" s="454"/>
      <c r="L796" s="454"/>
      <c r="M796" s="454"/>
      <c r="N796" s="454"/>
      <c r="O796" s="454"/>
      <c r="P796" s="454"/>
      <c r="Q796" s="454"/>
      <c r="R796" s="454"/>
      <c r="S796" s="454"/>
      <c r="T796" s="454"/>
      <c r="U796" s="454"/>
      <c r="V796" s="454"/>
      <c r="W796" s="454"/>
      <c r="X796" s="454"/>
      <c r="Y796" s="454"/>
      <c r="Z796" s="454"/>
    </row>
    <row r="797" customHeight="1" spans="1:26">
      <c r="A797" s="454"/>
      <c r="B797" s="454"/>
      <c r="C797" s="454"/>
      <c r="D797" s="454"/>
      <c r="E797" s="454"/>
      <c r="F797" s="454"/>
      <c r="G797" s="454"/>
      <c r="H797" s="454"/>
      <c r="I797" s="454"/>
      <c r="J797" s="454"/>
      <c r="K797" s="454"/>
      <c r="L797" s="454"/>
      <c r="M797" s="454"/>
      <c r="N797" s="454"/>
      <c r="O797" s="454"/>
      <c r="P797" s="454"/>
      <c r="Q797" s="454"/>
      <c r="R797" s="454"/>
      <c r="S797" s="454"/>
      <c r="T797" s="454"/>
      <c r="U797" s="454"/>
      <c r="V797" s="454"/>
      <c r="W797" s="454"/>
      <c r="X797" s="454"/>
      <c r="Y797" s="454"/>
      <c r="Z797" s="454"/>
    </row>
    <row r="798" customHeight="1" spans="1:26">
      <c r="A798" s="454"/>
      <c r="B798" s="454"/>
      <c r="C798" s="454"/>
      <c r="D798" s="454"/>
      <c r="E798" s="454"/>
      <c r="F798" s="454"/>
      <c r="G798" s="454"/>
      <c r="H798" s="454"/>
      <c r="I798" s="454"/>
      <c r="J798" s="454"/>
      <c r="K798" s="454"/>
      <c r="L798" s="454"/>
      <c r="M798" s="454"/>
      <c r="N798" s="454"/>
      <c r="O798" s="454"/>
      <c r="P798" s="454"/>
      <c r="Q798" s="454"/>
      <c r="R798" s="454"/>
      <c r="S798" s="454"/>
      <c r="T798" s="454"/>
      <c r="U798" s="454"/>
      <c r="V798" s="454"/>
      <c r="W798" s="454"/>
      <c r="X798" s="454"/>
      <c r="Y798" s="454"/>
      <c r="Z798" s="454"/>
    </row>
    <row r="799" customHeight="1" spans="1:26">
      <c r="A799" s="454"/>
      <c r="B799" s="454"/>
      <c r="C799" s="454"/>
      <c r="D799" s="454"/>
      <c r="E799" s="454"/>
      <c r="F799" s="454"/>
      <c r="G799" s="454"/>
      <c r="H799" s="454"/>
      <c r="I799" s="454"/>
      <c r="J799" s="454"/>
      <c r="K799" s="454"/>
      <c r="L799" s="454"/>
      <c r="M799" s="454"/>
      <c r="N799" s="454"/>
      <c r="O799" s="454"/>
      <c r="P799" s="454"/>
      <c r="Q799" s="454"/>
      <c r="R799" s="454"/>
      <c r="S799" s="454"/>
      <c r="T799" s="454"/>
      <c r="U799" s="454"/>
      <c r="V799" s="454"/>
      <c r="W799" s="454"/>
      <c r="X799" s="454"/>
      <c r="Y799" s="454"/>
      <c r="Z799" s="454"/>
    </row>
    <row r="800" customHeight="1" spans="1:26">
      <c r="A800" s="454"/>
      <c r="B800" s="454"/>
      <c r="C800" s="454"/>
      <c r="D800" s="454"/>
      <c r="E800" s="454"/>
      <c r="F800" s="454"/>
      <c r="G800" s="454"/>
      <c r="H800" s="454"/>
      <c r="I800" s="454"/>
      <c r="J800" s="454"/>
      <c r="K800" s="454"/>
      <c r="L800" s="454"/>
      <c r="M800" s="454"/>
      <c r="N800" s="454"/>
      <c r="O800" s="454"/>
      <c r="P800" s="454"/>
      <c r="Q800" s="454"/>
      <c r="R800" s="454"/>
      <c r="S800" s="454"/>
      <c r="T800" s="454"/>
      <c r="U800" s="454"/>
      <c r="V800" s="454"/>
      <c r="W800" s="454"/>
      <c r="X800" s="454"/>
      <c r="Y800" s="454"/>
      <c r="Z800" s="454"/>
    </row>
    <row r="801" customHeight="1" spans="1:26">
      <c r="A801" s="454"/>
      <c r="B801" s="454"/>
      <c r="C801" s="454"/>
      <c r="D801" s="454"/>
      <c r="E801" s="454"/>
      <c r="F801" s="454"/>
      <c r="G801" s="454"/>
      <c r="H801" s="454"/>
      <c r="I801" s="454"/>
      <c r="J801" s="454"/>
      <c r="K801" s="454"/>
      <c r="L801" s="454"/>
      <c r="M801" s="454"/>
      <c r="N801" s="454"/>
      <c r="O801" s="454"/>
      <c r="P801" s="454"/>
      <c r="Q801" s="454"/>
      <c r="R801" s="454"/>
      <c r="S801" s="454"/>
      <c r="T801" s="454"/>
      <c r="U801" s="454"/>
      <c r="V801" s="454"/>
      <c r="W801" s="454"/>
      <c r="X801" s="454"/>
      <c r="Y801" s="454"/>
      <c r="Z801" s="454"/>
    </row>
    <row r="802" customHeight="1" spans="1:26">
      <c r="A802" s="454"/>
      <c r="B802" s="454"/>
      <c r="C802" s="454"/>
      <c r="D802" s="454"/>
      <c r="E802" s="454"/>
      <c r="F802" s="454"/>
      <c r="G802" s="454"/>
      <c r="H802" s="454"/>
      <c r="I802" s="454"/>
      <c r="J802" s="454"/>
      <c r="K802" s="454"/>
      <c r="L802" s="454"/>
      <c r="M802" s="454"/>
      <c r="N802" s="454"/>
      <c r="O802" s="454"/>
      <c r="P802" s="454"/>
      <c r="Q802" s="454"/>
      <c r="R802" s="454"/>
      <c r="S802" s="454"/>
      <c r="T802" s="454"/>
      <c r="U802" s="454"/>
      <c r="V802" s="454"/>
      <c r="W802" s="454"/>
      <c r="X802" s="454"/>
      <c r="Y802" s="454"/>
      <c r="Z802" s="454"/>
    </row>
    <row r="803" customHeight="1" spans="1:26">
      <c r="A803" s="454"/>
      <c r="B803" s="454"/>
      <c r="C803" s="454"/>
      <c r="D803" s="454"/>
      <c r="E803" s="454"/>
      <c r="F803" s="454"/>
      <c r="G803" s="454"/>
      <c r="H803" s="454"/>
      <c r="I803" s="454"/>
      <c r="J803" s="454"/>
      <c r="K803" s="454"/>
      <c r="L803" s="454"/>
      <c r="M803" s="454"/>
      <c r="N803" s="454"/>
      <c r="O803" s="454"/>
      <c r="P803" s="454"/>
      <c r="Q803" s="454"/>
      <c r="R803" s="454"/>
      <c r="S803" s="454"/>
      <c r="T803" s="454"/>
      <c r="U803" s="454"/>
      <c r="V803" s="454"/>
      <c r="W803" s="454"/>
      <c r="X803" s="454"/>
      <c r="Y803" s="454"/>
      <c r="Z803" s="454"/>
    </row>
    <row r="804" customHeight="1" spans="1:26">
      <c r="A804" s="454"/>
      <c r="B804" s="454"/>
      <c r="C804" s="454"/>
      <c r="D804" s="454"/>
      <c r="E804" s="454"/>
      <c r="F804" s="454"/>
      <c r="G804" s="454"/>
      <c r="H804" s="454"/>
      <c r="I804" s="454"/>
      <c r="J804" s="454"/>
      <c r="K804" s="454"/>
      <c r="L804" s="454"/>
      <c r="M804" s="454"/>
      <c r="N804" s="454"/>
      <c r="O804" s="454"/>
      <c r="P804" s="454"/>
      <c r="Q804" s="454"/>
      <c r="R804" s="454"/>
      <c r="S804" s="454"/>
      <c r="T804" s="454"/>
      <c r="U804" s="454"/>
      <c r="V804" s="454"/>
      <c r="W804" s="454"/>
      <c r="X804" s="454"/>
      <c r="Y804" s="454"/>
      <c r="Z804" s="454"/>
    </row>
    <row r="805" customHeight="1" spans="1:26">
      <c r="A805" s="454"/>
      <c r="B805" s="454"/>
      <c r="C805" s="454"/>
      <c r="D805" s="454"/>
      <c r="E805" s="454"/>
      <c r="F805" s="454"/>
      <c r="G805" s="454"/>
      <c r="H805" s="454"/>
      <c r="I805" s="454"/>
      <c r="J805" s="454"/>
      <c r="K805" s="454"/>
      <c r="L805" s="454"/>
      <c r="M805" s="454"/>
      <c r="N805" s="454"/>
      <c r="O805" s="454"/>
      <c r="P805" s="454"/>
      <c r="Q805" s="454"/>
      <c r="R805" s="454"/>
      <c r="S805" s="454"/>
      <c r="T805" s="454"/>
      <c r="U805" s="454"/>
      <c r="V805" s="454"/>
      <c r="W805" s="454"/>
      <c r="X805" s="454"/>
      <c r="Y805" s="454"/>
      <c r="Z805" s="454"/>
    </row>
    <row r="806" customHeight="1" spans="1:26">
      <c r="A806" s="454"/>
      <c r="B806" s="454"/>
      <c r="C806" s="454"/>
      <c r="D806" s="454"/>
      <c r="E806" s="454"/>
      <c r="F806" s="454"/>
      <c r="G806" s="454"/>
      <c r="H806" s="454"/>
      <c r="I806" s="454"/>
      <c r="J806" s="454"/>
      <c r="K806" s="454"/>
      <c r="L806" s="454"/>
      <c r="M806" s="454"/>
      <c r="N806" s="454"/>
      <c r="O806" s="454"/>
      <c r="P806" s="454"/>
      <c r="Q806" s="454"/>
      <c r="R806" s="454"/>
      <c r="S806" s="454"/>
      <c r="T806" s="454"/>
      <c r="U806" s="454"/>
      <c r="V806" s="454"/>
      <c r="W806" s="454"/>
      <c r="X806" s="454"/>
      <c r="Y806" s="454"/>
      <c r="Z806" s="454"/>
    </row>
    <row r="807" customHeight="1" spans="1:26">
      <c r="A807" s="454"/>
      <c r="B807" s="454"/>
      <c r="C807" s="454"/>
      <c r="D807" s="454"/>
      <c r="E807" s="454"/>
      <c r="F807" s="454"/>
      <c r="G807" s="454"/>
      <c r="H807" s="454"/>
      <c r="I807" s="454"/>
      <c r="J807" s="454"/>
      <c r="K807" s="454"/>
      <c r="L807" s="454"/>
      <c r="M807" s="454"/>
      <c r="N807" s="454"/>
      <c r="O807" s="454"/>
      <c r="P807" s="454"/>
      <c r="Q807" s="454"/>
      <c r="R807" s="454"/>
      <c r="S807" s="454"/>
      <c r="T807" s="454"/>
      <c r="U807" s="454"/>
      <c r="V807" s="454"/>
      <c r="W807" s="454"/>
      <c r="X807" s="454"/>
      <c r="Y807" s="454"/>
      <c r="Z807" s="454"/>
    </row>
    <row r="808" customHeight="1" spans="1:26">
      <c r="A808" s="454"/>
      <c r="B808" s="454"/>
      <c r="C808" s="454"/>
      <c r="D808" s="454"/>
      <c r="E808" s="454"/>
      <c r="F808" s="454"/>
      <c r="G808" s="454"/>
      <c r="H808" s="454"/>
      <c r="I808" s="454"/>
      <c r="J808" s="454"/>
      <c r="K808" s="454"/>
      <c r="L808" s="454"/>
      <c r="M808" s="454"/>
      <c r="N808" s="454"/>
      <c r="O808" s="454"/>
      <c r="P808" s="454"/>
      <c r="Q808" s="454"/>
      <c r="R808" s="454"/>
      <c r="S808" s="454"/>
      <c r="T808" s="454"/>
      <c r="U808" s="454"/>
      <c r="V808" s="454"/>
      <c r="W808" s="454"/>
      <c r="X808" s="454"/>
      <c r="Y808" s="454"/>
      <c r="Z808" s="454"/>
    </row>
    <row r="809" customHeight="1" spans="1:26">
      <c r="A809" s="454"/>
      <c r="B809" s="454"/>
      <c r="C809" s="454"/>
      <c r="D809" s="454"/>
      <c r="E809" s="454"/>
      <c r="F809" s="454"/>
      <c r="G809" s="454"/>
      <c r="H809" s="454"/>
      <c r="I809" s="454"/>
      <c r="J809" s="454"/>
      <c r="K809" s="454"/>
      <c r="L809" s="454"/>
      <c r="M809" s="454"/>
      <c r="N809" s="454"/>
      <c r="O809" s="454"/>
      <c r="P809" s="454"/>
      <c r="Q809" s="454"/>
      <c r="R809" s="454"/>
      <c r="S809" s="454"/>
      <c r="T809" s="454"/>
      <c r="U809" s="454"/>
      <c r="V809" s="454"/>
      <c r="W809" s="454"/>
      <c r="X809" s="454"/>
      <c r="Y809" s="454"/>
      <c r="Z809" s="454"/>
    </row>
    <row r="810" customHeight="1" spans="1:26">
      <c r="A810" s="454"/>
      <c r="B810" s="454"/>
      <c r="C810" s="454"/>
      <c r="D810" s="454"/>
      <c r="E810" s="454"/>
      <c r="F810" s="454"/>
      <c r="G810" s="454"/>
      <c r="H810" s="454"/>
      <c r="I810" s="454"/>
      <c r="J810" s="454"/>
      <c r="K810" s="454"/>
      <c r="L810" s="454"/>
      <c r="M810" s="454"/>
      <c r="N810" s="454"/>
      <c r="O810" s="454"/>
      <c r="P810" s="454"/>
      <c r="Q810" s="454"/>
      <c r="R810" s="454"/>
      <c r="S810" s="454"/>
      <c r="T810" s="454"/>
      <c r="U810" s="454"/>
      <c r="V810" s="454"/>
      <c r="W810" s="454"/>
      <c r="X810" s="454"/>
      <c r="Y810" s="454"/>
      <c r="Z810" s="454"/>
    </row>
    <row r="811" customHeight="1" spans="1:26">
      <c r="A811" s="454"/>
      <c r="B811" s="454"/>
      <c r="C811" s="454"/>
      <c r="D811" s="454"/>
      <c r="E811" s="454"/>
      <c r="F811" s="454"/>
      <c r="G811" s="454"/>
      <c r="H811" s="454"/>
      <c r="I811" s="454"/>
      <c r="J811" s="454"/>
      <c r="K811" s="454"/>
      <c r="L811" s="454"/>
      <c r="M811" s="454"/>
      <c r="N811" s="454"/>
      <c r="O811" s="454"/>
      <c r="P811" s="454"/>
      <c r="Q811" s="454"/>
      <c r="R811" s="454"/>
      <c r="S811" s="454"/>
      <c r="T811" s="454"/>
      <c r="U811" s="454"/>
      <c r="V811" s="454"/>
      <c r="W811" s="454"/>
      <c r="X811" s="454"/>
      <c r="Y811" s="454"/>
      <c r="Z811" s="454"/>
    </row>
    <row r="812" customHeight="1" spans="1:26">
      <c r="A812" s="454"/>
      <c r="B812" s="454"/>
      <c r="C812" s="454"/>
      <c r="D812" s="454"/>
      <c r="E812" s="454"/>
      <c r="F812" s="454"/>
      <c r="G812" s="454"/>
      <c r="H812" s="454"/>
      <c r="I812" s="454"/>
      <c r="J812" s="454"/>
      <c r="K812" s="454"/>
      <c r="L812" s="454"/>
      <c r="M812" s="454"/>
      <c r="N812" s="454"/>
      <c r="O812" s="454"/>
      <c r="P812" s="454"/>
      <c r="Q812" s="454"/>
      <c r="R812" s="454"/>
      <c r="S812" s="454"/>
      <c r="T812" s="454"/>
      <c r="U812" s="454"/>
      <c r="V812" s="454"/>
      <c r="W812" s="454"/>
      <c r="X812" s="454"/>
      <c r="Y812" s="454"/>
      <c r="Z812" s="454"/>
    </row>
    <row r="813" customHeight="1" spans="1:26">
      <c r="A813" s="454"/>
      <c r="B813" s="454"/>
      <c r="C813" s="454"/>
      <c r="D813" s="454"/>
      <c r="E813" s="454"/>
      <c r="F813" s="454"/>
      <c r="G813" s="454"/>
      <c r="H813" s="454"/>
      <c r="I813" s="454"/>
      <c r="J813" s="454"/>
      <c r="K813" s="454"/>
      <c r="L813" s="454"/>
      <c r="M813" s="454"/>
      <c r="N813" s="454"/>
      <c r="O813" s="454"/>
      <c r="P813" s="454"/>
      <c r="Q813" s="454"/>
      <c r="R813" s="454"/>
      <c r="S813" s="454"/>
      <c r="T813" s="454"/>
      <c r="U813" s="454"/>
      <c r="V813" s="454"/>
      <c r="W813" s="454"/>
      <c r="X813" s="454"/>
      <c r="Y813" s="454"/>
      <c r="Z813" s="454"/>
    </row>
    <row r="814" customHeight="1" spans="1:26">
      <c r="A814" s="454"/>
      <c r="B814" s="454"/>
      <c r="C814" s="454"/>
      <c r="D814" s="454"/>
      <c r="E814" s="454"/>
      <c r="F814" s="454"/>
      <c r="G814" s="454"/>
      <c r="H814" s="454"/>
      <c r="I814" s="454"/>
      <c r="J814" s="454"/>
      <c r="K814" s="454"/>
      <c r="L814" s="454"/>
      <c r="M814" s="454"/>
      <c r="N814" s="454"/>
      <c r="O814" s="454"/>
      <c r="P814" s="454"/>
      <c r="Q814" s="454"/>
      <c r="R814" s="454"/>
      <c r="S814" s="454"/>
      <c r="T814" s="454"/>
      <c r="U814" s="454"/>
      <c r="V814" s="454"/>
      <c r="W814" s="454"/>
      <c r="X814" s="454"/>
      <c r="Y814" s="454"/>
      <c r="Z814" s="454"/>
    </row>
    <row r="815" customHeight="1" spans="1:26">
      <c r="A815" s="454"/>
      <c r="B815" s="454"/>
      <c r="C815" s="454"/>
      <c r="D815" s="454"/>
      <c r="E815" s="454"/>
      <c r="F815" s="454"/>
      <c r="G815" s="454"/>
      <c r="H815" s="454"/>
      <c r="I815" s="454"/>
      <c r="J815" s="454"/>
      <c r="K815" s="454"/>
      <c r="L815" s="454"/>
      <c r="M815" s="454"/>
      <c r="N815" s="454"/>
      <c r="O815" s="454"/>
      <c r="P815" s="454"/>
      <c r="Q815" s="454"/>
      <c r="R815" s="454"/>
      <c r="S815" s="454"/>
      <c r="T815" s="454"/>
      <c r="U815" s="454"/>
      <c r="V815" s="454"/>
      <c r="W815" s="454"/>
      <c r="X815" s="454"/>
      <c r="Y815" s="454"/>
      <c r="Z815" s="454"/>
    </row>
    <row r="816" customHeight="1" spans="1:26">
      <c r="A816" s="454"/>
      <c r="B816" s="454"/>
      <c r="C816" s="454"/>
      <c r="D816" s="454"/>
      <c r="E816" s="454"/>
      <c r="F816" s="454"/>
      <c r="G816" s="454"/>
      <c r="H816" s="454"/>
      <c r="I816" s="454"/>
      <c r="J816" s="454"/>
      <c r="K816" s="454"/>
      <c r="L816" s="454"/>
      <c r="M816" s="454"/>
      <c r="N816" s="454"/>
      <c r="O816" s="454"/>
      <c r="P816" s="454"/>
      <c r="Q816" s="454"/>
      <c r="R816" s="454"/>
      <c r="S816" s="454"/>
      <c r="T816" s="454"/>
      <c r="U816" s="454"/>
      <c r="V816" s="454"/>
      <c r="W816" s="454"/>
      <c r="X816" s="454"/>
      <c r="Y816" s="454"/>
      <c r="Z816" s="454"/>
    </row>
    <row r="817" customHeight="1" spans="1:26">
      <c r="A817" s="454"/>
      <c r="B817" s="454"/>
      <c r="C817" s="454"/>
      <c r="D817" s="454"/>
      <c r="E817" s="454"/>
      <c r="F817" s="454"/>
      <c r="G817" s="454"/>
      <c r="H817" s="454"/>
      <c r="I817" s="454"/>
      <c r="J817" s="454"/>
      <c r="K817" s="454"/>
      <c r="L817" s="454"/>
      <c r="M817" s="454"/>
      <c r="N817" s="454"/>
      <c r="O817" s="454"/>
      <c r="P817" s="454"/>
      <c r="Q817" s="454"/>
      <c r="R817" s="454"/>
      <c r="S817" s="454"/>
      <c r="T817" s="454"/>
      <c r="U817" s="454"/>
      <c r="V817" s="454"/>
      <c r="W817" s="454"/>
      <c r="X817" s="454"/>
      <c r="Y817" s="454"/>
      <c r="Z817" s="454"/>
    </row>
    <row r="818" customHeight="1" spans="1:26">
      <c r="A818" s="454"/>
      <c r="B818" s="454"/>
      <c r="C818" s="454"/>
      <c r="D818" s="454"/>
      <c r="E818" s="454"/>
      <c r="F818" s="454"/>
      <c r="G818" s="454"/>
      <c r="H818" s="454"/>
      <c r="I818" s="454"/>
      <c r="J818" s="454"/>
      <c r="K818" s="454"/>
      <c r="L818" s="454"/>
      <c r="M818" s="454"/>
      <c r="N818" s="454"/>
      <c r="O818" s="454"/>
      <c r="P818" s="454"/>
      <c r="Q818" s="454"/>
      <c r="R818" s="454"/>
      <c r="S818" s="454"/>
      <c r="T818" s="454"/>
      <c r="U818" s="454"/>
      <c r="V818" s="454"/>
      <c r="W818" s="454"/>
      <c r="X818" s="454"/>
      <c r="Y818" s="454"/>
      <c r="Z818" s="454"/>
    </row>
    <row r="819" customHeight="1" spans="1:26">
      <c r="A819" s="454"/>
      <c r="B819" s="454"/>
      <c r="C819" s="454"/>
      <c r="D819" s="454"/>
      <c r="E819" s="454"/>
      <c r="F819" s="454"/>
      <c r="G819" s="454"/>
      <c r="H819" s="454"/>
      <c r="I819" s="454"/>
      <c r="J819" s="454"/>
      <c r="K819" s="454"/>
      <c r="L819" s="454"/>
      <c r="M819" s="454"/>
      <c r="N819" s="454"/>
      <c r="O819" s="454"/>
      <c r="P819" s="454"/>
      <c r="Q819" s="454"/>
      <c r="R819" s="454"/>
      <c r="S819" s="454"/>
      <c r="T819" s="454"/>
      <c r="U819" s="454"/>
      <c r="V819" s="454"/>
      <c r="W819" s="454"/>
      <c r="X819" s="454"/>
      <c r="Y819" s="454"/>
      <c r="Z819" s="454"/>
    </row>
    <row r="820" customHeight="1" spans="1:26">
      <c r="A820" s="454"/>
      <c r="B820" s="454"/>
      <c r="C820" s="454"/>
      <c r="D820" s="454"/>
      <c r="E820" s="454"/>
      <c r="F820" s="454"/>
      <c r="G820" s="454"/>
      <c r="H820" s="454"/>
      <c r="I820" s="454"/>
      <c r="J820" s="454"/>
      <c r="K820" s="454"/>
      <c r="L820" s="454"/>
      <c r="M820" s="454"/>
      <c r="N820" s="454"/>
      <c r="O820" s="454"/>
      <c r="P820" s="454"/>
      <c r="Q820" s="454"/>
      <c r="R820" s="454"/>
      <c r="S820" s="454"/>
      <c r="T820" s="454"/>
      <c r="U820" s="454"/>
      <c r="V820" s="454"/>
      <c r="W820" s="454"/>
      <c r="X820" s="454"/>
      <c r="Y820" s="454"/>
      <c r="Z820" s="454"/>
    </row>
    <row r="821" customHeight="1" spans="1:26">
      <c r="A821" s="454"/>
      <c r="B821" s="454"/>
      <c r="C821" s="454"/>
      <c r="D821" s="454"/>
      <c r="E821" s="454"/>
      <c r="F821" s="454"/>
      <c r="G821" s="454"/>
      <c r="H821" s="454"/>
      <c r="I821" s="454"/>
      <c r="J821" s="454"/>
      <c r="K821" s="454"/>
      <c r="L821" s="454"/>
      <c r="M821" s="454"/>
      <c r="N821" s="454"/>
      <c r="O821" s="454"/>
      <c r="P821" s="454"/>
      <c r="Q821" s="454"/>
      <c r="R821" s="454"/>
      <c r="S821" s="454"/>
      <c r="T821" s="454"/>
      <c r="U821" s="454"/>
      <c r="V821" s="454"/>
      <c r="W821" s="454"/>
      <c r="X821" s="454"/>
      <c r="Y821" s="454"/>
      <c r="Z821" s="454"/>
    </row>
    <row r="822" customHeight="1" spans="1:26">
      <c r="A822" s="454"/>
      <c r="B822" s="454"/>
      <c r="C822" s="454"/>
      <c r="D822" s="454"/>
      <c r="E822" s="454"/>
      <c r="F822" s="454"/>
      <c r="G822" s="454"/>
      <c r="H822" s="454"/>
      <c r="I822" s="454"/>
      <c r="J822" s="454"/>
      <c r="K822" s="454"/>
      <c r="L822" s="454"/>
      <c r="M822" s="454"/>
      <c r="N822" s="454"/>
      <c r="O822" s="454"/>
      <c r="P822" s="454"/>
      <c r="Q822" s="454"/>
      <c r="R822" s="454"/>
      <c r="S822" s="454"/>
      <c r="T822" s="454"/>
      <c r="U822" s="454"/>
      <c r="V822" s="454"/>
      <c r="W822" s="454"/>
      <c r="X822" s="454"/>
      <c r="Y822" s="454"/>
      <c r="Z822" s="454"/>
    </row>
    <row r="823" customHeight="1" spans="1:26">
      <c r="A823" s="454"/>
      <c r="B823" s="454"/>
      <c r="C823" s="454"/>
      <c r="D823" s="454"/>
      <c r="E823" s="454"/>
      <c r="F823" s="454"/>
      <c r="G823" s="454"/>
      <c r="H823" s="454"/>
      <c r="I823" s="454"/>
      <c r="J823" s="454"/>
      <c r="K823" s="454"/>
      <c r="L823" s="454"/>
      <c r="M823" s="454"/>
      <c r="N823" s="454"/>
      <c r="O823" s="454"/>
      <c r="P823" s="454"/>
      <c r="Q823" s="454"/>
      <c r="R823" s="454"/>
      <c r="S823" s="454"/>
      <c r="T823" s="454"/>
      <c r="U823" s="454"/>
      <c r="V823" s="454"/>
      <c r="W823" s="454"/>
      <c r="X823" s="454"/>
      <c r="Y823" s="454"/>
      <c r="Z823" s="454"/>
    </row>
    <row r="824" customHeight="1" spans="1:26">
      <c r="A824" s="454"/>
      <c r="B824" s="454"/>
      <c r="C824" s="454"/>
      <c r="D824" s="454"/>
      <c r="E824" s="454"/>
      <c r="F824" s="454"/>
      <c r="G824" s="454"/>
      <c r="H824" s="454"/>
      <c r="I824" s="454"/>
      <c r="J824" s="454"/>
      <c r="K824" s="454"/>
      <c r="L824" s="454"/>
      <c r="M824" s="454"/>
      <c r="N824" s="454"/>
      <c r="O824" s="454"/>
      <c r="P824" s="454"/>
      <c r="Q824" s="454"/>
      <c r="R824" s="454"/>
      <c r="S824" s="454"/>
      <c r="T824" s="454"/>
      <c r="U824" s="454"/>
      <c r="V824" s="454"/>
      <c r="W824" s="454"/>
      <c r="X824" s="454"/>
      <c r="Y824" s="454"/>
      <c r="Z824" s="454"/>
    </row>
    <row r="825" customHeight="1" spans="1:26">
      <c r="A825" s="454"/>
      <c r="B825" s="454"/>
      <c r="C825" s="454"/>
      <c r="D825" s="454"/>
      <c r="E825" s="454"/>
      <c r="F825" s="454"/>
      <c r="G825" s="454"/>
      <c r="H825" s="454"/>
      <c r="I825" s="454"/>
      <c r="J825" s="454"/>
      <c r="K825" s="454"/>
      <c r="L825" s="454"/>
      <c r="M825" s="454"/>
      <c r="N825" s="454"/>
      <c r="O825" s="454"/>
      <c r="P825" s="454"/>
      <c r="Q825" s="454"/>
      <c r="R825" s="454"/>
      <c r="S825" s="454"/>
      <c r="T825" s="454"/>
      <c r="U825" s="454"/>
      <c r="V825" s="454"/>
      <c r="W825" s="454"/>
      <c r="X825" s="454"/>
      <c r="Y825" s="454"/>
      <c r="Z825" s="454"/>
    </row>
    <row r="826" customHeight="1" spans="1:26">
      <c r="A826" s="454"/>
      <c r="B826" s="454"/>
      <c r="C826" s="454"/>
      <c r="D826" s="454"/>
      <c r="E826" s="454"/>
      <c r="F826" s="454"/>
      <c r="G826" s="454"/>
      <c r="H826" s="454"/>
      <c r="I826" s="454"/>
      <c r="J826" s="454"/>
      <c r="K826" s="454"/>
      <c r="L826" s="454"/>
      <c r="M826" s="454"/>
      <c r="N826" s="454"/>
      <c r="O826" s="454"/>
      <c r="P826" s="454"/>
      <c r="Q826" s="454"/>
      <c r="R826" s="454"/>
      <c r="S826" s="454"/>
      <c r="T826" s="454"/>
      <c r="U826" s="454"/>
      <c r="V826" s="454"/>
      <c r="W826" s="454"/>
      <c r="X826" s="454"/>
      <c r="Y826" s="454"/>
      <c r="Z826" s="454"/>
    </row>
    <row r="827" customHeight="1" spans="1:26">
      <c r="A827" s="454"/>
      <c r="B827" s="454"/>
      <c r="C827" s="454"/>
      <c r="D827" s="454"/>
      <c r="E827" s="454"/>
      <c r="F827" s="454"/>
      <c r="G827" s="454"/>
      <c r="H827" s="454"/>
      <c r="I827" s="454"/>
      <c r="J827" s="454"/>
      <c r="K827" s="454"/>
      <c r="L827" s="454"/>
      <c r="M827" s="454"/>
      <c r="N827" s="454"/>
      <c r="O827" s="454"/>
      <c r="P827" s="454"/>
      <c r="Q827" s="454"/>
      <c r="R827" s="454"/>
      <c r="S827" s="454"/>
      <c r="T827" s="454"/>
      <c r="U827" s="454"/>
      <c r="V827" s="454"/>
      <c r="W827" s="454"/>
      <c r="X827" s="454"/>
      <c r="Y827" s="454"/>
      <c r="Z827" s="454"/>
    </row>
    <row r="828" customHeight="1" spans="1:26">
      <c r="A828" s="454"/>
      <c r="B828" s="454"/>
      <c r="C828" s="454"/>
      <c r="D828" s="454"/>
      <c r="E828" s="454"/>
      <c r="F828" s="454"/>
      <c r="G828" s="454"/>
      <c r="H828" s="454"/>
      <c r="I828" s="454"/>
      <c r="J828" s="454"/>
      <c r="K828" s="454"/>
      <c r="L828" s="454"/>
      <c r="M828" s="454"/>
      <c r="N828" s="454"/>
      <c r="O828" s="454"/>
      <c r="P828" s="454"/>
      <c r="Q828" s="454"/>
      <c r="R828" s="454"/>
      <c r="S828" s="454"/>
      <c r="T828" s="454"/>
      <c r="U828" s="454"/>
      <c r="V828" s="454"/>
      <c r="W828" s="454"/>
      <c r="X828" s="454"/>
      <c r="Y828" s="454"/>
      <c r="Z828" s="454"/>
    </row>
    <row r="829" customHeight="1" spans="1:26">
      <c r="A829" s="454"/>
      <c r="B829" s="454"/>
      <c r="C829" s="454"/>
      <c r="D829" s="454"/>
      <c r="E829" s="454"/>
      <c r="F829" s="454"/>
      <c r="G829" s="454"/>
      <c r="H829" s="454"/>
      <c r="I829" s="454"/>
      <c r="J829" s="454"/>
      <c r="K829" s="454"/>
      <c r="L829" s="454"/>
      <c r="M829" s="454"/>
      <c r="N829" s="454"/>
      <c r="O829" s="454"/>
      <c r="P829" s="454"/>
      <c r="Q829" s="454"/>
      <c r="R829" s="454"/>
      <c r="S829" s="454"/>
      <c r="T829" s="454"/>
      <c r="U829" s="454"/>
      <c r="V829" s="454"/>
      <c r="W829" s="454"/>
      <c r="X829" s="454"/>
      <c r="Y829" s="454"/>
      <c r="Z829" s="454"/>
    </row>
    <row r="830" customHeight="1" spans="1:26">
      <c r="A830" s="454"/>
      <c r="B830" s="454"/>
      <c r="C830" s="454"/>
      <c r="D830" s="454"/>
      <c r="E830" s="454"/>
      <c r="F830" s="454"/>
      <c r="G830" s="454"/>
      <c r="H830" s="454"/>
      <c r="I830" s="454"/>
      <c r="J830" s="454"/>
      <c r="K830" s="454"/>
      <c r="L830" s="454"/>
      <c r="M830" s="454"/>
      <c r="N830" s="454"/>
      <c r="O830" s="454"/>
      <c r="P830" s="454"/>
      <c r="Q830" s="454"/>
      <c r="R830" s="454"/>
      <c r="S830" s="454"/>
      <c r="T830" s="454"/>
      <c r="U830" s="454"/>
      <c r="V830" s="454"/>
      <c r="W830" s="454"/>
      <c r="X830" s="454"/>
      <c r="Y830" s="454"/>
      <c r="Z830" s="454"/>
    </row>
    <row r="831" customHeight="1" spans="1:26">
      <c r="A831" s="454"/>
      <c r="B831" s="454"/>
      <c r="C831" s="454"/>
      <c r="D831" s="454"/>
      <c r="E831" s="454"/>
      <c r="F831" s="454"/>
      <c r="G831" s="454"/>
      <c r="H831" s="454"/>
      <c r="I831" s="454"/>
      <c r="J831" s="454"/>
      <c r="K831" s="454"/>
      <c r="L831" s="454"/>
      <c r="M831" s="454"/>
      <c r="N831" s="454"/>
      <c r="O831" s="454"/>
      <c r="P831" s="454"/>
      <c r="Q831" s="454"/>
      <c r="R831" s="454"/>
      <c r="S831" s="454"/>
      <c r="T831" s="454"/>
      <c r="U831" s="454"/>
      <c r="V831" s="454"/>
      <c r="W831" s="454"/>
      <c r="X831" s="454"/>
      <c r="Y831" s="454"/>
      <c r="Z831" s="454"/>
    </row>
    <row r="832" customHeight="1" spans="1:26">
      <c r="A832" s="454"/>
      <c r="B832" s="454"/>
      <c r="C832" s="454"/>
      <c r="D832" s="454"/>
      <c r="E832" s="454"/>
      <c r="F832" s="454"/>
      <c r="G832" s="454"/>
      <c r="H832" s="454"/>
      <c r="I832" s="454"/>
      <c r="J832" s="454"/>
      <c r="K832" s="454"/>
      <c r="L832" s="454"/>
      <c r="M832" s="454"/>
      <c r="N832" s="454"/>
      <c r="O832" s="454"/>
      <c r="P832" s="454"/>
      <c r="Q832" s="454"/>
      <c r="R832" s="454"/>
      <c r="S832" s="454"/>
      <c r="T832" s="454"/>
      <c r="U832" s="454"/>
      <c r="V832" s="454"/>
      <c r="W832" s="454"/>
      <c r="X832" s="454"/>
      <c r="Y832" s="454"/>
      <c r="Z832" s="454"/>
    </row>
    <row r="833" customHeight="1" spans="1:26">
      <c r="A833" s="454"/>
      <c r="B833" s="454"/>
      <c r="C833" s="454"/>
      <c r="D833" s="454"/>
      <c r="E833" s="454"/>
      <c r="F833" s="454"/>
      <c r="G833" s="454"/>
      <c r="H833" s="454"/>
      <c r="I833" s="454"/>
      <c r="J833" s="454"/>
      <c r="K833" s="454"/>
      <c r="L833" s="454"/>
      <c r="M833" s="454"/>
      <c r="N833" s="454"/>
      <c r="O833" s="454"/>
      <c r="P833" s="454"/>
      <c r="Q833" s="454"/>
      <c r="R833" s="454"/>
      <c r="S833" s="454"/>
      <c r="T833" s="454"/>
      <c r="U833" s="454"/>
      <c r="V833" s="454"/>
      <c r="W833" s="454"/>
      <c r="X833" s="454"/>
      <c r="Y833" s="454"/>
      <c r="Z833" s="454"/>
    </row>
    <row r="834" customHeight="1" spans="1:26">
      <c r="A834" s="454"/>
      <c r="B834" s="454"/>
      <c r="C834" s="454"/>
      <c r="D834" s="454"/>
      <c r="E834" s="454"/>
      <c r="F834" s="454"/>
      <c r="G834" s="454"/>
      <c r="H834" s="454"/>
      <c r="I834" s="454"/>
      <c r="J834" s="454"/>
      <c r="K834" s="454"/>
      <c r="L834" s="454"/>
      <c r="M834" s="454"/>
      <c r="N834" s="454"/>
      <c r="O834" s="454"/>
      <c r="P834" s="454"/>
      <c r="Q834" s="454"/>
      <c r="R834" s="454"/>
      <c r="S834" s="454"/>
      <c r="T834" s="454"/>
      <c r="U834" s="454"/>
      <c r="V834" s="454"/>
      <c r="W834" s="454"/>
      <c r="X834" s="454"/>
      <c r="Y834" s="454"/>
      <c r="Z834" s="454"/>
    </row>
    <row r="835" customHeight="1" spans="1:26">
      <c r="A835" s="454"/>
      <c r="B835" s="454"/>
      <c r="C835" s="454"/>
      <c r="D835" s="454"/>
      <c r="E835" s="454"/>
      <c r="F835" s="454"/>
      <c r="G835" s="454"/>
      <c r="H835" s="454"/>
      <c r="I835" s="454"/>
      <c r="J835" s="454"/>
      <c r="K835" s="454"/>
      <c r="L835" s="454"/>
      <c r="M835" s="454"/>
      <c r="N835" s="454"/>
      <c r="O835" s="454"/>
      <c r="P835" s="454"/>
      <c r="Q835" s="454"/>
      <c r="R835" s="454"/>
      <c r="S835" s="454"/>
      <c r="T835" s="454"/>
      <c r="U835" s="454"/>
      <c r="V835" s="454"/>
      <c r="W835" s="454"/>
      <c r="X835" s="454"/>
      <c r="Y835" s="454"/>
      <c r="Z835" s="454"/>
    </row>
    <row r="836" customHeight="1" spans="1:26">
      <c r="A836" s="454"/>
      <c r="B836" s="454"/>
      <c r="C836" s="454"/>
      <c r="D836" s="454"/>
      <c r="E836" s="454"/>
      <c r="F836" s="454"/>
      <c r="G836" s="454"/>
      <c r="H836" s="454"/>
      <c r="I836" s="454"/>
      <c r="J836" s="454"/>
      <c r="K836" s="454"/>
      <c r="L836" s="454"/>
      <c r="M836" s="454"/>
      <c r="N836" s="454"/>
      <c r="O836" s="454"/>
      <c r="P836" s="454"/>
      <c r="Q836" s="454"/>
      <c r="R836" s="454"/>
      <c r="S836" s="454"/>
      <c r="T836" s="454"/>
      <c r="U836" s="454"/>
      <c r="V836" s="454"/>
      <c r="W836" s="454"/>
      <c r="X836" s="454"/>
      <c r="Y836" s="454"/>
      <c r="Z836" s="454"/>
    </row>
    <row r="837" customHeight="1" spans="1:26">
      <c r="A837" s="454"/>
      <c r="B837" s="454"/>
      <c r="C837" s="454"/>
      <c r="D837" s="454"/>
      <c r="E837" s="454"/>
      <c r="F837" s="454"/>
      <c r="G837" s="454"/>
      <c r="H837" s="454"/>
      <c r="I837" s="454"/>
      <c r="J837" s="454"/>
      <c r="K837" s="454"/>
      <c r="L837" s="454"/>
      <c r="M837" s="454"/>
      <c r="N837" s="454"/>
      <c r="O837" s="454"/>
      <c r="P837" s="454"/>
      <c r="Q837" s="454"/>
      <c r="R837" s="454"/>
      <c r="S837" s="454"/>
      <c r="T837" s="454"/>
      <c r="U837" s="454"/>
      <c r="V837" s="454"/>
      <c r="W837" s="454"/>
      <c r="X837" s="454"/>
      <c r="Y837" s="454"/>
      <c r="Z837" s="454"/>
    </row>
    <row r="838" customHeight="1" spans="1:26">
      <c r="A838" s="454"/>
      <c r="B838" s="454"/>
      <c r="C838" s="454"/>
      <c r="D838" s="454"/>
      <c r="E838" s="454"/>
      <c r="F838" s="454"/>
      <c r="G838" s="454"/>
      <c r="H838" s="454"/>
      <c r="I838" s="454"/>
      <c r="J838" s="454"/>
      <c r="K838" s="454"/>
      <c r="L838" s="454"/>
      <c r="M838" s="454"/>
      <c r="N838" s="454"/>
      <c r="O838" s="454"/>
      <c r="P838" s="454"/>
      <c r="Q838" s="454"/>
      <c r="R838" s="454"/>
      <c r="S838" s="454"/>
      <c r="T838" s="454"/>
      <c r="U838" s="454"/>
      <c r="V838" s="454"/>
      <c r="W838" s="454"/>
      <c r="X838" s="454"/>
      <c r="Y838" s="454"/>
      <c r="Z838" s="454"/>
    </row>
    <row r="839" customHeight="1" spans="1:26">
      <c r="A839" s="454"/>
      <c r="B839" s="454"/>
      <c r="C839" s="454"/>
      <c r="D839" s="454"/>
      <c r="E839" s="454"/>
      <c r="F839" s="454"/>
      <c r="G839" s="454"/>
      <c r="H839" s="454"/>
      <c r="I839" s="454"/>
      <c r="J839" s="454"/>
      <c r="K839" s="454"/>
      <c r="L839" s="454"/>
      <c r="M839" s="454"/>
      <c r="N839" s="454"/>
      <c r="O839" s="454"/>
      <c r="P839" s="454"/>
      <c r="Q839" s="454"/>
      <c r="R839" s="454"/>
      <c r="S839" s="454"/>
      <c r="T839" s="454"/>
      <c r="U839" s="454"/>
      <c r="V839" s="454"/>
      <c r="W839" s="454"/>
      <c r="X839" s="454"/>
      <c r="Y839" s="454"/>
      <c r="Z839" s="454"/>
    </row>
    <row r="840" customHeight="1" spans="1:26">
      <c r="A840" s="454"/>
      <c r="B840" s="454"/>
      <c r="C840" s="454"/>
      <c r="D840" s="454"/>
      <c r="E840" s="454"/>
      <c r="F840" s="454"/>
      <c r="G840" s="454"/>
      <c r="H840" s="454"/>
      <c r="I840" s="454"/>
      <c r="J840" s="454"/>
      <c r="K840" s="454"/>
      <c r="L840" s="454"/>
      <c r="M840" s="454"/>
      <c r="N840" s="454"/>
      <c r="O840" s="454"/>
      <c r="P840" s="454"/>
      <c r="Q840" s="454"/>
      <c r="R840" s="454"/>
      <c r="S840" s="454"/>
      <c r="T840" s="454"/>
      <c r="U840" s="454"/>
      <c r="V840" s="454"/>
      <c r="W840" s="454"/>
      <c r="X840" s="454"/>
      <c r="Y840" s="454"/>
      <c r="Z840" s="454"/>
    </row>
    <row r="841" customHeight="1" spans="1:26">
      <c r="A841" s="454"/>
      <c r="B841" s="454"/>
      <c r="C841" s="454"/>
      <c r="D841" s="454"/>
      <c r="E841" s="454"/>
      <c r="F841" s="454"/>
      <c r="G841" s="454"/>
      <c r="H841" s="454"/>
      <c r="I841" s="454"/>
      <c r="J841" s="454"/>
      <c r="K841" s="454"/>
      <c r="L841" s="454"/>
      <c r="M841" s="454"/>
      <c r="N841" s="454"/>
      <c r="O841" s="454"/>
      <c r="P841" s="454"/>
      <c r="Q841" s="454"/>
      <c r="R841" s="454"/>
      <c r="S841" s="454"/>
      <c r="T841" s="454"/>
      <c r="U841" s="454"/>
      <c r="V841" s="454"/>
      <c r="W841" s="454"/>
      <c r="X841" s="454"/>
      <c r="Y841" s="454"/>
      <c r="Z841" s="454"/>
    </row>
    <row r="842" customHeight="1" spans="1:26">
      <c r="A842" s="454"/>
      <c r="B842" s="454"/>
      <c r="C842" s="454"/>
      <c r="D842" s="454"/>
      <c r="E842" s="454"/>
      <c r="F842" s="454"/>
      <c r="G842" s="454"/>
      <c r="H842" s="454"/>
      <c r="I842" s="454"/>
      <c r="J842" s="454"/>
      <c r="K842" s="454"/>
      <c r="L842" s="454"/>
      <c r="M842" s="454"/>
      <c r="N842" s="454"/>
      <c r="O842" s="454"/>
      <c r="P842" s="454"/>
      <c r="Q842" s="454"/>
      <c r="R842" s="454"/>
      <c r="S842" s="454"/>
      <c r="T842" s="454"/>
      <c r="U842" s="454"/>
      <c r="V842" s="454"/>
      <c r="W842" s="454"/>
      <c r="X842" s="454"/>
      <c r="Y842" s="454"/>
      <c r="Z842" s="454"/>
    </row>
    <row r="843" customHeight="1" spans="1:26">
      <c r="A843" s="454"/>
      <c r="B843" s="454"/>
      <c r="C843" s="454"/>
      <c r="D843" s="454"/>
      <c r="E843" s="454"/>
      <c r="F843" s="454"/>
      <c r="G843" s="454"/>
      <c r="H843" s="454"/>
      <c r="I843" s="454"/>
      <c r="J843" s="454"/>
      <c r="K843" s="454"/>
      <c r="L843" s="454"/>
      <c r="M843" s="454"/>
      <c r="N843" s="454"/>
      <c r="O843" s="454"/>
      <c r="P843" s="454"/>
      <c r="Q843" s="454"/>
      <c r="R843" s="454"/>
      <c r="S843" s="454"/>
      <c r="T843" s="454"/>
      <c r="U843" s="454"/>
      <c r="V843" s="454"/>
      <c r="W843" s="454"/>
      <c r="X843" s="454"/>
      <c r="Y843" s="454"/>
      <c r="Z843" s="454"/>
    </row>
    <row r="844" customHeight="1" spans="1:26">
      <c r="A844" s="454"/>
      <c r="B844" s="454"/>
      <c r="C844" s="454"/>
      <c r="D844" s="454"/>
      <c r="E844" s="454"/>
      <c r="F844" s="454"/>
      <c r="G844" s="454"/>
      <c r="H844" s="454"/>
      <c r="I844" s="454"/>
      <c r="J844" s="454"/>
      <c r="K844" s="454"/>
      <c r="L844" s="454"/>
      <c r="M844" s="454"/>
      <c r="N844" s="454"/>
      <c r="O844" s="454"/>
      <c r="P844" s="454"/>
      <c r="Q844" s="454"/>
      <c r="R844" s="454"/>
      <c r="S844" s="454"/>
      <c r="T844" s="454"/>
      <c r="U844" s="454"/>
      <c r="V844" s="454"/>
      <c r="W844" s="454"/>
      <c r="X844" s="454"/>
      <c r="Y844" s="454"/>
      <c r="Z844" s="454"/>
    </row>
    <row r="845" customHeight="1" spans="1:26">
      <c r="A845" s="454"/>
      <c r="B845" s="454"/>
      <c r="C845" s="454"/>
      <c r="D845" s="454"/>
      <c r="E845" s="454"/>
      <c r="F845" s="454"/>
      <c r="G845" s="454"/>
      <c r="H845" s="454"/>
      <c r="I845" s="454"/>
      <c r="J845" s="454"/>
      <c r="K845" s="454"/>
      <c r="L845" s="454"/>
      <c r="M845" s="454"/>
      <c r="N845" s="454"/>
      <c r="O845" s="454"/>
      <c r="P845" s="454"/>
      <c r="Q845" s="454"/>
      <c r="R845" s="454"/>
      <c r="S845" s="454"/>
      <c r="T845" s="454"/>
      <c r="U845" s="454"/>
      <c r="V845" s="454"/>
      <c r="W845" s="454"/>
      <c r="X845" s="454"/>
      <c r="Y845" s="454"/>
      <c r="Z845" s="454"/>
    </row>
    <row r="846" customHeight="1" spans="1:26">
      <c r="A846" s="454"/>
      <c r="B846" s="454"/>
      <c r="C846" s="454"/>
      <c r="D846" s="454"/>
      <c r="E846" s="454"/>
      <c r="F846" s="454"/>
      <c r="G846" s="454"/>
      <c r="H846" s="454"/>
      <c r="I846" s="454"/>
      <c r="J846" s="454"/>
      <c r="K846" s="454"/>
      <c r="L846" s="454"/>
      <c r="M846" s="454"/>
      <c r="N846" s="454"/>
      <c r="O846" s="454"/>
      <c r="P846" s="454"/>
      <c r="Q846" s="454"/>
      <c r="R846" s="454"/>
      <c r="S846" s="454"/>
      <c r="T846" s="454"/>
      <c r="U846" s="454"/>
      <c r="V846" s="454"/>
      <c r="W846" s="454"/>
      <c r="X846" s="454"/>
      <c r="Y846" s="454"/>
      <c r="Z846" s="454"/>
    </row>
    <row r="847" customHeight="1" spans="1:26">
      <c r="A847" s="454"/>
      <c r="B847" s="454"/>
      <c r="C847" s="454"/>
      <c r="D847" s="454"/>
      <c r="E847" s="454"/>
      <c r="F847" s="454"/>
      <c r="G847" s="454"/>
      <c r="H847" s="454"/>
      <c r="I847" s="454"/>
      <c r="J847" s="454"/>
      <c r="K847" s="454"/>
      <c r="L847" s="454"/>
      <c r="M847" s="454"/>
      <c r="N847" s="454"/>
      <c r="O847" s="454"/>
      <c r="P847" s="454"/>
      <c r="Q847" s="454"/>
      <c r="R847" s="454"/>
      <c r="S847" s="454"/>
      <c r="T847" s="454"/>
      <c r="U847" s="454"/>
      <c r="V847" s="454"/>
      <c r="W847" s="454"/>
      <c r="X847" s="454"/>
      <c r="Y847" s="454"/>
      <c r="Z847" s="454"/>
    </row>
    <row r="848" customHeight="1" spans="1:26">
      <c r="A848" s="454"/>
      <c r="B848" s="454"/>
      <c r="C848" s="454"/>
      <c r="D848" s="454"/>
      <c r="E848" s="454"/>
      <c r="F848" s="454"/>
      <c r="G848" s="454"/>
      <c r="H848" s="454"/>
      <c r="I848" s="454"/>
      <c r="J848" s="454"/>
      <c r="K848" s="454"/>
      <c r="L848" s="454"/>
      <c r="M848" s="454"/>
      <c r="N848" s="454"/>
      <c r="O848" s="454"/>
      <c r="P848" s="454"/>
      <c r="Q848" s="454"/>
      <c r="R848" s="454"/>
      <c r="S848" s="454"/>
      <c r="T848" s="454"/>
      <c r="U848" s="454"/>
      <c r="V848" s="454"/>
      <c r="W848" s="454"/>
      <c r="X848" s="454"/>
      <c r="Y848" s="454"/>
      <c r="Z848" s="454"/>
    </row>
    <row r="849" customHeight="1" spans="1:26">
      <c r="A849" s="454"/>
      <c r="B849" s="454"/>
      <c r="C849" s="454"/>
      <c r="D849" s="454"/>
      <c r="E849" s="454"/>
      <c r="F849" s="454"/>
      <c r="G849" s="454"/>
      <c r="H849" s="454"/>
      <c r="I849" s="454"/>
      <c r="J849" s="454"/>
      <c r="K849" s="454"/>
      <c r="L849" s="454"/>
      <c r="M849" s="454"/>
      <c r="N849" s="454"/>
      <c r="O849" s="454"/>
      <c r="P849" s="454"/>
      <c r="Q849" s="454"/>
      <c r="R849" s="454"/>
      <c r="S849" s="454"/>
      <c r="T849" s="454"/>
      <c r="U849" s="454"/>
      <c r="V849" s="454"/>
      <c r="W849" s="454"/>
      <c r="X849" s="454"/>
      <c r="Y849" s="454"/>
      <c r="Z849" s="454"/>
    </row>
    <row r="850" customHeight="1" spans="1:26">
      <c r="A850" s="454"/>
      <c r="B850" s="454"/>
      <c r="C850" s="454"/>
      <c r="D850" s="454"/>
      <c r="E850" s="454"/>
      <c r="F850" s="454"/>
      <c r="G850" s="454"/>
      <c r="H850" s="454"/>
      <c r="I850" s="454"/>
      <c r="J850" s="454"/>
      <c r="K850" s="454"/>
      <c r="L850" s="454"/>
      <c r="M850" s="454"/>
      <c r="N850" s="454"/>
      <c r="O850" s="454"/>
      <c r="P850" s="454"/>
      <c r="Q850" s="454"/>
      <c r="R850" s="454"/>
      <c r="S850" s="454"/>
      <c r="T850" s="454"/>
      <c r="U850" s="454"/>
      <c r="V850" s="454"/>
      <c r="W850" s="454"/>
      <c r="X850" s="454"/>
      <c r="Y850" s="454"/>
      <c r="Z850" s="454"/>
    </row>
    <row r="851" customHeight="1" spans="1:26">
      <c r="A851" s="454"/>
      <c r="B851" s="454"/>
      <c r="C851" s="454"/>
      <c r="D851" s="454"/>
      <c r="E851" s="454"/>
      <c r="F851" s="454"/>
      <c r="G851" s="454"/>
      <c r="H851" s="454"/>
      <c r="I851" s="454"/>
      <c r="J851" s="454"/>
      <c r="K851" s="454"/>
      <c r="L851" s="454"/>
      <c r="M851" s="454"/>
      <c r="N851" s="454"/>
      <c r="O851" s="454"/>
      <c r="P851" s="454"/>
      <c r="Q851" s="454"/>
      <c r="R851" s="454"/>
      <c r="S851" s="454"/>
      <c r="T851" s="454"/>
      <c r="U851" s="454"/>
      <c r="V851" s="454"/>
      <c r="W851" s="454"/>
      <c r="X851" s="454"/>
      <c r="Y851" s="454"/>
      <c r="Z851" s="454"/>
    </row>
    <row r="852" customHeight="1" spans="1:26">
      <c r="A852" s="454"/>
      <c r="B852" s="454"/>
      <c r="C852" s="454"/>
      <c r="D852" s="454"/>
      <c r="E852" s="454"/>
      <c r="F852" s="454"/>
      <c r="G852" s="454"/>
      <c r="H852" s="454"/>
      <c r="I852" s="454"/>
      <c r="J852" s="454"/>
      <c r="K852" s="454"/>
      <c r="L852" s="454"/>
      <c r="M852" s="454"/>
      <c r="N852" s="454"/>
      <c r="O852" s="454"/>
      <c r="P852" s="454"/>
      <c r="Q852" s="454"/>
      <c r="R852" s="454"/>
      <c r="S852" s="454"/>
      <c r="T852" s="454"/>
      <c r="U852" s="454"/>
      <c r="V852" s="454"/>
      <c r="W852" s="454"/>
      <c r="X852" s="454"/>
      <c r="Y852" s="454"/>
      <c r="Z852" s="454"/>
    </row>
    <row r="853" customHeight="1" spans="1:26">
      <c r="A853" s="454"/>
      <c r="B853" s="454"/>
      <c r="C853" s="454"/>
      <c r="D853" s="454"/>
      <c r="E853" s="454"/>
      <c r="F853" s="454"/>
      <c r="G853" s="454"/>
      <c r="H853" s="454"/>
      <c r="I853" s="454"/>
      <c r="J853" s="454"/>
      <c r="K853" s="454"/>
      <c r="L853" s="454"/>
      <c r="M853" s="454"/>
      <c r="N853" s="454"/>
      <c r="O853" s="454"/>
      <c r="P853" s="454"/>
      <c r="Q853" s="454"/>
      <c r="R853" s="454"/>
      <c r="S853" s="454"/>
      <c r="T853" s="454"/>
      <c r="U853" s="454"/>
      <c r="V853" s="454"/>
      <c r="W853" s="454"/>
      <c r="X853" s="454"/>
      <c r="Y853" s="454"/>
      <c r="Z853" s="454"/>
    </row>
    <row r="854" customHeight="1" spans="1:26">
      <c r="A854" s="454"/>
      <c r="B854" s="454"/>
      <c r="C854" s="454"/>
      <c r="D854" s="454"/>
      <c r="E854" s="454"/>
      <c r="F854" s="454"/>
      <c r="G854" s="454"/>
      <c r="H854" s="454"/>
      <c r="I854" s="454"/>
      <c r="J854" s="454"/>
      <c r="K854" s="454"/>
      <c r="L854" s="454"/>
      <c r="M854" s="454"/>
      <c r="N854" s="454"/>
      <c r="O854" s="454"/>
      <c r="P854" s="454"/>
      <c r="Q854" s="454"/>
      <c r="R854" s="454"/>
      <c r="S854" s="454"/>
      <c r="T854" s="454"/>
      <c r="U854" s="454"/>
      <c r="V854" s="454"/>
      <c r="W854" s="454"/>
      <c r="X854" s="454"/>
      <c r="Y854" s="454"/>
      <c r="Z854" s="454"/>
    </row>
    <row r="855" customHeight="1" spans="1:26">
      <c r="A855" s="454"/>
      <c r="B855" s="454"/>
      <c r="C855" s="454"/>
      <c r="D855" s="454"/>
      <c r="E855" s="454"/>
      <c r="F855" s="454"/>
      <c r="G855" s="454"/>
      <c r="H855" s="454"/>
      <c r="I855" s="454"/>
      <c r="J855" s="454"/>
      <c r="K855" s="454"/>
      <c r="L855" s="454"/>
      <c r="M855" s="454"/>
      <c r="N855" s="454"/>
      <c r="O855" s="454"/>
      <c r="P855" s="454"/>
      <c r="Q855" s="454"/>
      <c r="R855" s="454"/>
      <c r="S855" s="454"/>
      <c r="T855" s="454"/>
      <c r="U855" s="454"/>
      <c r="V855" s="454"/>
      <c r="W855" s="454"/>
      <c r="X855" s="454"/>
      <c r="Y855" s="454"/>
      <c r="Z855" s="454"/>
    </row>
    <row r="856" customHeight="1" spans="1:26">
      <c r="A856" s="454"/>
      <c r="B856" s="454"/>
      <c r="C856" s="454"/>
      <c r="D856" s="454"/>
      <c r="E856" s="454"/>
      <c r="F856" s="454"/>
      <c r="G856" s="454"/>
      <c r="H856" s="454"/>
      <c r="I856" s="454"/>
      <c r="J856" s="454"/>
      <c r="K856" s="454"/>
      <c r="L856" s="454"/>
      <c r="M856" s="454"/>
      <c r="N856" s="454"/>
      <c r="O856" s="454"/>
      <c r="P856" s="454"/>
      <c r="Q856" s="454"/>
      <c r="R856" s="454"/>
      <c r="S856" s="454"/>
      <c r="T856" s="454"/>
      <c r="U856" s="454"/>
      <c r="V856" s="454"/>
      <c r="W856" s="454"/>
      <c r="X856" s="454"/>
      <c r="Y856" s="454"/>
      <c r="Z856" s="454"/>
    </row>
    <row r="857" customHeight="1" spans="1:26">
      <c r="A857" s="454"/>
      <c r="B857" s="454"/>
      <c r="C857" s="454"/>
      <c r="D857" s="454"/>
      <c r="E857" s="454"/>
      <c r="F857" s="454"/>
      <c r="G857" s="454"/>
      <c r="H857" s="454"/>
      <c r="I857" s="454"/>
      <c r="J857" s="454"/>
      <c r="K857" s="454"/>
      <c r="L857" s="454"/>
      <c r="M857" s="454"/>
      <c r="N857" s="454"/>
      <c r="O857" s="454"/>
      <c r="P857" s="454"/>
      <c r="Q857" s="454"/>
      <c r="R857" s="454"/>
      <c r="S857" s="454"/>
      <c r="T857" s="454"/>
      <c r="U857" s="454"/>
      <c r="V857" s="454"/>
      <c r="W857" s="454"/>
      <c r="X857" s="454"/>
      <c r="Y857" s="454"/>
      <c r="Z857" s="454"/>
    </row>
    <row r="858" customHeight="1" spans="1:26">
      <c r="A858" s="454"/>
      <c r="B858" s="454"/>
      <c r="C858" s="454"/>
      <c r="D858" s="454"/>
      <c r="E858" s="454"/>
      <c r="F858" s="454"/>
      <c r="G858" s="454"/>
      <c r="H858" s="454"/>
      <c r="I858" s="454"/>
      <c r="J858" s="454"/>
      <c r="K858" s="454"/>
      <c r="L858" s="454"/>
      <c r="M858" s="454"/>
      <c r="N858" s="454"/>
      <c r="O858" s="454"/>
      <c r="P858" s="454"/>
      <c r="Q858" s="454"/>
      <c r="R858" s="454"/>
      <c r="S858" s="454"/>
      <c r="T858" s="454"/>
      <c r="U858" s="454"/>
      <c r="V858" s="454"/>
      <c r="W858" s="454"/>
      <c r="X858" s="454"/>
      <c r="Y858" s="454"/>
      <c r="Z858" s="454"/>
    </row>
    <row r="859" customHeight="1" spans="1:26">
      <c r="A859" s="454"/>
      <c r="B859" s="454"/>
      <c r="C859" s="454"/>
      <c r="D859" s="454"/>
      <c r="E859" s="454"/>
      <c r="F859" s="454"/>
      <c r="G859" s="454"/>
      <c r="H859" s="454"/>
      <c r="I859" s="454"/>
      <c r="J859" s="454"/>
      <c r="K859" s="454"/>
      <c r="L859" s="454"/>
      <c r="M859" s="454"/>
      <c r="N859" s="454"/>
      <c r="O859" s="454"/>
      <c r="P859" s="454"/>
      <c r="Q859" s="454"/>
      <c r="R859" s="454"/>
      <c r="S859" s="454"/>
      <c r="T859" s="454"/>
      <c r="U859" s="454"/>
      <c r="V859" s="454"/>
      <c r="W859" s="454"/>
      <c r="X859" s="454"/>
      <c r="Y859" s="454"/>
      <c r="Z859" s="454"/>
    </row>
    <row r="860" customHeight="1" spans="1:26">
      <c r="A860" s="454"/>
      <c r="B860" s="454"/>
      <c r="C860" s="454"/>
      <c r="D860" s="454"/>
      <c r="E860" s="454"/>
      <c r="F860" s="454"/>
      <c r="G860" s="454"/>
      <c r="H860" s="454"/>
      <c r="I860" s="454"/>
      <c r="J860" s="454"/>
      <c r="K860" s="454"/>
      <c r="L860" s="454"/>
      <c r="M860" s="454"/>
      <c r="N860" s="454"/>
      <c r="O860" s="454"/>
      <c r="P860" s="454"/>
      <c r="Q860" s="454"/>
      <c r="R860" s="454"/>
      <c r="S860" s="454"/>
      <c r="T860" s="454"/>
      <c r="U860" s="454"/>
      <c r="V860" s="454"/>
      <c r="W860" s="454"/>
      <c r="X860" s="454"/>
      <c r="Y860" s="454"/>
      <c r="Z860" s="454"/>
    </row>
    <row r="861" customHeight="1" spans="1:26">
      <c r="A861" s="454"/>
      <c r="B861" s="454"/>
      <c r="C861" s="454"/>
      <c r="D861" s="454"/>
      <c r="E861" s="454"/>
      <c r="F861" s="454"/>
      <c r="G861" s="454"/>
      <c r="H861" s="454"/>
      <c r="I861" s="454"/>
      <c r="J861" s="454"/>
      <c r="K861" s="454"/>
      <c r="L861" s="454"/>
      <c r="M861" s="454"/>
      <c r="N861" s="454"/>
      <c r="O861" s="454"/>
      <c r="P861" s="454"/>
      <c r="Q861" s="454"/>
      <c r="R861" s="454"/>
      <c r="S861" s="454"/>
      <c r="T861" s="454"/>
      <c r="U861" s="454"/>
      <c r="V861" s="454"/>
      <c r="W861" s="454"/>
      <c r="X861" s="454"/>
      <c r="Y861" s="454"/>
      <c r="Z861" s="454"/>
    </row>
    <row r="862" customHeight="1" spans="1:26">
      <c r="A862" s="454"/>
      <c r="B862" s="454"/>
      <c r="C862" s="454"/>
      <c r="D862" s="454"/>
      <c r="E862" s="454"/>
      <c r="F862" s="454"/>
      <c r="G862" s="454"/>
      <c r="H862" s="454"/>
      <c r="I862" s="454"/>
      <c r="J862" s="454"/>
      <c r="K862" s="454"/>
      <c r="L862" s="454"/>
      <c r="M862" s="454"/>
      <c r="N862" s="454"/>
      <c r="O862" s="454"/>
      <c r="P862" s="454"/>
      <c r="Q862" s="454"/>
      <c r="R862" s="454"/>
      <c r="S862" s="454"/>
      <c r="T862" s="454"/>
      <c r="U862" s="454"/>
      <c r="V862" s="454"/>
      <c r="W862" s="454"/>
      <c r="X862" s="454"/>
      <c r="Y862" s="454"/>
      <c r="Z862" s="454"/>
    </row>
    <row r="863" customHeight="1" spans="1:26">
      <c r="A863" s="454"/>
      <c r="B863" s="454"/>
      <c r="C863" s="454"/>
      <c r="D863" s="454"/>
      <c r="E863" s="454"/>
      <c r="F863" s="454"/>
      <c r="G863" s="454"/>
      <c r="H863" s="454"/>
      <c r="I863" s="454"/>
      <c r="J863" s="454"/>
      <c r="K863" s="454"/>
      <c r="L863" s="454"/>
      <c r="M863" s="454"/>
      <c r="N863" s="454"/>
      <c r="O863" s="454"/>
      <c r="P863" s="454"/>
      <c r="Q863" s="454"/>
      <c r="R863" s="454"/>
      <c r="S863" s="454"/>
      <c r="T863" s="454"/>
      <c r="U863" s="454"/>
      <c r="V863" s="454"/>
      <c r="W863" s="454"/>
      <c r="X863" s="454"/>
      <c r="Y863" s="454"/>
      <c r="Z863" s="454"/>
    </row>
    <row r="864" customHeight="1" spans="1:26">
      <c r="A864" s="454"/>
      <c r="B864" s="454"/>
      <c r="C864" s="454"/>
      <c r="D864" s="454"/>
      <c r="E864" s="454"/>
      <c r="F864" s="454"/>
      <c r="G864" s="454"/>
      <c r="H864" s="454"/>
      <c r="I864" s="454"/>
      <c r="J864" s="454"/>
      <c r="K864" s="454"/>
      <c r="L864" s="454"/>
      <c r="M864" s="454"/>
      <c r="N864" s="454"/>
      <c r="O864" s="454"/>
      <c r="P864" s="454"/>
      <c r="Q864" s="454"/>
      <c r="R864" s="454"/>
      <c r="S864" s="454"/>
      <c r="T864" s="454"/>
      <c r="U864" s="454"/>
      <c r="V864" s="454"/>
      <c r="W864" s="454"/>
      <c r="X864" s="454"/>
      <c r="Y864" s="454"/>
      <c r="Z864" s="454"/>
    </row>
    <row r="865" customHeight="1" spans="1:26">
      <c r="A865" s="454"/>
      <c r="B865" s="454"/>
      <c r="C865" s="454"/>
      <c r="D865" s="454"/>
      <c r="E865" s="454"/>
      <c r="F865" s="454"/>
      <c r="G865" s="454"/>
      <c r="H865" s="454"/>
      <c r="I865" s="454"/>
      <c r="J865" s="454"/>
      <c r="K865" s="454"/>
      <c r="L865" s="454"/>
      <c r="M865" s="454"/>
      <c r="N865" s="454"/>
      <c r="O865" s="454"/>
      <c r="P865" s="454"/>
      <c r="Q865" s="454"/>
      <c r="R865" s="454"/>
      <c r="S865" s="454"/>
      <c r="T865" s="454"/>
      <c r="U865" s="454"/>
      <c r="V865" s="454"/>
      <c r="W865" s="454"/>
      <c r="X865" s="454"/>
      <c r="Y865" s="454"/>
      <c r="Z865" s="454"/>
    </row>
    <row r="866" customHeight="1" spans="1:26">
      <c r="A866" s="454"/>
      <c r="B866" s="454"/>
      <c r="C866" s="454"/>
      <c r="D866" s="454"/>
      <c r="E866" s="454"/>
      <c r="F866" s="454"/>
      <c r="G866" s="454"/>
      <c r="H866" s="454"/>
      <c r="I866" s="454"/>
      <c r="J866" s="454"/>
      <c r="K866" s="454"/>
      <c r="L866" s="454"/>
      <c r="M866" s="454"/>
      <c r="N866" s="454"/>
      <c r="O866" s="454"/>
      <c r="P866" s="454"/>
      <c r="Q866" s="454"/>
      <c r="R866" s="454"/>
      <c r="S866" s="454"/>
      <c r="T866" s="454"/>
      <c r="U866" s="454"/>
      <c r="V866" s="454"/>
      <c r="W866" s="454"/>
      <c r="X866" s="454"/>
      <c r="Y866" s="454"/>
      <c r="Z866" s="454"/>
    </row>
    <row r="867" customHeight="1" spans="1:26">
      <c r="A867" s="454"/>
      <c r="B867" s="454"/>
      <c r="C867" s="454"/>
      <c r="D867" s="454"/>
      <c r="E867" s="454"/>
      <c r="F867" s="454"/>
      <c r="G867" s="454"/>
      <c r="H867" s="454"/>
      <c r="I867" s="454"/>
      <c r="J867" s="454"/>
      <c r="K867" s="454"/>
      <c r="L867" s="454"/>
      <c r="M867" s="454"/>
      <c r="N867" s="454"/>
      <c r="O867" s="454"/>
      <c r="P867" s="454"/>
      <c r="Q867" s="454"/>
      <c r="R867" s="454"/>
      <c r="S867" s="454"/>
      <c r="T867" s="454"/>
      <c r="U867" s="454"/>
      <c r="V867" s="454"/>
      <c r="W867" s="454"/>
      <c r="X867" s="454"/>
      <c r="Y867" s="454"/>
      <c r="Z867" s="454"/>
    </row>
    <row r="868" customHeight="1" spans="1:26">
      <c r="A868" s="454"/>
      <c r="B868" s="454"/>
      <c r="C868" s="454"/>
      <c r="D868" s="454"/>
      <c r="E868" s="454"/>
      <c r="F868" s="454"/>
      <c r="G868" s="454"/>
      <c r="H868" s="454"/>
      <c r="I868" s="454"/>
      <c r="J868" s="454"/>
      <c r="K868" s="454"/>
      <c r="L868" s="454"/>
      <c r="M868" s="454"/>
      <c r="N868" s="454"/>
      <c r="O868" s="454"/>
      <c r="P868" s="454"/>
      <c r="Q868" s="454"/>
      <c r="R868" s="454"/>
      <c r="S868" s="454"/>
      <c r="T868" s="454"/>
      <c r="U868" s="454"/>
      <c r="V868" s="454"/>
      <c r="W868" s="454"/>
      <c r="X868" s="454"/>
      <c r="Y868" s="454"/>
      <c r="Z868" s="454"/>
    </row>
    <row r="869" customHeight="1" spans="1:26">
      <c r="A869" s="454"/>
      <c r="B869" s="454"/>
      <c r="C869" s="454"/>
      <c r="D869" s="454"/>
      <c r="E869" s="454"/>
      <c r="F869" s="454"/>
      <c r="G869" s="454"/>
      <c r="H869" s="454"/>
      <c r="I869" s="454"/>
      <c r="J869" s="454"/>
      <c r="K869" s="454"/>
      <c r="L869" s="454"/>
      <c r="M869" s="454"/>
      <c r="N869" s="454"/>
      <c r="O869" s="454"/>
      <c r="P869" s="454"/>
      <c r="Q869" s="454"/>
      <c r="R869" s="454"/>
      <c r="S869" s="454"/>
      <c r="T869" s="454"/>
      <c r="U869" s="454"/>
      <c r="V869" s="454"/>
      <c r="W869" s="454"/>
      <c r="X869" s="454"/>
      <c r="Y869" s="454"/>
      <c r="Z869" s="454"/>
    </row>
    <row r="870" customHeight="1" spans="1:26">
      <c r="A870" s="454"/>
      <c r="B870" s="454"/>
      <c r="C870" s="454"/>
      <c r="D870" s="454"/>
      <c r="E870" s="454"/>
      <c r="F870" s="454"/>
      <c r="G870" s="454"/>
      <c r="H870" s="454"/>
      <c r="I870" s="454"/>
      <c r="J870" s="454"/>
      <c r="K870" s="454"/>
      <c r="L870" s="454"/>
      <c r="M870" s="454"/>
      <c r="N870" s="454"/>
      <c r="O870" s="454"/>
      <c r="P870" s="454"/>
      <c r="Q870" s="454"/>
      <c r="R870" s="454"/>
      <c r="S870" s="454"/>
      <c r="T870" s="454"/>
      <c r="U870" s="454"/>
      <c r="V870" s="454"/>
      <c r="W870" s="454"/>
      <c r="X870" s="454"/>
      <c r="Y870" s="454"/>
      <c r="Z870" s="454"/>
    </row>
    <row r="871" customHeight="1" spans="1:26">
      <c r="A871" s="454"/>
      <c r="B871" s="454"/>
      <c r="C871" s="454"/>
      <c r="D871" s="454"/>
      <c r="E871" s="454"/>
      <c r="F871" s="454"/>
      <c r="G871" s="454"/>
      <c r="H871" s="454"/>
      <c r="I871" s="454"/>
      <c r="J871" s="454"/>
      <c r="K871" s="454"/>
      <c r="L871" s="454"/>
      <c r="M871" s="454"/>
      <c r="N871" s="454"/>
      <c r="O871" s="454"/>
      <c r="P871" s="454"/>
      <c r="Q871" s="454"/>
      <c r="R871" s="454"/>
      <c r="S871" s="454"/>
      <c r="T871" s="454"/>
      <c r="U871" s="454"/>
      <c r="V871" s="454"/>
      <c r="W871" s="454"/>
      <c r="X871" s="454"/>
      <c r="Y871" s="454"/>
      <c r="Z871" s="454"/>
    </row>
    <row r="872" customHeight="1" spans="1:26">
      <c r="A872" s="454"/>
      <c r="B872" s="454"/>
      <c r="C872" s="454"/>
      <c r="D872" s="454"/>
      <c r="E872" s="454"/>
      <c r="F872" s="454"/>
      <c r="G872" s="454"/>
      <c r="H872" s="454"/>
      <c r="I872" s="454"/>
      <c r="J872" s="454"/>
      <c r="K872" s="454"/>
      <c r="L872" s="454"/>
      <c r="M872" s="454"/>
      <c r="N872" s="454"/>
      <c r="O872" s="454"/>
      <c r="P872" s="454"/>
      <c r="Q872" s="454"/>
      <c r="R872" s="454"/>
      <c r="S872" s="454"/>
      <c r="T872" s="454"/>
      <c r="U872" s="454"/>
      <c r="V872" s="454"/>
      <c r="W872" s="454"/>
      <c r="X872" s="454"/>
      <c r="Y872" s="454"/>
      <c r="Z872" s="454"/>
    </row>
    <row r="873" customHeight="1" spans="1:26">
      <c r="A873" s="454"/>
      <c r="B873" s="454"/>
      <c r="C873" s="454"/>
      <c r="D873" s="454"/>
      <c r="E873" s="454"/>
      <c r="F873" s="454"/>
      <c r="G873" s="454"/>
      <c r="H873" s="454"/>
      <c r="I873" s="454"/>
      <c r="J873" s="454"/>
      <c r="K873" s="454"/>
      <c r="L873" s="454"/>
      <c r="M873" s="454"/>
      <c r="N873" s="454"/>
      <c r="O873" s="454"/>
      <c r="P873" s="454"/>
      <c r="Q873" s="454"/>
      <c r="R873" s="454"/>
      <c r="S873" s="454"/>
      <c r="T873" s="454"/>
      <c r="U873" s="454"/>
      <c r="V873" s="454"/>
      <c r="W873" s="454"/>
      <c r="X873" s="454"/>
      <c r="Y873" s="454"/>
      <c r="Z873" s="454"/>
    </row>
    <row r="874" customHeight="1" spans="1:26">
      <c r="A874" s="454"/>
      <c r="B874" s="454"/>
      <c r="C874" s="454"/>
      <c r="D874" s="454"/>
      <c r="E874" s="454"/>
      <c r="F874" s="454"/>
      <c r="G874" s="454"/>
      <c r="H874" s="454"/>
      <c r="I874" s="454"/>
      <c r="J874" s="454"/>
      <c r="K874" s="454"/>
      <c r="L874" s="454"/>
      <c r="M874" s="454"/>
      <c r="N874" s="454"/>
      <c r="O874" s="454"/>
      <c r="P874" s="454"/>
      <c r="Q874" s="454"/>
      <c r="R874" s="454"/>
      <c r="S874" s="454"/>
      <c r="T874" s="454"/>
      <c r="U874" s="454"/>
      <c r="V874" s="454"/>
      <c r="W874" s="454"/>
      <c r="X874" s="454"/>
      <c r="Y874" s="454"/>
      <c r="Z874" s="454"/>
    </row>
    <row r="875" customHeight="1" spans="1:26">
      <c r="A875" s="454"/>
      <c r="B875" s="454"/>
      <c r="C875" s="454"/>
      <c r="D875" s="454"/>
      <c r="E875" s="454"/>
      <c r="F875" s="454"/>
      <c r="G875" s="454"/>
      <c r="H875" s="454"/>
      <c r="I875" s="454"/>
      <c r="J875" s="454"/>
      <c r="K875" s="454"/>
      <c r="L875" s="454"/>
      <c r="M875" s="454"/>
      <c r="N875" s="454"/>
      <c r="O875" s="454"/>
      <c r="P875" s="454"/>
      <c r="Q875" s="454"/>
      <c r="R875" s="454"/>
      <c r="S875" s="454"/>
      <c r="T875" s="454"/>
      <c r="U875" s="454"/>
      <c r="V875" s="454"/>
      <c r="W875" s="454"/>
      <c r="X875" s="454"/>
      <c r="Y875" s="454"/>
      <c r="Z875" s="454"/>
    </row>
    <row r="876" customHeight="1" spans="1:26">
      <c r="A876" s="454"/>
      <c r="B876" s="454"/>
      <c r="C876" s="454"/>
      <c r="D876" s="454"/>
      <c r="E876" s="454"/>
      <c r="F876" s="454"/>
      <c r="G876" s="454"/>
      <c r="H876" s="454"/>
      <c r="I876" s="454"/>
      <c r="J876" s="454"/>
      <c r="K876" s="454"/>
      <c r="L876" s="454"/>
      <c r="M876" s="454"/>
      <c r="N876" s="454"/>
      <c r="O876" s="454"/>
      <c r="P876" s="454"/>
      <c r="Q876" s="454"/>
      <c r="R876" s="454"/>
      <c r="S876" s="454"/>
      <c r="T876" s="454"/>
      <c r="U876" s="454"/>
      <c r="V876" s="454"/>
      <c r="W876" s="454"/>
      <c r="X876" s="454"/>
      <c r="Y876" s="454"/>
      <c r="Z876" s="454"/>
    </row>
    <row r="877" customHeight="1" spans="1:26">
      <c r="A877" s="454"/>
      <c r="B877" s="454"/>
      <c r="C877" s="454"/>
      <c r="D877" s="454"/>
      <c r="E877" s="454"/>
      <c r="F877" s="454"/>
      <c r="G877" s="454"/>
      <c r="H877" s="454"/>
      <c r="I877" s="454"/>
      <c r="J877" s="454"/>
      <c r="K877" s="454"/>
      <c r="L877" s="454"/>
      <c r="M877" s="454"/>
      <c r="N877" s="454"/>
      <c r="O877" s="454"/>
      <c r="P877" s="454"/>
      <c r="Q877" s="454"/>
      <c r="R877" s="454"/>
      <c r="S877" s="454"/>
      <c r="T877" s="454"/>
      <c r="U877" s="454"/>
      <c r="V877" s="454"/>
      <c r="W877" s="454"/>
      <c r="X877" s="454"/>
      <c r="Y877" s="454"/>
      <c r="Z877" s="454"/>
    </row>
    <row r="878" customHeight="1" spans="1:26">
      <c r="A878" s="454"/>
      <c r="B878" s="454"/>
      <c r="C878" s="454"/>
      <c r="D878" s="454"/>
      <c r="E878" s="454"/>
      <c r="F878" s="454"/>
      <c r="G878" s="454"/>
      <c r="H878" s="454"/>
      <c r="I878" s="454"/>
      <c r="J878" s="454"/>
      <c r="K878" s="454"/>
      <c r="L878" s="454"/>
      <c r="M878" s="454"/>
      <c r="N878" s="454"/>
      <c r="O878" s="454"/>
      <c r="P878" s="454"/>
      <c r="Q878" s="454"/>
      <c r="R878" s="454"/>
      <c r="S878" s="454"/>
      <c r="T878" s="454"/>
      <c r="U878" s="454"/>
      <c r="V878" s="454"/>
      <c r="W878" s="454"/>
      <c r="X878" s="454"/>
      <c r="Y878" s="454"/>
      <c r="Z878" s="454"/>
    </row>
    <row r="879" customHeight="1" spans="1:26">
      <c r="A879" s="454"/>
      <c r="B879" s="454"/>
      <c r="C879" s="454"/>
      <c r="D879" s="454"/>
      <c r="E879" s="454"/>
      <c r="F879" s="454"/>
      <c r="G879" s="454"/>
      <c r="H879" s="454"/>
      <c r="I879" s="454"/>
      <c r="J879" s="454"/>
      <c r="K879" s="454"/>
      <c r="L879" s="454"/>
      <c r="M879" s="454"/>
      <c r="N879" s="454"/>
      <c r="O879" s="454"/>
      <c r="P879" s="454"/>
      <c r="Q879" s="454"/>
      <c r="R879" s="454"/>
      <c r="S879" s="454"/>
      <c r="T879" s="454"/>
      <c r="U879" s="454"/>
      <c r="V879" s="454"/>
      <c r="W879" s="454"/>
      <c r="X879" s="454"/>
      <c r="Y879" s="454"/>
      <c r="Z879" s="454"/>
    </row>
    <row r="880" customHeight="1" spans="1:26">
      <c r="A880" s="454"/>
      <c r="B880" s="454"/>
      <c r="C880" s="454"/>
      <c r="D880" s="454"/>
      <c r="E880" s="454"/>
      <c r="F880" s="454"/>
      <c r="G880" s="454"/>
      <c r="H880" s="454"/>
      <c r="I880" s="454"/>
      <c r="J880" s="454"/>
      <c r="K880" s="454"/>
      <c r="L880" s="454"/>
      <c r="M880" s="454"/>
      <c r="N880" s="454"/>
      <c r="O880" s="454"/>
      <c r="P880" s="454"/>
      <c r="Q880" s="454"/>
      <c r="R880" s="454"/>
      <c r="S880" s="454"/>
      <c r="T880" s="454"/>
      <c r="U880" s="454"/>
      <c r="V880" s="454"/>
      <c r="W880" s="454"/>
      <c r="X880" s="454"/>
      <c r="Y880" s="454"/>
      <c r="Z880" s="454"/>
    </row>
    <row r="881" customHeight="1" spans="1:26">
      <c r="A881" s="454"/>
      <c r="B881" s="454"/>
      <c r="C881" s="454"/>
      <c r="D881" s="454"/>
      <c r="E881" s="454"/>
      <c r="F881" s="454"/>
      <c r="G881" s="454"/>
      <c r="H881" s="454"/>
      <c r="I881" s="454"/>
      <c r="J881" s="454"/>
      <c r="K881" s="454"/>
      <c r="L881" s="454"/>
      <c r="M881" s="454"/>
      <c r="N881" s="454"/>
      <c r="O881" s="454"/>
      <c r="P881" s="454"/>
      <c r="Q881" s="454"/>
      <c r="R881" s="454"/>
      <c r="S881" s="454"/>
      <c r="T881" s="454"/>
      <c r="U881" s="454"/>
      <c r="V881" s="454"/>
      <c r="W881" s="454"/>
      <c r="X881" s="454"/>
      <c r="Y881" s="454"/>
      <c r="Z881" s="454"/>
    </row>
    <row r="882" customHeight="1" spans="1:26">
      <c r="A882" s="454"/>
      <c r="B882" s="454"/>
      <c r="C882" s="454"/>
      <c r="D882" s="454"/>
      <c r="E882" s="454"/>
      <c r="F882" s="454"/>
      <c r="G882" s="454"/>
      <c r="H882" s="454"/>
      <c r="I882" s="454"/>
      <c r="J882" s="454"/>
      <c r="K882" s="454"/>
      <c r="L882" s="454"/>
      <c r="M882" s="454"/>
      <c r="N882" s="454"/>
      <c r="O882" s="454"/>
      <c r="P882" s="454"/>
      <c r="Q882" s="454"/>
      <c r="R882" s="454"/>
      <c r="S882" s="454"/>
      <c r="T882" s="454"/>
      <c r="U882" s="454"/>
      <c r="V882" s="454"/>
      <c r="W882" s="454"/>
      <c r="X882" s="454"/>
      <c r="Y882" s="454"/>
      <c r="Z882" s="454"/>
    </row>
    <row r="883" customHeight="1" spans="1:26">
      <c r="A883" s="454"/>
      <c r="B883" s="454"/>
      <c r="C883" s="454"/>
      <c r="D883" s="454"/>
      <c r="E883" s="454"/>
      <c r="F883" s="454"/>
      <c r="G883" s="454"/>
      <c r="H883" s="454"/>
      <c r="I883" s="454"/>
      <c r="J883" s="454"/>
      <c r="K883" s="454"/>
      <c r="L883" s="454"/>
      <c r="M883" s="454"/>
      <c r="N883" s="454"/>
      <c r="O883" s="454"/>
      <c r="P883" s="454"/>
      <c r="Q883" s="454"/>
      <c r="R883" s="454"/>
      <c r="S883" s="454"/>
      <c r="T883" s="454"/>
      <c r="U883" s="454"/>
      <c r="V883" s="454"/>
      <c r="W883" s="454"/>
      <c r="X883" s="454"/>
      <c r="Y883" s="454"/>
      <c r="Z883" s="454"/>
    </row>
    <row r="884" customHeight="1" spans="1:26">
      <c r="A884" s="454"/>
      <c r="B884" s="454"/>
      <c r="C884" s="454"/>
      <c r="D884" s="454"/>
      <c r="E884" s="454"/>
      <c r="F884" s="454"/>
      <c r="G884" s="454"/>
      <c r="H884" s="454"/>
      <c r="I884" s="454"/>
      <c r="J884" s="454"/>
      <c r="K884" s="454"/>
      <c r="L884" s="454"/>
      <c r="M884" s="454"/>
      <c r="N884" s="454"/>
      <c r="O884" s="454"/>
      <c r="P884" s="454"/>
      <c r="Q884" s="454"/>
      <c r="R884" s="454"/>
      <c r="S884" s="454"/>
      <c r="T884" s="454"/>
      <c r="U884" s="454"/>
      <c r="V884" s="454"/>
      <c r="W884" s="454"/>
      <c r="X884" s="454"/>
      <c r="Y884" s="454"/>
      <c r="Z884" s="454"/>
    </row>
    <row r="885" customHeight="1" spans="1:26">
      <c r="A885" s="454"/>
      <c r="B885" s="454"/>
      <c r="C885" s="454"/>
      <c r="D885" s="454"/>
      <c r="E885" s="454"/>
      <c r="F885" s="454"/>
      <c r="G885" s="454"/>
      <c r="H885" s="454"/>
      <c r="I885" s="454"/>
      <c r="J885" s="454"/>
      <c r="K885" s="454"/>
      <c r="L885" s="454"/>
      <c r="M885" s="454"/>
      <c r="N885" s="454"/>
      <c r="O885" s="454"/>
      <c r="P885" s="454"/>
      <c r="Q885" s="454"/>
      <c r="R885" s="454"/>
      <c r="S885" s="454"/>
      <c r="T885" s="454"/>
      <c r="U885" s="454"/>
      <c r="V885" s="454"/>
      <c r="W885" s="454"/>
      <c r="X885" s="454"/>
      <c r="Y885" s="454"/>
      <c r="Z885" s="454"/>
    </row>
    <row r="886" customHeight="1" spans="1:26">
      <c r="A886" s="454"/>
      <c r="B886" s="454"/>
      <c r="C886" s="454"/>
      <c r="D886" s="454"/>
      <c r="E886" s="454"/>
      <c r="F886" s="454"/>
      <c r="G886" s="454"/>
      <c r="H886" s="454"/>
      <c r="I886" s="454"/>
      <c r="J886" s="454"/>
      <c r="K886" s="454"/>
      <c r="L886" s="454"/>
      <c r="M886" s="454"/>
      <c r="N886" s="454"/>
      <c r="O886" s="454"/>
      <c r="P886" s="454"/>
      <c r="Q886" s="454"/>
      <c r="R886" s="454"/>
      <c r="S886" s="454"/>
      <c r="T886" s="454"/>
      <c r="U886" s="454"/>
      <c r="V886" s="454"/>
      <c r="W886" s="454"/>
      <c r="X886" s="454"/>
      <c r="Y886" s="454"/>
      <c r="Z886" s="454"/>
    </row>
    <row r="887" customHeight="1" spans="1:26">
      <c r="A887" s="454"/>
      <c r="B887" s="454"/>
      <c r="C887" s="454"/>
      <c r="D887" s="454"/>
      <c r="E887" s="454"/>
      <c r="F887" s="454"/>
      <c r="G887" s="454"/>
      <c r="H887" s="454"/>
      <c r="I887" s="454"/>
      <c r="J887" s="454"/>
      <c r="K887" s="454"/>
      <c r="L887" s="454"/>
      <c r="M887" s="454"/>
      <c r="N887" s="454"/>
      <c r="O887" s="454"/>
      <c r="P887" s="454"/>
      <c r="Q887" s="454"/>
      <c r="R887" s="454"/>
      <c r="S887" s="454"/>
      <c r="T887" s="454"/>
      <c r="U887" s="454"/>
      <c r="V887" s="454"/>
      <c r="W887" s="454"/>
      <c r="X887" s="454"/>
      <c r="Y887" s="454"/>
      <c r="Z887" s="454"/>
    </row>
    <row r="888" customHeight="1" spans="1:26">
      <c r="A888" s="454"/>
      <c r="B888" s="454"/>
      <c r="C888" s="454"/>
      <c r="D888" s="454"/>
      <c r="E888" s="454"/>
      <c r="F888" s="454"/>
      <c r="G888" s="454"/>
      <c r="H888" s="454"/>
      <c r="I888" s="454"/>
      <c r="J888" s="454"/>
      <c r="K888" s="454"/>
      <c r="L888" s="454"/>
      <c r="M888" s="454"/>
      <c r="N888" s="454"/>
      <c r="O888" s="454"/>
      <c r="P888" s="454"/>
      <c r="Q888" s="454"/>
      <c r="R888" s="454"/>
      <c r="S888" s="454"/>
      <c r="T888" s="454"/>
      <c r="U888" s="454"/>
      <c r="V888" s="454"/>
      <c r="W888" s="454"/>
      <c r="X888" s="454"/>
      <c r="Y888" s="454"/>
      <c r="Z888" s="454"/>
    </row>
    <row r="889" customHeight="1" spans="1:26">
      <c r="A889" s="454"/>
      <c r="B889" s="454"/>
      <c r="C889" s="454"/>
      <c r="D889" s="454"/>
      <c r="E889" s="454"/>
      <c r="F889" s="454"/>
      <c r="G889" s="454"/>
      <c r="H889" s="454"/>
      <c r="I889" s="454"/>
      <c r="J889" s="454"/>
      <c r="K889" s="454"/>
      <c r="L889" s="454"/>
      <c r="M889" s="454"/>
      <c r="N889" s="454"/>
      <c r="O889" s="454"/>
      <c r="P889" s="454"/>
      <c r="Q889" s="454"/>
      <c r="R889" s="454"/>
      <c r="S889" s="454"/>
      <c r="T889" s="454"/>
      <c r="U889" s="454"/>
      <c r="V889" s="454"/>
      <c r="W889" s="454"/>
      <c r="X889" s="454"/>
      <c r="Y889" s="454"/>
      <c r="Z889" s="454"/>
    </row>
    <row r="890" customHeight="1" spans="1:26">
      <c r="A890" s="454"/>
      <c r="B890" s="454"/>
      <c r="C890" s="454"/>
      <c r="D890" s="454"/>
      <c r="E890" s="454"/>
      <c r="F890" s="454"/>
      <c r="G890" s="454"/>
      <c r="H890" s="454"/>
      <c r="I890" s="454"/>
      <c r="J890" s="454"/>
      <c r="K890" s="454"/>
      <c r="L890" s="454"/>
      <c r="M890" s="454"/>
      <c r="N890" s="454"/>
      <c r="O890" s="454"/>
      <c r="P890" s="454"/>
      <c r="Q890" s="454"/>
      <c r="R890" s="454"/>
      <c r="S890" s="454"/>
      <c r="T890" s="454"/>
      <c r="U890" s="454"/>
      <c r="V890" s="454"/>
      <c r="W890" s="454"/>
      <c r="X890" s="454"/>
      <c r="Y890" s="454"/>
      <c r="Z890" s="454"/>
    </row>
    <row r="891" customHeight="1" spans="1:26">
      <c r="A891" s="454"/>
      <c r="B891" s="454"/>
      <c r="C891" s="454"/>
      <c r="D891" s="454"/>
      <c r="E891" s="454"/>
      <c r="F891" s="454"/>
      <c r="G891" s="454"/>
      <c r="H891" s="454"/>
      <c r="I891" s="454"/>
      <c r="J891" s="454"/>
      <c r="K891" s="454"/>
      <c r="L891" s="454"/>
      <c r="M891" s="454"/>
      <c r="N891" s="454"/>
      <c r="O891" s="454"/>
      <c r="P891" s="454"/>
      <c r="Q891" s="454"/>
      <c r="R891" s="454"/>
      <c r="S891" s="454"/>
      <c r="T891" s="454"/>
      <c r="U891" s="454"/>
      <c r="V891" s="454"/>
      <c r="W891" s="454"/>
      <c r="X891" s="454"/>
      <c r="Y891" s="454"/>
      <c r="Z891" s="454"/>
    </row>
    <row r="892" customHeight="1" spans="1:26">
      <c r="A892" s="454"/>
      <c r="B892" s="454"/>
      <c r="C892" s="454"/>
      <c r="D892" s="454"/>
      <c r="E892" s="454"/>
      <c r="F892" s="454"/>
      <c r="G892" s="454"/>
      <c r="H892" s="454"/>
      <c r="I892" s="454"/>
      <c r="J892" s="454"/>
      <c r="K892" s="454"/>
      <c r="L892" s="454"/>
      <c r="M892" s="454"/>
      <c r="N892" s="454"/>
      <c r="O892" s="454"/>
      <c r="P892" s="454"/>
      <c r="Q892" s="454"/>
      <c r="R892" s="454"/>
      <c r="S892" s="454"/>
      <c r="T892" s="454"/>
      <c r="U892" s="454"/>
      <c r="V892" s="454"/>
      <c r="W892" s="454"/>
      <c r="X892" s="454"/>
      <c r="Y892" s="454"/>
      <c r="Z892" s="454"/>
    </row>
    <row r="893" customHeight="1" spans="1:26">
      <c r="A893" s="454"/>
      <c r="B893" s="454"/>
      <c r="C893" s="454"/>
      <c r="D893" s="454"/>
      <c r="E893" s="454"/>
      <c r="F893" s="454"/>
      <c r="G893" s="454"/>
      <c r="H893" s="454"/>
      <c r="I893" s="454"/>
      <c r="J893" s="454"/>
      <c r="K893" s="454"/>
      <c r="L893" s="454"/>
      <c r="M893" s="454"/>
      <c r="N893" s="454"/>
      <c r="O893" s="454"/>
      <c r="P893" s="454"/>
      <c r="Q893" s="454"/>
      <c r="R893" s="454"/>
      <c r="S893" s="454"/>
      <c r="T893" s="454"/>
      <c r="U893" s="454"/>
      <c r="V893" s="454"/>
      <c r="W893" s="454"/>
      <c r="X893" s="454"/>
      <c r="Y893" s="454"/>
      <c r="Z893" s="454"/>
    </row>
    <row r="894" customHeight="1" spans="1:26">
      <c r="A894" s="454"/>
      <c r="B894" s="454"/>
      <c r="C894" s="454"/>
      <c r="D894" s="454"/>
      <c r="E894" s="454"/>
      <c r="F894" s="454"/>
      <c r="G894" s="454"/>
      <c r="H894" s="454"/>
      <c r="I894" s="454"/>
      <c r="J894" s="454"/>
      <c r="K894" s="454"/>
      <c r="L894" s="454"/>
      <c r="M894" s="454"/>
      <c r="N894" s="454"/>
      <c r="O894" s="454"/>
      <c r="P894" s="454"/>
      <c r="Q894" s="454"/>
      <c r="R894" s="454"/>
      <c r="S894" s="454"/>
      <c r="T894" s="454"/>
      <c r="U894" s="454"/>
      <c r="V894" s="454"/>
      <c r="W894" s="454"/>
      <c r="X894" s="454"/>
      <c r="Y894" s="454"/>
      <c r="Z894" s="454"/>
    </row>
    <row r="895" customHeight="1" spans="1:26">
      <c r="A895" s="454"/>
      <c r="B895" s="454"/>
      <c r="C895" s="454"/>
      <c r="D895" s="454"/>
      <c r="E895" s="454"/>
      <c r="F895" s="454"/>
      <c r="G895" s="454"/>
      <c r="H895" s="454"/>
      <c r="I895" s="454"/>
      <c r="J895" s="454"/>
      <c r="K895" s="454"/>
      <c r="L895" s="454"/>
      <c r="M895" s="454"/>
      <c r="N895" s="454"/>
      <c r="O895" s="454"/>
      <c r="P895" s="454"/>
      <c r="Q895" s="454"/>
      <c r="R895" s="454"/>
      <c r="S895" s="454"/>
      <c r="T895" s="454"/>
      <c r="U895" s="454"/>
      <c r="V895" s="454"/>
      <c r="W895" s="454"/>
      <c r="X895" s="454"/>
      <c r="Y895" s="454"/>
      <c r="Z895" s="454"/>
    </row>
    <row r="896" customHeight="1" spans="1:26">
      <c r="A896" s="454"/>
      <c r="B896" s="454"/>
      <c r="C896" s="454"/>
      <c r="D896" s="454"/>
      <c r="E896" s="454"/>
      <c r="F896" s="454"/>
      <c r="G896" s="454"/>
      <c r="H896" s="454"/>
      <c r="I896" s="454"/>
      <c r="J896" s="454"/>
      <c r="K896" s="454"/>
      <c r="L896" s="454"/>
      <c r="M896" s="454"/>
      <c r="N896" s="454"/>
      <c r="O896" s="454"/>
      <c r="P896" s="454"/>
      <c r="Q896" s="454"/>
      <c r="R896" s="454"/>
      <c r="S896" s="454"/>
      <c r="T896" s="454"/>
      <c r="U896" s="454"/>
      <c r="V896" s="454"/>
      <c r="W896" s="454"/>
      <c r="X896" s="454"/>
      <c r="Y896" s="454"/>
      <c r="Z896" s="454"/>
    </row>
    <row r="897" customHeight="1" spans="1:26">
      <c r="A897" s="454"/>
      <c r="B897" s="454"/>
      <c r="C897" s="454"/>
      <c r="D897" s="454"/>
      <c r="E897" s="454"/>
      <c r="F897" s="454"/>
      <c r="G897" s="454"/>
      <c r="H897" s="454"/>
      <c r="I897" s="454"/>
      <c r="J897" s="454"/>
      <c r="K897" s="454"/>
      <c r="L897" s="454"/>
      <c r="M897" s="454"/>
      <c r="N897" s="454"/>
      <c r="O897" s="454"/>
      <c r="P897" s="454"/>
      <c r="Q897" s="454"/>
      <c r="R897" s="454"/>
      <c r="S897" s="454"/>
      <c r="T897" s="454"/>
      <c r="U897" s="454"/>
      <c r="V897" s="454"/>
      <c r="W897" s="454"/>
      <c r="X897" s="454"/>
      <c r="Y897" s="454"/>
      <c r="Z897" s="454"/>
    </row>
    <row r="898" customHeight="1" spans="1:26">
      <c r="A898" s="454"/>
      <c r="B898" s="454"/>
      <c r="C898" s="454"/>
      <c r="D898" s="454"/>
      <c r="E898" s="454"/>
      <c r="F898" s="454"/>
      <c r="G898" s="454"/>
      <c r="H898" s="454"/>
      <c r="I898" s="454"/>
      <c r="J898" s="454"/>
      <c r="K898" s="454"/>
      <c r="L898" s="454"/>
      <c r="M898" s="454"/>
      <c r="N898" s="454"/>
      <c r="O898" s="454"/>
      <c r="P898" s="454"/>
      <c r="Q898" s="454"/>
      <c r="R898" s="454"/>
      <c r="S898" s="454"/>
      <c r="T898" s="454"/>
      <c r="U898" s="454"/>
      <c r="V898" s="454"/>
      <c r="W898" s="454"/>
      <c r="X898" s="454"/>
      <c r="Y898" s="454"/>
      <c r="Z898" s="454"/>
    </row>
    <row r="899" customHeight="1" spans="1:26">
      <c r="A899" s="454"/>
      <c r="B899" s="454"/>
      <c r="C899" s="454"/>
      <c r="D899" s="454"/>
      <c r="E899" s="454"/>
      <c r="F899" s="454"/>
      <c r="G899" s="454"/>
      <c r="H899" s="454"/>
      <c r="I899" s="454"/>
      <c r="J899" s="454"/>
      <c r="K899" s="454"/>
      <c r="L899" s="454"/>
      <c r="M899" s="454"/>
      <c r="N899" s="454"/>
      <c r="O899" s="454"/>
      <c r="P899" s="454"/>
      <c r="Q899" s="454"/>
      <c r="R899" s="454"/>
      <c r="S899" s="454"/>
      <c r="T899" s="454"/>
      <c r="U899" s="454"/>
      <c r="V899" s="454"/>
      <c r="W899" s="454"/>
      <c r="X899" s="454"/>
      <c r="Y899" s="454"/>
      <c r="Z899" s="454"/>
    </row>
    <row r="900" customHeight="1" spans="1:26">
      <c r="A900" s="454"/>
      <c r="B900" s="454"/>
      <c r="C900" s="454"/>
      <c r="D900" s="454"/>
      <c r="E900" s="454"/>
      <c r="F900" s="454"/>
      <c r="G900" s="454"/>
      <c r="H900" s="454"/>
      <c r="I900" s="454"/>
      <c r="J900" s="454"/>
      <c r="K900" s="454"/>
      <c r="L900" s="454"/>
      <c r="M900" s="454"/>
      <c r="N900" s="454"/>
      <c r="O900" s="454"/>
      <c r="P900" s="454"/>
      <c r="Q900" s="454"/>
      <c r="R900" s="454"/>
      <c r="S900" s="454"/>
      <c r="T900" s="454"/>
      <c r="U900" s="454"/>
      <c r="V900" s="454"/>
      <c r="W900" s="454"/>
      <c r="X900" s="454"/>
      <c r="Y900" s="454"/>
      <c r="Z900" s="454"/>
    </row>
    <row r="901" customHeight="1" spans="1:26">
      <c r="A901" s="454"/>
      <c r="B901" s="454"/>
      <c r="C901" s="454"/>
      <c r="D901" s="454"/>
      <c r="E901" s="454"/>
      <c r="F901" s="454"/>
      <c r="G901" s="454"/>
      <c r="H901" s="454"/>
      <c r="I901" s="454"/>
      <c r="J901" s="454"/>
      <c r="K901" s="454"/>
      <c r="L901" s="454"/>
      <c r="M901" s="454"/>
      <c r="N901" s="454"/>
      <c r="O901" s="454"/>
      <c r="P901" s="454"/>
      <c r="Q901" s="454"/>
      <c r="R901" s="454"/>
      <c r="S901" s="454"/>
      <c r="T901" s="454"/>
      <c r="U901" s="454"/>
      <c r="V901" s="454"/>
      <c r="W901" s="454"/>
      <c r="X901" s="454"/>
      <c r="Y901" s="454"/>
      <c r="Z901" s="454"/>
    </row>
    <row r="902" customHeight="1" spans="1:26">
      <c r="A902" s="454"/>
      <c r="B902" s="454"/>
      <c r="C902" s="454"/>
      <c r="D902" s="454"/>
      <c r="E902" s="454"/>
      <c r="F902" s="454"/>
      <c r="G902" s="454"/>
      <c r="H902" s="454"/>
      <c r="I902" s="454"/>
      <c r="J902" s="454"/>
      <c r="K902" s="454"/>
      <c r="L902" s="454"/>
      <c r="M902" s="454"/>
      <c r="N902" s="454"/>
      <c r="O902" s="454"/>
      <c r="P902" s="454"/>
      <c r="Q902" s="454"/>
      <c r="R902" s="454"/>
      <c r="S902" s="454"/>
      <c r="T902" s="454"/>
      <c r="U902" s="454"/>
      <c r="V902" s="454"/>
      <c r="W902" s="454"/>
      <c r="X902" s="454"/>
      <c r="Y902" s="454"/>
      <c r="Z902" s="454"/>
    </row>
    <row r="903" customHeight="1" spans="1:26">
      <c r="A903" s="454"/>
      <c r="B903" s="454"/>
      <c r="C903" s="454"/>
      <c r="D903" s="454"/>
      <c r="E903" s="454"/>
      <c r="F903" s="454"/>
      <c r="G903" s="454"/>
      <c r="H903" s="454"/>
      <c r="I903" s="454"/>
      <c r="J903" s="454"/>
      <c r="K903" s="454"/>
      <c r="L903" s="454"/>
      <c r="M903" s="454"/>
      <c r="N903" s="454"/>
      <c r="O903" s="454"/>
      <c r="P903" s="454"/>
      <c r="Q903" s="454"/>
      <c r="R903" s="454"/>
      <c r="S903" s="454"/>
      <c r="T903" s="454"/>
      <c r="U903" s="454"/>
      <c r="V903" s="454"/>
      <c r="W903" s="454"/>
      <c r="X903" s="454"/>
      <c r="Y903" s="454"/>
      <c r="Z903" s="454"/>
    </row>
    <row r="904" customHeight="1" spans="1:26">
      <c r="A904" s="454"/>
      <c r="B904" s="454"/>
      <c r="C904" s="454"/>
      <c r="D904" s="454"/>
      <c r="E904" s="454"/>
      <c r="F904" s="454"/>
      <c r="G904" s="454"/>
      <c r="H904" s="454"/>
      <c r="I904" s="454"/>
      <c r="J904" s="454"/>
      <c r="K904" s="454"/>
      <c r="L904" s="454"/>
      <c r="M904" s="454"/>
      <c r="N904" s="454"/>
      <c r="O904" s="454"/>
      <c r="P904" s="454"/>
      <c r="Q904" s="454"/>
      <c r="R904" s="454"/>
      <c r="S904" s="454"/>
      <c r="T904" s="454"/>
      <c r="U904" s="454"/>
      <c r="V904" s="454"/>
      <c r="W904" s="454"/>
      <c r="X904" s="454"/>
      <c r="Y904" s="454"/>
      <c r="Z904" s="454"/>
    </row>
    <row r="905" customHeight="1" spans="1:26">
      <c r="A905" s="454"/>
      <c r="B905" s="454"/>
      <c r="C905" s="454"/>
      <c r="D905" s="454"/>
      <c r="E905" s="454"/>
      <c r="F905" s="454"/>
      <c r="G905" s="454"/>
      <c r="H905" s="454"/>
      <c r="I905" s="454"/>
      <c r="J905" s="454"/>
      <c r="K905" s="454"/>
      <c r="L905" s="454"/>
      <c r="M905" s="454"/>
      <c r="N905" s="454"/>
      <c r="O905" s="454"/>
      <c r="P905" s="454"/>
      <c r="Q905" s="454"/>
      <c r="R905" s="454"/>
      <c r="S905" s="454"/>
      <c r="T905" s="454"/>
      <c r="U905" s="454"/>
      <c r="V905" s="454"/>
      <c r="W905" s="454"/>
      <c r="X905" s="454"/>
      <c r="Y905" s="454"/>
      <c r="Z905" s="454"/>
    </row>
    <row r="906" customHeight="1" spans="1:26">
      <c r="A906" s="454"/>
      <c r="B906" s="454"/>
      <c r="C906" s="454"/>
      <c r="D906" s="454"/>
      <c r="E906" s="454"/>
      <c r="F906" s="454"/>
      <c r="G906" s="454"/>
      <c r="H906" s="454"/>
      <c r="I906" s="454"/>
      <c r="J906" s="454"/>
      <c r="K906" s="454"/>
      <c r="L906" s="454"/>
      <c r="M906" s="454"/>
      <c r="N906" s="454"/>
      <c r="O906" s="454"/>
      <c r="P906" s="454"/>
      <c r="Q906" s="454"/>
      <c r="R906" s="454"/>
      <c r="S906" s="454"/>
      <c r="T906" s="454"/>
      <c r="U906" s="454"/>
      <c r="V906" s="454"/>
      <c r="W906" s="454"/>
      <c r="X906" s="454"/>
      <c r="Y906" s="454"/>
      <c r="Z906" s="454"/>
    </row>
    <row r="907" customHeight="1" spans="1:26">
      <c r="A907" s="454"/>
      <c r="B907" s="454"/>
      <c r="C907" s="454"/>
      <c r="D907" s="454"/>
      <c r="E907" s="454"/>
      <c r="F907" s="454"/>
      <c r="G907" s="454"/>
      <c r="H907" s="454"/>
      <c r="I907" s="454"/>
      <c r="J907" s="454"/>
      <c r="K907" s="454"/>
      <c r="L907" s="454"/>
      <c r="M907" s="454"/>
      <c r="N907" s="454"/>
      <c r="O907" s="454"/>
      <c r="P907" s="454"/>
      <c r="Q907" s="454"/>
      <c r="R907" s="454"/>
      <c r="S907" s="454"/>
      <c r="T907" s="454"/>
      <c r="U907" s="454"/>
      <c r="V907" s="454"/>
      <c r="W907" s="454"/>
      <c r="X907" s="454"/>
      <c r="Y907" s="454"/>
      <c r="Z907" s="454"/>
    </row>
    <row r="908" customHeight="1" spans="1:26">
      <c r="A908" s="454"/>
      <c r="B908" s="454"/>
      <c r="C908" s="454"/>
      <c r="D908" s="454"/>
      <c r="E908" s="454"/>
      <c r="F908" s="454"/>
      <c r="G908" s="454"/>
      <c r="H908" s="454"/>
      <c r="I908" s="454"/>
      <c r="J908" s="454"/>
      <c r="K908" s="454"/>
      <c r="L908" s="454"/>
      <c r="M908" s="454"/>
      <c r="N908" s="454"/>
      <c r="O908" s="454"/>
      <c r="P908" s="454"/>
      <c r="Q908" s="454"/>
      <c r="R908" s="454"/>
      <c r="S908" s="454"/>
      <c r="T908" s="454"/>
      <c r="U908" s="454"/>
      <c r="V908" s="454"/>
      <c r="W908" s="454"/>
      <c r="X908" s="454"/>
      <c r="Y908" s="454"/>
      <c r="Z908" s="454"/>
    </row>
    <row r="909" customHeight="1" spans="1:26">
      <c r="A909" s="454"/>
      <c r="B909" s="454"/>
      <c r="C909" s="454"/>
      <c r="D909" s="454"/>
      <c r="E909" s="454"/>
      <c r="F909" s="454"/>
      <c r="G909" s="454"/>
      <c r="H909" s="454"/>
      <c r="I909" s="454"/>
      <c r="J909" s="454"/>
      <c r="K909" s="454"/>
      <c r="L909" s="454"/>
      <c r="M909" s="454"/>
      <c r="N909" s="454"/>
      <c r="O909" s="454"/>
      <c r="P909" s="454"/>
      <c r="Q909" s="454"/>
      <c r="R909" s="454"/>
      <c r="S909" s="454"/>
      <c r="T909" s="454"/>
      <c r="U909" s="454"/>
      <c r="V909" s="454"/>
      <c r="W909" s="454"/>
      <c r="X909" s="454"/>
      <c r="Y909" s="454"/>
      <c r="Z909" s="454"/>
    </row>
    <row r="910" customHeight="1" spans="1:26">
      <c r="A910" s="454"/>
      <c r="B910" s="454"/>
      <c r="C910" s="454"/>
      <c r="D910" s="454"/>
      <c r="E910" s="454"/>
      <c r="F910" s="454"/>
      <c r="G910" s="454"/>
      <c r="H910" s="454"/>
      <c r="I910" s="454"/>
      <c r="J910" s="454"/>
      <c r="K910" s="454"/>
      <c r="L910" s="454"/>
      <c r="M910" s="454"/>
      <c r="N910" s="454"/>
      <c r="O910" s="454"/>
      <c r="P910" s="454"/>
      <c r="Q910" s="454"/>
      <c r="R910" s="454"/>
      <c r="S910" s="454"/>
      <c r="T910" s="454"/>
      <c r="U910" s="454"/>
      <c r="V910" s="454"/>
      <c r="W910" s="454"/>
      <c r="X910" s="454"/>
      <c r="Y910" s="454"/>
      <c r="Z910" s="454"/>
    </row>
    <row r="911" customHeight="1" spans="1:26">
      <c r="A911" s="454"/>
      <c r="B911" s="454"/>
      <c r="C911" s="454"/>
      <c r="D911" s="454"/>
      <c r="E911" s="454"/>
      <c r="F911" s="454"/>
      <c r="G911" s="454"/>
      <c r="H911" s="454"/>
      <c r="I911" s="454"/>
      <c r="J911" s="454"/>
      <c r="K911" s="454"/>
      <c r="L911" s="454"/>
      <c r="M911" s="454"/>
      <c r="N911" s="454"/>
      <c r="O911" s="454"/>
      <c r="P911" s="454"/>
      <c r="Q911" s="454"/>
      <c r="R911" s="454"/>
      <c r="S911" s="454"/>
      <c r="T911" s="454"/>
      <c r="U911" s="454"/>
      <c r="V911" s="454"/>
      <c r="W911" s="454"/>
      <c r="X911" s="454"/>
      <c r="Y911" s="454"/>
      <c r="Z911" s="454"/>
    </row>
    <row r="912" customHeight="1" spans="1:26">
      <c r="A912" s="454"/>
      <c r="B912" s="454"/>
      <c r="C912" s="454"/>
      <c r="D912" s="454"/>
      <c r="E912" s="454"/>
      <c r="F912" s="454"/>
      <c r="G912" s="454"/>
      <c r="H912" s="454"/>
      <c r="I912" s="454"/>
      <c r="J912" s="454"/>
      <c r="K912" s="454"/>
      <c r="L912" s="454"/>
      <c r="M912" s="454"/>
      <c r="N912" s="454"/>
      <c r="O912" s="454"/>
      <c r="P912" s="454"/>
      <c r="Q912" s="454"/>
      <c r="R912" s="454"/>
      <c r="S912" s="454"/>
      <c r="T912" s="454"/>
      <c r="U912" s="454"/>
      <c r="V912" s="454"/>
      <c r="W912" s="454"/>
      <c r="X912" s="454"/>
      <c r="Y912" s="454"/>
      <c r="Z912" s="454"/>
    </row>
    <row r="913" customHeight="1" spans="1:26">
      <c r="A913" s="454"/>
      <c r="B913" s="454"/>
      <c r="C913" s="454"/>
      <c r="D913" s="454"/>
      <c r="E913" s="454"/>
      <c r="F913" s="454"/>
      <c r="G913" s="454"/>
      <c r="H913" s="454"/>
      <c r="I913" s="454"/>
      <c r="J913" s="454"/>
      <c r="K913" s="454"/>
      <c r="L913" s="454"/>
      <c r="M913" s="454"/>
      <c r="N913" s="454"/>
      <c r="O913" s="454"/>
      <c r="P913" s="454"/>
      <c r="Q913" s="454"/>
      <c r="R913" s="454"/>
      <c r="S913" s="454"/>
      <c r="T913" s="454"/>
      <c r="U913" s="454"/>
      <c r="V913" s="454"/>
      <c r="W913" s="454"/>
      <c r="X913" s="454"/>
      <c r="Y913" s="454"/>
      <c r="Z913" s="454"/>
    </row>
    <row r="914" customHeight="1" spans="1:26">
      <c r="A914" s="454"/>
      <c r="B914" s="454"/>
      <c r="C914" s="454"/>
      <c r="D914" s="454"/>
      <c r="E914" s="454"/>
      <c r="F914" s="454"/>
      <c r="G914" s="454"/>
      <c r="H914" s="454"/>
      <c r="I914" s="454"/>
      <c r="J914" s="454"/>
      <c r="K914" s="454"/>
      <c r="L914" s="454"/>
      <c r="M914" s="454"/>
      <c r="N914" s="454"/>
      <c r="O914" s="454"/>
      <c r="P914" s="454"/>
      <c r="Q914" s="454"/>
      <c r="R914" s="454"/>
      <c r="S914" s="454"/>
      <c r="T914" s="454"/>
      <c r="U914" s="454"/>
      <c r="V914" s="454"/>
      <c r="W914" s="454"/>
      <c r="X914" s="454"/>
      <c r="Y914" s="454"/>
      <c r="Z914" s="454"/>
    </row>
    <row r="915" customHeight="1" spans="1:26">
      <c r="A915" s="454"/>
      <c r="B915" s="454"/>
      <c r="C915" s="454"/>
      <c r="D915" s="454"/>
      <c r="E915" s="454"/>
      <c r="F915" s="454"/>
      <c r="G915" s="454"/>
      <c r="H915" s="454"/>
      <c r="I915" s="454"/>
      <c r="J915" s="454"/>
      <c r="K915" s="454"/>
      <c r="L915" s="454"/>
      <c r="M915" s="454"/>
      <c r="N915" s="454"/>
      <c r="O915" s="454"/>
      <c r="P915" s="454"/>
      <c r="Q915" s="454"/>
      <c r="R915" s="454"/>
      <c r="S915" s="454"/>
      <c r="T915" s="454"/>
      <c r="U915" s="454"/>
      <c r="V915" s="454"/>
      <c r="W915" s="454"/>
      <c r="X915" s="454"/>
      <c r="Y915" s="454"/>
      <c r="Z915" s="454"/>
    </row>
    <row r="916" customHeight="1" spans="1:26">
      <c r="A916" s="454"/>
      <c r="B916" s="454"/>
      <c r="C916" s="454"/>
      <c r="D916" s="454"/>
      <c r="E916" s="454"/>
      <c r="F916" s="454"/>
      <c r="G916" s="454"/>
      <c r="H916" s="454"/>
      <c r="I916" s="454"/>
      <c r="J916" s="454"/>
      <c r="K916" s="454"/>
      <c r="L916" s="454"/>
      <c r="M916" s="454"/>
      <c r="N916" s="454"/>
      <c r="O916" s="454"/>
      <c r="P916" s="454"/>
      <c r="Q916" s="454"/>
      <c r="R916" s="454"/>
      <c r="S916" s="454"/>
      <c r="T916" s="454"/>
      <c r="U916" s="454"/>
      <c r="V916" s="454"/>
      <c r="W916" s="454"/>
      <c r="X916" s="454"/>
      <c r="Y916" s="454"/>
      <c r="Z916" s="454"/>
    </row>
    <row r="917" customHeight="1" spans="1:26">
      <c r="A917" s="454"/>
      <c r="B917" s="454"/>
      <c r="C917" s="454"/>
      <c r="D917" s="454"/>
      <c r="E917" s="454"/>
      <c r="F917" s="454"/>
      <c r="G917" s="454"/>
      <c r="H917" s="454"/>
      <c r="I917" s="454"/>
      <c r="J917" s="454"/>
      <c r="K917" s="454"/>
      <c r="L917" s="454"/>
      <c r="M917" s="454"/>
      <c r="N917" s="454"/>
      <c r="O917" s="454"/>
      <c r="P917" s="454"/>
      <c r="Q917" s="454"/>
      <c r="R917" s="454"/>
      <c r="S917" s="454"/>
      <c r="T917" s="454"/>
      <c r="U917" s="454"/>
      <c r="V917" s="454"/>
      <c r="W917" s="454"/>
      <c r="X917" s="454"/>
      <c r="Y917" s="454"/>
      <c r="Z917" s="454"/>
    </row>
    <row r="918" customHeight="1" spans="1:26">
      <c r="A918" s="454"/>
      <c r="B918" s="454"/>
      <c r="C918" s="454"/>
      <c r="D918" s="454"/>
      <c r="E918" s="454"/>
      <c r="F918" s="454"/>
      <c r="G918" s="454"/>
      <c r="H918" s="454"/>
      <c r="I918" s="454"/>
      <c r="J918" s="454"/>
      <c r="K918" s="454"/>
      <c r="L918" s="454"/>
      <c r="M918" s="454"/>
      <c r="N918" s="454"/>
      <c r="O918" s="454"/>
      <c r="P918" s="454"/>
      <c r="Q918" s="454"/>
      <c r="R918" s="454"/>
      <c r="S918" s="454"/>
      <c r="T918" s="454"/>
      <c r="U918" s="454"/>
      <c r="V918" s="454"/>
      <c r="W918" s="454"/>
      <c r="X918" s="454"/>
      <c r="Y918" s="454"/>
      <c r="Z918" s="454"/>
    </row>
    <row r="919" customHeight="1" spans="1:26">
      <c r="A919" s="454"/>
      <c r="B919" s="454"/>
      <c r="C919" s="454"/>
      <c r="D919" s="454"/>
      <c r="E919" s="454"/>
      <c r="F919" s="454"/>
      <c r="G919" s="454"/>
      <c r="H919" s="454"/>
      <c r="I919" s="454"/>
      <c r="J919" s="454"/>
      <c r="K919" s="454"/>
      <c r="L919" s="454"/>
      <c r="M919" s="454"/>
      <c r="N919" s="454"/>
      <c r="O919" s="454"/>
      <c r="P919" s="454"/>
      <c r="Q919" s="454"/>
      <c r="R919" s="454"/>
      <c r="S919" s="454"/>
      <c r="T919" s="454"/>
      <c r="U919" s="454"/>
      <c r="V919" s="454"/>
      <c r="W919" s="454"/>
      <c r="X919" s="454"/>
      <c r="Y919" s="454"/>
      <c r="Z919" s="454"/>
    </row>
    <row r="920" customHeight="1" spans="1:26">
      <c r="A920" s="454"/>
      <c r="B920" s="454"/>
      <c r="C920" s="454"/>
      <c r="D920" s="454"/>
      <c r="E920" s="454"/>
      <c r="F920" s="454"/>
      <c r="G920" s="454"/>
      <c r="H920" s="454"/>
      <c r="I920" s="454"/>
      <c r="J920" s="454"/>
      <c r="K920" s="454"/>
      <c r="L920" s="454"/>
      <c r="M920" s="454"/>
      <c r="N920" s="454"/>
      <c r="O920" s="454"/>
      <c r="P920" s="454"/>
      <c r="Q920" s="454"/>
      <c r="R920" s="454"/>
      <c r="S920" s="454"/>
      <c r="T920" s="454"/>
      <c r="U920" s="454"/>
      <c r="V920" s="454"/>
      <c r="W920" s="454"/>
      <c r="X920" s="454"/>
      <c r="Y920" s="454"/>
      <c r="Z920" s="454"/>
    </row>
    <row r="921" customHeight="1" spans="1:26">
      <c r="A921" s="454"/>
      <c r="B921" s="454"/>
      <c r="C921" s="454"/>
      <c r="D921" s="454"/>
      <c r="E921" s="454"/>
      <c r="F921" s="454"/>
      <c r="G921" s="454"/>
      <c r="H921" s="454"/>
      <c r="I921" s="454"/>
      <c r="J921" s="454"/>
      <c r="K921" s="454"/>
      <c r="L921" s="454"/>
      <c r="M921" s="454"/>
      <c r="N921" s="454"/>
      <c r="O921" s="454"/>
      <c r="P921" s="454"/>
      <c r="Q921" s="454"/>
      <c r="R921" s="454"/>
      <c r="S921" s="454"/>
      <c r="T921" s="454"/>
      <c r="U921" s="454"/>
      <c r="V921" s="454"/>
      <c r="W921" s="454"/>
      <c r="X921" s="454"/>
      <c r="Y921" s="454"/>
      <c r="Z921" s="454"/>
    </row>
    <row r="922" customHeight="1" spans="1:26">
      <c r="A922" s="454"/>
      <c r="B922" s="454"/>
      <c r="C922" s="454"/>
      <c r="D922" s="454"/>
      <c r="E922" s="454"/>
      <c r="F922" s="454"/>
      <c r="G922" s="454"/>
      <c r="H922" s="454"/>
      <c r="I922" s="454"/>
      <c r="J922" s="454"/>
      <c r="K922" s="454"/>
      <c r="L922" s="454"/>
      <c r="M922" s="454"/>
      <c r="N922" s="454"/>
      <c r="O922" s="454"/>
      <c r="P922" s="454"/>
      <c r="Q922" s="454"/>
      <c r="R922" s="454"/>
      <c r="S922" s="454"/>
      <c r="T922" s="454"/>
      <c r="U922" s="454"/>
      <c r="V922" s="454"/>
      <c r="W922" s="454"/>
      <c r="X922" s="454"/>
      <c r="Y922" s="454"/>
      <c r="Z922" s="454"/>
    </row>
    <row r="923" customHeight="1" spans="1:26">
      <c r="A923" s="454"/>
      <c r="B923" s="454"/>
      <c r="C923" s="454"/>
      <c r="D923" s="454"/>
      <c r="E923" s="454"/>
      <c r="F923" s="454"/>
      <c r="G923" s="454"/>
      <c r="H923" s="454"/>
      <c r="I923" s="454"/>
      <c r="J923" s="454"/>
      <c r="K923" s="454"/>
      <c r="L923" s="454"/>
      <c r="M923" s="454"/>
      <c r="N923" s="454"/>
      <c r="O923" s="454"/>
      <c r="P923" s="454"/>
      <c r="Q923" s="454"/>
      <c r="R923" s="454"/>
      <c r="S923" s="454"/>
      <c r="T923" s="454"/>
      <c r="U923" s="454"/>
      <c r="V923" s="454"/>
      <c r="W923" s="454"/>
      <c r="X923" s="454"/>
      <c r="Y923" s="454"/>
      <c r="Z923" s="454"/>
    </row>
    <row r="924" customHeight="1" spans="1:26">
      <c r="A924" s="454"/>
      <c r="B924" s="454"/>
      <c r="C924" s="454"/>
      <c r="D924" s="454"/>
      <c r="E924" s="454"/>
      <c r="F924" s="454"/>
      <c r="G924" s="454"/>
      <c r="H924" s="454"/>
      <c r="I924" s="454"/>
      <c r="J924" s="454"/>
      <c r="K924" s="454"/>
      <c r="L924" s="454"/>
      <c r="M924" s="454"/>
      <c r="N924" s="454"/>
      <c r="O924" s="454"/>
      <c r="P924" s="454"/>
      <c r="Q924" s="454"/>
      <c r="R924" s="454"/>
      <c r="S924" s="454"/>
      <c r="T924" s="454"/>
      <c r="U924" s="454"/>
      <c r="V924" s="454"/>
      <c r="W924" s="454"/>
      <c r="X924" s="454"/>
      <c r="Y924" s="454"/>
      <c r="Z924" s="454"/>
    </row>
    <row r="925" customHeight="1" spans="1:26">
      <c r="A925" s="454"/>
      <c r="B925" s="454"/>
      <c r="C925" s="454"/>
      <c r="D925" s="454"/>
      <c r="E925" s="454"/>
      <c r="F925" s="454"/>
      <c r="G925" s="454"/>
      <c r="H925" s="454"/>
      <c r="I925" s="454"/>
      <c r="J925" s="454"/>
      <c r="K925" s="454"/>
      <c r="L925" s="454"/>
      <c r="M925" s="454"/>
      <c r="N925" s="454"/>
      <c r="O925" s="454"/>
      <c r="P925" s="454"/>
      <c r="Q925" s="454"/>
      <c r="R925" s="454"/>
      <c r="S925" s="454"/>
      <c r="T925" s="454"/>
      <c r="U925" s="454"/>
      <c r="V925" s="454"/>
      <c r="W925" s="454"/>
      <c r="X925" s="454"/>
      <c r="Y925" s="454"/>
      <c r="Z925" s="454"/>
    </row>
    <row r="926" customHeight="1" spans="1:26">
      <c r="A926" s="454"/>
      <c r="B926" s="454"/>
      <c r="C926" s="454"/>
      <c r="D926" s="454"/>
      <c r="E926" s="454"/>
      <c r="F926" s="454"/>
      <c r="G926" s="454"/>
      <c r="H926" s="454"/>
      <c r="I926" s="454"/>
      <c r="J926" s="454"/>
      <c r="K926" s="454"/>
      <c r="L926" s="454"/>
      <c r="M926" s="454"/>
      <c r="N926" s="454"/>
      <c r="O926" s="454"/>
      <c r="P926" s="454"/>
      <c r="Q926" s="454"/>
      <c r="R926" s="454"/>
      <c r="S926" s="454"/>
      <c r="T926" s="454"/>
      <c r="U926" s="454"/>
      <c r="V926" s="454"/>
      <c r="W926" s="454"/>
      <c r="X926" s="454"/>
      <c r="Y926" s="454"/>
      <c r="Z926" s="454"/>
    </row>
    <row r="927" customHeight="1" spans="1:26">
      <c r="A927" s="454"/>
      <c r="B927" s="454"/>
      <c r="C927" s="454"/>
      <c r="D927" s="454"/>
      <c r="E927" s="454"/>
      <c r="F927" s="454"/>
      <c r="G927" s="454"/>
      <c r="H927" s="454"/>
      <c r="I927" s="454"/>
      <c r="J927" s="454"/>
      <c r="K927" s="454"/>
      <c r="L927" s="454"/>
      <c r="M927" s="454"/>
      <c r="N927" s="454"/>
      <c r="O927" s="454"/>
      <c r="P927" s="454"/>
      <c r="Q927" s="454"/>
      <c r="R927" s="454"/>
      <c r="S927" s="454"/>
      <c r="T927" s="454"/>
      <c r="U927" s="454"/>
      <c r="V927" s="454"/>
      <c r="W927" s="454"/>
      <c r="X927" s="454"/>
      <c r="Y927" s="454"/>
      <c r="Z927" s="454"/>
    </row>
    <row r="928" customHeight="1" spans="1:26">
      <c r="A928" s="454"/>
      <c r="B928" s="454"/>
      <c r="C928" s="454"/>
      <c r="D928" s="454"/>
      <c r="E928" s="454"/>
      <c r="F928" s="454"/>
      <c r="G928" s="454"/>
      <c r="H928" s="454"/>
      <c r="I928" s="454"/>
      <c r="J928" s="454"/>
      <c r="K928" s="454"/>
      <c r="L928" s="454"/>
      <c r="M928" s="454"/>
      <c r="N928" s="454"/>
      <c r="O928" s="454"/>
      <c r="P928" s="454"/>
      <c r="Q928" s="454"/>
      <c r="R928" s="454"/>
      <c r="S928" s="454"/>
      <c r="T928" s="454"/>
      <c r="U928" s="454"/>
      <c r="V928" s="454"/>
      <c r="W928" s="454"/>
      <c r="X928" s="454"/>
      <c r="Y928" s="454"/>
      <c r="Z928" s="454"/>
    </row>
    <row r="929" customHeight="1" spans="1:26">
      <c r="A929" s="454"/>
      <c r="B929" s="454"/>
      <c r="C929" s="454"/>
      <c r="D929" s="454"/>
      <c r="E929" s="454"/>
      <c r="F929" s="454"/>
      <c r="G929" s="454"/>
      <c r="H929" s="454"/>
      <c r="I929" s="454"/>
      <c r="J929" s="454"/>
      <c r="K929" s="454"/>
      <c r="L929" s="454"/>
      <c r="M929" s="454"/>
      <c r="N929" s="454"/>
      <c r="O929" s="454"/>
      <c r="P929" s="454"/>
      <c r="Q929" s="454"/>
      <c r="R929" s="454"/>
      <c r="S929" s="454"/>
      <c r="T929" s="454"/>
      <c r="U929" s="454"/>
      <c r="V929" s="454"/>
      <c r="W929" s="454"/>
      <c r="X929" s="454"/>
      <c r="Y929" s="454"/>
      <c r="Z929" s="454"/>
    </row>
    <row r="930" customHeight="1" spans="1:26">
      <c r="A930" s="454"/>
      <c r="B930" s="454"/>
      <c r="C930" s="454"/>
      <c r="D930" s="454"/>
      <c r="E930" s="454"/>
      <c r="F930" s="454"/>
      <c r="G930" s="454"/>
      <c r="H930" s="454"/>
      <c r="I930" s="454"/>
      <c r="J930" s="454"/>
      <c r="K930" s="454"/>
      <c r="L930" s="454"/>
      <c r="M930" s="454"/>
      <c r="N930" s="454"/>
      <c r="O930" s="454"/>
      <c r="P930" s="454"/>
      <c r="Q930" s="454"/>
      <c r="R930" s="454"/>
      <c r="S930" s="454"/>
      <c r="T930" s="454"/>
      <c r="U930" s="454"/>
      <c r="V930" s="454"/>
      <c r="W930" s="454"/>
      <c r="X930" s="454"/>
      <c r="Y930" s="454"/>
      <c r="Z930" s="454"/>
    </row>
    <row r="931" customHeight="1" spans="1:26">
      <c r="A931" s="454"/>
      <c r="B931" s="454"/>
      <c r="C931" s="454"/>
      <c r="D931" s="454"/>
      <c r="E931" s="454"/>
      <c r="F931" s="454"/>
      <c r="G931" s="454"/>
      <c r="H931" s="454"/>
      <c r="I931" s="454"/>
      <c r="J931" s="454"/>
      <c r="K931" s="454"/>
      <c r="L931" s="454"/>
      <c r="M931" s="454"/>
      <c r="N931" s="454"/>
      <c r="O931" s="454"/>
      <c r="P931" s="454"/>
      <c r="Q931" s="454"/>
      <c r="R931" s="454"/>
      <c r="S931" s="454"/>
      <c r="T931" s="454"/>
      <c r="U931" s="454"/>
      <c r="V931" s="454"/>
      <c r="W931" s="454"/>
      <c r="X931" s="454"/>
      <c r="Y931" s="454"/>
      <c r="Z931" s="454"/>
    </row>
    <row r="932" customHeight="1" spans="1:26">
      <c r="A932" s="454"/>
      <c r="B932" s="454"/>
      <c r="C932" s="454"/>
      <c r="D932" s="454"/>
      <c r="E932" s="454"/>
      <c r="F932" s="454"/>
      <c r="G932" s="454"/>
      <c r="H932" s="454"/>
      <c r="I932" s="454"/>
      <c r="J932" s="454"/>
      <c r="K932" s="454"/>
      <c r="L932" s="454"/>
      <c r="M932" s="454"/>
      <c r="N932" s="454"/>
      <c r="O932" s="454"/>
      <c r="P932" s="454"/>
      <c r="Q932" s="454"/>
      <c r="R932" s="454"/>
      <c r="S932" s="454"/>
      <c r="T932" s="454"/>
      <c r="U932" s="454"/>
      <c r="V932" s="454"/>
      <c r="W932" s="454"/>
      <c r="X932" s="454"/>
      <c r="Y932" s="454"/>
      <c r="Z932" s="454"/>
    </row>
    <row r="933" customHeight="1" spans="1:26">
      <c r="A933" s="454"/>
      <c r="B933" s="454"/>
      <c r="C933" s="454"/>
      <c r="D933" s="454"/>
      <c r="E933" s="454"/>
      <c r="F933" s="454"/>
      <c r="G933" s="454"/>
      <c r="H933" s="454"/>
      <c r="I933" s="454"/>
      <c r="J933" s="454"/>
      <c r="K933" s="454"/>
      <c r="L933" s="454"/>
      <c r="M933" s="454"/>
      <c r="N933" s="454"/>
      <c r="O933" s="454"/>
      <c r="P933" s="454"/>
      <c r="Q933" s="454"/>
      <c r="R933" s="454"/>
      <c r="S933" s="454"/>
      <c r="T933" s="454"/>
      <c r="U933" s="454"/>
      <c r="V933" s="454"/>
      <c r="W933" s="454"/>
      <c r="X933" s="454"/>
      <c r="Y933" s="454"/>
      <c r="Z933" s="454"/>
    </row>
    <row r="934" customHeight="1" spans="1:26">
      <c r="A934" s="454"/>
      <c r="B934" s="454"/>
      <c r="C934" s="454"/>
      <c r="D934" s="454"/>
      <c r="E934" s="454"/>
      <c r="F934" s="454"/>
      <c r="G934" s="454"/>
      <c r="H934" s="454"/>
      <c r="I934" s="454"/>
      <c r="J934" s="454"/>
      <c r="K934" s="454"/>
      <c r="L934" s="454"/>
      <c r="M934" s="454"/>
      <c r="N934" s="454"/>
      <c r="O934" s="454"/>
      <c r="P934" s="454"/>
      <c r="Q934" s="454"/>
      <c r="R934" s="454"/>
      <c r="S934" s="454"/>
      <c r="T934" s="454"/>
      <c r="U934" s="454"/>
      <c r="V934" s="454"/>
      <c r="W934" s="454"/>
      <c r="X934" s="454"/>
      <c r="Y934" s="454"/>
      <c r="Z934" s="454"/>
    </row>
    <row r="935" customHeight="1" spans="1:26">
      <c r="A935" s="454"/>
      <c r="B935" s="454"/>
      <c r="C935" s="454"/>
      <c r="D935" s="454"/>
      <c r="E935" s="454"/>
      <c r="F935" s="454"/>
      <c r="G935" s="454"/>
      <c r="H935" s="454"/>
      <c r="I935" s="454"/>
      <c r="J935" s="454"/>
      <c r="K935" s="454"/>
      <c r="L935" s="454"/>
      <c r="M935" s="454"/>
      <c r="N935" s="454"/>
      <c r="O935" s="454"/>
      <c r="P935" s="454"/>
      <c r="Q935" s="454"/>
      <c r="R935" s="454"/>
      <c r="S935" s="454"/>
      <c r="T935" s="454"/>
      <c r="U935" s="454"/>
      <c r="V935" s="454"/>
      <c r="W935" s="454"/>
      <c r="X935" s="454"/>
      <c r="Y935" s="454"/>
      <c r="Z935" s="454"/>
    </row>
    <row r="936" customHeight="1" spans="1:26">
      <c r="A936" s="454"/>
      <c r="B936" s="454"/>
      <c r="C936" s="454"/>
      <c r="D936" s="454"/>
      <c r="E936" s="454"/>
      <c r="F936" s="454"/>
      <c r="G936" s="454"/>
      <c r="H936" s="454"/>
      <c r="I936" s="454"/>
      <c r="J936" s="454"/>
      <c r="K936" s="454"/>
      <c r="L936" s="454"/>
      <c r="M936" s="454"/>
      <c r="N936" s="454"/>
      <c r="O936" s="454"/>
      <c r="P936" s="454"/>
      <c r="Q936" s="454"/>
      <c r="R936" s="454"/>
      <c r="S936" s="454"/>
      <c r="T936" s="454"/>
      <c r="U936" s="454"/>
      <c r="V936" s="454"/>
      <c r="W936" s="454"/>
      <c r="X936" s="454"/>
      <c r="Y936" s="454"/>
      <c r="Z936" s="454"/>
    </row>
    <row r="937" customHeight="1" spans="1:26">
      <c r="A937" s="454"/>
      <c r="B937" s="454"/>
      <c r="C937" s="454"/>
      <c r="D937" s="454"/>
      <c r="E937" s="454"/>
      <c r="F937" s="454"/>
      <c r="G937" s="454"/>
      <c r="H937" s="454"/>
      <c r="I937" s="454"/>
      <c r="J937" s="454"/>
      <c r="K937" s="454"/>
      <c r="L937" s="454"/>
      <c r="M937" s="454"/>
      <c r="N937" s="454"/>
      <c r="O937" s="454"/>
      <c r="P937" s="454"/>
      <c r="Q937" s="454"/>
      <c r="R937" s="454"/>
      <c r="S937" s="454"/>
      <c r="T937" s="454"/>
      <c r="U937" s="454"/>
      <c r="V937" s="454"/>
      <c r="W937" s="454"/>
      <c r="X937" s="454"/>
      <c r="Y937" s="454"/>
      <c r="Z937" s="454"/>
    </row>
    <row r="938" customHeight="1" spans="1:26">
      <c r="A938" s="454"/>
      <c r="B938" s="454"/>
      <c r="C938" s="454"/>
      <c r="D938" s="454"/>
      <c r="E938" s="454"/>
      <c r="F938" s="454"/>
      <c r="G938" s="454"/>
      <c r="H938" s="454"/>
      <c r="I938" s="454"/>
      <c r="J938" s="454"/>
      <c r="K938" s="454"/>
      <c r="L938" s="454"/>
      <c r="M938" s="454"/>
      <c r="N938" s="454"/>
      <c r="O938" s="454"/>
      <c r="P938" s="454"/>
      <c r="Q938" s="454"/>
      <c r="R938" s="454"/>
      <c r="S938" s="454"/>
      <c r="T938" s="454"/>
      <c r="U938" s="454"/>
      <c r="V938" s="454"/>
      <c r="W938" s="454"/>
      <c r="X938" s="454"/>
      <c r="Y938" s="454"/>
      <c r="Z938" s="454"/>
    </row>
    <row r="939" customHeight="1" spans="1:26">
      <c r="A939" s="454"/>
      <c r="B939" s="454"/>
      <c r="C939" s="454"/>
      <c r="D939" s="454"/>
      <c r="E939" s="454"/>
      <c r="F939" s="454"/>
      <c r="G939" s="454"/>
      <c r="H939" s="454"/>
      <c r="I939" s="454"/>
      <c r="J939" s="454"/>
      <c r="K939" s="454"/>
      <c r="L939" s="454"/>
      <c r="M939" s="454"/>
      <c r="N939" s="454"/>
      <c r="O939" s="454"/>
      <c r="P939" s="454"/>
      <c r="Q939" s="454"/>
      <c r="R939" s="454"/>
      <c r="S939" s="454"/>
      <c r="T939" s="454"/>
      <c r="U939" s="454"/>
      <c r="V939" s="454"/>
      <c r="W939" s="454"/>
      <c r="X939" s="454"/>
      <c r="Y939" s="454"/>
      <c r="Z939" s="454"/>
    </row>
    <row r="940" customHeight="1" spans="1:26">
      <c r="A940" s="454"/>
      <c r="B940" s="454"/>
      <c r="C940" s="454"/>
      <c r="D940" s="454"/>
      <c r="E940" s="454"/>
      <c r="F940" s="454"/>
      <c r="G940" s="454"/>
      <c r="H940" s="454"/>
      <c r="I940" s="454"/>
      <c r="J940" s="454"/>
      <c r="K940" s="454"/>
      <c r="L940" s="454"/>
      <c r="M940" s="454"/>
      <c r="N940" s="454"/>
      <c r="O940" s="454"/>
      <c r="P940" s="454"/>
      <c r="Q940" s="454"/>
      <c r="R940" s="454"/>
      <c r="S940" s="454"/>
      <c r="T940" s="454"/>
      <c r="U940" s="454"/>
      <c r="V940" s="454"/>
      <c r="W940" s="454"/>
      <c r="X940" s="454"/>
      <c r="Y940" s="454"/>
      <c r="Z940" s="454"/>
    </row>
    <row r="941" customHeight="1" spans="1:26">
      <c r="A941" s="454"/>
      <c r="B941" s="454"/>
      <c r="C941" s="454"/>
      <c r="D941" s="454"/>
      <c r="E941" s="454"/>
      <c r="F941" s="454"/>
      <c r="G941" s="454"/>
      <c r="H941" s="454"/>
      <c r="I941" s="454"/>
      <c r="J941" s="454"/>
      <c r="K941" s="454"/>
      <c r="L941" s="454"/>
      <c r="M941" s="454"/>
      <c r="N941" s="454"/>
      <c r="O941" s="454"/>
      <c r="P941" s="454"/>
      <c r="Q941" s="454"/>
      <c r="R941" s="454"/>
      <c r="S941" s="454"/>
      <c r="T941" s="454"/>
      <c r="U941" s="454"/>
      <c r="V941" s="454"/>
      <c r="W941" s="454"/>
      <c r="X941" s="454"/>
      <c r="Y941" s="454"/>
      <c r="Z941" s="454"/>
    </row>
    <row r="942" customHeight="1" spans="1:26">
      <c r="A942" s="454"/>
      <c r="B942" s="454"/>
      <c r="C942" s="454"/>
      <c r="D942" s="454"/>
      <c r="E942" s="454"/>
      <c r="F942" s="454"/>
      <c r="G942" s="454"/>
      <c r="H942" s="454"/>
      <c r="I942" s="454"/>
      <c r="J942" s="454"/>
      <c r="K942" s="454"/>
      <c r="L942" s="454"/>
      <c r="M942" s="454"/>
      <c r="N942" s="454"/>
      <c r="O942" s="454"/>
      <c r="P942" s="454"/>
      <c r="Q942" s="454"/>
      <c r="R942" s="454"/>
      <c r="S942" s="454"/>
      <c r="T942" s="454"/>
      <c r="U942" s="454"/>
      <c r="V942" s="454"/>
      <c r="W942" s="454"/>
      <c r="X942" s="454"/>
      <c r="Y942" s="454"/>
      <c r="Z942" s="454"/>
    </row>
    <row r="943" customHeight="1" spans="1:26">
      <c r="A943" s="454"/>
      <c r="B943" s="454"/>
      <c r="C943" s="454"/>
      <c r="D943" s="454"/>
      <c r="E943" s="454"/>
      <c r="F943" s="454"/>
      <c r="G943" s="454"/>
      <c r="H943" s="454"/>
      <c r="I943" s="454"/>
      <c r="J943" s="454"/>
      <c r="K943" s="454"/>
      <c r="L943" s="454"/>
      <c r="M943" s="454"/>
      <c r="N943" s="454"/>
      <c r="O943" s="454"/>
      <c r="P943" s="454"/>
      <c r="Q943" s="454"/>
      <c r="R943" s="454"/>
      <c r="S943" s="454"/>
      <c r="T943" s="454"/>
      <c r="U943" s="454"/>
      <c r="V943" s="454"/>
      <c r="W943" s="454"/>
      <c r="X943" s="454"/>
      <c r="Y943" s="454"/>
      <c r="Z943" s="454"/>
    </row>
    <row r="944" customHeight="1" spans="1:26">
      <c r="A944" s="454"/>
      <c r="B944" s="454"/>
      <c r="C944" s="454"/>
      <c r="D944" s="454"/>
      <c r="E944" s="454"/>
      <c r="F944" s="454"/>
      <c r="G944" s="454"/>
      <c r="H944" s="454"/>
      <c r="I944" s="454"/>
      <c r="J944" s="454"/>
      <c r="K944" s="454"/>
      <c r="L944" s="454"/>
      <c r="M944" s="454"/>
      <c r="N944" s="454"/>
      <c r="O944" s="454"/>
      <c r="P944" s="454"/>
      <c r="Q944" s="454"/>
      <c r="R944" s="454"/>
      <c r="S944" s="454"/>
      <c r="T944" s="454"/>
      <c r="U944" s="454"/>
      <c r="V944" s="454"/>
      <c r="W944" s="454"/>
      <c r="X944" s="454"/>
      <c r="Y944" s="454"/>
      <c r="Z944" s="454"/>
    </row>
    <row r="945" customHeight="1" spans="1:26">
      <c r="A945" s="454"/>
      <c r="B945" s="454"/>
      <c r="C945" s="454"/>
      <c r="D945" s="454"/>
      <c r="E945" s="454"/>
      <c r="F945" s="454"/>
      <c r="G945" s="454"/>
      <c r="H945" s="454"/>
      <c r="I945" s="454"/>
      <c r="J945" s="454"/>
      <c r="K945" s="454"/>
      <c r="L945" s="454"/>
      <c r="M945" s="454"/>
      <c r="N945" s="454"/>
      <c r="O945" s="454"/>
      <c r="P945" s="454"/>
      <c r="Q945" s="454"/>
      <c r="R945" s="454"/>
      <c r="S945" s="454"/>
      <c r="T945" s="454"/>
      <c r="U945" s="454"/>
      <c r="V945" s="454"/>
      <c r="W945" s="454"/>
      <c r="X945" s="454"/>
      <c r="Y945" s="454"/>
      <c r="Z945" s="454"/>
    </row>
    <row r="946" customHeight="1" spans="1:26">
      <c r="A946" s="454"/>
      <c r="B946" s="454"/>
      <c r="C946" s="454"/>
      <c r="D946" s="454"/>
      <c r="E946" s="454"/>
      <c r="F946" s="454"/>
      <c r="G946" s="454"/>
      <c r="H946" s="454"/>
      <c r="I946" s="454"/>
      <c r="J946" s="454"/>
      <c r="K946" s="454"/>
      <c r="L946" s="454"/>
      <c r="M946" s="454"/>
      <c r="N946" s="454"/>
      <c r="O946" s="454"/>
      <c r="P946" s="454"/>
      <c r="Q946" s="454"/>
      <c r="R946" s="454"/>
      <c r="S946" s="454"/>
      <c r="T946" s="454"/>
      <c r="U946" s="454"/>
      <c r="V946" s="454"/>
      <c r="W946" s="454"/>
      <c r="X946" s="454"/>
      <c r="Y946" s="454"/>
      <c r="Z946" s="454"/>
    </row>
    <row r="947" customHeight="1" spans="1:26">
      <c r="A947" s="454"/>
      <c r="B947" s="454"/>
      <c r="C947" s="454"/>
      <c r="D947" s="454"/>
      <c r="E947" s="454"/>
      <c r="F947" s="454"/>
      <c r="G947" s="454"/>
      <c r="H947" s="454"/>
      <c r="I947" s="454"/>
      <c r="J947" s="454"/>
      <c r="K947" s="454"/>
      <c r="L947" s="454"/>
      <c r="M947" s="454"/>
      <c r="N947" s="454"/>
      <c r="O947" s="454"/>
      <c r="P947" s="454"/>
      <c r="Q947" s="454"/>
      <c r="R947" s="454"/>
      <c r="S947" s="454"/>
      <c r="T947" s="454"/>
      <c r="U947" s="454"/>
      <c r="V947" s="454"/>
      <c r="W947" s="454"/>
      <c r="X947" s="454"/>
      <c r="Y947" s="454"/>
      <c r="Z947" s="454"/>
    </row>
    <row r="948" customHeight="1" spans="1:26">
      <c r="A948" s="454"/>
      <c r="B948" s="454"/>
      <c r="C948" s="454"/>
      <c r="D948" s="454"/>
      <c r="E948" s="454"/>
      <c r="F948" s="454"/>
      <c r="G948" s="454"/>
      <c r="H948" s="454"/>
      <c r="I948" s="454"/>
      <c r="J948" s="454"/>
      <c r="K948" s="454"/>
      <c r="L948" s="454"/>
      <c r="M948" s="454"/>
      <c r="N948" s="454"/>
      <c r="O948" s="454"/>
      <c r="P948" s="454"/>
      <c r="Q948" s="454"/>
      <c r="R948" s="454"/>
      <c r="S948" s="454"/>
      <c r="T948" s="454"/>
      <c r="U948" s="454"/>
      <c r="V948" s="454"/>
      <c r="W948" s="454"/>
      <c r="X948" s="454"/>
      <c r="Y948" s="454"/>
      <c r="Z948" s="454"/>
    </row>
    <row r="949" customHeight="1" spans="1:26">
      <c r="A949" s="454"/>
      <c r="B949" s="454"/>
      <c r="C949" s="454"/>
      <c r="D949" s="454"/>
      <c r="E949" s="454"/>
      <c r="F949" s="454"/>
      <c r="G949" s="454"/>
      <c r="H949" s="454"/>
      <c r="I949" s="454"/>
      <c r="J949" s="454"/>
      <c r="K949" s="454"/>
      <c r="L949" s="454"/>
      <c r="M949" s="454"/>
      <c r="N949" s="454"/>
      <c r="O949" s="454"/>
      <c r="P949" s="454"/>
      <c r="Q949" s="454"/>
      <c r="R949" s="454"/>
      <c r="S949" s="454"/>
      <c r="T949" s="454"/>
      <c r="U949" s="454"/>
      <c r="V949" s="454"/>
      <c r="W949" s="454"/>
      <c r="X949" s="454"/>
      <c r="Y949" s="454"/>
      <c r="Z949" s="454"/>
    </row>
    <row r="950" customHeight="1" spans="1:26">
      <c r="A950" s="454"/>
      <c r="B950" s="454"/>
      <c r="C950" s="454"/>
      <c r="D950" s="454"/>
      <c r="E950" s="454"/>
      <c r="F950" s="454"/>
      <c r="G950" s="454"/>
      <c r="H950" s="454"/>
      <c r="I950" s="454"/>
      <c r="J950" s="454"/>
      <c r="K950" s="454"/>
      <c r="L950" s="454"/>
      <c r="M950" s="454"/>
      <c r="N950" s="454"/>
      <c r="O950" s="454"/>
      <c r="P950" s="454"/>
      <c r="Q950" s="454"/>
      <c r="R950" s="454"/>
      <c r="S950" s="454"/>
      <c r="T950" s="454"/>
      <c r="U950" s="454"/>
      <c r="V950" s="454"/>
      <c r="W950" s="454"/>
      <c r="X950" s="454"/>
      <c r="Y950" s="454"/>
      <c r="Z950" s="454"/>
    </row>
    <row r="951" customHeight="1" spans="1:26">
      <c r="A951" s="454"/>
      <c r="B951" s="454"/>
      <c r="C951" s="454"/>
      <c r="D951" s="454"/>
      <c r="E951" s="454"/>
      <c r="F951" s="454"/>
      <c r="G951" s="454"/>
      <c r="H951" s="454"/>
      <c r="I951" s="454"/>
      <c r="J951" s="454"/>
      <c r="K951" s="454"/>
      <c r="L951" s="454"/>
      <c r="M951" s="454"/>
      <c r="N951" s="454"/>
      <c r="O951" s="454"/>
      <c r="P951" s="454"/>
      <c r="Q951" s="454"/>
      <c r="R951" s="454"/>
      <c r="S951" s="454"/>
      <c r="T951" s="454"/>
      <c r="U951" s="454"/>
      <c r="V951" s="454"/>
      <c r="W951" s="454"/>
      <c r="X951" s="454"/>
      <c r="Y951" s="454"/>
      <c r="Z951" s="454"/>
    </row>
    <row r="952" customHeight="1" spans="1:26">
      <c r="A952" s="454"/>
      <c r="B952" s="454"/>
      <c r="C952" s="454"/>
      <c r="D952" s="454"/>
      <c r="E952" s="454"/>
      <c r="F952" s="454"/>
      <c r="G952" s="454"/>
      <c r="H952" s="454"/>
      <c r="I952" s="454"/>
      <c r="J952" s="454"/>
      <c r="K952" s="454"/>
      <c r="L952" s="454"/>
      <c r="M952" s="454"/>
      <c r="N952" s="454"/>
      <c r="O952" s="454"/>
      <c r="P952" s="454"/>
      <c r="Q952" s="454"/>
      <c r="R952" s="454"/>
      <c r="S952" s="454"/>
      <c r="T952" s="454"/>
      <c r="U952" s="454"/>
      <c r="V952" s="454"/>
      <c r="W952" s="454"/>
      <c r="X952" s="454"/>
      <c r="Y952" s="454"/>
      <c r="Z952" s="454"/>
    </row>
    <row r="953" customHeight="1" spans="1:26">
      <c r="A953" s="454"/>
      <c r="B953" s="454"/>
      <c r="C953" s="454"/>
      <c r="D953" s="454"/>
      <c r="E953" s="454"/>
      <c r="F953" s="454"/>
      <c r="G953" s="454"/>
      <c r="H953" s="454"/>
      <c r="I953" s="454"/>
      <c r="J953" s="454"/>
      <c r="K953" s="454"/>
      <c r="L953" s="454"/>
      <c r="M953" s="454"/>
      <c r="N953" s="454"/>
      <c r="O953" s="454"/>
      <c r="P953" s="454"/>
      <c r="Q953" s="454"/>
      <c r="R953" s="454"/>
      <c r="S953" s="454"/>
      <c r="T953" s="454"/>
      <c r="U953" s="454"/>
      <c r="V953" s="454"/>
      <c r="W953" s="454"/>
      <c r="X953" s="454"/>
      <c r="Y953" s="454"/>
      <c r="Z953" s="454"/>
    </row>
    <row r="954" customHeight="1" spans="1:26">
      <c r="A954" s="454"/>
      <c r="B954" s="454"/>
      <c r="C954" s="454"/>
      <c r="D954" s="454"/>
      <c r="E954" s="454"/>
      <c r="F954" s="454"/>
      <c r="G954" s="454"/>
      <c r="H954" s="454"/>
      <c r="I954" s="454"/>
      <c r="J954" s="454"/>
      <c r="K954" s="454"/>
      <c r="L954" s="454"/>
      <c r="M954" s="454"/>
      <c r="N954" s="454"/>
      <c r="O954" s="454"/>
      <c r="P954" s="454"/>
      <c r="Q954" s="454"/>
      <c r="R954" s="454"/>
      <c r="S954" s="454"/>
      <c r="T954" s="454"/>
      <c r="U954" s="454"/>
      <c r="V954" s="454"/>
      <c r="W954" s="454"/>
      <c r="X954" s="454"/>
      <c r="Y954" s="454"/>
      <c r="Z954" s="454"/>
    </row>
    <row r="955" customHeight="1" spans="1:26">
      <c r="A955" s="454"/>
      <c r="B955" s="454"/>
      <c r="C955" s="454"/>
      <c r="D955" s="454"/>
      <c r="E955" s="454"/>
      <c r="F955" s="454"/>
      <c r="G955" s="454"/>
      <c r="H955" s="454"/>
      <c r="I955" s="454"/>
      <c r="J955" s="454"/>
      <c r="K955" s="454"/>
      <c r="L955" s="454"/>
      <c r="M955" s="454"/>
      <c r="N955" s="454"/>
      <c r="O955" s="454"/>
      <c r="P955" s="454"/>
      <c r="Q955" s="454"/>
      <c r="R955" s="454"/>
      <c r="S955" s="454"/>
      <c r="T955" s="454"/>
      <c r="U955" s="454"/>
      <c r="V955" s="454"/>
      <c r="W955" s="454"/>
      <c r="X955" s="454"/>
      <c r="Y955" s="454"/>
      <c r="Z955" s="454"/>
    </row>
    <row r="956" customHeight="1" spans="1:26">
      <c r="A956" s="454"/>
      <c r="B956" s="454"/>
      <c r="C956" s="454"/>
      <c r="D956" s="454"/>
      <c r="E956" s="454"/>
      <c r="F956" s="454"/>
      <c r="G956" s="454"/>
      <c r="H956" s="454"/>
      <c r="I956" s="454"/>
      <c r="J956" s="454"/>
      <c r="K956" s="454"/>
      <c r="L956" s="454"/>
      <c r="M956" s="454"/>
      <c r="N956" s="454"/>
      <c r="O956" s="454"/>
      <c r="P956" s="454"/>
      <c r="Q956" s="454"/>
      <c r="R956" s="454"/>
      <c r="S956" s="454"/>
      <c r="T956" s="454"/>
      <c r="U956" s="454"/>
      <c r="V956" s="454"/>
      <c r="W956" s="454"/>
      <c r="X956" s="454"/>
      <c r="Y956" s="454"/>
      <c r="Z956" s="454"/>
    </row>
    <row r="957" customHeight="1" spans="1:26">
      <c r="A957" s="454"/>
      <c r="B957" s="454"/>
      <c r="C957" s="454"/>
      <c r="D957" s="454"/>
      <c r="E957" s="454"/>
      <c r="F957" s="454"/>
      <c r="G957" s="454"/>
      <c r="H957" s="454"/>
      <c r="I957" s="454"/>
      <c r="J957" s="454"/>
      <c r="K957" s="454"/>
      <c r="L957" s="454"/>
      <c r="M957" s="454"/>
      <c r="N957" s="454"/>
      <c r="O957" s="454"/>
      <c r="P957" s="454"/>
      <c r="Q957" s="454"/>
      <c r="R957" s="454"/>
      <c r="S957" s="454"/>
      <c r="T957" s="454"/>
      <c r="U957" s="454"/>
      <c r="V957" s="454"/>
      <c r="W957" s="454"/>
      <c r="X957" s="454"/>
      <c r="Y957" s="454"/>
      <c r="Z957" s="454"/>
    </row>
    <row r="958" customHeight="1" spans="1:26">
      <c r="A958" s="454"/>
      <c r="B958" s="454"/>
      <c r="C958" s="454"/>
      <c r="D958" s="454"/>
      <c r="E958" s="454"/>
      <c r="F958" s="454"/>
      <c r="G958" s="454"/>
      <c r="H958" s="454"/>
      <c r="I958" s="454"/>
      <c r="J958" s="454"/>
      <c r="K958" s="454"/>
      <c r="L958" s="454"/>
      <c r="M958" s="454"/>
      <c r="N958" s="454"/>
      <c r="O958" s="454"/>
      <c r="P958" s="454"/>
      <c r="Q958" s="454"/>
      <c r="R958" s="454"/>
      <c r="S958" s="454"/>
      <c r="T958" s="454"/>
      <c r="U958" s="454"/>
      <c r="V958" s="454"/>
      <c r="W958" s="454"/>
      <c r="X958" s="454"/>
      <c r="Y958" s="454"/>
      <c r="Z958" s="454"/>
    </row>
    <row r="959" customHeight="1" spans="1:26">
      <c r="A959" s="454"/>
      <c r="B959" s="454"/>
      <c r="C959" s="454"/>
      <c r="D959" s="454"/>
      <c r="E959" s="454"/>
      <c r="F959" s="454"/>
      <c r="G959" s="454"/>
      <c r="H959" s="454"/>
      <c r="I959" s="454"/>
      <c r="J959" s="454"/>
      <c r="K959" s="454"/>
      <c r="L959" s="454"/>
      <c r="M959" s="454"/>
      <c r="N959" s="454"/>
      <c r="O959" s="454"/>
      <c r="P959" s="454"/>
      <c r="Q959" s="454"/>
      <c r="R959" s="454"/>
      <c r="S959" s="454"/>
      <c r="T959" s="454"/>
      <c r="U959" s="454"/>
      <c r="V959" s="454"/>
      <c r="W959" s="454"/>
      <c r="X959" s="454"/>
      <c r="Y959" s="454"/>
      <c r="Z959" s="454"/>
    </row>
    <row r="960" customHeight="1" spans="1:26">
      <c r="A960" s="454"/>
      <c r="B960" s="454"/>
      <c r="C960" s="454"/>
      <c r="D960" s="454"/>
      <c r="E960" s="454"/>
      <c r="F960" s="454"/>
      <c r="G960" s="454"/>
      <c r="H960" s="454"/>
      <c r="I960" s="454"/>
      <c r="J960" s="454"/>
      <c r="K960" s="454"/>
      <c r="L960" s="454"/>
      <c r="M960" s="454"/>
      <c r="N960" s="454"/>
      <c r="O960" s="454"/>
      <c r="P960" s="454"/>
      <c r="Q960" s="454"/>
      <c r="R960" s="454"/>
      <c r="S960" s="454"/>
      <c r="T960" s="454"/>
      <c r="U960" s="454"/>
      <c r="V960" s="454"/>
      <c r="W960" s="454"/>
      <c r="X960" s="454"/>
      <c r="Y960" s="454"/>
      <c r="Z960" s="454"/>
    </row>
    <row r="961" customHeight="1" spans="1:26">
      <c r="A961" s="454"/>
      <c r="B961" s="454"/>
      <c r="C961" s="454"/>
      <c r="D961" s="454"/>
      <c r="E961" s="454"/>
      <c r="F961" s="454"/>
      <c r="G961" s="454"/>
      <c r="H961" s="454"/>
      <c r="I961" s="454"/>
      <c r="J961" s="454"/>
      <c r="K961" s="454"/>
      <c r="L961" s="454"/>
      <c r="M961" s="454"/>
      <c r="N961" s="454"/>
      <c r="O961" s="454"/>
      <c r="P961" s="454"/>
      <c r="Q961" s="454"/>
      <c r="R961" s="454"/>
      <c r="S961" s="454"/>
      <c r="T961" s="454"/>
      <c r="U961" s="454"/>
      <c r="V961" s="454"/>
      <c r="W961" s="454"/>
      <c r="X961" s="454"/>
      <c r="Y961" s="454"/>
      <c r="Z961" s="454"/>
    </row>
    <row r="962" customHeight="1" spans="1:26">
      <c r="A962" s="454"/>
      <c r="B962" s="454"/>
      <c r="C962" s="454"/>
      <c r="D962" s="454"/>
      <c r="E962" s="454"/>
      <c r="F962" s="454"/>
      <c r="G962" s="454"/>
      <c r="H962" s="454"/>
      <c r="I962" s="454"/>
      <c r="J962" s="454"/>
      <c r="K962" s="454"/>
      <c r="L962" s="454"/>
      <c r="M962" s="454"/>
      <c r="N962" s="454"/>
      <c r="O962" s="454"/>
      <c r="P962" s="454"/>
      <c r="Q962" s="454"/>
      <c r="R962" s="454"/>
      <c r="S962" s="454"/>
      <c r="T962" s="454"/>
      <c r="U962" s="454"/>
      <c r="V962" s="454"/>
      <c r="W962" s="454"/>
      <c r="X962" s="454"/>
      <c r="Y962" s="454"/>
      <c r="Z962" s="454"/>
    </row>
    <row r="963" customHeight="1" spans="1:26">
      <c r="A963" s="454"/>
      <c r="B963" s="454"/>
      <c r="C963" s="454"/>
      <c r="D963" s="454"/>
      <c r="E963" s="454"/>
      <c r="F963" s="454"/>
      <c r="G963" s="454"/>
      <c r="H963" s="454"/>
      <c r="I963" s="454"/>
      <c r="J963" s="454"/>
      <c r="K963" s="454"/>
      <c r="L963" s="454"/>
      <c r="M963" s="454"/>
      <c r="N963" s="454"/>
      <c r="O963" s="454"/>
      <c r="P963" s="454"/>
      <c r="Q963" s="454"/>
      <c r="R963" s="454"/>
      <c r="S963" s="454"/>
      <c r="T963" s="454"/>
      <c r="U963" s="454"/>
      <c r="V963" s="454"/>
      <c r="W963" s="454"/>
      <c r="X963" s="454"/>
      <c r="Y963" s="454"/>
      <c r="Z963" s="454"/>
    </row>
    <row r="964" customHeight="1" spans="1:26">
      <c r="A964" s="454"/>
      <c r="B964" s="454"/>
      <c r="C964" s="454"/>
      <c r="D964" s="454"/>
      <c r="E964" s="454"/>
      <c r="F964" s="454"/>
      <c r="G964" s="454"/>
      <c r="H964" s="454"/>
      <c r="I964" s="454"/>
      <c r="J964" s="454"/>
      <c r="K964" s="454"/>
      <c r="L964" s="454"/>
      <c r="M964" s="454"/>
      <c r="N964" s="454"/>
      <c r="O964" s="454"/>
      <c r="P964" s="454"/>
      <c r="Q964" s="454"/>
      <c r="R964" s="454"/>
      <c r="S964" s="454"/>
      <c r="T964" s="454"/>
      <c r="U964" s="454"/>
      <c r="V964" s="454"/>
      <c r="W964" s="454"/>
      <c r="X964" s="454"/>
      <c r="Y964" s="454"/>
      <c r="Z964" s="454"/>
    </row>
    <row r="965" customHeight="1" spans="1:26">
      <c r="A965" s="454"/>
      <c r="B965" s="454"/>
      <c r="C965" s="454"/>
      <c r="D965" s="454"/>
      <c r="E965" s="454"/>
      <c r="F965" s="454"/>
      <c r="G965" s="454"/>
      <c r="H965" s="454"/>
      <c r="I965" s="454"/>
      <c r="J965" s="454"/>
      <c r="K965" s="454"/>
      <c r="L965" s="454"/>
      <c r="M965" s="454"/>
      <c r="N965" s="454"/>
      <c r="O965" s="454"/>
      <c r="P965" s="454"/>
      <c r="Q965" s="454"/>
      <c r="R965" s="454"/>
      <c r="S965" s="454"/>
      <c r="T965" s="454"/>
      <c r="U965" s="454"/>
      <c r="V965" s="454"/>
      <c r="W965" s="454"/>
      <c r="X965" s="454"/>
      <c r="Y965" s="454"/>
      <c r="Z965" s="454"/>
    </row>
    <row r="966" customHeight="1" spans="1:26">
      <c r="A966" s="454"/>
      <c r="B966" s="454"/>
      <c r="C966" s="454"/>
      <c r="D966" s="454"/>
      <c r="E966" s="454"/>
      <c r="F966" s="454"/>
      <c r="G966" s="454"/>
      <c r="H966" s="454"/>
      <c r="I966" s="454"/>
      <c r="J966" s="454"/>
      <c r="K966" s="454"/>
      <c r="L966" s="454"/>
      <c r="M966" s="454"/>
      <c r="N966" s="454"/>
      <c r="O966" s="454"/>
      <c r="P966" s="454"/>
      <c r="Q966" s="454"/>
      <c r="R966" s="454"/>
      <c r="S966" s="454"/>
      <c r="T966" s="454"/>
      <c r="U966" s="454"/>
      <c r="V966" s="454"/>
      <c r="W966" s="454"/>
      <c r="X966" s="454"/>
      <c r="Y966" s="454"/>
      <c r="Z966" s="454"/>
    </row>
    <row r="967" customHeight="1" spans="1:26">
      <c r="A967" s="454"/>
      <c r="B967" s="454"/>
      <c r="C967" s="454"/>
      <c r="D967" s="454"/>
      <c r="E967" s="454"/>
      <c r="F967" s="454"/>
      <c r="G967" s="454"/>
      <c r="H967" s="454"/>
      <c r="I967" s="454"/>
      <c r="J967" s="454"/>
      <c r="K967" s="454"/>
      <c r="L967" s="454"/>
      <c r="M967" s="454"/>
      <c r="N967" s="454"/>
      <c r="O967" s="454"/>
      <c r="P967" s="454"/>
      <c r="Q967" s="454"/>
      <c r="R967" s="454"/>
      <c r="S967" s="454"/>
      <c r="T967" s="454"/>
      <c r="U967" s="454"/>
      <c r="V967" s="454"/>
      <c r="W967" s="454"/>
      <c r="X967" s="454"/>
      <c r="Y967" s="454"/>
      <c r="Z967" s="454"/>
    </row>
    <row r="968" customHeight="1" spans="1:26">
      <c r="A968" s="454"/>
      <c r="B968" s="454"/>
      <c r="C968" s="454"/>
      <c r="D968" s="454"/>
      <c r="E968" s="454"/>
      <c r="F968" s="454"/>
      <c r="G968" s="454"/>
      <c r="H968" s="454"/>
      <c r="I968" s="454"/>
      <c r="J968" s="454"/>
      <c r="K968" s="454"/>
      <c r="L968" s="454"/>
      <c r="M968" s="454"/>
      <c r="N968" s="454"/>
      <c r="O968" s="454"/>
      <c r="P968" s="454"/>
      <c r="Q968" s="454"/>
      <c r="R968" s="454"/>
      <c r="S968" s="454"/>
      <c r="T968" s="454"/>
      <c r="U968" s="454"/>
      <c r="V968" s="454"/>
      <c r="W968" s="454"/>
      <c r="X968" s="454"/>
      <c r="Y968" s="454"/>
      <c r="Z968" s="454"/>
    </row>
    <row r="969" customHeight="1" spans="1:26">
      <c r="A969" s="454"/>
      <c r="B969" s="454"/>
      <c r="C969" s="454"/>
      <c r="D969" s="454"/>
      <c r="E969" s="454"/>
      <c r="F969" s="454"/>
      <c r="G969" s="454"/>
      <c r="H969" s="454"/>
      <c r="I969" s="454"/>
      <c r="J969" s="454"/>
      <c r="K969" s="454"/>
      <c r="L969" s="454"/>
      <c r="M969" s="454"/>
      <c r="N969" s="454"/>
      <c r="O969" s="454"/>
      <c r="P969" s="454"/>
      <c r="Q969" s="454"/>
      <c r="R969" s="454"/>
      <c r="S969" s="454"/>
      <c r="T969" s="454"/>
      <c r="U969" s="454"/>
      <c r="V969" s="454"/>
      <c r="W969" s="454"/>
      <c r="X969" s="454"/>
      <c r="Y969" s="454"/>
      <c r="Z969" s="454"/>
    </row>
    <row r="970" customHeight="1" spans="1:26">
      <c r="A970" s="454"/>
      <c r="B970" s="454"/>
      <c r="C970" s="454"/>
      <c r="D970" s="454"/>
      <c r="E970" s="454"/>
      <c r="F970" s="454"/>
      <c r="G970" s="454"/>
      <c r="H970" s="454"/>
      <c r="I970" s="454"/>
      <c r="J970" s="454"/>
      <c r="K970" s="454"/>
      <c r="L970" s="454"/>
      <c r="M970" s="454"/>
      <c r="N970" s="454"/>
      <c r="O970" s="454"/>
      <c r="P970" s="454"/>
      <c r="Q970" s="454"/>
      <c r="R970" s="454"/>
      <c r="S970" s="454"/>
      <c r="T970" s="454"/>
      <c r="U970" s="454"/>
      <c r="V970" s="454"/>
      <c r="W970" s="454"/>
      <c r="X970" s="454"/>
      <c r="Y970" s="454"/>
      <c r="Z970" s="454"/>
    </row>
    <row r="971" customHeight="1" spans="1:26">
      <c r="A971" s="454"/>
      <c r="B971" s="454"/>
      <c r="C971" s="454"/>
      <c r="D971" s="454"/>
      <c r="E971" s="454"/>
      <c r="F971" s="454"/>
      <c r="G971" s="454"/>
      <c r="H971" s="454"/>
      <c r="I971" s="454"/>
      <c r="J971" s="454"/>
      <c r="K971" s="454"/>
      <c r="L971" s="454"/>
      <c r="M971" s="454"/>
      <c r="N971" s="454"/>
      <c r="O971" s="454"/>
      <c r="P971" s="454"/>
      <c r="Q971" s="454"/>
      <c r="R971" s="454"/>
      <c r="S971" s="454"/>
      <c r="T971" s="454"/>
      <c r="U971" s="454"/>
      <c r="V971" s="454"/>
      <c r="W971" s="454"/>
      <c r="X971" s="454"/>
      <c r="Y971" s="454"/>
      <c r="Z971" s="454"/>
    </row>
    <row r="972" customHeight="1" spans="1:26">
      <c r="A972" s="454"/>
      <c r="B972" s="454"/>
      <c r="C972" s="454"/>
      <c r="D972" s="454"/>
      <c r="E972" s="454"/>
      <c r="F972" s="454"/>
      <c r="G972" s="454"/>
      <c r="H972" s="454"/>
      <c r="I972" s="454"/>
      <c r="J972" s="454"/>
      <c r="K972" s="454"/>
      <c r="L972" s="454"/>
      <c r="M972" s="454"/>
      <c r="N972" s="454"/>
      <c r="O972" s="454"/>
      <c r="P972" s="454"/>
      <c r="Q972" s="454"/>
      <c r="R972" s="454"/>
      <c r="S972" s="454"/>
      <c r="T972" s="454"/>
      <c r="U972" s="454"/>
      <c r="V972" s="454"/>
      <c r="W972" s="454"/>
      <c r="X972" s="454"/>
      <c r="Y972" s="454"/>
      <c r="Z972" s="454"/>
    </row>
    <row r="973" customHeight="1" spans="1:26">
      <c r="A973" s="454"/>
      <c r="B973" s="454"/>
      <c r="C973" s="454"/>
      <c r="D973" s="454"/>
      <c r="E973" s="454"/>
      <c r="F973" s="454"/>
      <c r="G973" s="454"/>
      <c r="H973" s="454"/>
      <c r="I973" s="454"/>
      <c r="J973" s="454"/>
      <c r="K973" s="454"/>
      <c r="L973" s="454"/>
      <c r="M973" s="454"/>
      <c r="N973" s="454"/>
      <c r="O973" s="454"/>
      <c r="P973" s="454"/>
      <c r="Q973" s="454"/>
      <c r="R973" s="454"/>
      <c r="S973" s="454"/>
      <c r="T973" s="454"/>
      <c r="U973" s="454"/>
      <c r="V973" s="454"/>
      <c r="W973" s="454"/>
      <c r="X973" s="454"/>
      <c r="Y973" s="454"/>
      <c r="Z973" s="454"/>
    </row>
    <row r="974" customHeight="1" spans="1:26">
      <c r="A974" s="454"/>
      <c r="B974" s="454"/>
      <c r="C974" s="454"/>
      <c r="D974" s="454"/>
      <c r="E974" s="454"/>
      <c r="F974" s="454"/>
      <c r="G974" s="454"/>
      <c r="H974" s="454"/>
      <c r="I974" s="454"/>
      <c r="J974" s="454"/>
      <c r="K974" s="454"/>
      <c r="L974" s="454"/>
      <c r="M974" s="454"/>
      <c r="N974" s="454"/>
      <c r="O974" s="454"/>
      <c r="P974" s="454"/>
      <c r="Q974" s="454"/>
      <c r="R974" s="454"/>
      <c r="S974" s="454"/>
      <c r="T974" s="454"/>
      <c r="U974" s="454"/>
      <c r="V974" s="454"/>
      <c r="W974" s="454"/>
      <c r="X974" s="454"/>
      <c r="Y974" s="454"/>
      <c r="Z974" s="454"/>
    </row>
    <row r="975" customHeight="1" spans="1:26">
      <c r="A975" s="454"/>
      <c r="B975" s="454"/>
      <c r="C975" s="454"/>
      <c r="D975" s="454"/>
      <c r="E975" s="454"/>
      <c r="F975" s="454"/>
      <c r="G975" s="454"/>
      <c r="H975" s="454"/>
      <c r="I975" s="454"/>
      <c r="J975" s="454"/>
      <c r="K975" s="454"/>
      <c r="L975" s="454"/>
      <c r="M975" s="454"/>
      <c r="N975" s="454"/>
      <c r="O975" s="454"/>
      <c r="P975" s="454"/>
      <c r="Q975" s="454"/>
      <c r="R975" s="454"/>
      <c r="S975" s="454"/>
      <c r="T975" s="454"/>
      <c r="U975" s="454"/>
      <c r="V975" s="454"/>
      <c r="W975" s="454"/>
      <c r="X975" s="454"/>
      <c r="Y975" s="454"/>
      <c r="Z975" s="454"/>
    </row>
    <row r="976" customHeight="1" spans="1:26">
      <c r="A976" s="454"/>
      <c r="B976" s="454"/>
      <c r="C976" s="454"/>
      <c r="D976" s="454"/>
      <c r="E976" s="454"/>
      <c r="F976" s="454"/>
      <c r="G976" s="454"/>
      <c r="H976" s="454"/>
      <c r="I976" s="454"/>
      <c r="J976" s="454"/>
      <c r="K976" s="454"/>
      <c r="L976" s="454"/>
      <c r="M976" s="454"/>
      <c r="N976" s="454"/>
      <c r="O976" s="454"/>
      <c r="P976" s="454"/>
      <c r="Q976" s="454"/>
      <c r="R976" s="454"/>
      <c r="S976" s="454"/>
      <c r="T976" s="454"/>
      <c r="U976" s="454"/>
      <c r="V976" s="454"/>
      <c r="W976" s="454"/>
      <c r="X976" s="454"/>
      <c r="Y976" s="454"/>
      <c r="Z976" s="454"/>
    </row>
    <row r="977" customHeight="1" spans="1:26">
      <c r="A977" s="454"/>
      <c r="B977" s="454"/>
      <c r="C977" s="454"/>
      <c r="D977" s="454"/>
      <c r="E977" s="454"/>
      <c r="F977" s="454"/>
      <c r="G977" s="454"/>
      <c r="H977" s="454"/>
      <c r="I977" s="454"/>
      <c r="J977" s="454"/>
      <c r="K977" s="454"/>
      <c r="L977" s="454"/>
      <c r="M977" s="454"/>
      <c r="N977" s="454"/>
      <c r="O977" s="454"/>
      <c r="P977" s="454"/>
      <c r="Q977" s="454"/>
      <c r="R977" s="454"/>
      <c r="S977" s="454"/>
      <c r="T977" s="454"/>
      <c r="U977" s="454"/>
      <c r="V977" s="454"/>
      <c r="W977" s="454"/>
      <c r="X977" s="454"/>
      <c r="Y977" s="454"/>
      <c r="Z977" s="454"/>
    </row>
    <row r="978" customHeight="1" spans="1:26">
      <c r="A978" s="454"/>
      <c r="B978" s="454"/>
      <c r="C978" s="454"/>
      <c r="D978" s="454"/>
      <c r="E978" s="454"/>
      <c r="F978" s="454"/>
      <c r="G978" s="454"/>
      <c r="H978" s="454"/>
      <c r="I978" s="454"/>
      <c r="J978" s="454"/>
      <c r="K978" s="454"/>
      <c r="L978" s="454"/>
      <c r="M978" s="454"/>
      <c r="N978" s="454"/>
      <c r="O978" s="454"/>
      <c r="P978" s="454"/>
      <c r="Q978" s="454"/>
      <c r="R978" s="454"/>
      <c r="S978" s="454"/>
      <c r="T978" s="454"/>
      <c r="U978" s="454"/>
      <c r="V978" s="454"/>
      <c r="W978" s="454"/>
      <c r="X978" s="454"/>
      <c r="Y978" s="454"/>
      <c r="Z978" s="454"/>
    </row>
    <row r="979" customHeight="1" spans="1:26">
      <c r="A979" s="454"/>
      <c r="B979" s="454"/>
      <c r="C979" s="454"/>
      <c r="D979" s="454"/>
      <c r="E979" s="454"/>
      <c r="F979" s="454"/>
      <c r="G979" s="454"/>
      <c r="H979" s="454"/>
      <c r="I979" s="454"/>
      <c r="J979" s="454"/>
      <c r="K979" s="454"/>
      <c r="L979" s="454"/>
      <c r="M979" s="454"/>
      <c r="N979" s="454"/>
      <c r="O979" s="454"/>
      <c r="P979" s="454"/>
      <c r="Q979" s="454"/>
      <c r="R979" s="454"/>
      <c r="S979" s="454"/>
      <c r="T979" s="454"/>
      <c r="U979" s="454"/>
      <c r="V979" s="454"/>
      <c r="W979" s="454"/>
      <c r="X979" s="454"/>
      <c r="Y979" s="454"/>
      <c r="Z979" s="454"/>
    </row>
    <row r="980" customHeight="1" spans="1:26">
      <c r="A980" s="454"/>
      <c r="B980" s="454"/>
      <c r="C980" s="454"/>
      <c r="D980" s="454"/>
      <c r="E980" s="454"/>
      <c r="F980" s="454"/>
      <c r="G980" s="454"/>
      <c r="H980" s="454"/>
      <c r="I980" s="454"/>
      <c r="J980" s="454"/>
      <c r="K980" s="454"/>
      <c r="L980" s="454"/>
      <c r="M980" s="454"/>
      <c r="N980" s="454"/>
      <c r="O980" s="454"/>
      <c r="P980" s="454"/>
      <c r="Q980" s="454"/>
      <c r="R980" s="454"/>
      <c r="S980" s="454"/>
      <c r="T980" s="454"/>
      <c r="U980" s="454"/>
      <c r="V980" s="454"/>
      <c r="W980" s="454"/>
      <c r="X980" s="454"/>
      <c r="Y980" s="454"/>
      <c r="Z980" s="454"/>
    </row>
    <row r="981" customHeight="1" spans="1:26">
      <c r="A981" s="454"/>
      <c r="B981" s="454"/>
      <c r="C981" s="454"/>
      <c r="D981" s="454"/>
      <c r="E981" s="454"/>
      <c r="F981" s="454"/>
      <c r="G981" s="454"/>
      <c r="H981" s="454"/>
      <c r="I981" s="454"/>
      <c r="J981" s="454"/>
      <c r="K981" s="454"/>
      <c r="L981" s="454"/>
      <c r="M981" s="454"/>
      <c r="N981" s="454"/>
      <c r="O981" s="454"/>
      <c r="P981" s="454"/>
      <c r="Q981" s="454"/>
      <c r="R981" s="454"/>
      <c r="S981" s="454"/>
      <c r="T981" s="454"/>
      <c r="U981" s="454"/>
      <c r="V981" s="454"/>
      <c r="W981" s="454"/>
      <c r="X981" s="454"/>
      <c r="Y981" s="454"/>
      <c r="Z981" s="454"/>
    </row>
    <row r="982" customHeight="1" spans="1:26">
      <c r="A982" s="454"/>
      <c r="B982" s="454"/>
      <c r="C982" s="454"/>
      <c r="D982" s="454"/>
      <c r="E982" s="454"/>
      <c r="F982" s="454"/>
      <c r="G982" s="454"/>
      <c r="H982" s="454"/>
      <c r="I982" s="454"/>
      <c r="J982" s="454"/>
      <c r="K982" s="454"/>
      <c r="L982" s="454"/>
      <c r="M982" s="454"/>
      <c r="N982" s="454"/>
      <c r="O982" s="454"/>
      <c r="P982" s="454"/>
      <c r="Q982" s="454"/>
      <c r="R982" s="454"/>
      <c r="S982" s="454"/>
      <c r="T982" s="454"/>
      <c r="U982" s="454"/>
      <c r="V982" s="454"/>
      <c r="W982" s="454"/>
      <c r="X982" s="454"/>
      <c r="Y982" s="454"/>
      <c r="Z982" s="454"/>
    </row>
    <row r="983" customHeight="1" spans="1:26">
      <c r="A983" s="454"/>
      <c r="B983" s="454"/>
      <c r="C983" s="454"/>
      <c r="D983" s="454"/>
      <c r="E983" s="454"/>
      <c r="F983" s="454"/>
      <c r="G983" s="454"/>
      <c r="H983" s="454"/>
      <c r="I983" s="454"/>
      <c r="J983" s="454"/>
      <c r="K983" s="454"/>
      <c r="L983" s="454"/>
      <c r="M983" s="454"/>
      <c r="N983" s="454"/>
      <c r="O983" s="454"/>
      <c r="P983" s="454"/>
      <c r="Q983" s="454"/>
      <c r="R983" s="454"/>
      <c r="S983" s="454"/>
      <c r="T983" s="454"/>
      <c r="U983" s="454"/>
      <c r="V983" s="454"/>
      <c r="W983" s="454"/>
      <c r="X983" s="454"/>
      <c r="Y983" s="454"/>
      <c r="Z983" s="454"/>
    </row>
    <row r="984" customHeight="1" spans="1:26">
      <c r="A984" s="454"/>
      <c r="B984" s="454"/>
      <c r="C984" s="454"/>
      <c r="D984" s="454"/>
      <c r="E984" s="454"/>
      <c r="F984" s="454"/>
      <c r="G984" s="454"/>
      <c r="H984" s="454"/>
      <c r="I984" s="454"/>
      <c r="J984" s="454"/>
      <c r="K984" s="454"/>
      <c r="L984" s="454"/>
      <c r="M984" s="454"/>
      <c r="N984" s="454"/>
      <c r="O984" s="454"/>
      <c r="P984" s="454"/>
      <c r="Q984" s="454"/>
      <c r="R984" s="454"/>
      <c r="S984" s="454"/>
      <c r="T984" s="454"/>
      <c r="U984" s="454"/>
      <c r="V984" s="454"/>
      <c r="W984" s="454"/>
      <c r="X984" s="454"/>
      <c r="Y984" s="454"/>
      <c r="Z984" s="454"/>
    </row>
    <row r="985" customHeight="1" spans="1:26">
      <c r="A985" s="454"/>
      <c r="B985" s="454"/>
      <c r="C985" s="454"/>
      <c r="D985" s="454"/>
      <c r="E985" s="454"/>
      <c r="F985" s="454"/>
      <c r="G985" s="454"/>
      <c r="H985" s="454"/>
      <c r="I985" s="454"/>
      <c r="J985" s="454"/>
      <c r="K985" s="454"/>
      <c r="L985" s="454"/>
      <c r="M985" s="454"/>
      <c r="N985" s="454"/>
      <c r="O985" s="454"/>
      <c r="P985" s="454"/>
      <c r="Q985" s="454"/>
      <c r="R985" s="454"/>
      <c r="S985" s="454"/>
      <c r="T985" s="454"/>
      <c r="U985" s="454"/>
      <c r="V985" s="454"/>
      <c r="W985" s="454"/>
      <c r="X985" s="454"/>
      <c r="Y985" s="454"/>
      <c r="Z985" s="454"/>
    </row>
    <row r="986" customHeight="1" spans="1:26">
      <c r="A986" s="454"/>
      <c r="B986" s="454"/>
      <c r="C986" s="454"/>
      <c r="D986" s="454"/>
      <c r="E986" s="454"/>
      <c r="F986" s="454"/>
      <c r="G986" s="454"/>
      <c r="H986" s="454"/>
      <c r="I986" s="454"/>
      <c r="J986" s="454"/>
      <c r="K986" s="454"/>
      <c r="L986" s="454"/>
      <c r="M986" s="454"/>
      <c r="N986" s="454"/>
      <c r="O986" s="454"/>
      <c r="P986" s="454"/>
      <c r="Q986" s="454"/>
      <c r="R986" s="454"/>
      <c r="S986" s="454"/>
      <c r="T986" s="454"/>
      <c r="U986" s="454"/>
      <c r="V986" s="454"/>
      <c r="W986" s="454"/>
      <c r="X986" s="454"/>
      <c r="Y986" s="454"/>
      <c r="Z986" s="454"/>
    </row>
    <row r="987" customHeight="1" spans="1:26">
      <c r="A987" s="454"/>
      <c r="B987" s="454"/>
      <c r="C987" s="454"/>
      <c r="D987" s="454"/>
      <c r="E987" s="454"/>
      <c r="F987" s="454"/>
      <c r="G987" s="454"/>
      <c r="H987" s="454"/>
      <c r="I987" s="454"/>
      <c r="J987" s="454"/>
      <c r="K987" s="454"/>
      <c r="L987" s="454"/>
      <c r="M987" s="454"/>
      <c r="N987" s="454"/>
      <c r="O987" s="454"/>
      <c r="P987" s="454"/>
      <c r="Q987" s="454"/>
      <c r="R987" s="454"/>
      <c r="S987" s="454"/>
      <c r="T987" s="454"/>
      <c r="U987" s="454"/>
      <c r="V987" s="454"/>
      <c r="W987" s="454"/>
      <c r="X987" s="454"/>
      <c r="Y987" s="454"/>
      <c r="Z987" s="454"/>
    </row>
    <row r="988" customHeight="1" spans="1:26">
      <c r="A988" s="454"/>
      <c r="B988" s="454"/>
      <c r="C988" s="454"/>
      <c r="D988" s="454"/>
      <c r="E988" s="454"/>
      <c r="F988" s="454"/>
      <c r="G988" s="454"/>
      <c r="H988" s="454"/>
      <c r="I988" s="454"/>
      <c r="J988" s="454"/>
      <c r="K988" s="454"/>
      <c r="L988" s="454"/>
      <c r="M988" s="454"/>
      <c r="N988" s="454"/>
      <c r="O988" s="454"/>
      <c r="P988" s="454"/>
      <c r="Q988" s="454"/>
      <c r="R988" s="454"/>
      <c r="S988" s="454"/>
      <c r="T988" s="454"/>
      <c r="U988" s="454"/>
      <c r="V988" s="454"/>
      <c r="W988" s="454"/>
      <c r="X988" s="454"/>
      <c r="Y988" s="454"/>
      <c r="Z988" s="454"/>
    </row>
    <row r="989" customHeight="1" spans="1:26">
      <c r="A989" s="454"/>
      <c r="B989" s="454"/>
      <c r="C989" s="454"/>
      <c r="D989" s="454"/>
      <c r="E989" s="454"/>
      <c r="F989" s="454"/>
      <c r="G989" s="454"/>
      <c r="H989" s="454"/>
      <c r="I989" s="454"/>
      <c r="J989" s="454"/>
      <c r="K989" s="454"/>
      <c r="L989" s="454"/>
      <c r="M989" s="454"/>
      <c r="N989" s="454"/>
      <c r="O989" s="454"/>
      <c r="P989" s="454"/>
      <c r="Q989" s="454"/>
      <c r="R989" s="454"/>
      <c r="S989" s="454"/>
      <c r="T989" s="454"/>
      <c r="U989" s="454"/>
      <c r="V989" s="454"/>
      <c r="W989" s="454"/>
      <c r="X989" s="454"/>
      <c r="Y989" s="454"/>
      <c r="Z989" s="454"/>
    </row>
    <row r="990" customHeight="1" spans="1:26">
      <c r="A990" s="454"/>
      <c r="B990" s="454"/>
      <c r="C990" s="454"/>
      <c r="D990" s="454"/>
      <c r="E990" s="454"/>
      <c r="F990" s="454"/>
      <c r="G990" s="454"/>
      <c r="H990" s="454"/>
      <c r="I990" s="454"/>
      <c r="J990" s="454"/>
      <c r="K990" s="454"/>
      <c r="L990" s="454"/>
      <c r="M990" s="454"/>
      <c r="N990" s="454"/>
      <c r="O990" s="454"/>
      <c r="P990" s="454"/>
      <c r="Q990" s="454"/>
      <c r="R990" s="454"/>
      <c r="S990" s="454"/>
      <c r="T990" s="454"/>
      <c r="U990" s="454"/>
      <c r="V990" s="454"/>
      <c r="W990" s="454"/>
      <c r="X990" s="454"/>
      <c r="Y990" s="454"/>
      <c r="Z990" s="454"/>
    </row>
    <row r="991" customHeight="1" spans="1:26">
      <c r="A991" s="454"/>
      <c r="B991" s="454"/>
      <c r="C991" s="454"/>
      <c r="D991" s="454"/>
      <c r="E991" s="454"/>
      <c r="F991" s="454"/>
      <c r="G991" s="454"/>
      <c r="H991" s="454"/>
      <c r="I991" s="454"/>
      <c r="J991" s="454"/>
      <c r="K991" s="454"/>
      <c r="L991" s="454"/>
      <c r="M991" s="454"/>
      <c r="N991" s="454"/>
      <c r="O991" s="454"/>
      <c r="P991" s="454"/>
      <c r="Q991" s="454"/>
      <c r="R991" s="454"/>
      <c r="S991" s="454"/>
      <c r="T991" s="454"/>
      <c r="U991" s="454"/>
      <c r="V991" s="454"/>
      <c r="W991" s="454"/>
      <c r="X991" s="454"/>
      <c r="Y991" s="454"/>
      <c r="Z991" s="454"/>
    </row>
    <row r="992" customHeight="1" spans="1:26">
      <c r="A992" s="454"/>
      <c r="B992" s="454"/>
      <c r="C992" s="454"/>
      <c r="D992" s="454"/>
      <c r="E992" s="454"/>
      <c r="F992" s="454"/>
      <c r="G992" s="454"/>
      <c r="H992" s="454"/>
      <c r="I992" s="454"/>
      <c r="J992" s="454"/>
      <c r="K992" s="454"/>
      <c r="L992" s="454"/>
      <c r="M992" s="454"/>
      <c r="N992" s="454"/>
      <c r="O992" s="454"/>
      <c r="P992" s="454"/>
      <c r="Q992" s="454"/>
      <c r="R992" s="454"/>
      <c r="S992" s="454"/>
      <c r="T992" s="454"/>
      <c r="U992" s="454"/>
      <c r="V992" s="454"/>
      <c r="W992" s="454"/>
      <c r="X992" s="454"/>
      <c r="Y992" s="454"/>
      <c r="Z992" s="454"/>
    </row>
    <row r="993" customHeight="1" spans="1:26">
      <c r="A993" s="454"/>
      <c r="B993" s="454"/>
      <c r="C993" s="454"/>
      <c r="D993" s="454"/>
      <c r="E993" s="454"/>
      <c r="F993" s="454"/>
      <c r="G993" s="454"/>
      <c r="H993" s="454"/>
      <c r="I993" s="454"/>
      <c r="J993" s="454"/>
      <c r="K993" s="454"/>
      <c r="L993" s="454"/>
      <c r="M993" s="454"/>
      <c r="N993" s="454"/>
      <c r="O993" s="454"/>
      <c r="P993" s="454"/>
      <c r="Q993" s="454"/>
      <c r="R993" s="454"/>
      <c r="S993" s="454"/>
      <c r="T993" s="454"/>
      <c r="U993" s="454"/>
      <c r="V993" s="454"/>
      <c r="W993" s="454"/>
      <c r="X993" s="454"/>
      <c r="Y993" s="454"/>
      <c r="Z993" s="454"/>
    </row>
    <row r="994" customHeight="1" spans="1:26">
      <c r="A994" s="454"/>
      <c r="B994" s="454"/>
      <c r="C994" s="454"/>
      <c r="D994" s="454"/>
      <c r="E994" s="454"/>
      <c r="F994" s="454"/>
      <c r="G994" s="454"/>
      <c r="H994" s="454"/>
      <c r="I994" s="454"/>
      <c r="J994" s="454"/>
      <c r="K994" s="454"/>
      <c r="L994" s="454"/>
      <c r="M994" s="454"/>
      <c r="N994" s="454"/>
      <c r="O994" s="454"/>
      <c r="P994" s="454"/>
      <c r="Q994" s="454"/>
      <c r="R994" s="454"/>
      <c r="S994" s="454"/>
      <c r="T994" s="454"/>
      <c r="U994" s="454"/>
      <c r="V994" s="454"/>
      <c r="W994" s="454"/>
      <c r="X994" s="454"/>
      <c r="Y994" s="454"/>
      <c r="Z994" s="454"/>
    </row>
    <row r="995" customHeight="1" spans="1:26">
      <c r="A995" s="454"/>
      <c r="B995" s="454"/>
      <c r="C995" s="454"/>
      <c r="D995" s="454"/>
      <c r="E995" s="454"/>
      <c r="F995" s="454"/>
      <c r="G995" s="454"/>
      <c r="H995" s="454"/>
      <c r="I995" s="454"/>
      <c r="J995" s="454"/>
      <c r="K995" s="454"/>
      <c r="L995" s="454"/>
      <c r="M995" s="454"/>
      <c r="N995" s="454"/>
      <c r="O995" s="454"/>
      <c r="P995" s="454"/>
      <c r="Q995" s="454"/>
      <c r="R995" s="454"/>
      <c r="S995" s="454"/>
      <c r="T995" s="454"/>
      <c r="U995" s="454"/>
      <c r="V995" s="454"/>
      <c r="W995" s="454"/>
      <c r="X995" s="454"/>
      <c r="Y995" s="454"/>
      <c r="Z995" s="454"/>
    </row>
    <row r="996" customHeight="1" spans="1:26">
      <c r="A996" s="454"/>
      <c r="B996" s="454"/>
      <c r="C996" s="454"/>
      <c r="D996" s="454"/>
      <c r="E996" s="454"/>
      <c r="F996" s="454"/>
      <c r="G996" s="454"/>
      <c r="H996" s="454"/>
      <c r="I996" s="454"/>
      <c r="J996" s="454"/>
      <c r="K996" s="454"/>
      <c r="L996" s="454"/>
      <c r="M996" s="454"/>
      <c r="N996" s="454"/>
      <c r="O996" s="454"/>
      <c r="P996" s="454"/>
      <c r="Q996" s="454"/>
      <c r="R996" s="454"/>
      <c r="S996" s="454"/>
      <c r="T996" s="454"/>
      <c r="U996" s="454"/>
      <c r="V996" s="454"/>
      <c r="W996" s="454"/>
      <c r="X996" s="454"/>
      <c r="Y996" s="454"/>
      <c r="Z996" s="454"/>
    </row>
    <row r="997" customHeight="1" spans="1:26">
      <c r="A997" s="454"/>
      <c r="B997" s="454"/>
      <c r="C997" s="454"/>
      <c r="D997" s="454"/>
      <c r="E997" s="454"/>
      <c r="F997" s="454"/>
      <c r="G997" s="454"/>
      <c r="H997" s="454"/>
      <c r="I997" s="454"/>
      <c r="J997" s="454"/>
      <c r="K997" s="454"/>
      <c r="L997" s="454"/>
      <c r="M997" s="454"/>
      <c r="N997" s="454"/>
      <c r="O997" s="454"/>
      <c r="P997" s="454"/>
      <c r="Q997" s="454"/>
      <c r="R997" s="454"/>
      <c r="S997" s="454"/>
      <c r="T997" s="454"/>
      <c r="U997" s="454"/>
      <c r="V997" s="454"/>
      <c r="W997" s="454"/>
      <c r="X997" s="454"/>
      <c r="Y997" s="454"/>
      <c r="Z997" s="454"/>
    </row>
    <row r="998" customHeight="1" spans="1:26">
      <c r="A998" s="454"/>
      <c r="B998" s="454"/>
      <c r="C998" s="454"/>
      <c r="D998" s="454"/>
      <c r="E998" s="454"/>
      <c r="F998" s="454"/>
      <c r="G998" s="454"/>
      <c r="H998" s="454"/>
      <c r="I998" s="454"/>
      <c r="J998" s="454"/>
      <c r="K998" s="454"/>
      <c r="L998" s="454"/>
      <c r="M998" s="454"/>
      <c r="N998" s="454"/>
      <c r="O998" s="454"/>
      <c r="P998" s="454"/>
      <c r="Q998" s="454"/>
      <c r="R998" s="454"/>
      <c r="S998" s="454"/>
      <c r="T998" s="454"/>
      <c r="U998" s="454"/>
      <c r="V998" s="454"/>
      <c r="W998" s="454"/>
      <c r="X998" s="454"/>
      <c r="Y998" s="454"/>
      <c r="Z998" s="454"/>
    </row>
    <row r="999" customHeight="1" spans="1:26">
      <c r="A999" s="454"/>
      <c r="B999" s="454"/>
      <c r="C999" s="454"/>
      <c r="D999" s="454"/>
      <c r="E999" s="454"/>
      <c r="F999" s="454"/>
      <c r="G999" s="454"/>
      <c r="H999" s="454"/>
      <c r="I999" s="454"/>
      <c r="J999" s="454"/>
      <c r="K999" s="454"/>
      <c r="L999" s="454"/>
      <c r="M999" s="454"/>
      <c r="N999" s="454"/>
      <c r="O999" s="454"/>
      <c r="P999" s="454"/>
      <c r="Q999" s="454"/>
      <c r="R999" s="454"/>
      <c r="S999" s="454"/>
      <c r="T999" s="454"/>
      <c r="U999" s="454"/>
      <c r="V999" s="454"/>
      <c r="W999" s="454"/>
      <c r="X999" s="454"/>
      <c r="Y999" s="454"/>
      <c r="Z999" s="454"/>
    </row>
    <row r="1000" customHeight="1" spans="1:26">
      <c r="A1000" s="454"/>
      <c r="B1000" s="454"/>
      <c r="C1000" s="454"/>
      <c r="D1000" s="454"/>
      <c r="E1000" s="454"/>
      <c r="F1000" s="454"/>
      <c r="G1000" s="454"/>
      <c r="H1000" s="454"/>
      <c r="I1000" s="454"/>
      <c r="J1000" s="454"/>
      <c r="K1000" s="454"/>
      <c r="L1000" s="454"/>
      <c r="M1000" s="454"/>
      <c r="N1000" s="454"/>
      <c r="O1000" s="454"/>
      <c r="P1000" s="454"/>
      <c r="Q1000" s="454"/>
      <c r="R1000" s="454"/>
      <c r="S1000" s="454"/>
      <c r="T1000" s="454"/>
      <c r="U1000" s="454"/>
      <c r="V1000" s="454"/>
      <c r="W1000" s="454"/>
      <c r="X1000" s="454"/>
      <c r="Y1000" s="454"/>
      <c r="Z1000" s="454"/>
    </row>
  </sheetData>
  <mergeCells count="1">
    <mergeCell ref="A2:B2"/>
  </mergeCells>
  <hyperlinks>
    <hyperlink ref="B3" r:id="rId1" display="JLA Home Influencer List 2024.11.xlsx"/>
    <hyperlink ref="B4" r:id="rId2" display="JLA Pet Influencer List 2024.11.xlsx"/>
  </hyperlink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outlinePr summaryBelow="0" summaryRight="0"/>
  </sheetPr>
  <dimension ref="A1:AF962"/>
  <sheetViews>
    <sheetView tabSelected="1" workbookViewId="0">
      <pane xSplit="1" ySplit="2" topLeftCell="B3" activePane="bottomRight" state="frozen"/>
      <selection/>
      <selection pane="topRight"/>
      <selection pane="bottomLeft"/>
      <selection pane="bottomRight" activeCell="A32" sqref="$A32:$XFD32"/>
    </sheetView>
  </sheetViews>
  <sheetFormatPr defaultColWidth="12.6272727272727" defaultRowHeight="15.75" customHeight="1"/>
  <cols>
    <col min="1" max="1" width="24.8818181818182" customWidth="1"/>
    <col min="2" max="2" width="11.7545454545455" customWidth="1"/>
    <col min="3" max="3" width="14.3818181818182" customWidth="1"/>
    <col min="4" max="4" width="12.7545454545455" customWidth="1"/>
    <col min="5" max="5" width="15" customWidth="1"/>
    <col min="6" max="7" width="14.5" customWidth="1"/>
    <col min="8" max="8" width="11.8818181818182" customWidth="1"/>
    <col min="9" max="9" width="11.7545454545455" customWidth="1"/>
    <col min="10" max="10" width="16.5" customWidth="1"/>
    <col min="11" max="11" width="17.6272727272727" customWidth="1"/>
    <col min="12" max="12" width="13" customWidth="1"/>
    <col min="13" max="13" width="19.2545454545455" customWidth="1"/>
    <col min="14" max="14" width="12" customWidth="1"/>
    <col min="15" max="15" width="18.8818181818182" customWidth="1"/>
    <col min="16" max="16" width="11.3818181818182" customWidth="1"/>
    <col min="17" max="17" width="16.3818181818182" customWidth="1"/>
    <col min="18" max="18" width="14.6272727272727" customWidth="1"/>
    <col min="19" max="19" width="21" customWidth="1"/>
    <col min="20" max="20" width="21.1272727272727" customWidth="1"/>
    <col min="22" max="22" width="20.1272727272727" customWidth="1"/>
    <col min="23" max="23" width="26" customWidth="1"/>
    <col min="24" max="24" width="13.3818181818182" customWidth="1"/>
    <col min="25" max="25" width="11.8818181818182" customWidth="1"/>
    <col min="26" max="26" width="17.8818181818182" customWidth="1"/>
    <col min="27" max="27" width="16.7545454545455" customWidth="1"/>
    <col min="28" max="28" width="18" customWidth="1"/>
    <col min="29" max="29" width="18.2545454545455" customWidth="1"/>
    <col min="30" max="30" width="15.8818181818182" customWidth="1"/>
  </cols>
  <sheetData>
    <row r="1" ht="15.5" spans="1:32">
      <c r="A1" s="374" t="s">
        <v>18</v>
      </c>
      <c r="B1" s="375" t="s">
        <v>1283</v>
      </c>
      <c r="Q1" s="412" t="s">
        <v>1284</v>
      </c>
      <c r="S1" s="144" t="s">
        <v>1285</v>
      </c>
      <c r="V1" s="413" t="s">
        <v>4</v>
      </c>
      <c r="X1" s="146" t="s">
        <v>5</v>
      </c>
      <c r="AE1" s="443"/>
      <c r="AF1" s="443"/>
    </row>
    <row r="2" ht="13" spans="2:32">
      <c r="B2" s="376" t="s">
        <v>6</v>
      </c>
      <c r="C2" s="376" t="s">
        <v>7</v>
      </c>
      <c r="D2" s="376" t="s">
        <v>8</v>
      </c>
      <c r="E2" s="376" t="s">
        <v>12</v>
      </c>
      <c r="F2" s="376" t="s">
        <v>9</v>
      </c>
      <c r="G2" s="376" t="s">
        <v>1286</v>
      </c>
      <c r="H2" s="376" t="s">
        <v>1287</v>
      </c>
      <c r="I2" s="376" t="s">
        <v>1288</v>
      </c>
      <c r="J2" s="376" t="s">
        <v>1289</v>
      </c>
      <c r="K2" s="376" t="s">
        <v>1290</v>
      </c>
      <c r="L2" s="376" t="s">
        <v>1291</v>
      </c>
      <c r="M2" s="376" t="s">
        <v>1292</v>
      </c>
      <c r="N2" s="376" t="s">
        <v>15</v>
      </c>
      <c r="O2" s="376" t="s">
        <v>1293</v>
      </c>
      <c r="P2" s="376" t="s">
        <v>1294</v>
      </c>
      <c r="Q2" s="376" t="s">
        <v>10</v>
      </c>
      <c r="R2" s="376" t="s">
        <v>11</v>
      </c>
      <c r="S2" s="414" t="s">
        <v>20</v>
      </c>
      <c r="T2" s="376" t="s">
        <v>21</v>
      </c>
      <c r="U2" s="376" t="s">
        <v>22</v>
      </c>
      <c r="V2" s="415" t="s">
        <v>23</v>
      </c>
      <c r="W2" s="376" t="s">
        <v>24</v>
      </c>
      <c r="X2" s="376" t="s">
        <v>26</v>
      </c>
      <c r="Y2" s="376" t="s">
        <v>1295</v>
      </c>
      <c r="Z2" s="444" t="s">
        <v>1296</v>
      </c>
      <c r="AA2" s="444" t="s">
        <v>1297</v>
      </c>
      <c r="AB2" s="444" t="s">
        <v>1298</v>
      </c>
      <c r="AC2" s="444" t="s">
        <v>1299</v>
      </c>
      <c r="AD2" s="444" t="s">
        <v>1300</v>
      </c>
      <c r="AE2" s="86"/>
      <c r="AF2" s="86"/>
    </row>
    <row r="3" s="373" customFormat="1" ht="25" spans="1:32">
      <c r="A3" s="377" t="s">
        <v>1301</v>
      </c>
      <c r="B3" s="378" t="s">
        <v>64</v>
      </c>
      <c r="C3" s="379">
        <v>45488</v>
      </c>
      <c r="D3" s="378" t="s">
        <v>65</v>
      </c>
      <c r="E3" s="378" t="s">
        <v>36</v>
      </c>
      <c r="F3" s="378">
        <v>500</v>
      </c>
      <c r="G3" s="380">
        <v>500</v>
      </c>
      <c r="H3" s="378" t="s">
        <v>1302</v>
      </c>
      <c r="I3" s="379">
        <v>45506</v>
      </c>
      <c r="J3" s="379">
        <v>45515</v>
      </c>
      <c r="K3" s="399" t="s">
        <v>1303</v>
      </c>
      <c r="L3" s="378" t="s">
        <v>68</v>
      </c>
      <c r="M3" s="399" t="s">
        <v>1304</v>
      </c>
      <c r="N3" s="378" t="s">
        <v>39</v>
      </c>
      <c r="O3" s="399" t="s">
        <v>1305</v>
      </c>
      <c r="P3" s="400" t="s">
        <v>70</v>
      </c>
      <c r="Q3" s="378" t="s">
        <v>66</v>
      </c>
      <c r="R3" s="400" t="s">
        <v>139</v>
      </c>
      <c r="S3" s="416" t="s">
        <v>71</v>
      </c>
      <c r="T3" s="395">
        <v>277619629393</v>
      </c>
      <c r="U3" s="379">
        <v>45506</v>
      </c>
      <c r="V3" s="417" t="s">
        <v>66</v>
      </c>
      <c r="W3" s="378" t="s">
        <v>1306</v>
      </c>
      <c r="X3" s="418">
        <v>45510</v>
      </c>
      <c r="Y3" s="399" t="s">
        <v>1307</v>
      </c>
      <c r="Z3" s="378" t="s">
        <v>1308</v>
      </c>
      <c r="AA3" s="399"/>
      <c r="AB3" s="399"/>
      <c r="AC3" s="399"/>
      <c r="AD3" s="399"/>
      <c r="AE3" s="445"/>
      <c r="AF3" s="445"/>
    </row>
    <row r="4" ht="37.5" hidden="1" spans="1:32">
      <c r="A4" s="381" t="s">
        <v>1301</v>
      </c>
      <c r="B4" s="15" t="s">
        <v>75</v>
      </c>
      <c r="C4" s="382">
        <v>45488</v>
      </c>
      <c r="D4" s="15" t="s">
        <v>76</v>
      </c>
      <c r="E4" s="15" t="s">
        <v>51</v>
      </c>
      <c r="F4" s="15">
        <v>400</v>
      </c>
      <c r="G4" s="383">
        <v>400</v>
      </c>
      <c r="H4" s="15" t="s">
        <v>1309</v>
      </c>
      <c r="I4" s="382">
        <v>45506</v>
      </c>
      <c r="J4" s="382">
        <v>45514</v>
      </c>
      <c r="K4" s="14" t="s">
        <v>1309</v>
      </c>
      <c r="L4" s="40" t="s">
        <v>1310</v>
      </c>
      <c r="M4" s="14" t="s">
        <v>1311</v>
      </c>
      <c r="N4" s="15" t="s">
        <v>39</v>
      </c>
      <c r="O4" s="39" t="s">
        <v>1312</v>
      </c>
      <c r="P4" s="16" t="s">
        <v>79</v>
      </c>
      <c r="Q4" s="15" t="s">
        <v>43</v>
      </c>
      <c r="R4" s="16" t="s">
        <v>197</v>
      </c>
      <c r="S4" s="13" t="s">
        <v>48</v>
      </c>
      <c r="T4" s="41"/>
      <c r="U4" s="382">
        <v>45505</v>
      </c>
      <c r="V4" s="73" t="s">
        <v>43</v>
      </c>
      <c r="W4" s="15" t="s">
        <v>1313</v>
      </c>
      <c r="X4" s="276">
        <v>45511</v>
      </c>
      <c r="Y4" s="14" t="s">
        <v>1314</v>
      </c>
      <c r="Z4" s="15" t="s">
        <v>1315</v>
      </c>
      <c r="AA4" s="14"/>
      <c r="AB4" s="14"/>
      <c r="AC4" s="14"/>
      <c r="AD4" s="14"/>
      <c r="AE4" s="86"/>
      <c r="AF4" s="86"/>
    </row>
    <row r="5" ht="62.5" hidden="1" spans="1:32">
      <c r="A5" s="381" t="s">
        <v>1301</v>
      </c>
      <c r="B5" s="15" t="s">
        <v>84</v>
      </c>
      <c r="C5" s="384">
        <v>45488</v>
      </c>
      <c r="D5" s="15" t="s">
        <v>90</v>
      </c>
      <c r="E5" s="15" t="s">
        <v>36</v>
      </c>
      <c r="F5" s="15">
        <v>200</v>
      </c>
      <c r="G5" s="383">
        <v>125</v>
      </c>
      <c r="H5" s="90" t="s">
        <v>1316</v>
      </c>
      <c r="I5" s="382">
        <v>45523</v>
      </c>
      <c r="J5" s="382">
        <v>45536</v>
      </c>
      <c r="K5" s="86" t="s">
        <v>1317</v>
      </c>
      <c r="L5" s="40" t="s">
        <v>1318</v>
      </c>
      <c r="M5" s="14" t="s">
        <v>1319</v>
      </c>
      <c r="N5" s="15" t="s">
        <v>39</v>
      </c>
      <c r="O5" s="39" t="s">
        <v>1312</v>
      </c>
      <c r="P5" s="16" t="s">
        <v>93</v>
      </c>
      <c r="Q5" s="90" t="s">
        <v>59</v>
      </c>
      <c r="R5" s="16" t="s">
        <v>1320</v>
      </c>
      <c r="S5" s="13" t="s">
        <v>63</v>
      </c>
      <c r="T5" s="41"/>
      <c r="U5" s="382">
        <v>45509</v>
      </c>
      <c r="V5" s="419" t="s">
        <v>59</v>
      </c>
      <c r="W5" s="15"/>
      <c r="X5" s="276">
        <v>45524</v>
      </c>
      <c r="Y5" s="16" t="s">
        <v>1321</v>
      </c>
      <c r="Z5" s="15" t="s">
        <v>1322</v>
      </c>
      <c r="AA5" s="14"/>
      <c r="AB5" s="14"/>
      <c r="AC5" s="14"/>
      <c r="AD5" s="14"/>
      <c r="AE5" s="86"/>
      <c r="AF5" s="86"/>
    </row>
    <row r="6" ht="25" hidden="1" spans="1:32">
      <c r="A6" s="15" t="s">
        <v>1301</v>
      </c>
      <c r="B6" s="15" t="s">
        <v>1323</v>
      </c>
      <c r="C6" s="382">
        <v>45488</v>
      </c>
      <c r="D6" s="15" t="s">
        <v>85</v>
      </c>
      <c r="E6" s="15" t="s">
        <v>51</v>
      </c>
      <c r="F6" s="15">
        <v>400</v>
      </c>
      <c r="G6" s="383">
        <v>500</v>
      </c>
      <c r="H6" s="15" t="s">
        <v>1324</v>
      </c>
      <c r="I6" s="382">
        <v>45518</v>
      </c>
      <c r="J6" s="382">
        <v>45525</v>
      </c>
      <c r="K6" s="401" t="s">
        <v>1324</v>
      </c>
      <c r="L6" s="15" t="s">
        <v>1325</v>
      </c>
      <c r="M6" s="14" t="s">
        <v>1326</v>
      </c>
      <c r="N6" s="15" t="s">
        <v>39</v>
      </c>
      <c r="O6" s="39" t="s">
        <v>1312</v>
      </c>
      <c r="P6" s="16" t="s">
        <v>88</v>
      </c>
      <c r="Q6" s="39" t="s">
        <v>86</v>
      </c>
      <c r="R6" s="16" t="s">
        <v>403</v>
      </c>
      <c r="S6" s="13" t="s">
        <v>89</v>
      </c>
      <c r="T6" s="41"/>
      <c r="U6" s="382">
        <v>45518</v>
      </c>
      <c r="V6" s="419" t="s">
        <v>86</v>
      </c>
      <c r="W6" s="15"/>
      <c r="X6" s="276">
        <v>45523</v>
      </c>
      <c r="Y6" s="16" t="s">
        <v>1327</v>
      </c>
      <c r="Z6" s="15" t="s">
        <v>1328</v>
      </c>
      <c r="AA6" s="14"/>
      <c r="AB6" s="14"/>
      <c r="AC6" s="14"/>
      <c r="AD6" s="14"/>
      <c r="AE6" s="86"/>
      <c r="AF6" s="86"/>
    </row>
    <row r="7" ht="50" hidden="1" spans="1:32">
      <c r="A7" s="15" t="s">
        <v>1301</v>
      </c>
      <c r="B7" s="15" t="s">
        <v>84</v>
      </c>
      <c r="C7" s="382">
        <v>45488</v>
      </c>
      <c r="D7" s="15" t="s">
        <v>99</v>
      </c>
      <c r="E7" s="15" t="s">
        <v>36</v>
      </c>
      <c r="F7" s="15">
        <v>200</v>
      </c>
      <c r="G7" s="385" t="s">
        <v>1329</v>
      </c>
      <c r="H7" s="15" t="s">
        <v>1330</v>
      </c>
      <c r="I7" s="382">
        <v>45530</v>
      </c>
      <c r="J7" s="382">
        <v>45538</v>
      </c>
      <c r="K7" s="14" t="s">
        <v>1330</v>
      </c>
      <c r="L7" s="15" t="s">
        <v>1331</v>
      </c>
      <c r="M7" s="14" t="s">
        <v>1332</v>
      </c>
      <c r="N7" s="15" t="s">
        <v>103</v>
      </c>
      <c r="O7" s="15" t="s">
        <v>1333</v>
      </c>
      <c r="P7" s="16" t="s">
        <v>104</v>
      </c>
      <c r="Q7" s="39" t="s">
        <v>100</v>
      </c>
      <c r="R7" s="16" t="s">
        <v>312</v>
      </c>
      <c r="S7" s="13" t="s">
        <v>105</v>
      </c>
      <c r="T7" s="41"/>
      <c r="U7" s="382">
        <v>45518</v>
      </c>
      <c r="V7" s="419" t="s">
        <v>100</v>
      </c>
      <c r="W7" s="15"/>
      <c r="X7" s="276">
        <v>45530</v>
      </c>
      <c r="Y7" s="16" t="s">
        <v>1334</v>
      </c>
      <c r="Z7" s="15" t="s">
        <v>1335</v>
      </c>
      <c r="AA7" s="14"/>
      <c r="AB7" s="14"/>
      <c r="AC7" s="14"/>
      <c r="AD7" s="14"/>
      <c r="AE7" s="86"/>
      <c r="AF7" s="86"/>
    </row>
    <row r="8" ht="37.5" hidden="1" spans="1:32">
      <c r="A8" s="15" t="s">
        <v>1301</v>
      </c>
      <c r="B8" s="15" t="s">
        <v>94</v>
      </c>
      <c r="C8" s="382">
        <v>45539</v>
      </c>
      <c r="D8" s="15" t="s">
        <v>95</v>
      </c>
      <c r="E8" s="15" t="s">
        <v>51</v>
      </c>
      <c r="F8" s="17">
        <v>800</v>
      </c>
      <c r="G8" s="386">
        <v>800</v>
      </c>
      <c r="H8" s="278" t="s">
        <v>1336</v>
      </c>
      <c r="I8" s="382">
        <v>45565</v>
      </c>
      <c r="J8" s="382">
        <v>45571</v>
      </c>
      <c r="K8" s="41" t="s">
        <v>1337</v>
      </c>
      <c r="L8" s="20" t="s">
        <v>1338</v>
      </c>
      <c r="M8" s="14" t="s">
        <v>1339</v>
      </c>
      <c r="N8" s="15" t="s">
        <v>1340</v>
      </c>
      <c r="O8" s="14" t="s">
        <v>1341</v>
      </c>
      <c r="P8" s="16" t="s">
        <v>1342</v>
      </c>
      <c r="Q8" s="15" t="s">
        <v>405</v>
      </c>
      <c r="R8" s="16" t="s">
        <v>409</v>
      </c>
      <c r="S8" s="13" t="s">
        <v>1343</v>
      </c>
      <c r="T8" s="41">
        <v>778513818596</v>
      </c>
      <c r="U8" s="420">
        <v>45552</v>
      </c>
      <c r="V8" s="419" t="s">
        <v>405</v>
      </c>
      <c r="W8" s="14" t="s">
        <v>1344</v>
      </c>
      <c r="X8" s="420">
        <v>45565</v>
      </c>
      <c r="Y8" s="16" t="s">
        <v>1345</v>
      </c>
      <c r="Z8" s="15" t="s">
        <v>1346</v>
      </c>
      <c r="AA8" s="14" t="s">
        <v>1347</v>
      </c>
      <c r="AB8" s="14" t="s">
        <v>1348</v>
      </c>
      <c r="AC8" s="14" t="s">
        <v>1349</v>
      </c>
      <c r="AD8" s="14"/>
      <c r="AE8" s="86"/>
      <c r="AF8" s="86"/>
    </row>
    <row r="9" ht="14" hidden="1" spans="1:32">
      <c r="A9" s="47" t="s">
        <v>1301</v>
      </c>
      <c r="B9" s="15" t="s">
        <v>94</v>
      </c>
      <c r="C9" s="382">
        <v>45539</v>
      </c>
      <c r="D9" s="15" t="s">
        <v>95</v>
      </c>
      <c r="E9" s="15" t="s">
        <v>36</v>
      </c>
      <c r="F9" s="387">
        <v>1200</v>
      </c>
      <c r="G9" s="388">
        <v>1200</v>
      </c>
      <c r="H9" s="47" t="s">
        <v>1350</v>
      </c>
      <c r="I9" s="391">
        <v>45572</v>
      </c>
      <c r="J9" s="391">
        <v>45579</v>
      </c>
      <c r="K9" s="371" t="s">
        <v>1351</v>
      </c>
      <c r="L9" s="20" t="s">
        <v>1352</v>
      </c>
      <c r="M9" s="14" t="s">
        <v>1353</v>
      </c>
      <c r="N9" s="15" t="s">
        <v>39</v>
      </c>
      <c r="O9" s="14" t="s">
        <v>1354</v>
      </c>
      <c r="P9" s="16" t="s">
        <v>1355</v>
      </c>
      <c r="Q9" s="47" t="s">
        <v>550</v>
      </c>
      <c r="R9" s="421" t="s">
        <v>554</v>
      </c>
      <c r="S9" s="327" t="s">
        <v>1356</v>
      </c>
      <c r="T9" s="41">
        <v>778513504021</v>
      </c>
      <c r="U9" s="420">
        <v>45549</v>
      </c>
      <c r="V9" s="422" t="s">
        <v>550</v>
      </c>
      <c r="W9" s="45" t="s">
        <v>1357</v>
      </c>
      <c r="X9" s="423">
        <v>45572</v>
      </c>
      <c r="Y9" s="48" t="s">
        <v>1358</v>
      </c>
      <c r="Z9" s="47" t="s">
        <v>1359</v>
      </c>
      <c r="AA9" s="446" t="s">
        <v>1360</v>
      </c>
      <c r="AB9" s="446" t="s">
        <v>1361</v>
      </c>
      <c r="AC9" s="447" t="s">
        <v>1362</v>
      </c>
      <c r="AD9" s="14"/>
      <c r="AE9" s="86"/>
      <c r="AF9" s="86"/>
    </row>
    <row r="10" ht="12.5" hidden="1" spans="1:32">
      <c r="A10" s="6"/>
      <c r="B10" s="15" t="s">
        <v>94</v>
      </c>
      <c r="C10" s="382">
        <v>45539</v>
      </c>
      <c r="D10" s="15" t="s">
        <v>95</v>
      </c>
      <c r="E10" s="15" t="s">
        <v>36</v>
      </c>
      <c r="F10" s="237"/>
      <c r="G10" s="237"/>
      <c r="H10" s="237"/>
      <c r="I10" s="237"/>
      <c r="J10" s="237"/>
      <c r="K10" s="237"/>
      <c r="L10" s="15" t="s">
        <v>1363</v>
      </c>
      <c r="M10" s="14" t="s">
        <v>1364</v>
      </c>
      <c r="N10" s="15" t="s">
        <v>1340</v>
      </c>
      <c r="O10" s="14" t="s">
        <v>1365</v>
      </c>
      <c r="P10" s="16" t="s">
        <v>1366</v>
      </c>
      <c r="Q10" s="237"/>
      <c r="R10" s="237"/>
      <c r="S10" s="237"/>
      <c r="T10" s="41">
        <v>778513505110</v>
      </c>
      <c r="U10" s="420">
        <v>45549</v>
      </c>
      <c r="V10" s="237"/>
      <c r="W10" s="6"/>
      <c r="X10" s="6"/>
      <c r="Y10" s="6"/>
      <c r="Z10" s="6"/>
      <c r="AA10" s="129"/>
      <c r="AB10" s="129"/>
      <c r="AC10" s="6"/>
      <c r="AD10" s="14"/>
      <c r="AE10" s="86"/>
      <c r="AF10" s="86"/>
    </row>
    <row r="11" ht="12.5" hidden="1" spans="1:32">
      <c r="A11" s="15" t="s">
        <v>1301</v>
      </c>
      <c r="B11" s="15" t="s">
        <v>94</v>
      </c>
      <c r="C11" s="382">
        <v>45539</v>
      </c>
      <c r="D11" s="15" t="s">
        <v>95</v>
      </c>
      <c r="E11" s="15" t="s">
        <v>36</v>
      </c>
      <c r="F11" s="6"/>
      <c r="G11" s="6"/>
      <c r="H11" s="6"/>
      <c r="I11" s="6"/>
      <c r="J11" s="6"/>
      <c r="K11" s="6"/>
      <c r="L11" s="15" t="s">
        <v>1367</v>
      </c>
      <c r="M11" s="14" t="s">
        <v>1368</v>
      </c>
      <c r="N11" s="15" t="s">
        <v>1369</v>
      </c>
      <c r="O11" s="14" t="s">
        <v>1370</v>
      </c>
      <c r="P11" s="16" t="s">
        <v>1371</v>
      </c>
      <c r="Q11" s="6"/>
      <c r="R11" s="6"/>
      <c r="S11" s="6"/>
      <c r="T11" s="41">
        <v>778513505110</v>
      </c>
      <c r="U11" s="420">
        <v>45549</v>
      </c>
      <c r="V11" s="6"/>
      <c r="W11" s="14" t="s">
        <v>1372</v>
      </c>
      <c r="X11" s="420">
        <v>45573</v>
      </c>
      <c r="Y11" s="16" t="s">
        <v>1373</v>
      </c>
      <c r="Z11" s="15" t="s">
        <v>1374</v>
      </c>
      <c r="AA11" s="14" t="s">
        <v>1375</v>
      </c>
      <c r="AB11" s="14" t="s">
        <v>1376</v>
      </c>
      <c r="AC11" s="14" t="s">
        <v>1377</v>
      </c>
      <c r="AD11" s="14"/>
      <c r="AE11" s="86"/>
      <c r="AF11" s="86"/>
    </row>
    <row r="12" ht="37.5" hidden="1" spans="1:32">
      <c r="A12" s="15" t="s">
        <v>1301</v>
      </c>
      <c r="B12" s="15" t="s">
        <v>1378</v>
      </c>
      <c r="C12" s="382">
        <v>45546</v>
      </c>
      <c r="D12" s="15" t="s">
        <v>34</v>
      </c>
      <c r="E12" s="15" t="s">
        <v>36</v>
      </c>
      <c r="F12" s="15">
        <v>750</v>
      </c>
      <c r="G12" s="389">
        <v>700</v>
      </c>
      <c r="H12" s="15" t="s">
        <v>1379</v>
      </c>
      <c r="I12" s="382">
        <v>45561</v>
      </c>
      <c r="J12" s="382">
        <v>45572</v>
      </c>
      <c r="K12" s="41" t="s">
        <v>1380</v>
      </c>
      <c r="L12" s="15" t="s">
        <v>1381</v>
      </c>
      <c r="M12" s="41" t="s">
        <v>1382</v>
      </c>
      <c r="N12" s="15" t="s">
        <v>39</v>
      </c>
      <c r="O12" s="41" t="s">
        <v>1383</v>
      </c>
      <c r="P12" s="73" t="s">
        <v>40</v>
      </c>
      <c r="Q12" s="15" t="s">
        <v>788</v>
      </c>
      <c r="R12" s="16" t="s">
        <v>792</v>
      </c>
      <c r="S12" s="13" t="s">
        <v>1384</v>
      </c>
      <c r="T12" s="41">
        <v>778761620430</v>
      </c>
      <c r="U12" s="420">
        <v>45561</v>
      </c>
      <c r="V12" s="419" t="s">
        <v>788</v>
      </c>
      <c r="W12" s="41" t="s">
        <v>1385</v>
      </c>
      <c r="X12" s="420">
        <v>45564</v>
      </c>
      <c r="Y12" s="73" t="s">
        <v>1386</v>
      </c>
      <c r="Z12" s="15" t="s">
        <v>1387</v>
      </c>
      <c r="AA12" s="14"/>
      <c r="AB12" s="14"/>
      <c r="AC12" s="14"/>
      <c r="AD12" s="14"/>
      <c r="AE12" s="86"/>
      <c r="AF12" s="86"/>
    </row>
    <row r="13" ht="50" hidden="1" spans="1:32">
      <c r="A13" s="15" t="s">
        <v>1388</v>
      </c>
      <c r="B13" s="15" t="s">
        <v>1389</v>
      </c>
      <c r="C13" s="382">
        <v>45552</v>
      </c>
      <c r="D13" s="15" t="s">
        <v>1390</v>
      </c>
      <c r="E13" s="15" t="s">
        <v>1391</v>
      </c>
      <c r="F13" s="47" t="s">
        <v>326</v>
      </c>
      <c r="G13" s="390" t="s">
        <v>326</v>
      </c>
      <c r="H13" s="47" t="s">
        <v>1389</v>
      </c>
      <c r="I13" s="381" t="s">
        <v>1392</v>
      </c>
      <c r="J13" s="126"/>
      <c r="K13" s="45" t="s">
        <v>1393</v>
      </c>
      <c r="L13" s="15" t="s">
        <v>1394</v>
      </c>
      <c r="M13" s="14" t="s">
        <v>1395</v>
      </c>
      <c r="N13" s="15" t="s">
        <v>1396</v>
      </c>
      <c r="O13" s="14" t="s">
        <v>1397</v>
      </c>
      <c r="P13" s="16" t="s">
        <v>1398</v>
      </c>
      <c r="Q13" s="15" t="s">
        <v>1399</v>
      </c>
      <c r="R13" s="16" t="s">
        <v>1400</v>
      </c>
      <c r="S13" s="13" t="s">
        <v>1401</v>
      </c>
      <c r="T13" s="41" t="s">
        <v>1402</v>
      </c>
      <c r="U13" s="420">
        <v>45579</v>
      </c>
      <c r="V13" s="41"/>
      <c r="W13" s="14"/>
      <c r="X13" s="14"/>
      <c r="Y13" s="14"/>
      <c r="Z13" s="15"/>
      <c r="AA13" s="14"/>
      <c r="AB13" s="14"/>
      <c r="AC13" s="14"/>
      <c r="AD13" s="14"/>
      <c r="AE13" s="86"/>
      <c r="AF13" s="86"/>
    </row>
    <row r="14" ht="37.5" hidden="1" spans="1:32">
      <c r="A14" s="15" t="s">
        <v>1301</v>
      </c>
      <c r="B14" s="15" t="s">
        <v>1389</v>
      </c>
      <c r="C14" s="382">
        <v>45551</v>
      </c>
      <c r="D14" s="15" t="s">
        <v>1390</v>
      </c>
      <c r="E14" s="15" t="s">
        <v>1403</v>
      </c>
      <c r="F14" s="237"/>
      <c r="G14" s="237"/>
      <c r="H14" s="237"/>
      <c r="I14" s="232"/>
      <c r="J14" s="233"/>
      <c r="K14" s="237"/>
      <c r="L14" s="15" t="s">
        <v>1404</v>
      </c>
      <c r="M14" s="14" t="s">
        <v>1405</v>
      </c>
      <c r="N14" s="15" t="s">
        <v>1406</v>
      </c>
      <c r="O14" s="14" t="s">
        <v>1407</v>
      </c>
      <c r="P14" s="16" t="s">
        <v>1408</v>
      </c>
      <c r="Q14" s="15" t="s">
        <v>1409</v>
      </c>
      <c r="R14" s="16" t="s">
        <v>1410</v>
      </c>
      <c r="S14" s="13" t="s">
        <v>1411</v>
      </c>
      <c r="T14" s="41" t="s">
        <v>1412</v>
      </c>
      <c r="U14" s="420">
        <v>45562</v>
      </c>
      <c r="V14" s="419" t="s">
        <v>1409</v>
      </c>
      <c r="W14" s="14"/>
      <c r="X14" s="420">
        <v>45565</v>
      </c>
      <c r="Y14" s="16" t="s">
        <v>1413</v>
      </c>
      <c r="Z14" s="15" t="s">
        <v>1414</v>
      </c>
      <c r="AA14" s="14"/>
      <c r="AB14" s="14"/>
      <c r="AC14" s="14"/>
      <c r="AD14" s="14"/>
      <c r="AE14" s="86"/>
      <c r="AF14" s="86"/>
    </row>
    <row r="15" ht="37.5" hidden="1" spans="1:32">
      <c r="A15" s="15" t="s">
        <v>1301</v>
      </c>
      <c r="B15" s="15" t="s">
        <v>1389</v>
      </c>
      <c r="C15" s="382">
        <v>45551</v>
      </c>
      <c r="D15" s="15" t="s">
        <v>1390</v>
      </c>
      <c r="E15" s="15" t="s">
        <v>44</v>
      </c>
      <c r="F15" s="6"/>
      <c r="G15" s="6"/>
      <c r="H15" s="6"/>
      <c r="I15" s="108"/>
      <c r="J15" s="129"/>
      <c r="K15" s="6"/>
      <c r="L15" s="15" t="s">
        <v>1415</v>
      </c>
      <c r="M15" s="14" t="s">
        <v>1416</v>
      </c>
      <c r="N15" s="15" t="s">
        <v>39</v>
      </c>
      <c r="O15" s="14" t="s">
        <v>1417</v>
      </c>
      <c r="P15" s="16" t="s">
        <v>1418</v>
      </c>
      <c r="Q15" s="15" t="s">
        <v>1419</v>
      </c>
      <c r="R15" s="16" t="s">
        <v>1420</v>
      </c>
      <c r="S15" s="13" t="s">
        <v>1421</v>
      </c>
      <c r="T15" s="41">
        <v>778713462851</v>
      </c>
      <c r="U15" s="420">
        <v>45562</v>
      </c>
      <c r="V15" s="419" t="s">
        <v>1422</v>
      </c>
      <c r="W15" s="14"/>
      <c r="X15" s="420">
        <v>45574</v>
      </c>
      <c r="Y15" s="16" t="s">
        <v>1423</v>
      </c>
      <c r="Z15" s="15" t="s">
        <v>1424</v>
      </c>
      <c r="AA15" s="14"/>
      <c r="AB15" s="14"/>
      <c r="AC15" s="14"/>
      <c r="AD15" s="14"/>
      <c r="AE15" s="86"/>
      <c r="AF15" s="86"/>
    </row>
    <row r="16" ht="62.5" hidden="1" spans="1:32">
      <c r="A16" s="15" t="s">
        <v>1301</v>
      </c>
      <c r="B16" s="47" t="s">
        <v>1425</v>
      </c>
      <c r="C16" s="391">
        <v>45560</v>
      </c>
      <c r="D16" s="47" t="s">
        <v>1426</v>
      </c>
      <c r="E16" s="47" t="s">
        <v>1391</v>
      </c>
      <c r="F16" s="387" t="s">
        <v>1427</v>
      </c>
      <c r="G16" s="392">
        <v>500</v>
      </c>
      <c r="H16" s="47" t="s">
        <v>1428</v>
      </c>
      <c r="I16" s="47" t="s">
        <v>1429</v>
      </c>
      <c r="J16" s="47" t="s">
        <v>1430</v>
      </c>
      <c r="K16" s="45" t="s">
        <v>1431</v>
      </c>
      <c r="L16" s="47" t="s">
        <v>1432</v>
      </c>
      <c r="M16" s="371" t="s">
        <v>1433</v>
      </c>
      <c r="N16" s="47" t="s">
        <v>1434</v>
      </c>
      <c r="O16" s="45" t="s">
        <v>1435</v>
      </c>
      <c r="P16" s="402" t="s">
        <v>1436</v>
      </c>
      <c r="Q16" s="15" t="s">
        <v>1437</v>
      </c>
      <c r="R16" s="16" t="s">
        <v>780</v>
      </c>
      <c r="S16" s="13" t="s">
        <v>1438</v>
      </c>
      <c r="T16" s="41">
        <v>779010008244</v>
      </c>
      <c r="U16" s="281">
        <v>45576</v>
      </c>
      <c r="V16" s="419" t="s">
        <v>777</v>
      </c>
      <c r="W16" s="14" t="s">
        <v>1439</v>
      </c>
      <c r="X16" s="281">
        <v>45582</v>
      </c>
      <c r="Y16" s="448" t="s">
        <v>1440</v>
      </c>
      <c r="Z16" s="15" t="s">
        <v>1441</v>
      </c>
      <c r="AA16" s="14" t="s">
        <v>1442</v>
      </c>
      <c r="AB16" s="14" t="s">
        <v>1443</v>
      </c>
      <c r="AC16" s="14" t="s">
        <v>1444</v>
      </c>
      <c r="AD16" s="14" t="s">
        <v>1445</v>
      </c>
      <c r="AE16" s="86"/>
      <c r="AF16" s="86"/>
    </row>
    <row r="17" ht="25" hidden="1" spans="1:32">
      <c r="A17" s="66" t="s">
        <v>1301</v>
      </c>
      <c r="B17" s="6"/>
      <c r="C17" s="6"/>
      <c r="D17" s="6"/>
      <c r="E17" s="6"/>
      <c r="F17" s="6"/>
      <c r="G17" s="392">
        <v>500</v>
      </c>
      <c r="H17" s="6"/>
      <c r="I17" s="6"/>
      <c r="J17" s="6"/>
      <c r="K17" s="6"/>
      <c r="L17" s="6"/>
      <c r="M17" s="6"/>
      <c r="N17" s="6"/>
      <c r="O17" s="6"/>
      <c r="P17" s="403" t="s">
        <v>1446</v>
      </c>
      <c r="Q17" s="15" t="s">
        <v>468</v>
      </c>
      <c r="R17" s="16" t="s">
        <v>472</v>
      </c>
      <c r="S17" s="13" t="s">
        <v>1447</v>
      </c>
      <c r="T17" s="41">
        <v>779010013368</v>
      </c>
      <c r="U17" s="420">
        <v>45574</v>
      </c>
      <c r="V17" s="419" t="s">
        <v>468</v>
      </c>
      <c r="W17" s="14" t="s">
        <v>1448</v>
      </c>
      <c r="X17" s="281">
        <v>45581</v>
      </c>
      <c r="Y17" s="16" t="s">
        <v>1449</v>
      </c>
      <c r="Z17" s="15" t="s">
        <v>1450</v>
      </c>
      <c r="AA17" s="14" t="s">
        <v>1451</v>
      </c>
      <c r="AB17" s="14" t="s">
        <v>1452</v>
      </c>
      <c r="AC17" s="14" t="s">
        <v>1453</v>
      </c>
      <c r="AD17" s="14" t="s">
        <v>1454</v>
      </c>
      <c r="AE17" s="86"/>
      <c r="AF17" s="86"/>
    </row>
    <row r="18" ht="12.5" hidden="1" spans="1:32">
      <c r="A18" s="15" t="s">
        <v>1301</v>
      </c>
      <c r="B18" s="15" t="s">
        <v>1455</v>
      </c>
      <c r="C18" s="382">
        <v>45575</v>
      </c>
      <c r="D18" s="15" t="s">
        <v>65</v>
      </c>
      <c r="E18" s="15" t="s">
        <v>51</v>
      </c>
      <c r="F18" s="47">
        <v>500</v>
      </c>
      <c r="G18" s="390">
        <v>0</v>
      </c>
      <c r="H18" s="41" t="s">
        <v>1456</v>
      </c>
      <c r="I18" s="382">
        <v>45607</v>
      </c>
      <c r="J18" s="382">
        <v>45619</v>
      </c>
      <c r="K18" s="41" t="s">
        <v>1456</v>
      </c>
      <c r="L18" s="15" t="s">
        <v>1457</v>
      </c>
      <c r="M18" s="41" t="s">
        <v>1458</v>
      </c>
      <c r="N18" s="15" t="s">
        <v>39</v>
      </c>
      <c r="O18" s="41" t="s">
        <v>1459</v>
      </c>
      <c r="P18" s="73" t="s">
        <v>1460</v>
      </c>
      <c r="Q18" s="424" t="s">
        <v>1461</v>
      </c>
      <c r="R18" s="14"/>
      <c r="S18" s="13"/>
      <c r="T18" s="41"/>
      <c r="U18" s="420"/>
      <c r="V18" s="41"/>
      <c r="W18" s="41"/>
      <c r="X18" s="420"/>
      <c r="Y18" s="41"/>
      <c r="Z18" s="15"/>
      <c r="AA18" s="14"/>
      <c r="AB18" s="14"/>
      <c r="AC18" s="14"/>
      <c r="AD18" s="14"/>
      <c r="AE18" s="86"/>
      <c r="AF18" s="86"/>
    </row>
    <row r="19" ht="12.5" hidden="1" spans="1:32">
      <c r="A19" s="15" t="s">
        <v>1301</v>
      </c>
      <c r="B19" s="15" t="s">
        <v>1455</v>
      </c>
      <c r="C19" s="382">
        <v>45575</v>
      </c>
      <c r="D19" s="15" t="s">
        <v>65</v>
      </c>
      <c r="E19" s="15" t="s">
        <v>36</v>
      </c>
      <c r="F19" s="237"/>
      <c r="G19" s="237"/>
      <c r="H19" s="41" t="s">
        <v>1456</v>
      </c>
      <c r="I19" s="382">
        <v>45607</v>
      </c>
      <c r="J19" s="382">
        <v>45619</v>
      </c>
      <c r="K19" s="41" t="s">
        <v>1456</v>
      </c>
      <c r="L19" s="15" t="s">
        <v>1462</v>
      </c>
      <c r="M19" s="41" t="s">
        <v>1463</v>
      </c>
      <c r="N19" s="15" t="s">
        <v>39</v>
      </c>
      <c r="O19" s="41" t="s">
        <v>1464</v>
      </c>
      <c r="P19" s="73" t="s">
        <v>1465</v>
      </c>
      <c r="Q19" s="237"/>
      <c r="R19" s="14"/>
      <c r="S19" s="13"/>
      <c r="T19" s="41"/>
      <c r="U19" s="420"/>
      <c r="V19" s="41"/>
      <c r="W19" s="41"/>
      <c r="X19" s="420"/>
      <c r="Y19" s="41"/>
      <c r="Z19" s="15"/>
      <c r="AA19" s="14"/>
      <c r="AB19" s="14"/>
      <c r="AC19" s="14"/>
      <c r="AD19" s="14"/>
      <c r="AE19" s="86"/>
      <c r="AF19" s="86"/>
    </row>
    <row r="20" ht="12.5" hidden="1" spans="1:32">
      <c r="A20" s="15" t="s">
        <v>1301</v>
      </c>
      <c r="B20" s="15" t="s">
        <v>1455</v>
      </c>
      <c r="C20" s="382">
        <v>45575</v>
      </c>
      <c r="D20" s="15" t="s">
        <v>65</v>
      </c>
      <c r="E20" s="15" t="s">
        <v>1466</v>
      </c>
      <c r="F20" s="237"/>
      <c r="G20" s="237"/>
      <c r="H20" s="41" t="s">
        <v>1456</v>
      </c>
      <c r="I20" s="382">
        <v>45607</v>
      </c>
      <c r="J20" s="382">
        <v>45619</v>
      </c>
      <c r="K20" s="41" t="s">
        <v>1456</v>
      </c>
      <c r="L20" s="15" t="s">
        <v>1467</v>
      </c>
      <c r="M20" s="41" t="s">
        <v>1468</v>
      </c>
      <c r="N20" s="15" t="s">
        <v>1340</v>
      </c>
      <c r="O20" s="41" t="s">
        <v>1469</v>
      </c>
      <c r="P20" s="73" t="s">
        <v>1470</v>
      </c>
      <c r="Q20" s="237"/>
      <c r="R20" s="14"/>
      <c r="S20" s="13"/>
      <c r="T20" s="41"/>
      <c r="U20" s="420"/>
      <c r="V20" s="41"/>
      <c r="W20" s="41"/>
      <c r="X20" s="420"/>
      <c r="Y20" s="41"/>
      <c r="Z20" s="15"/>
      <c r="AA20" s="14"/>
      <c r="AB20" s="14"/>
      <c r="AC20" s="14"/>
      <c r="AD20" s="14"/>
      <c r="AE20" s="86"/>
      <c r="AF20" s="86"/>
    </row>
    <row r="21" ht="12.5" hidden="1" spans="1:32">
      <c r="A21" s="15" t="s">
        <v>1301</v>
      </c>
      <c r="B21" s="15" t="s">
        <v>1455</v>
      </c>
      <c r="C21" s="382">
        <v>45575</v>
      </c>
      <c r="D21" s="15" t="s">
        <v>65</v>
      </c>
      <c r="E21" s="15" t="s">
        <v>51</v>
      </c>
      <c r="F21" s="237"/>
      <c r="G21" s="237"/>
      <c r="H21" s="41" t="s">
        <v>1471</v>
      </c>
      <c r="I21" s="382">
        <v>45620</v>
      </c>
      <c r="J21" s="382">
        <v>45625</v>
      </c>
      <c r="K21" s="41" t="s">
        <v>1471</v>
      </c>
      <c r="L21" s="15" t="s">
        <v>1472</v>
      </c>
      <c r="M21" s="41" t="s">
        <v>1473</v>
      </c>
      <c r="N21" s="15" t="s">
        <v>39</v>
      </c>
      <c r="O21" s="41" t="s">
        <v>1474</v>
      </c>
      <c r="P21" s="73" t="s">
        <v>1475</v>
      </c>
      <c r="Q21" s="237"/>
      <c r="R21" s="14"/>
      <c r="S21" s="13"/>
      <c r="T21" s="41"/>
      <c r="U21" s="420"/>
      <c r="V21" s="41"/>
      <c r="W21" s="41"/>
      <c r="X21" s="420"/>
      <c r="Y21" s="41"/>
      <c r="Z21" s="15"/>
      <c r="AA21" s="14"/>
      <c r="AB21" s="14"/>
      <c r="AC21" s="14"/>
      <c r="AD21" s="14"/>
      <c r="AE21" s="86"/>
      <c r="AF21" s="86"/>
    </row>
    <row r="22" ht="12.5" hidden="1" spans="1:32">
      <c r="A22" s="15" t="s">
        <v>1301</v>
      </c>
      <c r="B22" s="15" t="s">
        <v>1455</v>
      </c>
      <c r="C22" s="382">
        <v>45575</v>
      </c>
      <c r="D22" s="15" t="s">
        <v>65</v>
      </c>
      <c r="E22" s="15" t="s">
        <v>36</v>
      </c>
      <c r="F22" s="237"/>
      <c r="G22" s="237"/>
      <c r="H22" s="41" t="s">
        <v>1471</v>
      </c>
      <c r="I22" s="382">
        <v>45620</v>
      </c>
      <c r="J22" s="382">
        <v>45625</v>
      </c>
      <c r="K22" s="41" t="s">
        <v>1471</v>
      </c>
      <c r="L22" s="15" t="s">
        <v>1476</v>
      </c>
      <c r="M22" s="41" t="s">
        <v>1477</v>
      </c>
      <c r="N22" s="15" t="s">
        <v>39</v>
      </c>
      <c r="O22" s="41" t="s">
        <v>1478</v>
      </c>
      <c r="P22" s="73" t="s">
        <v>1479</v>
      </c>
      <c r="Q22" s="237"/>
      <c r="R22" s="14"/>
      <c r="S22" s="13"/>
      <c r="T22" s="41"/>
      <c r="U22" s="420"/>
      <c r="V22" s="41"/>
      <c r="W22" s="41"/>
      <c r="X22" s="420"/>
      <c r="Y22" s="41"/>
      <c r="Z22" s="15"/>
      <c r="AA22" s="14"/>
      <c r="AB22" s="14"/>
      <c r="AC22" s="14"/>
      <c r="AD22" s="14"/>
      <c r="AE22" s="86"/>
      <c r="AF22" s="86"/>
    </row>
    <row r="23" ht="12.5" hidden="1" spans="1:32">
      <c r="A23" s="15" t="s">
        <v>1301</v>
      </c>
      <c r="B23" s="15" t="s">
        <v>1455</v>
      </c>
      <c r="C23" s="382">
        <v>45575</v>
      </c>
      <c r="D23" s="15" t="s">
        <v>65</v>
      </c>
      <c r="E23" s="15" t="s">
        <v>1466</v>
      </c>
      <c r="F23" s="237"/>
      <c r="G23" s="237"/>
      <c r="H23" s="41" t="s">
        <v>1471</v>
      </c>
      <c r="I23" s="382">
        <v>45620</v>
      </c>
      <c r="J23" s="382">
        <v>45625</v>
      </c>
      <c r="K23" s="41" t="s">
        <v>1471</v>
      </c>
      <c r="L23" s="15" t="s">
        <v>1480</v>
      </c>
      <c r="M23" s="41" t="s">
        <v>1481</v>
      </c>
      <c r="N23" s="15" t="s">
        <v>1340</v>
      </c>
      <c r="O23" s="41" t="s">
        <v>1482</v>
      </c>
      <c r="P23" s="73" t="s">
        <v>1483</v>
      </c>
      <c r="Q23" s="237"/>
      <c r="R23" s="14"/>
      <c r="S23" s="13"/>
      <c r="T23" s="41"/>
      <c r="U23" s="420"/>
      <c r="V23" s="41"/>
      <c r="W23" s="41"/>
      <c r="X23" s="420"/>
      <c r="Y23" s="41"/>
      <c r="Z23" s="15"/>
      <c r="AA23" s="14"/>
      <c r="AB23" s="14"/>
      <c r="AC23" s="14"/>
      <c r="AD23" s="14"/>
      <c r="AE23" s="86"/>
      <c r="AF23" s="86"/>
    </row>
    <row r="24" ht="12.5" hidden="1" spans="1:32">
      <c r="A24" s="15" t="s">
        <v>1301</v>
      </c>
      <c r="B24" s="15" t="s">
        <v>1455</v>
      </c>
      <c r="C24" s="382">
        <v>45575</v>
      </c>
      <c r="D24" s="15" t="s">
        <v>65</v>
      </c>
      <c r="E24" s="15" t="s">
        <v>51</v>
      </c>
      <c r="F24" s="237"/>
      <c r="G24" s="237"/>
      <c r="H24" s="41" t="s">
        <v>1484</v>
      </c>
      <c r="I24" s="382">
        <v>45626</v>
      </c>
      <c r="J24" s="382">
        <v>45628</v>
      </c>
      <c r="K24" s="41" t="s">
        <v>1484</v>
      </c>
      <c r="L24" s="15" t="s">
        <v>1485</v>
      </c>
      <c r="M24" s="41" t="s">
        <v>1486</v>
      </c>
      <c r="N24" s="15" t="s">
        <v>1340</v>
      </c>
      <c r="O24" s="41" t="s">
        <v>1487</v>
      </c>
      <c r="P24" s="73" t="s">
        <v>1488</v>
      </c>
      <c r="Q24" s="237"/>
      <c r="R24" s="14"/>
      <c r="S24" s="13"/>
      <c r="T24" s="41"/>
      <c r="U24" s="420"/>
      <c r="V24" s="41"/>
      <c r="W24" s="41"/>
      <c r="X24" s="420"/>
      <c r="Y24" s="41"/>
      <c r="Z24" s="15"/>
      <c r="AA24" s="14"/>
      <c r="AB24" s="14"/>
      <c r="AC24" s="14"/>
      <c r="AD24" s="14"/>
      <c r="AE24" s="86"/>
      <c r="AF24" s="86"/>
    </row>
    <row r="25" ht="12.5" hidden="1" spans="1:32">
      <c r="A25" s="15" t="s">
        <v>1301</v>
      </c>
      <c r="B25" s="15" t="s">
        <v>1455</v>
      </c>
      <c r="C25" s="382">
        <v>45575</v>
      </c>
      <c r="D25" s="15" t="s">
        <v>65</v>
      </c>
      <c r="E25" s="15" t="s">
        <v>36</v>
      </c>
      <c r="F25" s="237"/>
      <c r="G25" s="237"/>
      <c r="H25" s="41" t="s">
        <v>1484</v>
      </c>
      <c r="I25" s="382">
        <v>45626</v>
      </c>
      <c r="J25" s="382">
        <v>45628</v>
      </c>
      <c r="K25" s="41" t="s">
        <v>1484</v>
      </c>
      <c r="L25" s="15" t="s">
        <v>1489</v>
      </c>
      <c r="M25" s="41" t="s">
        <v>1490</v>
      </c>
      <c r="N25" s="15" t="s">
        <v>39</v>
      </c>
      <c r="O25" s="41" t="s">
        <v>1491</v>
      </c>
      <c r="P25" s="73" t="s">
        <v>1492</v>
      </c>
      <c r="Q25" s="237"/>
      <c r="R25" s="14"/>
      <c r="S25" s="13"/>
      <c r="T25" s="41"/>
      <c r="U25" s="420"/>
      <c r="V25" s="41"/>
      <c r="W25" s="41"/>
      <c r="X25" s="420"/>
      <c r="Y25" s="41"/>
      <c r="Z25" s="15"/>
      <c r="AA25" s="14"/>
      <c r="AB25" s="14"/>
      <c r="AC25" s="14"/>
      <c r="AD25" s="14"/>
      <c r="AE25" s="86"/>
      <c r="AF25" s="86"/>
    </row>
    <row r="26" ht="12.5" hidden="1" spans="1:32">
      <c r="A26" s="15" t="s">
        <v>1301</v>
      </c>
      <c r="B26" s="15" t="s">
        <v>1455</v>
      </c>
      <c r="C26" s="382">
        <v>45575</v>
      </c>
      <c r="D26" s="15" t="s">
        <v>65</v>
      </c>
      <c r="E26" s="15" t="s">
        <v>1391</v>
      </c>
      <c r="F26" s="6"/>
      <c r="G26" s="6"/>
      <c r="H26" s="41" t="s">
        <v>1484</v>
      </c>
      <c r="I26" s="382">
        <v>45626</v>
      </c>
      <c r="J26" s="382">
        <v>45628</v>
      </c>
      <c r="K26" s="41" t="s">
        <v>1484</v>
      </c>
      <c r="L26" s="15" t="s">
        <v>1493</v>
      </c>
      <c r="M26" s="41" t="s">
        <v>1494</v>
      </c>
      <c r="N26" s="15" t="s">
        <v>1340</v>
      </c>
      <c r="O26" s="41" t="s">
        <v>1495</v>
      </c>
      <c r="P26" s="73" t="s">
        <v>1496</v>
      </c>
      <c r="Q26" s="6"/>
      <c r="R26" s="14"/>
      <c r="S26" s="13"/>
      <c r="T26" s="41"/>
      <c r="U26" s="420"/>
      <c r="V26" s="41"/>
      <c r="W26" s="41"/>
      <c r="X26" s="420"/>
      <c r="Y26" s="41"/>
      <c r="Z26" s="15"/>
      <c r="AA26" s="14"/>
      <c r="AB26" s="14"/>
      <c r="AC26" s="14"/>
      <c r="AD26" s="14"/>
      <c r="AE26" s="86"/>
      <c r="AF26" s="86"/>
    </row>
    <row r="27" ht="12.5" spans="1:32">
      <c r="A27" s="15" t="s">
        <v>1497</v>
      </c>
      <c r="B27" s="15" t="s">
        <v>1498</v>
      </c>
      <c r="C27" s="382">
        <v>45576</v>
      </c>
      <c r="D27" s="15" t="s">
        <v>65</v>
      </c>
      <c r="E27" s="15" t="s">
        <v>51</v>
      </c>
      <c r="F27" s="371" t="s">
        <v>1329</v>
      </c>
      <c r="G27" s="393" t="s">
        <v>1329</v>
      </c>
      <c r="H27" s="41" t="s">
        <v>1499</v>
      </c>
      <c r="I27" s="382">
        <v>45604</v>
      </c>
      <c r="J27" s="382">
        <v>45606</v>
      </c>
      <c r="K27" s="41" t="s">
        <v>1499</v>
      </c>
      <c r="L27" s="15" t="s">
        <v>1472</v>
      </c>
      <c r="M27" s="41" t="s">
        <v>1500</v>
      </c>
      <c r="N27" s="15" t="s">
        <v>69</v>
      </c>
      <c r="O27" s="41" t="s">
        <v>1501</v>
      </c>
      <c r="P27" s="73" t="s">
        <v>1502</v>
      </c>
      <c r="Q27" s="15" t="s">
        <v>1503</v>
      </c>
      <c r="R27" s="16" t="s">
        <v>687</v>
      </c>
      <c r="S27" s="13"/>
      <c r="T27" s="41"/>
      <c r="U27" s="420"/>
      <c r="V27" s="41"/>
      <c r="W27" s="41"/>
      <c r="X27" s="420"/>
      <c r="Y27" s="41"/>
      <c r="Z27" s="15"/>
      <c r="AA27" s="14"/>
      <c r="AB27" s="14"/>
      <c r="AC27" s="14"/>
      <c r="AD27" s="14"/>
      <c r="AE27" s="86"/>
      <c r="AF27" s="86"/>
    </row>
    <row r="28" spans="1:32">
      <c r="A28" s="15" t="s">
        <v>1497</v>
      </c>
      <c r="B28" s="15" t="s">
        <v>1498</v>
      </c>
      <c r="C28" s="382">
        <v>45576</v>
      </c>
      <c r="D28" s="15" t="s">
        <v>65</v>
      </c>
      <c r="E28" s="15" t="s">
        <v>36</v>
      </c>
      <c r="F28" s="237"/>
      <c r="G28" s="237"/>
      <c r="H28" s="41" t="s">
        <v>1499</v>
      </c>
      <c r="I28" s="382">
        <v>45604</v>
      </c>
      <c r="J28" s="382">
        <v>45606</v>
      </c>
      <c r="K28" s="41" t="s">
        <v>1499</v>
      </c>
      <c r="L28" s="15" t="s">
        <v>1504</v>
      </c>
      <c r="M28" s="41" t="s">
        <v>1505</v>
      </c>
      <c r="N28" s="15" t="s">
        <v>1340</v>
      </c>
      <c r="O28" s="41" t="s">
        <v>1506</v>
      </c>
      <c r="P28" s="73" t="s">
        <v>1507</v>
      </c>
      <c r="Q28" s="15" t="s">
        <v>1503</v>
      </c>
      <c r="R28" s="16" t="s">
        <v>687</v>
      </c>
      <c r="S28" s="13"/>
      <c r="T28" s="41"/>
      <c r="U28" s="15"/>
      <c r="V28" s="425"/>
      <c r="W28" s="15"/>
      <c r="X28" s="41"/>
      <c r="Y28" s="420"/>
      <c r="Z28" s="41"/>
      <c r="AA28" s="14"/>
      <c r="AB28" s="14"/>
      <c r="AC28" s="14"/>
      <c r="AD28" s="14"/>
      <c r="AE28" s="86"/>
      <c r="AF28" s="86"/>
    </row>
    <row r="29" s="373" customFormat="1" ht="62.5" spans="1:32">
      <c r="A29" s="378" t="s">
        <v>1301</v>
      </c>
      <c r="B29" s="378" t="s">
        <v>1498</v>
      </c>
      <c r="C29" s="379">
        <v>45576</v>
      </c>
      <c r="D29" s="378" t="s">
        <v>65</v>
      </c>
      <c r="E29" s="378" t="s">
        <v>1508</v>
      </c>
      <c r="F29" s="394"/>
      <c r="G29" s="394"/>
      <c r="H29" s="395" t="s">
        <v>1499</v>
      </c>
      <c r="I29" s="379">
        <v>45604</v>
      </c>
      <c r="J29" s="379">
        <v>45606</v>
      </c>
      <c r="K29" s="395" t="s">
        <v>1499</v>
      </c>
      <c r="L29" s="378" t="s">
        <v>1509</v>
      </c>
      <c r="M29" s="395" t="s">
        <v>1510</v>
      </c>
      <c r="N29" s="378" t="s">
        <v>1340</v>
      </c>
      <c r="O29" s="395" t="s">
        <v>1511</v>
      </c>
      <c r="P29" s="404" t="s">
        <v>1512</v>
      </c>
      <c r="Q29" s="378" t="s">
        <v>1503</v>
      </c>
      <c r="R29" s="400" t="s">
        <v>687</v>
      </c>
      <c r="S29" s="416" t="s">
        <v>1513</v>
      </c>
      <c r="T29" s="395">
        <v>779515554632</v>
      </c>
      <c r="U29" s="426">
        <v>45595</v>
      </c>
      <c r="V29" s="417" t="s">
        <v>683</v>
      </c>
      <c r="W29" s="416" t="s">
        <v>1514</v>
      </c>
      <c r="X29" s="426">
        <v>45605</v>
      </c>
      <c r="Y29" s="449" t="s">
        <v>1515</v>
      </c>
      <c r="Z29" s="378" t="s">
        <v>1516</v>
      </c>
      <c r="AA29" s="378" t="s">
        <v>1517</v>
      </c>
      <c r="AB29" s="378" t="s">
        <v>1518</v>
      </c>
      <c r="AC29" s="378" t="s">
        <v>1519</v>
      </c>
      <c r="AD29" s="378">
        <v>0</v>
      </c>
      <c r="AE29" s="445"/>
      <c r="AF29" s="445"/>
    </row>
    <row r="30" spans="1:32">
      <c r="A30" s="15" t="s">
        <v>1497</v>
      </c>
      <c r="B30" s="15" t="s">
        <v>1498</v>
      </c>
      <c r="C30" s="382">
        <v>45576</v>
      </c>
      <c r="D30" s="15" t="s">
        <v>65</v>
      </c>
      <c r="E30" s="15" t="s">
        <v>51</v>
      </c>
      <c r="F30" s="210">
        <v>500</v>
      </c>
      <c r="G30" s="396">
        <v>400</v>
      </c>
      <c r="H30" s="298" t="s">
        <v>1520</v>
      </c>
      <c r="I30" s="405">
        <v>45620</v>
      </c>
      <c r="J30" s="405">
        <v>45625</v>
      </c>
      <c r="K30" s="298" t="s">
        <v>1520</v>
      </c>
      <c r="L30" s="56" t="s">
        <v>1521</v>
      </c>
      <c r="M30" s="298" t="s">
        <v>1522</v>
      </c>
      <c r="N30" s="56" t="s">
        <v>69</v>
      </c>
      <c r="O30" s="298" t="s">
        <v>1523</v>
      </c>
      <c r="P30" s="333" t="s">
        <v>1524</v>
      </c>
      <c r="Q30" s="56" t="s">
        <v>468</v>
      </c>
      <c r="R30" s="335" t="s">
        <v>472</v>
      </c>
      <c r="S30" s="331"/>
      <c r="T30" s="41"/>
      <c r="U30" s="15"/>
      <c r="V30" s="425"/>
      <c r="W30" s="15"/>
      <c r="X30" s="41"/>
      <c r="Y30" s="420"/>
      <c r="Z30" s="41"/>
      <c r="AA30" s="14"/>
      <c r="AB30" s="14"/>
      <c r="AC30" s="14"/>
      <c r="AD30" s="15"/>
      <c r="AE30" s="86"/>
      <c r="AF30" s="86"/>
    </row>
    <row r="31" ht="12.5" spans="1:32">
      <c r="A31" s="15" t="s">
        <v>1497</v>
      </c>
      <c r="B31" s="15" t="s">
        <v>1498</v>
      </c>
      <c r="C31" s="382">
        <v>45576</v>
      </c>
      <c r="D31" s="15" t="s">
        <v>65</v>
      </c>
      <c r="E31" s="15" t="s">
        <v>36</v>
      </c>
      <c r="G31" s="232"/>
      <c r="H31" s="298" t="s">
        <v>1520</v>
      </c>
      <c r="I31" s="405">
        <v>45620</v>
      </c>
      <c r="J31" s="405">
        <v>45625</v>
      </c>
      <c r="K31" s="298" t="s">
        <v>1520</v>
      </c>
      <c r="L31" s="56" t="s">
        <v>1525</v>
      </c>
      <c r="M31" s="298" t="s">
        <v>1526</v>
      </c>
      <c r="N31" s="56" t="s">
        <v>69</v>
      </c>
      <c r="O31" s="298" t="s">
        <v>1527</v>
      </c>
      <c r="P31" s="333" t="s">
        <v>1528</v>
      </c>
      <c r="Q31" s="56" t="s">
        <v>468</v>
      </c>
      <c r="R31" s="335" t="s">
        <v>472</v>
      </c>
      <c r="S31" s="331"/>
      <c r="T31" s="41"/>
      <c r="U31" s="15"/>
      <c r="V31" s="425"/>
      <c r="W31" s="15"/>
      <c r="X31" s="41"/>
      <c r="Y31" s="420"/>
      <c r="Z31" s="41"/>
      <c r="AA31" s="14"/>
      <c r="AB31" s="14"/>
      <c r="AC31" s="14"/>
      <c r="AD31" s="15"/>
      <c r="AE31" s="86"/>
      <c r="AF31" s="86"/>
    </row>
    <row r="32" ht="37.5" spans="1:32">
      <c r="A32" s="241" t="s">
        <v>1529</v>
      </c>
      <c r="B32" s="15" t="s">
        <v>1498</v>
      </c>
      <c r="C32" s="382">
        <v>45576</v>
      </c>
      <c r="D32" s="15" t="s">
        <v>65</v>
      </c>
      <c r="E32" s="15" t="s">
        <v>1508</v>
      </c>
      <c r="F32" s="109"/>
      <c r="G32" s="108"/>
      <c r="H32" s="298" t="s">
        <v>1520</v>
      </c>
      <c r="I32" s="405">
        <v>45620</v>
      </c>
      <c r="J32" s="405">
        <v>45625</v>
      </c>
      <c r="K32" s="298" t="s">
        <v>1520</v>
      </c>
      <c r="L32" s="56" t="s">
        <v>1530</v>
      </c>
      <c r="M32" s="298" t="s">
        <v>1494</v>
      </c>
      <c r="N32" s="56" t="s">
        <v>1340</v>
      </c>
      <c r="O32" s="298" t="s">
        <v>1531</v>
      </c>
      <c r="P32" s="333" t="s">
        <v>1532</v>
      </c>
      <c r="Q32" s="56" t="s">
        <v>652</v>
      </c>
      <c r="R32" s="427" t="s">
        <v>654</v>
      </c>
      <c r="S32" s="331" t="s">
        <v>1533</v>
      </c>
      <c r="T32" s="41">
        <v>779645200077</v>
      </c>
      <c r="U32" s="281">
        <v>45602</v>
      </c>
      <c r="V32" s="419" t="s">
        <v>1534</v>
      </c>
      <c r="W32" s="13" t="s">
        <v>1535</v>
      </c>
      <c r="X32" s="420">
        <v>45620</v>
      </c>
      <c r="Y32" s="73" t="s">
        <v>1536</v>
      </c>
      <c r="Z32" s="15" t="s">
        <v>1537</v>
      </c>
      <c r="AA32" s="15" t="s">
        <v>1538</v>
      </c>
      <c r="AB32" s="15" t="s">
        <v>1539</v>
      </c>
      <c r="AC32" s="15" t="s">
        <v>1540</v>
      </c>
      <c r="AD32" s="15" t="s">
        <v>1541</v>
      </c>
      <c r="AE32" s="86"/>
      <c r="AF32" s="86"/>
    </row>
    <row r="33" ht="25" spans="1:32">
      <c r="A33" s="15" t="s">
        <v>1301</v>
      </c>
      <c r="B33" s="15" t="s">
        <v>1498</v>
      </c>
      <c r="C33" s="382">
        <v>45576</v>
      </c>
      <c r="D33" s="15" t="s">
        <v>65</v>
      </c>
      <c r="E33" s="15" t="s">
        <v>51</v>
      </c>
      <c r="F33" s="210">
        <v>300</v>
      </c>
      <c r="G33" s="396">
        <v>300</v>
      </c>
      <c r="H33" s="298" t="s">
        <v>1542</v>
      </c>
      <c r="I33" s="405">
        <v>45631</v>
      </c>
      <c r="J33" s="405">
        <v>45641</v>
      </c>
      <c r="K33" s="298" t="s">
        <v>1542</v>
      </c>
      <c r="L33" s="56" t="s">
        <v>1543</v>
      </c>
      <c r="M33" s="298" t="s">
        <v>1486</v>
      </c>
      <c r="N33" s="56" t="s">
        <v>1340</v>
      </c>
      <c r="O33" s="298" t="s">
        <v>1544</v>
      </c>
      <c r="P33" s="333" t="s">
        <v>1545</v>
      </c>
      <c r="Q33" s="56" t="s">
        <v>618</v>
      </c>
      <c r="R33" s="335" t="s">
        <v>621</v>
      </c>
      <c r="S33" s="331" t="s">
        <v>1546</v>
      </c>
      <c r="T33" s="41">
        <v>779589799110</v>
      </c>
      <c r="U33" s="281">
        <v>45608</v>
      </c>
      <c r="V33" s="419" t="s">
        <v>618</v>
      </c>
      <c r="W33" s="15" t="s">
        <v>1547</v>
      </c>
      <c r="X33" s="420">
        <v>45631</v>
      </c>
      <c r="Y33" s="73" t="s">
        <v>1548</v>
      </c>
      <c r="Z33" s="41"/>
      <c r="AA33" s="14"/>
      <c r="AB33" s="14"/>
      <c r="AC33" s="14"/>
      <c r="AD33" s="15"/>
      <c r="AE33" s="86"/>
      <c r="AF33" s="86"/>
    </row>
    <row r="34" ht="12.5" spans="1:32">
      <c r="A34" s="15" t="s">
        <v>1497</v>
      </c>
      <c r="B34" s="15" t="s">
        <v>1498</v>
      </c>
      <c r="C34" s="382">
        <v>45576</v>
      </c>
      <c r="D34" s="15" t="s">
        <v>65</v>
      </c>
      <c r="E34" s="15" t="s">
        <v>36</v>
      </c>
      <c r="G34" s="232"/>
      <c r="H34" s="298" t="s">
        <v>1542</v>
      </c>
      <c r="I34" s="405">
        <v>45631</v>
      </c>
      <c r="J34" s="405">
        <v>45641</v>
      </c>
      <c r="K34" s="298" t="s">
        <v>1542</v>
      </c>
      <c r="L34" s="56" t="s">
        <v>1549</v>
      </c>
      <c r="M34" s="298" t="s">
        <v>1463</v>
      </c>
      <c r="N34" s="56" t="s">
        <v>69</v>
      </c>
      <c r="O34" s="298" t="s">
        <v>1550</v>
      </c>
      <c r="P34" s="333" t="s">
        <v>1551</v>
      </c>
      <c r="Q34" s="56" t="s">
        <v>618</v>
      </c>
      <c r="R34" s="335" t="s">
        <v>621</v>
      </c>
      <c r="S34" s="331"/>
      <c r="T34" s="41"/>
      <c r="U34" s="15"/>
      <c r="V34" s="425"/>
      <c r="W34" s="15"/>
      <c r="X34" s="41"/>
      <c r="Y34" s="420"/>
      <c r="Z34" s="41"/>
      <c r="AA34" s="14"/>
      <c r="AB34" s="14"/>
      <c r="AC34" s="14"/>
      <c r="AD34" s="15"/>
      <c r="AE34" s="86"/>
      <c r="AF34" s="86"/>
    </row>
    <row r="35" ht="12.5" spans="1:32">
      <c r="A35" s="15" t="s">
        <v>1497</v>
      </c>
      <c r="B35" s="15" t="s">
        <v>1498</v>
      </c>
      <c r="C35" s="382">
        <v>45576</v>
      </c>
      <c r="D35" s="15" t="s">
        <v>65</v>
      </c>
      <c r="E35" s="15" t="s">
        <v>1466</v>
      </c>
      <c r="F35" s="109"/>
      <c r="G35" s="108"/>
      <c r="H35" s="298" t="s">
        <v>1542</v>
      </c>
      <c r="I35" s="405">
        <v>45631</v>
      </c>
      <c r="J35" s="405">
        <v>45641</v>
      </c>
      <c r="K35" s="298" t="s">
        <v>1542</v>
      </c>
      <c r="L35" s="56" t="s">
        <v>1552</v>
      </c>
      <c r="M35" s="298" t="s">
        <v>1481</v>
      </c>
      <c r="N35" s="56" t="s">
        <v>1340</v>
      </c>
      <c r="O35" s="298" t="s">
        <v>1553</v>
      </c>
      <c r="P35" s="333" t="s">
        <v>1554</v>
      </c>
      <c r="Q35" s="56" t="s">
        <v>618</v>
      </c>
      <c r="R35" s="335" t="s">
        <v>621</v>
      </c>
      <c r="S35" s="331"/>
      <c r="T35" s="41"/>
      <c r="U35" s="15"/>
      <c r="V35" s="425"/>
      <c r="W35" s="15"/>
      <c r="X35" s="41"/>
      <c r="Y35" s="420"/>
      <c r="Z35" s="41"/>
      <c r="AA35" s="14"/>
      <c r="AB35" s="14"/>
      <c r="AC35" s="14"/>
      <c r="AD35" s="15"/>
      <c r="AE35" s="86"/>
      <c r="AF35" s="86"/>
    </row>
    <row r="36" ht="14" spans="1:32">
      <c r="A36" s="15" t="s">
        <v>1497</v>
      </c>
      <c r="B36" s="15" t="s">
        <v>1498</v>
      </c>
      <c r="C36" s="382">
        <v>45576</v>
      </c>
      <c r="D36" s="15" t="s">
        <v>65</v>
      </c>
      <c r="E36" s="15" t="s">
        <v>51</v>
      </c>
      <c r="F36" s="210" t="s">
        <v>1555</v>
      </c>
      <c r="G36" s="397" t="s">
        <v>326</v>
      </c>
      <c r="H36" s="298" t="s">
        <v>1556</v>
      </c>
      <c r="I36" s="405">
        <v>45607</v>
      </c>
      <c r="J36" s="405">
        <v>45619</v>
      </c>
      <c r="K36" s="298" t="s">
        <v>1556</v>
      </c>
      <c r="L36" s="56" t="s">
        <v>1472</v>
      </c>
      <c r="M36" s="298" t="s">
        <v>1500</v>
      </c>
      <c r="N36" s="56" t="s">
        <v>69</v>
      </c>
      <c r="O36" s="298" t="s">
        <v>1501</v>
      </c>
      <c r="P36" s="333" t="s">
        <v>1502</v>
      </c>
      <c r="Q36" s="56" t="s">
        <v>630</v>
      </c>
      <c r="R36" s="335" t="s">
        <v>1557</v>
      </c>
      <c r="S36" s="331"/>
      <c r="T36" s="41"/>
      <c r="U36" s="15"/>
      <c r="V36" s="425"/>
      <c r="W36" s="15"/>
      <c r="X36" s="41"/>
      <c r="Y36" s="420"/>
      <c r="Z36" s="41"/>
      <c r="AA36" s="14"/>
      <c r="AB36" s="14"/>
      <c r="AC36" s="14"/>
      <c r="AD36" s="15"/>
      <c r="AE36" s="86"/>
      <c r="AF36" s="86"/>
    </row>
    <row r="37" ht="37.5" spans="1:32">
      <c r="A37" s="15" t="s">
        <v>1301</v>
      </c>
      <c r="B37" s="15" t="s">
        <v>1498</v>
      </c>
      <c r="C37" s="382">
        <v>45576</v>
      </c>
      <c r="D37" s="15" t="s">
        <v>65</v>
      </c>
      <c r="E37" s="15" t="s">
        <v>36</v>
      </c>
      <c r="G37" s="232"/>
      <c r="H37" s="298" t="s">
        <v>1556</v>
      </c>
      <c r="I37" s="405">
        <v>45607</v>
      </c>
      <c r="J37" s="405">
        <v>45619</v>
      </c>
      <c r="K37" s="298" t="s">
        <v>1556</v>
      </c>
      <c r="L37" s="56" t="s">
        <v>1504</v>
      </c>
      <c r="M37" s="298" t="s">
        <v>1505</v>
      </c>
      <c r="N37" s="56" t="s">
        <v>1340</v>
      </c>
      <c r="O37" s="298" t="s">
        <v>1506</v>
      </c>
      <c r="P37" s="333" t="s">
        <v>1512</v>
      </c>
      <c r="Q37" s="331" t="s">
        <v>1558</v>
      </c>
      <c r="R37" s="335" t="s">
        <v>1559</v>
      </c>
      <c r="S37" s="331" t="s">
        <v>1560</v>
      </c>
      <c r="T37" s="41">
        <v>779515554459</v>
      </c>
      <c r="U37" s="281">
        <v>45595</v>
      </c>
      <c r="V37" s="419" t="s">
        <v>1028</v>
      </c>
      <c r="W37" s="15" t="s">
        <v>1561</v>
      </c>
      <c r="X37" s="420">
        <v>45604</v>
      </c>
      <c r="Y37" s="73" t="s">
        <v>1562</v>
      </c>
      <c r="Z37" s="15" t="s">
        <v>1563</v>
      </c>
      <c r="AA37" s="15" t="s">
        <v>1564</v>
      </c>
      <c r="AB37" s="15" t="s">
        <v>1565</v>
      </c>
      <c r="AC37" s="15" t="s">
        <v>1566</v>
      </c>
      <c r="AD37" s="15">
        <v>0</v>
      </c>
      <c r="AE37" s="86"/>
      <c r="AF37" s="86"/>
    </row>
    <row r="38" ht="14" spans="1:32">
      <c r="A38" s="15" t="s">
        <v>1497</v>
      </c>
      <c r="B38" s="15" t="s">
        <v>1498</v>
      </c>
      <c r="C38" s="382">
        <v>45576</v>
      </c>
      <c r="D38" s="15" t="s">
        <v>65</v>
      </c>
      <c r="E38" s="15" t="s">
        <v>1391</v>
      </c>
      <c r="F38" s="109"/>
      <c r="G38" s="108"/>
      <c r="H38" s="298" t="s">
        <v>1556</v>
      </c>
      <c r="I38" s="405">
        <v>45607</v>
      </c>
      <c r="J38" s="405">
        <v>45619</v>
      </c>
      <c r="K38" s="298" t="s">
        <v>1556</v>
      </c>
      <c r="L38" s="56" t="s">
        <v>1509</v>
      </c>
      <c r="M38" s="298" t="s">
        <v>1510</v>
      </c>
      <c r="N38" s="56" t="s">
        <v>1340</v>
      </c>
      <c r="O38" s="298" t="s">
        <v>1511</v>
      </c>
      <c r="P38" s="333" t="s">
        <v>1502</v>
      </c>
      <c r="Q38" s="56" t="s">
        <v>630</v>
      </c>
      <c r="R38" s="335" t="s">
        <v>1557</v>
      </c>
      <c r="S38" s="331"/>
      <c r="T38" s="41"/>
      <c r="U38" s="15"/>
      <c r="V38" s="425"/>
      <c r="W38" s="15"/>
      <c r="X38" s="41"/>
      <c r="Y38" s="420"/>
      <c r="Z38" s="41"/>
      <c r="AA38" s="14"/>
      <c r="AB38" s="14"/>
      <c r="AC38" s="14"/>
      <c r="AD38" s="14"/>
      <c r="AE38" s="86"/>
      <c r="AF38" s="86"/>
    </row>
    <row r="39" ht="25" spans="1:32">
      <c r="A39" s="15" t="s">
        <v>1567</v>
      </c>
      <c r="B39" s="15" t="s">
        <v>1498</v>
      </c>
      <c r="C39" s="382">
        <v>45576</v>
      </c>
      <c r="D39" s="15" t="s">
        <v>65</v>
      </c>
      <c r="E39" s="15" t="s">
        <v>51</v>
      </c>
      <c r="F39" s="210" t="s">
        <v>1555</v>
      </c>
      <c r="G39" s="398" t="s">
        <v>1555</v>
      </c>
      <c r="H39" s="298" t="s">
        <v>1568</v>
      </c>
      <c r="I39" s="405">
        <v>45642</v>
      </c>
      <c r="J39" s="405">
        <v>45650</v>
      </c>
      <c r="K39" s="298" t="s">
        <v>1568</v>
      </c>
      <c r="L39" s="56" t="s">
        <v>1521</v>
      </c>
      <c r="M39" s="298" t="s">
        <v>1522</v>
      </c>
      <c r="N39" s="56" t="s">
        <v>69</v>
      </c>
      <c r="O39" s="298" t="s">
        <v>1523</v>
      </c>
      <c r="P39" s="333" t="s">
        <v>1524</v>
      </c>
      <c r="Q39" s="56" t="s">
        <v>35</v>
      </c>
      <c r="R39" s="333" t="s">
        <v>324</v>
      </c>
      <c r="S39" s="331" t="s">
        <v>42</v>
      </c>
      <c r="T39" s="41">
        <v>779459244055</v>
      </c>
      <c r="U39" s="281">
        <v>45593</v>
      </c>
      <c r="V39" s="419" t="s">
        <v>35</v>
      </c>
      <c r="W39" s="15" t="s">
        <v>1569</v>
      </c>
      <c r="X39" s="41"/>
      <c r="Y39" s="420"/>
      <c r="Z39" s="41"/>
      <c r="AA39" s="14"/>
      <c r="AB39" s="14"/>
      <c r="AC39" s="14"/>
      <c r="AD39" s="14"/>
      <c r="AE39" s="86"/>
      <c r="AF39" s="86"/>
    </row>
    <row r="40" ht="12.5" spans="1:32">
      <c r="A40" s="15" t="s">
        <v>1497</v>
      </c>
      <c r="B40" s="15" t="s">
        <v>1498</v>
      </c>
      <c r="C40" s="382">
        <v>45576</v>
      </c>
      <c r="D40" s="15" t="s">
        <v>65</v>
      </c>
      <c r="E40" s="15" t="s">
        <v>36</v>
      </c>
      <c r="G40" s="237"/>
      <c r="H40" s="298" t="s">
        <v>1568</v>
      </c>
      <c r="I40" s="405">
        <v>45642</v>
      </c>
      <c r="J40" s="405">
        <v>45650</v>
      </c>
      <c r="K40" s="298" t="s">
        <v>1568</v>
      </c>
      <c r="L40" s="56" t="s">
        <v>1525</v>
      </c>
      <c r="M40" s="298" t="s">
        <v>1526</v>
      </c>
      <c r="N40" s="56" t="s">
        <v>69</v>
      </c>
      <c r="O40" s="298" t="s">
        <v>1527</v>
      </c>
      <c r="P40" s="333" t="s">
        <v>1528</v>
      </c>
      <c r="Q40" s="56" t="s">
        <v>1570</v>
      </c>
      <c r="R40" s="335" t="s">
        <v>1571</v>
      </c>
      <c r="S40" s="331"/>
      <c r="T40" s="41"/>
      <c r="U40" s="15"/>
      <c r="V40" s="41"/>
      <c r="W40" s="14"/>
      <c r="X40" s="14"/>
      <c r="Y40" s="14"/>
      <c r="Z40" s="15"/>
      <c r="AA40" s="14"/>
      <c r="AB40" s="14"/>
      <c r="AC40" s="14"/>
      <c r="AD40" s="14"/>
      <c r="AE40" s="86"/>
      <c r="AF40" s="86"/>
    </row>
    <row r="41" ht="37.5" spans="1:32">
      <c r="A41" s="15" t="s">
        <v>1567</v>
      </c>
      <c r="B41" s="15" t="s">
        <v>1498</v>
      </c>
      <c r="C41" s="382">
        <v>45576</v>
      </c>
      <c r="D41" s="15" t="s">
        <v>65</v>
      </c>
      <c r="E41" s="15" t="s">
        <v>1508</v>
      </c>
      <c r="F41" s="109"/>
      <c r="G41" s="6"/>
      <c r="H41" s="298" t="s">
        <v>1568</v>
      </c>
      <c r="I41" s="405">
        <v>45642</v>
      </c>
      <c r="J41" s="405">
        <v>45650</v>
      </c>
      <c r="K41" s="298" t="s">
        <v>1568</v>
      </c>
      <c r="L41" s="56" t="s">
        <v>1530</v>
      </c>
      <c r="M41" s="298" t="s">
        <v>1494</v>
      </c>
      <c r="N41" s="56" t="s">
        <v>1340</v>
      </c>
      <c r="O41" s="298" t="s">
        <v>1531</v>
      </c>
      <c r="P41" s="333" t="s">
        <v>1532</v>
      </c>
      <c r="Q41" s="56" t="s">
        <v>744</v>
      </c>
      <c r="R41" s="335" t="s">
        <v>748</v>
      </c>
      <c r="S41" s="331" t="s">
        <v>1572</v>
      </c>
      <c r="T41" s="41">
        <v>779515555915</v>
      </c>
      <c r="U41" s="281">
        <v>45595</v>
      </c>
      <c r="V41" s="419" t="s">
        <v>744</v>
      </c>
      <c r="W41" s="11" t="s">
        <v>1573</v>
      </c>
      <c r="X41" s="14"/>
      <c r="Y41" s="14"/>
      <c r="Z41" s="15"/>
      <c r="AA41" s="14"/>
      <c r="AB41" s="14"/>
      <c r="AC41" s="14"/>
      <c r="AD41" s="14"/>
      <c r="AE41" s="86"/>
      <c r="AF41" s="86"/>
    </row>
    <row r="42" ht="50" spans="1:32">
      <c r="A42" s="241" t="s">
        <v>1529</v>
      </c>
      <c r="B42" s="15" t="s">
        <v>1498</v>
      </c>
      <c r="C42" s="382">
        <v>45576</v>
      </c>
      <c r="D42" s="15" t="s">
        <v>65</v>
      </c>
      <c r="E42" s="15" t="s">
        <v>51</v>
      </c>
      <c r="F42" s="210">
        <v>300</v>
      </c>
      <c r="G42" s="396">
        <v>300</v>
      </c>
      <c r="H42" s="298" t="s">
        <v>1484</v>
      </c>
      <c r="I42" s="405">
        <v>45626</v>
      </c>
      <c r="J42" s="405">
        <v>45628</v>
      </c>
      <c r="K42" s="298" t="s">
        <v>1484</v>
      </c>
      <c r="L42" s="56" t="s">
        <v>1543</v>
      </c>
      <c r="M42" s="298" t="s">
        <v>1486</v>
      </c>
      <c r="N42" s="56" t="s">
        <v>1340</v>
      </c>
      <c r="O42" s="298" t="s">
        <v>1544</v>
      </c>
      <c r="P42" s="333" t="s">
        <v>1545</v>
      </c>
      <c r="Q42" s="56" t="s">
        <v>463</v>
      </c>
      <c r="R42" s="335" t="s">
        <v>466</v>
      </c>
      <c r="S42" s="331" t="s">
        <v>1574</v>
      </c>
      <c r="T42" s="41">
        <v>779589800140</v>
      </c>
      <c r="U42" s="281">
        <v>45610</v>
      </c>
      <c r="V42" s="419" t="s">
        <v>1575</v>
      </c>
      <c r="W42" s="14"/>
      <c r="X42" s="276">
        <v>45626</v>
      </c>
      <c r="Y42" s="16" t="s">
        <v>1576</v>
      </c>
      <c r="Z42" s="15"/>
      <c r="AA42" s="14"/>
      <c r="AB42" s="14"/>
      <c r="AC42" s="14"/>
      <c r="AD42" s="14"/>
      <c r="AE42" s="86"/>
      <c r="AF42" s="86"/>
    </row>
    <row r="43" ht="12.5" spans="1:32">
      <c r="A43" s="15" t="s">
        <v>1497</v>
      </c>
      <c r="B43" s="15" t="s">
        <v>1498</v>
      </c>
      <c r="C43" s="382">
        <v>45576</v>
      </c>
      <c r="D43" s="15" t="s">
        <v>65</v>
      </c>
      <c r="E43" s="15" t="s">
        <v>36</v>
      </c>
      <c r="G43" s="232"/>
      <c r="H43" s="298" t="s">
        <v>1484</v>
      </c>
      <c r="I43" s="405">
        <v>45626</v>
      </c>
      <c r="J43" s="405">
        <v>45628</v>
      </c>
      <c r="K43" s="298" t="s">
        <v>1484</v>
      </c>
      <c r="L43" s="56" t="s">
        <v>1549</v>
      </c>
      <c r="M43" s="298" t="s">
        <v>1463</v>
      </c>
      <c r="N43" s="56" t="s">
        <v>69</v>
      </c>
      <c r="O43" s="298" t="s">
        <v>1550</v>
      </c>
      <c r="P43" s="333" t="s">
        <v>1551</v>
      </c>
      <c r="Q43" s="56" t="s">
        <v>1577</v>
      </c>
      <c r="R43" s="335" t="s">
        <v>466</v>
      </c>
      <c r="S43" s="331"/>
      <c r="T43" s="41"/>
      <c r="U43" s="15"/>
      <c r="V43" s="41"/>
      <c r="W43" s="14"/>
      <c r="X43" s="14"/>
      <c r="Y43" s="14"/>
      <c r="Z43" s="15"/>
      <c r="AA43" s="14"/>
      <c r="AB43" s="14"/>
      <c r="AC43" s="14"/>
      <c r="AD43" s="14"/>
      <c r="AE43" s="86"/>
      <c r="AF43" s="86"/>
    </row>
    <row r="44" ht="12.5" spans="1:32">
      <c r="A44" s="15" t="s">
        <v>1497</v>
      </c>
      <c r="B44" s="15" t="s">
        <v>1498</v>
      </c>
      <c r="C44" s="382">
        <v>45576</v>
      </c>
      <c r="D44" s="15" t="s">
        <v>65</v>
      </c>
      <c r="E44" s="15" t="s">
        <v>1466</v>
      </c>
      <c r="F44" s="109"/>
      <c r="G44" s="108"/>
      <c r="H44" s="298" t="s">
        <v>1484</v>
      </c>
      <c r="I44" s="405">
        <v>45626</v>
      </c>
      <c r="J44" s="405">
        <v>45628</v>
      </c>
      <c r="K44" s="298" t="s">
        <v>1484</v>
      </c>
      <c r="L44" s="56" t="s">
        <v>1552</v>
      </c>
      <c r="M44" s="298" t="s">
        <v>1481</v>
      </c>
      <c r="N44" s="56" t="s">
        <v>1340</v>
      </c>
      <c r="O44" s="298" t="s">
        <v>1553</v>
      </c>
      <c r="P44" s="333" t="s">
        <v>1554</v>
      </c>
      <c r="Q44" s="56" t="s">
        <v>1577</v>
      </c>
      <c r="R44" s="335" t="s">
        <v>466</v>
      </c>
      <c r="S44" s="331"/>
      <c r="T44" s="41"/>
      <c r="U44" s="15"/>
      <c r="V44" s="41"/>
      <c r="W44" s="14"/>
      <c r="X44" s="14"/>
      <c r="Y44" s="14"/>
      <c r="Z44" s="15"/>
      <c r="AA44" s="14"/>
      <c r="AB44" s="14"/>
      <c r="AC44" s="14"/>
      <c r="AD44" s="14"/>
      <c r="AE44" s="86"/>
      <c r="AF44" s="86"/>
    </row>
    <row r="45" ht="37.5" hidden="1" spans="1:32">
      <c r="A45" s="15" t="s">
        <v>1301</v>
      </c>
      <c r="B45" s="15" t="s">
        <v>1378</v>
      </c>
      <c r="C45" s="382">
        <v>45582</v>
      </c>
      <c r="D45" s="15" t="s">
        <v>34</v>
      </c>
      <c r="E45" s="15" t="s">
        <v>36</v>
      </c>
      <c r="F45" s="15">
        <v>300</v>
      </c>
      <c r="G45" s="15">
        <v>300</v>
      </c>
      <c r="H45" s="56" t="s">
        <v>1578</v>
      </c>
      <c r="I45" s="405">
        <v>45619</v>
      </c>
      <c r="J45" s="405">
        <v>45626</v>
      </c>
      <c r="K45" s="56" t="s">
        <v>1578</v>
      </c>
      <c r="L45" s="56" t="s">
        <v>1579</v>
      </c>
      <c r="M45" s="56" t="s">
        <v>1580</v>
      </c>
      <c r="N45" s="56" t="s">
        <v>69</v>
      </c>
      <c r="O45" s="298" t="s">
        <v>1581</v>
      </c>
      <c r="P45" s="333" t="s">
        <v>1582</v>
      </c>
      <c r="Q45" s="56" t="s">
        <v>1583</v>
      </c>
      <c r="R45" s="428" t="s">
        <v>1584</v>
      </c>
      <c r="S45" s="331" t="s">
        <v>1585</v>
      </c>
      <c r="T45" s="41">
        <v>779713951214</v>
      </c>
      <c r="U45" s="281">
        <v>45608</v>
      </c>
      <c r="V45" s="419" t="s">
        <v>1583</v>
      </c>
      <c r="W45" s="41" t="s">
        <v>1586</v>
      </c>
      <c r="X45" s="276">
        <v>45619</v>
      </c>
      <c r="Y45" s="73" t="s">
        <v>1587</v>
      </c>
      <c r="Z45" s="15" t="s">
        <v>1588</v>
      </c>
      <c r="AA45" s="15" t="s">
        <v>1589</v>
      </c>
      <c r="AB45" s="15" t="s">
        <v>1590</v>
      </c>
      <c r="AC45" s="15" t="s">
        <v>1591</v>
      </c>
      <c r="AD45" s="15" t="s">
        <v>1592</v>
      </c>
      <c r="AE45" s="90"/>
      <c r="AF45" s="90"/>
    </row>
    <row r="46" ht="50" hidden="1" spans="1:32">
      <c r="A46" s="15" t="s">
        <v>1301</v>
      </c>
      <c r="B46" s="15" t="s">
        <v>1378</v>
      </c>
      <c r="C46" s="382">
        <v>45582</v>
      </c>
      <c r="D46" s="15" t="s">
        <v>34</v>
      </c>
      <c r="E46" s="15" t="s">
        <v>36</v>
      </c>
      <c r="F46" s="15" t="s">
        <v>1555</v>
      </c>
      <c r="G46" s="15" t="s">
        <v>326</v>
      </c>
      <c r="H46" s="56" t="s">
        <v>1578</v>
      </c>
      <c r="I46" s="405">
        <v>45619</v>
      </c>
      <c r="J46" s="405">
        <v>45626</v>
      </c>
      <c r="K46" s="56" t="s">
        <v>1578</v>
      </c>
      <c r="L46" s="56" t="s">
        <v>1593</v>
      </c>
      <c r="M46" s="246" t="s">
        <v>1594</v>
      </c>
      <c r="N46" s="56" t="s">
        <v>69</v>
      </c>
      <c r="O46" s="246" t="s">
        <v>1595</v>
      </c>
      <c r="P46" s="333" t="s">
        <v>1596</v>
      </c>
      <c r="Q46" s="56" t="s">
        <v>1597</v>
      </c>
      <c r="R46" s="428" t="s">
        <v>1598</v>
      </c>
      <c r="S46" s="331" t="s">
        <v>1599</v>
      </c>
      <c r="T46" s="41">
        <v>779722352940</v>
      </c>
      <c r="U46" s="281">
        <v>45607</v>
      </c>
      <c r="V46" s="419" t="s">
        <v>1600</v>
      </c>
      <c r="W46" s="14" t="s">
        <v>1601</v>
      </c>
      <c r="X46" s="276">
        <v>45619</v>
      </c>
      <c r="Y46" s="16" t="s">
        <v>1602</v>
      </c>
      <c r="Z46" s="15" t="s">
        <v>1603</v>
      </c>
      <c r="AA46" s="14" t="s">
        <v>1604</v>
      </c>
      <c r="AB46" s="15" t="s">
        <v>1605</v>
      </c>
      <c r="AC46" s="15" t="s">
        <v>1606</v>
      </c>
      <c r="AD46" s="15">
        <v>0</v>
      </c>
      <c r="AE46" s="86"/>
      <c r="AF46" s="86"/>
    </row>
    <row r="47" ht="25" hidden="1" spans="1:32">
      <c r="A47" s="15" t="s">
        <v>1607</v>
      </c>
      <c r="B47" s="15" t="s">
        <v>1378</v>
      </c>
      <c r="C47" s="382">
        <v>45582</v>
      </c>
      <c r="D47" s="15" t="s">
        <v>34</v>
      </c>
      <c r="E47" s="15" t="s">
        <v>51</v>
      </c>
      <c r="F47" s="15">
        <v>400</v>
      </c>
      <c r="G47" s="15">
        <v>400</v>
      </c>
      <c r="H47" s="56" t="s">
        <v>1578</v>
      </c>
      <c r="I47" s="405">
        <v>45619</v>
      </c>
      <c r="J47" s="405">
        <v>45626</v>
      </c>
      <c r="K47" s="56" t="s">
        <v>1578</v>
      </c>
      <c r="L47" s="406" t="s">
        <v>1608</v>
      </c>
      <c r="M47" s="246" t="s">
        <v>1609</v>
      </c>
      <c r="N47" s="56" t="s">
        <v>69</v>
      </c>
      <c r="O47" s="246" t="s">
        <v>1610</v>
      </c>
      <c r="P47" s="333" t="s">
        <v>1611</v>
      </c>
      <c r="Q47" s="429" t="s">
        <v>1612</v>
      </c>
      <c r="R47" s="430" t="s">
        <v>1613</v>
      </c>
      <c r="S47" s="431" t="s">
        <v>1614</v>
      </c>
      <c r="T47" s="432">
        <v>779713903110</v>
      </c>
      <c r="U47" s="433">
        <v>45608</v>
      </c>
      <c r="V47" s="434" t="s">
        <v>1612</v>
      </c>
      <c r="W47" s="435" t="s">
        <v>1547</v>
      </c>
      <c r="X47" s="14"/>
      <c r="Y47" s="14"/>
      <c r="Z47" s="15"/>
      <c r="AA47" s="14"/>
      <c r="AB47" s="14"/>
      <c r="AC47" s="14"/>
      <c r="AD47" s="14"/>
      <c r="AE47" s="86"/>
      <c r="AF47" s="86"/>
    </row>
    <row r="48" ht="25" hidden="1" spans="1:32">
      <c r="A48" s="15" t="s">
        <v>1607</v>
      </c>
      <c r="B48" s="15" t="s">
        <v>1378</v>
      </c>
      <c r="C48" s="382">
        <v>45582</v>
      </c>
      <c r="D48" s="15" t="s">
        <v>34</v>
      </c>
      <c r="E48" s="15" t="s">
        <v>36</v>
      </c>
      <c r="F48" s="15">
        <v>400</v>
      </c>
      <c r="G48" s="15">
        <v>300</v>
      </c>
      <c r="H48" s="56" t="s">
        <v>1578</v>
      </c>
      <c r="I48" s="405">
        <v>45619</v>
      </c>
      <c r="J48" s="405">
        <v>45626</v>
      </c>
      <c r="K48" s="56" t="s">
        <v>1578</v>
      </c>
      <c r="L48" s="407" t="s">
        <v>1615</v>
      </c>
      <c r="M48" s="56" t="s">
        <v>1616</v>
      </c>
      <c r="N48" s="56" t="s">
        <v>69</v>
      </c>
      <c r="O48" s="298" t="s">
        <v>1617</v>
      </c>
      <c r="P48" s="333" t="s">
        <v>1618</v>
      </c>
      <c r="Q48" s="429" t="s">
        <v>984</v>
      </c>
      <c r="R48" s="436" t="s">
        <v>987</v>
      </c>
      <c r="S48" s="431" t="s">
        <v>1619</v>
      </c>
      <c r="T48" s="432">
        <v>779713951225</v>
      </c>
      <c r="U48" s="433">
        <v>45607</v>
      </c>
      <c r="V48" s="432"/>
      <c r="W48" s="437"/>
      <c r="X48" s="15"/>
      <c r="Y48" s="15"/>
      <c r="Z48" s="15"/>
      <c r="AA48" s="15"/>
      <c r="AB48" s="15"/>
      <c r="AC48" s="15"/>
      <c r="AD48" s="15"/>
      <c r="AE48" s="90"/>
      <c r="AF48" s="90"/>
    </row>
    <row r="49" ht="50" hidden="1" spans="1:32">
      <c r="A49" s="15" t="s">
        <v>1301</v>
      </c>
      <c r="B49" s="15" t="s">
        <v>1378</v>
      </c>
      <c r="C49" s="382">
        <v>45582</v>
      </c>
      <c r="D49" s="15" t="s">
        <v>34</v>
      </c>
      <c r="E49" s="15" t="s">
        <v>36</v>
      </c>
      <c r="F49" s="15">
        <v>125</v>
      </c>
      <c r="G49" s="15">
        <v>125</v>
      </c>
      <c r="H49" s="56" t="s">
        <v>1578</v>
      </c>
      <c r="I49" s="405">
        <v>45619</v>
      </c>
      <c r="J49" s="405">
        <v>45626</v>
      </c>
      <c r="K49" s="56" t="s">
        <v>1578</v>
      </c>
      <c r="L49" s="56" t="s">
        <v>1620</v>
      </c>
      <c r="M49" s="298" t="s">
        <v>1621</v>
      </c>
      <c r="N49" s="56" t="s">
        <v>69</v>
      </c>
      <c r="O49" s="298" t="s">
        <v>1622</v>
      </c>
      <c r="P49" s="333" t="s">
        <v>1623</v>
      </c>
      <c r="Q49" s="56" t="s">
        <v>59</v>
      </c>
      <c r="R49" s="333" t="s">
        <v>1320</v>
      </c>
      <c r="S49" s="331" t="s">
        <v>1624</v>
      </c>
      <c r="T49" s="41">
        <v>779713950744</v>
      </c>
      <c r="U49" s="281">
        <v>45608</v>
      </c>
      <c r="V49" s="419" t="s">
        <v>1625</v>
      </c>
      <c r="W49" s="41" t="s">
        <v>1547</v>
      </c>
      <c r="X49" s="276">
        <v>45619</v>
      </c>
      <c r="Y49" s="73" t="s">
        <v>1626</v>
      </c>
      <c r="Z49" s="15" t="s">
        <v>1627</v>
      </c>
      <c r="AA49" s="15" t="s">
        <v>1628</v>
      </c>
      <c r="AB49" s="15" t="s">
        <v>1629</v>
      </c>
      <c r="AC49" s="15" t="s">
        <v>1630</v>
      </c>
      <c r="AD49" s="15">
        <v>10.01</v>
      </c>
      <c r="AE49" s="90"/>
      <c r="AF49" s="90"/>
    </row>
    <row r="50" ht="50" hidden="1" spans="1:32">
      <c r="A50" s="15" t="s">
        <v>1567</v>
      </c>
      <c r="B50" s="15" t="s">
        <v>1378</v>
      </c>
      <c r="C50" s="382">
        <v>45589</v>
      </c>
      <c r="D50" s="15" t="s">
        <v>34</v>
      </c>
      <c r="E50" s="15" t="s">
        <v>36</v>
      </c>
      <c r="F50" s="15">
        <v>125</v>
      </c>
      <c r="G50" s="15" t="s">
        <v>1555</v>
      </c>
      <c r="H50" s="15" t="s">
        <v>1631</v>
      </c>
      <c r="I50" s="405">
        <v>45636</v>
      </c>
      <c r="J50" s="405">
        <v>45640</v>
      </c>
      <c r="K50" s="15" t="s">
        <v>1632</v>
      </c>
      <c r="L50" s="15" t="s">
        <v>1633</v>
      </c>
      <c r="M50" s="14" t="s">
        <v>1634</v>
      </c>
      <c r="N50" s="56" t="s">
        <v>69</v>
      </c>
      <c r="O50" s="14" t="s">
        <v>1635</v>
      </c>
      <c r="P50" s="16" t="s">
        <v>1636</v>
      </c>
      <c r="Q50" s="56" t="s">
        <v>1597</v>
      </c>
      <c r="R50" s="438" t="s">
        <v>1598</v>
      </c>
      <c r="S50" s="331" t="s">
        <v>1637</v>
      </c>
      <c r="T50" s="41">
        <v>779722352940</v>
      </c>
      <c r="U50" s="281">
        <v>45608</v>
      </c>
      <c r="V50" s="419" t="s">
        <v>1638</v>
      </c>
      <c r="W50" s="14" t="s">
        <v>1639</v>
      </c>
      <c r="X50" s="14"/>
      <c r="Y50" s="14"/>
      <c r="Z50" s="15"/>
      <c r="AA50" s="14"/>
      <c r="AB50" s="14"/>
      <c r="AC50" s="14"/>
      <c r="AD50" s="14"/>
      <c r="AE50" s="86"/>
      <c r="AF50" s="86"/>
    </row>
    <row r="51" ht="37.5" hidden="1" spans="1:32">
      <c r="A51" s="15" t="s">
        <v>1567</v>
      </c>
      <c r="B51" s="15" t="s">
        <v>1378</v>
      </c>
      <c r="C51" s="382">
        <v>45589</v>
      </c>
      <c r="D51" s="15" t="s">
        <v>34</v>
      </c>
      <c r="E51" s="15" t="s">
        <v>36</v>
      </c>
      <c r="F51" s="15" t="s">
        <v>1555</v>
      </c>
      <c r="G51" s="15" t="s">
        <v>1555</v>
      </c>
      <c r="H51" s="15" t="s">
        <v>1631</v>
      </c>
      <c r="I51" s="405">
        <v>45636</v>
      </c>
      <c r="J51" s="405">
        <v>45640</v>
      </c>
      <c r="K51" s="15" t="s">
        <v>1632</v>
      </c>
      <c r="L51" s="15" t="s">
        <v>1640</v>
      </c>
      <c r="M51" s="14" t="s">
        <v>1641</v>
      </c>
      <c r="N51" s="56" t="s">
        <v>69</v>
      </c>
      <c r="O51" s="298" t="s">
        <v>1642</v>
      </c>
      <c r="P51" s="16" t="s">
        <v>1643</v>
      </c>
      <c r="Q51" s="39" t="s">
        <v>100</v>
      </c>
      <c r="R51" s="16" t="s">
        <v>312</v>
      </c>
      <c r="S51" s="13" t="s">
        <v>1644</v>
      </c>
      <c r="T51" s="41">
        <v>779713950711</v>
      </c>
      <c r="U51" s="281">
        <v>45608</v>
      </c>
      <c r="V51" s="419" t="s">
        <v>100</v>
      </c>
      <c r="W51" s="11" t="s">
        <v>1645</v>
      </c>
      <c r="X51" s="14"/>
      <c r="Y51" s="14"/>
      <c r="Z51" s="15"/>
      <c r="AA51" s="14"/>
      <c r="AB51" s="14"/>
      <c r="AC51" s="14"/>
      <c r="AD51" s="14"/>
      <c r="AE51" s="86"/>
      <c r="AF51" s="86"/>
    </row>
    <row r="52" ht="25" hidden="1" spans="1:32">
      <c r="A52" s="15" t="s">
        <v>1388</v>
      </c>
      <c r="B52" s="15" t="s">
        <v>1378</v>
      </c>
      <c r="C52" s="382">
        <v>45589</v>
      </c>
      <c r="D52" s="15" t="s">
        <v>34</v>
      </c>
      <c r="E52" s="15" t="s">
        <v>51</v>
      </c>
      <c r="F52" s="15">
        <v>500</v>
      </c>
      <c r="G52" s="15">
        <v>500</v>
      </c>
      <c r="H52" s="15" t="s">
        <v>1631</v>
      </c>
      <c r="I52" s="405">
        <v>45636</v>
      </c>
      <c r="J52" s="405">
        <v>45640</v>
      </c>
      <c r="K52" s="15" t="s">
        <v>1632</v>
      </c>
      <c r="L52" s="15" t="s">
        <v>1646</v>
      </c>
      <c r="M52" s="14" t="s">
        <v>1647</v>
      </c>
      <c r="N52" s="56" t="s">
        <v>69</v>
      </c>
      <c r="O52" s="298" t="s">
        <v>1648</v>
      </c>
      <c r="P52" s="16" t="s">
        <v>1649</v>
      </c>
      <c r="Q52" s="15" t="s">
        <v>86</v>
      </c>
      <c r="R52" s="16" t="s">
        <v>403</v>
      </c>
      <c r="S52" s="13" t="s">
        <v>89</v>
      </c>
      <c r="T52" s="41">
        <v>779713952140</v>
      </c>
      <c r="U52" s="281">
        <v>45607</v>
      </c>
      <c r="V52" s="41"/>
      <c r="W52" s="14"/>
      <c r="X52" s="14"/>
      <c r="Y52" s="14"/>
      <c r="Z52" s="15"/>
      <c r="AA52" s="14"/>
      <c r="AB52" s="14"/>
      <c r="AC52" s="14"/>
      <c r="AD52" s="14"/>
      <c r="AE52" s="86"/>
      <c r="AF52" s="86"/>
    </row>
    <row r="53" ht="87.5" hidden="1" spans="1:32">
      <c r="A53" s="15" t="s">
        <v>1388</v>
      </c>
      <c r="B53" s="15" t="s">
        <v>1378</v>
      </c>
      <c r="C53" s="382">
        <v>45589</v>
      </c>
      <c r="D53" s="15" t="s">
        <v>34</v>
      </c>
      <c r="E53" s="15" t="s">
        <v>36</v>
      </c>
      <c r="F53" s="15">
        <v>400</v>
      </c>
      <c r="G53" s="15">
        <v>300</v>
      </c>
      <c r="H53" s="15" t="s">
        <v>1631</v>
      </c>
      <c r="I53" s="405">
        <v>45636</v>
      </c>
      <c r="J53" s="405">
        <v>45640</v>
      </c>
      <c r="K53" s="15" t="s">
        <v>1632</v>
      </c>
      <c r="L53" s="15" t="s">
        <v>1650</v>
      </c>
      <c r="M53" s="14" t="s">
        <v>1651</v>
      </c>
      <c r="N53" s="56" t="s">
        <v>69</v>
      </c>
      <c r="O53" s="298" t="s">
        <v>1652</v>
      </c>
      <c r="P53" s="16" t="s">
        <v>1653</v>
      </c>
      <c r="Q53" s="15" t="s">
        <v>1654</v>
      </c>
      <c r="R53" s="16" t="s">
        <v>330</v>
      </c>
      <c r="S53" s="13" t="s">
        <v>1655</v>
      </c>
      <c r="T53" s="41">
        <v>779713951670</v>
      </c>
      <c r="U53" s="281">
        <v>45607</v>
      </c>
      <c r="V53" s="419" t="s">
        <v>1654</v>
      </c>
      <c r="W53" s="11" t="s">
        <v>1656</v>
      </c>
      <c r="X53" s="14"/>
      <c r="Y53" s="14"/>
      <c r="Z53" s="15"/>
      <c r="AA53" s="14"/>
      <c r="AB53" s="14"/>
      <c r="AC53" s="14"/>
      <c r="AD53" s="14"/>
      <c r="AE53" s="86"/>
      <c r="AF53" s="86"/>
    </row>
    <row r="54" ht="25" hidden="1" spans="1:32">
      <c r="A54" s="15" t="s">
        <v>1567</v>
      </c>
      <c r="B54" s="15" t="s">
        <v>1378</v>
      </c>
      <c r="C54" s="382">
        <v>45589</v>
      </c>
      <c r="D54" s="15" t="s">
        <v>34</v>
      </c>
      <c r="E54" s="15" t="s">
        <v>36</v>
      </c>
      <c r="F54" s="15">
        <v>400</v>
      </c>
      <c r="G54" s="15">
        <v>300</v>
      </c>
      <c r="H54" s="15" t="s">
        <v>1631</v>
      </c>
      <c r="I54" s="405">
        <v>45636</v>
      </c>
      <c r="J54" s="405">
        <v>45640</v>
      </c>
      <c r="K54" s="15" t="s">
        <v>1632</v>
      </c>
      <c r="L54" s="15" t="s">
        <v>1657</v>
      </c>
      <c r="M54" s="14" t="s">
        <v>1658</v>
      </c>
      <c r="N54" s="56" t="s">
        <v>69</v>
      </c>
      <c r="O54" s="298" t="s">
        <v>1648</v>
      </c>
      <c r="P54" s="16" t="s">
        <v>1659</v>
      </c>
      <c r="Q54" s="15" t="s">
        <v>1660</v>
      </c>
      <c r="R54" s="16" t="s">
        <v>1661</v>
      </c>
      <c r="S54" s="13" t="s">
        <v>1662</v>
      </c>
      <c r="T54" s="41">
        <v>779713952004</v>
      </c>
      <c r="U54" s="281">
        <v>45610</v>
      </c>
      <c r="V54" s="419" t="s">
        <v>1660</v>
      </c>
      <c r="W54" s="14" t="s">
        <v>1547</v>
      </c>
      <c r="X54" s="14"/>
      <c r="Y54" s="14"/>
      <c r="Z54" s="15"/>
      <c r="AA54" s="14"/>
      <c r="AB54" s="14"/>
      <c r="AC54" s="14"/>
      <c r="AD54" s="14"/>
      <c r="AE54" s="86"/>
      <c r="AF54" s="86"/>
    </row>
    <row r="55" ht="37.5" hidden="1" spans="1:32">
      <c r="A55" s="15" t="s">
        <v>1607</v>
      </c>
      <c r="B55" s="15" t="s">
        <v>94</v>
      </c>
      <c r="C55" s="382">
        <v>45589</v>
      </c>
      <c r="D55" s="15" t="s">
        <v>95</v>
      </c>
      <c r="E55" s="15" t="s">
        <v>1508</v>
      </c>
      <c r="F55" s="15">
        <v>300</v>
      </c>
      <c r="G55" s="15" t="s">
        <v>326</v>
      </c>
      <c r="H55" s="15" t="s">
        <v>1520</v>
      </c>
      <c r="I55" s="405">
        <v>45618</v>
      </c>
      <c r="J55" s="405">
        <v>45627</v>
      </c>
      <c r="K55" s="15" t="s">
        <v>1663</v>
      </c>
      <c r="L55" s="15" t="s">
        <v>1664</v>
      </c>
      <c r="M55" s="14" t="s">
        <v>1665</v>
      </c>
      <c r="N55" s="15" t="s">
        <v>1666</v>
      </c>
      <c r="O55" s="14" t="s">
        <v>1667</v>
      </c>
      <c r="P55" s="16" t="s">
        <v>1668</v>
      </c>
      <c r="Q55" s="437" t="s">
        <v>1028</v>
      </c>
      <c r="R55" s="436" t="s">
        <v>1559</v>
      </c>
      <c r="S55" s="439" t="s">
        <v>1669</v>
      </c>
      <c r="T55" s="432">
        <v>779822716122</v>
      </c>
      <c r="U55" s="433">
        <v>45609</v>
      </c>
      <c r="V55" s="41"/>
      <c r="W55" s="14"/>
      <c r="X55" s="14"/>
      <c r="Y55" s="14"/>
      <c r="Z55" s="15"/>
      <c r="AA55" s="14"/>
      <c r="AB55" s="14"/>
      <c r="AC55" s="14"/>
      <c r="AD55" s="14"/>
      <c r="AE55" s="86"/>
      <c r="AF55" s="86"/>
    </row>
    <row r="56" ht="37.5" hidden="1" spans="1:32">
      <c r="A56" s="241" t="s">
        <v>1529</v>
      </c>
      <c r="B56" s="15" t="s">
        <v>94</v>
      </c>
      <c r="C56" s="382">
        <v>45589</v>
      </c>
      <c r="D56" s="15" t="s">
        <v>95</v>
      </c>
      <c r="E56" s="15" t="s">
        <v>1508</v>
      </c>
      <c r="F56" s="15">
        <v>300</v>
      </c>
      <c r="G56" s="15">
        <v>300</v>
      </c>
      <c r="H56" s="15" t="s">
        <v>1520</v>
      </c>
      <c r="I56" s="405">
        <v>45618</v>
      </c>
      <c r="J56" s="405">
        <v>45627</v>
      </c>
      <c r="K56" s="15" t="s">
        <v>1663</v>
      </c>
      <c r="L56" s="15" t="s">
        <v>1664</v>
      </c>
      <c r="M56" s="14" t="s">
        <v>1665</v>
      </c>
      <c r="N56" s="15" t="s">
        <v>1666</v>
      </c>
      <c r="O56" s="14" t="s">
        <v>1667</v>
      </c>
      <c r="P56" s="16" t="s">
        <v>1668</v>
      </c>
      <c r="Q56" s="15" t="s">
        <v>1437</v>
      </c>
      <c r="R56" s="16" t="s">
        <v>780</v>
      </c>
      <c r="S56" s="13" t="s">
        <v>1670</v>
      </c>
      <c r="T56" s="41">
        <v>779822717048</v>
      </c>
      <c r="U56" s="281">
        <v>45611</v>
      </c>
      <c r="V56" s="73" t="s">
        <v>1437</v>
      </c>
      <c r="W56" s="14" t="s">
        <v>1671</v>
      </c>
      <c r="X56" s="408">
        <v>45623</v>
      </c>
      <c r="Y56" s="16" t="s">
        <v>1672</v>
      </c>
      <c r="Z56" s="15" t="s">
        <v>1673</v>
      </c>
      <c r="AA56" s="15" t="s">
        <v>1674</v>
      </c>
      <c r="AB56" s="15" t="s">
        <v>1675</v>
      </c>
      <c r="AC56" s="15" t="s">
        <v>1676</v>
      </c>
      <c r="AD56" s="15" t="s">
        <v>1677</v>
      </c>
      <c r="AE56" s="86"/>
      <c r="AF56" s="86"/>
    </row>
    <row r="57" ht="37.5" hidden="1" spans="1:32">
      <c r="A57" s="15" t="s">
        <v>1301</v>
      </c>
      <c r="B57" s="15" t="s">
        <v>94</v>
      </c>
      <c r="C57" s="382">
        <v>45589</v>
      </c>
      <c r="D57" s="15" t="s">
        <v>95</v>
      </c>
      <c r="E57" s="15" t="s">
        <v>36</v>
      </c>
      <c r="F57" s="15">
        <v>300</v>
      </c>
      <c r="G57" s="15" t="s">
        <v>326</v>
      </c>
      <c r="H57" s="15" t="s">
        <v>1678</v>
      </c>
      <c r="I57" s="405">
        <v>45628</v>
      </c>
      <c r="J57" s="405">
        <v>45630</v>
      </c>
      <c r="K57" s="15" t="s">
        <v>1679</v>
      </c>
      <c r="L57" s="15" t="s">
        <v>1680</v>
      </c>
      <c r="M57" s="14" t="s">
        <v>1681</v>
      </c>
      <c r="N57" s="15" t="s">
        <v>1682</v>
      </c>
      <c r="O57" s="14" t="s">
        <v>1683</v>
      </c>
      <c r="P57" s="16" t="s">
        <v>1684</v>
      </c>
      <c r="Q57" s="15" t="s">
        <v>1685</v>
      </c>
      <c r="R57" s="16" t="s">
        <v>1686</v>
      </c>
      <c r="S57" s="13" t="s">
        <v>1687</v>
      </c>
      <c r="T57" s="41">
        <v>779828249964</v>
      </c>
      <c r="U57" s="281">
        <v>45610</v>
      </c>
      <c r="V57" s="73" t="s">
        <v>1685</v>
      </c>
      <c r="W57" s="14" t="s">
        <v>1688</v>
      </c>
      <c r="X57" s="440">
        <v>45628</v>
      </c>
      <c r="Y57" s="16" t="s">
        <v>1689</v>
      </c>
      <c r="Z57" s="15"/>
      <c r="AA57" s="14"/>
      <c r="AB57" s="14"/>
      <c r="AC57" s="14"/>
      <c r="AD57" s="14"/>
      <c r="AE57" s="86"/>
      <c r="AF57" s="86"/>
    </row>
    <row r="58" ht="37.5" hidden="1" spans="1:32">
      <c r="A58" s="241" t="s">
        <v>1529</v>
      </c>
      <c r="B58" s="15" t="s">
        <v>94</v>
      </c>
      <c r="C58" s="382">
        <v>45589</v>
      </c>
      <c r="D58" s="15" t="s">
        <v>95</v>
      </c>
      <c r="E58" s="15" t="s">
        <v>36</v>
      </c>
      <c r="F58" s="15">
        <v>300</v>
      </c>
      <c r="G58" s="15">
        <v>200</v>
      </c>
      <c r="H58" s="15" t="s">
        <v>1678</v>
      </c>
      <c r="I58" s="405">
        <v>45628</v>
      </c>
      <c r="J58" s="405">
        <v>45630</v>
      </c>
      <c r="K58" s="15" t="s">
        <v>1679</v>
      </c>
      <c r="L58" s="15" t="s">
        <v>1680</v>
      </c>
      <c r="M58" s="14" t="s">
        <v>1681</v>
      </c>
      <c r="N58" s="15" t="s">
        <v>1682</v>
      </c>
      <c r="O58" s="14" t="s">
        <v>1683</v>
      </c>
      <c r="P58" s="16" t="s">
        <v>1684</v>
      </c>
      <c r="Q58" s="15" t="s">
        <v>1690</v>
      </c>
      <c r="R58" s="16" t="s">
        <v>1691</v>
      </c>
      <c r="S58" s="13" t="s">
        <v>1692</v>
      </c>
      <c r="T58" s="41">
        <v>779949261212</v>
      </c>
      <c r="U58" s="441">
        <v>45616</v>
      </c>
      <c r="V58" s="442" t="s">
        <v>1693</v>
      </c>
      <c r="W58" s="14" t="s">
        <v>1694</v>
      </c>
      <c r="X58" s="440">
        <v>45628</v>
      </c>
      <c r="Y58" s="16" t="s">
        <v>1695</v>
      </c>
      <c r="Z58" s="15"/>
      <c r="AA58" s="14"/>
      <c r="AB58" s="14"/>
      <c r="AC58" s="14"/>
      <c r="AD58" s="14"/>
      <c r="AE58" s="86"/>
      <c r="AF58" s="86"/>
    </row>
    <row r="59" ht="25" hidden="1" spans="1:32">
      <c r="A59" s="15" t="s">
        <v>1607</v>
      </c>
      <c r="B59" s="15" t="s">
        <v>1696</v>
      </c>
      <c r="C59" s="382">
        <v>45601</v>
      </c>
      <c r="D59" s="15" t="s">
        <v>65</v>
      </c>
      <c r="E59" s="15" t="s">
        <v>44</v>
      </c>
      <c r="F59" s="15" t="s">
        <v>326</v>
      </c>
      <c r="G59" s="15" t="s">
        <v>326</v>
      </c>
      <c r="H59" s="15" t="s">
        <v>1697</v>
      </c>
      <c r="I59" s="405">
        <v>45620</v>
      </c>
      <c r="J59" s="405">
        <v>45623</v>
      </c>
      <c r="K59" s="15" t="s">
        <v>1697</v>
      </c>
      <c r="L59" s="15" t="s">
        <v>1698</v>
      </c>
      <c r="M59" s="14" t="s">
        <v>1699</v>
      </c>
      <c r="N59" s="15" t="s">
        <v>103</v>
      </c>
      <c r="O59" s="14" t="s">
        <v>1700</v>
      </c>
      <c r="P59" s="16" t="s">
        <v>1701</v>
      </c>
      <c r="Q59" s="15" t="s">
        <v>1702</v>
      </c>
      <c r="R59" s="16" t="s">
        <v>1703</v>
      </c>
      <c r="S59" s="13" t="s">
        <v>1704</v>
      </c>
      <c r="T59" s="41" t="s">
        <v>1705</v>
      </c>
      <c r="U59" s="276">
        <v>45606</v>
      </c>
      <c r="V59" s="73" t="s">
        <v>1706</v>
      </c>
      <c r="W59" s="14"/>
      <c r="X59" s="408">
        <v>45619</v>
      </c>
      <c r="Y59" s="14"/>
      <c r="Z59" s="15"/>
      <c r="AA59" s="14"/>
      <c r="AB59" s="14"/>
      <c r="AC59" s="14"/>
      <c r="AD59" s="14"/>
      <c r="AE59" s="86"/>
      <c r="AF59" s="86"/>
    </row>
    <row r="60" ht="25" hidden="1" spans="1:32">
      <c r="A60" s="15" t="s">
        <v>1607</v>
      </c>
      <c r="B60" s="15" t="s">
        <v>1707</v>
      </c>
      <c r="C60" s="382">
        <v>45608</v>
      </c>
      <c r="D60" s="15" t="s">
        <v>1708</v>
      </c>
      <c r="E60" s="15" t="s">
        <v>36</v>
      </c>
      <c r="F60" s="15" t="s">
        <v>326</v>
      </c>
      <c r="G60" s="15" t="s">
        <v>326</v>
      </c>
      <c r="H60" s="15" t="s">
        <v>1709</v>
      </c>
      <c r="I60" s="408">
        <v>45634</v>
      </c>
      <c r="J60" s="408">
        <v>45640</v>
      </c>
      <c r="K60" s="14" t="s">
        <v>1709</v>
      </c>
      <c r="L60" s="14" t="s">
        <v>1710</v>
      </c>
      <c r="M60" s="14" t="s">
        <v>1711</v>
      </c>
      <c r="N60" s="15" t="s">
        <v>1712</v>
      </c>
      <c r="O60" s="14" t="s">
        <v>1713</v>
      </c>
      <c r="P60" s="16" t="s">
        <v>1714</v>
      </c>
      <c r="Q60" s="15" t="s">
        <v>1702</v>
      </c>
      <c r="R60" s="16" t="s">
        <v>1703</v>
      </c>
      <c r="S60" s="13" t="s">
        <v>1704</v>
      </c>
      <c r="T60" s="41">
        <v>779950410688</v>
      </c>
      <c r="U60" s="15"/>
      <c r="V60" s="41"/>
      <c r="W60" s="14"/>
      <c r="X60" s="14"/>
      <c r="Y60" s="14"/>
      <c r="Z60" s="15"/>
      <c r="AA60" s="14"/>
      <c r="AB60" s="14"/>
      <c r="AC60" s="14"/>
      <c r="AD60" s="14"/>
      <c r="AE60" s="86"/>
      <c r="AF60" s="86"/>
    </row>
    <row r="61" ht="62.25" hidden="1" customHeight="1" spans="1:32">
      <c r="A61" s="15" t="s">
        <v>1497</v>
      </c>
      <c r="B61" s="47" t="s">
        <v>1715</v>
      </c>
      <c r="C61" s="391">
        <v>45629</v>
      </c>
      <c r="D61" s="15" t="s">
        <v>1716</v>
      </c>
      <c r="E61" s="15" t="s">
        <v>36</v>
      </c>
      <c r="F61" s="47" t="s">
        <v>326</v>
      </c>
      <c r="G61" s="47" t="s">
        <v>326</v>
      </c>
      <c r="H61" s="371" t="s">
        <v>1717</v>
      </c>
      <c r="I61" s="45" t="s">
        <v>1718</v>
      </c>
      <c r="J61" s="45" t="s">
        <v>1718</v>
      </c>
      <c r="K61" s="47" t="s">
        <v>1717</v>
      </c>
      <c r="L61" s="14" t="s">
        <v>1719</v>
      </c>
      <c r="M61" s="45" t="s">
        <v>1720</v>
      </c>
      <c r="N61" s="409" t="s">
        <v>1340</v>
      </c>
      <c r="O61" s="410" t="s">
        <v>1721</v>
      </c>
      <c r="P61" s="45" t="s">
        <v>1722</v>
      </c>
      <c r="Q61" s="15" t="s">
        <v>35</v>
      </c>
      <c r="R61" s="227" t="s">
        <v>324</v>
      </c>
      <c r="S61" s="13" t="s">
        <v>1723</v>
      </c>
      <c r="T61" s="41">
        <v>770522957590</v>
      </c>
      <c r="U61" s="15"/>
      <c r="V61" s="41"/>
      <c r="W61" s="14"/>
      <c r="X61" s="14"/>
      <c r="Y61" s="14"/>
      <c r="Z61" s="15"/>
      <c r="AA61" s="14"/>
      <c r="AB61" s="14"/>
      <c r="AC61" s="14"/>
      <c r="AD61" s="14"/>
      <c r="AE61" s="86"/>
      <c r="AF61" s="86"/>
    </row>
    <row r="62" ht="80.25" hidden="1" customHeight="1" spans="1:32">
      <c r="A62" s="15" t="s">
        <v>1497</v>
      </c>
      <c r="B62" s="6"/>
      <c r="C62" s="6"/>
      <c r="D62" s="15" t="s">
        <v>1716</v>
      </c>
      <c r="E62" s="15" t="s">
        <v>36</v>
      </c>
      <c r="F62" s="6"/>
      <c r="G62" s="6"/>
      <c r="H62" s="6"/>
      <c r="I62" s="6"/>
      <c r="J62" s="6"/>
      <c r="K62" s="6"/>
      <c r="L62" s="14" t="s">
        <v>1724</v>
      </c>
      <c r="M62" s="6"/>
      <c r="N62" s="6"/>
      <c r="O62" s="6"/>
      <c r="P62" s="6"/>
      <c r="Q62" s="15" t="s">
        <v>1725</v>
      </c>
      <c r="R62" s="16" t="s">
        <v>1726</v>
      </c>
      <c r="S62" s="13" t="s">
        <v>1727</v>
      </c>
      <c r="T62" s="41">
        <v>770522957800</v>
      </c>
      <c r="U62" s="15"/>
      <c r="V62" s="41"/>
      <c r="W62" s="14"/>
      <c r="X62" s="14"/>
      <c r="Y62" s="14"/>
      <c r="Z62" s="15"/>
      <c r="AA62" s="14"/>
      <c r="AB62" s="14"/>
      <c r="AC62" s="14"/>
      <c r="AD62" s="14"/>
      <c r="AE62" s="86"/>
      <c r="AF62" s="86"/>
    </row>
    <row r="63" ht="62.5" hidden="1" spans="1:32">
      <c r="A63" s="15" t="s">
        <v>1497</v>
      </c>
      <c r="B63" s="15" t="s">
        <v>1715</v>
      </c>
      <c r="C63" s="382">
        <v>45631</v>
      </c>
      <c r="D63" s="15" t="s">
        <v>1728</v>
      </c>
      <c r="E63" s="15" t="s">
        <v>1403</v>
      </c>
      <c r="F63" s="15">
        <v>1200</v>
      </c>
      <c r="G63" s="15">
        <v>1200</v>
      </c>
      <c r="H63" s="13" t="s">
        <v>1729</v>
      </c>
      <c r="I63" s="14" t="s">
        <v>1730</v>
      </c>
      <c r="J63" s="14" t="s">
        <v>1718</v>
      </c>
      <c r="K63" s="11" t="s">
        <v>1731</v>
      </c>
      <c r="L63" s="14"/>
      <c r="M63" s="11" t="s">
        <v>1732</v>
      </c>
      <c r="N63" s="15" t="s">
        <v>1733</v>
      </c>
      <c r="O63" s="14" t="s">
        <v>1734</v>
      </c>
      <c r="P63" s="411" t="s">
        <v>1735</v>
      </c>
      <c r="Q63" s="15" t="s">
        <v>1736</v>
      </c>
      <c r="R63" s="16" t="s">
        <v>1737</v>
      </c>
      <c r="S63" s="13" t="s">
        <v>1738</v>
      </c>
      <c r="T63" s="41"/>
      <c r="U63" s="15"/>
      <c r="V63" s="41"/>
      <c r="W63" s="14"/>
      <c r="X63" s="14"/>
      <c r="Y63" s="14"/>
      <c r="Z63" s="15"/>
      <c r="AA63" s="14"/>
      <c r="AB63" s="14"/>
      <c r="AC63" s="14"/>
      <c r="AD63" s="14"/>
      <c r="AE63" s="86"/>
      <c r="AF63" s="86"/>
    </row>
    <row r="64" ht="12.5" spans="1:32">
      <c r="A64" s="90"/>
      <c r="B64" s="90"/>
      <c r="C64" s="90"/>
      <c r="D64" s="90"/>
      <c r="E64" s="90"/>
      <c r="F64" s="90"/>
      <c r="G64" s="90"/>
      <c r="H64" s="90"/>
      <c r="I64" s="86"/>
      <c r="J64" s="86"/>
      <c r="K64" s="86"/>
      <c r="L64" s="86"/>
      <c r="M64" s="86"/>
      <c r="N64" s="90"/>
      <c r="O64" s="86"/>
      <c r="P64" s="86"/>
      <c r="Q64" s="90"/>
      <c r="R64" s="86"/>
      <c r="S64" s="118"/>
      <c r="T64" s="214"/>
      <c r="U64" s="90"/>
      <c r="V64" s="214"/>
      <c r="W64" s="86"/>
      <c r="X64" s="86"/>
      <c r="Y64" s="86"/>
      <c r="Z64" s="90"/>
      <c r="AA64" s="86"/>
      <c r="AB64" s="86"/>
      <c r="AC64" s="86"/>
      <c r="AD64" s="86"/>
      <c r="AE64" s="86"/>
      <c r="AF64" s="86"/>
    </row>
    <row r="65" ht="12.5" spans="1:32">
      <c r="A65" s="90"/>
      <c r="B65" s="90"/>
      <c r="C65" s="90"/>
      <c r="D65" s="90"/>
      <c r="E65" s="90"/>
      <c r="F65" s="90"/>
      <c r="G65" s="90"/>
      <c r="H65" s="90"/>
      <c r="I65" s="86"/>
      <c r="J65" s="86"/>
      <c r="K65" s="86"/>
      <c r="L65" s="86"/>
      <c r="M65" s="86"/>
      <c r="N65" s="90"/>
      <c r="O65" s="86"/>
      <c r="P65" s="86"/>
      <c r="Q65" s="90"/>
      <c r="R65" s="86"/>
      <c r="S65" s="118"/>
      <c r="T65" s="214"/>
      <c r="U65" s="90"/>
      <c r="V65" s="214"/>
      <c r="W65" s="86"/>
      <c r="X65" s="86"/>
      <c r="Y65" s="86"/>
      <c r="Z65" s="90"/>
      <c r="AA65" s="86"/>
      <c r="AB65" s="86"/>
      <c r="AC65" s="86"/>
      <c r="AD65" s="86"/>
      <c r="AE65" s="86"/>
      <c r="AF65" s="86"/>
    </row>
    <row r="66" ht="12.5" spans="1:32">
      <c r="A66" s="90"/>
      <c r="B66" s="90"/>
      <c r="C66" s="90"/>
      <c r="D66" s="90"/>
      <c r="E66" s="90"/>
      <c r="F66" s="90"/>
      <c r="G66" s="90"/>
      <c r="H66" s="90"/>
      <c r="I66" s="86"/>
      <c r="J66" s="86"/>
      <c r="K66" s="86"/>
      <c r="L66" s="86"/>
      <c r="M66" s="86"/>
      <c r="N66" s="90"/>
      <c r="O66" s="86"/>
      <c r="P66" s="86"/>
      <c r="Q66" s="90"/>
      <c r="R66" s="86"/>
      <c r="S66" s="118"/>
      <c r="T66" s="214"/>
      <c r="U66" s="90"/>
      <c r="V66" s="214"/>
      <c r="W66" s="86"/>
      <c r="X66" s="86"/>
      <c r="Y66" s="86"/>
      <c r="Z66" s="90"/>
      <c r="AA66" s="86"/>
      <c r="AB66" s="86"/>
      <c r="AC66" s="86"/>
      <c r="AD66" s="86"/>
      <c r="AE66" s="86"/>
      <c r="AF66" s="86"/>
    </row>
    <row r="67" ht="12.5" spans="1:32">
      <c r="A67" s="90"/>
      <c r="B67" s="90"/>
      <c r="C67" s="90"/>
      <c r="D67" s="90"/>
      <c r="E67" s="90"/>
      <c r="F67" s="90"/>
      <c r="G67" s="90"/>
      <c r="H67" s="90"/>
      <c r="I67" s="86"/>
      <c r="J67" s="86"/>
      <c r="K67" s="86"/>
      <c r="L67" s="86"/>
      <c r="M67" s="86"/>
      <c r="N67" s="90"/>
      <c r="O67" s="86"/>
      <c r="P67" s="86"/>
      <c r="Q67" s="90"/>
      <c r="R67" s="86"/>
      <c r="S67" s="118"/>
      <c r="T67" s="214"/>
      <c r="U67" s="90"/>
      <c r="V67" s="214"/>
      <c r="W67" s="86"/>
      <c r="X67" s="86"/>
      <c r="Y67" s="86"/>
      <c r="Z67" s="90"/>
      <c r="AA67" s="86"/>
      <c r="AB67" s="86"/>
      <c r="AC67" s="86"/>
      <c r="AD67" s="86"/>
      <c r="AE67" s="86"/>
      <c r="AF67" s="86"/>
    </row>
    <row r="68" ht="12.5" spans="1:32">
      <c r="A68" s="90"/>
      <c r="B68" s="90"/>
      <c r="C68" s="90"/>
      <c r="D68" s="90"/>
      <c r="E68" s="90"/>
      <c r="F68" s="90"/>
      <c r="G68" s="90"/>
      <c r="H68" s="90"/>
      <c r="I68" s="86"/>
      <c r="J68" s="86"/>
      <c r="K68" s="86"/>
      <c r="L68" s="86"/>
      <c r="M68" s="86"/>
      <c r="N68" s="90"/>
      <c r="O68" s="86"/>
      <c r="P68" s="86"/>
      <c r="Q68" s="90"/>
      <c r="R68" s="86"/>
      <c r="S68" s="118"/>
      <c r="T68" s="214"/>
      <c r="U68" s="90"/>
      <c r="V68" s="214"/>
      <c r="W68" s="86"/>
      <c r="X68" s="86"/>
      <c r="Y68" s="86"/>
      <c r="Z68" s="90"/>
      <c r="AA68" s="86"/>
      <c r="AB68" s="86"/>
      <c r="AC68" s="86"/>
      <c r="AD68" s="86"/>
      <c r="AE68" s="86"/>
      <c r="AF68" s="86"/>
    </row>
    <row r="69" ht="12.5" spans="1:32">
      <c r="A69" s="90"/>
      <c r="B69" s="90"/>
      <c r="C69" s="90"/>
      <c r="D69" s="90"/>
      <c r="E69" s="90"/>
      <c r="F69" s="90"/>
      <c r="G69" s="90"/>
      <c r="H69" s="90"/>
      <c r="I69" s="86"/>
      <c r="J69" s="86"/>
      <c r="K69" s="86"/>
      <c r="L69" s="86"/>
      <c r="M69" s="86"/>
      <c r="N69" s="90"/>
      <c r="O69" s="86"/>
      <c r="P69" s="86"/>
      <c r="Q69" s="90"/>
      <c r="R69" s="86"/>
      <c r="S69" s="118"/>
      <c r="T69" s="214"/>
      <c r="U69" s="90"/>
      <c r="V69" s="214"/>
      <c r="W69" s="86"/>
      <c r="X69" s="86"/>
      <c r="Y69" s="86"/>
      <c r="Z69" s="90"/>
      <c r="AA69" s="86"/>
      <c r="AB69" s="86"/>
      <c r="AC69" s="86"/>
      <c r="AD69" s="86"/>
      <c r="AE69" s="86"/>
      <c r="AF69" s="86"/>
    </row>
    <row r="70" ht="12.5" spans="1:32">
      <c r="A70" s="90"/>
      <c r="B70" s="90"/>
      <c r="C70" s="90"/>
      <c r="D70" s="90"/>
      <c r="E70" s="90"/>
      <c r="F70" s="90"/>
      <c r="G70" s="90"/>
      <c r="H70" s="90"/>
      <c r="I70" s="86"/>
      <c r="J70" s="86"/>
      <c r="K70" s="86"/>
      <c r="L70" s="86"/>
      <c r="M70" s="86"/>
      <c r="N70" s="90"/>
      <c r="O70" s="86"/>
      <c r="P70" s="86"/>
      <c r="Q70" s="90"/>
      <c r="R70" s="86"/>
      <c r="S70" s="118"/>
      <c r="T70" s="214"/>
      <c r="U70" s="90"/>
      <c r="V70" s="214"/>
      <c r="W70" s="86"/>
      <c r="X70" s="86"/>
      <c r="Y70" s="86"/>
      <c r="Z70" s="90"/>
      <c r="AA70" s="86"/>
      <c r="AB70" s="86"/>
      <c r="AC70" s="86"/>
      <c r="AD70" s="86"/>
      <c r="AE70" s="86"/>
      <c r="AF70" s="86"/>
    </row>
    <row r="71" ht="12.5" spans="1:32">
      <c r="A71" s="90"/>
      <c r="B71" s="90"/>
      <c r="C71" s="90"/>
      <c r="D71" s="90"/>
      <c r="E71" s="90"/>
      <c r="F71" s="90"/>
      <c r="G71" s="90"/>
      <c r="H71" s="90"/>
      <c r="I71" s="86"/>
      <c r="J71" s="86"/>
      <c r="K71" s="86"/>
      <c r="L71" s="86"/>
      <c r="M71" s="86"/>
      <c r="N71" s="90"/>
      <c r="O71" s="86"/>
      <c r="P71" s="86"/>
      <c r="Q71" s="90"/>
      <c r="R71" s="86"/>
      <c r="S71" s="118"/>
      <c r="T71" s="214"/>
      <c r="U71" s="90"/>
      <c r="V71" s="214"/>
      <c r="W71" s="86"/>
      <c r="X71" s="86"/>
      <c r="Y71" s="86"/>
      <c r="Z71" s="90"/>
      <c r="AA71" s="86"/>
      <c r="AB71" s="86"/>
      <c r="AC71" s="86"/>
      <c r="AD71" s="86"/>
      <c r="AE71" s="86"/>
      <c r="AF71" s="86"/>
    </row>
    <row r="72" ht="12.5" spans="1:32">
      <c r="A72" s="90"/>
      <c r="B72" s="90"/>
      <c r="C72" s="90"/>
      <c r="D72" s="90"/>
      <c r="E72" s="90"/>
      <c r="F72" s="90"/>
      <c r="G72" s="90"/>
      <c r="H72" s="90"/>
      <c r="I72" s="86"/>
      <c r="J72" s="86"/>
      <c r="K72" s="86"/>
      <c r="L72" s="86"/>
      <c r="M72" s="86"/>
      <c r="N72" s="90"/>
      <c r="O72" s="86"/>
      <c r="P72" s="86"/>
      <c r="Q72" s="90"/>
      <c r="R72" s="86"/>
      <c r="S72" s="118"/>
      <c r="T72" s="214"/>
      <c r="U72" s="90"/>
      <c r="V72" s="214"/>
      <c r="W72" s="86"/>
      <c r="X72" s="86"/>
      <c r="Y72" s="86"/>
      <c r="Z72" s="90"/>
      <c r="AA72" s="86"/>
      <c r="AB72" s="86"/>
      <c r="AC72" s="86"/>
      <c r="AD72" s="86"/>
      <c r="AE72" s="86"/>
      <c r="AF72" s="86"/>
    </row>
    <row r="73" ht="12.5" spans="1:32">
      <c r="A73" s="90"/>
      <c r="B73" s="90"/>
      <c r="C73" s="90"/>
      <c r="D73" s="90"/>
      <c r="E73" s="90"/>
      <c r="F73" s="90"/>
      <c r="G73" s="90"/>
      <c r="H73" s="90"/>
      <c r="I73" s="86"/>
      <c r="J73" s="86"/>
      <c r="K73" s="86"/>
      <c r="L73" s="86"/>
      <c r="M73" s="86"/>
      <c r="N73" s="90"/>
      <c r="O73" s="86"/>
      <c r="P73" s="86"/>
      <c r="Q73" s="90"/>
      <c r="R73" s="86"/>
      <c r="S73" s="118"/>
      <c r="T73" s="214"/>
      <c r="U73" s="90"/>
      <c r="V73" s="214"/>
      <c r="W73" s="86"/>
      <c r="X73" s="86"/>
      <c r="Y73" s="86"/>
      <c r="Z73" s="90"/>
      <c r="AA73" s="86"/>
      <c r="AB73" s="86"/>
      <c r="AC73" s="86"/>
      <c r="AD73" s="86"/>
      <c r="AE73" s="86"/>
      <c r="AF73" s="86"/>
    </row>
    <row r="74" ht="12.5" spans="1:32">
      <c r="A74" s="90"/>
      <c r="B74" s="90"/>
      <c r="C74" s="90"/>
      <c r="D74" s="90"/>
      <c r="E74" s="90"/>
      <c r="F74" s="90"/>
      <c r="G74" s="90"/>
      <c r="H74" s="90"/>
      <c r="I74" s="86"/>
      <c r="J74" s="86"/>
      <c r="K74" s="86"/>
      <c r="L74" s="86"/>
      <c r="M74" s="86"/>
      <c r="N74" s="90"/>
      <c r="O74" s="86"/>
      <c r="P74" s="86"/>
      <c r="Q74" s="90"/>
      <c r="R74" s="86"/>
      <c r="S74" s="118"/>
      <c r="T74" s="214"/>
      <c r="U74" s="90"/>
      <c r="V74" s="214"/>
      <c r="W74" s="86"/>
      <c r="X74" s="86"/>
      <c r="Y74" s="86"/>
      <c r="Z74" s="90"/>
      <c r="AA74" s="86"/>
      <c r="AB74" s="86"/>
      <c r="AC74" s="86"/>
      <c r="AD74" s="86"/>
      <c r="AE74" s="86"/>
      <c r="AF74" s="86"/>
    </row>
    <row r="75" ht="12.5" spans="1:32">
      <c r="A75" s="90"/>
      <c r="B75" s="90"/>
      <c r="C75" s="90"/>
      <c r="D75" s="90"/>
      <c r="E75" s="90"/>
      <c r="F75" s="90"/>
      <c r="G75" s="90"/>
      <c r="H75" s="90"/>
      <c r="I75" s="86"/>
      <c r="J75" s="86"/>
      <c r="K75" s="86"/>
      <c r="L75" s="86"/>
      <c r="M75" s="86"/>
      <c r="N75" s="90"/>
      <c r="O75" s="86"/>
      <c r="P75" s="86"/>
      <c r="Q75" s="90"/>
      <c r="R75" s="86"/>
      <c r="S75" s="118"/>
      <c r="T75" s="214"/>
      <c r="U75" s="90"/>
      <c r="V75" s="214"/>
      <c r="W75" s="86"/>
      <c r="X75" s="86"/>
      <c r="Y75" s="86"/>
      <c r="Z75" s="90"/>
      <c r="AA75" s="86"/>
      <c r="AB75" s="86"/>
      <c r="AC75" s="86"/>
      <c r="AD75" s="86"/>
      <c r="AE75" s="86"/>
      <c r="AF75" s="86"/>
    </row>
    <row r="76" ht="12.5" spans="1:32">
      <c r="A76" s="90"/>
      <c r="B76" s="90"/>
      <c r="C76" s="90"/>
      <c r="D76" s="90"/>
      <c r="E76" s="90"/>
      <c r="F76" s="90"/>
      <c r="G76" s="90"/>
      <c r="H76" s="90"/>
      <c r="I76" s="86"/>
      <c r="J76" s="86"/>
      <c r="K76" s="86"/>
      <c r="L76" s="86"/>
      <c r="M76" s="86"/>
      <c r="N76" s="90"/>
      <c r="O76" s="86"/>
      <c r="P76" s="86"/>
      <c r="Q76" s="90"/>
      <c r="R76" s="86"/>
      <c r="S76" s="118"/>
      <c r="T76" s="214"/>
      <c r="U76" s="90"/>
      <c r="V76" s="214"/>
      <c r="W76" s="86"/>
      <c r="X76" s="86"/>
      <c r="Y76" s="86"/>
      <c r="Z76" s="90"/>
      <c r="AA76" s="86"/>
      <c r="AB76" s="86"/>
      <c r="AC76" s="86"/>
      <c r="AD76" s="86"/>
      <c r="AE76" s="86"/>
      <c r="AF76" s="86"/>
    </row>
    <row r="77" ht="12.5" spans="1:32">
      <c r="A77" s="90"/>
      <c r="B77" s="90"/>
      <c r="C77" s="90"/>
      <c r="D77" s="90"/>
      <c r="E77" s="90"/>
      <c r="F77" s="90"/>
      <c r="G77" s="90"/>
      <c r="H77" s="90"/>
      <c r="I77" s="86"/>
      <c r="J77" s="86"/>
      <c r="K77" s="86"/>
      <c r="L77" s="86"/>
      <c r="M77" s="86"/>
      <c r="N77" s="90"/>
      <c r="O77" s="86"/>
      <c r="P77" s="86"/>
      <c r="Q77" s="90"/>
      <c r="R77" s="86"/>
      <c r="S77" s="118"/>
      <c r="T77" s="214"/>
      <c r="U77" s="90"/>
      <c r="V77" s="214"/>
      <c r="W77" s="86"/>
      <c r="X77" s="86"/>
      <c r="Y77" s="86"/>
      <c r="Z77" s="90"/>
      <c r="AA77" s="86"/>
      <c r="AB77" s="86"/>
      <c r="AC77" s="86"/>
      <c r="AD77" s="86"/>
      <c r="AE77" s="86"/>
      <c r="AF77" s="86"/>
    </row>
    <row r="78" ht="12.5" spans="1:32">
      <c r="A78" s="90"/>
      <c r="B78" s="90"/>
      <c r="C78" s="90"/>
      <c r="D78" s="90"/>
      <c r="E78" s="90"/>
      <c r="F78" s="90"/>
      <c r="G78" s="90"/>
      <c r="H78" s="90"/>
      <c r="I78" s="86"/>
      <c r="J78" s="86"/>
      <c r="K78" s="86"/>
      <c r="L78" s="86"/>
      <c r="M78" s="86"/>
      <c r="N78" s="90"/>
      <c r="O78" s="86"/>
      <c r="P78" s="86"/>
      <c r="Q78" s="90"/>
      <c r="R78" s="86"/>
      <c r="S78" s="118"/>
      <c r="T78" s="214"/>
      <c r="U78" s="90"/>
      <c r="V78" s="214"/>
      <c r="W78" s="86"/>
      <c r="X78" s="86"/>
      <c r="Y78" s="86"/>
      <c r="Z78" s="90"/>
      <c r="AA78" s="86"/>
      <c r="AB78" s="86"/>
      <c r="AC78" s="86"/>
      <c r="AD78" s="86"/>
      <c r="AE78" s="86"/>
      <c r="AF78" s="86"/>
    </row>
    <row r="79" ht="12.5" spans="1:32">
      <c r="A79" s="90"/>
      <c r="B79" s="90"/>
      <c r="C79" s="90"/>
      <c r="D79" s="90"/>
      <c r="E79" s="90"/>
      <c r="F79" s="90"/>
      <c r="G79" s="90"/>
      <c r="H79" s="90"/>
      <c r="I79" s="86"/>
      <c r="J79" s="86"/>
      <c r="K79" s="86"/>
      <c r="L79" s="86"/>
      <c r="M79" s="86"/>
      <c r="N79" s="90"/>
      <c r="O79" s="86"/>
      <c r="P79" s="86"/>
      <c r="Q79" s="90"/>
      <c r="R79" s="86"/>
      <c r="S79" s="118"/>
      <c r="T79" s="214"/>
      <c r="U79" s="90"/>
      <c r="V79" s="214"/>
      <c r="W79" s="86"/>
      <c r="X79" s="86"/>
      <c r="Y79" s="86"/>
      <c r="Z79" s="90"/>
      <c r="AA79" s="86"/>
      <c r="AB79" s="86"/>
      <c r="AC79" s="86"/>
      <c r="AD79" s="86"/>
      <c r="AE79" s="86"/>
      <c r="AF79" s="86"/>
    </row>
    <row r="80" ht="12.5" spans="1:32">
      <c r="A80" s="90"/>
      <c r="B80" s="90"/>
      <c r="C80" s="90"/>
      <c r="D80" s="90"/>
      <c r="E80" s="90"/>
      <c r="F80" s="90"/>
      <c r="G80" s="90"/>
      <c r="H80" s="90"/>
      <c r="I80" s="86"/>
      <c r="J80" s="86"/>
      <c r="K80" s="86"/>
      <c r="L80" s="86"/>
      <c r="M80" s="86"/>
      <c r="N80" s="90"/>
      <c r="O80" s="86"/>
      <c r="P80" s="86"/>
      <c r="Q80" s="90"/>
      <c r="R80" s="86"/>
      <c r="S80" s="118"/>
      <c r="T80" s="214"/>
      <c r="U80" s="90"/>
      <c r="V80" s="214"/>
      <c r="W80" s="86"/>
      <c r="X80" s="86"/>
      <c r="Y80" s="86"/>
      <c r="Z80" s="90"/>
      <c r="AA80" s="86"/>
      <c r="AB80" s="86"/>
      <c r="AC80" s="86"/>
      <c r="AD80" s="86"/>
      <c r="AE80" s="86"/>
      <c r="AF80" s="86"/>
    </row>
    <row r="81" ht="12.5" spans="1:32">
      <c r="A81" s="90"/>
      <c r="B81" s="90"/>
      <c r="C81" s="90"/>
      <c r="D81" s="90"/>
      <c r="E81" s="90"/>
      <c r="F81" s="90"/>
      <c r="G81" s="90"/>
      <c r="H81" s="90"/>
      <c r="I81" s="86"/>
      <c r="J81" s="86"/>
      <c r="K81" s="86"/>
      <c r="L81" s="86"/>
      <c r="M81" s="86"/>
      <c r="N81" s="90"/>
      <c r="O81" s="86"/>
      <c r="P81" s="86"/>
      <c r="Q81" s="90"/>
      <c r="R81" s="86"/>
      <c r="S81" s="118"/>
      <c r="T81" s="214"/>
      <c r="U81" s="90"/>
      <c r="V81" s="214"/>
      <c r="W81" s="86"/>
      <c r="X81" s="86"/>
      <c r="Y81" s="86"/>
      <c r="Z81" s="90"/>
      <c r="AA81" s="86"/>
      <c r="AB81" s="86"/>
      <c r="AC81" s="86"/>
      <c r="AD81" s="86"/>
      <c r="AE81" s="86"/>
      <c r="AF81" s="86"/>
    </row>
    <row r="82" ht="12.5" spans="1:32">
      <c r="A82" s="90"/>
      <c r="B82" s="90"/>
      <c r="C82" s="90"/>
      <c r="D82" s="90"/>
      <c r="E82" s="90"/>
      <c r="F82" s="90"/>
      <c r="G82" s="90"/>
      <c r="H82" s="90"/>
      <c r="I82" s="86"/>
      <c r="J82" s="86"/>
      <c r="K82" s="86"/>
      <c r="L82" s="86"/>
      <c r="M82" s="86"/>
      <c r="N82" s="90"/>
      <c r="O82" s="86"/>
      <c r="P82" s="86"/>
      <c r="Q82" s="90"/>
      <c r="R82" s="86"/>
      <c r="S82" s="118"/>
      <c r="T82" s="214"/>
      <c r="U82" s="90"/>
      <c r="V82" s="214"/>
      <c r="W82" s="86"/>
      <c r="X82" s="86"/>
      <c r="Y82" s="86"/>
      <c r="Z82" s="90"/>
      <c r="AA82" s="86"/>
      <c r="AB82" s="86"/>
      <c r="AC82" s="86"/>
      <c r="AD82" s="86"/>
      <c r="AE82" s="86"/>
      <c r="AF82" s="86"/>
    </row>
    <row r="83" ht="12.5" spans="1:32">
      <c r="A83" s="90"/>
      <c r="B83" s="90"/>
      <c r="C83" s="90"/>
      <c r="D83" s="90"/>
      <c r="E83" s="90"/>
      <c r="F83" s="90"/>
      <c r="G83" s="90"/>
      <c r="H83" s="90"/>
      <c r="I83" s="86"/>
      <c r="J83" s="86"/>
      <c r="K83" s="86"/>
      <c r="L83" s="86"/>
      <c r="M83" s="86"/>
      <c r="N83" s="90"/>
      <c r="O83" s="86"/>
      <c r="P83" s="86"/>
      <c r="Q83" s="90"/>
      <c r="R83" s="86"/>
      <c r="S83" s="118"/>
      <c r="T83" s="214"/>
      <c r="U83" s="90"/>
      <c r="V83" s="214"/>
      <c r="W83" s="86"/>
      <c r="X83" s="86"/>
      <c r="Y83" s="86"/>
      <c r="Z83" s="90"/>
      <c r="AA83" s="86"/>
      <c r="AB83" s="86"/>
      <c r="AC83" s="86"/>
      <c r="AD83" s="86"/>
      <c r="AE83" s="86"/>
      <c r="AF83" s="86"/>
    </row>
    <row r="84" ht="12.5" spans="1:32">
      <c r="A84" s="90"/>
      <c r="B84" s="90"/>
      <c r="C84" s="90"/>
      <c r="D84" s="90"/>
      <c r="E84" s="90"/>
      <c r="F84" s="90"/>
      <c r="G84" s="90"/>
      <c r="H84" s="90"/>
      <c r="I84" s="86"/>
      <c r="J84" s="86"/>
      <c r="K84" s="86"/>
      <c r="L84" s="86"/>
      <c r="M84" s="86"/>
      <c r="N84" s="90"/>
      <c r="O84" s="86"/>
      <c r="P84" s="86"/>
      <c r="Q84" s="90"/>
      <c r="R84" s="86"/>
      <c r="S84" s="118"/>
      <c r="T84" s="214"/>
      <c r="U84" s="90"/>
      <c r="V84" s="214"/>
      <c r="W84" s="86"/>
      <c r="X84" s="86"/>
      <c r="Y84" s="86"/>
      <c r="Z84" s="90"/>
      <c r="AA84" s="86"/>
      <c r="AB84" s="86"/>
      <c r="AC84" s="86"/>
      <c r="AD84" s="86"/>
      <c r="AE84" s="86"/>
      <c r="AF84" s="86"/>
    </row>
    <row r="85" ht="12.5" spans="1:32">
      <c r="A85" s="90"/>
      <c r="B85" s="90"/>
      <c r="C85" s="90"/>
      <c r="D85" s="90"/>
      <c r="E85" s="90"/>
      <c r="F85" s="90"/>
      <c r="G85" s="90"/>
      <c r="H85" s="90"/>
      <c r="I85" s="86"/>
      <c r="J85" s="86"/>
      <c r="K85" s="86"/>
      <c r="L85" s="86"/>
      <c r="M85" s="86"/>
      <c r="N85" s="90"/>
      <c r="O85" s="86"/>
      <c r="P85" s="86"/>
      <c r="Q85" s="90"/>
      <c r="R85" s="86"/>
      <c r="S85" s="118"/>
      <c r="T85" s="214"/>
      <c r="U85" s="90"/>
      <c r="V85" s="214"/>
      <c r="W85" s="86"/>
      <c r="X85" s="86"/>
      <c r="Y85" s="86"/>
      <c r="Z85" s="90"/>
      <c r="AA85" s="86"/>
      <c r="AB85" s="86"/>
      <c r="AC85" s="86"/>
      <c r="AD85" s="86"/>
      <c r="AE85" s="86"/>
      <c r="AF85" s="86"/>
    </row>
    <row r="86" ht="12.5" spans="1:32">
      <c r="A86" s="90"/>
      <c r="B86" s="90"/>
      <c r="C86" s="90"/>
      <c r="D86" s="90"/>
      <c r="E86" s="90"/>
      <c r="F86" s="90"/>
      <c r="G86" s="90"/>
      <c r="H86" s="90"/>
      <c r="I86" s="86"/>
      <c r="J86" s="86"/>
      <c r="K86" s="86"/>
      <c r="L86" s="86"/>
      <c r="M86" s="86"/>
      <c r="N86" s="90"/>
      <c r="O86" s="86"/>
      <c r="P86" s="86"/>
      <c r="Q86" s="90"/>
      <c r="R86" s="86"/>
      <c r="S86" s="118"/>
      <c r="T86" s="214"/>
      <c r="U86" s="90"/>
      <c r="V86" s="214"/>
      <c r="W86" s="86"/>
      <c r="X86" s="86"/>
      <c r="Y86" s="86"/>
      <c r="Z86" s="90"/>
      <c r="AA86" s="86"/>
      <c r="AB86" s="86"/>
      <c r="AC86" s="86"/>
      <c r="AD86" s="86"/>
      <c r="AE86" s="86"/>
      <c r="AF86" s="86"/>
    </row>
    <row r="87" ht="12.5" spans="1:32">
      <c r="A87" s="90"/>
      <c r="B87" s="90"/>
      <c r="C87" s="90"/>
      <c r="D87" s="90"/>
      <c r="E87" s="90"/>
      <c r="F87" s="90"/>
      <c r="G87" s="90"/>
      <c r="H87" s="90"/>
      <c r="I87" s="86"/>
      <c r="J87" s="86"/>
      <c r="K87" s="86"/>
      <c r="L87" s="86"/>
      <c r="M87" s="86"/>
      <c r="N87" s="90"/>
      <c r="O87" s="86"/>
      <c r="P87" s="86"/>
      <c r="Q87" s="90"/>
      <c r="R87" s="86"/>
      <c r="S87" s="118"/>
      <c r="T87" s="214"/>
      <c r="U87" s="90"/>
      <c r="V87" s="214"/>
      <c r="W87" s="86"/>
      <c r="X87" s="86"/>
      <c r="Y87" s="86"/>
      <c r="Z87" s="90"/>
      <c r="AA87" s="86"/>
      <c r="AB87" s="86"/>
      <c r="AC87" s="86"/>
      <c r="AD87" s="86"/>
      <c r="AE87" s="86"/>
      <c r="AF87" s="86"/>
    </row>
    <row r="88" ht="12.5" spans="1:32">
      <c r="A88" s="90"/>
      <c r="B88" s="90"/>
      <c r="C88" s="90"/>
      <c r="D88" s="90"/>
      <c r="E88" s="90"/>
      <c r="F88" s="90"/>
      <c r="G88" s="90"/>
      <c r="H88" s="90"/>
      <c r="I88" s="86"/>
      <c r="J88" s="86"/>
      <c r="K88" s="86"/>
      <c r="L88" s="86"/>
      <c r="M88" s="86"/>
      <c r="N88" s="90"/>
      <c r="O88" s="86"/>
      <c r="P88" s="86"/>
      <c r="Q88" s="90"/>
      <c r="R88" s="86"/>
      <c r="S88" s="118"/>
      <c r="T88" s="214"/>
      <c r="U88" s="90"/>
      <c r="V88" s="214"/>
      <c r="W88" s="86"/>
      <c r="X88" s="86"/>
      <c r="Y88" s="86"/>
      <c r="Z88" s="90"/>
      <c r="AA88" s="86"/>
      <c r="AB88" s="86"/>
      <c r="AC88" s="86"/>
      <c r="AD88" s="86"/>
      <c r="AE88" s="86"/>
      <c r="AF88" s="86"/>
    </row>
    <row r="89" ht="12.5" spans="1:32">
      <c r="A89" s="90"/>
      <c r="B89" s="90"/>
      <c r="C89" s="90"/>
      <c r="D89" s="90"/>
      <c r="E89" s="90"/>
      <c r="F89" s="90"/>
      <c r="G89" s="90"/>
      <c r="H89" s="90"/>
      <c r="I89" s="86"/>
      <c r="J89" s="86"/>
      <c r="K89" s="86"/>
      <c r="L89" s="86"/>
      <c r="M89" s="86"/>
      <c r="N89" s="90"/>
      <c r="O89" s="86"/>
      <c r="P89" s="86"/>
      <c r="Q89" s="90"/>
      <c r="R89" s="86"/>
      <c r="S89" s="118"/>
      <c r="T89" s="214"/>
      <c r="U89" s="90"/>
      <c r="V89" s="214"/>
      <c r="W89" s="86"/>
      <c r="X89" s="86"/>
      <c r="Y89" s="86"/>
      <c r="Z89" s="90"/>
      <c r="AA89" s="86"/>
      <c r="AB89" s="86"/>
      <c r="AC89" s="86"/>
      <c r="AD89" s="86"/>
      <c r="AE89" s="86"/>
      <c r="AF89" s="86"/>
    </row>
    <row r="90" ht="12.5" spans="1:32">
      <c r="A90" s="90"/>
      <c r="B90" s="90"/>
      <c r="C90" s="90"/>
      <c r="D90" s="90"/>
      <c r="E90" s="90"/>
      <c r="F90" s="90"/>
      <c r="G90" s="90"/>
      <c r="H90" s="90"/>
      <c r="I90" s="86"/>
      <c r="J90" s="86"/>
      <c r="K90" s="86"/>
      <c r="L90" s="86"/>
      <c r="M90" s="86"/>
      <c r="N90" s="90"/>
      <c r="O90" s="86"/>
      <c r="P90" s="86"/>
      <c r="Q90" s="90"/>
      <c r="R90" s="86"/>
      <c r="S90" s="118"/>
      <c r="T90" s="214"/>
      <c r="U90" s="90"/>
      <c r="V90" s="214"/>
      <c r="W90" s="86"/>
      <c r="X90" s="86"/>
      <c r="Y90" s="86"/>
      <c r="Z90" s="90"/>
      <c r="AA90" s="86"/>
      <c r="AB90" s="86"/>
      <c r="AC90" s="86"/>
      <c r="AD90" s="86"/>
      <c r="AE90" s="86"/>
      <c r="AF90" s="86"/>
    </row>
    <row r="91" ht="12.5" spans="1:32">
      <c r="A91" s="90"/>
      <c r="B91" s="90"/>
      <c r="C91" s="90"/>
      <c r="D91" s="90"/>
      <c r="E91" s="90"/>
      <c r="F91" s="90"/>
      <c r="G91" s="90"/>
      <c r="H91" s="90"/>
      <c r="I91" s="86"/>
      <c r="J91" s="86"/>
      <c r="K91" s="86"/>
      <c r="L91" s="86"/>
      <c r="M91" s="86"/>
      <c r="N91" s="90"/>
      <c r="O91" s="86"/>
      <c r="P91" s="86"/>
      <c r="Q91" s="90"/>
      <c r="R91" s="86"/>
      <c r="S91" s="118"/>
      <c r="T91" s="214"/>
      <c r="U91" s="90"/>
      <c r="V91" s="214"/>
      <c r="W91" s="86"/>
      <c r="X91" s="86"/>
      <c r="Y91" s="86"/>
      <c r="Z91" s="90"/>
      <c r="AA91" s="86"/>
      <c r="AB91" s="86"/>
      <c r="AC91" s="86"/>
      <c r="AD91" s="86"/>
      <c r="AE91" s="86"/>
      <c r="AF91" s="86"/>
    </row>
    <row r="92" ht="12.5" spans="1:32">
      <c r="A92" s="90"/>
      <c r="B92" s="90"/>
      <c r="C92" s="90"/>
      <c r="D92" s="90"/>
      <c r="E92" s="90"/>
      <c r="F92" s="90"/>
      <c r="G92" s="90"/>
      <c r="H92" s="90"/>
      <c r="I92" s="86"/>
      <c r="J92" s="86"/>
      <c r="K92" s="86"/>
      <c r="L92" s="86"/>
      <c r="M92" s="86"/>
      <c r="N92" s="90"/>
      <c r="O92" s="86"/>
      <c r="P92" s="86"/>
      <c r="Q92" s="90"/>
      <c r="R92" s="86"/>
      <c r="S92" s="118"/>
      <c r="T92" s="214"/>
      <c r="U92" s="90"/>
      <c r="V92" s="214"/>
      <c r="W92" s="86"/>
      <c r="X92" s="86"/>
      <c r="Y92" s="86"/>
      <c r="Z92" s="90"/>
      <c r="AA92" s="86"/>
      <c r="AB92" s="86"/>
      <c r="AC92" s="86"/>
      <c r="AD92" s="86"/>
      <c r="AE92" s="86"/>
      <c r="AF92" s="86"/>
    </row>
    <row r="93" ht="12.5" spans="1:32">
      <c r="A93" s="90"/>
      <c r="B93" s="90"/>
      <c r="C93" s="90"/>
      <c r="D93" s="90"/>
      <c r="E93" s="90"/>
      <c r="F93" s="90"/>
      <c r="G93" s="90"/>
      <c r="H93" s="90"/>
      <c r="I93" s="86"/>
      <c r="J93" s="86"/>
      <c r="K93" s="86"/>
      <c r="L93" s="86"/>
      <c r="M93" s="86"/>
      <c r="N93" s="90"/>
      <c r="O93" s="86"/>
      <c r="P93" s="86"/>
      <c r="Q93" s="90"/>
      <c r="R93" s="86"/>
      <c r="S93" s="118"/>
      <c r="T93" s="214"/>
      <c r="U93" s="90"/>
      <c r="V93" s="214"/>
      <c r="W93" s="86"/>
      <c r="X93" s="86"/>
      <c r="Y93" s="86"/>
      <c r="Z93" s="90"/>
      <c r="AA93" s="86"/>
      <c r="AB93" s="86"/>
      <c r="AC93" s="86"/>
      <c r="AD93" s="86"/>
      <c r="AE93" s="86"/>
      <c r="AF93" s="86"/>
    </row>
    <row r="94" ht="12.5" spans="1:32">
      <c r="A94" s="90"/>
      <c r="B94" s="90"/>
      <c r="C94" s="90"/>
      <c r="D94" s="90"/>
      <c r="E94" s="90"/>
      <c r="F94" s="90"/>
      <c r="G94" s="90"/>
      <c r="H94" s="90"/>
      <c r="I94" s="86"/>
      <c r="J94" s="86"/>
      <c r="K94" s="86"/>
      <c r="L94" s="86"/>
      <c r="M94" s="86"/>
      <c r="N94" s="90"/>
      <c r="O94" s="86"/>
      <c r="P94" s="86"/>
      <c r="Q94" s="90"/>
      <c r="R94" s="86"/>
      <c r="S94" s="118"/>
      <c r="T94" s="214"/>
      <c r="U94" s="90"/>
      <c r="V94" s="214"/>
      <c r="W94" s="86"/>
      <c r="X94" s="86"/>
      <c r="Y94" s="86"/>
      <c r="Z94" s="90"/>
      <c r="AA94" s="86"/>
      <c r="AB94" s="86"/>
      <c r="AC94" s="86"/>
      <c r="AD94" s="86"/>
      <c r="AE94" s="86"/>
      <c r="AF94" s="86"/>
    </row>
    <row r="95" ht="12.5" spans="1:32">
      <c r="A95" s="90"/>
      <c r="B95" s="90"/>
      <c r="C95" s="90"/>
      <c r="D95" s="90"/>
      <c r="E95" s="90"/>
      <c r="F95" s="90"/>
      <c r="G95" s="90"/>
      <c r="H95" s="90"/>
      <c r="I95" s="86"/>
      <c r="J95" s="86"/>
      <c r="K95" s="86"/>
      <c r="L95" s="86"/>
      <c r="M95" s="86"/>
      <c r="N95" s="90"/>
      <c r="O95" s="86"/>
      <c r="P95" s="86"/>
      <c r="Q95" s="90"/>
      <c r="R95" s="86"/>
      <c r="S95" s="118"/>
      <c r="T95" s="214"/>
      <c r="U95" s="90"/>
      <c r="V95" s="214"/>
      <c r="W95" s="86"/>
      <c r="X95" s="86"/>
      <c r="Y95" s="86"/>
      <c r="Z95" s="90"/>
      <c r="AA95" s="86"/>
      <c r="AB95" s="86"/>
      <c r="AC95" s="86"/>
      <c r="AD95" s="86"/>
      <c r="AE95" s="86"/>
      <c r="AF95" s="86"/>
    </row>
    <row r="96" ht="12.5" spans="1:32">
      <c r="A96" s="90"/>
      <c r="B96" s="90"/>
      <c r="C96" s="90"/>
      <c r="D96" s="90"/>
      <c r="E96" s="90"/>
      <c r="F96" s="90"/>
      <c r="G96" s="90"/>
      <c r="H96" s="90"/>
      <c r="I96" s="86"/>
      <c r="J96" s="86"/>
      <c r="K96" s="86"/>
      <c r="L96" s="86"/>
      <c r="M96" s="86"/>
      <c r="N96" s="90"/>
      <c r="O96" s="86"/>
      <c r="P96" s="86"/>
      <c r="Q96" s="90"/>
      <c r="R96" s="86"/>
      <c r="S96" s="118"/>
      <c r="T96" s="214"/>
      <c r="U96" s="90"/>
      <c r="V96" s="214"/>
      <c r="W96" s="86"/>
      <c r="X96" s="86"/>
      <c r="Y96" s="86"/>
      <c r="Z96" s="90"/>
      <c r="AA96" s="86"/>
      <c r="AB96" s="86"/>
      <c r="AC96" s="86"/>
      <c r="AD96" s="86"/>
      <c r="AE96" s="86"/>
      <c r="AF96" s="86"/>
    </row>
    <row r="97" ht="12.5" spans="1:32">
      <c r="A97" s="90"/>
      <c r="B97" s="90"/>
      <c r="C97" s="90"/>
      <c r="D97" s="90"/>
      <c r="E97" s="90"/>
      <c r="F97" s="90"/>
      <c r="G97" s="90"/>
      <c r="H97" s="90"/>
      <c r="I97" s="86"/>
      <c r="J97" s="86"/>
      <c r="K97" s="86"/>
      <c r="L97" s="86"/>
      <c r="M97" s="86"/>
      <c r="N97" s="90"/>
      <c r="O97" s="86"/>
      <c r="P97" s="86"/>
      <c r="Q97" s="90"/>
      <c r="R97" s="86"/>
      <c r="S97" s="118"/>
      <c r="T97" s="214"/>
      <c r="U97" s="90"/>
      <c r="V97" s="214"/>
      <c r="W97" s="86"/>
      <c r="X97" s="86"/>
      <c r="Y97" s="86"/>
      <c r="Z97" s="90"/>
      <c r="AA97" s="86"/>
      <c r="AB97" s="86"/>
      <c r="AC97" s="86"/>
      <c r="AD97" s="86"/>
      <c r="AE97" s="86"/>
      <c r="AF97" s="86"/>
    </row>
    <row r="98" ht="12.5" spans="1:32">
      <c r="A98" s="90"/>
      <c r="B98" s="90"/>
      <c r="C98" s="90"/>
      <c r="D98" s="90"/>
      <c r="E98" s="90"/>
      <c r="F98" s="90"/>
      <c r="G98" s="90"/>
      <c r="H98" s="90"/>
      <c r="I98" s="86"/>
      <c r="J98" s="86"/>
      <c r="K98" s="86"/>
      <c r="L98" s="86"/>
      <c r="M98" s="86"/>
      <c r="N98" s="90"/>
      <c r="O98" s="86"/>
      <c r="P98" s="86"/>
      <c r="Q98" s="90"/>
      <c r="R98" s="86"/>
      <c r="S98" s="118"/>
      <c r="T98" s="214"/>
      <c r="U98" s="90"/>
      <c r="V98" s="214"/>
      <c r="W98" s="86"/>
      <c r="X98" s="86"/>
      <c r="Y98" s="86"/>
      <c r="Z98" s="90"/>
      <c r="AA98" s="86"/>
      <c r="AB98" s="86"/>
      <c r="AC98" s="86"/>
      <c r="AD98" s="86"/>
      <c r="AE98" s="86"/>
      <c r="AF98" s="86"/>
    </row>
    <row r="99" ht="12.5" spans="1:32">
      <c r="A99" s="90"/>
      <c r="B99" s="90"/>
      <c r="C99" s="90"/>
      <c r="D99" s="90"/>
      <c r="E99" s="90"/>
      <c r="F99" s="90"/>
      <c r="G99" s="90"/>
      <c r="H99" s="90"/>
      <c r="I99" s="86"/>
      <c r="J99" s="86"/>
      <c r="K99" s="86"/>
      <c r="L99" s="86"/>
      <c r="M99" s="86"/>
      <c r="N99" s="90"/>
      <c r="O99" s="86"/>
      <c r="P99" s="86"/>
      <c r="Q99" s="90"/>
      <c r="R99" s="86"/>
      <c r="S99" s="118"/>
      <c r="T99" s="214"/>
      <c r="U99" s="90"/>
      <c r="V99" s="214"/>
      <c r="W99" s="86"/>
      <c r="X99" s="86"/>
      <c r="Y99" s="86"/>
      <c r="Z99" s="90"/>
      <c r="AA99" s="86"/>
      <c r="AB99" s="86"/>
      <c r="AC99" s="86"/>
      <c r="AD99" s="86"/>
      <c r="AE99" s="86"/>
      <c r="AF99" s="86"/>
    </row>
    <row r="100" ht="12.5" spans="1:32">
      <c r="A100" s="90"/>
      <c r="B100" s="90"/>
      <c r="C100" s="90"/>
      <c r="D100" s="90"/>
      <c r="E100" s="90"/>
      <c r="F100" s="90"/>
      <c r="G100" s="90"/>
      <c r="H100" s="90"/>
      <c r="I100" s="86"/>
      <c r="J100" s="86"/>
      <c r="K100" s="86"/>
      <c r="L100" s="86"/>
      <c r="M100" s="86"/>
      <c r="N100" s="90"/>
      <c r="O100" s="86"/>
      <c r="P100" s="86"/>
      <c r="Q100" s="90"/>
      <c r="R100" s="86"/>
      <c r="S100" s="118"/>
      <c r="T100" s="214"/>
      <c r="U100" s="90"/>
      <c r="V100" s="214"/>
      <c r="W100" s="86"/>
      <c r="X100" s="86"/>
      <c r="Y100" s="86"/>
      <c r="Z100" s="90"/>
      <c r="AA100" s="86"/>
      <c r="AB100" s="86"/>
      <c r="AC100" s="86"/>
      <c r="AD100" s="86"/>
      <c r="AE100" s="86"/>
      <c r="AF100" s="86"/>
    </row>
    <row r="101" ht="12.5" spans="1:32">
      <c r="A101" s="90"/>
      <c r="B101" s="90"/>
      <c r="C101" s="90"/>
      <c r="D101" s="90"/>
      <c r="E101" s="90"/>
      <c r="F101" s="90"/>
      <c r="G101" s="90"/>
      <c r="H101" s="90"/>
      <c r="I101" s="86"/>
      <c r="J101" s="86"/>
      <c r="K101" s="86"/>
      <c r="L101" s="86"/>
      <c r="M101" s="86"/>
      <c r="N101" s="90"/>
      <c r="O101" s="86"/>
      <c r="P101" s="86"/>
      <c r="Q101" s="90"/>
      <c r="R101" s="86"/>
      <c r="S101" s="118"/>
      <c r="T101" s="214"/>
      <c r="U101" s="90"/>
      <c r="V101" s="214"/>
      <c r="W101" s="86"/>
      <c r="X101" s="86"/>
      <c r="Y101" s="86"/>
      <c r="Z101" s="90"/>
      <c r="AA101" s="86"/>
      <c r="AB101" s="86"/>
      <c r="AC101" s="86"/>
      <c r="AD101" s="86"/>
      <c r="AE101" s="86"/>
      <c r="AF101" s="86"/>
    </row>
    <row r="102" ht="12.5" spans="1:32">
      <c r="A102" s="90"/>
      <c r="B102" s="90"/>
      <c r="C102" s="90"/>
      <c r="D102" s="90"/>
      <c r="E102" s="90"/>
      <c r="F102" s="90"/>
      <c r="G102" s="90"/>
      <c r="H102" s="90"/>
      <c r="I102" s="86"/>
      <c r="J102" s="86"/>
      <c r="K102" s="86"/>
      <c r="L102" s="86"/>
      <c r="M102" s="86"/>
      <c r="N102" s="90"/>
      <c r="O102" s="86"/>
      <c r="P102" s="86"/>
      <c r="Q102" s="90"/>
      <c r="R102" s="86"/>
      <c r="S102" s="118"/>
      <c r="T102" s="214"/>
      <c r="U102" s="90"/>
      <c r="V102" s="214"/>
      <c r="W102" s="86"/>
      <c r="X102" s="86"/>
      <c r="Y102" s="86"/>
      <c r="Z102" s="90"/>
      <c r="AA102" s="86"/>
      <c r="AB102" s="86"/>
      <c r="AC102" s="86"/>
      <c r="AD102" s="86"/>
      <c r="AE102" s="86"/>
      <c r="AF102" s="86"/>
    </row>
    <row r="103" ht="12.5" spans="1:32">
      <c r="A103" s="90"/>
      <c r="B103" s="90"/>
      <c r="C103" s="90"/>
      <c r="D103" s="90"/>
      <c r="E103" s="90"/>
      <c r="F103" s="90"/>
      <c r="G103" s="90"/>
      <c r="H103" s="90"/>
      <c r="I103" s="86"/>
      <c r="J103" s="86"/>
      <c r="K103" s="86"/>
      <c r="L103" s="86"/>
      <c r="M103" s="86"/>
      <c r="N103" s="90"/>
      <c r="O103" s="86"/>
      <c r="P103" s="86"/>
      <c r="Q103" s="90"/>
      <c r="R103" s="86"/>
      <c r="S103" s="118"/>
      <c r="T103" s="214"/>
      <c r="U103" s="90"/>
      <c r="V103" s="214"/>
      <c r="W103" s="86"/>
      <c r="X103" s="86"/>
      <c r="Y103" s="86"/>
      <c r="Z103" s="90"/>
      <c r="AA103" s="86"/>
      <c r="AB103" s="86"/>
      <c r="AC103" s="86"/>
      <c r="AD103" s="86"/>
      <c r="AE103" s="86"/>
      <c r="AF103" s="86"/>
    </row>
    <row r="104" ht="12.5" spans="1:32">
      <c r="A104" s="90"/>
      <c r="B104" s="90"/>
      <c r="C104" s="90"/>
      <c r="D104" s="90"/>
      <c r="E104" s="90"/>
      <c r="F104" s="90"/>
      <c r="G104" s="90"/>
      <c r="H104" s="90"/>
      <c r="I104" s="86"/>
      <c r="J104" s="86"/>
      <c r="K104" s="86"/>
      <c r="L104" s="86"/>
      <c r="M104" s="86"/>
      <c r="N104" s="90"/>
      <c r="O104" s="86"/>
      <c r="P104" s="86"/>
      <c r="Q104" s="90"/>
      <c r="R104" s="86"/>
      <c r="S104" s="118"/>
      <c r="T104" s="214"/>
      <c r="U104" s="90"/>
      <c r="V104" s="214"/>
      <c r="W104" s="86"/>
      <c r="X104" s="86"/>
      <c r="Y104" s="86"/>
      <c r="Z104" s="90"/>
      <c r="AA104" s="86"/>
      <c r="AB104" s="86"/>
      <c r="AC104" s="86"/>
      <c r="AD104" s="86"/>
      <c r="AE104" s="86"/>
      <c r="AF104" s="86"/>
    </row>
    <row r="105" ht="12.5" spans="1:32">
      <c r="A105" s="90"/>
      <c r="B105" s="90"/>
      <c r="C105" s="90"/>
      <c r="D105" s="90"/>
      <c r="E105" s="90"/>
      <c r="F105" s="90"/>
      <c r="G105" s="90"/>
      <c r="H105" s="90"/>
      <c r="I105" s="86"/>
      <c r="J105" s="86"/>
      <c r="K105" s="86"/>
      <c r="L105" s="86"/>
      <c r="M105" s="86"/>
      <c r="N105" s="90"/>
      <c r="O105" s="86"/>
      <c r="P105" s="86"/>
      <c r="Q105" s="90"/>
      <c r="R105" s="86"/>
      <c r="S105" s="118"/>
      <c r="T105" s="214"/>
      <c r="U105" s="90"/>
      <c r="V105" s="214"/>
      <c r="W105" s="86"/>
      <c r="X105" s="86"/>
      <c r="Y105" s="86"/>
      <c r="Z105" s="90"/>
      <c r="AA105" s="86"/>
      <c r="AB105" s="86"/>
      <c r="AC105" s="86"/>
      <c r="AD105" s="86"/>
      <c r="AE105" s="86"/>
      <c r="AF105" s="86"/>
    </row>
    <row r="106" ht="12.5" spans="1:32">
      <c r="A106" s="90"/>
      <c r="B106" s="90"/>
      <c r="C106" s="90"/>
      <c r="D106" s="90"/>
      <c r="E106" s="90"/>
      <c r="F106" s="90"/>
      <c r="G106" s="90"/>
      <c r="H106" s="90"/>
      <c r="I106" s="86"/>
      <c r="J106" s="86"/>
      <c r="K106" s="86"/>
      <c r="L106" s="86"/>
      <c r="M106" s="86"/>
      <c r="N106" s="90"/>
      <c r="O106" s="86"/>
      <c r="P106" s="86"/>
      <c r="Q106" s="90"/>
      <c r="R106" s="86"/>
      <c r="S106" s="118"/>
      <c r="T106" s="214"/>
      <c r="U106" s="90"/>
      <c r="V106" s="214"/>
      <c r="W106" s="86"/>
      <c r="X106" s="86"/>
      <c r="Y106" s="86"/>
      <c r="Z106" s="90"/>
      <c r="AA106" s="86"/>
      <c r="AB106" s="86"/>
      <c r="AC106" s="86"/>
      <c r="AD106" s="86"/>
      <c r="AE106" s="86"/>
      <c r="AF106" s="86"/>
    </row>
    <row r="107" ht="12.5" spans="1:32">
      <c r="A107" s="90"/>
      <c r="B107" s="90"/>
      <c r="C107" s="90"/>
      <c r="D107" s="90"/>
      <c r="E107" s="90"/>
      <c r="F107" s="90"/>
      <c r="G107" s="90"/>
      <c r="H107" s="90"/>
      <c r="I107" s="86"/>
      <c r="J107" s="86"/>
      <c r="K107" s="86"/>
      <c r="L107" s="86"/>
      <c r="M107" s="86"/>
      <c r="N107" s="90"/>
      <c r="O107" s="86"/>
      <c r="P107" s="86"/>
      <c r="Q107" s="90"/>
      <c r="R107" s="86"/>
      <c r="S107" s="118"/>
      <c r="T107" s="214"/>
      <c r="U107" s="90"/>
      <c r="V107" s="214"/>
      <c r="W107" s="86"/>
      <c r="X107" s="86"/>
      <c r="Y107" s="86"/>
      <c r="Z107" s="90"/>
      <c r="AA107" s="86"/>
      <c r="AB107" s="86"/>
      <c r="AC107" s="86"/>
      <c r="AD107" s="86"/>
      <c r="AE107" s="86"/>
      <c r="AF107" s="86"/>
    </row>
    <row r="108" ht="12.5" spans="1:32">
      <c r="A108" s="90"/>
      <c r="B108" s="90"/>
      <c r="C108" s="90"/>
      <c r="D108" s="90"/>
      <c r="E108" s="90"/>
      <c r="F108" s="90"/>
      <c r="G108" s="90"/>
      <c r="H108" s="90"/>
      <c r="I108" s="86"/>
      <c r="J108" s="86"/>
      <c r="K108" s="86"/>
      <c r="L108" s="86"/>
      <c r="M108" s="86"/>
      <c r="N108" s="90"/>
      <c r="O108" s="86"/>
      <c r="P108" s="86"/>
      <c r="Q108" s="90"/>
      <c r="R108" s="86"/>
      <c r="S108" s="118"/>
      <c r="T108" s="214"/>
      <c r="U108" s="90"/>
      <c r="V108" s="214"/>
      <c r="W108" s="86"/>
      <c r="X108" s="86"/>
      <c r="Y108" s="86"/>
      <c r="Z108" s="90"/>
      <c r="AA108" s="86"/>
      <c r="AB108" s="86"/>
      <c r="AC108" s="86"/>
      <c r="AD108" s="86"/>
      <c r="AE108" s="86"/>
      <c r="AF108" s="86"/>
    </row>
    <row r="109" ht="12.5" spans="1:32">
      <c r="A109" s="90"/>
      <c r="B109" s="90"/>
      <c r="C109" s="90"/>
      <c r="D109" s="90"/>
      <c r="E109" s="90"/>
      <c r="F109" s="90"/>
      <c r="G109" s="90"/>
      <c r="H109" s="90"/>
      <c r="I109" s="86"/>
      <c r="J109" s="86"/>
      <c r="K109" s="86"/>
      <c r="L109" s="86"/>
      <c r="M109" s="86"/>
      <c r="N109" s="90"/>
      <c r="O109" s="86"/>
      <c r="P109" s="86"/>
      <c r="Q109" s="90"/>
      <c r="R109" s="86"/>
      <c r="S109" s="118"/>
      <c r="T109" s="214"/>
      <c r="U109" s="90"/>
      <c r="V109" s="214"/>
      <c r="W109" s="86"/>
      <c r="X109" s="86"/>
      <c r="Y109" s="86"/>
      <c r="Z109" s="90"/>
      <c r="AA109" s="86"/>
      <c r="AB109" s="86"/>
      <c r="AC109" s="86"/>
      <c r="AD109" s="86"/>
      <c r="AE109" s="86"/>
      <c r="AF109" s="86"/>
    </row>
    <row r="110" ht="12.5" spans="1:32">
      <c r="A110" s="90"/>
      <c r="B110" s="90"/>
      <c r="C110" s="90"/>
      <c r="D110" s="90"/>
      <c r="E110" s="90"/>
      <c r="F110" s="90"/>
      <c r="G110" s="90"/>
      <c r="H110" s="90"/>
      <c r="I110" s="86"/>
      <c r="J110" s="86"/>
      <c r="K110" s="86"/>
      <c r="L110" s="86"/>
      <c r="M110" s="86"/>
      <c r="N110" s="90"/>
      <c r="O110" s="86"/>
      <c r="P110" s="86"/>
      <c r="Q110" s="90"/>
      <c r="R110" s="86"/>
      <c r="S110" s="118"/>
      <c r="T110" s="214"/>
      <c r="U110" s="90"/>
      <c r="V110" s="214"/>
      <c r="W110" s="86"/>
      <c r="X110" s="86"/>
      <c r="Y110" s="86"/>
      <c r="Z110" s="90"/>
      <c r="AA110" s="86"/>
      <c r="AB110" s="86"/>
      <c r="AC110" s="86"/>
      <c r="AD110" s="86"/>
      <c r="AE110" s="86"/>
      <c r="AF110" s="86"/>
    </row>
    <row r="111" ht="12.5" spans="1:32">
      <c r="A111" s="90"/>
      <c r="B111" s="90"/>
      <c r="C111" s="90"/>
      <c r="D111" s="90"/>
      <c r="E111" s="90"/>
      <c r="F111" s="90"/>
      <c r="G111" s="90"/>
      <c r="H111" s="90"/>
      <c r="I111" s="86"/>
      <c r="J111" s="86"/>
      <c r="K111" s="86"/>
      <c r="L111" s="86"/>
      <c r="M111" s="86"/>
      <c r="N111" s="90"/>
      <c r="O111" s="86"/>
      <c r="P111" s="86"/>
      <c r="Q111" s="90"/>
      <c r="R111" s="86"/>
      <c r="S111" s="118"/>
      <c r="T111" s="214"/>
      <c r="U111" s="90"/>
      <c r="V111" s="214"/>
      <c r="W111" s="86"/>
      <c r="X111" s="86"/>
      <c r="Y111" s="86"/>
      <c r="Z111" s="90"/>
      <c r="AA111" s="86"/>
      <c r="AB111" s="86"/>
      <c r="AC111" s="86"/>
      <c r="AD111" s="86"/>
      <c r="AE111" s="86"/>
      <c r="AF111" s="86"/>
    </row>
    <row r="112" ht="12.5" spans="1:32">
      <c r="A112" s="90"/>
      <c r="B112" s="90"/>
      <c r="C112" s="90"/>
      <c r="D112" s="90"/>
      <c r="E112" s="90"/>
      <c r="F112" s="90"/>
      <c r="G112" s="90"/>
      <c r="H112" s="90"/>
      <c r="I112" s="86"/>
      <c r="J112" s="86"/>
      <c r="K112" s="86"/>
      <c r="L112" s="86"/>
      <c r="M112" s="86"/>
      <c r="N112" s="90"/>
      <c r="O112" s="86"/>
      <c r="P112" s="86"/>
      <c r="Q112" s="90"/>
      <c r="R112" s="86"/>
      <c r="S112" s="118"/>
      <c r="T112" s="214"/>
      <c r="U112" s="90"/>
      <c r="V112" s="214"/>
      <c r="W112" s="86"/>
      <c r="X112" s="86"/>
      <c r="Y112" s="86"/>
      <c r="Z112" s="90"/>
      <c r="AA112" s="86"/>
      <c r="AB112" s="86"/>
      <c r="AC112" s="86"/>
      <c r="AD112" s="86"/>
      <c r="AE112" s="86"/>
      <c r="AF112" s="86"/>
    </row>
    <row r="113" ht="12.5" spans="1:32">
      <c r="A113" s="90"/>
      <c r="B113" s="90"/>
      <c r="C113" s="90"/>
      <c r="D113" s="90"/>
      <c r="E113" s="90"/>
      <c r="F113" s="90"/>
      <c r="G113" s="90"/>
      <c r="H113" s="90"/>
      <c r="I113" s="86"/>
      <c r="J113" s="86"/>
      <c r="K113" s="86"/>
      <c r="L113" s="86"/>
      <c r="M113" s="86"/>
      <c r="N113" s="90"/>
      <c r="O113" s="86"/>
      <c r="P113" s="86"/>
      <c r="Q113" s="90"/>
      <c r="R113" s="86"/>
      <c r="S113" s="118"/>
      <c r="T113" s="214"/>
      <c r="U113" s="90"/>
      <c r="V113" s="214"/>
      <c r="W113" s="86"/>
      <c r="X113" s="86"/>
      <c r="Y113" s="86"/>
      <c r="Z113" s="90"/>
      <c r="AA113" s="86"/>
      <c r="AB113" s="86"/>
      <c r="AC113" s="86"/>
      <c r="AD113" s="86"/>
      <c r="AE113" s="86"/>
      <c r="AF113" s="86"/>
    </row>
    <row r="114" ht="12.5" spans="1:32">
      <c r="A114" s="90"/>
      <c r="B114" s="90"/>
      <c r="C114" s="90"/>
      <c r="D114" s="90"/>
      <c r="E114" s="90"/>
      <c r="F114" s="90"/>
      <c r="G114" s="90"/>
      <c r="H114" s="90"/>
      <c r="I114" s="86"/>
      <c r="J114" s="86"/>
      <c r="K114" s="86"/>
      <c r="L114" s="86"/>
      <c r="M114" s="86"/>
      <c r="N114" s="90"/>
      <c r="O114" s="86"/>
      <c r="P114" s="86"/>
      <c r="Q114" s="90"/>
      <c r="R114" s="86"/>
      <c r="S114" s="118"/>
      <c r="T114" s="214"/>
      <c r="U114" s="90"/>
      <c r="V114" s="214"/>
      <c r="W114" s="86"/>
      <c r="X114" s="86"/>
      <c r="Y114" s="86"/>
      <c r="Z114" s="90"/>
      <c r="AA114" s="86"/>
      <c r="AB114" s="86"/>
      <c r="AC114" s="86"/>
      <c r="AD114" s="86"/>
      <c r="AE114" s="86"/>
      <c r="AF114" s="86"/>
    </row>
    <row r="115" ht="12.5" spans="1:32">
      <c r="A115" s="90"/>
      <c r="B115" s="90"/>
      <c r="C115" s="90"/>
      <c r="D115" s="90"/>
      <c r="E115" s="90"/>
      <c r="F115" s="90"/>
      <c r="G115" s="90"/>
      <c r="H115" s="90"/>
      <c r="I115" s="86"/>
      <c r="J115" s="86"/>
      <c r="K115" s="86"/>
      <c r="L115" s="86"/>
      <c r="M115" s="86"/>
      <c r="N115" s="90"/>
      <c r="O115" s="86"/>
      <c r="P115" s="86"/>
      <c r="Q115" s="90"/>
      <c r="R115" s="86"/>
      <c r="S115" s="118"/>
      <c r="T115" s="214"/>
      <c r="U115" s="90"/>
      <c r="V115" s="214"/>
      <c r="W115" s="86"/>
      <c r="X115" s="86"/>
      <c r="Y115" s="86"/>
      <c r="Z115" s="90"/>
      <c r="AA115" s="86"/>
      <c r="AB115" s="86"/>
      <c r="AC115" s="86"/>
      <c r="AD115" s="86"/>
      <c r="AE115" s="86"/>
      <c r="AF115" s="86"/>
    </row>
    <row r="116" ht="12.5" spans="1:32">
      <c r="A116" s="90"/>
      <c r="B116" s="90"/>
      <c r="C116" s="90"/>
      <c r="D116" s="90"/>
      <c r="E116" s="90"/>
      <c r="F116" s="90"/>
      <c r="G116" s="90"/>
      <c r="H116" s="90"/>
      <c r="I116" s="86"/>
      <c r="J116" s="86"/>
      <c r="K116" s="86"/>
      <c r="L116" s="86"/>
      <c r="M116" s="86"/>
      <c r="N116" s="90"/>
      <c r="O116" s="86"/>
      <c r="P116" s="86"/>
      <c r="Q116" s="90"/>
      <c r="R116" s="86"/>
      <c r="S116" s="118"/>
      <c r="T116" s="214"/>
      <c r="U116" s="90"/>
      <c r="V116" s="214"/>
      <c r="W116" s="86"/>
      <c r="X116" s="86"/>
      <c r="Y116" s="86"/>
      <c r="Z116" s="90"/>
      <c r="AA116" s="86"/>
      <c r="AB116" s="86"/>
      <c r="AC116" s="86"/>
      <c r="AD116" s="86"/>
      <c r="AE116" s="86"/>
      <c r="AF116" s="86"/>
    </row>
    <row r="117" ht="12.5" spans="1:32">
      <c r="A117" s="90"/>
      <c r="B117" s="90"/>
      <c r="C117" s="90"/>
      <c r="D117" s="90"/>
      <c r="E117" s="90"/>
      <c r="F117" s="90"/>
      <c r="G117" s="90"/>
      <c r="H117" s="90"/>
      <c r="I117" s="86"/>
      <c r="J117" s="86"/>
      <c r="K117" s="86"/>
      <c r="L117" s="86"/>
      <c r="M117" s="86"/>
      <c r="N117" s="90"/>
      <c r="O117" s="86"/>
      <c r="P117" s="86"/>
      <c r="Q117" s="90"/>
      <c r="R117" s="86"/>
      <c r="S117" s="118"/>
      <c r="T117" s="214"/>
      <c r="U117" s="90"/>
      <c r="V117" s="214"/>
      <c r="W117" s="86"/>
      <c r="X117" s="86"/>
      <c r="Y117" s="86"/>
      <c r="Z117" s="90"/>
      <c r="AA117" s="86"/>
      <c r="AB117" s="86"/>
      <c r="AC117" s="86"/>
      <c r="AD117" s="86"/>
      <c r="AE117" s="86"/>
      <c r="AF117" s="86"/>
    </row>
    <row r="118" ht="12.5" spans="1:32">
      <c r="A118" s="90"/>
      <c r="B118" s="90"/>
      <c r="C118" s="90"/>
      <c r="D118" s="90"/>
      <c r="E118" s="90"/>
      <c r="F118" s="90"/>
      <c r="G118" s="90"/>
      <c r="H118" s="90"/>
      <c r="I118" s="86"/>
      <c r="J118" s="86"/>
      <c r="K118" s="86"/>
      <c r="L118" s="86"/>
      <c r="M118" s="86"/>
      <c r="N118" s="90"/>
      <c r="O118" s="86"/>
      <c r="P118" s="86"/>
      <c r="Q118" s="90"/>
      <c r="R118" s="86"/>
      <c r="S118" s="118"/>
      <c r="T118" s="214"/>
      <c r="U118" s="90"/>
      <c r="V118" s="214"/>
      <c r="W118" s="86"/>
      <c r="X118" s="86"/>
      <c r="Y118" s="86"/>
      <c r="Z118" s="90"/>
      <c r="AA118" s="86"/>
      <c r="AB118" s="86"/>
      <c r="AC118" s="86"/>
      <c r="AD118" s="86"/>
      <c r="AE118" s="86"/>
      <c r="AF118" s="86"/>
    </row>
    <row r="119" ht="12.5" spans="1:32">
      <c r="A119" s="90"/>
      <c r="B119" s="90"/>
      <c r="C119" s="90"/>
      <c r="D119" s="90"/>
      <c r="E119" s="90"/>
      <c r="F119" s="90"/>
      <c r="G119" s="90"/>
      <c r="H119" s="90"/>
      <c r="I119" s="86"/>
      <c r="J119" s="86"/>
      <c r="K119" s="86"/>
      <c r="L119" s="86"/>
      <c r="M119" s="86"/>
      <c r="N119" s="90"/>
      <c r="O119" s="86"/>
      <c r="P119" s="86"/>
      <c r="Q119" s="90"/>
      <c r="R119" s="86"/>
      <c r="S119" s="118"/>
      <c r="T119" s="214"/>
      <c r="U119" s="90"/>
      <c r="V119" s="214"/>
      <c r="W119" s="86"/>
      <c r="X119" s="86"/>
      <c r="Y119" s="86"/>
      <c r="Z119" s="90"/>
      <c r="AA119" s="86"/>
      <c r="AB119" s="86"/>
      <c r="AC119" s="86"/>
      <c r="AD119" s="86"/>
      <c r="AE119" s="86"/>
      <c r="AF119" s="86"/>
    </row>
    <row r="120" ht="12.5" spans="1:32">
      <c r="A120" s="90"/>
      <c r="B120" s="90"/>
      <c r="C120" s="90"/>
      <c r="D120" s="90"/>
      <c r="E120" s="90"/>
      <c r="F120" s="90"/>
      <c r="G120" s="90"/>
      <c r="H120" s="90"/>
      <c r="I120" s="86"/>
      <c r="J120" s="86"/>
      <c r="K120" s="86"/>
      <c r="L120" s="86"/>
      <c r="M120" s="86"/>
      <c r="N120" s="90"/>
      <c r="O120" s="86"/>
      <c r="P120" s="86"/>
      <c r="Q120" s="90"/>
      <c r="R120" s="86"/>
      <c r="S120" s="118"/>
      <c r="T120" s="214"/>
      <c r="U120" s="90"/>
      <c r="V120" s="214"/>
      <c r="W120" s="86"/>
      <c r="X120" s="86"/>
      <c r="Y120" s="86"/>
      <c r="Z120" s="90"/>
      <c r="AA120" s="86"/>
      <c r="AB120" s="86"/>
      <c r="AC120" s="86"/>
      <c r="AD120" s="86"/>
      <c r="AE120" s="86"/>
      <c r="AF120" s="86"/>
    </row>
    <row r="121" ht="12.5" spans="1:32">
      <c r="A121" s="90"/>
      <c r="B121" s="90"/>
      <c r="C121" s="90"/>
      <c r="D121" s="90"/>
      <c r="E121" s="90"/>
      <c r="F121" s="90"/>
      <c r="G121" s="90"/>
      <c r="H121" s="90"/>
      <c r="I121" s="86"/>
      <c r="J121" s="86"/>
      <c r="K121" s="86"/>
      <c r="L121" s="86"/>
      <c r="M121" s="86"/>
      <c r="N121" s="90"/>
      <c r="O121" s="86"/>
      <c r="P121" s="86"/>
      <c r="Q121" s="90"/>
      <c r="R121" s="86"/>
      <c r="S121" s="118"/>
      <c r="T121" s="214"/>
      <c r="U121" s="90"/>
      <c r="V121" s="214"/>
      <c r="W121" s="86"/>
      <c r="X121" s="86"/>
      <c r="Y121" s="86"/>
      <c r="Z121" s="90"/>
      <c r="AA121" s="86"/>
      <c r="AB121" s="86"/>
      <c r="AC121" s="86"/>
      <c r="AD121" s="86"/>
      <c r="AE121" s="86"/>
      <c r="AF121" s="86"/>
    </row>
    <row r="122" ht="12.5" spans="1:32">
      <c r="A122" s="90"/>
      <c r="B122" s="90"/>
      <c r="C122" s="90"/>
      <c r="D122" s="90"/>
      <c r="E122" s="90"/>
      <c r="F122" s="90"/>
      <c r="G122" s="90"/>
      <c r="H122" s="90"/>
      <c r="I122" s="86"/>
      <c r="J122" s="86"/>
      <c r="K122" s="86"/>
      <c r="L122" s="86"/>
      <c r="M122" s="86"/>
      <c r="N122" s="90"/>
      <c r="O122" s="86"/>
      <c r="P122" s="86"/>
      <c r="Q122" s="90"/>
      <c r="R122" s="86"/>
      <c r="S122" s="118"/>
      <c r="T122" s="214"/>
      <c r="U122" s="90"/>
      <c r="V122" s="214"/>
      <c r="W122" s="86"/>
      <c r="X122" s="86"/>
      <c r="Y122" s="86"/>
      <c r="Z122" s="90"/>
      <c r="AA122" s="86"/>
      <c r="AB122" s="86"/>
      <c r="AC122" s="86"/>
      <c r="AD122" s="86"/>
      <c r="AE122" s="86"/>
      <c r="AF122" s="86"/>
    </row>
    <row r="123" ht="12.5" spans="1:32">
      <c r="A123" s="90"/>
      <c r="B123" s="90"/>
      <c r="C123" s="90"/>
      <c r="D123" s="90"/>
      <c r="E123" s="90"/>
      <c r="F123" s="90"/>
      <c r="G123" s="90"/>
      <c r="H123" s="90"/>
      <c r="I123" s="86"/>
      <c r="J123" s="86"/>
      <c r="K123" s="86"/>
      <c r="L123" s="86"/>
      <c r="M123" s="86"/>
      <c r="N123" s="90"/>
      <c r="O123" s="86"/>
      <c r="P123" s="86"/>
      <c r="Q123" s="90"/>
      <c r="R123" s="86"/>
      <c r="S123" s="118"/>
      <c r="T123" s="214"/>
      <c r="U123" s="90"/>
      <c r="V123" s="214"/>
      <c r="W123" s="86"/>
      <c r="X123" s="86"/>
      <c r="Y123" s="86"/>
      <c r="Z123" s="90"/>
      <c r="AA123" s="86"/>
      <c r="AB123" s="86"/>
      <c r="AC123" s="86"/>
      <c r="AD123" s="86"/>
      <c r="AE123" s="86"/>
      <c r="AF123" s="86"/>
    </row>
    <row r="124" ht="12.5" spans="1:32">
      <c r="A124" s="90"/>
      <c r="B124" s="90"/>
      <c r="C124" s="90"/>
      <c r="D124" s="90"/>
      <c r="E124" s="90"/>
      <c r="F124" s="90"/>
      <c r="G124" s="90"/>
      <c r="H124" s="90"/>
      <c r="I124" s="86"/>
      <c r="J124" s="86"/>
      <c r="K124" s="86"/>
      <c r="L124" s="86"/>
      <c r="M124" s="86"/>
      <c r="N124" s="90"/>
      <c r="O124" s="86"/>
      <c r="P124" s="86"/>
      <c r="Q124" s="90"/>
      <c r="R124" s="86"/>
      <c r="S124" s="118"/>
      <c r="T124" s="214"/>
      <c r="U124" s="90"/>
      <c r="V124" s="214"/>
      <c r="W124" s="86"/>
      <c r="X124" s="86"/>
      <c r="Y124" s="86"/>
      <c r="Z124" s="90"/>
      <c r="AA124" s="86"/>
      <c r="AB124" s="86"/>
      <c r="AC124" s="86"/>
      <c r="AD124" s="86"/>
      <c r="AE124" s="86"/>
      <c r="AF124" s="86"/>
    </row>
    <row r="125" ht="12.5" spans="1:32">
      <c r="A125" s="90"/>
      <c r="B125" s="90"/>
      <c r="C125" s="90"/>
      <c r="D125" s="90"/>
      <c r="E125" s="90"/>
      <c r="F125" s="90"/>
      <c r="G125" s="90"/>
      <c r="H125" s="90"/>
      <c r="I125" s="86"/>
      <c r="J125" s="86"/>
      <c r="K125" s="86"/>
      <c r="L125" s="86"/>
      <c r="M125" s="86"/>
      <c r="N125" s="90"/>
      <c r="O125" s="86"/>
      <c r="P125" s="86"/>
      <c r="Q125" s="90"/>
      <c r="R125" s="86"/>
      <c r="S125" s="118"/>
      <c r="T125" s="214"/>
      <c r="U125" s="90"/>
      <c r="V125" s="214"/>
      <c r="W125" s="86"/>
      <c r="X125" s="86"/>
      <c r="Y125" s="86"/>
      <c r="Z125" s="90"/>
      <c r="AA125" s="86"/>
      <c r="AB125" s="86"/>
      <c r="AC125" s="86"/>
      <c r="AD125" s="86"/>
      <c r="AE125" s="86"/>
      <c r="AF125" s="86"/>
    </row>
    <row r="126" ht="12.5" spans="1:32">
      <c r="A126" s="90"/>
      <c r="B126" s="90"/>
      <c r="C126" s="90"/>
      <c r="D126" s="90"/>
      <c r="E126" s="90"/>
      <c r="F126" s="90"/>
      <c r="G126" s="90"/>
      <c r="H126" s="90"/>
      <c r="I126" s="86"/>
      <c r="J126" s="86"/>
      <c r="K126" s="86"/>
      <c r="L126" s="86"/>
      <c r="M126" s="86"/>
      <c r="N126" s="90"/>
      <c r="O126" s="86"/>
      <c r="P126" s="86"/>
      <c r="Q126" s="90"/>
      <c r="R126" s="86"/>
      <c r="S126" s="118"/>
      <c r="T126" s="214"/>
      <c r="U126" s="90"/>
      <c r="V126" s="214"/>
      <c r="W126" s="86"/>
      <c r="X126" s="86"/>
      <c r="Y126" s="86"/>
      <c r="Z126" s="90"/>
      <c r="AA126" s="86"/>
      <c r="AB126" s="86"/>
      <c r="AC126" s="86"/>
      <c r="AD126" s="86"/>
      <c r="AE126" s="86"/>
      <c r="AF126" s="86"/>
    </row>
    <row r="127" ht="12.5" spans="1:32">
      <c r="A127" s="90"/>
      <c r="B127" s="90"/>
      <c r="C127" s="90"/>
      <c r="D127" s="90"/>
      <c r="E127" s="90"/>
      <c r="F127" s="90"/>
      <c r="G127" s="90"/>
      <c r="H127" s="90"/>
      <c r="I127" s="86"/>
      <c r="J127" s="86"/>
      <c r="K127" s="86"/>
      <c r="L127" s="86"/>
      <c r="M127" s="86"/>
      <c r="N127" s="90"/>
      <c r="O127" s="86"/>
      <c r="P127" s="86"/>
      <c r="Q127" s="90"/>
      <c r="R127" s="86"/>
      <c r="S127" s="118"/>
      <c r="T127" s="214"/>
      <c r="U127" s="90"/>
      <c r="V127" s="214"/>
      <c r="W127" s="86"/>
      <c r="X127" s="86"/>
      <c r="Y127" s="86"/>
      <c r="Z127" s="90"/>
      <c r="AA127" s="86"/>
      <c r="AB127" s="86"/>
      <c r="AC127" s="86"/>
      <c r="AD127" s="86"/>
      <c r="AE127" s="86"/>
      <c r="AF127" s="86"/>
    </row>
    <row r="128" ht="12.5" spans="1:32">
      <c r="A128" s="90"/>
      <c r="B128" s="90"/>
      <c r="C128" s="90"/>
      <c r="D128" s="90"/>
      <c r="E128" s="90"/>
      <c r="F128" s="90"/>
      <c r="G128" s="90"/>
      <c r="H128" s="90"/>
      <c r="I128" s="86"/>
      <c r="J128" s="86"/>
      <c r="K128" s="86"/>
      <c r="L128" s="86"/>
      <c r="M128" s="86"/>
      <c r="N128" s="90"/>
      <c r="O128" s="86"/>
      <c r="P128" s="86"/>
      <c r="Q128" s="90"/>
      <c r="R128" s="86"/>
      <c r="S128" s="118"/>
      <c r="T128" s="214"/>
      <c r="U128" s="90"/>
      <c r="V128" s="214"/>
      <c r="W128" s="86"/>
      <c r="X128" s="86"/>
      <c r="Y128" s="86"/>
      <c r="Z128" s="90"/>
      <c r="AA128" s="86"/>
      <c r="AB128" s="86"/>
      <c r="AC128" s="86"/>
      <c r="AD128" s="86"/>
      <c r="AE128" s="86"/>
      <c r="AF128" s="86"/>
    </row>
    <row r="129" ht="12.5" spans="1:32">
      <c r="A129" s="90"/>
      <c r="B129" s="90"/>
      <c r="C129" s="90"/>
      <c r="D129" s="90"/>
      <c r="E129" s="90"/>
      <c r="F129" s="90"/>
      <c r="G129" s="90"/>
      <c r="H129" s="90"/>
      <c r="I129" s="86"/>
      <c r="J129" s="86"/>
      <c r="K129" s="86"/>
      <c r="L129" s="86"/>
      <c r="M129" s="86"/>
      <c r="N129" s="90"/>
      <c r="O129" s="86"/>
      <c r="P129" s="86"/>
      <c r="Q129" s="90"/>
      <c r="R129" s="86"/>
      <c r="S129" s="118"/>
      <c r="T129" s="214"/>
      <c r="U129" s="90"/>
      <c r="V129" s="214"/>
      <c r="W129" s="86"/>
      <c r="X129" s="86"/>
      <c r="Y129" s="86"/>
      <c r="Z129" s="90"/>
      <c r="AA129" s="86"/>
      <c r="AB129" s="86"/>
      <c r="AC129" s="86"/>
      <c r="AD129" s="86"/>
      <c r="AE129" s="86"/>
      <c r="AF129" s="86"/>
    </row>
    <row r="130" ht="12.5" spans="1:32">
      <c r="A130" s="90"/>
      <c r="B130" s="90"/>
      <c r="C130" s="90"/>
      <c r="D130" s="90"/>
      <c r="E130" s="90"/>
      <c r="F130" s="90"/>
      <c r="G130" s="90"/>
      <c r="H130" s="90"/>
      <c r="I130" s="86"/>
      <c r="J130" s="86"/>
      <c r="K130" s="86"/>
      <c r="L130" s="86"/>
      <c r="M130" s="86"/>
      <c r="N130" s="90"/>
      <c r="O130" s="86"/>
      <c r="P130" s="86"/>
      <c r="Q130" s="90"/>
      <c r="R130" s="86"/>
      <c r="S130" s="118"/>
      <c r="T130" s="214"/>
      <c r="U130" s="90"/>
      <c r="V130" s="214"/>
      <c r="W130" s="86"/>
      <c r="X130" s="86"/>
      <c r="Y130" s="86"/>
      <c r="Z130" s="90"/>
      <c r="AA130" s="86"/>
      <c r="AB130" s="86"/>
      <c r="AC130" s="86"/>
      <c r="AD130" s="86"/>
      <c r="AE130" s="86"/>
      <c r="AF130" s="86"/>
    </row>
    <row r="131" ht="12.5" spans="1:32">
      <c r="A131" s="90"/>
      <c r="B131" s="90"/>
      <c r="C131" s="90"/>
      <c r="D131" s="90"/>
      <c r="E131" s="90"/>
      <c r="F131" s="90"/>
      <c r="G131" s="90"/>
      <c r="H131" s="90"/>
      <c r="I131" s="86"/>
      <c r="J131" s="86"/>
      <c r="K131" s="86"/>
      <c r="L131" s="86"/>
      <c r="M131" s="86"/>
      <c r="N131" s="90"/>
      <c r="O131" s="86"/>
      <c r="P131" s="86"/>
      <c r="Q131" s="90"/>
      <c r="R131" s="86"/>
      <c r="S131" s="118"/>
      <c r="T131" s="214"/>
      <c r="U131" s="90"/>
      <c r="V131" s="214"/>
      <c r="W131" s="86"/>
      <c r="X131" s="86"/>
      <c r="Y131" s="86"/>
      <c r="Z131" s="90"/>
      <c r="AA131" s="86"/>
      <c r="AB131" s="86"/>
      <c r="AC131" s="86"/>
      <c r="AD131" s="86"/>
      <c r="AE131" s="86"/>
      <c r="AF131" s="86"/>
    </row>
    <row r="132" ht="12.5" spans="1:32">
      <c r="A132" s="90"/>
      <c r="B132" s="90"/>
      <c r="C132" s="90"/>
      <c r="D132" s="90"/>
      <c r="E132" s="90"/>
      <c r="F132" s="90"/>
      <c r="G132" s="90"/>
      <c r="H132" s="90"/>
      <c r="I132" s="86"/>
      <c r="J132" s="86"/>
      <c r="K132" s="86"/>
      <c r="L132" s="86"/>
      <c r="M132" s="86"/>
      <c r="N132" s="90"/>
      <c r="O132" s="86"/>
      <c r="P132" s="86"/>
      <c r="Q132" s="90"/>
      <c r="R132" s="86"/>
      <c r="S132" s="118"/>
      <c r="T132" s="214"/>
      <c r="U132" s="90"/>
      <c r="V132" s="214"/>
      <c r="W132" s="86"/>
      <c r="X132" s="86"/>
      <c r="Y132" s="86"/>
      <c r="Z132" s="90"/>
      <c r="AA132" s="86"/>
      <c r="AB132" s="86"/>
      <c r="AC132" s="86"/>
      <c r="AD132" s="86"/>
      <c r="AE132" s="86"/>
      <c r="AF132" s="86"/>
    </row>
    <row r="133" ht="12.5" spans="1:32">
      <c r="A133" s="90"/>
      <c r="B133" s="90"/>
      <c r="C133" s="90"/>
      <c r="D133" s="90"/>
      <c r="E133" s="90"/>
      <c r="F133" s="90"/>
      <c r="G133" s="90"/>
      <c r="H133" s="90"/>
      <c r="I133" s="86"/>
      <c r="J133" s="86"/>
      <c r="K133" s="86"/>
      <c r="L133" s="86"/>
      <c r="M133" s="86"/>
      <c r="N133" s="90"/>
      <c r="O133" s="86"/>
      <c r="P133" s="86"/>
      <c r="Q133" s="90"/>
      <c r="R133" s="86"/>
      <c r="S133" s="118"/>
      <c r="T133" s="214"/>
      <c r="U133" s="90"/>
      <c r="V133" s="214"/>
      <c r="W133" s="86"/>
      <c r="X133" s="86"/>
      <c r="Y133" s="86"/>
      <c r="Z133" s="90"/>
      <c r="AA133" s="86"/>
      <c r="AB133" s="86"/>
      <c r="AC133" s="86"/>
      <c r="AD133" s="86"/>
      <c r="AE133" s="86"/>
      <c r="AF133" s="86"/>
    </row>
    <row r="134" ht="12.5" spans="1:32">
      <c r="A134" s="90"/>
      <c r="B134" s="90"/>
      <c r="C134" s="90"/>
      <c r="D134" s="90"/>
      <c r="E134" s="90"/>
      <c r="F134" s="90"/>
      <c r="G134" s="90"/>
      <c r="H134" s="90"/>
      <c r="I134" s="86"/>
      <c r="J134" s="86"/>
      <c r="K134" s="86"/>
      <c r="L134" s="86"/>
      <c r="M134" s="86"/>
      <c r="N134" s="90"/>
      <c r="O134" s="86"/>
      <c r="P134" s="86"/>
      <c r="Q134" s="90"/>
      <c r="R134" s="86"/>
      <c r="S134" s="118"/>
      <c r="T134" s="214"/>
      <c r="U134" s="90"/>
      <c r="V134" s="214"/>
      <c r="W134" s="86"/>
      <c r="X134" s="86"/>
      <c r="Y134" s="86"/>
      <c r="Z134" s="90"/>
      <c r="AA134" s="86"/>
      <c r="AB134" s="86"/>
      <c r="AC134" s="86"/>
      <c r="AD134" s="86"/>
      <c r="AE134" s="86"/>
      <c r="AF134" s="86"/>
    </row>
    <row r="135" ht="12.5" spans="1:32">
      <c r="A135" s="90"/>
      <c r="B135" s="90"/>
      <c r="C135" s="90"/>
      <c r="D135" s="90"/>
      <c r="E135" s="90"/>
      <c r="F135" s="90"/>
      <c r="G135" s="90"/>
      <c r="H135" s="90"/>
      <c r="I135" s="86"/>
      <c r="J135" s="86"/>
      <c r="K135" s="86"/>
      <c r="L135" s="86"/>
      <c r="M135" s="86"/>
      <c r="N135" s="90"/>
      <c r="O135" s="86"/>
      <c r="P135" s="86"/>
      <c r="Q135" s="90"/>
      <c r="R135" s="86"/>
      <c r="S135" s="118"/>
      <c r="T135" s="214"/>
      <c r="U135" s="90"/>
      <c r="V135" s="214"/>
      <c r="W135" s="86"/>
      <c r="X135" s="86"/>
      <c r="Y135" s="86"/>
      <c r="Z135" s="90"/>
      <c r="AA135" s="86"/>
      <c r="AB135" s="86"/>
      <c r="AC135" s="86"/>
      <c r="AD135" s="86"/>
      <c r="AE135" s="86"/>
      <c r="AF135" s="86"/>
    </row>
    <row r="136" ht="12.5" spans="1:32">
      <c r="A136" s="90"/>
      <c r="B136" s="90"/>
      <c r="C136" s="90"/>
      <c r="D136" s="90"/>
      <c r="E136" s="90"/>
      <c r="F136" s="90"/>
      <c r="G136" s="90"/>
      <c r="H136" s="90"/>
      <c r="I136" s="86"/>
      <c r="J136" s="86"/>
      <c r="K136" s="86"/>
      <c r="L136" s="86"/>
      <c r="M136" s="86"/>
      <c r="N136" s="90"/>
      <c r="O136" s="86"/>
      <c r="P136" s="86"/>
      <c r="Q136" s="90"/>
      <c r="R136" s="86"/>
      <c r="S136" s="118"/>
      <c r="T136" s="214"/>
      <c r="U136" s="90"/>
      <c r="V136" s="214"/>
      <c r="W136" s="86"/>
      <c r="X136" s="86"/>
      <c r="Y136" s="86"/>
      <c r="Z136" s="90"/>
      <c r="AA136" s="86"/>
      <c r="AB136" s="86"/>
      <c r="AC136" s="86"/>
      <c r="AD136" s="86"/>
      <c r="AE136" s="86"/>
      <c r="AF136" s="86"/>
    </row>
    <row r="137" ht="12.5" spans="1:32">
      <c r="A137" s="90"/>
      <c r="B137" s="90"/>
      <c r="C137" s="90"/>
      <c r="D137" s="90"/>
      <c r="E137" s="90"/>
      <c r="F137" s="90"/>
      <c r="G137" s="90"/>
      <c r="H137" s="90"/>
      <c r="I137" s="86"/>
      <c r="J137" s="86"/>
      <c r="K137" s="86"/>
      <c r="L137" s="86"/>
      <c r="M137" s="86"/>
      <c r="N137" s="90"/>
      <c r="O137" s="86"/>
      <c r="P137" s="86"/>
      <c r="Q137" s="90"/>
      <c r="R137" s="86"/>
      <c r="S137" s="118"/>
      <c r="T137" s="214"/>
      <c r="U137" s="90"/>
      <c r="V137" s="214"/>
      <c r="W137" s="86"/>
      <c r="X137" s="86"/>
      <c r="Y137" s="86"/>
      <c r="Z137" s="90"/>
      <c r="AA137" s="86"/>
      <c r="AB137" s="86"/>
      <c r="AC137" s="86"/>
      <c r="AD137" s="86"/>
      <c r="AE137" s="86"/>
      <c r="AF137" s="86"/>
    </row>
    <row r="138" ht="12.5" spans="1:32">
      <c r="A138" s="90"/>
      <c r="B138" s="90"/>
      <c r="C138" s="90"/>
      <c r="D138" s="90"/>
      <c r="E138" s="90"/>
      <c r="F138" s="90"/>
      <c r="G138" s="90"/>
      <c r="H138" s="90"/>
      <c r="I138" s="86"/>
      <c r="J138" s="86"/>
      <c r="K138" s="86"/>
      <c r="L138" s="86"/>
      <c r="M138" s="86"/>
      <c r="N138" s="90"/>
      <c r="O138" s="86"/>
      <c r="P138" s="86"/>
      <c r="Q138" s="90"/>
      <c r="R138" s="86"/>
      <c r="S138" s="118"/>
      <c r="T138" s="214"/>
      <c r="U138" s="90"/>
      <c r="V138" s="214"/>
      <c r="W138" s="86"/>
      <c r="X138" s="86"/>
      <c r="Y138" s="86"/>
      <c r="Z138" s="90"/>
      <c r="AA138" s="86"/>
      <c r="AB138" s="86"/>
      <c r="AC138" s="86"/>
      <c r="AD138" s="86"/>
      <c r="AE138" s="86"/>
      <c r="AF138" s="86"/>
    </row>
    <row r="139" ht="12.5" spans="1:32">
      <c r="A139" s="90"/>
      <c r="B139" s="90"/>
      <c r="C139" s="90"/>
      <c r="D139" s="90"/>
      <c r="E139" s="90"/>
      <c r="F139" s="90"/>
      <c r="G139" s="90"/>
      <c r="H139" s="90"/>
      <c r="I139" s="86"/>
      <c r="J139" s="86"/>
      <c r="K139" s="86"/>
      <c r="L139" s="86"/>
      <c r="M139" s="86"/>
      <c r="N139" s="90"/>
      <c r="O139" s="86"/>
      <c r="P139" s="86"/>
      <c r="Q139" s="90"/>
      <c r="R139" s="86"/>
      <c r="S139" s="118"/>
      <c r="T139" s="214"/>
      <c r="U139" s="90"/>
      <c r="V139" s="214"/>
      <c r="W139" s="86"/>
      <c r="X139" s="86"/>
      <c r="Y139" s="86"/>
      <c r="Z139" s="90"/>
      <c r="AA139" s="86"/>
      <c r="AB139" s="86"/>
      <c r="AC139" s="86"/>
      <c r="AD139" s="86"/>
      <c r="AE139" s="86"/>
      <c r="AF139" s="86"/>
    </row>
    <row r="140" ht="12.5" spans="1:32">
      <c r="A140" s="90"/>
      <c r="B140" s="90"/>
      <c r="C140" s="90"/>
      <c r="D140" s="90"/>
      <c r="E140" s="90"/>
      <c r="F140" s="90"/>
      <c r="G140" s="90"/>
      <c r="H140" s="90"/>
      <c r="I140" s="86"/>
      <c r="J140" s="86"/>
      <c r="K140" s="86"/>
      <c r="L140" s="86"/>
      <c r="M140" s="86"/>
      <c r="N140" s="90"/>
      <c r="O140" s="86"/>
      <c r="P140" s="86"/>
      <c r="Q140" s="90"/>
      <c r="R140" s="86"/>
      <c r="S140" s="118"/>
      <c r="T140" s="214"/>
      <c r="U140" s="90"/>
      <c r="V140" s="214"/>
      <c r="W140" s="86"/>
      <c r="X140" s="86"/>
      <c r="Y140" s="86"/>
      <c r="Z140" s="90"/>
      <c r="AA140" s="86"/>
      <c r="AB140" s="86"/>
      <c r="AC140" s="86"/>
      <c r="AD140" s="86"/>
      <c r="AE140" s="86"/>
      <c r="AF140" s="86"/>
    </row>
    <row r="141" ht="12.5" spans="1:32">
      <c r="A141" s="90"/>
      <c r="B141" s="90"/>
      <c r="C141" s="90"/>
      <c r="D141" s="90"/>
      <c r="E141" s="90"/>
      <c r="F141" s="90"/>
      <c r="G141" s="90"/>
      <c r="H141" s="90"/>
      <c r="I141" s="86"/>
      <c r="J141" s="86"/>
      <c r="K141" s="86"/>
      <c r="L141" s="86"/>
      <c r="M141" s="86"/>
      <c r="N141" s="90"/>
      <c r="O141" s="86"/>
      <c r="P141" s="86"/>
      <c r="Q141" s="90"/>
      <c r="R141" s="86"/>
      <c r="S141" s="118"/>
      <c r="T141" s="214"/>
      <c r="U141" s="90"/>
      <c r="V141" s="214"/>
      <c r="W141" s="86"/>
      <c r="X141" s="86"/>
      <c r="Y141" s="86"/>
      <c r="Z141" s="90"/>
      <c r="AA141" s="86"/>
      <c r="AB141" s="86"/>
      <c r="AC141" s="86"/>
      <c r="AD141" s="86"/>
      <c r="AE141" s="86"/>
      <c r="AF141" s="86"/>
    </row>
    <row r="142" ht="12.5" spans="1:32">
      <c r="A142" s="90"/>
      <c r="B142" s="90"/>
      <c r="C142" s="90"/>
      <c r="D142" s="90"/>
      <c r="E142" s="90"/>
      <c r="F142" s="90"/>
      <c r="G142" s="90"/>
      <c r="H142" s="90"/>
      <c r="I142" s="86"/>
      <c r="J142" s="86"/>
      <c r="K142" s="86"/>
      <c r="L142" s="86"/>
      <c r="M142" s="86"/>
      <c r="N142" s="90"/>
      <c r="O142" s="86"/>
      <c r="P142" s="86"/>
      <c r="Q142" s="90"/>
      <c r="R142" s="86"/>
      <c r="S142" s="118"/>
      <c r="T142" s="214"/>
      <c r="U142" s="90"/>
      <c r="V142" s="214"/>
      <c r="W142" s="86"/>
      <c r="X142" s="86"/>
      <c r="Y142" s="86"/>
      <c r="Z142" s="90"/>
      <c r="AA142" s="86"/>
      <c r="AB142" s="86"/>
      <c r="AC142" s="86"/>
      <c r="AD142" s="86"/>
      <c r="AE142" s="86"/>
      <c r="AF142" s="86"/>
    </row>
    <row r="143" ht="12.5" spans="1:32">
      <c r="A143" s="90"/>
      <c r="B143" s="90"/>
      <c r="C143" s="90"/>
      <c r="D143" s="90"/>
      <c r="E143" s="90"/>
      <c r="F143" s="90"/>
      <c r="G143" s="90"/>
      <c r="H143" s="90"/>
      <c r="I143" s="86"/>
      <c r="J143" s="86"/>
      <c r="K143" s="86"/>
      <c r="L143" s="86"/>
      <c r="M143" s="86"/>
      <c r="N143" s="90"/>
      <c r="O143" s="86"/>
      <c r="P143" s="86"/>
      <c r="Q143" s="90"/>
      <c r="R143" s="86"/>
      <c r="S143" s="118"/>
      <c r="T143" s="214"/>
      <c r="U143" s="90"/>
      <c r="V143" s="214"/>
      <c r="W143" s="86"/>
      <c r="X143" s="86"/>
      <c r="Y143" s="86"/>
      <c r="Z143" s="90"/>
      <c r="AA143" s="86"/>
      <c r="AB143" s="86"/>
      <c r="AC143" s="86"/>
      <c r="AD143" s="86"/>
      <c r="AE143" s="86"/>
      <c r="AF143" s="86"/>
    </row>
    <row r="144" ht="12.5" spans="1:32">
      <c r="A144" s="90"/>
      <c r="B144" s="90"/>
      <c r="C144" s="90"/>
      <c r="D144" s="90"/>
      <c r="E144" s="90"/>
      <c r="F144" s="90"/>
      <c r="G144" s="90"/>
      <c r="H144" s="90"/>
      <c r="I144" s="86"/>
      <c r="J144" s="86"/>
      <c r="K144" s="86"/>
      <c r="L144" s="86"/>
      <c r="M144" s="86"/>
      <c r="N144" s="90"/>
      <c r="O144" s="86"/>
      <c r="P144" s="86"/>
      <c r="Q144" s="90"/>
      <c r="R144" s="86"/>
      <c r="S144" s="118"/>
      <c r="T144" s="214"/>
      <c r="U144" s="90"/>
      <c r="V144" s="214"/>
      <c r="W144" s="86"/>
      <c r="X144" s="86"/>
      <c r="Y144" s="86"/>
      <c r="Z144" s="90"/>
      <c r="AA144" s="86"/>
      <c r="AB144" s="86"/>
      <c r="AC144" s="86"/>
      <c r="AD144" s="86"/>
      <c r="AE144" s="86"/>
      <c r="AF144" s="86"/>
    </row>
    <row r="145" ht="12.5" spans="1:32">
      <c r="A145" s="90"/>
      <c r="B145" s="90"/>
      <c r="C145" s="90"/>
      <c r="D145" s="90"/>
      <c r="E145" s="90"/>
      <c r="F145" s="90"/>
      <c r="G145" s="90"/>
      <c r="H145" s="90"/>
      <c r="I145" s="86"/>
      <c r="J145" s="86"/>
      <c r="K145" s="86"/>
      <c r="L145" s="86"/>
      <c r="M145" s="86"/>
      <c r="N145" s="90"/>
      <c r="O145" s="86"/>
      <c r="P145" s="86"/>
      <c r="Q145" s="90"/>
      <c r="R145" s="86"/>
      <c r="S145" s="118"/>
      <c r="T145" s="214"/>
      <c r="U145" s="90"/>
      <c r="V145" s="214"/>
      <c r="W145" s="86"/>
      <c r="X145" s="86"/>
      <c r="Y145" s="86"/>
      <c r="Z145" s="90"/>
      <c r="AA145" s="86"/>
      <c r="AB145" s="86"/>
      <c r="AC145" s="86"/>
      <c r="AD145" s="86"/>
      <c r="AE145" s="86"/>
      <c r="AF145" s="86"/>
    </row>
    <row r="146" ht="12.5" spans="1:32">
      <c r="A146" s="90"/>
      <c r="B146" s="90"/>
      <c r="C146" s="90"/>
      <c r="D146" s="90"/>
      <c r="E146" s="90"/>
      <c r="F146" s="90"/>
      <c r="G146" s="90"/>
      <c r="H146" s="90"/>
      <c r="I146" s="86"/>
      <c r="J146" s="86"/>
      <c r="K146" s="86"/>
      <c r="L146" s="86"/>
      <c r="M146" s="86"/>
      <c r="N146" s="90"/>
      <c r="O146" s="86"/>
      <c r="P146" s="86"/>
      <c r="Q146" s="90"/>
      <c r="R146" s="86"/>
      <c r="S146" s="118"/>
      <c r="T146" s="214"/>
      <c r="U146" s="90"/>
      <c r="V146" s="214"/>
      <c r="W146" s="86"/>
      <c r="X146" s="86"/>
      <c r="Y146" s="86"/>
      <c r="Z146" s="90"/>
      <c r="AA146" s="86"/>
      <c r="AB146" s="86"/>
      <c r="AC146" s="86"/>
      <c r="AD146" s="86"/>
      <c r="AE146" s="86"/>
      <c r="AF146" s="86"/>
    </row>
    <row r="147" ht="12.5" spans="1:32">
      <c r="A147" s="90"/>
      <c r="B147" s="90"/>
      <c r="C147" s="90"/>
      <c r="D147" s="90"/>
      <c r="E147" s="90"/>
      <c r="F147" s="90"/>
      <c r="G147" s="90"/>
      <c r="H147" s="90"/>
      <c r="I147" s="86"/>
      <c r="J147" s="86"/>
      <c r="K147" s="86"/>
      <c r="L147" s="86"/>
      <c r="M147" s="86"/>
      <c r="N147" s="90"/>
      <c r="O147" s="86"/>
      <c r="P147" s="86"/>
      <c r="Q147" s="90"/>
      <c r="R147" s="86"/>
      <c r="S147" s="118"/>
      <c r="T147" s="214"/>
      <c r="U147" s="90"/>
      <c r="V147" s="214"/>
      <c r="W147" s="86"/>
      <c r="X147" s="86"/>
      <c r="Y147" s="86"/>
      <c r="Z147" s="90"/>
      <c r="AA147" s="86"/>
      <c r="AB147" s="86"/>
      <c r="AC147" s="86"/>
      <c r="AD147" s="86"/>
      <c r="AE147" s="86"/>
      <c r="AF147" s="86"/>
    </row>
    <row r="148" ht="12.5" spans="1:32">
      <c r="A148" s="90"/>
      <c r="B148" s="90"/>
      <c r="C148" s="90"/>
      <c r="D148" s="90"/>
      <c r="E148" s="90"/>
      <c r="F148" s="90"/>
      <c r="G148" s="90"/>
      <c r="H148" s="90"/>
      <c r="I148" s="86"/>
      <c r="J148" s="86"/>
      <c r="K148" s="86"/>
      <c r="L148" s="86"/>
      <c r="M148" s="86"/>
      <c r="N148" s="90"/>
      <c r="O148" s="86"/>
      <c r="P148" s="86"/>
      <c r="Q148" s="90"/>
      <c r="R148" s="86"/>
      <c r="S148" s="118"/>
      <c r="T148" s="214"/>
      <c r="U148" s="90"/>
      <c r="V148" s="214"/>
      <c r="W148" s="86"/>
      <c r="X148" s="86"/>
      <c r="Y148" s="86"/>
      <c r="Z148" s="90"/>
      <c r="AA148" s="86"/>
      <c r="AB148" s="86"/>
      <c r="AC148" s="86"/>
      <c r="AD148" s="86"/>
      <c r="AE148" s="86"/>
      <c r="AF148" s="86"/>
    </row>
    <row r="149" ht="12.5" spans="1:32">
      <c r="A149" s="90"/>
      <c r="B149" s="90"/>
      <c r="C149" s="90"/>
      <c r="D149" s="90"/>
      <c r="E149" s="90"/>
      <c r="F149" s="90"/>
      <c r="G149" s="90"/>
      <c r="H149" s="90"/>
      <c r="I149" s="86"/>
      <c r="J149" s="86"/>
      <c r="K149" s="86"/>
      <c r="L149" s="86"/>
      <c r="M149" s="86"/>
      <c r="N149" s="90"/>
      <c r="O149" s="86"/>
      <c r="P149" s="86"/>
      <c r="Q149" s="90"/>
      <c r="R149" s="86"/>
      <c r="S149" s="118"/>
      <c r="T149" s="214"/>
      <c r="U149" s="90"/>
      <c r="V149" s="214"/>
      <c r="W149" s="86"/>
      <c r="X149" s="86"/>
      <c r="Y149" s="86"/>
      <c r="Z149" s="90"/>
      <c r="AA149" s="86"/>
      <c r="AB149" s="86"/>
      <c r="AC149" s="86"/>
      <c r="AD149" s="86"/>
      <c r="AE149" s="86"/>
      <c r="AF149" s="86"/>
    </row>
    <row r="150" ht="12.5" spans="1:32">
      <c r="A150" s="90"/>
      <c r="B150" s="90"/>
      <c r="C150" s="90"/>
      <c r="D150" s="90"/>
      <c r="E150" s="90"/>
      <c r="F150" s="90"/>
      <c r="G150" s="90"/>
      <c r="H150" s="90"/>
      <c r="I150" s="86"/>
      <c r="J150" s="86"/>
      <c r="K150" s="86"/>
      <c r="L150" s="86"/>
      <c r="M150" s="86"/>
      <c r="N150" s="90"/>
      <c r="O150" s="86"/>
      <c r="P150" s="86"/>
      <c r="Q150" s="90"/>
      <c r="R150" s="86"/>
      <c r="S150" s="118"/>
      <c r="T150" s="214"/>
      <c r="U150" s="90"/>
      <c r="V150" s="214"/>
      <c r="W150" s="86"/>
      <c r="X150" s="86"/>
      <c r="Y150" s="86"/>
      <c r="Z150" s="90"/>
      <c r="AA150" s="86"/>
      <c r="AB150" s="86"/>
      <c r="AC150" s="86"/>
      <c r="AD150" s="86"/>
      <c r="AE150" s="86"/>
      <c r="AF150" s="86"/>
    </row>
    <row r="151" ht="12.5" spans="1:32">
      <c r="A151" s="90"/>
      <c r="B151" s="90"/>
      <c r="C151" s="90"/>
      <c r="D151" s="90"/>
      <c r="E151" s="90"/>
      <c r="F151" s="90"/>
      <c r="G151" s="90"/>
      <c r="H151" s="90"/>
      <c r="I151" s="86"/>
      <c r="J151" s="86"/>
      <c r="K151" s="86"/>
      <c r="L151" s="86"/>
      <c r="M151" s="86"/>
      <c r="N151" s="90"/>
      <c r="O151" s="86"/>
      <c r="P151" s="86"/>
      <c r="Q151" s="90"/>
      <c r="R151" s="86"/>
      <c r="S151" s="118"/>
      <c r="T151" s="214"/>
      <c r="U151" s="90"/>
      <c r="V151" s="214"/>
      <c r="W151" s="86"/>
      <c r="X151" s="86"/>
      <c r="Y151" s="86"/>
      <c r="Z151" s="90"/>
      <c r="AA151" s="86"/>
      <c r="AB151" s="86"/>
      <c r="AC151" s="86"/>
      <c r="AD151" s="86"/>
      <c r="AE151" s="86"/>
      <c r="AF151" s="86"/>
    </row>
    <row r="152" ht="12.5" spans="1:32">
      <c r="A152" s="90"/>
      <c r="B152" s="90"/>
      <c r="C152" s="90"/>
      <c r="D152" s="90"/>
      <c r="E152" s="90"/>
      <c r="F152" s="90"/>
      <c r="G152" s="90"/>
      <c r="H152" s="90"/>
      <c r="I152" s="86"/>
      <c r="J152" s="86"/>
      <c r="K152" s="86"/>
      <c r="L152" s="86"/>
      <c r="M152" s="86"/>
      <c r="N152" s="90"/>
      <c r="O152" s="86"/>
      <c r="P152" s="86"/>
      <c r="Q152" s="90"/>
      <c r="R152" s="86"/>
      <c r="S152" s="118"/>
      <c r="T152" s="214"/>
      <c r="U152" s="90"/>
      <c r="V152" s="214"/>
      <c r="W152" s="86"/>
      <c r="X152" s="86"/>
      <c r="Y152" s="86"/>
      <c r="Z152" s="90"/>
      <c r="AA152" s="86"/>
      <c r="AB152" s="86"/>
      <c r="AC152" s="86"/>
      <c r="AD152" s="86"/>
      <c r="AE152" s="86"/>
      <c r="AF152" s="86"/>
    </row>
    <row r="153" ht="12.5" spans="1:32">
      <c r="A153" s="90"/>
      <c r="B153" s="90"/>
      <c r="C153" s="90"/>
      <c r="D153" s="90"/>
      <c r="E153" s="90"/>
      <c r="F153" s="90"/>
      <c r="G153" s="90"/>
      <c r="H153" s="90"/>
      <c r="I153" s="86"/>
      <c r="J153" s="86"/>
      <c r="K153" s="86"/>
      <c r="L153" s="86"/>
      <c r="M153" s="86"/>
      <c r="N153" s="90"/>
      <c r="O153" s="86"/>
      <c r="P153" s="86"/>
      <c r="Q153" s="90"/>
      <c r="R153" s="86"/>
      <c r="S153" s="118"/>
      <c r="T153" s="214"/>
      <c r="U153" s="90"/>
      <c r="V153" s="214"/>
      <c r="W153" s="86"/>
      <c r="X153" s="86"/>
      <c r="Y153" s="86"/>
      <c r="Z153" s="90"/>
      <c r="AA153" s="86"/>
      <c r="AB153" s="86"/>
      <c r="AC153" s="86"/>
      <c r="AD153" s="86"/>
      <c r="AE153" s="86"/>
      <c r="AF153" s="86"/>
    </row>
    <row r="154" ht="12.5" spans="1:32">
      <c r="A154" s="90"/>
      <c r="B154" s="90"/>
      <c r="C154" s="90"/>
      <c r="D154" s="90"/>
      <c r="E154" s="90"/>
      <c r="F154" s="90"/>
      <c r="G154" s="90"/>
      <c r="H154" s="90"/>
      <c r="I154" s="86"/>
      <c r="J154" s="86"/>
      <c r="K154" s="86"/>
      <c r="L154" s="86"/>
      <c r="M154" s="86"/>
      <c r="N154" s="90"/>
      <c r="O154" s="86"/>
      <c r="P154" s="86"/>
      <c r="Q154" s="90"/>
      <c r="R154" s="86"/>
      <c r="S154" s="118"/>
      <c r="T154" s="214"/>
      <c r="U154" s="90"/>
      <c r="V154" s="214"/>
      <c r="W154" s="86"/>
      <c r="X154" s="86"/>
      <c r="Y154" s="86"/>
      <c r="Z154" s="90"/>
      <c r="AA154" s="86"/>
      <c r="AB154" s="86"/>
      <c r="AC154" s="86"/>
      <c r="AD154" s="86"/>
      <c r="AE154" s="86"/>
      <c r="AF154" s="86"/>
    </row>
    <row r="155" ht="12.5" spans="1:32">
      <c r="A155" s="90"/>
      <c r="B155" s="90"/>
      <c r="C155" s="90"/>
      <c r="D155" s="90"/>
      <c r="E155" s="90"/>
      <c r="F155" s="90"/>
      <c r="G155" s="90"/>
      <c r="H155" s="90"/>
      <c r="I155" s="86"/>
      <c r="J155" s="86"/>
      <c r="K155" s="86"/>
      <c r="L155" s="86"/>
      <c r="M155" s="86"/>
      <c r="N155" s="90"/>
      <c r="O155" s="86"/>
      <c r="P155" s="86"/>
      <c r="Q155" s="90"/>
      <c r="R155" s="86"/>
      <c r="S155" s="118"/>
      <c r="T155" s="214"/>
      <c r="U155" s="90"/>
      <c r="V155" s="214"/>
      <c r="W155" s="86"/>
      <c r="X155" s="86"/>
      <c r="Y155" s="86"/>
      <c r="Z155" s="90"/>
      <c r="AA155" s="86"/>
      <c r="AB155" s="86"/>
      <c r="AC155" s="86"/>
      <c r="AD155" s="86"/>
      <c r="AE155" s="86"/>
      <c r="AF155" s="86"/>
    </row>
    <row r="156" ht="12.5" spans="1:32">
      <c r="A156" s="90"/>
      <c r="B156" s="90"/>
      <c r="C156" s="90"/>
      <c r="D156" s="90"/>
      <c r="E156" s="90"/>
      <c r="F156" s="90"/>
      <c r="G156" s="90"/>
      <c r="H156" s="90"/>
      <c r="I156" s="86"/>
      <c r="J156" s="86"/>
      <c r="K156" s="86"/>
      <c r="L156" s="86"/>
      <c r="M156" s="86"/>
      <c r="N156" s="90"/>
      <c r="O156" s="86"/>
      <c r="P156" s="86"/>
      <c r="Q156" s="90"/>
      <c r="R156" s="86"/>
      <c r="S156" s="118"/>
      <c r="T156" s="214"/>
      <c r="U156" s="90"/>
      <c r="V156" s="214"/>
      <c r="W156" s="86"/>
      <c r="X156" s="86"/>
      <c r="Y156" s="86"/>
      <c r="Z156" s="90"/>
      <c r="AA156" s="86"/>
      <c r="AB156" s="86"/>
      <c r="AC156" s="86"/>
      <c r="AD156" s="86"/>
      <c r="AE156" s="86"/>
      <c r="AF156" s="86"/>
    </row>
    <row r="157" ht="12.5" spans="1:32">
      <c r="A157" s="90"/>
      <c r="B157" s="90"/>
      <c r="C157" s="90"/>
      <c r="D157" s="90"/>
      <c r="E157" s="90"/>
      <c r="F157" s="90"/>
      <c r="G157" s="90"/>
      <c r="H157" s="90"/>
      <c r="I157" s="86"/>
      <c r="J157" s="86"/>
      <c r="K157" s="86"/>
      <c r="L157" s="86"/>
      <c r="M157" s="86"/>
      <c r="N157" s="90"/>
      <c r="O157" s="86"/>
      <c r="P157" s="86"/>
      <c r="Q157" s="90"/>
      <c r="R157" s="86"/>
      <c r="S157" s="118"/>
      <c r="T157" s="214"/>
      <c r="U157" s="90"/>
      <c r="V157" s="214"/>
      <c r="W157" s="86"/>
      <c r="X157" s="86"/>
      <c r="Y157" s="86"/>
      <c r="Z157" s="90"/>
      <c r="AA157" s="86"/>
      <c r="AB157" s="86"/>
      <c r="AC157" s="86"/>
      <c r="AD157" s="86"/>
      <c r="AE157" s="86"/>
      <c r="AF157" s="86"/>
    </row>
    <row r="158" ht="12.5" spans="1:32">
      <c r="A158" s="90"/>
      <c r="B158" s="90"/>
      <c r="C158" s="90"/>
      <c r="D158" s="90"/>
      <c r="E158" s="90"/>
      <c r="F158" s="90"/>
      <c r="G158" s="90"/>
      <c r="H158" s="90"/>
      <c r="I158" s="86"/>
      <c r="J158" s="86"/>
      <c r="K158" s="86"/>
      <c r="L158" s="86"/>
      <c r="M158" s="86"/>
      <c r="N158" s="90"/>
      <c r="O158" s="86"/>
      <c r="P158" s="86"/>
      <c r="Q158" s="90"/>
      <c r="R158" s="86"/>
      <c r="S158" s="118"/>
      <c r="T158" s="214"/>
      <c r="U158" s="90"/>
      <c r="V158" s="214"/>
      <c r="W158" s="86"/>
      <c r="X158" s="86"/>
      <c r="Y158" s="86"/>
      <c r="Z158" s="90"/>
      <c r="AA158" s="86"/>
      <c r="AB158" s="86"/>
      <c r="AC158" s="86"/>
      <c r="AD158" s="86"/>
      <c r="AE158" s="86"/>
      <c r="AF158" s="86"/>
    </row>
    <row r="159" ht="12.5" spans="1:32">
      <c r="A159" s="90"/>
      <c r="B159" s="90"/>
      <c r="C159" s="90"/>
      <c r="D159" s="90"/>
      <c r="E159" s="90"/>
      <c r="F159" s="90"/>
      <c r="G159" s="90"/>
      <c r="H159" s="90"/>
      <c r="I159" s="86"/>
      <c r="J159" s="86"/>
      <c r="K159" s="86"/>
      <c r="L159" s="86"/>
      <c r="M159" s="86"/>
      <c r="N159" s="90"/>
      <c r="O159" s="86"/>
      <c r="P159" s="86"/>
      <c r="Q159" s="90"/>
      <c r="R159" s="86"/>
      <c r="S159" s="118"/>
      <c r="T159" s="214"/>
      <c r="U159" s="90"/>
      <c r="V159" s="214"/>
      <c r="W159" s="86"/>
      <c r="X159" s="86"/>
      <c r="Y159" s="86"/>
      <c r="Z159" s="90"/>
      <c r="AA159" s="86"/>
      <c r="AB159" s="86"/>
      <c r="AC159" s="86"/>
      <c r="AD159" s="86"/>
      <c r="AE159" s="86"/>
      <c r="AF159" s="86"/>
    </row>
    <row r="160" ht="12.5" spans="1:32">
      <c r="A160" s="90"/>
      <c r="B160" s="90"/>
      <c r="C160" s="90"/>
      <c r="D160" s="90"/>
      <c r="E160" s="90"/>
      <c r="F160" s="90"/>
      <c r="G160" s="90"/>
      <c r="H160" s="90"/>
      <c r="I160" s="86"/>
      <c r="J160" s="86"/>
      <c r="K160" s="86"/>
      <c r="L160" s="86"/>
      <c r="M160" s="86"/>
      <c r="N160" s="90"/>
      <c r="O160" s="86"/>
      <c r="P160" s="86"/>
      <c r="Q160" s="90"/>
      <c r="R160" s="86"/>
      <c r="S160" s="118"/>
      <c r="T160" s="214"/>
      <c r="U160" s="90"/>
      <c r="V160" s="214"/>
      <c r="W160" s="86"/>
      <c r="X160" s="86"/>
      <c r="Y160" s="86"/>
      <c r="Z160" s="90"/>
      <c r="AA160" s="86"/>
      <c r="AB160" s="86"/>
      <c r="AC160" s="86"/>
      <c r="AD160" s="86"/>
      <c r="AE160" s="86"/>
      <c r="AF160" s="86"/>
    </row>
    <row r="161" ht="12.5" spans="1:32">
      <c r="A161" s="90"/>
      <c r="B161" s="90"/>
      <c r="C161" s="90"/>
      <c r="D161" s="90"/>
      <c r="E161" s="90"/>
      <c r="F161" s="90"/>
      <c r="G161" s="90"/>
      <c r="H161" s="90"/>
      <c r="I161" s="86"/>
      <c r="J161" s="86"/>
      <c r="K161" s="86"/>
      <c r="L161" s="86"/>
      <c r="M161" s="86"/>
      <c r="N161" s="90"/>
      <c r="O161" s="86"/>
      <c r="P161" s="86"/>
      <c r="Q161" s="90"/>
      <c r="R161" s="86"/>
      <c r="S161" s="118"/>
      <c r="T161" s="214"/>
      <c r="U161" s="90"/>
      <c r="V161" s="214"/>
      <c r="W161" s="86"/>
      <c r="X161" s="86"/>
      <c r="Y161" s="86"/>
      <c r="Z161" s="90"/>
      <c r="AA161" s="86"/>
      <c r="AB161" s="86"/>
      <c r="AC161" s="86"/>
      <c r="AD161" s="86"/>
      <c r="AE161" s="86"/>
      <c r="AF161" s="86"/>
    </row>
    <row r="162" ht="12.5" spans="1:32">
      <c r="A162" s="90"/>
      <c r="B162" s="90"/>
      <c r="C162" s="90"/>
      <c r="D162" s="90"/>
      <c r="E162" s="90"/>
      <c r="F162" s="90"/>
      <c r="G162" s="90"/>
      <c r="H162" s="90"/>
      <c r="I162" s="86"/>
      <c r="J162" s="86"/>
      <c r="K162" s="86"/>
      <c r="L162" s="86"/>
      <c r="M162" s="86"/>
      <c r="N162" s="90"/>
      <c r="O162" s="86"/>
      <c r="P162" s="86"/>
      <c r="Q162" s="90"/>
      <c r="R162" s="86"/>
      <c r="S162" s="118"/>
      <c r="T162" s="214"/>
      <c r="U162" s="90"/>
      <c r="V162" s="214"/>
      <c r="W162" s="86"/>
      <c r="X162" s="86"/>
      <c r="Y162" s="86"/>
      <c r="Z162" s="90"/>
      <c r="AA162" s="86"/>
      <c r="AB162" s="86"/>
      <c r="AC162" s="86"/>
      <c r="AD162" s="86"/>
      <c r="AE162" s="86"/>
      <c r="AF162" s="86"/>
    </row>
    <row r="163" ht="12.5" spans="1:32">
      <c r="A163" s="90"/>
      <c r="B163" s="90"/>
      <c r="C163" s="90"/>
      <c r="D163" s="90"/>
      <c r="E163" s="90"/>
      <c r="F163" s="90"/>
      <c r="G163" s="90"/>
      <c r="H163" s="90"/>
      <c r="I163" s="86"/>
      <c r="J163" s="86"/>
      <c r="K163" s="86"/>
      <c r="L163" s="86"/>
      <c r="M163" s="86"/>
      <c r="N163" s="90"/>
      <c r="O163" s="86"/>
      <c r="P163" s="86"/>
      <c r="Q163" s="90"/>
      <c r="R163" s="86"/>
      <c r="S163" s="118"/>
      <c r="T163" s="214"/>
      <c r="U163" s="90"/>
      <c r="V163" s="214"/>
      <c r="W163" s="86"/>
      <c r="X163" s="86"/>
      <c r="Y163" s="86"/>
      <c r="Z163" s="90"/>
      <c r="AA163" s="86"/>
      <c r="AB163" s="86"/>
      <c r="AC163" s="86"/>
      <c r="AD163" s="86"/>
      <c r="AE163" s="86"/>
      <c r="AF163" s="86"/>
    </row>
    <row r="164" ht="12.5" spans="1:32">
      <c r="A164" s="90"/>
      <c r="B164" s="90"/>
      <c r="C164" s="90"/>
      <c r="D164" s="90"/>
      <c r="E164" s="90"/>
      <c r="F164" s="90"/>
      <c r="G164" s="90"/>
      <c r="H164" s="90"/>
      <c r="I164" s="86"/>
      <c r="J164" s="86"/>
      <c r="K164" s="86"/>
      <c r="L164" s="86"/>
      <c r="M164" s="86"/>
      <c r="N164" s="90"/>
      <c r="O164" s="86"/>
      <c r="P164" s="86"/>
      <c r="Q164" s="90"/>
      <c r="R164" s="86"/>
      <c r="S164" s="118"/>
      <c r="T164" s="214"/>
      <c r="U164" s="90"/>
      <c r="V164" s="214"/>
      <c r="W164" s="86"/>
      <c r="X164" s="86"/>
      <c r="Y164" s="86"/>
      <c r="Z164" s="90"/>
      <c r="AA164" s="86"/>
      <c r="AB164" s="86"/>
      <c r="AC164" s="86"/>
      <c r="AD164" s="86"/>
      <c r="AE164" s="86"/>
      <c r="AF164" s="86"/>
    </row>
    <row r="165" ht="12.5" spans="1:32">
      <c r="A165" s="90"/>
      <c r="B165" s="90"/>
      <c r="C165" s="90"/>
      <c r="D165" s="90"/>
      <c r="E165" s="90"/>
      <c r="F165" s="90"/>
      <c r="G165" s="90"/>
      <c r="H165" s="90"/>
      <c r="I165" s="86"/>
      <c r="J165" s="86"/>
      <c r="K165" s="86"/>
      <c r="L165" s="86"/>
      <c r="M165" s="86"/>
      <c r="N165" s="90"/>
      <c r="O165" s="86"/>
      <c r="P165" s="86"/>
      <c r="Q165" s="90"/>
      <c r="R165" s="86"/>
      <c r="S165" s="118"/>
      <c r="T165" s="214"/>
      <c r="U165" s="90"/>
      <c r="V165" s="214"/>
      <c r="W165" s="86"/>
      <c r="X165" s="86"/>
      <c r="Y165" s="86"/>
      <c r="Z165" s="90"/>
      <c r="AA165" s="86"/>
      <c r="AB165" s="86"/>
      <c r="AC165" s="86"/>
      <c r="AD165" s="86"/>
      <c r="AE165" s="86"/>
      <c r="AF165" s="86"/>
    </row>
    <row r="166" ht="12.5" spans="1:32">
      <c r="A166" s="90"/>
      <c r="B166" s="90"/>
      <c r="C166" s="90"/>
      <c r="D166" s="90"/>
      <c r="E166" s="90"/>
      <c r="F166" s="90"/>
      <c r="G166" s="90"/>
      <c r="H166" s="90"/>
      <c r="I166" s="86"/>
      <c r="J166" s="86"/>
      <c r="K166" s="86"/>
      <c r="L166" s="86"/>
      <c r="M166" s="86"/>
      <c r="N166" s="90"/>
      <c r="O166" s="86"/>
      <c r="P166" s="86"/>
      <c r="Q166" s="90"/>
      <c r="R166" s="86"/>
      <c r="S166" s="118"/>
      <c r="T166" s="214"/>
      <c r="U166" s="90"/>
      <c r="V166" s="214"/>
      <c r="W166" s="86"/>
      <c r="X166" s="86"/>
      <c r="Y166" s="86"/>
      <c r="Z166" s="90"/>
      <c r="AA166" s="86"/>
      <c r="AB166" s="86"/>
      <c r="AC166" s="86"/>
      <c r="AD166" s="86"/>
      <c r="AE166" s="86"/>
      <c r="AF166" s="86"/>
    </row>
    <row r="167" ht="12.5" spans="1:32">
      <c r="A167" s="90"/>
      <c r="B167" s="90"/>
      <c r="C167" s="90"/>
      <c r="D167" s="90"/>
      <c r="E167" s="90"/>
      <c r="F167" s="90"/>
      <c r="G167" s="90"/>
      <c r="H167" s="90"/>
      <c r="I167" s="86"/>
      <c r="J167" s="86"/>
      <c r="K167" s="86"/>
      <c r="L167" s="86"/>
      <c r="M167" s="86"/>
      <c r="N167" s="90"/>
      <c r="O167" s="86"/>
      <c r="P167" s="86"/>
      <c r="Q167" s="90"/>
      <c r="R167" s="86"/>
      <c r="S167" s="118"/>
      <c r="T167" s="214"/>
      <c r="U167" s="90"/>
      <c r="V167" s="214"/>
      <c r="W167" s="86"/>
      <c r="X167" s="86"/>
      <c r="Y167" s="86"/>
      <c r="Z167" s="90"/>
      <c r="AA167" s="86"/>
      <c r="AB167" s="86"/>
      <c r="AC167" s="86"/>
      <c r="AD167" s="86"/>
      <c r="AE167" s="86"/>
      <c r="AF167" s="86"/>
    </row>
    <row r="168" ht="12.5" spans="1:32">
      <c r="A168" s="90"/>
      <c r="B168" s="90"/>
      <c r="C168" s="90"/>
      <c r="D168" s="90"/>
      <c r="E168" s="90"/>
      <c r="F168" s="90"/>
      <c r="G168" s="90"/>
      <c r="H168" s="90"/>
      <c r="I168" s="86"/>
      <c r="J168" s="86"/>
      <c r="K168" s="86"/>
      <c r="L168" s="86"/>
      <c r="M168" s="86"/>
      <c r="N168" s="90"/>
      <c r="O168" s="86"/>
      <c r="P168" s="86"/>
      <c r="Q168" s="90"/>
      <c r="R168" s="86"/>
      <c r="S168" s="118"/>
      <c r="T168" s="214"/>
      <c r="U168" s="90"/>
      <c r="V168" s="214"/>
      <c r="W168" s="86"/>
      <c r="X168" s="86"/>
      <c r="Y168" s="86"/>
      <c r="Z168" s="90"/>
      <c r="AA168" s="86"/>
      <c r="AB168" s="86"/>
      <c r="AC168" s="86"/>
      <c r="AD168" s="86"/>
      <c r="AE168" s="86"/>
      <c r="AF168" s="86"/>
    </row>
    <row r="169" ht="12.5" spans="1:32">
      <c r="A169" s="90"/>
      <c r="B169" s="90"/>
      <c r="C169" s="90"/>
      <c r="D169" s="90"/>
      <c r="E169" s="90"/>
      <c r="F169" s="90"/>
      <c r="G169" s="90"/>
      <c r="H169" s="90"/>
      <c r="I169" s="86"/>
      <c r="J169" s="86"/>
      <c r="K169" s="86"/>
      <c r="L169" s="86"/>
      <c r="M169" s="86"/>
      <c r="N169" s="90"/>
      <c r="O169" s="86"/>
      <c r="P169" s="86"/>
      <c r="Q169" s="90"/>
      <c r="R169" s="86"/>
      <c r="S169" s="118"/>
      <c r="T169" s="214"/>
      <c r="U169" s="90"/>
      <c r="V169" s="214"/>
      <c r="W169" s="86"/>
      <c r="X169" s="86"/>
      <c r="Y169" s="86"/>
      <c r="Z169" s="90"/>
      <c r="AA169" s="86"/>
      <c r="AB169" s="86"/>
      <c r="AC169" s="86"/>
      <c r="AD169" s="86"/>
      <c r="AE169" s="86"/>
      <c r="AF169" s="86"/>
    </row>
    <row r="170" ht="12.5" spans="1:32">
      <c r="A170" s="90"/>
      <c r="B170" s="90"/>
      <c r="C170" s="90"/>
      <c r="D170" s="90"/>
      <c r="E170" s="90"/>
      <c r="F170" s="90"/>
      <c r="G170" s="90"/>
      <c r="H170" s="90"/>
      <c r="I170" s="86"/>
      <c r="J170" s="86"/>
      <c r="K170" s="86"/>
      <c r="L170" s="86"/>
      <c r="M170" s="86"/>
      <c r="N170" s="90"/>
      <c r="O170" s="86"/>
      <c r="P170" s="86"/>
      <c r="Q170" s="90"/>
      <c r="R170" s="86"/>
      <c r="S170" s="118"/>
      <c r="T170" s="214"/>
      <c r="U170" s="90"/>
      <c r="V170" s="214"/>
      <c r="W170" s="86"/>
      <c r="X170" s="86"/>
      <c r="Y170" s="86"/>
      <c r="Z170" s="90"/>
      <c r="AA170" s="86"/>
      <c r="AB170" s="86"/>
      <c r="AC170" s="86"/>
      <c r="AD170" s="86"/>
      <c r="AE170" s="86"/>
      <c r="AF170" s="86"/>
    </row>
    <row r="171" ht="12.5" spans="1:32">
      <c r="A171" s="90"/>
      <c r="B171" s="90"/>
      <c r="C171" s="90"/>
      <c r="D171" s="90"/>
      <c r="E171" s="90"/>
      <c r="F171" s="90"/>
      <c r="G171" s="90"/>
      <c r="H171" s="90"/>
      <c r="I171" s="86"/>
      <c r="J171" s="86"/>
      <c r="K171" s="86"/>
      <c r="L171" s="86"/>
      <c r="M171" s="86"/>
      <c r="N171" s="90"/>
      <c r="O171" s="86"/>
      <c r="P171" s="86"/>
      <c r="Q171" s="90"/>
      <c r="R171" s="86"/>
      <c r="S171" s="118"/>
      <c r="T171" s="214"/>
      <c r="U171" s="90"/>
      <c r="V171" s="214"/>
      <c r="W171" s="86"/>
      <c r="X171" s="86"/>
      <c r="Y171" s="86"/>
      <c r="Z171" s="90"/>
      <c r="AA171" s="86"/>
      <c r="AB171" s="86"/>
      <c r="AC171" s="86"/>
      <c r="AD171" s="86"/>
      <c r="AE171" s="86"/>
      <c r="AF171" s="86"/>
    </row>
    <row r="172" ht="12.5" spans="1:32">
      <c r="A172" s="90"/>
      <c r="B172" s="90"/>
      <c r="C172" s="90"/>
      <c r="D172" s="90"/>
      <c r="E172" s="90"/>
      <c r="F172" s="90"/>
      <c r="G172" s="90"/>
      <c r="H172" s="90"/>
      <c r="I172" s="86"/>
      <c r="J172" s="86"/>
      <c r="K172" s="86"/>
      <c r="L172" s="86"/>
      <c r="M172" s="86"/>
      <c r="N172" s="90"/>
      <c r="O172" s="86"/>
      <c r="P172" s="86"/>
      <c r="Q172" s="90"/>
      <c r="R172" s="86"/>
      <c r="S172" s="118"/>
      <c r="T172" s="214"/>
      <c r="U172" s="90"/>
      <c r="V172" s="214"/>
      <c r="W172" s="86"/>
      <c r="X172" s="86"/>
      <c r="Y172" s="86"/>
      <c r="Z172" s="90"/>
      <c r="AA172" s="86"/>
      <c r="AB172" s="86"/>
      <c r="AC172" s="86"/>
      <c r="AD172" s="86"/>
      <c r="AE172" s="86"/>
      <c r="AF172" s="86"/>
    </row>
    <row r="173" ht="12.5" spans="1:32">
      <c r="A173" s="90"/>
      <c r="B173" s="90"/>
      <c r="C173" s="90"/>
      <c r="D173" s="90"/>
      <c r="E173" s="90"/>
      <c r="F173" s="90"/>
      <c r="G173" s="90"/>
      <c r="H173" s="90"/>
      <c r="I173" s="86"/>
      <c r="J173" s="86"/>
      <c r="K173" s="86"/>
      <c r="L173" s="86"/>
      <c r="M173" s="86"/>
      <c r="N173" s="90"/>
      <c r="O173" s="86"/>
      <c r="P173" s="86"/>
      <c r="Q173" s="90"/>
      <c r="R173" s="86"/>
      <c r="S173" s="118"/>
      <c r="T173" s="214"/>
      <c r="U173" s="90"/>
      <c r="V173" s="214"/>
      <c r="W173" s="86"/>
      <c r="X173" s="86"/>
      <c r="Y173" s="86"/>
      <c r="Z173" s="90"/>
      <c r="AA173" s="86"/>
      <c r="AB173" s="86"/>
      <c r="AC173" s="86"/>
      <c r="AD173" s="86"/>
      <c r="AE173" s="86"/>
      <c r="AF173" s="86"/>
    </row>
    <row r="174" ht="12.5" spans="1:32">
      <c r="A174" s="90"/>
      <c r="B174" s="90"/>
      <c r="C174" s="90"/>
      <c r="D174" s="90"/>
      <c r="E174" s="90"/>
      <c r="F174" s="90"/>
      <c r="G174" s="90"/>
      <c r="H174" s="90"/>
      <c r="I174" s="86"/>
      <c r="J174" s="86"/>
      <c r="K174" s="86"/>
      <c r="L174" s="86"/>
      <c r="M174" s="86"/>
      <c r="N174" s="90"/>
      <c r="O174" s="86"/>
      <c r="P174" s="86"/>
      <c r="Q174" s="90"/>
      <c r="R174" s="86"/>
      <c r="S174" s="118"/>
      <c r="T174" s="214"/>
      <c r="U174" s="90"/>
      <c r="V174" s="214"/>
      <c r="W174" s="86"/>
      <c r="X174" s="86"/>
      <c r="Y174" s="86"/>
      <c r="Z174" s="90"/>
      <c r="AA174" s="86"/>
      <c r="AB174" s="86"/>
      <c r="AC174" s="86"/>
      <c r="AD174" s="86"/>
      <c r="AE174" s="86"/>
      <c r="AF174" s="86"/>
    </row>
    <row r="175" ht="12.5" spans="1:32">
      <c r="A175" s="90"/>
      <c r="B175" s="90"/>
      <c r="C175" s="90"/>
      <c r="D175" s="90"/>
      <c r="E175" s="90"/>
      <c r="F175" s="90"/>
      <c r="G175" s="90"/>
      <c r="H175" s="90"/>
      <c r="I175" s="86"/>
      <c r="J175" s="86"/>
      <c r="K175" s="86"/>
      <c r="L175" s="86"/>
      <c r="M175" s="86"/>
      <c r="N175" s="90"/>
      <c r="O175" s="86"/>
      <c r="P175" s="86"/>
      <c r="Q175" s="90"/>
      <c r="R175" s="86"/>
      <c r="S175" s="118"/>
      <c r="T175" s="214"/>
      <c r="U175" s="90"/>
      <c r="V175" s="214"/>
      <c r="W175" s="86"/>
      <c r="X175" s="86"/>
      <c r="Y175" s="86"/>
      <c r="Z175" s="90"/>
      <c r="AA175" s="86"/>
      <c r="AB175" s="86"/>
      <c r="AC175" s="86"/>
      <c r="AD175" s="86"/>
      <c r="AE175" s="86"/>
      <c r="AF175" s="86"/>
    </row>
    <row r="176" ht="12.5" spans="1:32">
      <c r="A176" s="90"/>
      <c r="B176" s="90"/>
      <c r="C176" s="90"/>
      <c r="D176" s="90"/>
      <c r="E176" s="90"/>
      <c r="F176" s="90"/>
      <c r="G176" s="90"/>
      <c r="H176" s="90"/>
      <c r="I176" s="86"/>
      <c r="J176" s="86"/>
      <c r="K176" s="86"/>
      <c r="L176" s="86"/>
      <c r="M176" s="86"/>
      <c r="N176" s="90"/>
      <c r="O176" s="86"/>
      <c r="P176" s="86"/>
      <c r="Q176" s="90"/>
      <c r="R176" s="86"/>
      <c r="S176" s="118"/>
      <c r="T176" s="214"/>
      <c r="U176" s="90"/>
      <c r="V176" s="214"/>
      <c r="W176" s="86"/>
      <c r="X176" s="86"/>
      <c r="Y176" s="86"/>
      <c r="Z176" s="90"/>
      <c r="AA176" s="86"/>
      <c r="AB176" s="86"/>
      <c r="AC176" s="86"/>
      <c r="AD176" s="86"/>
      <c r="AE176" s="86"/>
      <c r="AF176" s="86"/>
    </row>
    <row r="177" ht="12.5" spans="1:32">
      <c r="A177" s="90"/>
      <c r="B177" s="90"/>
      <c r="C177" s="90"/>
      <c r="D177" s="90"/>
      <c r="E177" s="90"/>
      <c r="F177" s="90"/>
      <c r="G177" s="90"/>
      <c r="H177" s="90"/>
      <c r="I177" s="86"/>
      <c r="J177" s="86"/>
      <c r="K177" s="86"/>
      <c r="L177" s="86"/>
      <c r="M177" s="86"/>
      <c r="N177" s="90"/>
      <c r="O177" s="86"/>
      <c r="P177" s="86"/>
      <c r="Q177" s="90"/>
      <c r="R177" s="86"/>
      <c r="S177" s="118"/>
      <c r="T177" s="214"/>
      <c r="U177" s="90"/>
      <c r="V177" s="214"/>
      <c r="W177" s="86"/>
      <c r="X177" s="86"/>
      <c r="Y177" s="86"/>
      <c r="Z177" s="90"/>
      <c r="AA177" s="86"/>
      <c r="AB177" s="86"/>
      <c r="AC177" s="86"/>
      <c r="AD177" s="86"/>
      <c r="AE177" s="86"/>
      <c r="AF177" s="86"/>
    </row>
    <row r="178" ht="12.5" spans="1:32">
      <c r="A178" s="90"/>
      <c r="B178" s="90"/>
      <c r="C178" s="90"/>
      <c r="D178" s="90"/>
      <c r="E178" s="90"/>
      <c r="F178" s="90"/>
      <c r="G178" s="90"/>
      <c r="H178" s="90"/>
      <c r="I178" s="86"/>
      <c r="J178" s="86"/>
      <c r="K178" s="86"/>
      <c r="L178" s="86"/>
      <c r="M178" s="86"/>
      <c r="N178" s="90"/>
      <c r="O178" s="86"/>
      <c r="P178" s="86"/>
      <c r="Q178" s="90"/>
      <c r="R178" s="86"/>
      <c r="S178" s="118"/>
      <c r="T178" s="214"/>
      <c r="U178" s="90"/>
      <c r="V178" s="214"/>
      <c r="W178" s="86"/>
      <c r="X178" s="86"/>
      <c r="Y178" s="86"/>
      <c r="Z178" s="90"/>
      <c r="AA178" s="86"/>
      <c r="AB178" s="86"/>
      <c r="AC178" s="86"/>
      <c r="AD178" s="86"/>
      <c r="AE178" s="86"/>
      <c r="AF178" s="86"/>
    </row>
    <row r="179" ht="12.5" spans="1:32">
      <c r="A179" s="90"/>
      <c r="B179" s="90"/>
      <c r="C179" s="90"/>
      <c r="D179" s="90"/>
      <c r="E179" s="90"/>
      <c r="F179" s="90"/>
      <c r="G179" s="90"/>
      <c r="H179" s="90"/>
      <c r="I179" s="86"/>
      <c r="J179" s="86"/>
      <c r="K179" s="86"/>
      <c r="L179" s="86"/>
      <c r="M179" s="86"/>
      <c r="N179" s="90"/>
      <c r="O179" s="86"/>
      <c r="P179" s="86"/>
      <c r="Q179" s="90"/>
      <c r="R179" s="86"/>
      <c r="S179" s="118"/>
      <c r="T179" s="214"/>
      <c r="U179" s="90"/>
      <c r="V179" s="214"/>
      <c r="W179" s="86"/>
      <c r="X179" s="86"/>
      <c r="Y179" s="86"/>
      <c r="Z179" s="90"/>
      <c r="AA179" s="86"/>
      <c r="AB179" s="86"/>
      <c r="AC179" s="86"/>
      <c r="AD179" s="86"/>
      <c r="AE179" s="86"/>
      <c r="AF179" s="86"/>
    </row>
    <row r="180" ht="12.5" spans="1:32">
      <c r="A180" s="90"/>
      <c r="B180" s="90"/>
      <c r="C180" s="90"/>
      <c r="D180" s="90"/>
      <c r="E180" s="90"/>
      <c r="F180" s="90"/>
      <c r="G180" s="90"/>
      <c r="H180" s="90"/>
      <c r="I180" s="86"/>
      <c r="J180" s="86"/>
      <c r="K180" s="86"/>
      <c r="L180" s="86"/>
      <c r="M180" s="86"/>
      <c r="N180" s="90"/>
      <c r="O180" s="86"/>
      <c r="P180" s="86"/>
      <c r="Q180" s="90"/>
      <c r="R180" s="86"/>
      <c r="S180" s="118"/>
      <c r="T180" s="214"/>
      <c r="U180" s="90"/>
      <c r="V180" s="214"/>
      <c r="W180" s="86"/>
      <c r="X180" s="86"/>
      <c r="Y180" s="86"/>
      <c r="Z180" s="90"/>
      <c r="AA180" s="86"/>
      <c r="AB180" s="86"/>
      <c r="AC180" s="86"/>
      <c r="AD180" s="86"/>
      <c r="AE180" s="86"/>
      <c r="AF180" s="86"/>
    </row>
    <row r="181" ht="12.5" spans="1:32">
      <c r="A181" s="90"/>
      <c r="B181" s="90"/>
      <c r="C181" s="90"/>
      <c r="D181" s="90"/>
      <c r="E181" s="90"/>
      <c r="F181" s="90"/>
      <c r="G181" s="90"/>
      <c r="H181" s="90"/>
      <c r="I181" s="86"/>
      <c r="J181" s="86"/>
      <c r="K181" s="86"/>
      <c r="L181" s="86"/>
      <c r="M181" s="86"/>
      <c r="N181" s="90"/>
      <c r="O181" s="86"/>
      <c r="P181" s="86"/>
      <c r="Q181" s="90"/>
      <c r="R181" s="86"/>
      <c r="S181" s="118"/>
      <c r="T181" s="214"/>
      <c r="U181" s="90"/>
      <c r="V181" s="214"/>
      <c r="W181" s="86"/>
      <c r="X181" s="86"/>
      <c r="Y181" s="86"/>
      <c r="Z181" s="90"/>
      <c r="AA181" s="86"/>
      <c r="AB181" s="86"/>
      <c r="AC181" s="86"/>
      <c r="AD181" s="86"/>
      <c r="AE181" s="86"/>
      <c r="AF181" s="86"/>
    </row>
    <row r="182" ht="12.5" spans="1:32">
      <c r="A182" s="90"/>
      <c r="B182" s="90"/>
      <c r="C182" s="90"/>
      <c r="D182" s="90"/>
      <c r="E182" s="90"/>
      <c r="F182" s="90"/>
      <c r="G182" s="90"/>
      <c r="H182" s="90"/>
      <c r="I182" s="86"/>
      <c r="J182" s="86"/>
      <c r="K182" s="86"/>
      <c r="L182" s="86"/>
      <c r="M182" s="86"/>
      <c r="N182" s="90"/>
      <c r="O182" s="86"/>
      <c r="P182" s="86"/>
      <c r="Q182" s="90"/>
      <c r="R182" s="86"/>
      <c r="S182" s="118"/>
      <c r="T182" s="214"/>
      <c r="U182" s="90"/>
      <c r="V182" s="214"/>
      <c r="W182" s="86"/>
      <c r="X182" s="86"/>
      <c r="Y182" s="86"/>
      <c r="Z182" s="90"/>
      <c r="AA182" s="86"/>
      <c r="AB182" s="86"/>
      <c r="AC182" s="86"/>
      <c r="AD182" s="86"/>
      <c r="AE182" s="86"/>
      <c r="AF182" s="86"/>
    </row>
    <row r="183" ht="12.5" spans="1:32">
      <c r="A183" s="90"/>
      <c r="B183" s="90"/>
      <c r="C183" s="90"/>
      <c r="D183" s="90"/>
      <c r="E183" s="90"/>
      <c r="F183" s="90"/>
      <c r="G183" s="90"/>
      <c r="H183" s="90"/>
      <c r="I183" s="86"/>
      <c r="J183" s="86"/>
      <c r="K183" s="86"/>
      <c r="L183" s="86"/>
      <c r="M183" s="86"/>
      <c r="N183" s="90"/>
      <c r="O183" s="86"/>
      <c r="P183" s="86"/>
      <c r="Q183" s="90"/>
      <c r="R183" s="86"/>
      <c r="S183" s="118"/>
      <c r="T183" s="214"/>
      <c r="U183" s="90"/>
      <c r="V183" s="214"/>
      <c r="W183" s="86"/>
      <c r="X183" s="86"/>
      <c r="Y183" s="86"/>
      <c r="Z183" s="90"/>
      <c r="AA183" s="86"/>
      <c r="AB183" s="86"/>
      <c r="AC183" s="86"/>
      <c r="AD183" s="86"/>
      <c r="AE183" s="86"/>
      <c r="AF183" s="86"/>
    </row>
    <row r="184" ht="12.5" spans="1:32">
      <c r="A184" s="90"/>
      <c r="B184" s="90"/>
      <c r="C184" s="90"/>
      <c r="D184" s="90"/>
      <c r="E184" s="90"/>
      <c r="F184" s="90"/>
      <c r="G184" s="90"/>
      <c r="H184" s="90"/>
      <c r="I184" s="86"/>
      <c r="J184" s="86"/>
      <c r="K184" s="86"/>
      <c r="L184" s="86"/>
      <c r="M184" s="86"/>
      <c r="N184" s="90"/>
      <c r="O184" s="86"/>
      <c r="P184" s="86"/>
      <c r="Q184" s="90"/>
      <c r="R184" s="86"/>
      <c r="S184" s="118"/>
      <c r="T184" s="214"/>
      <c r="U184" s="90"/>
      <c r="V184" s="214"/>
      <c r="W184" s="86"/>
      <c r="X184" s="86"/>
      <c r="Y184" s="86"/>
      <c r="Z184" s="90"/>
      <c r="AA184" s="86"/>
      <c r="AB184" s="86"/>
      <c r="AC184" s="86"/>
      <c r="AD184" s="86"/>
      <c r="AE184" s="86"/>
      <c r="AF184" s="86"/>
    </row>
    <row r="185" ht="12.5" spans="1:32">
      <c r="A185" s="90"/>
      <c r="B185" s="90"/>
      <c r="C185" s="90"/>
      <c r="D185" s="90"/>
      <c r="E185" s="90"/>
      <c r="F185" s="90"/>
      <c r="G185" s="90"/>
      <c r="H185" s="90"/>
      <c r="I185" s="86"/>
      <c r="J185" s="86"/>
      <c r="K185" s="86"/>
      <c r="L185" s="86"/>
      <c r="M185" s="86"/>
      <c r="N185" s="90"/>
      <c r="O185" s="86"/>
      <c r="P185" s="86"/>
      <c r="Q185" s="90"/>
      <c r="R185" s="86"/>
      <c r="S185" s="118"/>
      <c r="T185" s="214"/>
      <c r="U185" s="90"/>
      <c r="V185" s="214"/>
      <c r="W185" s="86"/>
      <c r="X185" s="86"/>
      <c r="Y185" s="86"/>
      <c r="Z185" s="90"/>
      <c r="AA185" s="86"/>
      <c r="AB185" s="86"/>
      <c r="AC185" s="86"/>
      <c r="AD185" s="86"/>
      <c r="AE185" s="86"/>
      <c r="AF185" s="86"/>
    </row>
    <row r="186" ht="12.5" spans="1:32">
      <c r="A186" s="90"/>
      <c r="B186" s="90"/>
      <c r="C186" s="90"/>
      <c r="D186" s="90"/>
      <c r="E186" s="90"/>
      <c r="F186" s="90"/>
      <c r="G186" s="90"/>
      <c r="H186" s="90"/>
      <c r="I186" s="86"/>
      <c r="J186" s="86"/>
      <c r="K186" s="86"/>
      <c r="L186" s="86"/>
      <c r="M186" s="86"/>
      <c r="N186" s="90"/>
      <c r="O186" s="86"/>
      <c r="P186" s="86"/>
      <c r="Q186" s="90"/>
      <c r="R186" s="86"/>
      <c r="S186" s="118"/>
      <c r="T186" s="214"/>
      <c r="U186" s="90"/>
      <c r="V186" s="214"/>
      <c r="W186" s="86"/>
      <c r="X186" s="86"/>
      <c r="Y186" s="86"/>
      <c r="Z186" s="90"/>
      <c r="AA186" s="86"/>
      <c r="AB186" s="86"/>
      <c r="AC186" s="86"/>
      <c r="AD186" s="86"/>
      <c r="AE186" s="86"/>
      <c r="AF186" s="86"/>
    </row>
    <row r="187" ht="12.5" spans="1:32">
      <c r="A187" s="90"/>
      <c r="B187" s="90"/>
      <c r="C187" s="90"/>
      <c r="D187" s="90"/>
      <c r="E187" s="90"/>
      <c r="F187" s="90"/>
      <c r="G187" s="90"/>
      <c r="H187" s="90"/>
      <c r="I187" s="86"/>
      <c r="J187" s="86"/>
      <c r="K187" s="86"/>
      <c r="L187" s="86"/>
      <c r="M187" s="86"/>
      <c r="N187" s="90"/>
      <c r="O187" s="86"/>
      <c r="P187" s="86"/>
      <c r="Q187" s="90"/>
      <c r="R187" s="86"/>
      <c r="S187" s="118"/>
      <c r="T187" s="214"/>
      <c r="U187" s="90"/>
      <c r="V187" s="214"/>
      <c r="W187" s="86"/>
      <c r="X187" s="86"/>
      <c r="Y187" s="86"/>
      <c r="Z187" s="90"/>
      <c r="AA187" s="86"/>
      <c r="AB187" s="86"/>
      <c r="AC187" s="86"/>
      <c r="AD187" s="86"/>
      <c r="AE187" s="86"/>
      <c r="AF187" s="86"/>
    </row>
    <row r="188" ht="12.5" spans="1:32">
      <c r="A188" s="90"/>
      <c r="B188" s="90"/>
      <c r="C188" s="90"/>
      <c r="D188" s="90"/>
      <c r="E188" s="90"/>
      <c r="F188" s="90"/>
      <c r="G188" s="90"/>
      <c r="H188" s="90"/>
      <c r="I188" s="86"/>
      <c r="J188" s="86"/>
      <c r="K188" s="86"/>
      <c r="L188" s="86"/>
      <c r="M188" s="86"/>
      <c r="N188" s="90"/>
      <c r="O188" s="86"/>
      <c r="P188" s="86"/>
      <c r="Q188" s="90"/>
      <c r="R188" s="86"/>
      <c r="S188" s="118"/>
      <c r="T188" s="214"/>
      <c r="U188" s="90"/>
      <c r="V188" s="214"/>
      <c r="W188" s="86"/>
      <c r="X188" s="86"/>
      <c r="Y188" s="86"/>
      <c r="Z188" s="90"/>
      <c r="AA188" s="86"/>
      <c r="AB188" s="86"/>
      <c r="AC188" s="86"/>
      <c r="AD188" s="86"/>
      <c r="AE188" s="86"/>
      <c r="AF188" s="86"/>
    </row>
    <row r="189" ht="12.5" spans="1:32">
      <c r="A189" s="90"/>
      <c r="B189" s="90"/>
      <c r="C189" s="90"/>
      <c r="D189" s="90"/>
      <c r="E189" s="90"/>
      <c r="F189" s="90"/>
      <c r="G189" s="90"/>
      <c r="H189" s="90"/>
      <c r="I189" s="86"/>
      <c r="J189" s="86"/>
      <c r="K189" s="86"/>
      <c r="L189" s="86"/>
      <c r="M189" s="86"/>
      <c r="N189" s="90"/>
      <c r="O189" s="86"/>
      <c r="P189" s="86"/>
      <c r="Q189" s="90"/>
      <c r="R189" s="86"/>
      <c r="S189" s="118"/>
      <c r="T189" s="214"/>
      <c r="U189" s="90"/>
      <c r="V189" s="214"/>
      <c r="W189" s="86"/>
      <c r="X189" s="86"/>
      <c r="Y189" s="86"/>
      <c r="Z189" s="90"/>
      <c r="AA189" s="86"/>
      <c r="AB189" s="86"/>
      <c r="AC189" s="86"/>
      <c r="AD189" s="86"/>
      <c r="AE189" s="86"/>
      <c r="AF189" s="86"/>
    </row>
    <row r="190" ht="12.5" spans="1:32">
      <c r="A190" s="90"/>
      <c r="B190" s="90"/>
      <c r="C190" s="90"/>
      <c r="D190" s="90"/>
      <c r="E190" s="90"/>
      <c r="F190" s="90"/>
      <c r="G190" s="90"/>
      <c r="H190" s="90"/>
      <c r="I190" s="86"/>
      <c r="J190" s="86"/>
      <c r="K190" s="86"/>
      <c r="L190" s="86"/>
      <c r="M190" s="86"/>
      <c r="N190" s="90"/>
      <c r="O190" s="86"/>
      <c r="P190" s="86"/>
      <c r="Q190" s="90"/>
      <c r="R190" s="86"/>
      <c r="S190" s="118"/>
      <c r="T190" s="214"/>
      <c r="U190" s="90"/>
      <c r="V190" s="214"/>
      <c r="W190" s="86"/>
      <c r="X190" s="86"/>
      <c r="Y190" s="86"/>
      <c r="Z190" s="90"/>
      <c r="AA190" s="86"/>
      <c r="AB190" s="86"/>
      <c r="AC190" s="86"/>
      <c r="AD190" s="86"/>
      <c r="AE190" s="86"/>
      <c r="AF190" s="86"/>
    </row>
    <row r="191" ht="12.5" spans="1:32">
      <c r="A191" s="90"/>
      <c r="B191" s="90"/>
      <c r="C191" s="90"/>
      <c r="D191" s="90"/>
      <c r="E191" s="90"/>
      <c r="F191" s="90"/>
      <c r="G191" s="90"/>
      <c r="H191" s="90"/>
      <c r="I191" s="86"/>
      <c r="J191" s="86"/>
      <c r="K191" s="86"/>
      <c r="L191" s="86"/>
      <c r="M191" s="86"/>
      <c r="N191" s="90"/>
      <c r="O191" s="86"/>
      <c r="P191" s="86"/>
      <c r="Q191" s="90"/>
      <c r="R191" s="86"/>
      <c r="S191" s="118"/>
      <c r="T191" s="214"/>
      <c r="U191" s="90"/>
      <c r="V191" s="214"/>
      <c r="W191" s="86"/>
      <c r="X191" s="86"/>
      <c r="Y191" s="86"/>
      <c r="Z191" s="90"/>
      <c r="AA191" s="86"/>
      <c r="AB191" s="86"/>
      <c r="AC191" s="86"/>
      <c r="AD191" s="86"/>
      <c r="AE191" s="86"/>
      <c r="AF191" s="86"/>
    </row>
    <row r="192" ht="12.5" spans="1:32">
      <c r="A192" s="90"/>
      <c r="B192" s="90"/>
      <c r="C192" s="90"/>
      <c r="D192" s="90"/>
      <c r="E192" s="90"/>
      <c r="F192" s="90"/>
      <c r="G192" s="90"/>
      <c r="H192" s="90"/>
      <c r="I192" s="86"/>
      <c r="J192" s="86"/>
      <c r="K192" s="86"/>
      <c r="L192" s="86"/>
      <c r="M192" s="86"/>
      <c r="N192" s="90"/>
      <c r="O192" s="86"/>
      <c r="P192" s="86"/>
      <c r="Q192" s="90"/>
      <c r="R192" s="86"/>
      <c r="S192" s="118"/>
      <c r="T192" s="214"/>
      <c r="U192" s="90"/>
      <c r="V192" s="214"/>
      <c r="W192" s="86"/>
      <c r="X192" s="86"/>
      <c r="Y192" s="86"/>
      <c r="Z192" s="90"/>
      <c r="AA192" s="86"/>
      <c r="AB192" s="86"/>
      <c r="AC192" s="86"/>
      <c r="AD192" s="86"/>
      <c r="AE192" s="86"/>
      <c r="AF192" s="86"/>
    </row>
    <row r="193" ht="12.5" spans="1:32">
      <c r="A193" s="90"/>
      <c r="B193" s="90"/>
      <c r="C193" s="90"/>
      <c r="D193" s="90"/>
      <c r="E193" s="90"/>
      <c r="F193" s="90"/>
      <c r="G193" s="90"/>
      <c r="H193" s="90"/>
      <c r="I193" s="86"/>
      <c r="J193" s="86"/>
      <c r="K193" s="86"/>
      <c r="L193" s="86"/>
      <c r="M193" s="86"/>
      <c r="N193" s="90"/>
      <c r="O193" s="86"/>
      <c r="P193" s="86"/>
      <c r="Q193" s="90"/>
      <c r="R193" s="86"/>
      <c r="S193" s="118"/>
      <c r="T193" s="214"/>
      <c r="U193" s="90"/>
      <c r="V193" s="214"/>
      <c r="W193" s="86"/>
      <c r="X193" s="86"/>
      <c r="Y193" s="86"/>
      <c r="Z193" s="90"/>
      <c r="AA193" s="86"/>
      <c r="AB193" s="86"/>
      <c r="AC193" s="86"/>
      <c r="AD193" s="86"/>
      <c r="AE193" s="86"/>
      <c r="AF193" s="86"/>
    </row>
    <row r="194" ht="12.5" spans="1:32">
      <c r="A194" s="90"/>
      <c r="B194" s="90"/>
      <c r="C194" s="90"/>
      <c r="D194" s="90"/>
      <c r="E194" s="90"/>
      <c r="F194" s="90"/>
      <c r="G194" s="90"/>
      <c r="H194" s="90"/>
      <c r="I194" s="86"/>
      <c r="J194" s="86"/>
      <c r="K194" s="86"/>
      <c r="L194" s="86"/>
      <c r="M194" s="86"/>
      <c r="N194" s="90"/>
      <c r="O194" s="86"/>
      <c r="P194" s="86"/>
      <c r="Q194" s="90"/>
      <c r="R194" s="86"/>
      <c r="S194" s="118"/>
      <c r="T194" s="214"/>
      <c r="U194" s="90"/>
      <c r="V194" s="214"/>
      <c r="W194" s="86"/>
      <c r="X194" s="86"/>
      <c r="Y194" s="86"/>
      <c r="Z194" s="90"/>
      <c r="AA194" s="86"/>
      <c r="AB194" s="86"/>
      <c r="AC194" s="86"/>
      <c r="AD194" s="86"/>
      <c r="AE194" s="86"/>
      <c r="AF194" s="86"/>
    </row>
    <row r="195" ht="12.5" spans="1:32">
      <c r="A195" s="90"/>
      <c r="B195" s="90"/>
      <c r="C195" s="90"/>
      <c r="D195" s="90"/>
      <c r="E195" s="90"/>
      <c r="F195" s="90"/>
      <c r="G195" s="90"/>
      <c r="H195" s="90"/>
      <c r="I195" s="86"/>
      <c r="J195" s="86"/>
      <c r="K195" s="86"/>
      <c r="L195" s="86"/>
      <c r="M195" s="86"/>
      <c r="N195" s="90"/>
      <c r="O195" s="86"/>
      <c r="P195" s="86"/>
      <c r="Q195" s="90"/>
      <c r="R195" s="86"/>
      <c r="S195" s="118"/>
      <c r="T195" s="214"/>
      <c r="U195" s="90"/>
      <c r="V195" s="214"/>
      <c r="W195" s="86"/>
      <c r="X195" s="86"/>
      <c r="Y195" s="86"/>
      <c r="Z195" s="90"/>
      <c r="AA195" s="86"/>
      <c r="AB195" s="86"/>
      <c r="AC195" s="86"/>
      <c r="AD195" s="86"/>
      <c r="AE195" s="86"/>
      <c r="AF195" s="86"/>
    </row>
    <row r="196" ht="12.5" spans="1:32">
      <c r="A196" s="90"/>
      <c r="B196" s="90"/>
      <c r="C196" s="90"/>
      <c r="D196" s="90"/>
      <c r="E196" s="90"/>
      <c r="F196" s="90"/>
      <c r="G196" s="90"/>
      <c r="H196" s="90"/>
      <c r="I196" s="86"/>
      <c r="J196" s="86"/>
      <c r="K196" s="86"/>
      <c r="L196" s="86"/>
      <c r="M196" s="86"/>
      <c r="N196" s="90"/>
      <c r="O196" s="86"/>
      <c r="P196" s="86"/>
      <c r="Q196" s="90"/>
      <c r="R196" s="86"/>
      <c r="S196" s="118"/>
      <c r="T196" s="214"/>
      <c r="U196" s="90"/>
      <c r="V196" s="214"/>
      <c r="W196" s="86"/>
      <c r="X196" s="86"/>
      <c r="Y196" s="86"/>
      <c r="Z196" s="90"/>
      <c r="AA196" s="86"/>
      <c r="AB196" s="86"/>
      <c r="AC196" s="86"/>
      <c r="AD196" s="86"/>
      <c r="AE196" s="86"/>
      <c r="AF196" s="86"/>
    </row>
    <row r="197" ht="12.5" spans="1:32">
      <c r="A197" s="90"/>
      <c r="B197" s="90"/>
      <c r="C197" s="90"/>
      <c r="D197" s="90"/>
      <c r="E197" s="90"/>
      <c r="F197" s="90"/>
      <c r="G197" s="90"/>
      <c r="H197" s="90"/>
      <c r="I197" s="86"/>
      <c r="J197" s="86"/>
      <c r="K197" s="86"/>
      <c r="L197" s="86"/>
      <c r="M197" s="86"/>
      <c r="N197" s="90"/>
      <c r="O197" s="86"/>
      <c r="P197" s="86"/>
      <c r="Q197" s="90"/>
      <c r="R197" s="86"/>
      <c r="S197" s="118"/>
      <c r="T197" s="214"/>
      <c r="U197" s="90"/>
      <c r="V197" s="214"/>
      <c r="W197" s="86"/>
      <c r="X197" s="86"/>
      <c r="Y197" s="86"/>
      <c r="Z197" s="90"/>
      <c r="AA197" s="86"/>
      <c r="AB197" s="86"/>
      <c r="AC197" s="86"/>
      <c r="AD197" s="86"/>
      <c r="AE197" s="86"/>
      <c r="AF197" s="86"/>
    </row>
    <row r="198" ht="12.5" spans="1:32">
      <c r="A198" s="90"/>
      <c r="B198" s="90"/>
      <c r="C198" s="90"/>
      <c r="D198" s="90"/>
      <c r="E198" s="90"/>
      <c r="F198" s="90"/>
      <c r="G198" s="90"/>
      <c r="H198" s="90"/>
      <c r="I198" s="86"/>
      <c r="J198" s="86"/>
      <c r="K198" s="86"/>
      <c r="L198" s="86"/>
      <c r="M198" s="86"/>
      <c r="N198" s="90"/>
      <c r="O198" s="86"/>
      <c r="P198" s="86"/>
      <c r="Q198" s="90"/>
      <c r="R198" s="86"/>
      <c r="S198" s="118"/>
      <c r="T198" s="214"/>
      <c r="U198" s="90"/>
      <c r="V198" s="214"/>
      <c r="W198" s="86"/>
      <c r="X198" s="86"/>
      <c r="Y198" s="86"/>
      <c r="Z198" s="90"/>
      <c r="AA198" s="86"/>
      <c r="AB198" s="86"/>
      <c r="AC198" s="86"/>
      <c r="AD198" s="86"/>
      <c r="AE198" s="86"/>
      <c r="AF198" s="86"/>
    </row>
    <row r="199" ht="12.5" spans="1:32">
      <c r="A199" s="90"/>
      <c r="B199" s="90"/>
      <c r="C199" s="90"/>
      <c r="D199" s="90"/>
      <c r="E199" s="90"/>
      <c r="F199" s="90"/>
      <c r="G199" s="90"/>
      <c r="H199" s="90"/>
      <c r="I199" s="86"/>
      <c r="J199" s="86"/>
      <c r="K199" s="86"/>
      <c r="L199" s="86"/>
      <c r="M199" s="86"/>
      <c r="N199" s="90"/>
      <c r="O199" s="86"/>
      <c r="P199" s="86"/>
      <c r="Q199" s="90"/>
      <c r="R199" s="86"/>
      <c r="S199" s="118"/>
      <c r="T199" s="214"/>
      <c r="U199" s="90"/>
      <c r="V199" s="214"/>
      <c r="W199" s="86"/>
      <c r="X199" s="86"/>
      <c r="Y199" s="86"/>
      <c r="Z199" s="90"/>
      <c r="AA199" s="86"/>
      <c r="AB199" s="86"/>
      <c r="AC199" s="86"/>
      <c r="AD199" s="86"/>
      <c r="AE199" s="86"/>
      <c r="AF199" s="86"/>
    </row>
    <row r="200" ht="12.5" spans="1:32">
      <c r="A200" s="90"/>
      <c r="B200" s="90"/>
      <c r="C200" s="90"/>
      <c r="D200" s="90"/>
      <c r="E200" s="90"/>
      <c r="F200" s="90"/>
      <c r="G200" s="90"/>
      <c r="H200" s="90"/>
      <c r="I200" s="86"/>
      <c r="J200" s="86"/>
      <c r="K200" s="86"/>
      <c r="L200" s="86"/>
      <c r="M200" s="86"/>
      <c r="N200" s="90"/>
      <c r="O200" s="86"/>
      <c r="P200" s="86"/>
      <c r="Q200" s="90"/>
      <c r="R200" s="86"/>
      <c r="S200" s="118"/>
      <c r="T200" s="214"/>
      <c r="U200" s="90"/>
      <c r="V200" s="214"/>
      <c r="W200" s="86"/>
      <c r="X200" s="86"/>
      <c r="Y200" s="86"/>
      <c r="Z200" s="90"/>
      <c r="AA200" s="86"/>
      <c r="AB200" s="86"/>
      <c r="AC200" s="86"/>
      <c r="AD200" s="86"/>
      <c r="AE200" s="86"/>
      <c r="AF200" s="86"/>
    </row>
    <row r="201" ht="12.5" spans="1:32">
      <c r="A201" s="90"/>
      <c r="B201" s="90"/>
      <c r="C201" s="90"/>
      <c r="D201" s="90"/>
      <c r="E201" s="90"/>
      <c r="F201" s="90"/>
      <c r="G201" s="90"/>
      <c r="H201" s="90"/>
      <c r="I201" s="86"/>
      <c r="J201" s="86"/>
      <c r="K201" s="86"/>
      <c r="L201" s="86"/>
      <c r="M201" s="86"/>
      <c r="N201" s="90"/>
      <c r="O201" s="86"/>
      <c r="P201" s="86"/>
      <c r="Q201" s="90"/>
      <c r="R201" s="86"/>
      <c r="S201" s="118"/>
      <c r="T201" s="214"/>
      <c r="U201" s="90"/>
      <c r="V201" s="214"/>
      <c r="W201" s="86"/>
      <c r="X201" s="86"/>
      <c r="Y201" s="86"/>
      <c r="Z201" s="90"/>
      <c r="AA201" s="86"/>
      <c r="AB201" s="86"/>
      <c r="AC201" s="86"/>
      <c r="AD201" s="86"/>
      <c r="AE201" s="86"/>
      <c r="AF201" s="86"/>
    </row>
    <row r="202" ht="12.5" spans="1:32">
      <c r="A202" s="90"/>
      <c r="B202" s="90"/>
      <c r="C202" s="90"/>
      <c r="D202" s="90"/>
      <c r="E202" s="90"/>
      <c r="F202" s="90"/>
      <c r="G202" s="90"/>
      <c r="H202" s="90"/>
      <c r="I202" s="86"/>
      <c r="J202" s="86"/>
      <c r="K202" s="86"/>
      <c r="L202" s="86"/>
      <c r="M202" s="86"/>
      <c r="N202" s="90"/>
      <c r="O202" s="86"/>
      <c r="P202" s="86"/>
      <c r="Q202" s="90"/>
      <c r="R202" s="86"/>
      <c r="S202" s="118"/>
      <c r="T202" s="214"/>
      <c r="U202" s="90"/>
      <c r="V202" s="214"/>
      <c r="W202" s="86"/>
      <c r="X202" s="86"/>
      <c r="Y202" s="86"/>
      <c r="Z202" s="90"/>
      <c r="AA202" s="86"/>
      <c r="AB202" s="86"/>
      <c r="AC202" s="86"/>
      <c r="AD202" s="86"/>
      <c r="AE202" s="86"/>
      <c r="AF202" s="86"/>
    </row>
    <row r="203" ht="12.5" spans="1:32">
      <c r="A203" s="90"/>
      <c r="B203" s="90"/>
      <c r="C203" s="90"/>
      <c r="D203" s="90"/>
      <c r="E203" s="90"/>
      <c r="F203" s="90"/>
      <c r="G203" s="90"/>
      <c r="H203" s="90"/>
      <c r="I203" s="86"/>
      <c r="J203" s="86"/>
      <c r="K203" s="86"/>
      <c r="L203" s="86"/>
      <c r="M203" s="86"/>
      <c r="N203" s="90"/>
      <c r="O203" s="86"/>
      <c r="P203" s="86"/>
      <c r="Q203" s="90"/>
      <c r="R203" s="86"/>
      <c r="S203" s="118"/>
      <c r="T203" s="214"/>
      <c r="U203" s="90"/>
      <c r="V203" s="214"/>
      <c r="W203" s="86"/>
      <c r="X203" s="86"/>
      <c r="Y203" s="86"/>
      <c r="Z203" s="90"/>
      <c r="AA203" s="86"/>
      <c r="AB203" s="86"/>
      <c r="AC203" s="86"/>
      <c r="AD203" s="86"/>
      <c r="AE203" s="86"/>
      <c r="AF203" s="86"/>
    </row>
    <row r="204" ht="12.5" spans="1:32">
      <c r="A204" s="90"/>
      <c r="B204" s="90"/>
      <c r="C204" s="90"/>
      <c r="D204" s="90"/>
      <c r="E204" s="90"/>
      <c r="F204" s="90"/>
      <c r="G204" s="90"/>
      <c r="H204" s="90"/>
      <c r="I204" s="86"/>
      <c r="J204" s="86"/>
      <c r="K204" s="86"/>
      <c r="L204" s="86"/>
      <c r="M204" s="86"/>
      <c r="N204" s="90"/>
      <c r="O204" s="86"/>
      <c r="P204" s="86"/>
      <c r="Q204" s="90"/>
      <c r="R204" s="86"/>
      <c r="S204" s="118"/>
      <c r="T204" s="214"/>
      <c r="U204" s="90"/>
      <c r="V204" s="214"/>
      <c r="W204" s="86"/>
      <c r="X204" s="86"/>
      <c r="Y204" s="86"/>
      <c r="Z204" s="90"/>
      <c r="AA204" s="86"/>
      <c r="AB204" s="86"/>
      <c r="AC204" s="86"/>
      <c r="AD204" s="86"/>
      <c r="AE204" s="86"/>
      <c r="AF204" s="86"/>
    </row>
    <row r="205" ht="12.5" spans="1:32">
      <c r="A205" s="90"/>
      <c r="B205" s="90"/>
      <c r="C205" s="90"/>
      <c r="D205" s="90"/>
      <c r="E205" s="90"/>
      <c r="F205" s="90"/>
      <c r="G205" s="90"/>
      <c r="H205" s="90"/>
      <c r="I205" s="86"/>
      <c r="J205" s="86"/>
      <c r="K205" s="86"/>
      <c r="L205" s="86"/>
      <c r="M205" s="86"/>
      <c r="N205" s="90"/>
      <c r="O205" s="86"/>
      <c r="P205" s="86"/>
      <c r="Q205" s="90"/>
      <c r="R205" s="86"/>
      <c r="S205" s="118"/>
      <c r="T205" s="214"/>
      <c r="U205" s="90"/>
      <c r="V205" s="214"/>
      <c r="W205" s="86"/>
      <c r="X205" s="86"/>
      <c r="Y205" s="86"/>
      <c r="Z205" s="90"/>
      <c r="AA205" s="86"/>
      <c r="AB205" s="86"/>
      <c r="AC205" s="86"/>
      <c r="AD205" s="86"/>
      <c r="AE205" s="86"/>
      <c r="AF205" s="86"/>
    </row>
    <row r="206" ht="12.5" spans="1:32">
      <c r="A206" s="90"/>
      <c r="B206" s="90"/>
      <c r="C206" s="90"/>
      <c r="D206" s="90"/>
      <c r="E206" s="90"/>
      <c r="F206" s="90"/>
      <c r="G206" s="90"/>
      <c r="H206" s="90"/>
      <c r="I206" s="86"/>
      <c r="J206" s="86"/>
      <c r="K206" s="86"/>
      <c r="L206" s="86"/>
      <c r="M206" s="86"/>
      <c r="N206" s="90"/>
      <c r="O206" s="86"/>
      <c r="P206" s="86"/>
      <c r="Q206" s="90"/>
      <c r="R206" s="86"/>
      <c r="S206" s="118"/>
      <c r="T206" s="214"/>
      <c r="U206" s="90"/>
      <c r="V206" s="214"/>
      <c r="W206" s="86"/>
      <c r="X206" s="86"/>
      <c r="Y206" s="86"/>
      <c r="Z206" s="90"/>
      <c r="AA206" s="86"/>
      <c r="AB206" s="86"/>
      <c r="AC206" s="86"/>
      <c r="AD206" s="86"/>
      <c r="AE206" s="86"/>
      <c r="AF206" s="86"/>
    </row>
    <row r="207" ht="12.5" spans="1:32">
      <c r="A207" s="90"/>
      <c r="B207" s="90"/>
      <c r="C207" s="90"/>
      <c r="D207" s="90"/>
      <c r="E207" s="90"/>
      <c r="F207" s="90"/>
      <c r="G207" s="90"/>
      <c r="H207" s="90"/>
      <c r="I207" s="86"/>
      <c r="J207" s="86"/>
      <c r="K207" s="86"/>
      <c r="L207" s="86"/>
      <c r="M207" s="86"/>
      <c r="N207" s="90"/>
      <c r="O207" s="86"/>
      <c r="P207" s="86"/>
      <c r="Q207" s="90"/>
      <c r="R207" s="86"/>
      <c r="S207" s="118"/>
      <c r="T207" s="214"/>
      <c r="U207" s="90"/>
      <c r="V207" s="214"/>
      <c r="W207" s="86"/>
      <c r="X207" s="86"/>
      <c r="Y207" s="86"/>
      <c r="Z207" s="90"/>
      <c r="AA207" s="86"/>
      <c r="AB207" s="86"/>
      <c r="AC207" s="86"/>
      <c r="AD207" s="86"/>
      <c r="AE207" s="86"/>
      <c r="AF207" s="86"/>
    </row>
    <row r="208" ht="12.5" spans="1:32">
      <c r="A208" s="90"/>
      <c r="B208" s="90"/>
      <c r="C208" s="90"/>
      <c r="D208" s="90"/>
      <c r="E208" s="90"/>
      <c r="F208" s="90"/>
      <c r="G208" s="90"/>
      <c r="H208" s="90"/>
      <c r="I208" s="86"/>
      <c r="J208" s="86"/>
      <c r="K208" s="86"/>
      <c r="L208" s="86"/>
      <c r="M208" s="86"/>
      <c r="N208" s="90"/>
      <c r="O208" s="86"/>
      <c r="P208" s="86"/>
      <c r="Q208" s="90"/>
      <c r="R208" s="86"/>
      <c r="S208" s="118"/>
      <c r="T208" s="214"/>
      <c r="U208" s="90"/>
      <c r="V208" s="214"/>
      <c r="W208" s="86"/>
      <c r="X208" s="86"/>
      <c r="Y208" s="86"/>
      <c r="Z208" s="90"/>
      <c r="AA208" s="86"/>
      <c r="AB208" s="86"/>
      <c r="AC208" s="86"/>
      <c r="AD208" s="86"/>
      <c r="AE208" s="86"/>
      <c r="AF208" s="86"/>
    </row>
    <row r="209" ht="12.5" spans="1:32">
      <c r="A209" s="90"/>
      <c r="B209" s="90"/>
      <c r="C209" s="90"/>
      <c r="D209" s="90"/>
      <c r="E209" s="90"/>
      <c r="F209" s="90"/>
      <c r="G209" s="90"/>
      <c r="H209" s="90"/>
      <c r="I209" s="86"/>
      <c r="J209" s="86"/>
      <c r="K209" s="86"/>
      <c r="L209" s="86"/>
      <c r="M209" s="86"/>
      <c r="N209" s="90"/>
      <c r="O209" s="86"/>
      <c r="P209" s="86"/>
      <c r="Q209" s="90"/>
      <c r="R209" s="86"/>
      <c r="S209" s="118"/>
      <c r="T209" s="214"/>
      <c r="U209" s="90"/>
      <c r="V209" s="214"/>
      <c r="W209" s="86"/>
      <c r="X209" s="86"/>
      <c r="Y209" s="86"/>
      <c r="Z209" s="90"/>
      <c r="AA209" s="86"/>
      <c r="AB209" s="86"/>
      <c r="AC209" s="86"/>
      <c r="AD209" s="86"/>
      <c r="AE209" s="86"/>
      <c r="AF209" s="86"/>
    </row>
    <row r="210" ht="12.5" spans="1:32">
      <c r="A210" s="90"/>
      <c r="B210" s="90"/>
      <c r="C210" s="90"/>
      <c r="D210" s="90"/>
      <c r="E210" s="90"/>
      <c r="F210" s="90"/>
      <c r="G210" s="90"/>
      <c r="H210" s="90"/>
      <c r="I210" s="86"/>
      <c r="J210" s="86"/>
      <c r="K210" s="86"/>
      <c r="L210" s="86"/>
      <c r="M210" s="86"/>
      <c r="N210" s="90"/>
      <c r="O210" s="86"/>
      <c r="P210" s="86"/>
      <c r="Q210" s="90"/>
      <c r="R210" s="86"/>
      <c r="S210" s="118"/>
      <c r="T210" s="214"/>
      <c r="U210" s="90"/>
      <c r="V210" s="214"/>
      <c r="W210" s="86"/>
      <c r="X210" s="86"/>
      <c r="Y210" s="86"/>
      <c r="Z210" s="90"/>
      <c r="AA210" s="86"/>
      <c r="AB210" s="86"/>
      <c r="AC210" s="86"/>
      <c r="AD210" s="86"/>
      <c r="AE210" s="86"/>
      <c r="AF210" s="86"/>
    </row>
    <row r="211" ht="12.5" spans="1:32">
      <c r="A211" s="90"/>
      <c r="B211" s="90"/>
      <c r="C211" s="90"/>
      <c r="D211" s="90"/>
      <c r="E211" s="90"/>
      <c r="F211" s="90"/>
      <c r="G211" s="90"/>
      <c r="H211" s="90"/>
      <c r="I211" s="86"/>
      <c r="J211" s="86"/>
      <c r="K211" s="86"/>
      <c r="L211" s="86"/>
      <c r="M211" s="86"/>
      <c r="N211" s="90"/>
      <c r="O211" s="86"/>
      <c r="P211" s="86"/>
      <c r="Q211" s="90"/>
      <c r="R211" s="86"/>
      <c r="S211" s="118"/>
      <c r="T211" s="214"/>
      <c r="U211" s="90"/>
      <c r="V211" s="214"/>
      <c r="W211" s="86"/>
      <c r="X211" s="86"/>
      <c r="Y211" s="86"/>
      <c r="Z211" s="90"/>
      <c r="AA211" s="86"/>
      <c r="AB211" s="86"/>
      <c r="AC211" s="86"/>
      <c r="AD211" s="86"/>
      <c r="AE211" s="86"/>
      <c r="AF211" s="86"/>
    </row>
    <row r="212" ht="12.5" spans="1:32">
      <c r="A212" s="90"/>
      <c r="B212" s="90"/>
      <c r="C212" s="90"/>
      <c r="D212" s="90"/>
      <c r="E212" s="90"/>
      <c r="F212" s="90"/>
      <c r="G212" s="90"/>
      <c r="H212" s="90"/>
      <c r="I212" s="86"/>
      <c r="J212" s="86"/>
      <c r="K212" s="86"/>
      <c r="L212" s="86"/>
      <c r="M212" s="86"/>
      <c r="N212" s="90"/>
      <c r="O212" s="86"/>
      <c r="P212" s="86"/>
      <c r="Q212" s="90"/>
      <c r="R212" s="86"/>
      <c r="S212" s="118"/>
      <c r="T212" s="214"/>
      <c r="U212" s="90"/>
      <c r="V212" s="214"/>
      <c r="W212" s="86"/>
      <c r="X212" s="86"/>
      <c r="Y212" s="86"/>
      <c r="Z212" s="90"/>
      <c r="AA212" s="86"/>
      <c r="AB212" s="86"/>
      <c r="AC212" s="86"/>
      <c r="AD212" s="86"/>
      <c r="AE212" s="86"/>
      <c r="AF212" s="86"/>
    </row>
    <row r="213" ht="12.5" spans="1:32">
      <c r="A213" s="90"/>
      <c r="B213" s="90"/>
      <c r="C213" s="90"/>
      <c r="D213" s="90"/>
      <c r="E213" s="90"/>
      <c r="F213" s="90"/>
      <c r="G213" s="90"/>
      <c r="H213" s="90"/>
      <c r="I213" s="86"/>
      <c r="J213" s="86"/>
      <c r="K213" s="86"/>
      <c r="L213" s="86"/>
      <c r="M213" s="86"/>
      <c r="N213" s="90"/>
      <c r="O213" s="86"/>
      <c r="P213" s="86"/>
      <c r="Q213" s="90"/>
      <c r="R213" s="86"/>
      <c r="S213" s="118"/>
      <c r="T213" s="214"/>
      <c r="U213" s="90"/>
      <c r="V213" s="214"/>
      <c r="W213" s="86"/>
      <c r="X213" s="86"/>
      <c r="Y213" s="86"/>
      <c r="Z213" s="90"/>
      <c r="AA213" s="86"/>
      <c r="AB213" s="86"/>
      <c r="AC213" s="86"/>
      <c r="AD213" s="86"/>
      <c r="AE213" s="86"/>
      <c r="AF213" s="86"/>
    </row>
    <row r="214" ht="12.5" spans="1:32">
      <c r="A214" s="90"/>
      <c r="B214" s="90"/>
      <c r="C214" s="90"/>
      <c r="D214" s="90"/>
      <c r="E214" s="90"/>
      <c r="F214" s="90"/>
      <c r="G214" s="90"/>
      <c r="H214" s="90"/>
      <c r="I214" s="86"/>
      <c r="J214" s="86"/>
      <c r="K214" s="86"/>
      <c r="L214" s="86"/>
      <c r="M214" s="86"/>
      <c r="N214" s="90"/>
      <c r="O214" s="86"/>
      <c r="P214" s="86"/>
      <c r="Q214" s="90"/>
      <c r="R214" s="86"/>
      <c r="S214" s="118"/>
      <c r="T214" s="214"/>
      <c r="U214" s="90"/>
      <c r="V214" s="214"/>
      <c r="W214" s="86"/>
      <c r="X214" s="86"/>
      <c r="Y214" s="86"/>
      <c r="Z214" s="90"/>
      <c r="AA214" s="86"/>
      <c r="AB214" s="86"/>
      <c r="AC214" s="86"/>
      <c r="AD214" s="86"/>
      <c r="AE214" s="86"/>
      <c r="AF214" s="86"/>
    </row>
    <row r="215" ht="12.5" spans="1:32">
      <c r="A215" s="90"/>
      <c r="B215" s="90"/>
      <c r="C215" s="90"/>
      <c r="D215" s="90"/>
      <c r="E215" s="90"/>
      <c r="F215" s="90"/>
      <c r="G215" s="90"/>
      <c r="H215" s="90"/>
      <c r="I215" s="86"/>
      <c r="J215" s="86"/>
      <c r="K215" s="86"/>
      <c r="L215" s="86"/>
      <c r="M215" s="86"/>
      <c r="N215" s="90"/>
      <c r="O215" s="86"/>
      <c r="P215" s="86"/>
      <c r="Q215" s="90"/>
      <c r="R215" s="86"/>
      <c r="S215" s="118"/>
      <c r="T215" s="214"/>
      <c r="U215" s="90"/>
      <c r="V215" s="214"/>
      <c r="W215" s="86"/>
      <c r="X215" s="86"/>
      <c r="Y215" s="86"/>
      <c r="Z215" s="90"/>
      <c r="AA215" s="86"/>
      <c r="AB215" s="86"/>
      <c r="AC215" s="86"/>
      <c r="AD215" s="86"/>
      <c r="AE215" s="86"/>
      <c r="AF215" s="86"/>
    </row>
    <row r="216" ht="12.5" spans="1:32">
      <c r="A216" s="90"/>
      <c r="B216" s="90"/>
      <c r="C216" s="90"/>
      <c r="D216" s="90"/>
      <c r="E216" s="90"/>
      <c r="F216" s="90"/>
      <c r="G216" s="90"/>
      <c r="H216" s="90"/>
      <c r="I216" s="86"/>
      <c r="J216" s="86"/>
      <c r="K216" s="86"/>
      <c r="L216" s="86"/>
      <c r="M216" s="86"/>
      <c r="N216" s="90"/>
      <c r="O216" s="86"/>
      <c r="P216" s="86"/>
      <c r="Q216" s="90"/>
      <c r="R216" s="86"/>
      <c r="S216" s="118"/>
      <c r="T216" s="214"/>
      <c r="U216" s="90"/>
      <c r="V216" s="214"/>
      <c r="W216" s="86"/>
      <c r="X216" s="86"/>
      <c r="Y216" s="86"/>
      <c r="Z216" s="90"/>
      <c r="AA216" s="86"/>
      <c r="AB216" s="86"/>
      <c r="AC216" s="86"/>
      <c r="AD216" s="86"/>
      <c r="AE216" s="86"/>
      <c r="AF216" s="86"/>
    </row>
    <row r="217" ht="12.5" spans="1:32">
      <c r="A217" s="90"/>
      <c r="B217" s="90"/>
      <c r="C217" s="90"/>
      <c r="D217" s="90"/>
      <c r="E217" s="90"/>
      <c r="F217" s="90"/>
      <c r="G217" s="90"/>
      <c r="H217" s="90"/>
      <c r="I217" s="86"/>
      <c r="J217" s="86"/>
      <c r="K217" s="86"/>
      <c r="L217" s="86"/>
      <c r="M217" s="86"/>
      <c r="N217" s="90"/>
      <c r="O217" s="86"/>
      <c r="P217" s="86"/>
      <c r="Q217" s="90"/>
      <c r="R217" s="86"/>
      <c r="S217" s="118"/>
      <c r="T217" s="214"/>
      <c r="U217" s="90"/>
      <c r="V217" s="214"/>
      <c r="W217" s="86"/>
      <c r="X217" s="86"/>
      <c r="Y217" s="86"/>
      <c r="Z217" s="90"/>
      <c r="AA217" s="86"/>
      <c r="AB217" s="86"/>
      <c r="AC217" s="86"/>
      <c r="AD217" s="86"/>
      <c r="AE217" s="86"/>
      <c r="AF217" s="86"/>
    </row>
    <row r="218" ht="12.5" spans="1:32">
      <c r="A218" s="90"/>
      <c r="B218" s="90"/>
      <c r="C218" s="90"/>
      <c r="D218" s="90"/>
      <c r="E218" s="90"/>
      <c r="F218" s="90"/>
      <c r="G218" s="90"/>
      <c r="H218" s="90"/>
      <c r="I218" s="86"/>
      <c r="J218" s="86"/>
      <c r="K218" s="86"/>
      <c r="L218" s="86"/>
      <c r="M218" s="86"/>
      <c r="N218" s="90"/>
      <c r="O218" s="86"/>
      <c r="P218" s="86"/>
      <c r="Q218" s="90"/>
      <c r="R218" s="86"/>
      <c r="S218" s="118"/>
      <c r="T218" s="214"/>
      <c r="U218" s="90"/>
      <c r="V218" s="214"/>
      <c r="W218" s="86"/>
      <c r="X218" s="86"/>
      <c r="Y218" s="86"/>
      <c r="Z218" s="90"/>
      <c r="AA218" s="86"/>
      <c r="AB218" s="86"/>
      <c r="AC218" s="86"/>
      <c r="AD218" s="86"/>
      <c r="AE218" s="86"/>
      <c r="AF218" s="86"/>
    </row>
    <row r="219" ht="12.5" spans="1:32">
      <c r="A219" s="90"/>
      <c r="B219" s="90"/>
      <c r="C219" s="90"/>
      <c r="D219" s="90"/>
      <c r="E219" s="90"/>
      <c r="F219" s="90"/>
      <c r="G219" s="90"/>
      <c r="H219" s="90"/>
      <c r="I219" s="86"/>
      <c r="J219" s="86"/>
      <c r="K219" s="86"/>
      <c r="L219" s="86"/>
      <c r="M219" s="86"/>
      <c r="N219" s="90"/>
      <c r="O219" s="86"/>
      <c r="P219" s="86"/>
      <c r="Q219" s="90"/>
      <c r="R219" s="86"/>
      <c r="S219" s="118"/>
      <c r="T219" s="214"/>
      <c r="U219" s="90"/>
      <c r="V219" s="214"/>
      <c r="W219" s="86"/>
      <c r="X219" s="86"/>
      <c r="Y219" s="86"/>
      <c r="Z219" s="90"/>
      <c r="AA219" s="86"/>
      <c r="AB219" s="86"/>
      <c r="AC219" s="86"/>
      <c r="AD219" s="86"/>
      <c r="AE219" s="86"/>
      <c r="AF219" s="86"/>
    </row>
    <row r="220" ht="12.5" spans="1:32">
      <c r="A220" s="90"/>
      <c r="B220" s="90"/>
      <c r="C220" s="90"/>
      <c r="D220" s="90"/>
      <c r="E220" s="90"/>
      <c r="F220" s="90"/>
      <c r="G220" s="90"/>
      <c r="H220" s="90"/>
      <c r="I220" s="86"/>
      <c r="J220" s="86"/>
      <c r="K220" s="86"/>
      <c r="L220" s="86"/>
      <c r="M220" s="86"/>
      <c r="N220" s="90"/>
      <c r="O220" s="86"/>
      <c r="P220" s="86"/>
      <c r="Q220" s="90"/>
      <c r="R220" s="86"/>
      <c r="S220" s="118"/>
      <c r="T220" s="214"/>
      <c r="U220" s="90"/>
      <c r="V220" s="214"/>
      <c r="W220" s="86"/>
      <c r="X220" s="86"/>
      <c r="Y220" s="86"/>
      <c r="Z220" s="90"/>
      <c r="AA220" s="86"/>
      <c r="AB220" s="86"/>
      <c r="AC220" s="86"/>
      <c r="AD220" s="86"/>
      <c r="AE220" s="86"/>
      <c r="AF220" s="86"/>
    </row>
    <row r="221" ht="12.5" spans="1:32">
      <c r="A221" s="90"/>
      <c r="B221" s="90"/>
      <c r="C221" s="90"/>
      <c r="D221" s="90"/>
      <c r="E221" s="90"/>
      <c r="F221" s="90"/>
      <c r="G221" s="90"/>
      <c r="H221" s="90"/>
      <c r="I221" s="86"/>
      <c r="J221" s="86"/>
      <c r="K221" s="86"/>
      <c r="L221" s="86"/>
      <c r="M221" s="86"/>
      <c r="N221" s="90"/>
      <c r="O221" s="86"/>
      <c r="P221" s="86"/>
      <c r="Q221" s="90"/>
      <c r="R221" s="86"/>
      <c r="S221" s="118"/>
      <c r="T221" s="214"/>
      <c r="U221" s="90"/>
      <c r="V221" s="214"/>
      <c r="W221" s="86"/>
      <c r="X221" s="86"/>
      <c r="Y221" s="86"/>
      <c r="Z221" s="90"/>
      <c r="AA221" s="86"/>
      <c r="AB221" s="86"/>
      <c r="AC221" s="86"/>
      <c r="AD221" s="86"/>
      <c r="AE221" s="86"/>
      <c r="AF221" s="86"/>
    </row>
    <row r="222" ht="12.5" spans="1:32">
      <c r="A222" s="90"/>
      <c r="B222" s="90"/>
      <c r="C222" s="90"/>
      <c r="D222" s="90"/>
      <c r="E222" s="90"/>
      <c r="F222" s="90"/>
      <c r="G222" s="90"/>
      <c r="H222" s="90"/>
      <c r="I222" s="86"/>
      <c r="J222" s="86"/>
      <c r="K222" s="86"/>
      <c r="L222" s="86"/>
      <c r="M222" s="86"/>
      <c r="N222" s="90"/>
      <c r="O222" s="86"/>
      <c r="P222" s="86"/>
      <c r="Q222" s="90"/>
      <c r="R222" s="86"/>
      <c r="S222" s="118"/>
      <c r="T222" s="214"/>
      <c r="U222" s="90"/>
      <c r="V222" s="214"/>
      <c r="W222" s="86"/>
      <c r="X222" s="86"/>
      <c r="Y222" s="86"/>
      <c r="Z222" s="90"/>
      <c r="AA222" s="86"/>
      <c r="AB222" s="86"/>
      <c r="AC222" s="86"/>
      <c r="AD222" s="86"/>
      <c r="AE222" s="86"/>
      <c r="AF222" s="86"/>
    </row>
    <row r="223" ht="12.5" spans="1:32">
      <c r="A223" s="90"/>
      <c r="B223" s="90"/>
      <c r="C223" s="90"/>
      <c r="D223" s="90"/>
      <c r="E223" s="90"/>
      <c r="F223" s="90"/>
      <c r="G223" s="90"/>
      <c r="H223" s="90"/>
      <c r="I223" s="86"/>
      <c r="J223" s="86"/>
      <c r="K223" s="86"/>
      <c r="L223" s="86"/>
      <c r="M223" s="86"/>
      <c r="N223" s="90"/>
      <c r="O223" s="86"/>
      <c r="P223" s="86"/>
      <c r="Q223" s="90"/>
      <c r="R223" s="86"/>
      <c r="S223" s="118"/>
      <c r="T223" s="214"/>
      <c r="U223" s="90"/>
      <c r="V223" s="214"/>
      <c r="W223" s="86"/>
      <c r="X223" s="86"/>
      <c r="Y223" s="86"/>
      <c r="Z223" s="90"/>
      <c r="AA223" s="86"/>
      <c r="AB223" s="86"/>
      <c r="AC223" s="86"/>
      <c r="AD223" s="86"/>
      <c r="AE223" s="86"/>
      <c r="AF223" s="86"/>
    </row>
    <row r="224" ht="12.5" spans="1:32">
      <c r="A224" s="90"/>
      <c r="B224" s="90"/>
      <c r="C224" s="90"/>
      <c r="D224" s="90"/>
      <c r="E224" s="90"/>
      <c r="F224" s="90"/>
      <c r="G224" s="90"/>
      <c r="H224" s="90"/>
      <c r="I224" s="86"/>
      <c r="J224" s="86"/>
      <c r="K224" s="86"/>
      <c r="L224" s="86"/>
      <c r="M224" s="86"/>
      <c r="N224" s="90"/>
      <c r="O224" s="86"/>
      <c r="P224" s="86"/>
      <c r="Q224" s="90"/>
      <c r="R224" s="86"/>
      <c r="S224" s="118"/>
      <c r="T224" s="214"/>
      <c r="U224" s="90"/>
      <c r="V224" s="214"/>
      <c r="W224" s="86"/>
      <c r="X224" s="86"/>
      <c r="Y224" s="86"/>
      <c r="Z224" s="90"/>
      <c r="AA224" s="86"/>
      <c r="AB224" s="86"/>
      <c r="AC224" s="86"/>
      <c r="AD224" s="86"/>
      <c r="AE224" s="86"/>
      <c r="AF224" s="86"/>
    </row>
    <row r="225" ht="12.5" spans="1:32">
      <c r="A225" s="90"/>
      <c r="B225" s="90"/>
      <c r="C225" s="90"/>
      <c r="D225" s="90"/>
      <c r="E225" s="90"/>
      <c r="F225" s="90"/>
      <c r="G225" s="90"/>
      <c r="H225" s="90"/>
      <c r="I225" s="86"/>
      <c r="J225" s="86"/>
      <c r="K225" s="86"/>
      <c r="L225" s="86"/>
      <c r="M225" s="86"/>
      <c r="N225" s="90"/>
      <c r="O225" s="86"/>
      <c r="P225" s="86"/>
      <c r="Q225" s="90"/>
      <c r="R225" s="86"/>
      <c r="S225" s="118"/>
      <c r="T225" s="214"/>
      <c r="U225" s="90"/>
      <c r="V225" s="214"/>
      <c r="W225" s="86"/>
      <c r="X225" s="86"/>
      <c r="Y225" s="86"/>
      <c r="Z225" s="90"/>
      <c r="AA225" s="86"/>
      <c r="AB225" s="86"/>
      <c r="AC225" s="86"/>
      <c r="AD225" s="86"/>
      <c r="AE225" s="86"/>
      <c r="AF225" s="86"/>
    </row>
    <row r="226" ht="12.5" spans="1:32">
      <c r="A226" s="90"/>
      <c r="B226" s="90"/>
      <c r="C226" s="90"/>
      <c r="D226" s="90"/>
      <c r="E226" s="90"/>
      <c r="F226" s="90"/>
      <c r="G226" s="90"/>
      <c r="H226" s="90"/>
      <c r="I226" s="86"/>
      <c r="J226" s="86"/>
      <c r="K226" s="86"/>
      <c r="L226" s="86"/>
      <c r="M226" s="86"/>
      <c r="N226" s="90"/>
      <c r="O226" s="86"/>
      <c r="P226" s="86"/>
      <c r="Q226" s="90"/>
      <c r="R226" s="86"/>
      <c r="S226" s="118"/>
      <c r="T226" s="214"/>
      <c r="U226" s="90"/>
      <c r="V226" s="214"/>
      <c r="W226" s="86"/>
      <c r="X226" s="86"/>
      <c r="Y226" s="86"/>
      <c r="Z226" s="90"/>
      <c r="AA226" s="86"/>
      <c r="AB226" s="86"/>
      <c r="AC226" s="86"/>
      <c r="AD226" s="86"/>
      <c r="AE226" s="86"/>
      <c r="AF226" s="86"/>
    </row>
    <row r="227" ht="12.5" spans="1:32">
      <c r="A227" s="90"/>
      <c r="B227" s="90"/>
      <c r="C227" s="90"/>
      <c r="D227" s="90"/>
      <c r="E227" s="90"/>
      <c r="F227" s="90"/>
      <c r="G227" s="90"/>
      <c r="H227" s="90"/>
      <c r="I227" s="86"/>
      <c r="J227" s="86"/>
      <c r="K227" s="86"/>
      <c r="L227" s="86"/>
      <c r="M227" s="86"/>
      <c r="N227" s="90"/>
      <c r="O227" s="86"/>
      <c r="P227" s="86"/>
      <c r="Q227" s="90"/>
      <c r="R227" s="86"/>
      <c r="S227" s="118"/>
      <c r="T227" s="214"/>
      <c r="U227" s="90"/>
      <c r="V227" s="214"/>
      <c r="W227" s="86"/>
      <c r="X227" s="86"/>
      <c r="Y227" s="86"/>
      <c r="Z227" s="90"/>
      <c r="AA227" s="86"/>
      <c r="AB227" s="86"/>
      <c r="AC227" s="86"/>
      <c r="AD227" s="86"/>
      <c r="AE227" s="86"/>
      <c r="AF227" s="86"/>
    </row>
    <row r="228" ht="12.5" spans="1:32">
      <c r="A228" s="90"/>
      <c r="B228" s="90"/>
      <c r="C228" s="90"/>
      <c r="D228" s="90"/>
      <c r="E228" s="90"/>
      <c r="F228" s="90"/>
      <c r="G228" s="90"/>
      <c r="H228" s="90"/>
      <c r="I228" s="86"/>
      <c r="J228" s="86"/>
      <c r="K228" s="86"/>
      <c r="L228" s="86"/>
      <c r="M228" s="86"/>
      <c r="N228" s="90"/>
      <c r="O228" s="86"/>
      <c r="P228" s="86"/>
      <c r="Q228" s="90"/>
      <c r="R228" s="86"/>
      <c r="S228" s="118"/>
      <c r="T228" s="214"/>
      <c r="U228" s="90"/>
      <c r="V228" s="214"/>
      <c r="W228" s="86"/>
      <c r="X228" s="86"/>
      <c r="Y228" s="86"/>
      <c r="Z228" s="90"/>
      <c r="AA228" s="86"/>
      <c r="AB228" s="86"/>
      <c r="AC228" s="86"/>
      <c r="AD228" s="86"/>
      <c r="AE228" s="86"/>
      <c r="AF228" s="86"/>
    </row>
    <row r="229" ht="12.5" spans="1:32">
      <c r="A229" s="90"/>
      <c r="B229" s="90"/>
      <c r="C229" s="90"/>
      <c r="D229" s="90"/>
      <c r="E229" s="90"/>
      <c r="F229" s="90"/>
      <c r="G229" s="90"/>
      <c r="H229" s="90"/>
      <c r="I229" s="86"/>
      <c r="J229" s="86"/>
      <c r="K229" s="86"/>
      <c r="L229" s="86"/>
      <c r="M229" s="86"/>
      <c r="N229" s="90"/>
      <c r="O229" s="86"/>
      <c r="P229" s="86"/>
      <c r="Q229" s="90"/>
      <c r="R229" s="86"/>
      <c r="S229" s="118"/>
      <c r="T229" s="214"/>
      <c r="U229" s="90"/>
      <c r="V229" s="214"/>
      <c r="W229" s="86"/>
      <c r="X229" s="86"/>
      <c r="Y229" s="86"/>
      <c r="Z229" s="90"/>
      <c r="AA229" s="86"/>
      <c r="AB229" s="86"/>
      <c r="AC229" s="86"/>
      <c r="AD229" s="86"/>
      <c r="AE229" s="86"/>
      <c r="AF229" s="86"/>
    </row>
    <row r="230" ht="12.5" spans="1:32">
      <c r="A230" s="90"/>
      <c r="B230" s="90"/>
      <c r="C230" s="90"/>
      <c r="D230" s="90"/>
      <c r="E230" s="90"/>
      <c r="F230" s="90"/>
      <c r="G230" s="90"/>
      <c r="H230" s="90"/>
      <c r="I230" s="86"/>
      <c r="J230" s="86"/>
      <c r="K230" s="86"/>
      <c r="L230" s="86"/>
      <c r="M230" s="86"/>
      <c r="N230" s="90"/>
      <c r="O230" s="86"/>
      <c r="P230" s="86"/>
      <c r="Q230" s="90"/>
      <c r="R230" s="86"/>
      <c r="S230" s="118"/>
      <c r="T230" s="214"/>
      <c r="U230" s="90"/>
      <c r="V230" s="214"/>
      <c r="W230" s="86"/>
      <c r="X230" s="86"/>
      <c r="Y230" s="86"/>
      <c r="Z230" s="90"/>
      <c r="AA230" s="86"/>
      <c r="AB230" s="86"/>
      <c r="AC230" s="86"/>
      <c r="AD230" s="86"/>
      <c r="AE230" s="86"/>
      <c r="AF230" s="86"/>
    </row>
    <row r="231" ht="12.5" spans="1:32">
      <c r="A231" s="90"/>
      <c r="B231" s="90"/>
      <c r="C231" s="90"/>
      <c r="D231" s="90"/>
      <c r="E231" s="90"/>
      <c r="F231" s="90"/>
      <c r="G231" s="90"/>
      <c r="H231" s="90"/>
      <c r="I231" s="86"/>
      <c r="J231" s="86"/>
      <c r="K231" s="86"/>
      <c r="L231" s="86"/>
      <c r="M231" s="86"/>
      <c r="N231" s="90"/>
      <c r="O231" s="86"/>
      <c r="P231" s="86"/>
      <c r="Q231" s="90"/>
      <c r="R231" s="86"/>
      <c r="S231" s="118"/>
      <c r="T231" s="214"/>
      <c r="U231" s="90"/>
      <c r="V231" s="214"/>
      <c r="W231" s="86"/>
      <c r="X231" s="86"/>
      <c r="Y231" s="86"/>
      <c r="Z231" s="90"/>
      <c r="AA231" s="86"/>
      <c r="AB231" s="86"/>
      <c r="AC231" s="86"/>
      <c r="AD231" s="86"/>
      <c r="AE231" s="86"/>
      <c r="AF231" s="86"/>
    </row>
    <row r="232" ht="12.5" spans="1:32">
      <c r="A232" s="90"/>
      <c r="B232" s="90"/>
      <c r="C232" s="90"/>
      <c r="D232" s="90"/>
      <c r="E232" s="90"/>
      <c r="F232" s="90"/>
      <c r="G232" s="90"/>
      <c r="H232" s="90"/>
      <c r="I232" s="86"/>
      <c r="J232" s="86"/>
      <c r="K232" s="86"/>
      <c r="L232" s="86"/>
      <c r="M232" s="86"/>
      <c r="N232" s="90"/>
      <c r="O232" s="86"/>
      <c r="P232" s="86"/>
      <c r="Q232" s="90"/>
      <c r="R232" s="86"/>
      <c r="S232" s="118"/>
      <c r="T232" s="214"/>
      <c r="U232" s="90"/>
      <c r="V232" s="214"/>
      <c r="W232" s="86"/>
      <c r="X232" s="86"/>
      <c r="Y232" s="86"/>
      <c r="Z232" s="90"/>
      <c r="AA232" s="86"/>
      <c r="AB232" s="86"/>
      <c r="AC232" s="86"/>
      <c r="AD232" s="86"/>
      <c r="AE232" s="86"/>
      <c r="AF232" s="86"/>
    </row>
    <row r="233" ht="12.5" spans="1:32">
      <c r="A233" s="90"/>
      <c r="B233" s="90"/>
      <c r="C233" s="90"/>
      <c r="D233" s="90"/>
      <c r="E233" s="90"/>
      <c r="F233" s="90"/>
      <c r="G233" s="90"/>
      <c r="H233" s="90"/>
      <c r="I233" s="86"/>
      <c r="J233" s="86"/>
      <c r="K233" s="86"/>
      <c r="L233" s="86"/>
      <c r="M233" s="86"/>
      <c r="N233" s="90"/>
      <c r="O233" s="86"/>
      <c r="P233" s="86"/>
      <c r="Q233" s="90"/>
      <c r="R233" s="86"/>
      <c r="S233" s="118"/>
      <c r="T233" s="214"/>
      <c r="U233" s="90"/>
      <c r="V233" s="214"/>
      <c r="W233" s="86"/>
      <c r="X233" s="86"/>
      <c r="Y233" s="86"/>
      <c r="Z233" s="90"/>
      <c r="AA233" s="86"/>
      <c r="AB233" s="86"/>
      <c r="AC233" s="86"/>
      <c r="AD233" s="86"/>
      <c r="AE233" s="86"/>
      <c r="AF233" s="86"/>
    </row>
    <row r="234" ht="12.5" spans="1:32">
      <c r="A234" s="90"/>
      <c r="B234" s="90"/>
      <c r="C234" s="90"/>
      <c r="D234" s="90"/>
      <c r="E234" s="90"/>
      <c r="F234" s="90"/>
      <c r="G234" s="90"/>
      <c r="H234" s="90"/>
      <c r="I234" s="86"/>
      <c r="J234" s="86"/>
      <c r="K234" s="86"/>
      <c r="L234" s="86"/>
      <c r="M234" s="86"/>
      <c r="N234" s="90"/>
      <c r="O234" s="86"/>
      <c r="P234" s="86"/>
      <c r="Q234" s="90"/>
      <c r="R234" s="86"/>
      <c r="S234" s="118"/>
      <c r="T234" s="214"/>
      <c r="U234" s="90"/>
      <c r="V234" s="214"/>
      <c r="W234" s="86"/>
      <c r="X234" s="86"/>
      <c r="Y234" s="86"/>
      <c r="Z234" s="90"/>
      <c r="AA234" s="86"/>
      <c r="AB234" s="86"/>
      <c r="AC234" s="86"/>
      <c r="AD234" s="86"/>
      <c r="AE234" s="86"/>
      <c r="AF234" s="86"/>
    </row>
    <row r="235" ht="12.5" spans="1:32">
      <c r="A235" s="90"/>
      <c r="B235" s="90"/>
      <c r="C235" s="90"/>
      <c r="D235" s="90"/>
      <c r="E235" s="90"/>
      <c r="F235" s="90"/>
      <c r="G235" s="90"/>
      <c r="H235" s="90"/>
      <c r="I235" s="86"/>
      <c r="J235" s="86"/>
      <c r="K235" s="86"/>
      <c r="L235" s="86"/>
      <c r="M235" s="86"/>
      <c r="N235" s="90"/>
      <c r="O235" s="86"/>
      <c r="P235" s="86"/>
      <c r="Q235" s="90"/>
      <c r="R235" s="86"/>
      <c r="S235" s="118"/>
      <c r="T235" s="214"/>
      <c r="U235" s="90"/>
      <c r="V235" s="214"/>
      <c r="W235" s="86"/>
      <c r="X235" s="86"/>
      <c r="Y235" s="86"/>
      <c r="Z235" s="90"/>
      <c r="AA235" s="86"/>
      <c r="AB235" s="86"/>
      <c r="AC235" s="86"/>
      <c r="AD235" s="86"/>
      <c r="AE235" s="86"/>
      <c r="AF235" s="86"/>
    </row>
    <row r="236" ht="12.5" spans="1:32">
      <c r="A236" s="90"/>
      <c r="B236" s="90"/>
      <c r="C236" s="90"/>
      <c r="D236" s="90"/>
      <c r="E236" s="90"/>
      <c r="F236" s="90"/>
      <c r="G236" s="90"/>
      <c r="H236" s="90"/>
      <c r="I236" s="86"/>
      <c r="J236" s="86"/>
      <c r="K236" s="86"/>
      <c r="L236" s="86"/>
      <c r="M236" s="86"/>
      <c r="N236" s="90"/>
      <c r="O236" s="86"/>
      <c r="P236" s="86"/>
      <c r="Q236" s="90"/>
      <c r="R236" s="86"/>
      <c r="S236" s="118"/>
      <c r="T236" s="214"/>
      <c r="U236" s="90"/>
      <c r="V236" s="214"/>
      <c r="W236" s="86"/>
      <c r="X236" s="86"/>
      <c r="Y236" s="86"/>
      <c r="Z236" s="90"/>
      <c r="AA236" s="86"/>
      <c r="AB236" s="86"/>
      <c r="AC236" s="86"/>
      <c r="AD236" s="86"/>
      <c r="AE236" s="86"/>
      <c r="AF236" s="86"/>
    </row>
    <row r="237" ht="12.5" spans="1:32">
      <c r="A237" s="90"/>
      <c r="B237" s="90"/>
      <c r="C237" s="90"/>
      <c r="D237" s="90"/>
      <c r="E237" s="90"/>
      <c r="F237" s="90"/>
      <c r="G237" s="90"/>
      <c r="H237" s="90"/>
      <c r="I237" s="86"/>
      <c r="J237" s="86"/>
      <c r="K237" s="86"/>
      <c r="L237" s="86"/>
      <c r="M237" s="86"/>
      <c r="N237" s="90"/>
      <c r="O237" s="86"/>
      <c r="P237" s="86"/>
      <c r="Q237" s="90"/>
      <c r="R237" s="86"/>
      <c r="S237" s="118"/>
      <c r="T237" s="214"/>
      <c r="U237" s="90"/>
      <c r="V237" s="214"/>
      <c r="W237" s="86"/>
      <c r="X237" s="86"/>
      <c r="Y237" s="86"/>
      <c r="Z237" s="90"/>
      <c r="AA237" s="86"/>
      <c r="AB237" s="86"/>
      <c r="AC237" s="86"/>
      <c r="AD237" s="86"/>
      <c r="AE237" s="86"/>
      <c r="AF237" s="86"/>
    </row>
    <row r="238" ht="12.5" spans="1:32">
      <c r="A238" s="90"/>
      <c r="B238" s="90"/>
      <c r="C238" s="90"/>
      <c r="D238" s="90"/>
      <c r="E238" s="90"/>
      <c r="F238" s="90"/>
      <c r="G238" s="90"/>
      <c r="H238" s="90"/>
      <c r="I238" s="86"/>
      <c r="J238" s="86"/>
      <c r="K238" s="86"/>
      <c r="L238" s="86"/>
      <c r="M238" s="86"/>
      <c r="N238" s="90"/>
      <c r="O238" s="86"/>
      <c r="P238" s="86"/>
      <c r="Q238" s="90"/>
      <c r="R238" s="86"/>
      <c r="S238" s="118"/>
      <c r="T238" s="214"/>
      <c r="U238" s="90"/>
      <c r="V238" s="214"/>
      <c r="W238" s="86"/>
      <c r="X238" s="86"/>
      <c r="Y238" s="86"/>
      <c r="Z238" s="90"/>
      <c r="AA238" s="86"/>
      <c r="AB238" s="86"/>
      <c r="AC238" s="86"/>
      <c r="AD238" s="86"/>
      <c r="AE238" s="86"/>
      <c r="AF238" s="86"/>
    </row>
    <row r="239" ht="12.5" spans="1:32">
      <c r="A239" s="90"/>
      <c r="B239" s="90"/>
      <c r="C239" s="90"/>
      <c r="D239" s="90"/>
      <c r="E239" s="90"/>
      <c r="F239" s="90"/>
      <c r="G239" s="90"/>
      <c r="H239" s="90"/>
      <c r="I239" s="86"/>
      <c r="J239" s="86"/>
      <c r="K239" s="86"/>
      <c r="L239" s="86"/>
      <c r="M239" s="86"/>
      <c r="N239" s="90"/>
      <c r="O239" s="86"/>
      <c r="P239" s="86"/>
      <c r="Q239" s="90"/>
      <c r="R239" s="86"/>
      <c r="S239" s="118"/>
      <c r="T239" s="214"/>
      <c r="U239" s="90"/>
      <c r="V239" s="214"/>
      <c r="W239" s="86"/>
      <c r="X239" s="86"/>
      <c r="Y239" s="86"/>
      <c r="Z239" s="90"/>
      <c r="AA239" s="86"/>
      <c r="AB239" s="86"/>
      <c r="AC239" s="86"/>
      <c r="AD239" s="86"/>
      <c r="AE239" s="86"/>
      <c r="AF239" s="86"/>
    </row>
    <row r="240" ht="12.5" spans="1:32">
      <c r="A240" s="90"/>
      <c r="B240" s="90"/>
      <c r="C240" s="90"/>
      <c r="D240" s="90"/>
      <c r="E240" s="90"/>
      <c r="F240" s="90"/>
      <c r="G240" s="90"/>
      <c r="H240" s="90"/>
      <c r="I240" s="86"/>
      <c r="J240" s="86"/>
      <c r="K240" s="86"/>
      <c r="L240" s="86"/>
      <c r="M240" s="86"/>
      <c r="N240" s="90"/>
      <c r="O240" s="86"/>
      <c r="P240" s="86"/>
      <c r="Q240" s="90"/>
      <c r="R240" s="86"/>
      <c r="S240" s="118"/>
      <c r="T240" s="214"/>
      <c r="U240" s="90"/>
      <c r="V240" s="214"/>
      <c r="W240" s="86"/>
      <c r="X240" s="86"/>
      <c r="Y240" s="86"/>
      <c r="Z240" s="90"/>
      <c r="AA240" s="86"/>
      <c r="AB240" s="86"/>
      <c r="AC240" s="86"/>
      <c r="AD240" s="86"/>
      <c r="AE240" s="86"/>
      <c r="AF240" s="86"/>
    </row>
    <row r="241" ht="12.5" spans="1:32">
      <c r="A241" s="90"/>
      <c r="B241" s="90"/>
      <c r="C241" s="90"/>
      <c r="D241" s="90"/>
      <c r="E241" s="90"/>
      <c r="F241" s="90"/>
      <c r="G241" s="90"/>
      <c r="H241" s="90"/>
      <c r="I241" s="86"/>
      <c r="J241" s="86"/>
      <c r="K241" s="86"/>
      <c r="L241" s="86"/>
      <c r="M241" s="86"/>
      <c r="N241" s="90"/>
      <c r="O241" s="86"/>
      <c r="P241" s="86"/>
      <c r="Q241" s="90"/>
      <c r="R241" s="86"/>
      <c r="S241" s="118"/>
      <c r="T241" s="214"/>
      <c r="U241" s="90"/>
      <c r="V241" s="214"/>
      <c r="W241" s="86"/>
      <c r="X241" s="86"/>
      <c r="Y241" s="86"/>
      <c r="Z241" s="90"/>
      <c r="AA241" s="86"/>
      <c r="AB241" s="86"/>
      <c r="AC241" s="86"/>
      <c r="AD241" s="86"/>
      <c r="AE241" s="86"/>
      <c r="AF241" s="86"/>
    </row>
    <row r="242" ht="12.5" spans="1:32">
      <c r="A242" s="90"/>
      <c r="B242" s="90"/>
      <c r="C242" s="90"/>
      <c r="D242" s="90"/>
      <c r="E242" s="90"/>
      <c r="F242" s="90"/>
      <c r="G242" s="90"/>
      <c r="H242" s="90"/>
      <c r="I242" s="86"/>
      <c r="J242" s="86"/>
      <c r="K242" s="86"/>
      <c r="L242" s="86"/>
      <c r="M242" s="86"/>
      <c r="N242" s="90"/>
      <c r="O242" s="86"/>
      <c r="P242" s="86"/>
      <c r="Q242" s="90"/>
      <c r="R242" s="86"/>
      <c r="S242" s="118"/>
      <c r="T242" s="214"/>
      <c r="U242" s="90"/>
      <c r="V242" s="214"/>
      <c r="W242" s="86"/>
      <c r="X242" s="86"/>
      <c r="Y242" s="86"/>
      <c r="Z242" s="90"/>
      <c r="AA242" s="86"/>
      <c r="AB242" s="86"/>
      <c r="AC242" s="86"/>
      <c r="AD242" s="86"/>
      <c r="AE242" s="86"/>
      <c r="AF242" s="86"/>
    </row>
    <row r="243" ht="12.5" spans="1:32">
      <c r="A243" s="90"/>
      <c r="B243" s="90"/>
      <c r="C243" s="90"/>
      <c r="D243" s="90"/>
      <c r="E243" s="90"/>
      <c r="F243" s="90"/>
      <c r="G243" s="90"/>
      <c r="H243" s="90"/>
      <c r="I243" s="86"/>
      <c r="J243" s="86"/>
      <c r="K243" s="86"/>
      <c r="L243" s="86"/>
      <c r="M243" s="86"/>
      <c r="N243" s="90"/>
      <c r="O243" s="86"/>
      <c r="P243" s="86"/>
      <c r="Q243" s="90"/>
      <c r="R243" s="86"/>
      <c r="S243" s="118"/>
      <c r="T243" s="214"/>
      <c r="U243" s="90"/>
      <c r="V243" s="214"/>
      <c r="W243" s="86"/>
      <c r="X243" s="86"/>
      <c r="Y243" s="86"/>
      <c r="Z243" s="90"/>
      <c r="AA243" s="86"/>
      <c r="AB243" s="86"/>
      <c r="AC243" s="86"/>
      <c r="AD243" s="86"/>
      <c r="AE243" s="86"/>
      <c r="AF243" s="86"/>
    </row>
    <row r="244" ht="12.5" spans="1:32">
      <c r="A244" s="90"/>
      <c r="B244" s="90"/>
      <c r="C244" s="90"/>
      <c r="D244" s="90"/>
      <c r="E244" s="90"/>
      <c r="F244" s="90"/>
      <c r="G244" s="90"/>
      <c r="H244" s="90"/>
      <c r="I244" s="86"/>
      <c r="J244" s="86"/>
      <c r="K244" s="86"/>
      <c r="L244" s="86"/>
      <c r="M244" s="86"/>
      <c r="N244" s="90"/>
      <c r="O244" s="86"/>
      <c r="P244" s="86"/>
      <c r="Q244" s="90"/>
      <c r="R244" s="86"/>
      <c r="S244" s="118"/>
      <c r="T244" s="214"/>
      <c r="U244" s="90"/>
      <c r="V244" s="214"/>
      <c r="W244" s="86"/>
      <c r="X244" s="86"/>
      <c r="Y244" s="86"/>
      <c r="Z244" s="90"/>
      <c r="AA244" s="86"/>
      <c r="AB244" s="86"/>
      <c r="AC244" s="86"/>
      <c r="AD244" s="86"/>
      <c r="AE244" s="86"/>
      <c r="AF244" s="86"/>
    </row>
    <row r="245" ht="12.5" spans="1:32">
      <c r="A245" s="90"/>
      <c r="B245" s="90"/>
      <c r="C245" s="90"/>
      <c r="D245" s="90"/>
      <c r="E245" s="90"/>
      <c r="F245" s="90"/>
      <c r="G245" s="90"/>
      <c r="H245" s="90"/>
      <c r="I245" s="86"/>
      <c r="J245" s="86"/>
      <c r="K245" s="86"/>
      <c r="L245" s="86"/>
      <c r="M245" s="86"/>
      <c r="N245" s="90"/>
      <c r="O245" s="86"/>
      <c r="P245" s="86"/>
      <c r="Q245" s="90"/>
      <c r="R245" s="86"/>
      <c r="S245" s="118"/>
      <c r="T245" s="214"/>
      <c r="U245" s="90"/>
      <c r="V245" s="214"/>
      <c r="W245" s="86"/>
      <c r="X245" s="86"/>
      <c r="Y245" s="86"/>
      <c r="Z245" s="90"/>
      <c r="AA245" s="86"/>
      <c r="AB245" s="86"/>
      <c r="AC245" s="86"/>
      <c r="AD245" s="86"/>
      <c r="AE245" s="86"/>
      <c r="AF245" s="86"/>
    </row>
    <row r="246" ht="12.5" spans="1:32">
      <c r="A246" s="90"/>
      <c r="B246" s="90"/>
      <c r="C246" s="90"/>
      <c r="D246" s="90"/>
      <c r="E246" s="90"/>
      <c r="F246" s="90"/>
      <c r="G246" s="90"/>
      <c r="H246" s="90"/>
      <c r="I246" s="86"/>
      <c r="J246" s="86"/>
      <c r="K246" s="86"/>
      <c r="L246" s="86"/>
      <c r="M246" s="86"/>
      <c r="N246" s="90"/>
      <c r="O246" s="86"/>
      <c r="P246" s="86"/>
      <c r="Q246" s="90"/>
      <c r="R246" s="86"/>
      <c r="S246" s="118"/>
      <c r="T246" s="214"/>
      <c r="U246" s="90"/>
      <c r="V246" s="214"/>
      <c r="W246" s="86"/>
      <c r="X246" s="86"/>
      <c r="Y246" s="86"/>
      <c r="Z246" s="90"/>
      <c r="AA246" s="86"/>
      <c r="AB246" s="86"/>
      <c r="AC246" s="86"/>
      <c r="AD246" s="86"/>
      <c r="AE246" s="86"/>
      <c r="AF246" s="86"/>
    </row>
    <row r="247" ht="12.5" spans="1:32">
      <c r="A247" s="90"/>
      <c r="B247" s="90"/>
      <c r="C247" s="90"/>
      <c r="D247" s="90"/>
      <c r="E247" s="90"/>
      <c r="F247" s="90"/>
      <c r="G247" s="90"/>
      <c r="H247" s="90"/>
      <c r="I247" s="86"/>
      <c r="J247" s="86"/>
      <c r="K247" s="86"/>
      <c r="L247" s="86"/>
      <c r="M247" s="86"/>
      <c r="N247" s="90"/>
      <c r="O247" s="86"/>
      <c r="P247" s="86"/>
      <c r="Q247" s="90"/>
      <c r="R247" s="86"/>
      <c r="S247" s="118"/>
      <c r="T247" s="214"/>
      <c r="U247" s="90"/>
      <c r="V247" s="214"/>
      <c r="W247" s="86"/>
      <c r="X247" s="86"/>
      <c r="Y247" s="86"/>
      <c r="Z247" s="90"/>
      <c r="AA247" s="86"/>
      <c r="AB247" s="86"/>
      <c r="AC247" s="86"/>
      <c r="AD247" s="86"/>
      <c r="AE247" s="86"/>
      <c r="AF247" s="86"/>
    </row>
    <row r="248" ht="12.5" spans="1:32">
      <c r="A248" s="90"/>
      <c r="B248" s="90"/>
      <c r="C248" s="90"/>
      <c r="D248" s="90"/>
      <c r="E248" s="90"/>
      <c r="F248" s="90"/>
      <c r="G248" s="90"/>
      <c r="H248" s="90"/>
      <c r="I248" s="86"/>
      <c r="J248" s="86"/>
      <c r="K248" s="86"/>
      <c r="L248" s="86"/>
      <c r="M248" s="86"/>
      <c r="N248" s="90"/>
      <c r="O248" s="86"/>
      <c r="P248" s="86"/>
      <c r="Q248" s="90"/>
      <c r="R248" s="86"/>
      <c r="S248" s="118"/>
      <c r="T248" s="214"/>
      <c r="U248" s="90"/>
      <c r="V248" s="214"/>
      <c r="W248" s="86"/>
      <c r="X248" s="86"/>
      <c r="Y248" s="86"/>
      <c r="Z248" s="90"/>
      <c r="AA248" s="86"/>
      <c r="AB248" s="86"/>
      <c r="AC248" s="86"/>
      <c r="AD248" s="86"/>
      <c r="AE248" s="86"/>
      <c r="AF248" s="86"/>
    </row>
    <row r="249" ht="12.5" spans="1:32">
      <c r="A249" s="90"/>
      <c r="B249" s="90"/>
      <c r="C249" s="90"/>
      <c r="D249" s="90"/>
      <c r="E249" s="90"/>
      <c r="F249" s="90"/>
      <c r="G249" s="90"/>
      <c r="H249" s="90"/>
      <c r="I249" s="86"/>
      <c r="J249" s="86"/>
      <c r="K249" s="86"/>
      <c r="L249" s="86"/>
      <c r="M249" s="86"/>
      <c r="N249" s="90"/>
      <c r="O249" s="86"/>
      <c r="P249" s="86"/>
      <c r="Q249" s="90"/>
      <c r="R249" s="86"/>
      <c r="S249" s="118"/>
      <c r="T249" s="214"/>
      <c r="U249" s="90"/>
      <c r="V249" s="214"/>
      <c r="W249" s="86"/>
      <c r="X249" s="86"/>
      <c r="Y249" s="86"/>
      <c r="Z249" s="90"/>
      <c r="AA249" s="86"/>
      <c r="AB249" s="86"/>
      <c r="AC249" s="86"/>
      <c r="AD249" s="86"/>
      <c r="AE249" s="86"/>
      <c r="AF249" s="86"/>
    </row>
    <row r="250" ht="12.5" spans="1:32">
      <c r="A250" s="90"/>
      <c r="B250" s="90"/>
      <c r="C250" s="90"/>
      <c r="D250" s="90"/>
      <c r="E250" s="90"/>
      <c r="F250" s="90"/>
      <c r="G250" s="90"/>
      <c r="H250" s="90"/>
      <c r="I250" s="86"/>
      <c r="J250" s="86"/>
      <c r="K250" s="86"/>
      <c r="L250" s="86"/>
      <c r="M250" s="86"/>
      <c r="N250" s="90"/>
      <c r="O250" s="86"/>
      <c r="P250" s="86"/>
      <c r="Q250" s="90"/>
      <c r="R250" s="86"/>
      <c r="S250" s="118"/>
      <c r="T250" s="214"/>
      <c r="U250" s="90"/>
      <c r="V250" s="214"/>
      <c r="W250" s="86"/>
      <c r="X250" s="86"/>
      <c r="Y250" s="86"/>
      <c r="Z250" s="90"/>
      <c r="AA250" s="86"/>
      <c r="AB250" s="86"/>
      <c r="AC250" s="86"/>
      <c r="AD250" s="86"/>
      <c r="AE250" s="86"/>
      <c r="AF250" s="86"/>
    </row>
    <row r="251" ht="12.5" spans="1:32">
      <c r="A251" s="90"/>
      <c r="B251" s="90"/>
      <c r="C251" s="90"/>
      <c r="D251" s="90"/>
      <c r="E251" s="90"/>
      <c r="F251" s="90"/>
      <c r="G251" s="90"/>
      <c r="H251" s="90"/>
      <c r="I251" s="86"/>
      <c r="J251" s="86"/>
      <c r="K251" s="86"/>
      <c r="L251" s="86"/>
      <c r="M251" s="86"/>
      <c r="N251" s="90"/>
      <c r="O251" s="86"/>
      <c r="P251" s="86"/>
      <c r="Q251" s="90"/>
      <c r="R251" s="86"/>
      <c r="S251" s="118"/>
      <c r="T251" s="214"/>
      <c r="U251" s="90"/>
      <c r="V251" s="214"/>
      <c r="W251" s="86"/>
      <c r="X251" s="86"/>
      <c r="Y251" s="86"/>
      <c r="Z251" s="90"/>
      <c r="AA251" s="86"/>
      <c r="AB251" s="86"/>
      <c r="AC251" s="86"/>
      <c r="AD251" s="86"/>
      <c r="AE251" s="86"/>
      <c r="AF251" s="86"/>
    </row>
    <row r="252" ht="12.5" spans="1:32">
      <c r="A252" s="90"/>
      <c r="B252" s="90"/>
      <c r="C252" s="90"/>
      <c r="D252" s="90"/>
      <c r="E252" s="90"/>
      <c r="F252" s="90"/>
      <c r="G252" s="90"/>
      <c r="H252" s="90"/>
      <c r="I252" s="86"/>
      <c r="J252" s="86"/>
      <c r="K252" s="86"/>
      <c r="L252" s="86"/>
      <c r="M252" s="86"/>
      <c r="N252" s="90"/>
      <c r="O252" s="86"/>
      <c r="P252" s="86"/>
      <c r="Q252" s="90"/>
      <c r="R252" s="86"/>
      <c r="S252" s="118"/>
      <c r="T252" s="214"/>
      <c r="U252" s="90"/>
      <c r="V252" s="214"/>
      <c r="W252" s="86"/>
      <c r="X252" s="86"/>
      <c r="Y252" s="86"/>
      <c r="Z252" s="90"/>
      <c r="AA252" s="86"/>
      <c r="AB252" s="86"/>
      <c r="AC252" s="86"/>
      <c r="AD252" s="86"/>
      <c r="AE252" s="86"/>
      <c r="AF252" s="86"/>
    </row>
    <row r="253" ht="12.5" spans="1:32">
      <c r="A253" s="90"/>
      <c r="B253" s="90"/>
      <c r="C253" s="90"/>
      <c r="D253" s="90"/>
      <c r="E253" s="90"/>
      <c r="F253" s="90"/>
      <c r="G253" s="90"/>
      <c r="H253" s="90"/>
      <c r="I253" s="86"/>
      <c r="J253" s="86"/>
      <c r="K253" s="86"/>
      <c r="L253" s="86"/>
      <c r="M253" s="86"/>
      <c r="N253" s="90"/>
      <c r="O253" s="86"/>
      <c r="P253" s="86"/>
      <c r="Q253" s="90"/>
      <c r="R253" s="86"/>
      <c r="S253" s="118"/>
      <c r="T253" s="214"/>
      <c r="U253" s="90"/>
      <c r="V253" s="214"/>
      <c r="W253" s="86"/>
      <c r="X253" s="86"/>
      <c r="Y253" s="86"/>
      <c r="Z253" s="90"/>
      <c r="AA253" s="86"/>
      <c r="AB253" s="86"/>
      <c r="AC253" s="86"/>
      <c r="AD253" s="86"/>
      <c r="AE253" s="86"/>
      <c r="AF253" s="86"/>
    </row>
    <row r="254" ht="12.5" spans="1:32">
      <c r="A254" s="90"/>
      <c r="B254" s="90"/>
      <c r="C254" s="90"/>
      <c r="D254" s="90"/>
      <c r="E254" s="90"/>
      <c r="F254" s="90"/>
      <c r="G254" s="90"/>
      <c r="H254" s="90"/>
      <c r="I254" s="86"/>
      <c r="J254" s="86"/>
      <c r="K254" s="86"/>
      <c r="L254" s="86"/>
      <c r="M254" s="86"/>
      <c r="N254" s="90"/>
      <c r="O254" s="86"/>
      <c r="P254" s="86"/>
      <c r="Q254" s="90"/>
      <c r="R254" s="86"/>
      <c r="S254" s="118"/>
      <c r="T254" s="214"/>
      <c r="U254" s="90"/>
      <c r="V254" s="214"/>
      <c r="W254" s="86"/>
      <c r="X254" s="86"/>
      <c r="Y254" s="86"/>
      <c r="Z254" s="90"/>
      <c r="AA254" s="86"/>
      <c r="AB254" s="86"/>
      <c r="AC254" s="86"/>
      <c r="AD254" s="86"/>
      <c r="AE254" s="86"/>
      <c r="AF254" s="86"/>
    </row>
    <row r="255" ht="12.5" spans="1:32">
      <c r="A255" s="90"/>
      <c r="B255" s="90"/>
      <c r="C255" s="90"/>
      <c r="D255" s="90"/>
      <c r="E255" s="90"/>
      <c r="F255" s="90"/>
      <c r="G255" s="90"/>
      <c r="H255" s="90"/>
      <c r="I255" s="86"/>
      <c r="J255" s="86"/>
      <c r="K255" s="86"/>
      <c r="L255" s="86"/>
      <c r="M255" s="86"/>
      <c r="N255" s="90"/>
      <c r="O255" s="86"/>
      <c r="P255" s="86"/>
      <c r="Q255" s="90"/>
      <c r="R255" s="86"/>
      <c r="S255" s="118"/>
      <c r="T255" s="214"/>
      <c r="U255" s="90"/>
      <c r="V255" s="214"/>
      <c r="W255" s="86"/>
      <c r="X255" s="86"/>
      <c r="Y255" s="86"/>
      <c r="Z255" s="90"/>
      <c r="AA255" s="86"/>
      <c r="AB255" s="86"/>
      <c r="AC255" s="86"/>
      <c r="AD255" s="86"/>
      <c r="AE255" s="86"/>
      <c r="AF255" s="86"/>
    </row>
    <row r="256" ht="12.5" spans="1:32">
      <c r="A256" s="90"/>
      <c r="B256" s="90"/>
      <c r="C256" s="90"/>
      <c r="D256" s="90"/>
      <c r="E256" s="90"/>
      <c r="F256" s="90"/>
      <c r="G256" s="90"/>
      <c r="H256" s="90"/>
      <c r="I256" s="86"/>
      <c r="J256" s="86"/>
      <c r="K256" s="86"/>
      <c r="L256" s="86"/>
      <c r="M256" s="86"/>
      <c r="N256" s="90"/>
      <c r="O256" s="86"/>
      <c r="P256" s="86"/>
      <c r="Q256" s="90"/>
      <c r="R256" s="86"/>
      <c r="S256" s="118"/>
      <c r="T256" s="214"/>
      <c r="U256" s="90"/>
      <c r="V256" s="214"/>
      <c r="W256" s="86"/>
      <c r="X256" s="86"/>
      <c r="Y256" s="86"/>
      <c r="Z256" s="90"/>
      <c r="AA256" s="86"/>
      <c r="AB256" s="86"/>
      <c r="AC256" s="86"/>
      <c r="AD256" s="86"/>
      <c r="AE256" s="86"/>
      <c r="AF256" s="86"/>
    </row>
    <row r="257" ht="12.5" spans="1:32">
      <c r="A257" s="90"/>
      <c r="B257" s="90"/>
      <c r="C257" s="90"/>
      <c r="D257" s="90"/>
      <c r="E257" s="90"/>
      <c r="F257" s="90"/>
      <c r="G257" s="90"/>
      <c r="H257" s="90"/>
      <c r="I257" s="86"/>
      <c r="J257" s="86"/>
      <c r="K257" s="86"/>
      <c r="L257" s="86"/>
      <c r="M257" s="86"/>
      <c r="N257" s="90"/>
      <c r="O257" s="86"/>
      <c r="P257" s="86"/>
      <c r="Q257" s="90"/>
      <c r="R257" s="86"/>
      <c r="S257" s="118"/>
      <c r="T257" s="214"/>
      <c r="U257" s="90"/>
      <c r="V257" s="214"/>
      <c r="W257" s="86"/>
      <c r="X257" s="86"/>
      <c r="Y257" s="86"/>
      <c r="Z257" s="90"/>
      <c r="AA257" s="86"/>
      <c r="AB257" s="86"/>
      <c r="AC257" s="86"/>
      <c r="AD257" s="86"/>
      <c r="AE257" s="86"/>
      <c r="AF257" s="86"/>
    </row>
    <row r="258" ht="12.5" spans="1:32">
      <c r="A258" s="90"/>
      <c r="B258" s="90"/>
      <c r="C258" s="90"/>
      <c r="D258" s="90"/>
      <c r="E258" s="90"/>
      <c r="F258" s="90"/>
      <c r="G258" s="90"/>
      <c r="H258" s="90"/>
      <c r="I258" s="86"/>
      <c r="J258" s="86"/>
      <c r="K258" s="86"/>
      <c r="L258" s="86"/>
      <c r="M258" s="86"/>
      <c r="N258" s="90"/>
      <c r="O258" s="86"/>
      <c r="P258" s="86"/>
      <c r="Q258" s="90"/>
      <c r="R258" s="86"/>
      <c r="S258" s="118"/>
      <c r="T258" s="214"/>
      <c r="U258" s="90"/>
      <c r="V258" s="214"/>
      <c r="W258" s="86"/>
      <c r="X258" s="86"/>
      <c r="Y258" s="86"/>
      <c r="Z258" s="90"/>
      <c r="AA258" s="86"/>
      <c r="AB258" s="86"/>
      <c r="AC258" s="86"/>
      <c r="AD258" s="86"/>
      <c r="AE258" s="86"/>
      <c r="AF258" s="86"/>
    </row>
    <row r="259" ht="12.5" spans="1:32">
      <c r="A259" s="90"/>
      <c r="B259" s="90"/>
      <c r="C259" s="90"/>
      <c r="D259" s="90"/>
      <c r="E259" s="90"/>
      <c r="F259" s="90"/>
      <c r="G259" s="90"/>
      <c r="H259" s="90"/>
      <c r="I259" s="86"/>
      <c r="J259" s="86"/>
      <c r="K259" s="86"/>
      <c r="L259" s="86"/>
      <c r="M259" s="86"/>
      <c r="N259" s="90"/>
      <c r="O259" s="86"/>
      <c r="P259" s="86"/>
      <c r="Q259" s="90"/>
      <c r="R259" s="86"/>
      <c r="S259" s="118"/>
      <c r="T259" s="214"/>
      <c r="U259" s="90"/>
      <c r="V259" s="214"/>
      <c r="W259" s="86"/>
      <c r="X259" s="86"/>
      <c r="Y259" s="86"/>
      <c r="Z259" s="90"/>
      <c r="AA259" s="86"/>
      <c r="AB259" s="86"/>
      <c r="AC259" s="86"/>
      <c r="AD259" s="86"/>
      <c r="AE259" s="86"/>
      <c r="AF259" s="86"/>
    </row>
    <row r="260" ht="12.5" spans="1:32">
      <c r="A260" s="90"/>
      <c r="B260" s="90"/>
      <c r="C260" s="90"/>
      <c r="D260" s="90"/>
      <c r="E260" s="90"/>
      <c r="F260" s="90"/>
      <c r="G260" s="90"/>
      <c r="H260" s="90"/>
      <c r="I260" s="86"/>
      <c r="J260" s="86"/>
      <c r="K260" s="86"/>
      <c r="L260" s="86"/>
      <c r="M260" s="86"/>
      <c r="N260" s="90"/>
      <c r="O260" s="86"/>
      <c r="P260" s="86"/>
      <c r="Q260" s="90"/>
      <c r="R260" s="86"/>
      <c r="S260" s="118"/>
      <c r="T260" s="214"/>
      <c r="U260" s="90"/>
      <c r="V260" s="214"/>
      <c r="W260" s="86"/>
      <c r="X260" s="86"/>
      <c r="Y260" s="86"/>
      <c r="Z260" s="90"/>
      <c r="AA260" s="86"/>
      <c r="AB260" s="86"/>
      <c r="AC260" s="86"/>
      <c r="AD260" s="86"/>
      <c r="AE260" s="86"/>
      <c r="AF260" s="86"/>
    </row>
    <row r="261" ht="12.5" spans="1:32">
      <c r="A261" s="90"/>
      <c r="B261" s="90"/>
      <c r="C261" s="90"/>
      <c r="D261" s="90"/>
      <c r="E261" s="90"/>
      <c r="F261" s="90"/>
      <c r="G261" s="90"/>
      <c r="H261" s="90"/>
      <c r="I261" s="86"/>
      <c r="J261" s="86"/>
      <c r="K261" s="86"/>
      <c r="L261" s="86"/>
      <c r="M261" s="86"/>
      <c r="N261" s="90"/>
      <c r="O261" s="86"/>
      <c r="P261" s="86"/>
      <c r="Q261" s="90"/>
      <c r="R261" s="86"/>
      <c r="S261" s="118"/>
      <c r="T261" s="214"/>
      <c r="U261" s="90"/>
      <c r="V261" s="214"/>
      <c r="W261" s="86"/>
      <c r="X261" s="86"/>
      <c r="Y261" s="86"/>
      <c r="Z261" s="90"/>
      <c r="AA261" s="86"/>
      <c r="AB261" s="86"/>
      <c r="AC261" s="86"/>
      <c r="AD261" s="86"/>
      <c r="AE261" s="86"/>
      <c r="AF261" s="86"/>
    </row>
    <row r="262" ht="12.5" spans="1:32">
      <c r="A262" s="90"/>
      <c r="B262" s="90"/>
      <c r="C262" s="90"/>
      <c r="D262" s="90"/>
      <c r="E262" s="90"/>
      <c r="F262" s="90"/>
      <c r="G262" s="90"/>
      <c r="H262" s="90"/>
      <c r="I262" s="86"/>
      <c r="J262" s="86"/>
      <c r="K262" s="86"/>
      <c r="L262" s="86"/>
      <c r="M262" s="86"/>
      <c r="N262" s="90"/>
      <c r="O262" s="86"/>
      <c r="P262" s="86"/>
      <c r="Q262" s="90"/>
      <c r="R262" s="86"/>
      <c r="S262" s="118"/>
      <c r="T262" s="214"/>
      <c r="U262" s="90"/>
      <c r="V262" s="214"/>
      <c r="W262" s="86"/>
      <c r="X262" s="86"/>
      <c r="Y262" s="86"/>
      <c r="Z262" s="90"/>
      <c r="AA262" s="86"/>
      <c r="AB262" s="86"/>
      <c r="AC262" s="86"/>
      <c r="AD262" s="86"/>
      <c r="AE262" s="86"/>
      <c r="AF262" s="86"/>
    </row>
    <row r="263" ht="12.5" spans="1:32">
      <c r="A263" s="90"/>
      <c r="B263" s="90"/>
      <c r="C263" s="90"/>
      <c r="D263" s="90"/>
      <c r="E263" s="90"/>
      <c r="F263" s="90"/>
      <c r="G263" s="90"/>
      <c r="H263" s="90"/>
      <c r="I263" s="86"/>
      <c r="J263" s="86"/>
      <c r="K263" s="86"/>
      <c r="L263" s="86"/>
      <c r="M263" s="86"/>
      <c r="N263" s="90"/>
      <c r="O263" s="86"/>
      <c r="P263" s="86"/>
      <c r="Q263" s="90"/>
      <c r="R263" s="86"/>
      <c r="S263" s="118"/>
      <c r="T263" s="214"/>
      <c r="U263" s="90"/>
      <c r="V263" s="214"/>
      <c r="W263" s="86"/>
      <c r="X263" s="86"/>
      <c r="Y263" s="86"/>
      <c r="Z263" s="90"/>
      <c r="AA263" s="86"/>
      <c r="AB263" s="86"/>
      <c r="AC263" s="86"/>
      <c r="AD263" s="86"/>
      <c r="AE263" s="86"/>
      <c r="AF263" s="86"/>
    </row>
    <row r="264" ht="12.5" spans="1:32">
      <c r="A264" s="90"/>
      <c r="B264" s="90"/>
      <c r="C264" s="90"/>
      <c r="D264" s="90"/>
      <c r="E264" s="90"/>
      <c r="F264" s="90"/>
      <c r="G264" s="90"/>
      <c r="H264" s="90"/>
      <c r="I264" s="86"/>
      <c r="J264" s="86"/>
      <c r="K264" s="86"/>
      <c r="L264" s="86"/>
      <c r="M264" s="86"/>
      <c r="N264" s="90"/>
      <c r="O264" s="86"/>
      <c r="P264" s="86"/>
      <c r="Q264" s="90"/>
      <c r="R264" s="86"/>
      <c r="S264" s="118"/>
      <c r="T264" s="214"/>
      <c r="U264" s="90"/>
      <c r="V264" s="214"/>
      <c r="W264" s="86"/>
      <c r="X264" s="86"/>
      <c r="Y264" s="86"/>
      <c r="Z264" s="90"/>
      <c r="AA264" s="86"/>
      <c r="AB264" s="86"/>
      <c r="AC264" s="86"/>
      <c r="AD264" s="86"/>
      <c r="AE264" s="86"/>
      <c r="AF264" s="86"/>
    </row>
    <row r="265" ht="12.5" spans="1:32">
      <c r="A265" s="90"/>
      <c r="B265" s="90"/>
      <c r="C265" s="90"/>
      <c r="D265" s="90"/>
      <c r="E265" s="90"/>
      <c r="F265" s="90"/>
      <c r="G265" s="90"/>
      <c r="H265" s="90"/>
      <c r="I265" s="86"/>
      <c r="J265" s="86"/>
      <c r="K265" s="86"/>
      <c r="L265" s="86"/>
      <c r="M265" s="86"/>
      <c r="N265" s="90"/>
      <c r="O265" s="86"/>
      <c r="P265" s="86"/>
      <c r="Q265" s="90"/>
      <c r="R265" s="86"/>
      <c r="S265" s="118"/>
      <c r="T265" s="214"/>
      <c r="U265" s="90"/>
      <c r="V265" s="214"/>
      <c r="W265" s="86"/>
      <c r="X265" s="86"/>
      <c r="Y265" s="86"/>
      <c r="Z265" s="90"/>
      <c r="AA265" s="86"/>
      <c r="AB265" s="86"/>
      <c r="AC265" s="86"/>
      <c r="AD265" s="86"/>
      <c r="AE265" s="86"/>
      <c r="AF265" s="86"/>
    </row>
    <row r="266" ht="12.5" spans="1:32">
      <c r="A266" s="90"/>
      <c r="B266" s="90"/>
      <c r="C266" s="90"/>
      <c r="D266" s="90"/>
      <c r="E266" s="90"/>
      <c r="F266" s="90"/>
      <c r="G266" s="90"/>
      <c r="H266" s="90"/>
      <c r="I266" s="86"/>
      <c r="J266" s="86"/>
      <c r="K266" s="86"/>
      <c r="L266" s="86"/>
      <c r="M266" s="86"/>
      <c r="N266" s="90"/>
      <c r="O266" s="86"/>
      <c r="P266" s="86"/>
      <c r="Q266" s="90"/>
      <c r="R266" s="86"/>
      <c r="S266" s="118"/>
      <c r="T266" s="214"/>
      <c r="U266" s="90"/>
      <c r="V266" s="214"/>
      <c r="W266" s="86"/>
      <c r="X266" s="86"/>
      <c r="Y266" s="86"/>
      <c r="Z266" s="90"/>
      <c r="AA266" s="86"/>
      <c r="AB266" s="86"/>
      <c r="AC266" s="86"/>
      <c r="AD266" s="86"/>
      <c r="AE266" s="86"/>
      <c r="AF266" s="86"/>
    </row>
    <row r="267" ht="12.5" spans="1:32">
      <c r="A267" s="90"/>
      <c r="B267" s="90"/>
      <c r="C267" s="90"/>
      <c r="D267" s="90"/>
      <c r="E267" s="90"/>
      <c r="F267" s="90"/>
      <c r="G267" s="90"/>
      <c r="H267" s="90"/>
      <c r="I267" s="86"/>
      <c r="J267" s="86"/>
      <c r="K267" s="86"/>
      <c r="L267" s="86"/>
      <c r="M267" s="86"/>
      <c r="N267" s="90"/>
      <c r="O267" s="86"/>
      <c r="P267" s="86"/>
      <c r="Q267" s="90"/>
      <c r="R267" s="86"/>
      <c r="S267" s="118"/>
      <c r="T267" s="214"/>
      <c r="U267" s="90"/>
      <c r="V267" s="214"/>
      <c r="W267" s="86"/>
      <c r="X267" s="86"/>
      <c r="Y267" s="86"/>
      <c r="Z267" s="90"/>
      <c r="AA267" s="86"/>
      <c r="AB267" s="86"/>
      <c r="AC267" s="86"/>
      <c r="AD267" s="86"/>
      <c r="AE267" s="86"/>
      <c r="AF267" s="86"/>
    </row>
    <row r="268" ht="12.5" spans="1:32">
      <c r="A268" s="90"/>
      <c r="B268" s="90"/>
      <c r="C268" s="90"/>
      <c r="D268" s="90"/>
      <c r="E268" s="90"/>
      <c r="F268" s="90"/>
      <c r="G268" s="90"/>
      <c r="H268" s="90"/>
      <c r="I268" s="86"/>
      <c r="J268" s="86"/>
      <c r="K268" s="86"/>
      <c r="L268" s="86"/>
      <c r="M268" s="86"/>
      <c r="N268" s="90"/>
      <c r="O268" s="86"/>
      <c r="P268" s="86"/>
      <c r="Q268" s="90"/>
      <c r="R268" s="86"/>
      <c r="S268" s="118"/>
      <c r="T268" s="214"/>
      <c r="U268" s="90"/>
      <c r="V268" s="214"/>
      <c r="W268" s="86"/>
      <c r="X268" s="86"/>
      <c r="Y268" s="86"/>
      <c r="Z268" s="90"/>
      <c r="AA268" s="86"/>
      <c r="AB268" s="86"/>
      <c r="AC268" s="86"/>
      <c r="AD268" s="86"/>
      <c r="AE268" s="86"/>
      <c r="AF268" s="86"/>
    </row>
    <row r="269" ht="12.5" spans="1:32">
      <c r="A269" s="90"/>
      <c r="B269" s="90"/>
      <c r="C269" s="90"/>
      <c r="D269" s="90"/>
      <c r="E269" s="90"/>
      <c r="F269" s="90"/>
      <c r="G269" s="90"/>
      <c r="H269" s="90"/>
      <c r="I269" s="86"/>
      <c r="J269" s="86"/>
      <c r="K269" s="86"/>
      <c r="L269" s="86"/>
      <c r="M269" s="86"/>
      <c r="N269" s="90"/>
      <c r="O269" s="86"/>
      <c r="P269" s="86"/>
      <c r="Q269" s="90"/>
      <c r="R269" s="86"/>
      <c r="S269" s="118"/>
      <c r="T269" s="214"/>
      <c r="U269" s="90"/>
      <c r="V269" s="214"/>
      <c r="W269" s="86"/>
      <c r="X269" s="86"/>
      <c r="Y269" s="86"/>
      <c r="Z269" s="90"/>
      <c r="AA269" s="86"/>
      <c r="AB269" s="86"/>
      <c r="AC269" s="86"/>
      <c r="AD269" s="86"/>
      <c r="AE269" s="86"/>
      <c r="AF269" s="86"/>
    </row>
    <row r="270" ht="12.5" spans="1:32">
      <c r="A270" s="90"/>
      <c r="B270" s="90"/>
      <c r="C270" s="90"/>
      <c r="D270" s="90"/>
      <c r="E270" s="90"/>
      <c r="F270" s="90"/>
      <c r="G270" s="90"/>
      <c r="H270" s="90"/>
      <c r="I270" s="86"/>
      <c r="J270" s="86"/>
      <c r="K270" s="86"/>
      <c r="L270" s="86"/>
      <c r="M270" s="86"/>
      <c r="N270" s="90"/>
      <c r="O270" s="86"/>
      <c r="P270" s="86"/>
      <c r="Q270" s="90"/>
      <c r="R270" s="86"/>
      <c r="S270" s="118"/>
      <c r="T270" s="214"/>
      <c r="U270" s="90"/>
      <c r="V270" s="214"/>
      <c r="W270" s="86"/>
      <c r="X270" s="86"/>
      <c r="Y270" s="86"/>
      <c r="Z270" s="90"/>
      <c r="AA270" s="86"/>
      <c r="AB270" s="86"/>
      <c r="AC270" s="86"/>
      <c r="AD270" s="86"/>
      <c r="AE270" s="86"/>
      <c r="AF270" s="86"/>
    </row>
    <row r="271" ht="12.5" spans="1:32">
      <c r="A271" s="90"/>
      <c r="B271" s="90"/>
      <c r="C271" s="90"/>
      <c r="D271" s="90"/>
      <c r="E271" s="90"/>
      <c r="F271" s="90"/>
      <c r="G271" s="90"/>
      <c r="H271" s="90"/>
      <c r="I271" s="86"/>
      <c r="J271" s="86"/>
      <c r="K271" s="86"/>
      <c r="L271" s="86"/>
      <c r="M271" s="86"/>
      <c r="N271" s="90"/>
      <c r="O271" s="86"/>
      <c r="P271" s="86"/>
      <c r="Q271" s="90"/>
      <c r="R271" s="86"/>
      <c r="S271" s="118"/>
      <c r="T271" s="214"/>
      <c r="U271" s="90"/>
      <c r="V271" s="214"/>
      <c r="W271" s="86"/>
      <c r="X271" s="86"/>
      <c r="Y271" s="86"/>
      <c r="Z271" s="90"/>
      <c r="AA271" s="86"/>
      <c r="AB271" s="86"/>
      <c r="AC271" s="86"/>
      <c r="AD271" s="86"/>
      <c r="AE271" s="86"/>
      <c r="AF271" s="86"/>
    </row>
    <row r="272" ht="12.5" spans="1:32">
      <c r="A272" s="90"/>
      <c r="B272" s="90"/>
      <c r="C272" s="90"/>
      <c r="D272" s="90"/>
      <c r="E272" s="90"/>
      <c r="F272" s="90"/>
      <c r="G272" s="90"/>
      <c r="H272" s="90"/>
      <c r="I272" s="86"/>
      <c r="J272" s="86"/>
      <c r="K272" s="86"/>
      <c r="L272" s="86"/>
      <c r="M272" s="86"/>
      <c r="N272" s="90"/>
      <c r="O272" s="86"/>
      <c r="P272" s="86"/>
      <c r="Q272" s="90"/>
      <c r="R272" s="86"/>
      <c r="S272" s="118"/>
      <c r="T272" s="214"/>
      <c r="U272" s="90"/>
      <c r="V272" s="214"/>
      <c r="W272" s="86"/>
      <c r="X272" s="86"/>
      <c r="Y272" s="86"/>
      <c r="Z272" s="90"/>
      <c r="AA272" s="86"/>
      <c r="AB272" s="86"/>
      <c r="AC272" s="86"/>
      <c r="AD272" s="86"/>
      <c r="AE272" s="86"/>
      <c r="AF272" s="86"/>
    </row>
    <row r="273" ht="12.5" spans="1:32">
      <c r="A273" s="90"/>
      <c r="B273" s="90"/>
      <c r="C273" s="90"/>
      <c r="D273" s="90"/>
      <c r="E273" s="90"/>
      <c r="F273" s="90"/>
      <c r="G273" s="90"/>
      <c r="H273" s="90"/>
      <c r="I273" s="86"/>
      <c r="J273" s="86"/>
      <c r="K273" s="86"/>
      <c r="L273" s="86"/>
      <c r="M273" s="86"/>
      <c r="N273" s="90"/>
      <c r="O273" s="86"/>
      <c r="P273" s="86"/>
      <c r="Q273" s="90"/>
      <c r="R273" s="86"/>
      <c r="S273" s="118"/>
      <c r="T273" s="214"/>
      <c r="U273" s="90"/>
      <c r="V273" s="214"/>
      <c r="W273" s="86"/>
      <c r="X273" s="86"/>
      <c r="Y273" s="86"/>
      <c r="Z273" s="90"/>
      <c r="AA273" s="86"/>
      <c r="AB273" s="86"/>
      <c r="AC273" s="86"/>
      <c r="AD273" s="86"/>
      <c r="AE273" s="86"/>
      <c r="AF273" s="86"/>
    </row>
    <row r="274" ht="12.5" spans="1:32">
      <c r="A274" s="90"/>
      <c r="B274" s="90"/>
      <c r="C274" s="90"/>
      <c r="D274" s="90"/>
      <c r="E274" s="90"/>
      <c r="F274" s="90"/>
      <c r="G274" s="90"/>
      <c r="H274" s="90"/>
      <c r="I274" s="86"/>
      <c r="J274" s="86"/>
      <c r="K274" s="86"/>
      <c r="L274" s="86"/>
      <c r="M274" s="86"/>
      <c r="N274" s="90"/>
      <c r="O274" s="86"/>
      <c r="P274" s="86"/>
      <c r="Q274" s="90"/>
      <c r="R274" s="86"/>
      <c r="S274" s="118"/>
      <c r="T274" s="214"/>
      <c r="U274" s="90"/>
      <c r="V274" s="214"/>
      <c r="W274" s="86"/>
      <c r="X274" s="86"/>
      <c r="Y274" s="86"/>
      <c r="Z274" s="90"/>
      <c r="AA274" s="86"/>
      <c r="AB274" s="86"/>
      <c r="AC274" s="86"/>
      <c r="AD274" s="86"/>
      <c r="AE274" s="86"/>
      <c r="AF274" s="86"/>
    </row>
    <row r="275" ht="12.5" spans="1:32">
      <c r="A275" s="90"/>
      <c r="B275" s="90"/>
      <c r="C275" s="90"/>
      <c r="D275" s="90"/>
      <c r="E275" s="90"/>
      <c r="F275" s="90"/>
      <c r="G275" s="90"/>
      <c r="H275" s="90"/>
      <c r="I275" s="86"/>
      <c r="J275" s="86"/>
      <c r="K275" s="86"/>
      <c r="L275" s="86"/>
      <c r="M275" s="86"/>
      <c r="N275" s="90"/>
      <c r="O275" s="86"/>
      <c r="P275" s="86"/>
      <c r="Q275" s="90"/>
      <c r="R275" s="86"/>
      <c r="S275" s="118"/>
      <c r="T275" s="214"/>
      <c r="U275" s="90"/>
      <c r="V275" s="214"/>
      <c r="W275" s="86"/>
      <c r="X275" s="86"/>
      <c r="Y275" s="86"/>
      <c r="Z275" s="90"/>
      <c r="AA275" s="86"/>
      <c r="AB275" s="86"/>
      <c r="AC275" s="86"/>
      <c r="AD275" s="86"/>
      <c r="AE275" s="86"/>
      <c r="AF275" s="86"/>
    </row>
    <row r="276" ht="12.5" spans="1:32">
      <c r="A276" s="90"/>
      <c r="B276" s="90"/>
      <c r="C276" s="90"/>
      <c r="D276" s="90"/>
      <c r="E276" s="90"/>
      <c r="F276" s="90"/>
      <c r="G276" s="90"/>
      <c r="H276" s="90"/>
      <c r="I276" s="86"/>
      <c r="J276" s="86"/>
      <c r="K276" s="86"/>
      <c r="L276" s="86"/>
      <c r="M276" s="86"/>
      <c r="N276" s="90"/>
      <c r="O276" s="86"/>
      <c r="P276" s="86"/>
      <c r="Q276" s="90"/>
      <c r="R276" s="86"/>
      <c r="S276" s="118"/>
      <c r="T276" s="214"/>
      <c r="U276" s="90"/>
      <c r="V276" s="214"/>
      <c r="W276" s="86"/>
      <c r="X276" s="86"/>
      <c r="Y276" s="86"/>
      <c r="Z276" s="90"/>
      <c r="AA276" s="86"/>
      <c r="AB276" s="86"/>
      <c r="AC276" s="86"/>
      <c r="AD276" s="86"/>
      <c r="AE276" s="86"/>
      <c r="AF276" s="86"/>
    </row>
    <row r="277" ht="12.5" spans="1:32">
      <c r="A277" s="90"/>
      <c r="B277" s="90"/>
      <c r="C277" s="90"/>
      <c r="D277" s="90"/>
      <c r="E277" s="90"/>
      <c r="F277" s="90"/>
      <c r="G277" s="90"/>
      <c r="H277" s="90"/>
      <c r="I277" s="86"/>
      <c r="J277" s="86"/>
      <c r="K277" s="86"/>
      <c r="L277" s="86"/>
      <c r="M277" s="86"/>
      <c r="N277" s="90"/>
      <c r="O277" s="86"/>
      <c r="P277" s="86"/>
      <c r="Q277" s="90"/>
      <c r="R277" s="86"/>
      <c r="S277" s="118"/>
      <c r="T277" s="214"/>
      <c r="U277" s="90"/>
      <c r="V277" s="214"/>
      <c r="W277" s="86"/>
      <c r="X277" s="86"/>
      <c r="Y277" s="86"/>
      <c r="Z277" s="90"/>
      <c r="AA277" s="86"/>
      <c r="AB277" s="86"/>
      <c r="AC277" s="86"/>
      <c r="AD277" s="86"/>
      <c r="AE277" s="86"/>
      <c r="AF277" s="86"/>
    </row>
    <row r="278" ht="12.5" spans="1:32">
      <c r="A278" s="90"/>
      <c r="B278" s="90"/>
      <c r="C278" s="90"/>
      <c r="D278" s="90"/>
      <c r="E278" s="90"/>
      <c r="F278" s="90"/>
      <c r="G278" s="90"/>
      <c r="H278" s="90"/>
      <c r="I278" s="86"/>
      <c r="J278" s="86"/>
      <c r="K278" s="86"/>
      <c r="L278" s="86"/>
      <c r="M278" s="86"/>
      <c r="N278" s="90"/>
      <c r="O278" s="86"/>
      <c r="P278" s="86"/>
      <c r="Q278" s="90"/>
      <c r="R278" s="86"/>
      <c r="S278" s="118"/>
      <c r="T278" s="214"/>
      <c r="U278" s="90"/>
      <c r="V278" s="214"/>
      <c r="W278" s="86"/>
      <c r="X278" s="86"/>
      <c r="Y278" s="86"/>
      <c r="Z278" s="90"/>
      <c r="AA278" s="86"/>
      <c r="AB278" s="86"/>
      <c r="AC278" s="86"/>
      <c r="AD278" s="86"/>
      <c r="AE278" s="86"/>
      <c r="AF278" s="86"/>
    </row>
    <row r="279" ht="12.5" spans="1:32">
      <c r="A279" s="90"/>
      <c r="B279" s="90"/>
      <c r="C279" s="90"/>
      <c r="D279" s="90"/>
      <c r="E279" s="90"/>
      <c r="F279" s="90"/>
      <c r="G279" s="90"/>
      <c r="H279" s="90"/>
      <c r="I279" s="86"/>
      <c r="J279" s="86"/>
      <c r="K279" s="86"/>
      <c r="L279" s="86"/>
      <c r="M279" s="86"/>
      <c r="N279" s="90"/>
      <c r="O279" s="86"/>
      <c r="P279" s="86"/>
      <c r="Q279" s="90"/>
      <c r="R279" s="86"/>
      <c r="S279" s="118"/>
      <c r="T279" s="214"/>
      <c r="U279" s="90"/>
      <c r="V279" s="214"/>
      <c r="W279" s="86"/>
      <c r="X279" s="86"/>
      <c r="Y279" s="86"/>
      <c r="Z279" s="90"/>
      <c r="AA279" s="86"/>
      <c r="AB279" s="86"/>
      <c r="AC279" s="86"/>
      <c r="AD279" s="86"/>
      <c r="AE279" s="86"/>
      <c r="AF279" s="86"/>
    </row>
    <row r="280" ht="12.5" spans="1:32">
      <c r="A280" s="90"/>
      <c r="B280" s="90"/>
      <c r="C280" s="90"/>
      <c r="D280" s="90"/>
      <c r="E280" s="90"/>
      <c r="F280" s="90"/>
      <c r="G280" s="90"/>
      <c r="H280" s="90"/>
      <c r="I280" s="86"/>
      <c r="J280" s="86"/>
      <c r="K280" s="86"/>
      <c r="L280" s="86"/>
      <c r="M280" s="86"/>
      <c r="N280" s="90"/>
      <c r="O280" s="86"/>
      <c r="P280" s="86"/>
      <c r="Q280" s="90"/>
      <c r="R280" s="86"/>
      <c r="S280" s="118"/>
      <c r="T280" s="214"/>
      <c r="U280" s="90"/>
      <c r="V280" s="214"/>
      <c r="W280" s="86"/>
      <c r="X280" s="86"/>
      <c r="Y280" s="86"/>
      <c r="Z280" s="90"/>
      <c r="AA280" s="86"/>
      <c r="AB280" s="86"/>
      <c r="AC280" s="86"/>
      <c r="AD280" s="86"/>
      <c r="AE280" s="86"/>
      <c r="AF280" s="86"/>
    </row>
    <row r="281" ht="12.5" spans="1:32">
      <c r="A281" s="90"/>
      <c r="B281" s="90"/>
      <c r="C281" s="90"/>
      <c r="D281" s="90"/>
      <c r="E281" s="90"/>
      <c r="F281" s="90"/>
      <c r="G281" s="90"/>
      <c r="H281" s="90"/>
      <c r="I281" s="86"/>
      <c r="J281" s="86"/>
      <c r="K281" s="86"/>
      <c r="L281" s="86"/>
      <c r="M281" s="86"/>
      <c r="N281" s="90"/>
      <c r="O281" s="86"/>
      <c r="P281" s="86"/>
      <c r="Q281" s="90"/>
      <c r="R281" s="86"/>
      <c r="S281" s="118"/>
      <c r="T281" s="214"/>
      <c r="U281" s="90"/>
      <c r="V281" s="214"/>
      <c r="W281" s="86"/>
      <c r="X281" s="86"/>
      <c r="Y281" s="86"/>
      <c r="Z281" s="90"/>
      <c r="AA281" s="86"/>
      <c r="AB281" s="86"/>
      <c r="AC281" s="86"/>
      <c r="AD281" s="86"/>
      <c r="AE281" s="86"/>
      <c r="AF281" s="86"/>
    </row>
    <row r="282" ht="12.5" spans="1:32">
      <c r="A282" s="90"/>
      <c r="B282" s="90"/>
      <c r="C282" s="90"/>
      <c r="D282" s="90"/>
      <c r="E282" s="90"/>
      <c r="F282" s="90"/>
      <c r="G282" s="90"/>
      <c r="H282" s="90"/>
      <c r="I282" s="86"/>
      <c r="J282" s="86"/>
      <c r="K282" s="86"/>
      <c r="L282" s="86"/>
      <c r="M282" s="86"/>
      <c r="N282" s="90"/>
      <c r="O282" s="86"/>
      <c r="P282" s="86"/>
      <c r="Q282" s="90"/>
      <c r="R282" s="86"/>
      <c r="S282" s="118"/>
      <c r="T282" s="214"/>
      <c r="U282" s="90"/>
      <c r="V282" s="214"/>
      <c r="W282" s="86"/>
      <c r="X282" s="86"/>
      <c r="Y282" s="86"/>
      <c r="Z282" s="90"/>
      <c r="AA282" s="86"/>
      <c r="AB282" s="86"/>
      <c r="AC282" s="86"/>
      <c r="AD282" s="86"/>
      <c r="AE282" s="86"/>
      <c r="AF282" s="86"/>
    </row>
    <row r="283" ht="12.5" spans="1:32">
      <c r="A283" s="90"/>
      <c r="B283" s="90"/>
      <c r="C283" s="90"/>
      <c r="D283" s="90"/>
      <c r="E283" s="90"/>
      <c r="F283" s="90"/>
      <c r="G283" s="90"/>
      <c r="H283" s="90"/>
      <c r="I283" s="86"/>
      <c r="J283" s="86"/>
      <c r="K283" s="86"/>
      <c r="L283" s="86"/>
      <c r="M283" s="86"/>
      <c r="N283" s="90"/>
      <c r="O283" s="86"/>
      <c r="P283" s="86"/>
      <c r="Q283" s="90"/>
      <c r="R283" s="86"/>
      <c r="S283" s="118"/>
      <c r="T283" s="214"/>
      <c r="U283" s="90"/>
      <c r="V283" s="214"/>
      <c r="W283" s="86"/>
      <c r="X283" s="86"/>
      <c r="Y283" s="86"/>
      <c r="Z283" s="90"/>
      <c r="AA283" s="86"/>
      <c r="AB283" s="86"/>
      <c r="AC283" s="86"/>
      <c r="AD283" s="86"/>
      <c r="AE283" s="86"/>
      <c r="AF283" s="86"/>
    </row>
    <row r="284" ht="12.5" spans="1:32">
      <c r="A284" s="90"/>
      <c r="B284" s="90"/>
      <c r="C284" s="90"/>
      <c r="D284" s="90"/>
      <c r="E284" s="90"/>
      <c r="F284" s="90"/>
      <c r="G284" s="90"/>
      <c r="H284" s="90"/>
      <c r="I284" s="86"/>
      <c r="J284" s="86"/>
      <c r="K284" s="86"/>
      <c r="L284" s="86"/>
      <c r="M284" s="86"/>
      <c r="N284" s="90"/>
      <c r="O284" s="86"/>
      <c r="P284" s="86"/>
      <c r="Q284" s="90"/>
      <c r="R284" s="86"/>
      <c r="S284" s="118"/>
      <c r="T284" s="214"/>
      <c r="U284" s="90"/>
      <c r="V284" s="214"/>
      <c r="W284" s="86"/>
      <c r="X284" s="86"/>
      <c r="Y284" s="86"/>
      <c r="Z284" s="90"/>
      <c r="AA284" s="86"/>
      <c r="AB284" s="86"/>
      <c r="AC284" s="86"/>
      <c r="AD284" s="86"/>
      <c r="AE284" s="86"/>
      <c r="AF284" s="86"/>
    </row>
    <row r="285" ht="12.5" spans="1:32">
      <c r="A285" s="90"/>
      <c r="B285" s="90"/>
      <c r="C285" s="90"/>
      <c r="D285" s="90"/>
      <c r="E285" s="90"/>
      <c r="F285" s="90"/>
      <c r="G285" s="90"/>
      <c r="H285" s="90"/>
      <c r="I285" s="86"/>
      <c r="J285" s="86"/>
      <c r="K285" s="86"/>
      <c r="L285" s="86"/>
      <c r="M285" s="86"/>
      <c r="N285" s="90"/>
      <c r="O285" s="86"/>
      <c r="P285" s="86"/>
      <c r="Q285" s="90"/>
      <c r="R285" s="86"/>
      <c r="S285" s="118"/>
      <c r="T285" s="214"/>
      <c r="U285" s="90"/>
      <c r="V285" s="214"/>
      <c r="W285" s="86"/>
      <c r="X285" s="86"/>
      <c r="Y285" s="86"/>
      <c r="Z285" s="90"/>
      <c r="AA285" s="86"/>
      <c r="AB285" s="86"/>
      <c r="AC285" s="86"/>
      <c r="AD285" s="86"/>
      <c r="AE285" s="86"/>
      <c r="AF285" s="86"/>
    </row>
    <row r="286" ht="12.5" spans="1:32">
      <c r="A286" s="90"/>
      <c r="B286" s="90"/>
      <c r="C286" s="90"/>
      <c r="D286" s="90"/>
      <c r="E286" s="90"/>
      <c r="F286" s="90"/>
      <c r="G286" s="90"/>
      <c r="H286" s="90"/>
      <c r="I286" s="86"/>
      <c r="J286" s="86"/>
      <c r="K286" s="86"/>
      <c r="L286" s="86"/>
      <c r="M286" s="86"/>
      <c r="N286" s="90"/>
      <c r="O286" s="86"/>
      <c r="P286" s="86"/>
      <c r="Q286" s="90"/>
      <c r="R286" s="86"/>
      <c r="S286" s="118"/>
      <c r="T286" s="214"/>
      <c r="U286" s="90"/>
      <c r="V286" s="214"/>
      <c r="W286" s="86"/>
      <c r="X286" s="86"/>
      <c r="Y286" s="86"/>
      <c r="Z286" s="90"/>
      <c r="AA286" s="86"/>
      <c r="AB286" s="86"/>
      <c r="AC286" s="86"/>
      <c r="AD286" s="86"/>
      <c r="AE286" s="86"/>
      <c r="AF286" s="86"/>
    </row>
    <row r="287" ht="12.5" spans="1:32">
      <c r="A287" s="90"/>
      <c r="B287" s="90"/>
      <c r="C287" s="90"/>
      <c r="D287" s="90"/>
      <c r="E287" s="90"/>
      <c r="F287" s="90"/>
      <c r="G287" s="90"/>
      <c r="H287" s="90"/>
      <c r="I287" s="86"/>
      <c r="J287" s="86"/>
      <c r="K287" s="86"/>
      <c r="L287" s="86"/>
      <c r="M287" s="86"/>
      <c r="N287" s="90"/>
      <c r="O287" s="86"/>
      <c r="P287" s="86"/>
      <c r="Q287" s="90"/>
      <c r="R287" s="86"/>
      <c r="S287" s="118"/>
      <c r="T287" s="214"/>
      <c r="U287" s="90"/>
      <c r="V287" s="214"/>
      <c r="W287" s="86"/>
      <c r="X287" s="86"/>
      <c r="Y287" s="86"/>
      <c r="Z287" s="90"/>
      <c r="AA287" s="86"/>
      <c r="AB287" s="86"/>
      <c r="AC287" s="86"/>
      <c r="AD287" s="86"/>
      <c r="AE287" s="86"/>
      <c r="AF287" s="86"/>
    </row>
    <row r="288" ht="12.5" spans="1:32">
      <c r="A288" s="90"/>
      <c r="B288" s="90"/>
      <c r="C288" s="90"/>
      <c r="D288" s="90"/>
      <c r="E288" s="90"/>
      <c r="F288" s="90"/>
      <c r="G288" s="90"/>
      <c r="H288" s="90"/>
      <c r="I288" s="86"/>
      <c r="J288" s="86"/>
      <c r="K288" s="86"/>
      <c r="L288" s="86"/>
      <c r="M288" s="86"/>
      <c r="N288" s="90"/>
      <c r="O288" s="86"/>
      <c r="P288" s="86"/>
      <c r="Q288" s="90"/>
      <c r="R288" s="86"/>
      <c r="S288" s="118"/>
      <c r="T288" s="214"/>
      <c r="U288" s="90"/>
      <c r="V288" s="214"/>
      <c r="W288" s="86"/>
      <c r="X288" s="86"/>
      <c r="Y288" s="86"/>
      <c r="Z288" s="90"/>
      <c r="AA288" s="86"/>
      <c r="AB288" s="86"/>
      <c r="AC288" s="86"/>
      <c r="AD288" s="86"/>
      <c r="AE288" s="86"/>
      <c r="AF288" s="86"/>
    </row>
    <row r="289" ht="12.5" spans="1:32">
      <c r="A289" s="90"/>
      <c r="B289" s="90"/>
      <c r="C289" s="90"/>
      <c r="D289" s="90"/>
      <c r="E289" s="90"/>
      <c r="F289" s="90"/>
      <c r="G289" s="90"/>
      <c r="H289" s="90"/>
      <c r="I289" s="86"/>
      <c r="J289" s="86"/>
      <c r="K289" s="86"/>
      <c r="L289" s="86"/>
      <c r="M289" s="86"/>
      <c r="N289" s="90"/>
      <c r="O289" s="86"/>
      <c r="P289" s="86"/>
      <c r="Q289" s="90"/>
      <c r="R289" s="86"/>
      <c r="S289" s="118"/>
      <c r="T289" s="214"/>
      <c r="U289" s="90"/>
      <c r="V289" s="214"/>
      <c r="W289" s="86"/>
      <c r="X289" s="86"/>
      <c r="Y289" s="86"/>
      <c r="Z289" s="90"/>
      <c r="AA289" s="86"/>
      <c r="AB289" s="86"/>
      <c r="AC289" s="86"/>
      <c r="AD289" s="86"/>
      <c r="AE289" s="86"/>
      <c r="AF289" s="86"/>
    </row>
    <row r="290" ht="12.5" spans="1:32">
      <c r="A290" s="90"/>
      <c r="B290" s="90"/>
      <c r="C290" s="90"/>
      <c r="D290" s="90"/>
      <c r="E290" s="90"/>
      <c r="F290" s="90"/>
      <c r="G290" s="90"/>
      <c r="H290" s="90"/>
      <c r="I290" s="86"/>
      <c r="J290" s="86"/>
      <c r="K290" s="86"/>
      <c r="L290" s="86"/>
      <c r="M290" s="86"/>
      <c r="N290" s="90"/>
      <c r="O290" s="86"/>
      <c r="P290" s="86"/>
      <c r="Q290" s="90"/>
      <c r="R290" s="86"/>
      <c r="S290" s="118"/>
      <c r="T290" s="214"/>
      <c r="U290" s="90"/>
      <c r="V290" s="214"/>
      <c r="W290" s="86"/>
      <c r="X290" s="86"/>
      <c r="Y290" s="86"/>
      <c r="Z290" s="90"/>
      <c r="AA290" s="86"/>
      <c r="AB290" s="86"/>
      <c r="AC290" s="86"/>
      <c r="AD290" s="86"/>
      <c r="AE290" s="86"/>
      <c r="AF290" s="86"/>
    </row>
    <row r="291" ht="12.5" spans="1:32">
      <c r="A291" s="90"/>
      <c r="B291" s="90"/>
      <c r="C291" s="90"/>
      <c r="D291" s="90"/>
      <c r="E291" s="90"/>
      <c r="F291" s="90"/>
      <c r="G291" s="90"/>
      <c r="H291" s="90"/>
      <c r="I291" s="86"/>
      <c r="J291" s="86"/>
      <c r="K291" s="86"/>
      <c r="L291" s="86"/>
      <c r="M291" s="86"/>
      <c r="N291" s="90"/>
      <c r="O291" s="86"/>
      <c r="P291" s="86"/>
      <c r="Q291" s="90"/>
      <c r="R291" s="86"/>
      <c r="S291" s="118"/>
      <c r="T291" s="214"/>
      <c r="U291" s="90"/>
      <c r="V291" s="214"/>
      <c r="W291" s="86"/>
      <c r="X291" s="86"/>
      <c r="Y291" s="86"/>
      <c r="Z291" s="90"/>
      <c r="AA291" s="86"/>
      <c r="AB291" s="86"/>
      <c r="AC291" s="86"/>
      <c r="AD291" s="86"/>
      <c r="AE291" s="86"/>
      <c r="AF291" s="86"/>
    </row>
    <row r="292" ht="12.5" spans="1:32">
      <c r="A292" s="90"/>
      <c r="B292" s="90"/>
      <c r="C292" s="90"/>
      <c r="D292" s="90"/>
      <c r="E292" s="90"/>
      <c r="F292" s="90"/>
      <c r="G292" s="90"/>
      <c r="H292" s="90"/>
      <c r="I292" s="86"/>
      <c r="J292" s="86"/>
      <c r="K292" s="86"/>
      <c r="L292" s="86"/>
      <c r="M292" s="86"/>
      <c r="N292" s="90"/>
      <c r="O292" s="86"/>
      <c r="P292" s="86"/>
      <c r="Q292" s="90"/>
      <c r="R292" s="86"/>
      <c r="S292" s="118"/>
      <c r="T292" s="214"/>
      <c r="U292" s="90"/>
      <c r="V292" s="214"/>
      <c r="W292" s="86"/>
      <c r="X292" s="86"/>
      <c r="Y292" s="86"/>
      <c r="Z292" s="90"/>
      <c r="AA292" s="86"/>
      <c r="AB292" s="86"/>
      <c r="AC292" s="86"/>
      <c r="AD292" s="86"/>
      <c r="AE292" s="86"/>
      <c r="AF292" s="86"/>
    </row>
    <row r="293" ht="12.5" spans="1:32">
      <c r="A293" s="90"/>
      <c r="B293" s="90"/>
      <c r="C293" s="90"/>
      <c r="D293" s="90"/>
      <c r="E293" s="90"/>
      <c r="F293" s="90"/>
      <c r="G293" s="90"/>
      <c r="H293" s="90"/>
      <c r="I293" s="86"/>
      <c r="J293" s="86"/>
      <c r="K293" s="86"/>
      <c r="L293" s="86"/>
      <c r="M293" s="86"/>
      <c r="N293" s="90"/>
      <c r="O293" s="86"/>
      <c r="P293" s="86"/>
      <c r="Q293" s="90"/>
      <c r="R293" s="86"/>
      <c r="S293" s="118"/>
      <c r="T293" s="214"/>
      <c r="U293" s="90"/>
      <c r="V293" s="214"/>
      <c r="W293" s="86"/>
      <c r="X293" s="86"/>
      <c r="Y293" s="86"/>
      <c r="Z293" s="90"/>
      <c r="AA293" s="86"/>
      <c r="AB293" s="86"/>
      <c r="AC293" s="86"/>
      <c r="AD293" s="86"/>
      <c r="AE293" s="86"/>
      <c r="AF293" s="86"/>
    </row>
    <row r="294" ht="12.5" spans="1:32">
      <c r="A294" s="90"/>
      <c r="B294" s="90"/>
      <c r="C294" s="90"/>
      <c r="D294" s="90"/>
      <c r="E294" s="90"/>
      <c r="F294" s="90"/>
      <c r="G294" s="90"/>
      <c r="H294" s="90"/>
      <c r="I294" s="86"/>
      <c r="J294" s="86"/>
      <c r="K294" s="86"/>
      <c r="L294" s="86"/>
      <c r="M294" s="86"/>
      <c r="N294" s="90"/>
      <c r="O294" s="86"/>
      <c r="P294" s="86"/>
      <c r="Q294" s="90"/>
      <c r="R294" s="86"/>
      <c r="S294" s="118"/>
      <c r="T294" s="214"/>
      <c r="U294" s="90"/>
      <c r="V294" s="214"/>
      <c r="W294" s="86"/>
      <c r="X294" s="86"/>
      <c r="Y294" s="86"/>
      <c r="Z294" s="90"/>
      <c r="AA294" s="86"/>
      <c r="AB294" s="86"/>
      <c r="AC294" s="86"/>
      <c r="AD294" s="86"/>
      <c r="AE294" s="86"/>
      <c r="AF294" s="86"/>
    </row>
    <row r="295" ht="12.5" spans="1:32">
      <c r="A295" s="90"/>
      <c r="B295" s="90"/>
      <c r="C295" s="90"/>
      <c r="D295" s="90"/>
      <c r="E295" s="90"/>
      <c r="F295" s="90"/>
      <c r="G295" s="90"/>
      <c r="H295" s="90"/>
      <c r="I295" s="86"/>
      <c r="J295" s="86"/>
      <c r="K295" s="86"/>
      <c r="L295" s="86"/>
      <c r="M295" s="86"/>
      <c r="N295" s="90"/>
      <c r="O295" s="86"/>
      <c r="P295" s="86"/>
      <c r="Q295" s="90"/>
      <c r="R295" s="86"/>
      <c r="S295" s="118"/>
      <c r="T295" s="214"/>
      <c r="U295" s="90"/>
      <c r="V295" s="214"/>
      <c r="W295" s="86"/>
      <c r="X295" s="86"/>
      <c r="Y295" s="86"/>
      <c r="Z295" s="90"/>
      <c r="AA295" s="86"/>
      <c r="AB295" s="86"/>
      <c r="AC295" s="86"/>
      <c r="AD295" s="86"/>
      <c r="AE295" s="86"/>
      <c r="AF295" s="86"/>
    </row>
    <row r="296" ht="12.5" spans="1:32">
      <c r="A296" s="90"/>
      <c r="B296" s="90"/>
      <c r="C296" s="90"/>
      <c r="D296" s="90"/>
      <c r="E296" s="90"/>
      <c r="F296" s="90"/>
      <c r="G296" s="90"/>
      <c r="H296" s="90"/>
      <c r="I296" s="86"/>
      <c r="J296" s="86"/>
      <c r="K296" s="86"/>
      <c r="L296" s="86"/>
      <c r="M296" s="86"/>
      <c r="N296" s="90"/>
      <c r="O296" s="86"/>
      <c r="P296" s="86"/>
      <c r="Q296" s="90"/>
      <c r="R296" s="86"/>
      <c r="S296" s="118"/>
      <c r="T296" s="214"/>
      <c r="U296" s="90"/>
      <c r="V296" s="214"/>
      <c r="W296" s="86"/>
      <c r="X296" s="86"/>
      <c r="Y296" s="86"/>
      <c r="Z296" s="90"/>
      <c r="AA296" s="86"/>
      <c r="AB296" s="86"/>
      <c r="AC296" s="86"/>
      <c r="AD296" s="86"/>
      <c r="AE296" s="86"/>
      <c r="AF296" s="86"/>
    </row>
    <row r="297" ht="12.5" spans="1:32">
      <c r="A297" s="90"/>
      <c r="B297" s="90"/>
      <c r="C297" s="90"/>
      <c r="D297" s="90"/>
      <c r="E297" s="90"/>
      <c r="F297" s="90"/>
      <c r="G297" s="90"/>
      <c r="H297" s="90"/>
      <c r="I297" s="86"/>
      <c r="J297" s="86"/>
      <c r="K297" s="86"/>
      <c r="L297" s="86"/>
      <c r="M297" s="86"/>
      <c r="N297" s="90"/>
      <c r="O297" s="86"/>
      <c r="P297" s="86"/>
      <c r="Q297" s="90"/>
      <c r="R297" s="86"/>
      <c r="S297" s="118"/>
      <c r="T297" s="214"/>
      <c r="U297" s="90"/>
      <c r="V297" s="214"/>
      <c r="W297" s="86"/>
      <c r="X297" s="86"/>
      <c r="Y297" s="86"/>
      <c r="Z297" s="90"/>
      <c r="AA297" s="86"/>
      <c r="AB297" s="86"/>
      <c r="AC297" s="86"/>
      <c r="AD297" s="86"/>
      <c r="AE297" s="86"/>
      <c r="AF297" s="86"/>
    </row>
    <row r="298" ht="12.5" spans="1:32">
      <c r="A298" s="90"/>
      <c r="B298" s="90"/>
      <c r="C298" s="90"/>
      <c r="D298" s="90"/>
      <c r="E298" s="90"/>
      <c r="F298" s="90"/>
      <c r="G298" s="90"/>
      <c r="H298" s="90"/>
      <c r="I298" s="86"/>
      <c r="J298" s="86"/>
      <c r="K298" s="86"/>
      <c r="L298" s="86"/>
      <c r="M298" s="86"/>
      <c r="N298" s="90"/>
      <c r="O298" s="86"/>
      <c r="P298" s="86"/>
      <c r="Q298" s="90"/>
      <c r="R298" s="86"/>
      <c r="S298" s="118"/>
      <c r="T298" s="214"/>
      <c r="U298" s="90"/>
      <c r="V298" s="214"/>
      <c r="W298" s="86"/>
      <c r="X298" s="86"/>
      <c r="Y298" s="86"/>
      <c r="Z298" s="90"/>
      <c r="AA298" s="86"/>
      <c r="AB298" s="86"/>
      <c r="AC298" s="86"/>
      <c r="AD298" s="86"/>
      <c r="AE298" s="86"/>
      <c r="AF298" s="86"/>
    </row>
    <row r="299" ht="12.5" spans="1:32">
      <c r="A299" s="90"/>
      <c r="B299" s="90"/>
      <c r="C299" s="90"/>
      <c r="D299" s="90"/>
      <c r="E299" s="90"/>
      <c r="F299" s="90"/>
      <c r="G299" s="90"/>
      <c r="H299" s="90"/>
      <c r="I299" s="86"/>
      <c r="J299" s="86"/>
      <c r="K299" s="86"/>
      <c r="L299" s="86"/>
      <c r="M299" s="86"/>
      <c r="N299" s="90"/>
      <c r="O299" s="86"/>
      <c r="P299" s="86"/>
      <c r="Q299" s="90"/>
      <c r="R299" s="86"/>
      <c r="S299" s="118"/>
      <c r="T299" s="214"/>
      <c r="U299" s="90"/>
      <c r="V299" s="214"/>
      <c r="W299" s="86"/>
      <c r="X299" s="86"/>
      <c r="Y299" s="86"/>
      <c r="Z299" s="90"/>
      <c r="AA299" s="86"/>
      <c r="AB299" s="86"/>
      <c r="AC299" s="86"/>
      <c r="AD299" s="86"/>
      <c r="AE299" s="86"/>
      <c r="AF299" s="86"/>
    </row>
    <row r="300" ht="12.5" spans="1:32">
      <c r="A300" s="90"/>
      <c r="B300" s="90"/>
      <c r="C300" s="90"/>
      <c r="D300" s="90"/>
      <c r="E300" s="90"/>
      <c r="F300" s="90"/>
      <c r="G300" s="90"/>
      <c r="H300" s="90"/>
      <c r="I300" s="86"/>
      <c r="J300" s="86"/>
      <c r="K300" s="86"/>
      <c r="L300" s="86"/>
      <c r="M300" s="86"/>
      <c r="N300" s="90"/>
      <c r="O300" s="86"/>
      <c r="P300" s="86"/>
      <c r="Q300" s="90"/>
      <c r="R300" s="86"/>
      <c r="S300" s="118"/>
      <c r="T300" s="214"/>
      <c r="U300" s="90"/>
      <c r="V300" s="214"/>
      <c r="W300" s="86"/>
      <c r="X300" s="86"/>
      <c r="Y300" s="86"/>
      <c r="Z300" s="90"/>
      <c r="AA300" s="86"/>
      <c r="AB300" s="86"/>
      <c r="AC300" s="86"/>
      <c r="AD300" s="86"/>
      <c r="AE300" s="86"/>
      <c r="AF300" s="86"/>
    </row>
    <row r="301" ht="12.5" spans="1:32">
      <c r="A301" s="90"/>
      <c r="B301" s="90"/>
      <c r="C301" s="90"/>
      <c r="D301" s="90"/>
      <c r="E301" s="90"/>
      <c r="F301" s="90"/>
      <c r="G301" s="90"/>
      <c r="H301" s="90"/>
      <c r="I301" s="86"/>
      <c r="J301" s="86"/>
      <c r="K301" s="86"/>
      <c r="L301" s="86"/>
      <c r="M301" s="86"/>
      <c r="N301" s="90"/>
      <c r="O301" s="86"/>
      <c r="P301" s="86"/>
      <c r="Q301" s="90"/>
      <c r="R301" s="86"/>
      <c r="S301" s="118"/>
      <c r="T301" s="214"/>
      <c r="U301" s="90"/>
      <c r="V301" s="214"/>
      <c r="W301" s="86"/>
      <c r="X301" s="86"/>
      <c r="Y301" s="86"/>
      <c r="Z301" s="90"/>
      <c r="AA301" s="86"/>
      <c r="AB301" s="86"/>
      <c r="AC301" s="86"/>
      <c r="AD301" s="86"/>
      <c r="AE301" s="86"/>
      <c r="AF301" s="86"/>
    </row>
    <row r="302" ht="12.5" spans="1:32">
      <c r="A302" s="90"/>
      <c r="B302" s="90"/>
      <c r="C302" s="90"/>
      <c r="D302" s="90"/>
      <c r="E302" s="90"/>
      <c r="F302" s="90"/>
      <c r="G302" s="90"/>
      <c r="H302" s="90"/>
      <c r="I302" s="86"/>
      <c r="J302" s="86"/>
      <c r="K302" s="86"/>
      <c r="L302" s="86"/>
      <c r="M302" s="86"/>
      <c r="N302" s="90"/>
      <c r="O302" s="86"/>
      <c r="P302" s="86"/>
      <c r="Q302" s="90"/>
      <c r="R302" s="86"/>
      <c r="S302" s="118"/>
      <c r="T302" s="214"/>
      <c r="U302" s="90"/>
      <c r="V302" s="214"/>
      <c r="W302" s="86"/>
      <c r="X302" s="86"/>
      <c r="Y302" s="86"/>
      <c r="Z302" s="90"/>
      <c r="AA302" s="86"/>
      <c r="AB302" s="86"/>
      <c r="AC302" s="86"/>
      <c r="AD302" s="86"/>
      <c r="AE302" s="86"/>
      <c r="AF302" s="86"/>
    </row>
    <row r="303" ht="12.5" spans="1:32">
      <c r="A303" s="90"/>
      <c r="B303" s="90"/>
      <c r="C303" s="90"/>
      <c r="D303" s="90"/>
      <c r="E303" s="90"/>
      <c r="F303" s="90"/>
      <c r="G303" s="90"/>
      <c r="H303" s="90"/>
      <c r="I303" s="86"/>
      <c r="J303" s="86"/>
      <c r="K303" s="86"/>
      <c r="L303" s="86"/>
      <c r="M303" s="86"/>
      <c r="N303" s="90"/>
      <c r="O303" s="86"/>
      <c r="P303" s="86"/>
      <c r="Q303" s="90"/>
      <c r="R303" s="86"/>
      <c r="S303" s="118"/>
      <c r="T303" s="214"/>
      <c r="U303" s="90"/>
      <c r="V303" s="214"/>
      <c r="W303" s="86"/>
      <c r="X303" s="86"/>
      <c r="Y303" s="86"/>
      <c r="Z303" s="90"/>
      <c r="AA303" s="86"/>
      <c r="AB303" s="86"/>
      <c r="AC303" s="86"/>
      <c r="AD303" s="86"/>
      <c r="AE303" s="86"/>
      <c r="AF303" s="86"/>
    </row>
    <row r="304" ht="12.5" spans="1:32">
      <c r="A304" s="90"/>
      <c r="B304" s="90"/>
      <c r="C304" s="90"/>
      <c r="D304" s="90"/>
      <c r="E304" s="90"/>
      <c r="F304" s="90"/>
      <c r="G304" s="90"/>
      <c r="H304" s="90"/>
      <c r="I304" s="86"/>
      <c r="J304" s="86"/>
      <c r="K304" s="86"/>
      <c r="L304" s="86"/>
      <c r="M304" s="86"/>
      <c r="N304" s="90"/>
      <c r="O304" s="86"/>
      <c r="P304" s="86"/>
      <c r="Q304" s="90"/>
      <c r="R304" s="86"/>
      <c r="S304" s="118"/>
      <c r="T304" s="214"/>
      <c r="U304" s="90"/>
      <c r="V304" s="214"/>
      <c r="W304" s="86"/>
      <c r="X304" s="86"/>
      <c r="Y304" s="86"/>
      <c r="Z304" s="90"/>
      <c r="AA304" s="86"/>
      <c r="AB304" s="86"/>
      <c r="AC304" s="86"/>
      <c r="AD304" s="86"/>
      <c r="AE304" s="86"/>
      <c r="AF304" s="86"/>
    </row>
    <row r="305" ht="12.5" spans="1:32">
      <c r="A305" s="90"/>
      <c r="B305" s="90"/>
      <c r="C305" s="90"/>
      <c r="D305" s="90"/>
      <c r="E305" s="90"/>
      <c r="F305" s="90"/>
      <c r="G305" s="90"/>
      <c r="H305" s="90"/>
      <c r="I305" s="86"/>
      <c r="J305" s="86"/>
      <c r="K305" s="86"/>
      <c r="L305" s="86"/>
      <c r="M305" s="86"/>
      <c r="N305" s="90"/>
      <c r="O305" s="86"/>
      <c r="P305" s="86"/>
      <c r="Q305" s="90"/>
      <c r="R305" s="86"/>
      <c r="S305" s="118"/>
      <c r="T305" s="214"/>
      <c r="U305" s="90"/>
      <c r="V305" s="214"/>
      <c r="W305" s="86"/>
      <c r="X305" s="86"/>
      <c r="Y305" s="86"/>
      <c r="Z305" s="90"/>
      <c r="AA305" s="86"/>
      <c r="AB305" s="86"/>
      <c r="AC305" s="86"/>
      <c r="AD305" s="86"/>
      <c r="AE305" s="86"/>
      <c r="AF305" s="86"/>
    </row>
    <row r="306" ht="12.5" spans="1:32">
      <c r="A306" s="90"/>
      <c r="B306" s="90"/>
      <c r="C306" s="90"/>
      <c r="D306" s="90"/>
      <c r="E306" s="90"/>
      <c r="F306" s="90"/>
      <c r="G306" s="90"/>
      <c r="H306" s="90"/>
      <c r="I306" s="86"/>
      <c r="J306" s="86"/>
      <c r="K306" s="86"/>
      <c r="L306" s="86"/>
      <c r="M306" s="86"/>
      <c r="N306" s="90"/>
      <c r="O306" s="86"/>
      <c r="P306" s="86"/>
      <c r="Q306" s="90"/>
      <c r="R306" s="86"/>
      <c r="S306" s="118"/>
      <c r="T306" s="214"/>
      <c r="U306" s="90"/>
      <c r="V306" s="214"/>
      <c r="W306" s="86"/>
      <c r="X306" s="86"/>
      <c r="Y306" s="86"/>
      <c r="Z306" s="90"/>
      <c r="AA306" s="86"/>
      <c r="AB306" s="86"/>
      <c r="AC306" s="86"/>
      <c r="AD306" s="86"/>
      <c r="AE306" s="86"/>
      <c r="AF306" s="86"/>
    </row>
    <row r="307" ht="12.5" spans="1:32">
      <c r="A307" s="90"/>
      <c r="B307" s="90"/>
      <c r="C307" s="90"/>
      <c r="D307" s="90"/>
      <c r="E307" s="90"/>
      <c r="F307" s="90"/>
      <c r="G307" s="90"/>
      <c r="H307" s="90"/>
      <c r="I307" s="86"/>
      <c r="J307" s="86"/>
      <c r="K307" s="86"/>
      <c r="L307" s="86"/>
      <c r="M307" s="86"/>
      <c r="N307" s="90"/>
      <c r="O307" s="86"/>
      <c r="P307" s="86"/>
      <c r="Q307" s="90"/>
      <c r="R307" s="86"/>
      <c r="S307" s="118"/>
      <c r="T307" s="214"/>
      <c r="U307" s="90"/>
      <c r="V307" s="214"/>
      <c r="W307" s="86"/>
      <c r="X307" s="86"/>
      <c r="Y307" s="86"/>
      <c r="Z307" s="90"/>
      <c r="AA307" s="86"/>
      <c r="AB307" s="86"/>
      <c r="AC307" s="86"/>
      <c r="AD307" s="86"/>
      <c r="AE307" s="86"/>
      <c r="AF307" s="86"/>
    </row>
    <row r="308" ht="12.5" spans="1:32">
      <c r="A308" s="90"/>
      <c r="B308" s="90"/>
      <c r="C308" s="90"/>
      <c r="D308" s="90"/>
      <c r="E308" s="90"/>
      <c r="F308" s="90"/>
      <c r="G308" s="90"/>
      <c r="H308" s="90"/>
      <c r="I308" s="86"/>
      <c r="J308" s="86"/>
      <c r="K308" s="86"/>
      <c r="L308" s="86"/>
      <c r="M308" s="86"/>
      <c r="N308" s="90"/>
      <c r="O308" s="86"/>
      <c r="P308" s="86"/>
      <c r="Q308" s="90"/>
      <c r="R308" s="86"/>
      <c r="S308" s="118"/>
      <c r="T308" s="214"/>
      <c r="U308" s="90"/>
      <c r="V308" s="214"/>
      <c r="W308" s="86"/>
      <c r="X308" s="86"/>
      <c r="Y308" s="86"/>
      <c r="Z308" s="90"/>
      <c r="AA308" s="86"/>
      <c r="AB308" s="86"/>
      <c r="AC308" s="86"/>
      <c r="AD308" s="86"/>
      <c r="AE308" s="86"/>
      <c r="AF308" s="86"/>
    </row>
    <row r="309" ht="12.5" spans="1:32">
      <c r="A309" s="90"/>
      <c r="B309" s="90"/>
      <c r="C309" s="90"/>
      <c r="D309" s="90"/>
      <c r="E309" s="90"/>
      <c r="F309" s="90"/>
      <c r="G309" s="90"/>
      <c r="H309" s="90"/>
      <c r="I309" s="86"/>
      <c r="J309" s="86"/>
      <c r="K309" s="86"/>
      <c r="L309" s="86"/>
      <c r="M309" s="86"/>
      <c r="N309" s="90"/>
      <c r="O309" s="86"/>
      <c r="P309" s="86"/>
      <c r="Q309" s="90"/>
      <c r="R309" s="86"/>
      <c r="S309" s="118"/>
      <c r="T309" s="214"/>
      <c r="U309" s="90"/>
      <c r="V309" s="214"/>
      <c r="W309" s="86"/>
      <c r="X309" s="86"/>
      <c r="Y309" s="86"/>
      <c r="Z309" s="90"/>
      <c r="AA309" s="86"/>
      <c r="AB309" s="86"/>
      <c r="AC309" s="86"/>
      <c r="AD309" s="86"/>
      <c r="AE309" s="86"/>
      <c r="AF309" s="86"/>
    </row>
    <row r="310" ht="12.5" spans="1:32">
      <c r="A310" s="90"/>
      <c r="B310" s="90"/>
      <c r="C310" s="90"/>
      <c r="D310" s="90"/>
      <c r="E310" s="90"/>
      <c r="F310" s="90"/>
      <c r="G310" s="90"/>
      <c r="H310" s="90"/>
      <c r="I310" s="86"/>
      <c r="J310" s="86"/>
      <c r="K310" s="86"/>
      <c r="L310" s="86"/>
      <c r="M310" s="86"/>
      <c r="N310" s="90"/>
      <c r="O310" s="86"/>
      <c r="P310" s="86"/>
      <c r="Q310" s="90"/>
      <c r="R310" s="86"/>
      <c r="S310" s="118"/>
      <c r="T310" s="214"/>
      <c r="U310" s="90"/>
      <c r="V310" s="214"/>
      <c r="W310" s="86"/>
      <c r="X310" s="86"/>
      <c r="Y310" s="86"/>
      <c r="Z310" s="90"/>
      <c r="AA310" s="86"/>
      <c r="AB310" s="86"/>
      <c r="AC310" s="86"/>
      <c r="AD310" s="86"/>
      <c r="AE310" s="86"/>
      <c r="AF310" s="86"/>
    </row>
    <row r="311" ht="12.5" spans="1:32">
      <c r="A311" s="90"/>
      <c r="B311" s="90"/>
      <c r="C311" s="90"/>
      <c r="D311" s="90"/>
      <c r="E311" s="90"/>
      <c r="F311" s="90"/>
      <c r="G311" s="90"/>
      <c r="H311" s="90"/>
      <c r="I311" s="86"/>
      <c r="J311" s="86"/>
      <c r="K311" s="86"/>
      <c r="L311" s="86"/>
      <c r="M311" s="86"/>
      <c r="N311" s="90"/>
      <c r="O311" s="86"/>
      <c r="P311" s="86"/>
      <c r="Q311" s="90"/>
      <c r="R311" s="86"/>
      <c r="S311" s="118"/>
      <c r="T311" s="214"/>
      <c r="U311" s="90"/>
      <c r="V311" s="214"/>
      <c r="W311" s="86"/>
      <c r="X311" s="86"/>
      <c r="Y311" s="86"/>
      <c r="Z311" s="90"/>
      <c r="AA311" s="86"/>
      <c r="AB311" s="86"/>
      <c r="AC311" s="86"/>
      <c r="AD311" s="86"/>
      <c r="AE311" s="86"/>
      <c r="AF311" s="86"/>
    </row>
    <row r="312" ht="12.5" spans="1:32">
      <c r="A312" s="90"/>
      <c r="B312" s="90"/>
      <c r="C312" s="90"/>
      <c r="D312" s="90"/>
      <c r="E312" s="90"/>
      <c r="F312" s="90"/>
      <c r="G312" s="90"/>
      <c r="H312" s="90"/>
      <c r="I312" s="86"/>
      <c r="J312" s="86"/>
      <c r="K312" s="86"/>
      <c r="L312" s="86"/>
      <c r="M312" s="86"/>
      <c r="N312" s="90"/>
      <c r="O312" s="86"/>
      <c r="P312" s="86"/>
      <c r="Q312" s="90"/>
      <c r="R312" s="86"/>
      <c r="S312" s="118"/>
      <c r="T312" s="214"/>
      <c r="U312" s="90"/>
      <c r="V312" s="214"/>
      <c r="W312" s="86"/>
      <c r="X312" s="86"/>
      <c r="Y312" s="86"/>
      <c r="Z312" s="90"/>
      <c r="AA312" s="86"/>
      <c r="AB312" s="86"/>
      <c r="AC312" s="86"/>
      <c r="AD312" s="86"/>
      <c r="AE312" s="86"/>
      <c r="AF312" s="86"/>
    </row>
    <row r="313" ht="12.5" spans="1:32">
      <c r="A313" s="90"/>
      <c r="B313" s="90"/>
      <c r="C313" s="90"/>
      <c r="D313" s="90"/>
      <c r="E313" s="90"/>
      <c r="F313" s="90"/>
      <c r="G313" s="90"/>
      <c r="H313" s="90"/>
      <c r="I313" s="86"/>
      <c r="J313" s="86"/>
      <c r="K313" s="86"/>
      <c r="L313" s="86"/>
      <c r="M313" s="86"/>
      <c r="N313" s="90"/>
      <c r="O313" s="86"/>
      <c r="P313" s="86"/>
      <c r="Q313" s="90"/>
      <c r="R313" s="86"/>
      <c r="S313" s="118"/>
      <c r="T313" s="214"/>
      <c r="U313" s="90"/>
      <c r="V313" s="214"/>
      <c r="W313" s="86"/>
      <c r="X313" s="86"/>
      <c r="Y313" s="86"/>
      <c r="Z313" s="90"/>
      <c r="AA313" s="86"/>
      <c r="AB313" s="86"/>
      <c r="AC313" s="86"/>
      <c r="AD313" s="86"/>
      <c r="AE313" s="86"/>
      <c r="AF313" s="86"/>
    </row>
    <row r="314" ht="12.5" spans="1:32">
      <c r="A314" s="90"/>
      <c r="B314" s="90"/>
      <c r="C314" s="90"/>
      <c r="D314" s="90"/>
      <c r="E314" s="90"/>
      <c r="F314" s="90"/>
      <c r="G314" s="90"/>
      <c r="H314" s="90"/>
      <c r="I314" s="86"/>
      <c r="J314" s="86"/>
      <c r="K314" s="86"/>
      <c r="L314" s="86"/>
      <c r="M314" s="86"/>
      <c r="N314" s="90"/>
      <c r="O314" s="86"/>
      <c r="P314" s="86"/>
      <c r="Q314" s="90"/>
      <c r="R314" s="86"/>
      <c r="S314" s="118"/>
      <c r="T314" s="214"/>
      <c r="U314" s="90"/>
      <c r="V314" s="214"/>
      <c r="W314" s="86"/>
      <c r="X314" s="86"/>
      <c r="Y314" s="86"/>
      <c r="Z314" s="90"/>
      <c r="AA314" s="86"/>
      <c r="AB314" s="86"/>
      <c r="AC314" s="86"/>
      <c r="AD314" s="86"/>
      <c r="AE314" s="86"/>
      <c r="AF314" s="86"/>
    </row>
    <row r="315" ht="12.5" spans="1:32">
      <c r="A315" s="90"/>
      <c r="B315" s="90"/>
      <c r="C315" s="90"/>
      <c r="D315" s="90"/>
      <c r="E315" s="90"/>
      <c r="F315" s="90"/>
      <c r="G315" s="90"/>
      <c r="H315" s="90"/>
      <c r="I315" s="86"/>
      <c r="J315" s="86"/>
      <c r="K315" s="86"/>
      <c r="L315" s="86"/>
      <c r="M315" s="86"/>
      <c r="N315" s="90"/>
      <c r="O315" s="86"/>
      <c r="P315" s="86"/>
      <c r="Q315" s="90"/>
      <c r="R315" s="86"/>
      <c r="S315" s="118"/>
      <c r="T315" s="214"/>
      <c r="U315" s="90"/>
      <c r="V315" s="214"/>
      <c r="W315" s="86"/>
      <c r="X315" s="86"/>
      <c r="Y315" s="86"/>
      <c r="Z315" s="90"/>
      <c r="AA315" s="86"/>
      <c r="AB315" s="86"/>
      <c r="AC315" s="86"/>
      <c r="AD315" s="86"/>
      <c r="AE315" s="86"/>
      <c r="AF315" s="86"/>
    </row>
    <row r="316" ht="12.5" spans="1:32">
      <c r="A316" s="90"/>
      <c r="B316" s="90"/>
      <c r="C316" s="90"/>
      <c r="D316" s="90"/>
      <c r="E316" s="90"/>
      <c r="F316" s="90"/>
      <c r="G316" s="90"/>
      <c r="H316" s="90"/>
      <c r="I316" s="86"/>
      <c r="J316" s="86"/>
      <c r="K316" s="86"/>
      <c r="L316" s="86"/>
      <c r="M316" s="86"/>
      <c r="N316" s="90"/>
      <c r="O316" s="86"/>
      <c r="P316" s="86"/>
      <c r="Q316" s="90"/>
      <c r="R316" s="86"/>
      <c r="S316" s="118"/>
      <c r="T316" s="214"/>
      <c r="U316" s="90"/>
      <c r="V316" s="214"/>
      <c r="W316" s="86"/>
      <c r="X316" s="86"/>
      <c r="Y316" s="86"/>
      <c r="Z316" s="90"/>
      <c r="AA316" s="86"/>
      <c r="AB316" s="86"/>
      <c r="AC316" s="86"/>
      <c r="AD316" s="86"/>
      <c r="AE316" s="86"/>
      <c r="AF316" s="86"/>
    </row>
    <row r="317" ht="12.5" spans="1:32">
      <c r="A317" s="90"/>
      <c r="B317" s="90"/>
      <c r="C317" s="90"/>
      <c r="D317" s="90"/>
      <c r="E317" s="90"/>
      <c r="F317" s="90"/>
      <c r="G317" s="90"/>
      <c r="H317" s="90"/>
      <c r="I317" s="86"/>
      <c r="J317" s="86"/>
      <c r="K317" s="86"/>
      <c r="L317" s="86"/>
      <c r="M317" s="86"/>
      <c r="N317" s="90"/>
      <c r="O317" s="86"/>
      <c r="P317" s="86"/>
      <c r="Q317" s="90"/>
      <c r="R317" s="86"/>
      <c r="S317" s="118"/>
      <c r="T317" s="214"/>
      <c r="U317" s="90"/>
      <c r="V317" s="214"/>
      <c r="W317" s="86"/>
      <c r="X317" s="86"/>
      <c r="Y317" s="86"/>
      <c r="Z317" s="90"/>
      <c r="AA317" s="86"/>
      <c r="AB317" s="86"/>
      <c r="AC317" s="86"/>
      <c r="AD317" s="86"/>
      <c r="AE317" s="86"/>
      <c r="AF317" s="86"/>
    </row>
    <row r="318" ht="12.5" spans="1:32">
      <c r="A318" s="90"/>
      <c r="B318" s="90"/>
      <c r="C318" s="90"/>
      <c r="D318" s="90"/>
      <c r="E318" s="90"/>
      <c r="F318" s="90"/>
      <c r="G318" s="90"/>
      <c r="H318" s="90"/>
      <c r="I318" s="86"/>
      <c r="J318" s="86"/>
      <c r="K318" s="86"/>
      <c r="L318" s="86"/>
      <c r="M318" s="86"/>
      <c r="N318" s="90"/>
      <c r="O318" s="86"/>
      <c r="P318" s="86"/>
      <c r="Q318" s="90"/>
      <c r="R318" s="86"/>
      <c r="S318" s="118"/>
      <c r="T318" s="214"/>
      <c r="U318" s="90"/>
      <c r="V318" s="214"/>
      <c r="W318" s="86"/>
      <c r="X318" s="86"/>
      <c r="Y318" s="86"/>
      <c r="Z318" s="90"/>
      <c r="AA318" s="86"/>
      <c r="AB318" s="86"/>
      <c r="AC318" s="86"/>
      <c r="AD318" s="86"/>
      <c r="AE318" s="86"/>
      <c r="AF318" s="86"/>
    </row>
    <row r="319" ht="12.5" spans="1:32">
      <c r="A319" s="90"/>
      <c r="B319" s="90"/>
      <c r="C319" s="90"/>
      <c r="D319" s="90"/>
      <c r="E319" s="90"/>
      <c r="F319" s="90"/>
      <c r="G319" s="90"/>
      <c r="H319" s="90"/>
      <c r="I319" s="86"/>
      <c r="J319" s="86"/>
      <c r="K319" s="86"/>
      <c r="L319" s="86"/>
      <c r="M319" s="86"/>
      <c r="N319" s="90"/>
      <c r="O319" s="86"/>
      <c r="P319" s="86"/>
      <c r="Q319" s="90"/>
      <c r="R319" s="86"/>
      <c r="S319" s="118"/>
      <c r="T319" s="214"/>
      <c r="U319" s="90"/>
      <c r="V319" s="214"/>
      <c r="W319" s="86"/>
      <c r="X319" s="86"/>
      <c r="Y319" s="86"/>
      <c r="Z319" s="90"/>
      <c r="AA319" s="86"/>
      <c r="AB319" s="86"/>
      <c r="AC319" s="86"/>
      <c r="AD319" s="86"/>
      <c r="AE319" s="86"/>
      <c r="AF319" s="86"/>
    </row>
    <row r="320" ht="12.5" spans="1:32">
      <c r="A320" s="90"/>
      <c r="B320" s="90"/>
      <c r="C320" s="90"/>
      <c r="D320" s="90"/>
      <c r="E320" s="90"/>
      <c r="F320" s="90"/>
      <c r="G320" s="90"/>
      <c r="H320" s="90"/>
      <c r="I320" s="86"/>
      <c r="J320" s="86"/>
      <c r="K320" s="86"/>
      <c r="L320" s="86"/>
      <c r="M320" s="86"/>
      <c r="N320" s="90"/>
      <c r="O320" s="86"/>
      <c r="P320" s="86"/>
      <c r="Q320" s="90"/>
      <c r="R320" s="86"/>
      <c r="S320" s="118"/>
      <c r="T320" s="214"/>
      <c r="U320" s="90"/>
      <c r="V320" s="214"/>
      <c r="W320" s="86"/>
      <c r="X320" s="86"/>
      <c r="Y320" s="86"/>
      <c r="Z320" s="90"/>
      <c r="AA320" s="86"/>
      <c r="AB320" s="86"/>
      <c r="AC320" s="86"/>
      <c r="AD320" s="86"/>
      <c r="AE320" s="86"/>
      <c r="AF320" s="86"/>
    </row>
    <row r="321" ht="12.5" spans="1:32">
      <c r="A321" s="90"/>
      <c r="B321" s="90"/>
      <c r="C321" s="90"/>
      <c r="D321" s="90"/>
      <c r="E321" s="90"/>
      <c r="F321" s="90"/>
      <c r="G321" s="90"/>
      <c r="H321" s="90"/>
      <c r="I321" s="86"/>
      <c r="J321" s="86"/>
      <c r="K321" s="86"/>
      <c r="L321" s="86"/>
      <c r="M321" s="86"/>
      <c r="N321" s="90"/>
      <c r="O321" s="86"/>
      <c r="P321" s="86"/>
      <c r="Q321" s="90"/>
      <c r="R321" s="86"/>
      <c r="S321" s="118"/>
      <c r="T321" s="214"/>
      <c r="U321" s="90"/>
      <c r="V321" s="214"/>
      <c r="W321" s="86"/>
      <c r="X321" s="86"/>
      <c r="Y321" s="86"/>
      <c r="Z321" s="90"/>
      <c r="AA321" s="86"/>
      <c r="AB321" s="86"/>
      <c r="AC321" s="86"/>
      <c r="AD321" s="86"/>
      <c r="AE321" s="86"/>
      <c r="AF321" s="86"/>
    </row>
    <row r="322" ht="12.5" spans="1:32">
      <c r="A322" s="90"/>
      <c r="B322" s="90"/>
      <c r="C322" s="90"/>
      <c r="D322" s="90"/>
      <c r="E322" s="90"/>
      <c r="F322" s="90"/>
      <c r="G322" s="90"/>
      <c r="H322" s="90"/>
      <c r="I322" s="86"/>
      <c r="J322" s="86"/>
      <c r="K322" s="86"/>
      <c r="L322" s="86"/>
      <c r="M322" s="86"/>
      <c r="N322" s="90"/>
      <c r="O322" s="86"/>
      <c r="P322" s="86"/>
      <c r="Q322" s="90"/>
      <c r="R322" s="86"/>
      <c r="S322" s="118"/>
      <c r="T322" s="214"/>
      <c r="U322" s="90"/>
      <c r="V322" s="214"/>
      <c r="W322" s="86"/>
      <c r="X322" s="86"/>
      <c r="Y322" s="86"/>
      <c r="Z322" s="90"/>
      <c r="AA322" s="86"/>
      <c r="AB322" s="86"/>
      <c r="AC322" s="86"/>
      <c r="AD322" s="86"/>
      <c r="AE322" s="86"/>
      <c r="AF322" s="86"/>
    </row>
    <row r="323" ht="12.5" spans="1:32">
      <c r="A323" s="90"/>
      <c r="B323" s="90"/>
      <c r="C323" s="90"/>
      <c r="D323" s="90"/>
      <c r="E323" s="90"/>
      <c r="F323" s="90"/>
      <c r="G323" s="90"/>
      <c r="H323" s="90"/>
      <c r="I323" s="86"/>
      <c r="J323" s="86"/>
      <c r="K323" s="86"/>
      <c r="L323" s="86"/>
      <c r="M323" s="86"/>
      <c r="N323" s="90"/>
      <c r="O323" s="86"/>
      <c r="P323" s="86"/>
      <c r="Q323" s="90"/>
      <c r="R323" s="86"/>
      <c r="S323" s="118"/>
      <c r="T323" s="214"/>
      <c r="U323" s="90"/>
      <c r="V323" s="214"/>
      <c r="W323" s="86"/>
      <c r="X323" s="86"/>
      <c r="Y323" s="86"/>
      <c r="Z323" s="90"/>
      <c r="AA323" s="86"/>
      <c r="AB323" s="86"/>
      <c r="AC323" s="86"/>
      <c r="AD323" s="86"/>
      <c r="AE323" s="86"/>
      <c r="AF323" s="86"/>
    </row>
    <row r="324" ht="12.5" spans="1:32">
      <c r="A324" s="90"/>
      <c r="B324" s="90"/>
      <c r="C324" s="90"/>
      <c r="D324" s="90"/>
      <c r="E324" s="90"/>
      <c r="F324" s="90"/>
      <c r="G324" s="90"/>
      <c r="H324" s="90"/>
      <c r="I324" s="86"/>
      <c r="J324" s="86"/>
      <c r="K324" s="86"/>
      <c r="L324" s="86"/>
      <c r="M324" s="86"/>
      <c r="N324" s="90"/>
      <c r="O324" s="86"/>
      <c r="P324" s="86"/>
      <c r="Q324" s="90"/>
      <c r="R324" s="86"/>
      <c r="S324" s="118"/>
      <c r="T324" s="214"/>
      <c r="U324" s="90"/>
      <c r="V324" s="214"/>
      <c r="W324" s="86"/>
      <c r="X324" s="86"/>
      <c r="Y324" s="86"/>
      <c r="Z324" s="90"/>
      <c r="AA324" s="86"/>
      <c r="AB324" s="86"/>
      <c r="AC324" s="86"/>
      <c r="AD324" s="86"/>
      <c r="AE324" s="86"/>
      <c r="AF324" s="86"/>
    </row>
    <row r="325" ht="12.5" spans="1:32">
      <c r="A325" s="90"/>
      <c r="B325" s="90"/>
      <c r="C325" s="90"/>
      <c r="D325" s="90"/>
      <c r="E325" s="90"/>
      <c r="F325" s="90"/>
      <c r="G325" s="90"/>
      <c r="H325" s="90"/>
      <c r="I325" s="86"/>
      <c r="J325" s="86"/>
      <c r="K325" s="86"/>
      <c r="L325" s="86"/>
      <c r="M325" s="86"/>
      <c r="N325" s="90"/>
      <c r="O325" s="86"/>
      <c r="P325" s="86"/>
      <c r="Q325" s="90"/>
      <c r="R325" s="86"/>
      <c r="S325" s="118"/>
      <c r="T325" s="214"/>
      <c r="U325" s="90"/>
      <c r="V325" s="214"/>
      <c r="W325" s="86"/>
      <c r="X325" s="86"/>
      <c r="Y325" s="86"/>
      <c r="Z325" s="90"/>
      <c r="AA325" s="86"/>
      <c r="AB325" s="86"/>
      <c r="AC325" s="86"/>
      <c r="AD325" s="86"/>
      <c r="AE325" s="86"/>
      <c r="AF325" s="86"/>
    </row>
    <row r="326" ht="12.5" spans="1:32">
      <c r="A326" s="90"/>
      <c r="B326" s="90"/>
      <c r="C326" s="90"/>
      <c r="D326" s="90"/>
      <c r="E326" s="90"/>
      <c r="F326" s="90"/>
      <c r="G326" s="90"/>
      <c r="H326" s="90"/>
      <c r="I326" s="86"/>
      <c r="J326" s="86"/>
      <c r="K326" s="86"/>
      <c r="L326" s="86"/>
      <c r="M326" s="86"/>
      <c r="N326" s="90"/>
      <c r="O326" s="86"/>
      <c r="P326" s="86"/>
      <c r="Q326" s="90"/>
      <c r="R326" s="86"/>
      <c r="S326" s="118"/>
      <c r="T326" s="214"/>
      <c r="U326" s="90"/>
      <c r="V326" s="214"/>
      <c r="W326" s="86"/>
      <c r="X326" s="86"/>
      <c r="Y326" s="86"/>
      <c r="Z326" s="90"/>
      <c r="AA326" s="86"/>
      <c r="AB326" s="86"/>
      <c r="AC326" s="86"/>
      <c r="AD326" s="86"/>
      <c r="AE326" s="86"/>
      <c r="AF326" s="86"/>
    </row>
    <row r="327" ht="12.5" spans="1:32">
      <c r="A327" s="90"/>
      <c r="B327" s="90"/>
      <c r="C327" s="90"/>
      <c r="D327" s="90"/>
      <c r="E327" s="90"/>
      <c r="F327" s="90"/>
      <c r="G327" s="90"/>
      <c r="H327" s="90"/>
      <c r="I327" s="86"/>
      <c r="J327" s="86"/>
      <c r="K327" s="86"/>
      <c r="L327" s="86"/>
      <c r="M327" s="86"/>
      <c r="N327" s="90"/>
      <c r="O327" s="86"/>
      <c r="P327" s="86"/>
      <c r="Q327" s="90"/>
      <c r="R327" s="86"/>
      <c r="S327" s="118"/>
      <c r="T327" s="214"/>
      <c r="U327" s="90"/>
      <c r="V327" s="214"/>
      <c r="W327" s="86"/>
      <c r="X327" s="86"/>
      <c r="Y327" s="86"/>
      <c r="Z327" s="90"/>
      <c r="AA327" s="86"/>
      <c r="AB327" s="86"/>
      <c r="AC327" s="86"/>
      <c r="AD327" s="86"/>
      <c r="AE327" s="86"/>
      <c r="AF327" s="86"/>
    </row>
    <row r="328" ht="12.5" spans="1:32">
      <c r="A328" s="90"/>
      <c r="B328" s="90"/>
      <c r="C328" s="90"/>
      <c r="D328" s="90"/>
      <c r="E328" s="90"/>
      <c r="F328" s="90"/>
      <c r="G328" s="90"/>
      <c r="H328" s="90"/>
      <c r="I328" s="86"/>
      <c r="J328" s="86"/>
      <c r="K328" s="86"/>
      <c r="L328" s="86"/>
      <c r="M328" s="86"/>
      <c r="N328" s="90"/>
      <c r="O328" s="86"/>
      <c r="P328" s="86"/>
      <c r="Q328" s="90"/>
      <c r="R328" s="86"/>
      <c r="S328" s="118"/>
      <c r="T328" s="214"/>
      <c r="U328" s="90"/>
      <c r="V328" s="214"/>
      <c r="W328" s="86"/>
      <c r="X328" s="86"/>
      <c r="Y328" s="86"/>
      <c r="Z328" s="90"/>
      <c r="AA328" s="86"/>
      <c r="AB328" s="86"/>
      <c r="AC328" s="86"/>
      <c r="AD328" s="86"/>
      <c r="AE328" s="86"/>
      <c r="AF328" s="86"/>
    </row>
    <row r="329" ht="12.5" spans="1:32">
      <c r="A329" s="90"/>
      <c r="B329" s="90"/>
      <c r="C329" s="90"/>
      <c r="D329" s="90"/>
      <c r="E329" s="90"/>
      <c r="F329" s="90"/>
      <c r="G329" s="90"/>
      <c r="H329" s="90"/>
      <c r="I329" s="86"/>
      <c r="J329" s="86"/>
      <c r="K329" s="86"/>
      <c r="L329" s="86"/>
      <c r="M329" s="86"/>
      <c r="N329" s="90"/>
      <c r="O329" s="86"/>
      <c r="P329" s="86"/>
      <c r="Q329" s="90"/>
      <c r="R329" s="86"/>
      <c r="S329" s="118"/>
      <c r="T329" s="214"/>
      <c r="U329" s="90"/>
      <c r="V329" s="214"/>
      <c r="W329" s="86"/>
      <c r="X329" s="86"/>
      <c r="Y329" s="86"/>
      <c r="Z329" s="90"/>
      <c r="AA329" s="86"/>
      <c r="AB329" s="86"/>
      <c r="AC329" s="86"/>
      <c r="AD329" s="86"/>
      <c r="AE329" s="86"/>
      <c r="AF329" s="86"/>
    </row>
    <row r="330" ht="12.5" spans="1:32">
      <c r="A330" s="90"/>
      <c r="B330" s="90"/>
      <c r="C330" s="90"/>
      <c r="D330" s="90"/>
      <c r="E330" s="90"/>
      <c r="F330" s="90"/>
      <c r="G330" s="90"/>
      <c r="H330" s="90"/>
      <c r="I330" s="86"/>
      <c r="J330" s="86"/>
      <c r="K330" s="86"/>
      <c r="L330" s="86"/>
      <c r="M330" s="86"/>
      <c r="N330" s="90"/>
      <c r="O330" s="86"/>
      <c r="P330" s="86"/>
      <c r="Q330" s="90"/>
      <c r="R330" s="86"/>
      <c r="S330" s="118"/>
      <c r="T330" s="214"/>
      <c r="U330" s="90"/>
      <c r="V330" s="214"/>
      <c r="W330" s="86"/>
      <c r="X330" s="86"/>
      <c r="Y330" s="86"/>
      <c r="Z330" s="90"/>
      <c r="AA330" s="86"/>
      <c r="AB330" s="86"/>
      <c r="AC330" s="86"/>
      <c r="AD330" s="86"/>
      <c r="AE330" s="86"/>
      <c r="AF330" s="86"/>
    </row>
    <row r="331" ht="12.5" spans="1:32">
      <c r="A331" s="90"/>
      <c r="B331" s="90"/>
      <c r="C331" s="90"/>
      <c r="D331" s="90"/>
      <c r="E331" s="90"/>
      <c r="F331" s="90"/>
      <c r="G331" s="90"/>
      <c r="H331" s="90"/>
      <c r="I331" s="86"/>
      <c r="J331" s="86"/>
      <c r="K331" s="86"/>
      <c r="L331" s="86"/>
      <c r="M331" s="86"/>
      <c r="N331" s="90"/>
      <c r="O331" s="86"/>
      <c r="P331" s="86"/>
      <c r="Q331" s="90"/>
      <c r="R331" s="86"/>
      <c r="S331" s="118"/>
      <c r="T331" s="214"/>
      <c r="U331" s="90"/>
      <c r="V331" s="214"/>
      <c r="W331" s="86"/>
      <c r="X331" s="86"/>
      <c r="Y331" s="86"/>
      <c r="Z331" s="90"/>
      <c r="AA331" s="86"/>
      <c r="AB331" s="86"/>
      <c r="AC331" s="86"/>
      <c r="AD331" s="86"/>
      <c r="AE331" s="86"/>
      <c r="AF331" s="86"/>
    </row>
    <row r="332" ht="12.5" spans="1:32">
      <c r="A332" s="90"/>
      <c r="B332" s="90"/>
      <c r="C332" s="90"/>
      <c r="D332" s="90"/>
      <c r="E332" s="90"/>
      <c r="F332" s="90"/>
      <c r="G332" s="90"/>
      <c r="H332" s="90"/>
      <c r="I332" s="86"/>
      <c r="J332" s="86"/>
      <c r="K332" s="86"/>
      <c r="L332" s="86"/>
      <c r="M332" s="86"/>
      <c r="N332" s="90"/>
      <c r="O332" s="86"/>
      <c r="P332" s="86"/>
      <c r="Q332" s="90"/>
      <c r="R332" s="86"/>
      <c r="S332" s="118"/>
      <c r="T332" s="214"/>
      <c r="U332" s="90"/>
      <c r="V332" s="214"/>
      <c r="W332" s="86"/>
      <c r="X332" s="86"/>
      <c r="Y332" s="86"/>
      <c r="Z332" s="90"/>
      <c r="AA332" s="86"/>
      <c r="AB332" s="86"/>
      <c r="AC332" s="86"/>
      <c r="AD332" s="86"/>
      <c r="AE332" s="86"/>
      <c r="AF332" s="86"/>
    </row>
    <row r="333" ht="12.5" spans="1:32">
      <c r="A333" s="90"/>
      <c r="B333" s="90"/>
      <c r="C333" s="90"/>
      <c r="D333" s="90"/>
      <c r="E333" s="90"/>
      <c r="F333" s="90"/>
      <c r="G333" s="90"/>
      <c r="H333" s="90"/>
      <c r="I333" s="86"/>
      <c r="J333" s="86"/>
      <c r="K333" s="86"/>
      <c r="L333" s="86"/>
      <c r="M333" s="86"/>
      <c r="N333" s="90"/>
      <c r="O333" s="86"/>
      <c r="P333" s="86"/>
      <c r="Q333" s="90"/>
      <c r="R333" s="86"/>
      <c r="S333" s="118"/>
      <c r="T333" s="214"/>
      <c r="U333" s="90"/>
      <c r="V333" s="214"/>
      <c r="W333" s="86"/>
      <c r="X333" s="86"/>
      <c r="Y333" s="86"/>
      <c r="Z333" s="90"/>
      <c r="AA333" s="86"/>
      <c r="AB333" s="86"/>
      <c r="AC333" s="86"/>
      <c r="AD333" s="86"/>
      <c r="AE333" s="86"/>
      <c r="AF333" s="86"/>
    </row>
    <row r="334" ht="12.5" spans="1:32">
      <c r="A334" s="90"/>
      <c r="B334" s="90"/>
      <c r="C334" s="90"/>
      <c r="D334" s="90"/>
      <c r="E334" s="90"/>
      <c r="F334" s="90"/>
      <c r="G334" s="90"/>
      <c r="H334" s="90"/>
      <c r="I334" s="86"/>
      <c r="J334" s="86"/>
      <c r="K334" s="86"/>
      <c r="L334" s="86"/>
      <c r="M334" s="86"/>
      <c r="N334" s="90"/>
      <c r="O334" s="86"/>
      <c r="P334" s="86"/>
      <c r="Q334" s="90"/>
      <c r="R334" s="86"/>
      <c r="S334" s="118"/>
      <c r="T334" s="214"/>
      <c r="U334" s="90"/>
      <c r="V334" s="214"/>
      <c r="W334" s="86"/>
      <c r="X334" s="86"/>
      <c r="Y334" s="86"/>
      <c r="Z334" s="90"/>
      <c r="AA334" s="86"/>
      <c r="AB334" s="86"/>
      <c r="AC334" s="86"/>
      <c r="AD334" s="86"/>
      <c r="AE334" s="86"/>
      <c r="AF334" s="86"/>
    </row>
    <row r="335" ht="12.5" spans="1:32">
      <c r="A335" s="90"/>
      <c r="B335" s="90"/>
      <c r="C335" s="90"/>
      <c r="D335" s="90"/>
      <c r="E335" s="90"/>
      <c r="F335" s="90"/>
      <c r="G335" s="90"/>
      <c r="H335" s="90"/>
      <c r="I335" s="86"/>
      <c r="J335" s="86"/>
      <c r="K335" s="86"/>
      <c r="L335" s="86"/>
      <c r="M335" s="86"/>
      <c r="N335" s="90"/>
      <c r="O335" s="86"/>
      <c r="P335" s="86"/>
      <c r="Q335" s="90"/>
      <c r="R335" s="86"/>
      <c r="S335" s="118"/>
      <c r="T335" s="214"/>
      <c r="U335" s="90"/>
      <c r="V335" s="214"/>
      <c r="W335" s="86"/>
      <c r="X335" s="86"/>
      <c r="Y335" s="86"/>
      <c r="Z335" s="90"/>
      <c r="AA335" s="86"/>
      <c r="AB335" s="86"/>
      <c r="AC335" s="86"/>
      <c r="AD335" s="86"/>
      <c r="AE335" s="86"/>
      <c r="AF335" s="86"/>
    </row>
    <row r="336" ht="12.5" spans="1:32">
      <c r="A336" s="90"/>
      <c r="B336" s="90"/>
      <c r="C336" s="90"/>
      <c r="D336" s="90"/>
      <c r="E336" s="90"/>
      <c r="F336" s="90"/>
      <c r="G336" s="90"/>
      <c r="H336" s="90"/>
      <c r="I336" s="86"/>
      <c r="J336" s="86"/>
      <c r="K336" s="86"/>
      <c r="L336" s="86"/>
      <c r="M336" s="86"/>
      <c r="N336" s="90"/>
      <c r="O336" s="86"/>
      <c r="P336" s="86"/>
      <c r="Q336" s="90"/>
      <c r="R336" s="86"/>
      <c r="S336" s="118"/>
      <c r="T336" s="214"/>
      <c r="U336" s="90"/>
      <c r="V336" s="214"/>
      <c r="W336" s="86"/>
      <c r="X336" s="86"/>
      <c r="Y336" s="86"/>
      <c r="Z336" s="90"/>
      <c r="AA336" s="86"/>
      <c r="AB336" s="86"/>
      <c r="AC336" s="86"/>
      <c r="AD336" s="86"/>
      <c r="AE336" s="86"/>
      <c r="AF336" s="86"/>
    </row>
    <row r="337" ht="12.5" spans="1:32">
      <c r="A337" s="90"/>
      <c r="B337" s="90"/>
      <c r="C337" s="90"/>
      <c r="D337" s="90"/>
      <c r="E337" s="90"/>
      <c r="F337" s="90"/>
      <c r="G337" s="90"/>
      <c r="H337" s="90"/>
      <c r="I337" s="86"/>
      <c r="J337" s="86"/>
      <c r="K337" s="86"/>
      <c r="L337" s="86"/>
      <c r="M337" s="86"/>
      <c r="N337" s="90"/>
      <c r="O337" s="86"/>
      <c r="P337" s="86"/>
      <c r="Q337" s="90"/>
      <c r="R337" s="86"/>
      <c r="S337" s="118"/>
      <c r="T337" s="214"/>
      <c r="U337" s="90"/>
      <c r="V337" s="214"/>
      <c r="W337" s="86"/>
      <c r="X337" s="86"/>
      <c r="Y337" s="86"/>
      <c r="Z337" s="90"/>
      <c r="AA337" s="86"/>
      <c r="AB337" s="86"/>
      <c r="AC337" s="86"/>
      <c r="AD337" s="86"/>
      <c r="AE337" s="86"/>
      <c r="AF337" s="86"/>
    </row>
    <row r="338" ht="12.5" spans="1:32">
      <c r="A338" s="90"/>
      <c r="B338" s="90"/>
      <c r="C338" s="90"/>
      <c r="D338" s="90"/>
      <c r="E338" s="90"/>
      <c r="F338" s="90"/>
      <c r="G338" s="90"/>
      <c r="H338" s="90"/>
      <c r="I338" s="86"/>
      <c r="J338" s="86"/>
      <c r="K338" s="86"/>
      <c r="L338" s="86"/>
      <c r="M338" s="86"/>
      <c r="N338" s="90"/>
      <c r="O338" s="86"/>
      <c r="P338" s="86"/>
      <c r="Q338" s="90"/>
      <c r="R338" s="86"/>
      <c r="S338" s="118"/>
      <c r="T338" s="214"/>
      <c r="U338" s="90"/>
      <c r="V338" s="214"/>
      <c r="W338" s="86"/>
      <c r="X338" s="86"/>
      <c r="Y338" s="86"/>
      <c r="Z338" s="90"/>
      <c r="AA338" s="86"/>
      <c r="AB338" s="86"/>
      <c r="AC338" s="86"/>
      <c r="AD338" s="86"/>
      <c r="AE338" s="86"/>
      <c r="AF338" s="86"/>
    </row>
    <row r="339" ht="12.5" spans="1:32">
      <c r="A339" s="90"/>
      <c r="B339" s="90"/>
      <c r="C339" s="90"/>
      <c r="D339" s="90"/>
      <c r="E339" s="90"/>
      <c r="F339" s="90"/>
      <c r="G339" s="90"/>
      <c r="H339" s="90"/>
      <c r="I339" s="86"/>
      <c r="J339" s="86"/>
      <c r="K339" s="86"/>
      <c r="L339" s="86"/>
      <c r="M339" s="86"/>
      <c r="N339" s="90"/>
      <c r="O339" s="86"/>
      <c r="P339" s="86"/>
      <c r="Q339" s="90"/>
      <c r="R339" s="86"/>
      <c r="S339" s="118"/>
      <c r="T339" s="214"/>
      <c r="U339" s="90"/>
      <c r="V339" s="214"/>
      <c r="W339" s="86"/>
      <c r="X339" s="86"/>
      <c r="Y339" s="86"/>
      <c r="Z339" s="90"/>
      <c r="AA339" s="86"/>
      <c r="AB339" s="86"/>
      <c r="AC339" s="86"/>
      <c r="AD339" s="86"/>
      <c r="AE339" s="86"/>
      <c r="AF339" s="86"/>
    </row>
    <row r="340" ht="12.5" spans="1:32">
      <c r="A340" s="90"/>
      <c r="B340" s="90"/>
      <c r="C340" s="90"/>
      <c r="D340" s="90"/>
      <c r="E340" s="90"/>
      <c r="F340" s="90"/>
      <c r="G340" s="90"/>
      <c r="H340" s="90"/>
      <c r="I340" s="86"/>
      <c r="J340" s="86"/>
      <c r="K340" s="86"/>
      <c r="L340" s="86"/>
      <c r="M340" s="86"/>
      <c r="N340" s="90"/>
      <c r="O340" s="86"/>
      <c r="P340" s="86"/>
      <c r="Q340" s="90"/>
      <c r="R340" s="86"/>
      <c r="S340" s="118"/>
      <c r="T340" s="214"/>
      <c r="U340" s="90"/>
      <c r="V340" s="214"/>
      <c r="W340" s="86"/>
      <c r="X340" s="86"/>
      <c r="Y340" s="86"/>
      <c r="Z340" s="90"/>
      <c r="AA340" s="86"/>
      <c r="AB340" s="86"/>
      <c r="AC340" s="86"/>
      <c r="AD340" s="86"/>
      <c r="AE340" s="86"/>
      <c r="AF340" s="86"/>
    </row>
    <row r="341" ht="12.5" spans="1:32">
      <c r="A341" s="90"/>
      <c r="B341" s="90"/>
      <c r="C341" s="90"/>
      <c r="D341" s="90"/>
      <c r="E341" s="90"/>
      <c r="F341" s="90"/>
      <c r="G341" s="90"/>
      <c r="H341" s="90"/>
      <c r="I341" s="86"/>
      <c r="J341" s="86"/>
      <c r="K341" s="86"/>
      <c r="L341" s="86"/>
      <c r="M341" s="86"/>
      <c r="N341" s="90"/>
      <c r="O341" s="86"/>
      <c r="P341" s="86"/>
      <c r="Q341" s="90"/>
      <c r="R341" s="86"/>
      <c r="S341" s="118"/>
      <c r="T341" s="214"/>
      <c r="U341" s="90"/>
      <c r="V341" s="214"/>
      <c r="W341" s="86"/>
      <c r="X341" s="86"/>
      <c r="Y341" s="86"/>
      <c r="Z341" s="90"/>
      <c r="AA341" s="86"/>
      <c r="AB341" s="86"/>
      <c r="AC341" s="86"/>
      <c r="AD341" s="86"/>
      <c r="AE341" s="86"/>
      <c r="AF341" s="86"/>
    </row>
    <row r="342" ht="12.5" spans="1:32">
      <c r="A342" s="90"/>
      <c r="B342" s="90"/>
      <c r="C342" s="90"/>
      <c r="D342" s="90"/>
      <c r="E342" s="90"/>
      <c r="F342" s="90"/>
      <c r="G342" s="90"/>
      <c r="H342" s="90"/>
      <c r="I342" s="86"/>
      <c r="J342" s="86"/>
      <c r="K342" s="86"/>
      <c r="L342" s="86"/>
      <c r="M342" s="86"/>
      <c r="N342" s="90"/>
      <c r="O342" s="86"/>
      <c r="P342" s="86"/>
      <c r="Q342" s="90"/>
      <c r="R342" s="86"/>
      <c r="S342" s="118"/>
      <c r="T342" s="214"/>
      <c r="U342" s="90"/>
      <c r="V342" s="214"/>
      <c r="W342" s="86"/>
      <c r="X342" s="86"/>
      <c r="Y342" s="86"/>
      <c r="Z342" s="90"/>
      <c r="AA342" s="86"/>
      <c r="AB342" s="86"/>
      <c r="AC342" s="86"/>
      <c r="AD342" s="86"/>
      <c r="AE342" s="86"/>
      <c r="AF342" s="86"/>
    </row>
    <row r="343" ht="12.5" spans="1:32">
      <c r="A343" s="90"/>
      <c r="B343" s="90"/>
      <c r="C343" s="90"/>
      <c r="D343" s="90"/>
      <c r="E343" s="90"/>
      <c r="F343" s="90"/>
      <c r="G343" s="90"/>
      <c r="H343" s="90"/>
      <c r="I343" s="86"/>
      <c r="J343" s="86"/>
      <c r="K343" s="86"/>
      <c r="L343" s="86"/>
      <c r="M343" s="86"/>
      <c r="N343" s="90"/>
      <c r="O343" s="86"/>
      <c r="P343" s="86"/>
      <c r="Q343" s="90"/>
      <c r="R343" s="86"/>
      <c r="S343" s="118"/>
      <c r="T343" s="214"/>
      <c r="U343" s="90"/>
      <c r="V343" s="214"/>
      <c r="W343" s="86"/>
      <c r="X343" s="86"/>
      <c r="Y343" s="86"/>
      <c r="Z343" s="90"/>
      <c r="AA343" s="86"/>
      <c r="AB343" s="86"/>
      <c r="AC343" s="86"/>
      <c r="AD343" s="86"/>
      <c r="AE343" s="86"/>
      <c r="AF343" s="86"/>
    </row>
    <row r="344" ht="12.5" spans="1:32">
      <c r="A344" s="90"/>
      <c r="B344" s="90"/>
      <c r="C344" s="90"/>
      <c r="D344" s="90"/>
      <c r="E344" s="90"/>
      <c r="F344" s="90"/>
      <c r="G344" s="90"/>
      <c r="H344" s="90"/>
      <c r="I344" s="86"/>
      <c r="J344" s="86"/>
      <c r="K344" s="86"/>
      <c r="L344" s="86"/>
      <c r="M344" s="86"/>
      <c r="N344" s="90"/>
      <c r="O344" s="86"/>
      <c r="P344" s="86"/>
      <c r="Q344" s="90"/>
      <c r="R344" s="86"/>
      <c r="S344" s="118"/>
      <c r="T344" s="214"/>
      <c r="U344" s="90"/>
      <c r="V344" s="214"/>
      <c r="W344" s="86"/>
      <c r="X344" s="86"/>
      <c r="Y344" s="86"/>
      <c r="Z344" s="90"/>
      <c r="AA344" s="86"/>
      <c r="AB344" s="86"/>
      <c r="AC344" s="86"/>
      <c r="AD344" s="86"/>
      <c r="AE344" s="86"/>
      <c r="AF344" s="86"/>
    </row>
    <row r="345" ht="12.5" spans="1:32">
      <c r="A345" s="90"/>
      <c r="B345" s="90"/>
      <c r="C345" s="90"/>
      <c r="D345" s="90"/>
      <c r="E345" s="90"/>
      <c r="F345" s="90"/>
      <c r="G345" s="90"/>
      <c r="H345" s="90"/>
      <c r="I345" s="86"/>
      <c r="J345" s="86"/>
      <c r="K345" s="86"/>
      <c r="L345" s="86"/>
      <c r="M345" s="86"/>
      <c r="N345" s="90"/>
      <c r="O345" s="86"/>
      <c r="P345" s="86"/>
      <c r="Q345" s="90"/>
      <c r="R345" s="86"/>
      <c r="S345" s="118"/>
      <c r="T345" s="214"/>
      <c r="U345" s="90"/>
      <c r="V345" s="214"/>
      <c r="W345" s="86"/>
      <c r="X345" s="86"/>
      <c r="Y345" s="86"/>
      <c r="Z345" s="90"/>
      <c r="AA345" s="86"/>
      <c r="AB345" s="86"/>
      <c r="AC345" s="86"/>
      <c r="AD345" s="86"/>
      <c r="AE345" s="86"/>
      <c r="AF345" s="86"/>
    </row>
    <row r="346" ht="12.5" spans="1:32">
      <c r="A346" s="90"/>
      <c r="B346" s="90"/>
      <c r="C346" s="90"/>
      <c r="D346" s="90"/>
      <c r="E346" s="90"/>
      <c r="F346" s="90"/>
      <c r="G346" s="90"/>
      <c r="H346" s="90"/>
      <c r="I346" s="86"/>
      <c r="J346" s="86"/>
      <c r="K346" s="86"/>
      <c r="L346" s="86"/>
      <c r="M346" s="86"/>
      <c r="N346" s="90"/>
      <c r="O346" s="86"/>
      <c r="P346" s="86"/>
      <c r="Q346" s="90"/>
      <c r="R346" s="86"/>
      <c r="S346" s="118"/>
      <c r="T346" s="214"/>
      <c r="U346" s="90"/>
      <c r="V346" s="214"/>
      <c r="W346" s="86"/>
      <c r="X346" s="86"/>
      <c r="Y346" s="86"/>
      <c r="Z346" s="90"/>
      <c r="AA346" s="86"/>
      <c r="AB346" s="86"/>
      <c r="AC346" s="86"/>
      <c r="AD346" s="86"/>
      <c r="AE346" s="86"/>
      <c r="AF346" s="86"/>
    </row>
    <row r="347" ht="12.5" spans="1:32">
      <c r="A347" s="90"/>
      <c r="B347" s="90"/>
      <c r="C347" s="90"/>
      <c r="D347" s="90"/>
      <c r="E347" s="90"/>
      <c r="F347" s="90"/>
      <c r="G347" s="90"/>
      <c r="H347" s="90"/>
      <c r="I347" s="86"/>
      <c r="J347" s="86"/>
      <c r="K347" s="86"/>
      <c r="L347" s="86"/>
      <c r="M347" s="86"/>
      <c r="N347" s="90"/>
      <c r="O347" s="86"/>
      <c r="P347" s="86"/>
      <c r="Q347" s="90"/>
      <c r="R347" s="86"/>
      <c r="S347" s="118"/>
      <c r="T347" s="214"/>
      <c r="U347" s="90"/>
      <c r="V347" s="214"/>
      <c r="W347" s="86"/>
      <c r="X347" s="86"/>
      <c r="Y347" s="86"/>
      <c r="Z347" s="90"/>
      <c r="AA347" s="86"/>
      <c r="AB347" s="86"/>
      <c r="AC347" s="86"/>
      <c r="AD347" s="86"/>
      <c r="AE347" s="86"/>
      <c r="AF347" s="86"/>
    </row>
    <row r="348" ht="12.5" spans="1:32">
      <c r="A348" s="90"/>
      <c r="B348" s="90"/>
      <c r="C348" s="90"/>
      <c r="D348" s="90"/>
      <c r="E348" s="90"/>
      <c r="F348" s="90"/>
      <c r="G348" s="90"/>
      <c r="H348" s="90"/>
      <c r="I348" s="86"/>
      <c r="J348" s="86"/>
      <c r="K348" s="86"/>
      <c r="L348" s="86"/>
      <c r="M348" s="86"/>
      <c r="N348" s="90"/>
      <c r="O348" s="86"/>
      <c r="P348" s="86"/>
      <c r="Q348" s="90"/>
      <c r="R348" s="86"/>
      <c r="S348" s="118"/>
      <c r="T348" s="214"/>
      <c r="U348" s="90"/>
      <c r="V348" s="214"/>
      <c r="W348" s="86"/>
      <c r="X348" s="86"/>
      <c r="Y348" s="86"/>
      <c r="Z348" s="90"/>
      <c r="AA348" s="86"/>
      <c r="AB348" s="86"/>
      <c r="AC348" s="86"/>
      <c r="AD348" s="86"/>
      <c r="AE348" s="86"/>
      <c r="AF348" s="86"/>
    </row>
    <row r="349" ht="12.5" spans="1:32">
      <c r="A349" s="90"/>
      <c r="B349" s="90"/>
      <c r="C349" s="90"/>
      <c r="D349" s="90"/>
      <c r="E349" s="90"/>
      <c r="F349" s="90"/>
      <c r="G349" s="90"/>
      <c r="H349" s="90"/>
      <c r="I349" s="86"/>
      <c r="J349" s="86"/>
      <c r="K349" s="86"/>
      <c r="L349" s="86"/>
      <c r="M349" s="86"/>
      <c r="N349" s="90"/>
      <c r="O349" s="86"/>
      <c r="P349" s="86"/>
      <c r="Q349" s="90"/>
      <c r="R349" s="86"/>
      <c r="S349" s="118"/>
      <c r="T349" s="214"/>
      <c r="U349" s="90"/>
      <c r="V349" s="214"/>
      <c r="W349" s="86"/>
      <c r="X349" s="86"/>
      <c r="Y349" s="86"/>
      <c r="Z349" s="90"/>
      <c r="AA349" s="86"/>
      <c r="AB349" s="86"/>
      <c r="AC349" s="86"/>
      <c r="AD349" s="86"/>
      <c r="AE349" s="86"/>
      <c r="AF349" s="86"/>
    </row>
    <row r="350" ht="12.5" spans="1:32">
      <c r="A350" s="90"/>
      <c r="B350" s="90"/>
      <c r="C350" s="90"/>
      <c r="D350" s="90"/>
      <c r="E350" s="90"/>
      <c r="F350" s="90"/>
      <c r="G350" s="90"/>
      <c r="H350" s="90"/>
      <c r="I350" s="86"/>
      <c r="J350" s="86"/>
      <c r="K350" s="86"/>
      <c r="L350" s="86"/>
      <c r="M350" s="86"/>
      <c r="N350" s="90"/>
      <c r="O350" s="86"/>
      <c r="P350" s="86"/>
      <c r="Q350" s="90"/>
      <c r="R350" s="86"/>
      <c r="S350" s="118"/>
      <c r="T350" s="214"/>
      <c r="U350" s="90"/>
      <c r="V350" s="214"/>
      <c r="W350" s="86"/>
      <c r="X350" s="86"/>
      <c r="Y350" s="86"/>
      <c r="Z350" s="90"/>
      <c r="AA350" s="86"/>
      <c r="AB350" s="86"/>
      <c r="AC350" s="86"/>
      <c r="AD350" s="86"/>
      <c r="AE350" s="86"/>
      <c r="AF350" s="86"/>
    </row>
    <row r="351" ht="12.5" spans="1:32">
      <c r="A351" s="90"/>
      <c r="B351" s="90"/>
      <c r="C351" s="90"/>
      <c r="D351" s="90"/>
      <c r="E351" s="90"/>
      <c r="F351" s="90"/>
      <c r="G351" s="90"/>
      <c r="H351" s="90"/>
      <c r="I351" s="86"/>
      <c r="J351" s="86"/>
      <c r="K351" s="86"/>
      <c r="L351" s="86"/>
      <c r="M351" s="86"/>
      <c r="N351" s="90"/>
      <c r="O351" s="86"/>
      <c r="P351" s="86"/>
      <c r="Q351" s="90"/>
      <c r="R351" s="86"/>
      <c r="S351" s="118"/>
      <c r="T351" s="214"/>
      <c r="U351" s="90"/>
      <c r="V351" s="214"/>
      <c r="W351" s="86"/>
      <c r="X351" s="86"/>
      <c r="Y351" s="86"/>
      <c r="Z351" s="90"/>
      <c r="AA351" s="86"/>
      <c r="AB351" s="86"/>
      <c r="AC351" s="86"/>
      <c r="AD351" s="86"/>
      <c r="AE351" s="86"/>
      <c r="AF351" s="86"/>
    </row>
    <row r="352" ht="12.5" spans="1:32">
      <c r="A352" s="90"/>
      <c r="B352" s="90"/>
      <c r="C352" s="90"/>
      <c r="D352" s="90"/>
      <c r="E352" s="90"/>
      <c r="F352" s="90"/>
      <c r="G352" s="90"/>
      <c r="H352" s="90"/>
      <c r="I352" s="86"/>
      <c r="J352" s="86"/>
      <c r="K352" s="86"/>
      <c r="L352" s="86"/>
      <c r="M352" s="86"/>
      <c r="N352" s="90"/>
      <c r="O352" s="86"/>
      <c r="P352" s="86"/>
      <c r="Q352" s="90"/>
      <c r="R352" s="86"/>
      <c r="S352" s="118"/>
      <c r="T352" s="214"/>
      <c r="U352" s="90"/>
      <c r="V352" s="214"/>
      <c r="W352" s="86"/>
      <c r="X352" s="86"/>
      <c r="Y352" s="86"/>
      <c r="Z352" s="90"/>
      <c r="AA352" s="86"/>
      <c r="AB352" s="86"/>
      <c r="AC352" s="86"/>
      <c r="AD352" s="86"/>
      <c r="AE352" s="86"/>
      <c r="AF352" s="86"/>
    </row>
    <row r="353" ht="12.5" spans="1:32">
      <c r="A353" s="90"/>
      <c r="B353" s="90"/>
      <c r="C353" s="90"/>
      <c r="D353" s="90"/>
      <c r="E353" s="90"/>
      <c r="F353" s="90"/>
      <c r="G353" s="90"/>
      <c r="H353" s="90"/>
      <c r="I353" s="86"/>
      <c r="J353" s="86"/>
      <c r="K353" s="86"/>
      <c r="L353" s="86"/>
      <c r="M353" s="86"/>
      <c r="N353" s="90"/>
      <c r="O353" s="86"/>
      <c r="P353" s="86"/>
      <c r="Q353" s="90"/>
      <c r="R353" s="86"/>
      <c r="S353" s="118"/>
      <c r="T353" s="214"/>
      <c r="U353" s="90"/>
      <c r="V353" s="214"/>
      <c r="W353" s="86"/>
      <c r="X353" s="86"/>
      <c r="Y353" s="86"/>
      <c r="Z353" s="90"/>
      <c r="AA353" s="86"/>
      <c r="AB353" s="86"/>
      <c r="AC353" s="86"/>
      <c r="AD353" s="86"/>
      <c r="AE353" s="86"/>
      <c r="AF353" s="86"/>
    </row>
    <row r="354" ht="12.5" spans="1:32">
      <c r="A354" s="90"/>
      <c r="B354" s="90"/>
      <c r="C354" s="90"/>
      <c r="D354" s="90"/>
      <c r="E354" s="90"/>
      <c r="F354" s="90"/>
      <c r="G354" s="90"/>
      <c r="H354" s="90"/>
      <c r="I354" s="86"/>
      <c r="J354" s="86"/>
      <c r="K354" s="86"/>
      <c r="L354" s="86"/>
      <c r="M354" s="86"/>
      <c r="N354" s="90"/>
      <c r="O354" s="86"/>
      <c r="P354" s="86"/>
      <c r="Q354" s="90"/>
      <c r="R354" s="86"/>
      <c r="S354" s="118"/>
      <c r="T354" s="214"/>
      <c r="U354" s="90"/>
      <c r="V354" s="214"/>
      <c r="W354" s="86"/>
      <c r="X354" s="86"/>
      <c r="Y354" s="86"/>
      <c r="Z354" s="90"/>
      <c r="AA354" s="86"/>
      <c r="AB354" s="86"/>
      <c r="AC354" s="86"/>
      <c r="AD354" s="86"/>
      <c r="AE354" s="86"/>
      <c r="AF354" s="86"/>
    </row>
    <row r="355" ht="12.5" spans="1:32">
      <c r="A355" s="90"/>
      <c r="B355" s="90"/>
      <c r="C355" s="90"/>
      <c r="D355" s="90"/>
      <c r="E355" s="90"/>
      <c r="F355" s="90"/>
      <c r="G355" s="90"/>
      <c r="H355" s="90"/>
      <c r="I355" s="86"/>
      <c r="J355" s="86"/>
      <c r="K355" s="86"/>
      <c r="L355" s="86"/>
      <c r="M355" s="86"/>
      <c r="N355" s="90"/>
      <c r="O355" s="86"/>
      <c r="P355" s="86"/>
      <c r="Q355" s="90"/>
      <c r="R355" s="86"/>
      <c r="S355" s="118"/>
      <c r="T355" s="214"/>
      <c r="U355" s="90"/>
      <c r="V355" s="214"/>
      <c r="W355" s="86"/>
      <c r="X355" s="86"/>
      <c r="Y355" s="86"/>
      <c r="Z355" s="90"/>
      <c r="AA355" s="86"/>
      <c r="AB355" s="86"/>
      <c r="AC355" s="86"/>
      <c r="AD355" s="86"/>
      <c r="AE355" s="86"/>
      <c r="AF355" s="86"/>
    </row>
    <row r="356" ht="12.5" spans="1:32">
      <c r="A356" s="90"/>
      <c r="B356" s="90"/>
      <c r="C356" s="90"/>
      <c r="D356" s="90"/>
      <c r="E356" s="90"/>
      <c r="F356" s="90"/>
      <c r="G356" s="90"/>
      <c r="H356" s="90"/>
      <c r="I356" s="86"/>
      <c r="J356" s="86"/>
      <c r="K356" s="86"/>
      <c r="L356" s="86"/>
      <c r="M356" s="86"/>
      <c r="N356" s="90"/>
      <c r="O356" s="86"/>
      <c r="P356" s="86"/>
      <c r="Q356" s="90"/>
      <c r="R356" s="86"/>
      <c r="S356" s="118"/>
      <c r="T356" s="214"/>
      <c r="U356" s="90"/>
      <c r="V356" s="214"/>
      <c r="W356" s="86"/>
      <c r="X356" s="86"/>
      <c r="Y356" s="86"/>
      <c r="Z356" s="90"/>
      <c r="AA356" s="86"/>
      <c r="AB356" s="86"/>
      <c r="AC356" s="86"/>
      <c r="AD356" s="86"/>
      <c r="AE356" s="86"/>
      <c r="AF356" s="86"/>
    </row>
    <row r="357" ht="12.5" spans="1:32">
      <c r="A357" s="90"/>
      <c r="B357" s="90"/>
      <c r="C357" s="90"/>
      <c r="D357" s="90"/>
      <c r="E357" s="90"/>
      <c r="F357" s="90"/>
      <c r="G357" s="90"/>
      <c r="H357" s="90"/>
      <c r="I357" s="86"/>
      <c r="J357" s="86"/>
      <c r="K357" s="86"/>
      <c r="L357" s="86"/>
      <c r="M357" s="86"/>
      <c r="N357" s="90"/>
      <c r="O357" s="86"/>
      <c r="P357" s="86"/>
      <c r="Q357" s="90"/>
      <c r="R357" s="86"/>
      <c r="S357" s="118"/>
      <c r="T357" s="214"/>
      <c r="U357" s="90"/>
      <c r="V357" s="214"/>
      <c r="W357" s="86"/>
      <c r="X357" s="86"/>
      <c r="Y357" s="86"/>
      <c r="Z357" s="90"/>
      <c r="AA357" s="86"/>
      <c r="AB357" s="86"/>
      <c r="AC357" s="86"/>
      <c r="AD357" s="86"/>
      <c r="AE357" s="86"/>
      <c r="AF357" s="86"/>
    </row>
    <row r="358" ht="12.5" spans="1:32">
      <c r="A358" s="90"/>
      <c r="B358" s="90"/>
      <c r="C358" s="90"/>
      <c r="D358" s="90"/>
      <c r="E358" s="90"/>
      <c r="F358" s="90"/>
      <c r="G358" s="90"/>
      <c r="H358" s="90"/>
      <c r="I358" s="86"/>
      <c r="J358" s="86"/>
      <c r="K358" s="86"/>
      <c r="L358" s="86"/>
      <c r="M358" s="86"/>
      <c r="N358" s="90"/>
      <c r="O358" s="86"/>
      <c r="P358" s="86"/>
      <c r="Q358" s="90"/>
      <c r="R358" s="86"/>
      <c r="S358" s="118"/>
      <c r="T358" s="214"/>
      <c r="U358" s="90"/>
      <c r="V358" s="214"/>
      <c r="W358" s="86"/>
      <c r="X358" s="86"/>
      <c r="Y358" s="86"/>
      <c r="Z358" s="90"/>
      <c r="AA358" s="86"/>
      <c r="AB358" s="86"/>
      <c r="AC358" s="86"/>
      <c r="AD358" s="86"/>
      <c r="AE358" s="86"/>
      <c r="AF358" s="86"/>
    </row>
    <row r="359" ht="12.5" spans="1:32">
      <c r="A359" s="90"/>
      <c r="B359" s="90"/>
      <c r="C359" s="90"/>
      <c r="D359" s="90"/>
      <c r="E359" s="90"/>
      <c r="F359" s="90"/>
      <c r="G359" s="90"/>
      <c r="H359" s="90"/>
      <c r="I359" s="86"/>
      <c r="J359" s="86"/>
      <c r="K359" s="86"/>
      <c r="L359" s="86"/>
      <c r="M359" s="86"/>
      <c r="N359" s="90"/>
      <c r="O359" s="86"/>
      <c r="P359" s="86"/>
      <c r="Q359" s="90"/>
      <c r="R359" s="86"/>
      <c r="S359" s="118"/>
      <c r="T359" s="214"/>
      <c r="U359" s="90"/>
      <c r="V359" s="214"/>
      <c r="W359" s="86"/>
      <c r="X359" s="86"/>
      <c r="Y359" s="86"/>
      <c r="Z359" s="90"/>
      <c r="AA359" s="86"/>
      <c r="AB359" s="86"/>
      <c r="AC359" s="86"/>
      <c r="AD359" s="86"/>
      <c r="AE359" s="86"/>
      <c r="AF359" s="86"/>
    </row>
    <row r="360" ht="12.5" spans="1:32">
      <c r="A360" s="90"/>
      <c r="B360" s="90"/>
      <c r="C360" s="90"/>
      <c r="D360" s="90"/>
      <c r="E360" s="90"/>
      <c r="F360" s="90"/>
      <c r="G360" s="90"/>
      <c r="H360" s="90"/>
      <c r="I360" s="86"/>
      <c r="J360" s="86"/>
      <c r="K360" s="86"/>
      <c r="L360" s="86"/>
      <c r="M360" s="86"/>
      <c r="N360" s="90"/>
      <c r="O360" s="86"/>
      <c r="P360" s="86"/>
      <c r="Q360" s="90"/>
      <c r="R360" s="86"/>
      <c r="S360" s="118"/>
      <c r="T360" s="214"/>
      <c r="U360" s="90"/>
      <c r="V360" s="214"/>
      <c r="W360" s="86"/>
      <c r="X360" s="86"/>
      <c r="Y360" s="86"/>
      <c r="Z360" s="90"/>
      <c r="AA360" s="86"/>
      <c r="AB360" s="86"/>
      <c r="AC360" s="86"/>
      <c r="AD360" s="86"/>
      <c r="AE360" s="86"/>
      <c r="AF360" s="86"/>
    </row>
    <row r="361" ht="12.5" spans="1:32">
      <c r="A361" s="90"/>
      <c r="B361" s="90"/>
      <c r="C361" s="90"/>
      <c r="D361" s="90"/>
      <c r="E361" s="90"/>
      <c r="F361" s="90"/>
      <c r="G361" s="90"/>
      <c r="H361" s="90"/>
      <c r="I361" s="86"/>
      <c r="J361" s="86"/>
      <c r="K361" s="86"/>
      <c r="L361" s="86"/>
      <c r="M361" s="86"/>
      <c r="N361" s="90"/>
      <c r="O361" s="86"/>
      <c r="P361" s="86"/>
      <c r="Q361" s="90"/>
      <c r="R361" s="86"/>
      <c r="S361" s="118"/>
      <c r="T361" s="214"/>
      <c r="U361" s="90"/>
      <c r="V361" s="214"/>
      <c r="W361" s="86"/>
      <c r="X361" s="86"/>
      <c r="Y361" s="86"/>
      <c r="Z361" s="90"/>
      <c r="AA361" s="86"/>
      <c r="AB361" s="86"/>
      <c r="AC361" s="86"/>
      <c r="AD361" s="86"/>
      <c r="AE361" s="86"/>
      <c r="AF361" s="86"/>
    </row>
    <row r="362" ht="12.5" spans="1:32">
      <c r="A362" s="90"/>
      <c r="B362" s="90"/>
      <c r="C362" s="90"/>
      <c r="D362" s="90"/>
      <c r="E362" s="90"/>
      <c r="F362" s="90"/>
      <c r="G362" s="90"/>
      <c r="H362" s="90"/>
      <c r="I362" s="86"/>
      <c r="J362" s="86"/>
      <c r="K362" s="86"/>
      <c r="L362" s="86"/>
      <c r="M362" s="86"/>
      <c r="N362" s="90"/>
      <c r="O362" s="86"/>
      <c r="P362" s="86"/>
      <c r="Q362" s="90"/>
      <c r="R362" s="86"/>
      <c r="S362" s="118"/>
      <c r="T362" s="214"/>
      <c r="U362" s="90"/>
      <c r="V362" s="214"/>
      <c r="W362" s="86"/>
      <c r="X362" s="86"/>
      <c r="Y362" s="86"/>
      <c r="Z362" s="90"/>
      <c r="AA362" s="86"/>
      <c r="AB362" s="86"/>
      <c r="AC362" s="86"/>
      <c r="AD362" s="86"/>
      <c r="AE362" s="86"/>
      <c r="AF362" s="86"/>
    </row>
    <row r="363" ht="12.5" spans="1:32">
      <c r="A363" s="90"/>
      <c r="B363" s="90"/>
      <c r="C363" s="90"/>
      <c r="D363" s="90"/>
      <c r="E363" s="90"/>
      <c r="F363" s="90"/>
      <c r="G363" s="90"/>
      <c r="H363" s="90"/>
      <c r="I363" s="86"/>
      <c r="J363" s="86"/>
      <c r="K363" s="86"/>
      <c r="L363" s="86"/>
      <c r="M363" s="86"/>
      <c r="N363" s="90"/>
      <c r="O363" s="86"/>
      <c r="P363" s="86"/>
      <c r="Q363" s="90"/>
      <c r="R363" s="86"/>
      <c r="S363" s="118"/>
      <c r="T363" s="214"/>
      <c r="U363" s="90"/>
      <c r="V363" s="214"/>
      <c r="W363" s="86"/>
      <c r="X363" s="86"/>
      <c r="Y363" s="86"/>
      <c r="Z363" s="90"/>
      <c r="AA363" s="86"/>
      <c r="AB363" s="86"/>
      <c r="AC363" s="86"/>
      <c r="AD363" s="86"/>
      <c r="AE363" s="86"/>
      <c r="AF363" s="86"/>
    </row>
    <row r="364" ht="12.5" spans="1:32">
      <c r="A364" s="90"/>
      <c r="B364" s="90"/>
      <c r="C364" s="90"/>
      <c r="D364" s="90"/>
      <c r="E364" s="90"/>
      <c r="F364" s="90"/>
      <c r="G364" s="90"/>
      <c r="H364" s="90"/>
      <c r="I364" s="86"/>
      <c r="J364" s="86"/>
      <c r="K364" s="86"/>
      <c r="L364" s="86"/>
      <c r="M364" s="86"/>
      <c r="N364" s="90"/>
      <c r="O364" s="86"/>
      <c r="P364" s="86"/>
      <c r="Q364" s="90"/>
      <c r="R364" s="86"/>
      <c r="S364" s="118"/>
      <c r="T364" s="214"/>
      <c r="U364" s="90"/>
      <c r="V364" s="214"/>
      <c r="W364" s="86"/>
      <c r="X364" s="86"/>
      <c r="Y364" s="86"/>
      <c r="Z364" s="90"/>
      <c r="AA364" s="86"/>
      <c r="AB364" s="86"/>
      <c r="AC364" s="86"/>
      <c r="AD364" s="86"/>
      <c r="AE364" s="86"/>
      <c r="AF364" s="86"/>
    </row>
    <row r="365" ht="12.5" spans="1:32">
      <c r="A365" s="90"/>
      <c r="B365" s="90"/>
      <c r="C365" s="90"/>
      <c r="D365" s="90"/>
      <c r="E365" s="90"/>
      <c r="F365" s="90"/>
      <c r="G365" s="90"/>
      <c r="H365" s="90"/>
      <c r="I365" s="86"/>
      <c r="J365" s="86"/>
      <c r="K365" s="86"/>
      <c r="L365" s="86"/>
      <c r="M365" s="86"/>
      <c r="N365" s="90"/>
      <c r="O365" s="86"/>
      <c r="P365" s="86"/>
      <c r="Q365" s="90"/>
      <c r="R365" s="86"/>
      <c r="S365" s="118"/>
      <c r="T365" s="214"/>
      <c r="U365" s="90"/>
      <c r="V365" s="214"/>
      <c r="W365" s="86"/>
      <c r="X365" s="86"/>
      <c r="Y365" s="86"/>
      <c r="Z365" s="90"/>
      <c r="AA365" s="86"/>
      <c r="AB365" s="86"/>
      <c r="AC365" s="86"/>
      <c r="AD365" s="86"/>
      <c r="AE365" s="86"/>
      <c r="AF365" s="86"/>
    </row>
    <row r="366" ht="12.5" spans="1:32">
      <c r="A366" s="90"/>
      <c r="B366" s="90"/>
      <c r="C366" s="90"/>
      <c r="D366" s="90"/>
      <c r="E366" s="90"/>
      <c r="F366" s="90"/>
      <c r="G366" s="90"/>
      <c r="H366" s="90"/>
      <c r="I366" s="86"/>
      <c r="J366" s="86"/>
      <c r="K366" s="86"/>
      <c r="L366" s="86"/>
      <c r="M366" s="86"/>
      <c r="N366" s="90"/>
      <c r="O366" s="86"/>
      <c r="P366" s="86"/>
      <c r="Q366" s="90"/>
      <c r="R366" s="86"/>
      <c r="S366" s="118"/>
      <c r="T366" s="214"/>
      <c r="U366" s="90"/>
      <c r="V366" s="214"/>
      <c r="W366" s="86"/>
      <c r="X366" s="86"/>
      <c r="Y366" s="86"/>
      <c r="Z366" s="90"/>
      <c r="AA366" s="86"/>
      <c r="AB366" s="86"/>
      <c r="AC366" s="86"/>
      <c r="AD366" s="86"/>
      <c r="AE366" s="86"/>
      <c r="AF366" s="86"/>
    </row>
    <row r="367" ht="12.5" spans="1:32">
      <c r="A367" s="90"/>
      <c r="B367" s="90"/>
      <c r="C367" s="90"/>
      <c r="D367" s="90"/>
      <c r="E367" s="90"/>
      <c r="F367" s="90"/>
      <c r="G367" s="90"/>
      <c r="H367" s="90"/>
      <c r="I367" s="86"/>
      <c r="J367" s="86"/>
      <c r="K367" s="86"/>
      <c r="L367" s="86"/>
      <c r="M367" s="86"/>
      <c r="N367" s="90"/>
      <c r="O367" s="86"/>
      <c r="P367" s="86"/>
      <c r="Q367" s="90"/>
      <c r="R367" s="86"/>
      <c r="S367" s="118"/>
      <c r="T367" s="214"/>
      <c r="U367" s="90"/>
      <c r="V367" s="214"/>
      <c r="W367" s="86"/>
      <c r="X367" s="86"/>
      <c r="Y367" s="86"/>
      <c r="Z367" s="90"/>
      <c r="AA367" s="86"/>
      <c r="AB367" s="86"/>
      <c r="AC367" s="86"/>
      <c r="AD367" s="86"/>
      <c r="AE367" s="86"/>
      <c r="AF367" s="86"/>
    </row>
    <row r="368" ht="12.5" spans="1:32">
      <c r="A368" s="90"/>
      <c r="B368" s="90"/>
      <c r="C368" s="90"/>
      <c r="D368" s="90"/>
      <c r="E368" s="90"/>
      <c r="F368" s="90"/>
      <c r="G368" s="90"/>
      <c r="H368" s="90"/>
      <c r="I368" s="86"/>
      <c r="J368" s="86"/>
      <c r="K368" s="86"/>
      <c r="L368" s="86"/>
      <c r="M368" s="86"/>
      <c r="N368" s="90"/>
      <c r="O368" s="86"/>
      <c r="P368" s="86"/>
      <c r="Q368" s="90"/>
      <c r="R368" s="86"/>
      <c r="S368" s="118"/>
      <c r="T368" s="214"/>
      <c r="U368" s="90"/>
      <c r="V368" s="214"/>
      <c r="W368" s="86"/>
      <c r="X368" s="86"/>
      <c r="Y368" s="86"/>
      <c r="Z368" s="90"/>
      <c r="AA368" s="86"/>
      <c r="AB368" s="86"/>
      <c r="AC368" s="86"/>
      <c r="AD368" s="86"/>
      <c r="AE368" s="86"/>
      <c r="AF368" s="86"/>
    </row>
    <row r="369" ht="12.5" spans="1:32">
      <c r="A369" s="90"/>
      <c r="B369" s="90"/>
      <c r="C369" s="90"/>
      <c r="D369" s="90"/>
      <c r="E369" s="90"/>
      <c r="F369" s="90"/>
      <c r="G369" s="90"/>
      <c r="H369" s="90"/>
      <c r="I369" s="86"/>
      <c r="J369" s="86"/>
      <c r="K369" s="86"/>
      <c r="L369" s="86"/>
      <c r="M369" s="86"/>
      <c r="N369" s="90"/>
      <c r="O369" s="86"/>
      <c r="P369" s="86"/>
      <c r="Q369" s="90"/>
      <c r="R369" s="86"/>
      <c r="S369" s="118"/>
      <c r="T369" s="214"/>
      <c r="U369" s="90"/>
      <c r="V369" s="214"/>
      <c r="W369" s="86"/>
      <c r="X369" s="86"/>
      <c r="Y369" s="86"/>
      <c r="Z369" s="90"/>
      <c r="AA369" s="86"/>
      <c r="AB369" s="86"/>
      <c r="AC369" s="86"/>
      <c r="AD369" s="86"/>
      <c r="AE369" s="86"/>
      <c r="AF369" s="86"/>
    </row>
    <row r="370" ht="12.5" spans="1:32">
      <c r="A370" s="90"/>
      <c r="B370" s="90"/>
      <c r="C370" s="90"/>
      <c r="D370" s="90"/>
      <c r="E370" s="90"/>
      <c r="F370" s="90"/>
      <c r="G370" s="90"/>
      <c r="H370" s="90"/>
      <c r="I370" s="86"/>
      <c r="J370" s="86"/>
      <c r="K370" s="86"/>
      <c r="L370" s="86"/>
      <c r="M370" s="86"/>
      <c r="N370" s="90"/>
      <c r="O370" s="86"/>
      <c r="P370" s="86"/>
      <c r="Q370" s="90"/>
      <c r="R370" s="86"/>
      <c r="S370" s="118"/>
      <c r="T370" s="214"/>
      <c r="U370" s="90"/>
      <c r="V370" s="214"/>
      <c r="W370" s="86"/>
      <c r="X370" s="86"/>
      <c r="Y370" s="86"/>
      <c r="Z370" s="90"/>
      <c r="AA370" s="86"/>
      <c r="AB370" s="86"/>
      <c r="AC370" s="86"/>
      <c r="AD370" s="86"/>
      <c r="AE370" s="86"/>
      <c r="AF370" s="86"/>
    </row>
    <row r="371" ht="12.5" spans="1:32">
      <c r="A371" s="90"/>
      <c r="B371" s="90"/>
      <c r="C371" s="90"/>
      <c r="D371" s="90"/>
      <c r="E371" s="90"/>
      <c r="F371" s="90"/>
      <c r="G371" s="90"/>
      <c r="H371" s="90"/>
      <c r="I371" s="86"/>
      <c r="J371" s="86"/>
      <c r="K371" s="86"/>
      <c r="L371" s="86"/>
      <c r="M371" s="86"/>
      <c r="N371" s="90"/>
      <c r="O371" s="86"/>
      <c r="P371" s="86"/>
      <c r="Q371" s="90"/>
      <c r="R371" s="86"/>
      <c r="S371" s="118"/>
      <c r="T371" s="214"/>
      <c r="U371" s="90"/>
      <c r="V371" s="214"/>
      <c r="W371" s="86"/>
      <c r="X371" s="86"/>
      <c r="Y371" s="86"/>
      <c r="Z371" s="90"/>
      <c r="AA371" s="86"/>
      <c r="AB371" s="86"/>
      <c r="AC371" s="86"/>
      <c r="AD371" s="86"/>
      <c r="AE371" s="86"/>
      <c r="AF371" s="86"/>
    </row>
    <row r="372" ht="12.5" spans="1:32">
      <c r="A372" s="90"/>
      <c r="B372" s="90"/>
      <c r="C372" s="90"/>
      <c r="D372" s="90"/>
      <c r="E372" s="90"/>
      <c r="F372" s="90"/>
      <c r="G372" s="90"/>
      <c r="H372" s="90"/>
      <c r="I372" s="86"/>
      <c r="J372" s="86"/>
      <c r="K372" s="86"/>
      <c r="L372" s="86"/>
      <c r="M372" s="86"/>
      <c r="N372" s="90"/>
      <c r="O372" s="86"/>
      <c r="P372" s="86"/>
      <c r="Q372" s="90"/>
      <c r="R372" s="86"/>
      <c r="S372" s="118"/>
      <c r="T372" s="214"/>
      <c r="U372" s="90"/>
      <c r="V372" s="214"/>
      <c r="W372" s="86"/>
      <c r="X372" s="86"/>
      <c r="Y372" s="86"/>
      <c r="Z372" s="90"/>
      <c r="AA372" s="86"/>
      <c r="AB372" s="86"/>
      <c r="AC372" s="86"/>
      <c r="AD372" s="86"/>
      <c r="AE372" s="86"/>
      <c r="AF372" s="86"/>
    </row>
    <row r="373" ht="12.5" spans="1:32">
      <c r="A373" s="90"/>
      <c r="B373" s="90"/>
      <c r="C373" s="90"/>
      <c r="D373" s="90"/>
      <c r="E373" s="90"/>
      <c r="F373" s="90"/>
      <c r="G373" s="90"/>
      <c r="H373" s="90"/>
      <c r="I373" s="86"/>
      <c r="J373" s="86"/>
      <c r="K373" s="86"/>
      <c r="L373" s="86"/>
      <c r="M373" s="86"/>
      <c r="N373" s="90"/>
      <c r="O373" s="86"/>
      <c r="P373" s="86"/>
      <c r="Q373" s="90"/>
      <c r="R373" s="86"/>
      <c r="S373" s="118"/>
      <c r="T373" s="214"/>
      <c r="U373" s="90"/>
      <c r="V373" s="214"/>
      <c r="W373" s="86"/>
      <c r="X373" s="86"/>
      <c r="Y373" s="86"/>
      <c r="Z373" s="90"/>
      <c r="AA373" s="86"/>
      <c r="AB373" s="86"/>
      <c r="AC373" s="86"/>
      <c r="AD373" s="86"/>
      <c r="AE373" s="86"/>
      <c r="AF373" s="86"/>
    </row>
    <row r="374" ht="12.5" spans="1:32">
      <c r="A374" s="90"/>
      <c r="B374" s="90"/>
      <c r="C374" s="90"/>
      <c r="D374" s="90"/>
      <c r="E374" s="90"/>
      <c r="F374" s="90"/>
      <c r="G374" s="90"/>
      <c r="H374" s="90"/>
      <c r="I374" s="86"/>
      <c r="J374" s="86"/>
      <c r="K374" s="86"/>
      <c r="L374" s="86"/>
      <c r="M374" s="86"/>
      <c r="N374" s="90"/>
      <c r="O374" s="86"/>
      <c r="P374" s="86"/>
      <c r="Q374" s="90"/>
      <c r="R374" s="86"/>
      <c r="S374" s="118"/>
      <c r="T374" s="214"/>
      <c r="U374" s="90"/>
      <c r="V374" s="214"/>
      <c r="W374" s="86"/>
      <c r="X374" s="86"/>
      <c r="Y374" s="86"/>
      <c r="Z374" s="90"/>
      <c r="AA374" s="86"/>
      <c r="AB374" s="86"/>
      <c r="AC374" s="86"/>
      <c r="AD374" s="86"/>
      <c r="AE374" s="86"/>
      <c r="AF374" s="86"/>
    </row>
    <row r="375" ht="12.5" spans="1:32">
      <c r="A375" s="90"/>
      <c r="B375" s="90"/>
      <c r="C375" s="90"/>
      <c r="D375" s="90"/>
      <c r="E375" s="90"/>
      <c r="F375" s="90"/>
      <c r="G375" s="90"/>
      <c r="H375" s="90"/>
      <c r="I375" s="86"/>
      <c r="J375" s="86"/>
      <c r="K375" s="86"/>
      <c r="L375" s="86"/>
      <c r="M375" s="86"/>
      <c r="N375" s="90"/>
      <c r="O375" s="86"/>
      <c r="P375" s="86"/>
      <c r="Q375" s="90"/>
      <c r="R375" s="86"/>
      <c r="S375" s="118"/>
      <c r="T375" s="214"/>
      <c r="U375" s="90"/>
      <c r="V375" s="214"/>
      <c r="W375" s="86"/>
      <c r="X375" s="86"/>
      <c r="Y375" s="86"/>
      <c r="Z375" s="90"/>
      <c r="AA375" s="86"/>
      <c r="AB375" s="86"/>
      <c r="AC375" s="86"/>
      <c r="AD375" s="86"/>
      <c r="AE375" s="86"/>
      <c r="AF375" s="86"/>
    </row>
    <row r="376" ht="12.5" spans="1:32">
      <c r="A376" s="90"/>
      <c r="B376" s="90"/>
      <c r="C376" s="90"/>
      <c r="D376" s="90"/>
      <c r="E376" s="90"/>
      <c r="F376" s="90"/>
      <c r="G376" s="90"/>
      <c r="H376" s="90"/>
      <c r="I376" s="86"/>
      <c r="J376" s="86"/>
      <c r="K376" s="86"/>
      <c r="L376" s="86"/>
      <c r="M376" s="86"/>
      <c r="N376" s="90"/>
      <c r="O376" s="86"/>
      <c r="P376" s="86"/>
      <c r="Q376" s="90"/>
      <c r="R376" s="86"/>
      <c r="S376" s="118"/>
      <c r="T376" s="214"/>
      <c r="U376" s="90"/>
      <c r="V376" s="214"/>
      <c r="W376" s="86"/>
      <c r="X376" s="86"/>
      <c r="Y376" s="86"/>
      <c r="Z376" s="90"/>
      <c r="AA376" s="86"/>
      <c r="AB376" s="86"/>
      <c r="AC376" s="86"/>
      <c r="AD376" s="86"/>
      <c r="AE376" s="86"/>
      <c r="AF376" s="86"/>
    </row>
    <row r="377" ht="12.5" spans="1:32">
      <c r="A377" s="90"/>
      <c r="B377" s="90"/>
      <c r="C377" s="90"/>
      <c r="D377" s="90"/>
      <c r="E377" s="90"/>
      <c r="F377" s="90"/>
      <c r="G377" s="90"/>
      <c r="H377" s="90"/>
      <c r="I377" s="86"/>
      <c r="J377" s="86"/>
      <c r="K377" s="86"/>
      <c r="L377" s="86"/>
      <c r="M377" s="86"/>
      <c r="N377" s="90"/>
      <c r="O377" s="86"/>
      <c r="P377" s="86"/>
      <c r="Q377" s="90"/>
      <c r="R377" s="86"/>
      <c r="S377" s="118"/>
      <c r="T377" s="214"/>
      <c r="U377" s="90"/>
      <c r="V377" s="214"/>
      <c r="W377" s="86"/>
      <c r="X377" s="86"/>
      <c r="Y377" s="86"/>
      <c r="Z377" s="90"/>
      <c r="AA377" s="86"/>
      <c r="AB377" s="86"/>
      <c r="AC377" s="86"/>
      <c r="AD377" s="86"/>
      <c r="AE377" s="86"/>
      <c r="AF377" s="86"/>
    </row>
    <row r="378" ht="12.5" spans="1:32">
      <c r="A378" s="90"/>
      <c r="B378" s="90"/>
      <c r="C378" s="90"/>
      <c r="D378" s="90"/>
      <c r="E378" s="90"/>
      <c r="F378" s="90"/>
      <c r="G378" s="90"/>
      <c r="H378" s="90"/>
      <c r="I378" s="86"/>
      <c r="J378" s="86"/>
      <c r="K378" s="86"/>
      <c r="L378" s="86"/>
      <c r="M378" s="86"/>
      <c r="N378" s="90"/>
      <c r="O378" s="86"/>
      <c r="P378" s="86"/>
      <c r="Q378" s="90"/>
      <c r="R378" s="86"/>
      <c r="S378" s="118"/>
      <c r="T378" s="214"/>
      <c r="U378" s="90"/>
      <c r="V378" s="214"/>
      <c r="W378" s="86"/>
      <c r="X378" s="86"/>
      <c r="Y378" s="86"/>
      <c r="Z378" s="90"/>
      <c r="AA378" s="86"/>
      <c r="AB378" s="86"/>
      <c r="AC378" s="86"/>
      <c r="AD378" s="86"/>
      <c r="AE378" s="86"/>
      <c r="AF378" s="86"/>
    </row>
    <row r="379" ht="12.5" spans="1:32">
      <c r="A379" s="90"/>
      <c r="B379" s="90"/>
      <c r="C379" s="90"/>
      <c r="D379" s="90"/>
      <c r="E379" s="90"/>
      <c r="F379" s="90"/>
      <c r="G379" s="90"/>
      <c r="H379" s="90"/>
      <c r="I379" s="86"/>
      <c r="J379" s="86"/>
      <c r="K379" s="86"/>
      <c r="L379" s="86"/>
      <c r="M379" s="86"/>
      <c r="N379" s="90"/>
      <c r="O379" s="86"/>
      <c r="P379" s="86"/>
      <c r="Q379" s="90"/>
      <c r="R379" s="86"/>
      <c r="S379" s="118"/>
      <c r="T379" s="214"/>
      <c r="U379" s="90"/>
      <c r="V379" s="214"/>
      <c r="W379" s="86"/>
      <c r="X379" s="86"/>
      <c r="Y379" s="86"/>
      <c r="Z379" s="90"/>
      <c r="AA379" s="86"/>
      <c r="AB379" s="86"/>
      <c r="AC379" s="86"/>
      <c r="AD379" s="86"/>
      <c r="AE379" s="86"/>
      <c r="AF379" s="86"/>
    </row>
    <row r="380" ht="12.5" spans="1:32">
      <c r="A380" s="90"/>
      <c r="B380" s="90"/>
      <c r="C380" s="90"/>
      <c r="D380" s="90"/>
      <c r="E380" s="90"/>
      <c r="F380" s="90"/>
      <c r="G380" s="90"/>
      <c r="H380" s="90"/>
      <c r="I380" s="86"/>
      <c r="J380" s="86"/>
      <c r="K380" s="86"/>
      <c r="L380" s="86"/>
      <c r="M380" s="86"/>
      <c r="N380" s="90"/>
      <c r="O380" s="86"/>
      <c r="P380" s="86"/>
      <c r="Q380" s="90"/>
      <c r="R380" s="86"/>
      <c r="S380" s="118"/>
      <c r="T380" s="214"/>
      <c r="U380" s="90"/>
      <c r="V380" s="214"/>
      <c r="W380" s="86"/>
      <c r="X380" s="86"/>
      <c r="Y380" s="86"/>
      <c r="Z380" s="90"/>
      <c r="AA380" s="86"/>
      <c r="AB380" s="86"/>
      <c r="AC380" s="86"/>
      <c r="AD380" s="86"/>
      <c r="AE380" s="86"/>
      <c r="AF380" s="86"/>
    </row>
    <row r="381" ht="12.5" spans="1:32">
      <c r="A381" s="90"/>
      <c r="B381" s="90"/>
      <c r="C381" s="90"/>
      <c r="D381" s="90"/>
      <c r="E381" s="90"/>
      <c r="F381" s="90"/>
      <c r="G381" s="90"/>
      <c r="H381" s="90"/>
      <c r="I381" s="86"/>
      <c r="J381" s="86"/>
      <c r="K381" s="86"/>
      <c r="L381" s="86"/>
      <c r="M381" s="86"/>
      <c r="N381" s="90"/>
      <c r="O381" s="86"/>
      <c r="P381" s="86"/>
      <c r="Q381" s="90"/>
      <c r="R381" s="86"/>
      <c r="S381" s="118"/>
      <c r="T381" s="214"/>
      <c r="U381" s="90"/>
      <c r="V381" s="214"/>
      <c r="W381" s="86"/>
      <c r="X381" s="86"/>
      <c r="Y381" s="86"/>
      <c r="Z381" s="90"/>
      <c r="AA381" s="86"/>
      <c r="AB381" s="86"/>
      <c r="AC381" s="86"/>
      <c r="AD381" s="86"/>
      <c r="AE381" s="86"/>
      <c r="AF381" s="86"/>
    </row>
    <row r="382" ht="12.5" spans="1:32">
      <c r="A382" s="90"/>
      <c r="B382" s="90"/>
      <c r="C382" s="90"/>
      <c r="D382" s="90"/>
      <c r="E382" s="90"/>
      <c r="F382" s="90"/>
      <c r="G382" s="90"/>
      <c r="H382" s="90"/>
      <c r="I382" s="86"/>
      <c r="J382" s="86"/>
      <c r="K382" s="86"/>
      <c r="L382" s="86"/>
      <c r="M382" s="86"/>
      <c r="N382" s="90"/>
      <c r="O382" s="86"/>
      <c r="P382" s="86"/>
      <c r="Q382" s="90"/>
      <c r="R382" s="86"/>
      <c r="S382" s="118"/>
      <c r="T382" s="214"/>
      <c r="U382" s="90"/>
      <c r="V382" s="214"/>
      <c r="W382" s="86"/>
      <c r="X382" s="86"/>
      <c r="Y382" s="86"/>
      <c r="Z382" s="90"/>
      <c r="AA382" s="86"/>
      <c r="AB382" s="86"/>
      <c r="AC382" s="86"/>
      <c r="AD382" s="86"/>
      <c r="AE382" s="86"/>
      <c r="AF382" s="86"/>
    </row>
    <row r="383" ht="12.5" spans="1:32">
      <c r="A383" s="90"/>
      <c r="B383" s="90"/>
      <c r="C383" s="90"/>
      <c r="D383" s="90"/>
      <c r="E383" s="90"/>
      <c r="F383" s="90"/>
      <c r="G383" s="90"/>
      <c r="H383" s="90"/>
      <c r="I383" s="86"/>
      <c r="J383" s="86"/>
      <c r="K383" s="86"/>
      <c r="L383" s="86"/>
      <c r="M383" s="86"/>
      <c r="N383" s="90"/>
      <c r="O383" s="86"/>
      <c r="P383" s="86"/>
      <c r="Q383" s="90"/>
      <c r="R383" s="86"/>
      <c r="S383" s="118"/>
      <c r="T383" s="214"/>
      <c r="U383" s="90"/>
      <c r="V383" s="214"/>
      <c r="W383" s="86"/>
      <c r="X383" s="86"/>
      <c r="Y383" s="86"/>
      <c r="Z383" s="90"/>
      <c r="AA383" s="86"/>
      <c r="AB383" s="86"/>
      <c r="AC383" s="86"/>
      <c r="AD383" s="86"/>
      <c r="AE383" s="86"/>
      <c r="AF383" s="86"/>
    </row>
    <row r="384" ht="12.5" spans="1:32">
      <c r="A384" s="90"/>
      <c r="B384" s="90"/>
      <c r="C384" s="90"/>
      <c r="D384" s="90"/>
      <c r="E384" s="90"/>
      <c r="F384" s="90"/>
      <c r="G384" s="90"/>
      <c r="H384" s="90"/>
      <c r="I384" s="86"/>
      <c r="J384" s="86"/>
      <c r="K384" s="86"/>
      <c r="L384" s="86"/>
      <c r="M384" s="86"/>
      <c r="N384" s="90"/>
      <c r="O384" s="86"/>
      <c r="P384" s="86"/>
      <c r="Q384" s="90"/>
      <c r="R384" s="86"/>
      <c r="S384" s="118"/>
      <c r="T384" s="214"/>
      <c r="U384" s="90"/>
      <c r="V384" s="214"/>
      <c r="W384" s="86"/>
      <c r="X384" s="86"/>
      <c r="Y384" s="86"/>
      <c r="Z384" s="90"/>
      <c r="AA384" s="86"/>
      <c r="AB384" s="86"/>
      <c r="AC384" s="86"/>
      <c r="AD384" s="86"/>
      <c r="AE384" s="86"/>
      <c r="AF384" s="86"/>
    </row>
    <row r="385" ht="12.5" spans="1:32">
      <c r="A385" s="90"/>
      <c r="B385" s="90"/>
      <c r="C385" s="90"/>
      <c r="D385" s="90"/>
      <c r="E385" s="90"/>
      <c r="F385" s="90"/>
      <c r="G385" s="90"/>
      <c r="H385" s="90"/>
      <c r="I385" s="86"/>
      <c r="J385" s="86"/>
      <c r="K385" s="86"/>
      <c r="L385" s="86"/>
      <c r="M385" s="86"/>
      <c r="N385" s="90"/>
      <c r="O385" s="86"/>
      <c r="P385" s="86"/>
      <c r="Q385" s="90"/>
      <c r="R385" s="86"/>
      <c r="S385" s="118"/>
      <c r="T385" s="214"/>
      <c r="U385" s="90"/>
      <c r="V385" s="214"/>
      <c r="W385" s="86"/>
      <c r="X385" s="86"/>
      <c r="Y385" s="86"/>
      <c r="Z385" s="90"/>
      <c r="AA385" s="86"/>
      <c r="AB385" s="86"/>
      <c r="AC385" s="86"/>
      <c r="AD385" s="86"/>
      <c r="AE385" s="86"/>
      <c r="AF385" s="86"/>
    </row>
    <row r="386" ht="12.5" spans="1:32">
      <c r="A386" s="90"/>
      <c r="B386" s="90"/>
      <c r="C386" s="90"/>
      <c r="D386" s="90"/>
      <c r="E386" s="90"/>
      <c r="F386" s="90"/>
      <c r="G386" s="90"/>
      <c r="H386" s="90"/>
      <c r="I386" s="86"/>
      <c r="J386" s="86"/>
      <c r="K386" s="86"/>
      <c r="L386" s="86"/>
      <c r="M386" s="86"/>
      <c r="N386" s="90"/>
      <c r="O386" s="86"/>
      <c r="P386" s="86"/>
      <c r="Q386" s="90"/>
      <c r="R386" s="86"/>
      <c r="S386" s="118"/>
      <c r="T386" s="214"/>
      <c r="U386" s="90"/>
      <c r="V386" s="214"/>
      <c r="W386" s="86"/>
      <c r="X386" s="86"/>
      <c r="Y386" s="86"/>
      <c r="Z386" s="90"/>
      <c r="AA386" s="86"/>
      <c r="AB386" s="86"/>
      <c r="AC386" s="86"/>
      <c r="AD386" s="86"/>
      <c r="AE386" s="86"/>
      <c r="AF386" s="86"/>
    </row>
    <row r="387" ht="12.5" spans="1:32">
      <c r="A387" s="90"/>
      <c r="B387" s="90"/>
      <c r="C387" s="90"/>
      <c r="D387" s="90"/>
      <c r="E387" s="90"/>
      <c r="F387" s="90"/>
      <c r="G387" s="90"/>
      <c r="H387" s="90"/>
      <c r="I387" s="86"/>
      <c r="J387" s="86"/>
      <c r="K387" s="86"/>
      <c r="L387" s="86"/>
      <c r="M387" s="86"/>
      <c r="N387" s="90"/>
      <c r="O387" s="86"/>
      <c r="P387" s="86"/>
      <c r="Q387" s="90"/>
      <c r="R387" s="86"/>
      <c r="S387" s="118"/>
      <c r="T387" s="214"/>
      <c r="U387" s="90"/>
      <c r="V387" s="214"/>
      <c r="W387" s="86"/>
      <c r="X387" s="86"/>
      <c r="Y387" s="86"/>
      <c r="Z387" s="90"/>
      <c r="AA387" s="86"/>
      <c r="AB387" s="86"/>
      <c r="AC387" s="86"/>
      <c r="AD387" s="86"/>
      <c r="AE387" s="86"/>
      <c r="AF387" s="86"/>
    </row>
    <row r="388" ht="12.5" spans="1:32">
      <c r="A388" s="90"/>
      <c r="B388" s="90"/>
      <c r="C388" s="90"/>
      <c r="D388" s="90"/>
      <c r="E388" s="90"/>
      <c r="F388" s="90"/>
      <c r="G388" s="90"/>
      <c r="H388" s="90"/>
      <c r="I388" s="86"/>
      <c r="J388" s="86"/>
      <c r="K388" s="86"/>
      <c r="L388" s="86"/>
      <c r="M388" s="86"/>
      <c r="N388" s="90"/>
      <c r="O388" s="86"/>
      <c r="P388" s="86"/>
      <c r="Q388" s="90"/>
      <c r="R388" s="86"/>
      <c r="S388" s="118"/>
      <c r="T388" s="214"/>
      <c r="U388" s="90"/>
      <c r="V388" s="214"/>
      <c r="W388" s="86"/>
      <c r="X388" s="86"/>
      <c r="Y388" s="86"/>
      <c r="Z388" s="90"/>
      <c r="AA388" s="86"/>
      <c r="AB388" s="86"/>
      <c r="AC388" s="86"/>
      <c r="AD388" s="86"/>
      <c r="AE388" s="86"/>
      <c r="AF388" s="86"/>
    </row>
    <row r="389" ht="12.5" spans="1:32">
      <c r="A389" s="90"/>
      <c r="B389" s="90"/>
      <c r="C389" s="90"/>
      <c r="D389" s="90"/>
      <c r="E389" s="90"/>
      <c r="F389" s="90"/>
      <c r="G389" s="90"/>
      <c r="H389" s="90"/>
      <c r="I389" s="86"/>
      <c r="J389" s="86"/>
      <c r="K389" s="86"/>
      <c r="L389" s="86"/>
      <c r="M389" s="86"/>
      <c r="N389" s="90"/>
      <c r="O389" s="86"/>
      <c r="P389" s="86"/>
      <c r="Q389" s="90"/>
      <c r="R389" s="86"/>
      <c r="S389" s="118"/>
      <c r="T389" s="214"/>
      <c r="U389" s="90"/>
      <c r="V389" s="214"/>
      <c r="W389" s="86"/>
      <c r="X389" s="86"/>
      <c r="Y389" s="86"/>
      <c r="Z389" s="90"/>
      <c r="AA389" s="86"/>
      <c r="AB389" s="86"/>
      <c r="AC389" s="86"/>
      <c r="AD389" s="86"/>
      <c r="AE389" s="86"/>
      <c r="AF389" s="86"/>
    </row>
    <row r="390" ht="12.5" spans="1:32">
      <c r="A390" s="90"/>
      <c r="B390" s="90"/>
      <c r="C390" s="90"/>
      <c r="D390" s="90"/>
      <c r="E390" s="90"/>
      <c r="F390" s="90"/>
      <c r="G390" s="90"/>
      <c r="H390" s="90"/>
      <c r="I390" s="86"/>
      <c r="J390" s="86"/>
      <c r="K390" s="86"/>
      <c r="L390" s="86"/>
      <c r="M390" s="86"/>
      <c r="N390" s="90"/>
      <c r="O390" s="86"/>
      <c r="P390" s="86"/>
      <c r="Q390" s="90"/>
      <c r="R390" s="86"/>
      <c r="S390" s="118"/>
      <c r="T390" s="214"/>
      <c r="U390" s="90"/>
      <c r="V390" s="214"/>
      <c r="W390" s="86"/>
      <c r="X390" s="86"/>
      <c r="Y390" s="86"/>
      <c r="Z390" s="90"/>
      <c r="AA390" s="86"/>
      <c r="AB390" s="86"/>
      <c r="AC390" s="86"/>
      <c r="AD390" s="86"/>
      <c r="AE390" s="86"/>
      <c r="AF390" s="86"/>
    </row>
    <row r="391" ht="12.5" spans="1:32">
      <c r="A391" s="90"/>
      <c r="B391" s="90"/>
      <c r="C391" s="90"/>
      <c r="D391" s="90"/>
      <c r="E391" s="90"/>
      <c r="F391" s="90"/>
      <c r="G391" s="90"/>
      <c r="H391" s="90"/>
      <c r="I391" s="86"/>
      <c r="J391" s="86"/>
      <c r="K391" s="86"/>
      <c r="L391" s="86"/>
      <c r="M391" s="86"/>
      <c r="N391" s="90"/>
      <c r="O391" s="86"/>
      <c r="P391" s="86"/>
      <c r="Q391" s="90"/>
      <c r="R391" s="86"/>
      <c r="S391" s="118"/>
      <c r="T391" s="214"/>
      <c r="U391" s="90"/>
      <c r="V391" s="214"/>
      <c r="W391" s="86"/>
      <c r="X391" s="86"/>
      <c r="Y391" s="86"/>
      <c r="Z391" s="90"/>
      <c r="AA391" s="86"/>
      <c r="AB391" s="86"/>
      <c r="AC391" s="86"/>
      <c r="AD391" s="86"/>
      <c r="AE391" s="86"/>
      <c r="AF391" s="86"/>
    </row>
    <row r="392" ht="12.5" spans="1:32">
      <c r="A392" s="90"/>
      <c r="B392" s="90"/>
      <c r="C392" s="90"/>
      <c r="D392" s="90"/>
      <c r="E392" s="90"/>
      <c r="F392" s="90"/>
      <c r="G392" s="90"/>
      <c r="H392" s="90"/>
      <c r="I392" s="86"/>
      <c r="J392" s="86"/>
      <c r="K392" s="86"/>
      <c r="L392" s="86"/>
      <c r="M392" s="86"/>
      <c r="N392" s="90"/>
      <c r="O392" s="86"/>
      <c r="P392" s="86"/>
      <c r="Q392" s="90"/>
      <c r="R392" s="86"/>
      <c r="S392" s="118"/>
      <c r="T392" s="214"/>
      <c r="U392" s="90"/>
      <c r="V392" s="214"/>
      <c r="W392" s="86"/>
      <c r="X392" s="86"/>
      <c r="Y392" s="86"/>
      <c r="Z392" s="90"/>
      <c r="AA392" s="86"/>
      <c r="AB392" s="86"/>
      <c r="AC392" s="86"/>
      <c r="AD392" s="86"/>
      <c r="AE392" s="86"/>
      <c r="AF392" s="86"/>
    </row>
    <row r="393" ht="12.5" spans="1:32">
      <c r="A393" s="90"/>
      <c r="B393" s="90"/>
      <c r="C393" s="90"/>
      <c r="D393" s="90"/>
      <c r="E393" s="90"/>
      <c r="F393" s="90"/>
      <c r="G393" s="90"/>
      <c r="H393" s="90"/>
      <c r="I393" s="86"/>
      <c r="J393" s="86"/>
      <c r="K393" s="86"/>
      <c r="L393" s="86"/>
      <c r="M393" s="86"/>
      <c r="N393" s="90"/>
      <c r="O393" s="86"/>
      <c r="P393" s="86"/>
      <c r="Q393" s="90"/>
      <c r="R393" s="86"/>
      <c r="S393" s="118"/>
      <c r="T393" s="214"/>
      <c r="U393" s="90"/>
      <c r="V393" s="214"/>
      <c r="W393" s="86"/>
      <c r="X393" s="86"/>
      <c r="Y393" s="86"/>
      <c r="Z393" s="90"/>
      <c r="AA393" s="86"/>
      <c r="AB393" s="86"/>
      <c r="AC393" s="86"/>
      <c r="AD393" s="86"/>
      <c r="AE393" s="86"/>
      <c r="AF393" s="86"/>
    </row>
    <row r="394" ht="12.5" spans="1:32">
      <c r="A394" s="90"/>
      <c r="B394" s="90"/>
      <c r="C394" s="90"/>
      <c r="D394" s="90"/>
      <c r="E394" s="90"/>
      <c r="F394" s="90"/>
      <c r="G394" s="90"/>
      <c r="H394" s="90"/>
      <c r="I394" s="86"/>
      <c r="J394" s="86"/>
      <c r="K394" s="86"/>
      <c r="L394" s="86"/>
      <c r="M394" s="86"/>
      <c r="N394" s="90"/>
      <c r="O394" s="86"/>
      <c r="P394" s="86"/>
      <c r="Q394" s="90"/>
      <c r="R394" s="86"/>
      <c r="S394" s="118"/>
      <c r="T394" s="214"/>
      <c r="U394" s="90"/>
      <c r="V394" s="214"/>
      <c r="W394" s="86"/>
      <c r="X394" s="86"/>
      <c r="Y394" s="86"/>
      <c r="Z394" s="90"/>
      <c r="AA394" s="86"/>
      <c r="AB394" s="86"/>
      <c r="AC394" s="86"/>
      <c r="AD394" s="86"/>
      <c r="AE394" s="86"/>
      <c r="AF394" s="86"/>
    </row>
    <row r="395" ht="12.5" spans="1:32">
      <c r="A395" s="90"/>
      <c r="B395" s="90"/>
      <c r="C395" s="90"/>
      <c r="D395" s="90"/>
      <c r="E395" s="90"/>
      <c r="F395" s="90"/>
      <c r="G395" s="90"/>
      <c r="H395" s="90"/>
      <c r="I395" s="86"/>
      <c r="J395" s="86"/>
      <c r="K395" s="86"/>
      <c r="L395" s="86"/>
      <c r="M395" s="86"/>
      <c r="N395" s="90"/>
      <c r="O395" s="86"/>
      <c r="P395" s="86"/>
      <c r="Q395" s="90"/>
      <c r="R395" s="86"/>
      <c r="S395" s="118"/>
      <c r="T395" s="214"/>
      <c r="U395" s="90"/>
      <c r="V395" s="214"/>
      <c r="W395" s="86"/>
      <c r="X395" s="86"/>
      <c r="Y395" s="86"/>
      <c r="Z395" s="90"/>
      <c r="AA395" s="86"/>
      <c r="AB395" s="86"/>
      <c r="AC395" s="86"/>
      <c r="AD395" s="86"/>
      <c r="AE395" s="86"/>
      <c r="AF395" s="86"/>
    </row>
    <row r="396" ht="12.5" spans="1:32">
      <c r="A396" s="90"/>
      <c r="B396" s="90"/>
      <c r="C396" s="90"/>
      <c r="D396" s="90"/>
      <c r="E396" s="90"/>
      <c r="F396" s="90"/>
      <c r="G396" s="90"/>
      <c r="H396" s="90"/>
      <c r="I396" s="86"/>
      <c r="J396" s="86"/>
      <c r="K396" s="86"/>
      <c r="L396" s="86"/>
      <c r="M396" s="86"/>
      <c r="N396" s="90"/>
      <c r="O396" s="86"/>
      <c r="P396" s="86"/>
      <c r="Q396" s="90"/>
      <c r="R396" s="86"/>
      <c r="S396" s="118"/>
      <c r="T396" s="214"/>
      <c r="U396" s="90"/>
      <c r="V396" s="214"/>
      <c r="W396" s="86"/>
      <c r="X396" s="86"/>
      <c r="Y396" s="86"/>
      <c r="Z396" s="90"/>
      <c r="AA396" s="86"/>
      <c r="AB396" s="86"/>
      <c r="AC396" s="86"/>
      <c r="AD396" s="86"/>
      <c r="AE396" s="86"/>
      <c r="AF396" s="86"/>
    </row>
    <row r="397" ht="12.5" spans="1:32">
      <c r="A397" s="90"/>
      <c r="B397" s="90"/>
      <c r="C397" s="90"/>
      <c r="D397" s="90"/>
      <c r="E397" s="90"/>
      <c r="F397" s="90"/>
      <c r="G397" s="90"/>
      <c r="H397" s="90"/>
      <c r="I397" s="86"/>
      <c r="J397" s="86"/>
      <c r="K397" s="86"/>
      <c r="L397" s="86"/>
      <c r="M397" s="86"/>
      <c r="N397" s="90"/>
      <c r="O397" s="86"/>
      <c r="P397" s="86"/>
      <c r="Q397" s="90"/>
      <c r="R397" s="86"/>
      <c r="S397" s="118"/>
      <c r="T397" s="214"/>
      <c r="U397" s="90"/>
      <c r="V397" s="214"/>
      <c r="W397" s="86"/>
      <c r="X397" s="86"/>
      <c r="Y397" s="86"/>
      <c r="Z397" s="90"/>
      <c r="AA397" s="86"/>
      <c r="AB397" s="86"/>
      <c r="AC397" s="86"/>
      <c r="AD397" s="86"/>
      <c r="AE397" s="86"/>
      <c r="AF397" s="86"/>
    </row>
    <row r="398" ht="12.5" spans="1:32">
      <c r="A398" s="90"/>
      <c r="B398" s="90"/>
      <c r="C398" s="90"/>
      <c r="D398" s="90"/>
      <c r="E398" s="90"/>
      <c r="F398" s="90"/>
      <c r="G398" s="90"/>
      <c r="H398" s="90"/>
      <c r="I398" s="86"/>
      <c r="J398" s="86"/>
      <c r="K398" s="86"/>
      <c r="L398" s="86"/>
      <c r="M398" s="86"/>
      <c r="N398" s="90"/>
      <c r="O398" s="86"/>
      <c r="P398" s="86"/>
      <c r="Q398" s="90"/>
      <c r="R398" s="86"/>
      <c r="S398" s="118"/>
      <c r="T398" s="214"/>
      <c r="U398" s="90"/>
      <c r="V398" s="214"/>
      <c r="W398" s="86"/>
      <c r="X398" s="86"/>
      <c r="Y398" s="86"/>
      <c r="Z398" s="90"/>
      <c r="AA398" s="86"/>
      <c r="AB398" s="86"/>
      <c r="AC398" s="86"/>
      <c r="AD398" s="86"/>
      <c r="AE398" s="86"/>
      <c r="AF398" s="86"/>
    </row>
    <row r="399" ht="12.5" spans="1:32">
      <c r="A399" s="90"/>
      <c r="B399" s="90"/>
      <c r="C399" s="90"/>
      <c r="D399" s="90"/>
      <c r="E399" s="90"/>
      <c r="F399" s="90"/>
      <c r="G399" s="90"/>
      <c r="H399" s="90"/>
      <c r="I399" s="86"/>
      <c r="J399" s="86"/>
      <c r="K399" s="86"/>
      <c r="L399" s="86"/>
      <c r="M399" s="86"/>
      <c r="N399" s="90"/>
      <c r="O399" s="86"/>
      <c r="P399" s="86"/>
      <c r="Q399" s="90"/>
      <c r="R399" s="86"/>
      <c r="S399" s="118"/>
      <c r="T399" s="214"/>
      <c r="U399" s="90"/>
      <c r="V399" s="214"/>
      <c r="W399" s="86"/>
      <c r="X399" s="86"/>
      <c r="Y399" s="86"/>
      <c r="Z399" s="90"/>
      <c r="AA399" s="86"/>
      <c r="AB399" s="86"/>
      <c r="AC399" s="86"/>
      <c r="AD399" s="86"/>
      <c r="AE399" s="86"/>
      <c r="AF399" s="86"/>
    </row>
    <row r="400" ht="12.5" spans="1:32">
      <c r="A400" s="90"/>
      <c r="B400" s="90"/>
      <c r="C400" s="90"/>
      <c r="D400" s="90"/>
      <c r="E400" s="90"/>
      <c r="F400" s="90"/>
      <c r="G400" s="90"/>
      <c r="H400" s="90"/>
      <c r="I400" s="86"/>
      <c r="J400" s="86"/>
      <c r="K400" s="86"/>
      <c r="L400" s="86"/>
      <c r="M400" s="86"/>
      <c r="N400" s="90"/>
      <c r="O400" s="86"/>
      <c r="P400" s="86"/>
      <c r="Q400" s="90"/>
      <c r="R400" s="86"/>
      <c r="S400" s="118"/>
      <c r="T400" s="214"/>
      <c r="U400" s="90"/>
      <c r="V400" s="214"/>
      <c r="W400" s="86"/>
      <c r="X400" s="86"/>
      <c r="Y400" s="86"/>
      <c r="Z400" s="90"/>
      <c r="AA400" s="86"/>
      <c r="AB400" s="86"/>
      <c r="AC400" s="86"/>
      <c r="AD400" s="86"/>
      <c r="AE400" s="86"/>
      <c r="AF400" s="86"/>
    </row>
    <row r="401" ht="12.5" spans="1:32">
      <c r="A401" s="90"/>
      <c r="B401" s="90"/>
      <c r="C401" s="90"/>
      <c r="D401" s="90"/>
      <c r="E401" s="90"/>
      <c r="F401" s="90"/>
      <c r="G401" s="90"/>
      <c r="H401" s="90"/>
      <c r="I401" s="86"/>
      <c r="J401" s="86"/>
      <c r="K401" s="86"/>
      <c r="L401" s="86"/>
      <c r="M401" s="86"/>
      <c r="N401" s="90"/>
      <c r="O401" s="86"/>
      <c r="P401" s="86"/>
      <c r="Q401" s="90"/>
      <c r="R401" s="86"/>
      <c r="S401" s="118"/>
      <c r="T401" s="214"/>
      <c r="U401" s="90"/>
      <c r="V401" s="214"/>
      <c r="W401" s="86"/>
      <c r="X401" s="86"/>
      <c r="Y401" s="86"/>
      <c r="Z401" s="90"/>
      <c r="AA401" s="86"/>
      <c r="AB401" s="86"/>
      <c r="AC401" s="86"/>
      <c r="AD401" s="86"/>
      <c r="AE401" s="86"/>
      <c r="AF401" s="86"/>
    </row>
    <row r="402" ht="12.5" spans="1:32">
      <c r="A402" s="90"/>
      <c r="B402" s="90"/>
      <c r="C402" s="90"/>
      <c r="D402" s="90"/>
      <c r="E402" s="90"/>
      <c r="F402" s="90"/>
      <c r="G402" s="90"/>
      <c r="H402" s="90"/>
      <c r="I402" s="86"/>
      <c r="J402" s="86"/>
      <c r="K402" s="86"/>
      <c r="L402" s="86"/>
      <c r="M402" s="86"/>
      <c r="N402" s="90"/>
      <c r="O402" s="86"/>
      <c r="P402" s="86"/>
      <c r="Q402" s="90"/>
      <c r="R402" s="86"/>
      <c r="S402" s="118"/>
      <c r="T402" s="214"/>
      <c r="U402" s="90"/>
      <c r="V402" s="214"/>
      <c r="W402" s="86"/>
      <c r="X402" s="86"/>
      <c r="Y402" s="86"/>
      <c r="Z402" s="90"/>
      <c r="AA402" s="86"/>
      <c r="AB402" s="86"/>
      <c r="AC402" s="86"/>
      <c r="AD402" s="86"/>
      <c r="AE402" s="86"/>
      <c r="AF402" s="86"/>
    </row>
    <row r="403" ht="12.5" spans="1:32">
      <c r="A403" s="90"/>
      <c r="B403" s="90"/>
      <c r="C403" s="90"/>
      <c r="D403" s="90"/>
      <c r="E403" s="90"/>
      <c r="F403" s="90"/>
      <c r="G403" s="90"/>
      <c r="H403" s="90"/>
      <c r="I403" s="86"/>
      <c r="J403" s="86"/>
      <c r="K403" s="86"/>
      <c r="L403" s="86"/>
      <c r="M403" s="86"/>
      <c r="N403" s="90"/>
      <c r="O403" s="86"/>
      <c r="P403" s="86"/>
      <c r="Q403" s="90"/>
      <c r="R403" s="86"/>
      <c r="S403" s="118"/>
      <c r="T403" s="214"/>
      <c r="U403" s="90"/>
      <c r="V403" s="214"/>
      <c r="W403" s="86"/>
      <c r="X403" s="86"/>
      <c r="Y403" s="86"/>
      <c r="Z403" s="90"/>
      <c r="AA403" s="86"/>
      <c r="AB403" s="86"/>
      <c r="AC403" s="86"/>
      <c r="AD403" s="86"/>
      <c r="AE403" s="86"/>
      <c r="AF403" s="86"/>
    </row>
    <row r="404" ht="12.5" spans="1:32">
      <c r="A404" s="90"/>
      <c r="B404" s="90"/>
      <c r="C404" s="90"/>
      <c r="D404" s="90"/>
      <c r="E404" s="90"/>
      <c r="F404" s="90"/>
      <c r="G404" s="90"/>
      <c r="H404" s="90"/>
      <c r="I404" s="86"/>
      <c r="J404" s="86"/>
      <c r="K404" s="86"/>
      <c r="L404" s="86"/>
      <c r="M404" s="86"/>
      <c r="N404" s="90"/>
      <c r="O404" s="86"/>
      <c r="P404" s="86"/>
      <c r="Q404" s="90"/>
      <c r="R404" s="86"/>
      <c r="S404" s="118"/>
      <c r="T404" s="214"/>
      <c r="U404" s="90"/>
      <c r="V404" s="214"/>
      <c r="W404" s="86"/>
      <c r="X404" s="86"/>
      <c r="Y404" s="86"/>
      <c r="Z404" s="90"/>
      <c r="AA404" s="86"/>
      <c r="AB404" s="86"/>
      <c r="AC404" s="86"/>
      <c r="AD404" s="86"/>
      <c r="AE404" s="86"/>
      <c r="AF404" s="86"/>
    </row>
    <row r="405" ht="12.5" spans="1:32">
      <c r="A405" s="90"/>
      <c r="B405" s="90"/>
      <c r="C405" s="90"/>
      <c r="D405" s="90"/>
      <c r="E405" s="90"/>
      <c r="F405" s="90"/>
      <c r="G405" s="90"/>
      <c r="H405" s="90"/>
      <c r="I405" s="86"/>
      <c r="J405" s="86"/>
      <c r="K405" s="86"/>
      <c r="L405" s="86"/>
      <c r="M405" s="86"/>
      <c r="N405" s="90"/>
      <c r="O405" s="86"/>
      <c r="P405" s="86"/>
      <c r="Q405" s="90"/>
      <c r="R405" s="86"/>
      <c r="S405" s="118"/>
      <c r="T405" s="214"/>
      <c r="U405" s="90"/>
      <c r="V405" s="214"/>
      <c r="W405" s="86"/>
      <c r="X405" s="86"/>
      <c r="Y405" s="86"/>
      <c r="Z405" s="90"/>
      <c r="AA405" s="86"/>
      <c r="AB405" s="86"/>
      <c r="AC405" s="86"/>
      <c r="AD405" s="86"/>
      <c r="AE405" s="86"/>
      <c r="AF405" s="86"/>
    </row>
    <row r="406" ht="12.5" spans="1:32">
      <c r="A406" s="90"/>
      <c r="B406" s="90"/>
      <c r="C406" s="90"/>
      <c r="D406" s="90"/>
      <c r="E406" s="90"/>
      <c r="F406" s="90"/>
      <c r="G406" s="90"/>
      <c r="H406" s="90"/>
      <c r="I406" s="86"/>
      <c r="J406" s="86"/>
      <c r="K406" s="86"/>
      <c r="L406" s="86"/>
      <c r="M406" s="86"/>
      <c r="N406" s="90"/>
      <c r="O406" s="86"/>
      <c r="P406" s="86"/>
      <c r="Q406" s="90"/>
      <c r="R406" s="86"/>
      <c r="S406" s="118"/>
      <c r="T406" s="214"/>
      <c r="U406" s="90"/>
      <c r="V406" s="214"/>
      <c r="W406" s="86"/>
      <c r="X406" s="86"/>
      <c r="Y406" s="86"/>
      <c r="Z406" s="90"/>
      <c r="AA406" s="86"/>
      <c r="AB406" s="86"/>
      <c r="AC406" s="86"/>
      <c r="AD406" s="86"/>
      <c r="AE406" s="86"/>
      <c r="AF406" s="86"/>
    </row>
    <row r="407" ht="12.5" spans="1:32">
      <c r="A407" s="90"/>
      <c r="B407" s="90"/>
      <c r="C407" s="90"/>
      <c r="D407" s="90"/>
      <c r="E407" s="90"/>
      <c r="F407" s="90"/>
      <c r="G407" s="90"/>
      <c r="H407" s="90"/>
      <c r="I407" s="86"/>
      <c r="J407" s="86"/>
      <c r="K407" s="86"/>
      <c r="L407" s="86"/>
      <c r="M407" s="86"/>
      <c r="N407" s="90"/>
      <c r="O407" s="86"/>
      <c r="P407" s="86"/>
      <c r="Q407" s="90"/>
      <c r="R407" s="86"/>
      <c r="S407" s="118"/>
      <c r="T407" s="214"/>
      <c r="U407" s="90"/>
      <c r="V407" s="214"/>
      <c r="W407" s="86"/>
      <c r="X407" s="86"/>
      <c r="Y407" s="86"/>
      <c r="Z407" s="90"/>
      <c r="AA407" s="86"/>
      <c r="AB407" s="86"/>
      <c r="AC407" s="86"/>
      <c r="AD407" s="86"/>
      <c r="AE407" s="86"/>
      <c r="AF407" s="86"/>
    </row>
    <row r="408" ht="12.5" spans="1:32">
      <c r="A408" s="90"/>
      <c r="B408" s="90"/>
      <c r="C408" s="90"/>
      <c r="D408" s="90"/>
      <c r="E408" s="90"/>
      <c r="F408" s="90"/>
      <c r="G408" s="90"/>
      <c r="H408" s="90"/>
      <c r="I408" s="86"/>
      <c r="J408" s="86"/>
      <c r="K408" s="86"/>
      <c r="L408" s="86"/>
      <c r="M408" s="86"/>
      <c r="N408" s="90"/>
      <c r="O408" s="86"/>
      <c r="P408" s="86"/>
      <c r="Q408" s="90"/>
      <c r="R408" s="86"/>
      <c r="S408" s="118"/>
      <c r="T408" s="214"/>
      <c r="U408" s="90"/>
      <c r="V408" s="214"/>
      <c r="W408" s="86"/>
      <c r="X408" s="86"/>
      <c r="Y408" s="86"/>
      <c r="Z408" s="90"/>
      <c r="AA408" s="86"/>
      <c r="AB408" s="86"/>
      <c r="AC408" s="86"/>
      <c r="AD408" s="86"/>
      <c r="AE408" s="86"/>
      <c r="AF408" s="86"/>
    </row>
    <row r="409" ht="12.5" spans="1:32">
      <c r="A409" s="90"/>
      <c r="B409" s="90"/>
      <c r="C409" s="90"/>
      <c r="D409" s="90"/>
      <c r="E409" s="90"/>
      <c r="F409" s="90"/>
      <c r="G409" s="90"/>
      <c r="H409" s="90"/>
      <c r="I409" s="86"/>
      <c r="J409" s="86"/>
      <c r="K409" s="86"/>
      <c r="L409" s="86"/>
      <c r="M409" s="86"/>
      <c r="N409" s="90"/>
      <c r="O409" s="86"/>
      <c r="P409" s="86"/>
      <c r="Q409" s="90"/>
      <c r="R409" s="86"/>
      <c r="S409" s="118"/>
      <c r="T409" s="214"/>
      <c r="U409" s="90"/>
      <c r="V409" s="214"/>
      <c r="W409" s="86"/>
      <c r="X409" s="86"/>
      <c r="Y409" s="86"/>
      <c r="Z409" s="90"/>
      <c r="AA409" s="86"/>
      <c r="AB409" s="86"/>
      <c r="AC409" s="86"/>
      <c r="AD409" s="86"/>
      <c r="AE409" s="86"/>
      <c r="AF409" s="86"/>
    </row>
    <row r="410" ht="12.5" spans="1:32">
      <c r="A410" s="90"/>
      <c r="B410" s="90"/>
      <c r="C410" s="90"/>
      <c r="D410" s="90"/>
      <c r="E410" s="90"/>
      <c r="F410" s="90"/>
      <c r="G410" s="90"/>
      <c r="H410" s="90"/>
      <c r="I410" s="86"/>
      <c r="J410" s="86"/>
      <c r="K410" s="86"/>
      <c r="L410" s="86"/>
      <c r="M410" s="86"/>
      <c r="N410" s="90"/>
      <c r="O410" s="86"/>
      <c r="P410" s="86"/>
      <c r="Q410" s="90"/>
      <c r="R410" s="86"/>
      <c r="S410" s="118"/>
      <c r="T410" s="214"/>
      <c r="U410" s="90"/>
      <c r="V410" s="214"/>
      <c r="W410" s="86"/>
      <c r="X410" s="86"/>
      <c r="Y410" s="86"/>
      <c r="Z410" s="90"/>
      <c r="AA410" s="86"/>
      <c r="AB410" s="86"/>
      <c r="AC410" s="86"/>
      <c r="AD410" s="86"/>
      <c r="AE410" s="86"/>
      <c r="AF410" s="86"/>
    </row>
    <row r="411" ht="12.5" spans="1:32">
      <c r="A411" s="90"/>
      <c r="B411" s="90"/>
      <c r="C411" s="90"/>
      <c r="D411" s="90"/>
      <c r="E411" s="90"/>
      <c r="F411" s="90"/>
      <c r="G411" s="90"/>
      <c r="H411" s="90"/>
      <c r="I411" s="86"/>
      <c r="J411" s="86"/>
      <c r="K411" s="86"/>
      <c r="L411" s="86"/>
      <c r="M411" s="86"/>
      <c r="N411" s="90"/>
      <c r="O411" s="86"/>
      <c r="P411" s="86"/>
      <c r="Q411" s="90"/>
      <c r="R411" s="86"/>
      <c r="S411" s="118"/>
      <c r="T411" s="214"/>
      <c r="U411" s="90"/>
      <c r="V411" s="214"/>
      <c r="W411" s="86"/>
      <c r="X411" s="86"/>
      <c r="Y411" s="86"/>
      <c r="Z411" s="90"/>
      <c r="AA411" s="86"/>
      <c r="AB411" s="86"/>
      <c r="AC411" s="86"/>
      <c r="AD411" s="86"/>
      <c r="AE411" s="86"/>
      <c r="AF411" s="86"/>
    </row>
    <row r="412" ht="12.5" spans="1:32">
      <c r="A412" s="90"/>
      <c r="B412" s="90"/>
      <c r="C412" s="90"/>
      <c r="D412" s="90"/>
      <c r="E412" s="90"/>
      <c r="F412" s="90"/>
      <c r="G412" s="90"/>
      <c r="H412" s="90"/>
      <c r="I412" s="86"/>
      <c r="J412" s="86"/>
      <c r="K412" s="86"/>
      <c r="L412" s="86"/>
      <c r="M412" s="86"/>
      <c r="N412" s="90"/>
      <c r="O412" s="86"/>
      <c r="P412" s="86"/>
      <c r="Q412" s="90"/>
      <c r="R412" s="86"/>
      <c r="S412" s="118"/>
      <c r="T412" s="214"/>
      <c r="U412" s="90"/>
      <c r="V412" s="214"/>
      <c r="W412" s="86"/>
      <c r="X412" s="86"/>
      <c r="Y412" s="86"/>
      <c r="Z412" s="90"/>
      <c r="AA412" s="86"/>
      <c r="AB412" s="86"/>
      <c r="AC412" s="86"/>
      <c r="AD412" s="86"/>
      <c r="AE412" s="86"/>
      <c r="AF412" s="86"/>
    </row>
    <row r="413" ht="12.5" spans="1:32">
      <c r="A413" s="90"/>
      <c r="B413" s="90"/>
      <c r="C413" s="90"/>
      <c r="D413" s="90"/>
      <c r="E413" s="90"/>
      <c r="F413" s="90"/>
      <c r="G413" s="90"/>
      <c r="H413" s="90"/>
      <c r="I413" s="86"/>
      <c r="J413" s="86"/>
      <c r="K413" s="86"/>
      <c r="L413" s="86"/>
      <c r="M413" s="86"/>
      <c r="N413" s="90"/>
      <c r="O413" s="86"/>
      <c r="P413" s="86"/>
      <c r="Q413" s="90"/>
      <c r="R413" s="86"/>
      <c r="S413" s="118"/>
      <c r="T413" s="214"/>
      <c r="U413" s="90"/>
      <c r="V413" s="214"/>
      <c r="W413" s="86"/>
      <c r="X413" s="86"/>
      <c r="Y413" s="86"/>
      <c r="Z413" s="90"/>
      <c r="AA413" s="86"/>
      <c r="AB413" s="86"/>
      <c r="AC413" s="86"/>
      <c r="AD413" s="86"/>
      <c r="AE413" s="86"/>
      <c r="AF413" s="86"/>
    </row>
    <row r="414" ht="12.5" spans="1:32">
      <c r="A414" s="90"/>
      <c r="B414" s="90"/>
      <c r="C414" s="90"/>
      <c r="D414" s="90"/>
      <c r="E414" s="90"/>
      <c r="F414" s="90"/>
      <c r="G414" s="90"/>
      <c r="H414" s="90"/>
      <c r="I414" s="86"/>
      <c r="J414" s="86"/>
      <c r="K414" s="86"/>
      <c r="L414" s="86"/>
      <c r="M414" s="86"/>
      <c r="N414" s="90"/>
      <c r="O414" s="86"/>
      <c r="P414" s="86"/>
      <c r="Q414" s="90"/>
      <c r="R414" s="86"/>
      <c r="S414" s="118"/>
      <c r="T414" s="214"/>
      <c r="U414" s="90"/>
      <c r="V414" s="214"/>
      <c r="W414" s="86"/>
      <c r="X414" s="86"/>
      <c r="Y414" s="86"/>
      <c r="Z414" s="90"/>
      <c r="AA414" s="86"/>
      <c r="AB414" s="86"/>
      <c r="AC414" s="86"/>
      <c r="AD414" s="86"/>
      <c r="AE414" s="86"/>
      <c r="AF414" s="86"/>
    </row>
    <row r="415" ht="12.5" spans="1:32">
      <c r="A415" s="90"/>
      <c r="B415" s="90"/>
      <c r="C415" s="90"/>
      <c r="D415" s="90"/>
      <c r="E415" s="90"/>
      <c r="F415" s="90"/>
      <c r="G415" s="90"/>
      <c r="H415" s="90"/>
      <c r="I415" s="86"/>
      <c r="J415" s="86"/>
      <c r="K415" s="86"/>
      <c r="L415" s="86"/>
      <c r="M415" s="86"/>
      <c r="N415" s="90"/>
      <c r="O415" s="86"/>
      <c r="P415" s="86"/>
      <c r="Q415" s="90"/>
      <c r="R415" s="86"/>
      <c r="S415" s="118"/>
      <c r="T415" s="214"/>
      <c r="U415" s="90"/>
      <c r="V415" s="214"/>
      <c r="W415" s="86"/>
      <c r="X415" s="86"/>
      <c r="Y415" s="86"/>
      <c r="Z415" s="90"/>
      <c r="AA415" s="86"/>
      <c r="AB415" s="86"/>
      <c r="AC415" s="86"/>
      <c r="AD415" s="86"/>
      <c r="AE415" s="86"/>
      <c r="AF415" s="86"/>
    </row>
    <row r="416" ht="12.5" spans="1:32">
      <c r="A416" s="90"/>
      <c r="B416" s="90"/>
      <c r="C416" s="90"/>
      <c r="D416" s="90"/>
      <c r="E416" s="90"/>
      <c r="F416" s="90"/>
      <c r="G416" s="90"/>
      <c r="H416" s="90"/>
      <c r="I416" s="86"/>
      <c r="J416" s="86"/>
      <c r="K416" s="86"/>
      <c r="L416" s="86"/>
      <c r="M416" s="86"/>
      <c r="N416" s="90"/>
      <c r="O416" s="86"/>
      <c r="P416" s="86"/>
      <c r="Q416" s="90"/>
      <c r="R416" s="86"/>
      <c r="S416" s="118"/>
      <c r="T416" s="214"/>
      <c r="U416" s="90"/>
      <c r="V416" s="214"/>
      <c r="W416" s="86"/>
      <c r="X416" s="86"/>
      <c r="Y416" s="86"/>
      <c r="Z416" s="90"/>
      <c r="AA416" s="86"/>
      <c r="AB416" s="86"/>
      <c r="AC416" s="86"/>
      <c r="AD416" s="86"/>
      <c r="AE416" s="86"/>
      <c r="AF416" s="86"/>
    </row>
    <row r="417" ht="12.5" spans="1:32">
      <c r="A417" s="90"/>
      <c r="B417" s="90"/>
      <c r="C417" s="90"/>
      <c r="D417" s="90"/>
      <c r="E417" s="90"/>
      <c r="F417" s="90"/>
      <c r="G417" s="90"/>
      <c r="H417" s="90"/>
      <c r="I417" s="86"/>
      <c r="J417" s="86"/>
      <c r="K417" s="86"/>
      <c r="L417" s="86"/>
      <c r="M417" s="86"/>
      <c r="N417" s="90"/>
      <c r="O417" s="86"/>
      <c r="P417" s="86"/>
      <c r="Q417" s="90"/>
      <c r="R417" s="86"/>
      <c r="S417" s="118"/>
      <c r="T417" s="214"/>
      <c r="U417" s="90"/>
      <c r="V417" s="214"/>
      <c r="W417" s="86"/>
      <c r="X417" s="86"/>
      <c r="Y417" s="86"/>
      <c r="Z417" s="90"/>
      <c r="AA417" s="86"/>
      <c r="AB417" s="86"/>
      <c r="AC417" s="86"/>
      <c r="AD417" s="86"/>
      <c r="AE417" s="86"/>
      <c r="AF417" s="86"/>
    </row>
    <row r="418" ht="12.5" spans="1:32">
      <c r="A418" s="90"/>
      <c r="B418" s="90"/>
      <c r="C418" s="90"/>
      <c r="D418" s="90"/>
      <c r="E418" s="90"/>
      <c r="F418" s="90"/>
      <c r="G418" s="90"/>
      <c r="H418" s="90"/>
      <c r="I418" s="86"/>
      <c r="J418" s="86"/>
      <c r="K418" s="86"/>
      <c r="L418" s="86"/>
      <c r="M418" s="86"/>
      <c r="N418" s="90"/>
      <c r="O418" s="86"/>
      <c r="P418" s="86"/>
      <c r="Q418" s="90"/>
      <c r="R418" s="86"/>
      <c r="S418" s="118"/>
      <c r="T418" s="214"/>
      <c r="U418" s="90"/>
      <c r="V418" s="214"/>
      <c r="W418" s="86"/>
      <c r="X418" s="86"/>
      <c r="Y418" s="86"/>
      <c r="Z418" s="90"/>
      <c r="AA418" s="86"/>
      <c r="AB418" s="86"/>
      <c r="AC418" s="86"/>
      <c r="AD418" s="86"/>
      <c r="AE418" s="86"/>
      <c r="AF418" s="86"/>
    </row>
    <row r="419" ht="12.5" spans="1:32">
      <c r="A419" s="90"/>
      <c r="B419" s="90"/>
      <c r="C419" s="90"/>
      <c r="D419" s="90"/>
      <c r="E419" s="90"/>
      <c r="F419" s="90"/>
      <c r="G419" s="90"/>
      <c r="H419" s="90"/>
      <c r="I419" s="86"/>
      <c r="J419" s="86"/>
      <c r="K419" s="86"/>
      <c r="L419" s="86"/>
      <c r="M419" s="86"/>
      <c r="N419" s="90"/>
      <c r="O419" s="86"/>
      <c r="P419" s="86"/>
      <c r="Q419" s="90"/>
      <c r="R419" s="86"/>
      <c r="S419" s="118"/>
      <c r="T419" s="214"/>
      <c r="U419" s="90"/>
      <c r="V419" s="214"/>
      <c r="W419" s="86"/>
      <c r="X419" s="86"/>
      <c r="Y419" s="86"/>
      <c r="Z419" s="90"/>
      <c r="AA419" s="86"/>
      <c r="AB419" s="86"/>
      <c r="AC419" s="86"/>
      <c r="AD419" s="86"/>
      <c r="AE419" s="86"/>
      <c r="AF419" s="86"/>
    </row>
    <row r="420" ht="12.5" spans="1:32">
      <c r="A420" s="90"/>
      <c r="B420" s="90"/>
      <c r="C420" s="90"/>
      <c r="D420" s="90"/>
      <c r="E420" s="90"/>
      <c r="F420" s="90"/>
      <c r="G420" s="90"/>
      <c r="H420" s="90"/>
      <c r="I420" s="86"/>
      <c r="J420" s="86"/>
      <c r="K420" s="86"/>
      <c r="L420" s="86"/>
      <c r="M420" s="86"/>
      <c r="N420" s="90"/>
      <c r="O420" s="86"/>
      <c r="P420" s="86"/>
      <c r="Q420" s="90"/>
      <c r="R420" s="86"/>
      <c r="S420" s="118"/>
      <c r="T420" s="214"/>
      <c r="U420" s="90"/>
      <c r="V420" s="214"/>
      <c r="W420" s="86"/>
      <c r="X420" s="86"/>
      <c r="Y420" s="86"/>
      <c r="Z420" s="90"/>
      <c r="AA420" s="86"/>
      <c r="AB420" s="86"/>
      <c r="AC420" s="86"/>
      <c r="AD420" s="86"/>
      <c r="AE420" s="86"/>
      <c r="AF420" s="86"/>
    </row>
    <row r="421" ht="12.5" spans="1:32">
      <c r="A421" s="90"/>
      <c r="B421" s="90"/>
      <c r="C421" s="90"/>
      <c r="D421" s="90"/>
      <c r="E421" s="90"/>
      <c r="F421" s="90"/>
      <c r="G421" s="90"/>
      <c r="H421" s="90"/>
      <c r="I421" s="86"/>
      <c r="J421" s="86"/>
      <c r="K421" s="86"/>
      <c r="L421" s="86"/>
      <c r="M421" s="86"/>
      <c r="N421" s="90"/>
      <c r="O421" s="86"/>
      <c r="P421" s="86"/>
      <c r="Q421" s="90"/>
      <c r="R421" s="86"/>
      <c r="S421" s="118"/>
      <c r="T421" s="214"/>
      <c r="U421" s="90"/>
      <c r="V421" s="214"/>
      <c r="W421" s="86"/>
      <c r="X421" s="86"/>
      <c r="Y421" s="86"/>
      <c r="Z421" s="90"/>
      <c r="AA421" s="86"/>
      <c r="AB421" s="86"/>
      <c r="AC421" s="86"/>
      <c r="AD421" s="86"/>
      <c r="AE421" s="86"/>
      <c r="AF421" s="86"/>
    </row>
    <row r="422" ht="12.5" spans="1:32">
      <c r="A422" s="90"/>
      <c r="B422" s="90"/>
      <c r="C422" s="90"/>
      <c r="D422" s="90"/>
      <c r="E422" s="90"/>
      <c r="F422" s="90"/>
      <c r="G422" s="90"/>
      <c r="H422" s="90"/>
      <c r="I422" s="86"/>
      <c r="J422" s="86"/>
      <c r="K422" s="86"/>
      <c r="L422" s="86"/>
      <c r="M422" s="86"/>
      <c r="N422" s="90"/>
      <c r="O422" s="86"/>
      <c r="P422" s="86"/>
      <c r="Q422" s="90"/>
      <c r="R422" s="86"/>
      <c r="S422" s="118"/>
      <c r="T422" s="214"/>
      <c r="U422" s="90"/>
      <c r="V422" s="214"/>
      <c r="W422" s="86"/>
      <c r="X422" s="86"/>
      <c r="Y422" s="86"/>
      <c r="Z422" s="90"/>
      <c r="AA422" s="86"/>
      <c r="AB422" s="86"/>
      <c r="AC422" s="86"/>
      <c r="AD422" s="86"/>
      <c r="AE422" s="86"/>
      <c r="AF422" s="86"/>
    </row>
    <row r="423" ht="12.5" spans="1:32">
      <c r="A423" s="90"/>
      <c r="B423" s="90"/>
      <c r="C423" s="90"/>
      <c r="D423" s="90"/>
      <c r="E423" s="90"/>
      <c r="F423" s="90"/>
      <c r="G423" s="90"/>
      <c r="H423" s="90"/>
      <c r="I423" s="86"/>
      <c r="J423" s="86"/>
      <c r="K423" s="86"/>
      <c r="L423" s="86"/>
      <c r="M423" s="86"/>
      <c r="N423" s="90"/>
      <c r="O423" s="86"/>
      <c r="P423" s="86"/>
      <c r="Q423" s="90"/>
      <c r="R423" s="86"/>
      <c r="S423" s="118"/>
      <c r="T423" s="214"/>
      <c r="U423" s="90"/>
      <c r="V423" s="214"/>
      <c r="W423" s="86"/>
      <c r="X423" s="86"/>
      <c r="Y423" s="86"/>
      <c r="Z423" s="90"/>
      <c r="AA423" s="86"/>
      <c r="AB423" s="86"/>
      <c r="AC423" s="86"/>
      <c r="AD423" s="86"/>
      <c r="AE423" s="86"/>
      <c r="AF423" s="86"/>
    </row>
    <row r="424" ht="12.5" spans="1:32">
      <c r="A424" s="90"/>
      <c r="B424" s="90"/>
      <c r="C424" s="90"/>
      <c r="D424" s="90"/>
      <c r="E424" s="90"/>
      <c r="F424" s="90"/>
      <c r="G424" s="90"/>
      <c r="H424" s="90"/>
      <c r="I424" s="86"/>
      <c r="J424" s="86"/>
      <c r="K424" s="86"/>
      <c r="L424" s="86"/>
      <c r="M424" s="86"/>
      <c r="N424" s="90"/>
      <c r="O424" s="86"/>
      <c r="P424" s="86"/>
      <c r="Q424" s="90"/>
      <c r="R424" s="86"/>
      <c r="S424" s="118"/>
      <c r="T424" s="214"/>
      <c r="U424" s="90"/>
      <c r="V424" s="214"/>
      <c r="W424" s="86"/>
      <c r="X424" s="86"/>
      <c r="Y424" s="86"/>
      <c r="Z424" s="90"/>
      <c r="AA424" s="86"/>
      <c r="AB424" s="86"/>
      <c r="AC424" s="86"/>
      <c r="AD424" s="86"/>
      <c r="AE424" s="86"/>
      <c r="AF424" s="86"/>
    </row>
    <row r="425" ht="12.5" spans="1:32">
      <c r="A425" s="90"/>
      <c r="B425" s="90"/>
      <c r="C425" s="90"/>
      <c r="D425" s="90"/>
      <c r="E425" s="90"/>
      <c r="F425" s="90"/>
      <c r="G425" s="90"/>
      <c r="H425" s="90"/>
      <c r="I425" s="86"/>
      <c r="J425" s="86"/>
      <c r="K425" s="86"/>
      <c r="L425" s="86"/>
      <c r="M425" s="86"/>
      <c r="N425" s="90"/>
      <c r="O425" s="86"/>
      <c r="P425" s="86"/>
      <c r="Q425" s="90"/>
      <c r="R425" s="86"/>
      <c r="S425" s="118"/>
      <c r="T425" s="214"/>
      <c r="U425" s="90"/>
      <c r="V425" s="214"/>
      <c r="W425" s="86"/>
      <c r="X425" s="86"/>
      <c r="Y425" s="86"/>
      <c r="Z425" s="90"/>
      <c r="AA425" s="86"/>
      <c r="AB425" s="86"/>
      <c r="AC425" s="86"/>
      <c r="AD425" s="86"/>
      <c r="AE425" s="86"/>
      <c r="AF425" s="86"/>
    </row>
    <row r="426" ht="12.5" spans="1:32">
      <c r="A426" s="90"/>
      <c r="B426" s="90"/>
      <c r="C426" s="90"/>
      <c r="D426" s="90"/>
      <c r="E426" s="90"/>
      <c r="F426" s="90"/>
      <c r="G426" s="90"/>
      <c r="H426" s="90"/>
      <c r="I426" s="86"/>
      <c r="J426" s="86"/>
      <c r="K426" s="86"/>
      <c r="L426" s="86"/>
      <c r="M426" s="86"/>
      <c r="N426" s="90"/>
      <c r="O426" s="86"/>
      <c r="P426" s="86"/>
      <c r="Q426" s="90"/>
      <c r="R426" s="86"/>
      <c r="S426" s="118"/>
      <c r="T426" s="214"/>
      <c r="U426" s="90"/>
      <c r="V426" s="214"/>
      <c r="W426" s="86"/>
      <c r="X426" s="86"/>
      <c r="Y426" s="86"/>
      <c r="Z426" s="90"/>
      <c r="AA426" s="86"/>
      <c r="AB426" s="86"/>
      <c r="AC426" s="86"/>
      <c r="AD426" s="86"/>
      <c r="AE426" s="86"/>
      <c r="AF426" s="86"/>
    </row>
    <row r="427" ht="12.5" spans="1:32">
      <c r="A427" s="90"/>
      <c r="B427" s="90"/>
      <c r="C427" s="90"/>
      <c r="D427" s="90"/>
      <c r="E427" s="90"/>
      <c r="F427" s="90"/>
      <c r="G427" s="90"/>
      <c r="H427" s="90"/>
      <c r="I427" s="86"/>
      <c r="J427" s="86"/>
      <c r="K427" s="86"/>
      <c r="L427" s="86"/>
      <c r="M427" s="86"/>
      <c r="N427" s="90"/>
      <c r="O427" s="86"/>
      <c r="P427" s="86"/>
      <c r="Q427" s="90"/>
      <c r="R427" s="86"/>
      <c r="S427" s="118"/>
      <c r="T427" s="214"/>
      <c r="U427" s="90"/>
      <c r="V427" s="214"/>
      <c r="W427" s="86"/>
      <c r="X427" s="86"/>
      <c r="Y427" s="86"/>
      <c r="Z427" s="90"/>
      <c r="AA427" s="86"/>
      <c r="AB427" s="86"/>
      <c r="AC427" s="86"/>
      <c r="AD427" s="86"/>
      <c r="AE427" s="86"/>
      <c r="AF427" s="86"/>
    </row>
    <row r="428" ht="12.5" spans="1:32">
      <c r="A428" s="90"/>
      <c r="B428" s="90"/>
      <c r="C428" s="90"/>
      <c r="D428" s="90"/>
      <c r="E428" s="90"/>
      <c r="F428" s="90"/>
      <c r="G428" s="90"/>
      <c r="H428" s="90"/>
      <c r="I428" s="86"/>
      <c r="J428" s="86"/>
      <c r="K428" s="86"/>
      <c r="L428" s="86"/>
      <c r="M428" s="86"/>
      <c r="N428" s="90"/>
      <c r="O428" s="86"/>
      <c r="P428" s="86"/>
      <c r="Q428" s="90"/>
      <c r="R428" s="86"/>
      <c r="S428" s="118"/>
      <c r="T428" s="214"/>
      <c r="U428" s="90"/>
      <c r="V428" s="214"/>
      <c r="W428" s="86"/>
      <c r="X428" s="86"/>
      <c r="Y428" s="86"/>
      <c r="Z428" s="90"/>
      <c r="AA428" s="86"/>
      <c r="AB428" s="86"/>
      <c r="AC428" s="86"/>
      <c r="AD428" s="86"/>
      <c r="AE428" s="86"/>
      <c r="AF428" s="86"/>
    </row>
    <row r="429" ht="12.5" spans="1:32">
      <c r="A429" s="90"/>
      <c r="B429" s="90"/>
      <c r="C429" s="90"/>
      <c r="D429" s="90"/>
      <c r="E429" s="90"/>
      <c r="F429" s="90"/>
      <c r="G429" s="90"/>
      <c r="H429" s="90"/>
      <c r="I429" s="86"/>
      <c r="J429" s="86"/>
      <c r="K429" s="86"/>
      <c r="L429" s="86"/>
      <c r="M429" s="86"/>
      <c r="N429" s="90"/>
      <c r="O429" s="86"/>
      <c r="P429" s="86"/>
      <c r="Q429" s="90"/>
      <c r="R429" s="86"/>
      <c r="S429" s="118"/>
      <c r="T429" s="214"/>
      <c r="U429" s="90"/>
      <c r="V429" s="214"/>
      <c r="W429" s="86"/>
      <c r="X429" s="86"/>
      <c r="Y429" s="86"/>
      <c r="Z429" s="90"/>
      <c r="AA429" s="86"/>
      <c r="AB429" s="86"/>
      <c r="AC429" s="86"/>
      <c r="AD429" s="86"/>
      <c r="AE429" s="86"/>
      <c r="AF429" s="86"/>
    </row>
    <row r="430" ht="12.5" spans="1:32">
      <c r="A430" s="90"/>
      <c r="B430" s="90"/>
      <c r="C430" s="90"/>
      <c r="D430" s="90"/>
      <c r="E430" s="90"/>
      <c r="F430" s="90"/>
      <c r="G430" s="90"/>
      <c r="H430" s="90"/>
      <c r="I430" s="86"/>
      <c r="J430" s="86"/>
      <c r="K430" s="86"/>
      <c r="L430" s="86"/>
      <c r="M430" s="86"/>
      <c r="N430" s="90"/>
      <c r="O430" s="86"/>
      <c r="P430" s="86"/>
      <c r="Q430" s="90"/>
      <c r="R430" s="86"/>
      <c r="S430" s="118"/>
      <c r="T430" s="214"/>
      <c r="U430" s="90"/>
      <c r="V430" s="214"/>
      <c r="W430" s="86"/>
      <c r="X430" s="86"/>
      <c r="Y430" s="86"/>
      <c r="Z430" s="90"/>
      <c r="AA430" s="86"/>
      <c r="AB430" s="86"/>
      <c r="AC430" s="86"/>
      <c r="AD430" s="86"/>
      <c r="AE430" s="86"/>
      <c r="AF430" s="86"/>
    </row>
    <row r="431" ht="12.5" spans="1:32">
      <c r="A431" s="90"/>
      <c r="B431" s="90"/>
      <c r="C431" s="90"/>
      <c r="D431" s="90"/>
      <c r="E431" s="90"/>
      <c r="F431" s="90"/>
      <c r="G431" s="90"/>
      <c r="H431" s="90"/>
      <c r="I431" s="86"/>
      <c r="J431" s="86"/>
      <c r="K431" s="86"/>
      <c r="L431" s="86"/>
      <c r="M431" s="86"/>
      <c r="N431" s="90"/>
      <c r="O431" s="86"/>
      <c r="P431" s="86"/>
      <c r="Q431" s="90"/>
      <c r="R431" s="86"/>
      <c r="S431" s="118"/>
      <c r="T431" s="214"/>
      <c r="U431" s="90"/>
      <c r="V431" s="214"/>
      <c r="W431" s="86"/>
      <c r="X431" s="86"/>
      <c r="Y431" s="86"/>
      <c r="Z431" s="90"/>
      <c r="AA431" s="86"/>
      <c r="AB431" s="86"/>
      <c r="AC431" s="86"/>
      <c r="AD431" s="86"/>
      <c r="AE431" s="86"/>
      <c r="AF431" s="86"/>
    </row>
    <row r="432" ht="12.5" spans="1:32">
      <c r="A432" s="90"/>
      <c r="B432" s="90"/>
      <c r="C432" s="90"/>
      <c r="D432" s="90"/>
      <c r="E432" s="90"/>
      <c r="F432" s="90"/>
      <c r="G432" s="90"/>
      <c r="H432" s="90"/>
      <c r="I432" s="86"/>
      <c r="J432" s="86"/>
      <c r="K432" s="86"/>
      <c r="L432" s="86"/>
      <c r="M432" s="86"/>
      <c r="N432" s="90"/>
      <c r="O432" s="86"/>
      <c r="P432" s="86"/>
      <c r="Q432" s="90"/>
      <c r="R432" s="86"/>
      <c r="S432" s="118"/>
      <c r="T432" s="214"/>
      <c r="U432" s="90"/>
      <c r="V432" s="214"/>
      <c r="W432" s="86"/>
      <c r="X432" s="86"/>
      <c r="Y432" s="86"/>
      <c r="Z432" s="90"/>
      <c r="AA432" s="86"/>
      <c r="AB432" s="86"/>
      <c r="AC432" s="86"/>
      <c r="AD432" s="86"/>
      <c r="AE432" s="86"/>
      <c r="AF432" s="86"/>
    </row>
    <row r="433" ht="12.5" spans="1:32">
      <c r="A433" s="90"/>
      <c r="B433" s="90"/>
      <c r="C433" s="90"/>
      <c r="D433" s="90"/>
      <c r="E433" s="90"/>
      <c r="F433" s="90"/>
      <c r="G433" s="90"/>
      <c r="H433" s="90"/>
      <c r="I433" s="86"/>
      <c r="J433" s="86"/>
      <c r="K433" s="86"/>
      <c r="L433" s="86"/>
      <c r="M433" s="86"/>
      <c r="N433" s="90"/>
      <c r="O433" s="86"/>
      <c r="P433" s="86"/>
      <c r="Q433" s="90"/>
      <c r="R433" s="86"/>
      <c r="S433" s="118"/>
      <c r="T433" s="214"/>
      <c r="U433" s="90"/>
      <c r="V433" s="214"/>
      <c r="W433" s="86"/>
      <c r="X433" s="86"/>
      <c r="Y433" s="86"/>
      <c r="Z433" s="90"/>
      <c r="AA433" s="86"/>
      <c r="AB433" s="86"/>
      <c r="AC433" s="86"/>
      <c r="AD433" s="86"/>
      <c r="AE433" s="86"/>
      <c r="AF433" s="86"/>
    </row>
    <row r="434" ht="12.5" spans="1:32">
      <c r="A434" s="90"/>
      <c r="B434" s="90"/>
      <c r="C434" s="90"/>
      <c r="D434" s="90"/>
      <c r="E434" s="90"/>
      <c r="F434" s="90"/>
      <c r="G434" s="90"/>
      <c r="H434" s="90"/>
      <c r="I434" s="86"/>
      <c r="J434" s="86"/>
      <c r="K434" s="86"/>
      <c r="L434" s="86"/>
      <c r="M434" s="86"/>
      <c r="N434" s="90"/>
      <c r="O434" s="86"/>
      <c r="P434" s="86"/>
      <c r="Q434" s="90"/>
      <c r="R434" s="86"/>
      <c r="S434" s="118"/>
      <c r="T434" s="214"/>
      <c r="U434" s="90"/>
      <c r="V434" s="214"/>
      <c r="W434" s="86"/>
      <c r="X434" s="86"/>
      <c r="Y434" s="86"/>
      <c r="Z434" s="90"/>
      <c r="AA434" s="86"/>
      <c r="AB434" s="86"/>
      <c r="AC434" s="86"/>
      <c r="AD434" s="86"/>
      <c r="AE434" s="86"/>
      <c r="AF434" s="86"/>
    </row>
    <row r="435" ht="12.5" spans="1:32">
      <c r="A435" s="90"/>
      <c r="B435" s="90"/>
      <c r="C435" s="90"/>
      <c r="D435" s="90"/>
      <c r="E435" s="90"/>
      <c r="F435" s="90"/>
      <c r="G435" s="90"/>
      <c r="H435" s="90"/>
      <c r="I435" s="86"/>
      <c r="J435" s="86"/>
      <c r="K435" s="86"/>
      <c r="L435" s="86"/>
      <c r="M435" s="86"/>
      <c r="N435" s="90"/>
      <c r="O435" s="86"/>
      <c r="P435" s="86"/>
      <c r="Q435" s="90"/>
      <c r="R435" s="86"/>
      <c r="S435" s="118"/>
      <c r="T435" s="214"/>
      <c r="U435" s="90"/>
      <c r="V435" s="214"/>
      <c r="W435" s="86"/>
      <c r="X435" s="86"/>
      <c r="Y435" s="86"/>
      <c r="Z435" s="90"/>
      <c r="AA435" s="86"/>
      <c r="AB435" s="86"/>
      <c r="AC435" s="86"/>
      <c r="AD435" s="86"/>
      <c r="AE435" s="86"/>
      <c r="AF435" s="86"/>
    </row>
    <row r="436" ht="12.5" spans="1:32">
      <c r="A436" s="90"/>
      <c r="B436" s="90"/>
      <c r="C436" s="90"/>
      <c r="D436" s="90"/>
      <c r="E436" s="90"/>
      <c r="F436" s="90"/>
      <c r="G436" s="90"/>
      <c r="H436" s="90"/>
      <c r="I436" s="86"/>
      <c r="J436" s="86"/>
      <c r="K436" s="86"/>
      <c r="L436" s="86"/>
      <c r="M436" s="86"/>
      <c r="N436" s="90"/>
      <c r="O436" s="86"/>
      <c r="P436" s="86"/>
      <c r="Q436" s="90"/>
      <c r="R436" s="86"/>
      <c r="S436" s="118"/>
      <c r="T436" s="214"/>
      <c r="U436" s="90"/>
      <c r="V436" s="214"/>
      <c r="W436" s="86"/>
      <c r="X436" s="86"/>
      <c r="Y436" s="86"/>
      <c r="Z436" s="90"/>
      <c r="AA436" s="86"/>
      <c r="AB436" s="86"/>
      <c r="AC436" s="86"/>
      <c r="AD436" s="86"/>
      <c r="AE436" s="86"/>
      <c r="AF436" s="86"/>
    </row>
    <row r="437" ht="12.5" spans="1:32">
      <c r="A437" s="90"/>
      <c r="B437" s="90"/>
      <c r="C437" s="90"/>
      <c r="D437" s="90"/>
      <c r="E437" s="90"/>
      <c r="F437" s="90"/>
      <c r="G437" s="90"/>
      <c r="H437" s="90"/>
      <c r="I437" s="86"/>
      <c r="J437" s="86"/>
      <c r="K437" s="86"/>
      <c r="L437" s="86"/>
      <c r="M437" s="86"/>
      <c r="N437" s="90"/>
      <c r="O437" s="86"/>
      <c r="P437" s="86"/>
      <c r="Q437" s="90"/>
      <c r="R437" s="86"/>
      <c r="S437" s="118"/>
      <c r="T437" s="214"/>
      <c r="U437" s="90"/>
      <c r="V437" s="214"/>
      <c r="W437" s="86"/>
      <c r="X437" s="86"/>
      <c r="Y437" s="86"/>
      <c r="Z437" s="90"/>
      <c r="AA437" s="86"/>
      <c r="AB437" s="86"/>
      <c r="AC437" s="86"/>
      <c r="AD437" s="86"/>
      <c r="AE437" s="86"/>
      <c r="AF437" s="86"/>
    </row>
    <row r="438" ht="12.5" spans="1:32">
      <c r="A438" s="90"/>
      <c r="B438" s="90"/>
      <c r="C438" s="90"/>
      <c r="D438" s="90"/>
      <c r="E438" s="90"/>
      <c r="F438" s="90"/>
      <c r="G438" s="90"/>
      <c r="H438" s="90"/>
      <c r="I438" s="86"/>
      <c r="J438" s="86"/>
      <c r="K438" s="86"/>
      <c r="L438" s="86"/>
      <c r="M438" s="86"/>
      <c r="N438" s="90"/>
      <c r="O438" s="86"/>
      <c r="P438" s="86"/>
      <c r="Q438" s="90"/>
      <c r="R438" s="86"/>
      <c r="S438" s="118"/>
      <c r="T438" s="214"/>
      <c r="U438" s="90"/>
      <c r="V438" s="214"/>
      <c r="W438" s="86"/>
      <c r="X438" s="86"/>
      <c r="Y438" s="86"/>
      <c r="Z438" s="90"/>
      <c r="AA438" s="86"/>
      <c r="AB438" s="86"/>
      <c r="AC438" s="86"/>
      <c r="AD438" s="86"/>
      <c r="AE438" s="86"/>
      <c r="AF438" s="86"/>
    </row>
    <row r="439" ht="12.5" spans="1:32">
      <c r="A439" s="90"/>
      <c r="B439" s="90"/>
      <c r="C439" s="90"/>
      <c r="D439" s="90"/>
      <c r="E439" s="90"/>
      <c r="F439" s="90"/>
      <c r="G439" s="90"/>
      <c r="H439" s="90"/>
      <c r="I439" s="86"/>
      <c r="J439" s="86"/>
      <c r="K439" s="86"/>
      <c r="L439" s="86"/>
      <c r="M439" s="86"/>
      <c r="N439" s="90"/>
      <c r="O439" s="86"/>
      <c r="P439" s="86"/>
      <c r="Q439" s="90"/>
      <c r="R439" s="86"/>
      <c r="S439" s="118"/>
      <c r="T439" s="214"/>
      <c r="U439" s="90"/>
      <c r="V439" s="214"/>
      <c r="W439" s="86"/>
      <c r="X439" s="86"/>
      <c r="Y439" s="86"/>
      <c r="Z439" s="90"/>
      <c r="AA439" s="86"/>
      <c r="AB439" s="86"/>
      <c r="AC439" s="86"/>
      <c r="AD439" s="86"/>
      <c r="AE439" s="86"/>
      <c r="AF439" s="86"/>
    </row>
    <row r="440" ht="12.5" spans="1:32">
      <c r="A440" s="90"/>
      <c r="B440" s="90"/>
      <c r="C440" s="90"/>
      <c r="D440" s="90"/>
      <c r="E440" s="90"/>
      <c r="F440" s="90"/>
      <c r="G440" s="90"/>
      <c r="H440" s="90"/>
      <c r="I440" s="86"/>
      <c r="J440" s="86"/>
      <c r="K440" s="86"/>
      <c r="L440" s="86"/>
      <c r="M440" s="86"/>
      <c r="N440" s="90"/>
      <c r="O440" s="86"/>
      <c r="P440" s="86"/>
      <c r="Q440" s="90"/>
      <c r="R440" s="86"/>
      <c r="S440" s="118"/>
      <c r="T440" s="214"/>
      <c r="U440" s="90"/>
      <c r="V440" s="214"/>
      <c r="W440" s="86"/>
      <c r="X440" s="86"/>
      <c r="Y440" s="86"/>
      <c r="Z440" s="90"/>
      <c r="AA440" s="86"/>
      <c r="AB440" s="86"/>
      <c r="AC440" s="86"/>
      <c r="AD440" s="86"/>
      <c r="AE440" s="86"/>
      <c r="AF440" s="86"/>
    </row>
    <row r="441" ht="12.5" spans="1:32">
      <c r="A441" s="90"/>
      <c r="B441" s="90"/>
      <c r="C441" s="90"/>
      <c r="D441" s="90"/>
      <c r="E441" s="90"/>
      <c r="F441" s="90"/>
      <c r="G441" s="90"/>
      <c r="H441" s="90"/>
      <c r="I441" s="86"/>
      <c r="J441" s="86"/>
      <c r="K441" s="86"/>
      <c r="L441" s="86"/>
      <c r="M441" s="86"/>
      <c r="N441" s="90"/>
      <c r="O441" s="86"/>
      <c r="P441" s="86"/>
      <c r="Q441" s="90"/>
      <c r="R441" s="86"/>
      <c r="S441" s="118"/>
      <c r="T441" s="214"/>
      <c r="U441" s="90"/>
      <c r="V441" s="214"/>
      <c r="W441" s="86"/>
      <c r="X441" s="86"/>
      <c r="Y441" s="86"/>
      <c r="Z441" s="90"/>
      <c r="AA441" s="86"/>
      <c r="AB441" s="86"/>
      <c r="AC441" s="86"/>
      <c r="AD441" s="86"/>
      <c r="AE441" s="86"/>
      <c r="AF441" s="86"/>
    </row>
    <row r="442" ht="12.5" spans="1:32">
      <c r="A442" s="90"/>
      <c r="B442" s="90"/>
      <c r="C442" s="90"/>
      <c r="D442" s="90"/>
      <c r="E442" s="90"/>
      <c r="F442" s="90"/>
      <c r="G442" s="90"/>
      <c r="H442" s="90"/>
      <c r="I442" s="86"/>
      <c r="J442" s="86"/>
      <c r="K442" s="86"/>
      <c r="L442" s="86"/>
      <c r="M442" s="86"/>
      <c r="N442" s="90"/>
      <c r="O442" s="86"/>
      <c r="P442" s="86"/>
      <c r="Q442" s="90"/>
      <c r="R442" s="86"/>
      <c r="S442" s="118"/>
      <c r="T442" s="214"/>
      <c r="U442" s="90"/>
      <c r="V442" s="214"/>
      <c r="W442" s="86"/>
      <c r="X442" s="86"/>
      <c r="Y442" s="86"/>
      <c r="Z442" s="90"/>
      <c r="AA442" s="86"/>
      <c r="AB442" s="86"/>
      <c r="AC442" s="86"/>
      <c r="AD442" s="86"/>
      <c r="AE442" s="86"/>
      <c r="AF442" s="86"/>
    </row>
    <row r="443" ht="12.5" spans="1:32">
      <c r="A443" s="90"/>
      <c r="B443" s="90"/>
      <c r="C443" s="90"/>
      <c r="D443" s="90"/>
      <c r="E443" s="90"/>
      <c r="F443" s="90"/>
      <c r="G443" s="90"/>
      <c r="H443" s="90"/>
      <c r="I443" s="86"/>
      <c r="J443" s="86"/>
      <c r="K443" s="86"/>
      <c r="L443" s="86"/>
      <c r="M443" s="86"/>
      <c r="N443" s="90"/>
      <c r="O443" s="86"/>
      <c r="P443" s="86"/>
      <c r="Q443" s="90"/>
      <c r="R443" s="86"/>
      <c r="S443" s="118"/>
      <c r="T443" s="214"/>
      <c r="U443" s="90"/>
      <c r="V443" s="214"/>
      <c r="W443" s="86"/>
      <c r="X443" s="86"/>
      <c r="Y443" s="86"/>
      <c r="Z443" s="90"/>
      <c r="AA443" s="86"/>
      <c r="AB443" s="86"/>
      <c r="AC443" s="86"/>
      <c r="AD443" s="86"/>
      <c r="AE443" s="86"/>
      <c r="AF443" s="86"/>
    </row>
    <row r="444" ht="12.5" spans="1:32">
      <c r="A444" s="90"/>
      <c r="B444" s="90"/>
      <c r="C444" s="90"/>
      <c r="D444" s="90"/>
      <c r="E444" s="90"/>
      <c r="F444" s="90"/>
      <c r="G444" s="90"/>
      <c r="H444" s="90"/>
      <c r="I444" s="86"/>
      <c r="J444" s="86"/>
      <c r="K444" s="86"/>
      <c r="L444" s="86"/>
      <c r="M444" s="86"/>
      <c r="N444" s="90"/>
      <c r="O444" s="86"/>
      <c r="P444" s="86"/>
      <c r="Q444" s="90"/>
      <c r="R444" s="86"/>
      <c r="S444" s="118"/>
      <c r="T444" s="214"/>
      <c r="U444" s="90"/>
      <c r="V444" s="214"/>
      <c r="W444" s="86"/>
      <c r="X444" s="86"/>
      <c r="Y444" s="86"/>
      <c r="Z444" s="90"/>
      <c r="AA444" s="86"/>
      <c r="AB444" s="86"/>
      <c r="AC444" s="86"/>
      <c r="AD444" s="86"/>
      <c r="AE444" s="86"/>
      <c r="AF444" s="86"/>
    </row>
    <row r="445" ht="12.5" spans="1:32">
      <c r="A445" s="90"/>
      <c r="B445" s="90"/>
      <c r="C445" s="90"/>
      <c r="D445" s="90"/>
      <c r="E445" s="90"/>
      <c r="F445" s="90"/>
      <c r="G445" s="90"/>
      <c r="H445" s="90"/>
      <c r="I445" s="86"/>
      <c r="J445" s="86"/>
      <c r="K445" s="86"/>
      <c r="L445" s="86"/>
      <c r="M445" s="86"/>
      <c r="N445" s="90"/>
      <c r="O445" s="86"/>
      <c r="P445" s="86"/>
      <c r="Q445" s="90"/>
      <c r="R445" s="86"/>
      <c r="S445" s="118"/>
      <c r="T445" s="214"/>
      <c r="U445" s="90"/>
      <c r="V445" s="214"/>
      <c r="W445" s="86"/>
      <c r="X445" s="86"/>
      <c r="Y445" s="86"/>
      <c r="Z445" s="90"/>
      <c r="AA445" s="86"/>
      <c r="AB445" s="86"/>
      <c r="AC445" s="86"/>
      <c r="AD445" s="86"/>
      <c r="AE445" s="86"/>
      <c r="AF445" s="86"/>
    </row>
    <row r="446" ht="12.5" spans="1:32">
      <c r="A446" s="90"/>
      <c r="B446" s="90"/>
      <c r="C446" s="90"/>
      <c r="D446" s="90"/>
      <c r="E446" s="90"/>
      <c r="F446" s="90"/>
      <c r="G446" s="90"/>
      <c r="H446" s="90"/>
      <c r="I446" s="86"/>
      <c r="J446" s="86"/>
      <c r="K446" s="86"/>
      <c r="L446" s="86"/>
      <c r="M446" s="86"/>
      <c r="N446" s="90"/>
      <c r="O446" s="86"/>
      <c r="P446" s="86"/>
      <c r="Q446" s="90"/>
      <c r="R446" s="86"/>
      <c r="S446" s="118"/>
      <c r="T446" s="214"/>
      <c r="U446" s="90"/>
      <c r="V446" s="214"/>
      <c r="W446" s="86"/>
      <c r="X446" s="86"/>
      <c r="Y446" s="86"/>
      <c r="Z446" s="90"/>
      <c r="AA446" s="86"/>
      <c r="AB446" s="86"/>
      <c r="AC446" s="86"/>
      <c r="AD446" s="86"/>
      <c r="AE446" s="86"/>
      <c r="AF446" s="86"/>
    </row>
    <row r="447" ht="12.5" spans="1:32">
      <c r="A447" s="90"/>
      <c r="B447" s="90"/>
      <c r="C447" s="90"/>
      <c r="D447" s="90"/>
      <c r="E447" s="90"/>
      <c r="F447" s="90"/>
      <c r="G447" s="90"/>
      <c r="H447" s="90"/>
      <c r="I447" s="86"/>
      <c r="J447" s="86"/>
      <c r="K447" s="86"/>
      <c r="L447" s="86"/>
      <c r="M447" s="86"/>
      <c r="N447" s="90"/>
      <c r="O447" s="86"/>
      <c r="P447" s="86"/>
      <c r="Q447" s="90"/>
      <c r="R447" s="86"/>
      <c r="S447" s="118"/>
      <c r="T447" s="214"/>
      <c r="U447" s="90"/>
      <c r="V447" s="214"/>
      <c r="W447" s="86"/>
      <c r="X447" s="86"/>
      <c r="Y447" s="86"/>
      <c r="Z447" s="90"/>
      <c r="AA447" s="86"/>
      <c r="AB447" s="86"/>
      <c r="AC447" s="86"/>
      <c r="AD447" s="86"/>
      <c r="AE447" s="86"/>
      <c r="AF447" s="86"/>
    </row>
    <row r="448" ht="12.5" spans="1:32">
      <c r="A448" s="90"/>
      <c r="B448" s="90"/>
      <c r="C448" s="90"/>
      <c r="D448" s="90"/>
      <c r="E448" s="90"/>
      <c r="F448" s="90"/>
      <c r="G448" s="90"/>
      <c r="H448" s="90"/>
      <c r="I448" s="86"/>
      <c r="J448" s="86"/>
      <c r="K448" s="86"/>
      <c r="L448" s="86"/>
      <c r="M448" s="86"/>
      <c r="N448" s="90"/>
      <c r="O448" s="86"/>
      <c r="P448" s="86"/>
      <c r="Q448" s="90"/>
      <c r="R448" s="86"/>
      <c r="S448" s="118"/>
      <c r="T448" s="214"/>
      <c r="U448" s="90"/>
      <c r="V448" s="214"/>
      <c r="W448" s="86"/>
      <c r="X448" s="86"/>
      <c r="Y448" s="86"/>
      <c r="Z448" s="90"/>
      <c r="AA448" s="86"/>
      <c r="AB448" s="86"/>
      <c r="AC448" s="86"/>
      <c r="AD448" s="86"/>
      <c r="AE448" s="86"/>
      <c r="AF448" s="86"/>
    </row>
    <row r="449" ht="12.5" spans="1:32">
      <c r="A449" s="90"/>
      <c r="B449" s="90"/>
      <c r="C449" s="90"/>
      <c r="D449" s="90"/>
      <c r="E449" s="90"/>
      <c r="F449" s="90"/>
      <c r="G449" s="90"/>
      <c r="H449" s="90"/>
      <c r="I449" s="86"/>
      <c r="J449" s="86"/>
      <c r="K449" s="86"/>
      <c r="L449" s="86"/>
      <c r="M449" s="86"/>
      <c r="N449" s="90"/>
      <c r="O449" s="86"/>
      <c r="P449" s="86"/>
      <c r="Q449" s="90"/>
      <c r="R449" s="86"/>
      <c r="S449" s="118"/>
      <c r="T449" s="214"/>
      <c r="U449" s="90"/>
      <c r="V449" s="214"/>
      <c r="W449" s="86"/>
      <c r="X449" s="86"/>
      <c r="Y449" s="86"/>
      <c r="Z449" s="90"/>
      <c r="AA449" s="86"/>
      <c r="AB449" s="86"/>
      <c r="AC449" s="86"/>
      <c r="AD449" s="86"/>
      <c r="AE449" s="86"/>
      <c r="AF449" s="86"/>
    </row>
    <row r="450" ht="12.5" spans="1:32">
      <c r="A450" s="90"/>
      <c r="B450" s="90"/>
      <c r="C450" s="90"/>
      <c r="D450" s="90"/>
      <c r="E450" s="90"/>
      <c r="F450" s="90"/>
      <c r="G450" s="90"/>
      <c r="H450" s="90"/>
      <c r="I450" s="86"/>
      <c r="J450" s="86"/>
      <c r="K450" s="86"/>
      <c r="L450" s="86"/>
      <c r="M450" s="86"/>
      <c r="N450" s="90"/>
      <c r="O450" s="86"/>
      <c r="P450" s="86"/>
      <c r="Q450" s="90"/>
      <c r="R450" s="86"/>
      <c r="S450" s="118"/>
      <c r="T450" s="214"/>
      <c r="U450" s="90"/>
      <c r="V450" s="214"/>
      <c r="W450" s="86"/>
      <c r="X450" s="86"/>
      <c r="Y450" s="86"/>
      <c r="Z450" s="90"/>
      <c r="AA450" s="86"/>
      <c r="AB450" s="86"/>
      <c r="AC450" s="86"/>
      <c r="AD450" s="86"/>
      <c r="AE450" s="86"/>
      <c r="AF450" s="86"/>
    </row>
    <row r="451" ht="12.5" spans="1:32">
      <c r="A451" s="90"/>
      <c r="B451" s="90"/>
      <c r="C451" s="90"/>
      <c r="D451" s="90"/>
      <c r="E451" s="90"/>
      <c r="F451" s="90"/>
      <c r="G451" s="90"/>
      <c r="H451" s="90"/>
      <c r="I451" s="86"/>
      <c r="J451" s="86"/>
      <c r="K451" s="86"/>
      <c r="L451" s="86"/>
      <c r="M451" s="86"/>
      <c r="N451" s="90"/>
      <c r="O451" s="86"/>
      <c r="P451" s="86"/>
      <c r="Q451" s="90"/>
      <c r="R451" s="86"/>
      <c r="S451" s="118"/>
      <c r="T451" s="214"/>
      <c r="U451" s="90"/>
      <c r="V451" s="214"/>
      <c r="W451" s="86"/>
      <c r="X451" s="86"/>
      <c r="Y451" s="86"/>
      <c r="Z451" s="90"/>
      <c r="AA451" s="86"/>
      <c r="AB451" s="86"/>
      <c r="AC451" s="86"/>
      <c r="AD451" s="86"/>
      <c r="AE451" s="86"/>
      <c r="AF451" s="86"/>
    </row>
    <row r="452" ht="12.5" spans="1:32">
      <c r="A452" s="90"/>
      <c r="B452" s="90"/>
      <c r="C452" s="90"/>
      <c r="D452" s="90"/>
      <c r="E452" s="90"/>
      <c r="F452" s="90"/>
      <c r="G452" s="90"/>
      <c r="H452" s="90"/>
      <c r="I452" s="86"/>
      <c r="J452" s="86"/>
      <c r="K452" s="86"/>
      <c r="L452" s="86"/>
      <c r="M452" s="86"/>
      <c r="N452" s="90"/>
      <c r="O452" s="86"/>
      <c r="P452" s="86"/>
      <c r="Q452" s="90"/>
      <c r="R452" s="86"/>
      <c r="S452" s="118"/>
      <c r="T452" s="214"/>
      <c r="U452" s="90"/>
      <c r="V452" s="214"/>
      <c r="W452" s="86"/>
      <c r="X452" s="86"/>
      <c r="Y452" s="86"/>
      <c r="Z452" s="90"/>
      <c r="AA452" s="86"/>
      <c r="AB452" s="86"/>
      <c r="AC452" s="86"/>
      <c r="AD452" s="86"/>
      <c r="AE452" s="86"/>
      <c r="AF452" s="86"/>
    </row>
    <row r="453" ht="12.5" spans="1:32">
      <c r="A453" s="90"/>
      <c r="B453" s="90"/>
      <c r="C453" s="90"/>
      <c r="D453" s="90"/>
      <c r="E453" s="90"/>
      <c r="F453" s="90"/>
      <c r="G453" s="90"/>
      <c r="H453" s="90"/>
      <c r="I453" s="86"/>
      <c r="J453" s="86"/>
      <c r="K453" s="86"/>
      <c r="L453" s="86"/>
      <c r="M453" s="86"/>
      <c r="N453" s="90"/>
      <c r="O453" s="86"/>
      <c r="P453" s="86"/>
      <c r="Q453" s="90"/>
      <c r="R453" s="86"/>
      <c r="S453" s="118"/>
      <c r="T453" s="214"/>
      <c r="U453" s="90"/>
      <c r="V453" s="214"/>
      <c r="W453" s="86"/>
      <c r="X453" s="86"/>
      <c r="Y453" s="86"/>
      <c r="Z453" s="90"/>
      <c r="AA453" s="86"/>
      <c r="AB453" s="86"/>
      <c r="AC453" s="86"/>
      <c r="AD453" s="86"/>
      <c r="AE453" s="86"/>
      <c r="AF453" s="86"/>
    </row>
    <row r="454" ht="12.5" spans="1:32">
      <c r="A454" s="90"/>
      <c r="B454" s="90"/>
      <c r="C454" s="90"/>
      <c r="D454" s="90"/>
      <c r="E454" s="90"/>
      <c r="F454" s="90"/>
      <c r="G454" s="90"/>
      <c r="H454" s="90"/>
      <c r="I454" s="86"/>
      <c r="J454" s="86"/>
      <c r="K454" s="86"/>
      <c r="L454" s="86"/>
      <c r="M454" s="86"/>
      <c r="N454" s="90"/>
      <c r="O454" s="86"/>
      <c r="P454" s="86"/>
      <c r="Q454" s="90"/>
      <c r="R454" s="86"/>
      <c r="S454" s="118"/>
      <c r="T454" s="214"/>
      <c r="U454" s="90"/>
      <c r="V454" s="214"/>
      <c r="W454" s="86"/>
      <c r="X454" s="86"/>
      <c r="Y454" s="86"/>
      <c r="Z454" s="90"/>
      <c r="AA454" s="86"/>
      <c r="AB454" s="86"/>
      <c r="AC454" s="86"/>
      <c r="AD454" s="86"/>
      <c r="AE454" s="86"/>
      <c r="AF454" s="86"/>
    </row>
    <row r="455" ht="12.5" spans="1:32">
      <c r="A455" s="90"/>
      <c r="B455" s="90"/>
      <c r="C455" s="90"/>
      <c r="D455" s="90"/>
      <c r="E455" s="90"/>
      <c r="F455" s="90"/>
      <c r="G455" s="90"/>
      <c r="H455" s="90"/>
      <c r="I455" s="86"/>
      <c r="J455" s="86"/>
      <c r="K455" s="86"/>
      <c r="L455" s="86"/>
      <c r="M455" s="86"/>
      <c r="N455" s="90"/>
      <c r="O455" s="86"/>
      <c r="P455" s="86"/>
      <c r="Q455" s="90"/>
      <c r="R455" s="86"/>
      <c r="S455" s="118"/>
      <c r="T455" s="214"/>
      <c r="U455" s="90"/>
      <c r="V455" s="214"/>
      <c r="W455" s="86"/>
      <c r="X455" s="86"/>
      <c r="Y455" s="86"/>
      <c r="Z455" s="90"/>
      <c r="AA455" s="86"/>
      <c r="AB455" s="86"/>
      <c r="AC455" s="86"/>
      <c r="AD455" s="86"/>
      <c r="AE455" s="86"/>
      <c r="AF455" s="86"/>
    </row>
    <row r="456" ht="12.5" spans="1:32">
      <c r="A456" s="90"/>
      <c r="B456" s="90"/>
      <c r="C456" s="90"/>
      <c r="D456" s="90"/>
      <c r="E456" s="90"/>
      <c r="F456" s="90"/>
      <c r="G456" s="90"/>
      <c r="H456" s="90"/>
      <c r="I456" s="86"/>
      <c r="J456" s="86"/>
      <c r="K456" s="86"/>
      <c r="L456" s="86"/>
      <c r="M456" s="86"/>
      <c r="N456" s="90"/>
      <c r="O456" s="86"/>
      <c r="P456" s="86"/>
      <c r="Q456" s="90"/>
      <c r="R456" s="86"/>
      <c r="S456" s="118"/>
      <c r="T456" s="214"/>
      <c r="U456" s="90"/>
      <c r="V456" s="214"/>
      <c r="W456" s="86"/>
      <c r="X456" s="86"/>
      <c r="Y456" s="86"/>
      <c r="Z456" s="90"/>
      <c r="AA456" s="86"/>
      <c r="AB456" s="86"/>
      <c r="AC456" s="86"/>
      <c r="AD456" s="86"/>
      <c r="AE456" s="86"/>
      <c r="AF456" s="86"/>
    </row>
    <row r="457" ht="12.5" spans="1:32">
      <c r="A457" s="90"/>
      <c r="B457" s="90"/>
      <c r="C457" s="90"/>
      <c r="D457" s="90"/>
      <c r="E457" s="90"/>
      <c r="F457" s="90"/>
      <c r="G457" s="90"/>
      <c r="H457" s="90"/>
      <c r="I457" s="86"/>
      <c r="J457" s="86"/>
      <c r="K457" s="86"/>
      <c r="L457" s="86"/>
      <c r="M457" s="86"/>
      <c r="N457" s="90"/>
      <c r="O457" s="86"/>
      <c r="P457" s="86"/>
      <c r="Q457" s="90"/>
      <c r="R457" s="86"/>
      <c r="S457" s="118"/>
      <c r="T457" s="214"/>
      <c r="U457" s="90"/>
      <c r="V457" s="214"/>
      <c r="W457" s="86"/>
      <c r="X457" s="86"/>
      <c r="Y457" s="86"/>
      <c r="Z457" s="90"/>
      <c r="AA457" s="86"/>
      <c r="AB457" s="86"/>
      <c r="AC457" s="86"/>
      <c r="AD457" s="86"/>
      <c r="AE457" s="86"/>
      <c r="AF457" s="86"/>
    </row>
    <row r="458" ht="12.5" spans="1:32">
      <c r="A458" s="90"/>
      <c r="B458" s="90"/>
      <c r="C458" s="90"/>
      <c r="D458" s="90"/>
      <c r="E458" s="90"/>
      <c r="F458" s="90"/>
      <c r="G458" s="90"/>
      <c r="H458" s="90"/>
      <c r="I458" s="86"/>
      <c r="J458" s="86"/>
      <c r="K458" s="86"/>
      <c r="L458" s="86"/>
      <c r="M458" s="86"/>
      <c r="N458" s="90"/>
      <c r="O458" s="86"/>
      <c r="P458" s="86"/>
      <c r="Q458" s="90"/>
      <c r="R458" s="86"/>
      <c r="S458" s="118"/>
      <c r="T458" s="214"/>
      <c r="U458" s="90"/>
      <c r="V458" s="214"/>
      <c r="W458" s="86"/>
      <c r="X458" s="86"/>
      <c r="Y458" s="86"/>
      <c r="Z458" s="90"/>
      <c r="AA458" s="86"/>
      <c r="AB458" s="86"/>
      <c r="AC458" s="86"/>
      <c r="AD458" s="86"/>
      <c r="AE458" s="86"/>
      <c r="AF458" s="86"/>
    </row>
    <row r="459" ht="12.5" spans="1:32">
      <c r="A459" s="90"/>
      <c r="B459" s="90"/>
      <c r="C459" s="90"/>
      <c r="D459" s="90"/>
      <c r="E459" s="90"/>
      <c r="F459" s="90"/>
      <c r="G459" s="90"/>
      <c r="H459" s="90"/>
      <c r="I459" s="86"/>
      <c r="J459" s="86"/>
      <c r="K459" s="86"/>
      <c r="L459" s="86"/>
      <c r="M459" s="86"/>
      <c r="N459" s="90"/>
      <c r="O459" s="86"/>
      <c r="P459" s="86"/>
      <c r="Q459" s="90"/>
      <c r="R459" s="86"/>
      <c r="S459" s="118"/>
      <c r="T459" s="214"/>
      <c r="U459" s="90"/>
      <c r="V459" s="214"/>
      <c r="W459" s="86"/>
      <c r="X459" s="86"/>
      <c r="Y459" s="86"/>
      <c r="Z459" s="90"/>
      <c r="AA459" s="86"/>
      <c r="AB459" s="86"/>
      <c r="AC459" s="86"/>
      <c r="AD459" s="86"/>
      <c r="AE459" s="86"/>
      <c r="AF459" s="86"/>
    </row>
    <row r="460" ht="12.5" spans="1:32">
      <c r="A460" s="90"/>
      <c r="B460" s="90"/>
      <c r="C460" s="90"/>
      <c r="D460" s="90"/>
      <c r="E460" s="90"/>
      <c r="F460" s="90"/>
      <c r="G460" s="90"/>
      <c r="H460" s="90"/>
      <c r="I460" s="86"/>
      <c r="J460" s="86"/>
      <c r="K460" s="86"/>
      <c r="L460" s="86"/>
      <c r="M460" s="86"/>
      <c r="N460" s="90"/>
      <c r="O460" s="86"/>
      <c r="P460" s="86"/>
      <c r="Q460" s="90"/>
      <c r="R460" s="86"/>
      <c r="S460" s="118"/>
      <c r="T460" s="214"/>
      <c r="U460" s="90"/>
      <c r="V460" s="214"/>
      <c r="W460" s="86"/>
      <c r="X460" s="86"/>
      <c r="Y460" s="86"/>
      <c r="Z460" s="90"/>
      <c r="AA460" s="86"/>
      <c r="AB460" s="86"/>
      <c r="AC460" s="86"/>
      <c r="AD460" s="86"/>
      <c r="AE460" s="86"/>
      <c r="AF460" s="86"/>
    </row>
    <row r="461" ht="12.5" spans="1:32">
      <c r="A461" s="90"/>
      <c r="B461" s="90"/>
      <c r="C461" s="90"/>
      <c r="D461" s="90"/>
      <c r="E461" s="90"/>
      <c r="F461" s="90"/>
      <c r="G461" s="90"/>
      <c r="H461" s="90"/>
      <c r="I461" s="86"/>
      <c r="J461" s="86"/>
      <c r="K461" s="86"/>
      <c r="L461" s="86"/>
      <c r="M461" s="86"/>
      <c r="N461" s="90"/>
      <c r="O461" s="86"/>
      <c r="P461" s="86"/>
      <c r="Q461" s="90"/>
      <c r="R461" s="86"/>
      <c r="S461" s="118"/>
      <c r="T461" s="214"/>
      <c r="U461" s="90"/>
      <c r="V461" s="214"/>
      <c r="W461" s="86"/>
      <c r="X461" s="86"/>
      <c r="Y461" s="86"/>
      <c r="Z461" s="90"/>
      <c r="AA461" s="86"/>
      <c r="AB461" s="86"/>
      <c r="AC461" s="86"/>
      <c r="AD461" s="86"/>
      <c r="AE461" s="86"/>
      <c r="AF461" s="86"/>
    </row>
    <row r="462" ht="12.5" spans="1:32">
      <c r="A462" s="90"/>
      <c r="B462" s="90"/>
      <c r="C462" s="90"/>
      <c r="D462" s="90"/>
      <c r="E462" s="90"/>
      <c r="F462" s="90"/>
      <c r="G462" s="90"/>
      <c r="H462" s="90"/>
      <c r="I462" s="86"/>
      <c r="J462" s="86"/>
      <c r="K462" s="86"/>
      <c r="L462" s="86"/>
      <c r="M462" s="86"/>
      <c r="N462" s="90"/>
      <c r="O462" s="86"/>
      <c r="P462" s="86"/>
      <c r="Q462" s="90"/>
      <c r="R462" s="86"/>
      <c r="S462" s="118"/>
      <c r="T462" s="214"/>
      <c r="U462" s="90"/>
      <c r="V462" s="214"/>
      <c r="W462" s="86"/>
      <c r="X462" s="86"/>
      <c r="Y462" s="86"/>
      <c r="Z462" s="90"/>
      <c r="AA462" s="86"/>
      <c r="AB462" s="86"/>
      <c r="AC462" s="86"/>
      <c r="AD462" s="86"/>
      <c r="AE462" s="86"/>
      <c r="AF462" s="86"/>
    </row>
    <row r="463" ht="12.5" spans="1:32">
      <c r="A463" s="90"/>
      <c r="B463" s="90"/>
      <c r="C463" s="90"/>
      <c r="D463" s="90"/>
      <c r="E463" s="90"/>
      <c r="F463" s="90"/>
      <c r="G463" s="90"/>
      <c r="H463" s="90"/>
      <c r="I463" s="86"/>
      <c r="J463" s="86"/>
      <c r="K463" s="86"/>
      <c r="L463" s="86"/>
      <c r="M463" s="86"/>
      <c r="N463" s="90"/>
      <c r="O463" s="86"/>
      <c r="P463" s="86"/>
      <c r="Q463" s="90"/>
      <c r="R463" s="86"/>
      <c r="S463" s="118"/>
      <c r="T463" s="214"/>
      <c r="U463" s="90"/>
      <c r="V463" s="214"/>
      <c r="W463" s="86"/>
      <c r="X463" s="86"/>
      <c r="Y463" s="86"/>
      <c r="Z463" s="90"/>
      <c r="AA463" s="86"/>
      <c r="AB463" s="86"/>
      <c r="AC463" s="86"/>
      <c r="AD463" s="86"/>
      <c r="AE463" s="86"/>
      <c r="AF463" s="86"/>
    </row>
    <row r="464" ht="12.5" spans="1:32">
      <c r="A464" s="90"/>
      <c r="B464" s="90"/>
      <c r="C464" s="90"/>
      <c r="D464" s="90"/>
      <c r="E464" s="90"/>
      <c r="F464" s="90"/>
      <c r="G464" s="90"/>
      <c r="H464" s="90"/>
      <c r="I464" s="86"/>
      <c r="J464" s="86"/>
      <c r="K464" s="86"/>
      <c r="L464" s="86"/>
      <c r="M464" s="86"/>
      <c r="N464" s="90"/>
      <c r="O464" s="86"/>
      <c r="P464" s="86"/>
      <c r="Q464" s="90"/>
      <c r="R464" s="86"/>
      <c r="S464" s="118"/>
      <c r="T464" s="214"/>
      <c r="U464" s="90"/>
      <c r="V464" s="214"/>
      <c r="W464" s="86"/>
      <c r="X464" s="86"/>
      <c r="Y464" s="86"/>
      <c r="Z464" s="90"/>
      <c r="AA464" s="86"/>
      <c r="AB464" s="86"/>
      <c r="AC464" s="86"/>
      <c r="AD464" s="86"/>
      <c r="AE464" s="86"/>
      <c r="AF464" s="86"/>
    </row>
    <row r="465" ht="12.5" spans="1:32">
      <c r="A465" s="90"/>
      <c r="B465" s="90"/>
      <c r="C465" s="90"/>
      <c r="D465" s="90"/>
      <c r="E465" s="90"/>
      <c r="F465" s="90"/>
      <c r="G465" s="90"/>
      <c r="H465" s="90"/>
      <c r="I465" s="86"/>
      <c r="J465" s="86"/>
      <c r="K465" s="86"/>
      <c r="L465" s="86"/>
      <c r="M465" s="86"/>
      <c r="N465" s="90"/>
      <c r="O465" s="86"/>
      <c r="P465" s="86"/>
      <c r="Q465" s="90"/>
      <c r="R465" s="86"/>
      <c r="S465" s="118"/>
      <c r="T465" s="214"/>
      <c r="U465" s="90"/>
      <c r="V465" s="214"/>
      <c r="W465" s="86"/>
      <c r="X465" s="86"/>
      <c r="Y465" s="86"/>
      <c r="Z465" s="90"/>
      <c r="AA465" s="86"/>
      <c r="AB465" s="86"/>
      <c r="AC465" s="86"/>
      <c r="AD465" s="86"/>
      <c r="AE465" s="86"/>
      <c r="AF465" s="86"/>
    </row>
    <row r="466" ht="12.5" spans="1:32">
      <c r="A466" s="90"/>
      <c r="B466" s="90"/>
      <c r="C466" s="90"/>
      <c r="D466" s="90"/>
      <c r="E466" s="90"/>
      <c r="F466" s="90"/>
      <c r="G466" s="90"/>
      <c r="H466" s="90"/>
      <c r="I466" s="86"/>
      <c r="J466" s="86"/>
      <c r="K466" s="86"/>
      <c r="L466" s="86"/>
      <c r="M466" s="86"/>
      <c r="N466" s="90"/>
      <c r="O466" s="86"/>
      <c r="P466" s="86"/>
      <c r="Q466" s="90"/>
      <c r="R466" s="86"/>
      <c r="S466" s="118"/>
      <c r="T466" s="214"/>
      <c r="U466" s="90"/>
      <c r="V466" s="214"/>
      <c r="W466" s="86"/>
      <c r="X466" s="86"/>
      <c r="Y466" s="86"/>
      <c r="Z466" s="90"/>
      <c r="AA466" s="86"/>
      <c r="AB466" s="86"/>
      <c r="AC466" s="86"/>
      <c r="AD466" s="86"/>
      <c r="AE466" s="86"/>
      <c r="AF466" s="86"/>
    </row>
    <row r="467" ht="12.5" spans="1:32">
      <c r="A467" s="90"/>
      <c r="B467" s="90"/>
      <c r="C467" s="90"/>
      <c r="D467" s="90"/>
      <c r="E467" s="90"/>
      <c r="F467" s="90"/>
      <c r="G467" s="90"/>
      <c r="H467" s="90"/>
      <c r="I467" s="86"/>
      <c r="J467" s="86"/>
      <c r="K467" s="86"/>
      <c r="L467" s="86"/>
      <c r="M467" s="86"/>
      <c r="N467" s="90"/>
      <c r="O467" s="86"/>
      <c r="P467" s="86"/>
      <c r="Q467" s="90"/>
      <c r="R467" s="86"/>
      <c r="S467" s="118"/>
      <c r="T467" s="214"/>
      <c r="U467" s="90"/>
      <c r="V467" s="214"/>
      <c r="W467" s="86"/>
      <c r="X467" s="86"/>
      <c r="Y467" s="86"/>
      <c r="Z467" s="90"/>
      <c r="AA467" s="86"/>
      <c r="AB467" s="86"/>
      <c r="AC467" s="86"/>
      <c r="AD467" s="86"/>
      <c r="AE467" s="86"/>
      <c r="AF467" s="86"/>
    </row>
    <row r="468" ht="12.5" spans="1:32">
      <c r="A468" s="90"/>
      <c r="B468" s="90"/>
      <c r="C468" s="90"/>
      <c r="D468" s="90"/>
      <c r="E468" s="90"/>
      <c r="F468" s="90"/>
      <c r="G468" s="90"/>
      <c r="H468" s="90"/>
      <c r="I468" s="86"/>
      <c r="J468" s="86"/>
      <c r="K468" s="86"/>
      <c r="L468" s="86"/>
      <c r="M468" s="86"/>
      <c r="N468" s="90"/>
      <c r="O468" s="86"/>
      <c r="P468" s="86"/>
      <c r="Q468" s="90"/>
      <c r="R468" s="86"/>
      <c r="S468" s="118"/>
      <c r="T468" s="214"/>
      <c r="U468" s="90"/>
      <c r="V468" s="214"/>
      <c r="W468" s="86"/>
      <c r="X468" s="86"/>
      <c r="Y468" s="86"/>
      <c r="Z468" s="90"/>
      <c r="AA468" s="86"/>
      <c r="AB468" s="86"/>
      <c r="AC468" s="86"/>
      <c r="AD468" s="86"/>
      <c r="AE468" s="86"/>
      <c r="AF468" s="86"/>
    </row>
    <row r="469" ht="12.5" spans="1:32">
      <c r="A469" s="90"/>
      <c r="B469" s="90"/>
      <c r="C469" s="90"/>
      <c r="D469" s="90"/>
      <c r="E469" s="90"/>
      <c r="F469" s="90"/>
      <c r="G469" s="90"/>
      <c r="H469" s="90"/>
      <c r="I469" s="86"/>
      <c r="J469" s="86"/>
      <c r="K469" s="86"/>
      <c r="L469" s="86"/>
      <c r="M469" s="86"/>
      <c r="N469" s="90"/>
      <c r="O469" s="86"/>
      <c r="P469" s="86"/>
      <c r="Q469" s="90"/>
      <c r="R469" s="86"/>
      <c r="S469" s="118"/>
      <c r="T469" s="214"/>
      <c r="U469" s="90"/>
      <c r="V469" s="214"/>
      <c r="W469" s="86"/>
      <c r="X469" s="86"/>
      <c r="Y469" s="86"/>
      <c r="Z469" s="90"/>
      <c r="AA469" s="86"/>
      <c r="AB469" s="86"/>
      <c r="AC469" s="86"/>
      <c r="AD469" s="86"/>
      <c r="AE469" s="86"/>
      <c r="AF469" s="86"/>
    </row>
    <row r="470" ht="12.5" spans="1:32">
      <c r="A470" s="90"/>
      <c r="B470" s="90"/>
      <c r="C470" s="90"/>
      <c r="D470" s="90"/>
      <c r="E470" s="90"/>
      <c r="F470" s="90"/>
      <c r="G470" s="90"/>
      <c r="H470" s="90"/>
      <c r="I470" s="86"/>
      <c r="J470" s="86"/>
      <c r="K470" s="86"/>
      <c r="L470" s="86"/>
      <c r="M470" s="86"/>
      <c r="N470" s="90"/>
      <c r="O470" s="86"/>
      <c r="P470" s="86"/>
      <c r="Q470" s="90"/>
      <c r="R470" s="86"/>
      <c r="S470" s="118"/>
      <c r="T470" s="214"/>
      <c r="U470" s="90"/>
      <c r="V470" s="214"/>
      <c r="W470" s="86"/>
      <c r="X470" s="86"/>
      <c r="Y470" s="86"/>
      <c r="Z470" s="90"/>
      <c r="AA470" s="86"/>
      <c r="AB470" s="86"/>
      <c r="AC470" s="86"/>
      <c r="AD470" s="86"/>
      <c r="AE470" s="86"/>
      <c r="AF470" s="86"/>
    </row>
    <row r="471" ht="12.5" spans="1:32">
      <c r="A471" s="90"/>
      <c r="B471" s="90"/>
      <c r="C471" s="90"/>
      <c r="D471" s="90"/>
      <c r="E471" s="90"/>
      <c r="F471" s="90"/>
      <c r="G471" s="90"/>
      <c r="H471" s="90"/>
      <c r="I471" s="86"/>
      <c r="J471" s="86"/>
      <c r="K471" s="86"/>
      <c r="L471" s="86"/>
      <c r="M471" s="86"/>
      <c r="N471" s="90"/>
      <c r="O471" s="86"/>
      <c r="P471" s="86"/>
      <c r="Q471" s="90"/>
      <c r="R471" s="86"/>
      <c r="S471" s="118"/>
      <c r="T471" s="214"/>
      <c r="U471" s="90"/>
      <c r="V471" s="214"/>
      <c r="W471" s="86"/>
      <c r="X471" s="86"/>
      <c r="Y471" s="86"/>
      <c r="Z471" s="90"/>
      <c r="AA471" s="86"/>
      <c r="AB471" s="86"/>
      <c r="AC471" s="86"/>
      <c r="AD471" s="86"/>
      <c r="AE471" s="86"/>
      <c r="AF471" s="86"/>
    </row>
    <row r="472" ht="12.5" spans="1:32">
      <c r="A472" s="90"/>
      <c r="B472" s="90"/>
      <c r="C472" s="90"/>
      <c r="D472" s="90"/>
      <c r="E472" s="90"/>
      <c r="F472" s="90"/>
      <c r="G472" s="90"/>
      <c r="H472" s="90"/>
      <c r="I472" s="86"/>
      <c r="J472" s="86"/>
      <c r="K472" s="86"/>
      <c r="L472" s="86"/>
      <c r="M472" s="86"/>
      <c r="N472" s="90"/>
      <c r="O472" s="86"/>
      <c r="P472" s="86"/>
      <c r="Q472" s="90"/>
      <c r="R472" s="86"/>
      <c r="S472" s="118"/>
      <c r="T472" s="214"/>
      <c r="U472" s="90"/>
      <c r="V472" s="214"/>
      <c r="W472" s="86"/>
      <c r="X472" s="86"/>
      <c r="Y472" s="86"/>
      <c r="Z472" s="90"/>
      <c r="AA472" s="86"/>
      <c r="AB472" s="86"/>
      <c r="AC472" s="86"/>
      <c r="AD472" s="86"/>
      <c r="AE472" s="86"/>
      <c r="AF472" s="86"/>
    </row>
    <row r="473" ht="12.5" spans="1:32">
      <c r="A473" s="90"/>
      <c r="B473" s="90"/>
      <c r="C473" s="90"/>
      <c r="D473" s="90"/>
      <c r="E473" s="90"/>
      <c r="F473" s="90"/>
      <c r="G473" s="90"/>
      <c r="H473" s="90"/>
      <c r="I473" s="86"/>
      <c r="J473" s="86"/>
      <c r="K473" s="86"/>
      <c r="L473" s="86"/>
      <c r="M473" s="86"/>
      <c r="N473" s="90"/>
      <c r="O473" s="86"/>
      <c r="P473" s="86"/>
      <c r="Q473" s="90"/>
      <c r="R473" s="86"/>
      <c r="S473" s="118"/>
      <c r="T473" s="214"/>
      <c r="U473" s="90"/>
      <c r="V473" s="214"/>
      <c r="W473" s="86"/>
      <c r="X473" s="86"/>
      <c r="Y473" s="86"/>
      <c r="Z473" s="90"/>
      <c r="AA473" s="86"/>
      <c r="AB473" s="86"/>
      <c r="AC473" s="86"/>
      <c r="AD473" s="86"/>
      <c r="AE473" s="86"/>
      <c r="AF473" s="86"/>
    </row>
    <row r="474" ht="12.5" spans="1:32">
      <c r="A474" s="90"/>
      <c r="B474" s="90"/>
      <c r="C474" s="90"/>
      <c r="D474" s="90"/>
      <c r="E474" s="90"/>
      <c r="F474" s="90"/>
      <c r="G474" s="90"/>
      <c r="H474" s="90"/>
      <c r="I474" s="86"/>
      <c r="J474" s="86"/>
      <c r="K474" s="86"/>
      <c r="L474" s="86"/>
      <c r="M474" s="86"/>
      <c r="N474" s="90"/>
      <c r="O474" s="86"/>
      <c r="P474" s="86"/>
      <c r="Q474" s="90"/>
      <c r="R474" s="86"/>
      <c r="S474" s="118"/>
      <c r="T474" s="214"/>
      <c r="U474" s="90"/>
      <c r="V474" s="214"/>
      <c r="W474" s="86"/>
      <c r="X474" s="86"/>
      <c r="Y474" s="86"/>
      <c r="Z474" s="90"/>
      <c r="AA474" s="86"/>
      <c r="AB474" s="86"/>
      <c r="AC474" s="86"/>
      <c r="AD474" s="86"/>
      <c r="AE474" s="86"/>
      <c r="AF474" s="86"/>
    </row>
    <row r="475" ht="12.5" spans="1:32">
      <c r="A475" s="90"/>
      <c r="B475" s="90"/>
      <c r="C475" s="90"/>
      <c r="D475" s="90"/>
      <c r="E475" s="90"/>
      <c r="F475" s="90"/>
      <c r="G475" s="90"/>
      <c r="H475" s="90"/>
      <c r="I475" s="86"/>
      <c r="J475" s="86"/>
      <c r="K475" s="86"/>
      <c r="L475" s="86"/>
      <c r="M475" s="86"/>
      <c r="N475" s="90"/>
      <c r="O475" s="86"/>
      <c r="P475" s="86"/>
      <c r="Q475" s="90"/>
      <c r="R475" s="86"/>
      <c r="S475" s="118"/>
      <c r="T475" s="214"/>
      <c r="U475" s="90"/>
      <c r="V475" s="214"/>
      <c r="W475" s="86"/>
      <c r="X475" s="86"/>
      <c r="Y475" s="86"/>
      <c r="Z475" s="90"/>
      <c r="AA475" s="86"/>
      <c r="AB475" s="86"/>
      <c r="AC475" s="86"/>
      <c r="AD475" s="86"/>
      <c r="AE475" s="86"/>
      <c r="AF475" s="86"/>
    </row>
    <row r="476" ht="12.5" spans="1:32">
      <c r="A476" s="90"/>
      <c r="B476" s="90"/>
      <c r="C476" s="90"/>
      <c r="D476" s="90"/>
      <c r="E476" s="90"/>
      <c r="F476" s="90"/>
      <c r="G476" s="90"/>
      <c r="H476" s="90"/>
      <c r="I476" s="86"/>
      <c r="J476" s="86"/>
      <c r="K476" s="86"/>
      <c r="L476" s="86"/>
      <c r="M476" s="86"/>
      <c r="N476" s="90"/>
      <c r="O476" s="86"/>
      <c r="P476" s="86"/>
      <c r="Q476" s="90"/>
      <c r="R476" s="86"/>
      <c r="S476" s="118"/>
      <c r="T476" s="214"/>
      <c r="U476" s="90"/>
      <c r="V476" s="214"/>
      <c r="W476" s="86"/>
      <c r="X476" s="86"/>
      <c r="Y476" s="86"/>
      <c r="Z476" s="90"/>
      <c r="AA476" s="86"/>
      <c r="AB476" s="86"/>
      <c r="AC476" s="86"/>
      <c r="AD476" s="86"/>
      <c r="AE476" s="86"/>
      <c r="AF476" s="86"/>
    </row>
    <row r="477" ht="12.5" spans="1:32">
      <c r="A477" s="90"/>
      <c r="B477" s="90"/>
      <c r="C477" s="90"/>
      <c r="D477" s="90"/>
      <c r="E477" s="90"/>
      <c r="F477" s="90"/>
      <c r="G477" s="90"/>
      <c r="H477" s="90"/>
      <c r="I477" s="86"/>
      <c r="J477" s="86"/>
      <c r="K477" s="86"/>
      <c r="L477" s="86"/>
      <c r="M477" s="86"/>
      <c r="N477" s="90"/>
      <c r="O477" s="86"/>
      <c r="P477" s="86"/>
      <c r="Q477" s="90"/>
      <c r="R477" s="86"/>
      <c r="S477" s="118"/>
      <c r="T477" s="214"/>
      <c r="U477" s="90"/>
      <c r="V477" s="214"/>
      <c r="W477" s="86"/>
      <c r="X477" s="86"/>
      <c r="Y477" s="86"/>
      <c r="Z477" s="90"/>
      <c r="AA477" s="86"/>
      <c r="AB477" s="86"/>
      <c r="AC477" s="86"/>
      <c r="AD477" s="86"/>
      <c r="AE477" s="86"/>
      <c r="AF477" s="86"/>
    </row>
    <row r="478" ht="12.5" spans="1:32">
      <c r="A478" s="90"/>
      <c r="B478" s="90"/>
      <c r="C478" s="90"/>
      <c r="D478" s="90"/>
      <c r="E478" s="90"/>
      <c r="F478" s="90"/>
      <c r="G478" s="90"/>
      <c r="H478" s="90"/>
      <c r="I478" s="86"/>
      <c r="J478" s="86"/>
      <c r="K478" s="86"/>
      <c r="L478" s="86"/>
      <c r="M478" s="86"/>
      <c r="N478" s="90"/>
      <c r="O478" s="86"/>
      <c r="P478" s="86"/>
      <c r="Q478" s="90"/>
      <c r="R478" s="86"/>
      <c r="S478" s="118"/>
      <c r="T478" s="214"/>
      <c r="U478" s="90"/>
      <c r="V478" s="214"/>
      <c r="W478" s="86"/>
      <c r="X478" s="86"/>
      <c r="Y478" s="86"/>
      <c r="Z478" s="90"/>
      <c r="AA478" s="86"/>
      <c r="AB478" s="86"/>
      <c r="AC478" s="86"/>
      <c r="AD478" s="86"/>
      <c r="AE478" s="86"/>
      <c r="AF478" s="86"/>
    </row>
    <row r="479" ht="12.5" spans="1:32">
      <c r="A479" s="90"/>
      <c r="B479" s="90"/>
      <c r="C479" s="90"/>
      <c r="D479" s="90"/>
      <c r="E479" s="90"/>
      <c r="F479" s="90"/>
      <c r="G479" s="90"/>
      <c r="H479" s="90"/>
      <c r="I479" s="86"/>
      <c r="J479" s="86"/>
      <c r="K479" s="86"/>
      <c r="L479" s="86"/>
      <c r="M479" s="86"/>
      <c r="N479" s="90"/>
      <c r="O479" s="86"/>
      <c r="P479" s="86"/>
      <c r="Q479" s="90"/>
      <c r="R479" s="86"/>
      <c r="S479" s="118"/>
      <c r="T479" s="214"/>
      <c r="U479" s="90"/>
      <c r="V479" s="214"/>
      <c r="W479" s="86"/>
      <c r="X479" s="86"/>
      <c r="Y479" s="86"/>
      <c r="Z479" s="90"/>
      <c r="AA479" s="86"/>
      <c r="AB479" s="86"/>
      <c r="AC479" s="86"/>
      <c r="AD479" s="86"/>
      <c r="AE479" s="86"/>
      <c r="AF479" s="86"/>
    </row>
    <row r="480" ht="12.5" spans="1:32">
      <c r="A480" s="90"/>
      <c r="B480" s="90"/>
      <c r="C480" s="90"/>
      <c r="D480" s="90"/>
      <c r="E480" s="90"/>
      <c r="F480" s="90"/>
      <c r="G480" s="90"/>
      <c r="H480" s="90"/>
      <c r="I480" s="86"/>
      <c r="J480" s="86"/>
      <c r="K480" s="86"/>
      <c r="L480" s="86"/>
      <c r="M480" s="86"/>
      <c r="N480" s="90"/>
      <c r="O480" s="86"/>
      <c r="P480" s="86"/>
      <c r="Q480" s="90"/>
      <c r="R480" s="86"/>
      <c r="S480" s="118"/>
      <c r="T480" s="214"/>
      <c r="U480" s="90"/>
      <c r="V480" s="214"/>
      <c r="W480" s="86"/>
      <c r="X480" s="86"/>
      <c r="Y480" s="86"/>
      <c r="Z480" s="90"/>
      <c r="AA480" s="86"/>
      <c r="AB480" s="86"/>
      <c r="AC480" s="86"/>
      <c r="AD480" s="86"/>
      <c r="AE480" s="86"/>
      <c r="AF480" s="86"/>
    </row>
    <row r="481" ht="12.5" spans="1:32">
      <c r="A481" s="90"/>
      <c r="B481" s="90"/>
      <c r="C481" s="90"/>
      <c r="D481" s="90"/>
      <c r="E481" s="90"/>
      <c r="F481" s="90"/>
      <c r="G481" s="90"/>
      <c r="H481" s="90"/>
      <c r="I481" s="86"/>
      <c r="J481" s="86"/>
      <c r="K481" s="86"/>
      <c r="L481" s="86"/>
      <c r="M481" s="86"/>
      <c r="N481" s="90"/>
      <c r="O481" s="86"/>
      <c r="P481" s="86"/>
      <c r="Q481" s="90"/>
      <c r="R481" s="86"/>
      <c r="S481" s="118"/>
      <c r="T481" s="214"/>
      <c r="U481" s="90"/>
      <c r="V481" s="214"/>
      <c r="W481" s="86"/>
      <c r="X481" s="86"/>
      <c r="Y481" s="86"/>
      <c r="Z481" s="90"/>
      <c r="AA481" s="86"/>
      <c r="AB481" s="86"/>
      <c r="AC481" s="86"/>
      <c r="AD481" s="86"/>
      <c r="AE481" s="86"/>
      <c r="AF481" s="86"/>
    </row>
    <row r="482" ht="12.5" spans="1:32">
      <c r="A482" s="90"/>
      <c r="B482" s="90"/>
      <c r="C482" s="90"/>
      <c r="D482" s="90"/>
      <c r="E482" s="90"/>
      <c r="F482" s="90"/>
      <c r="G482" s="90"/>
      <c r="H482" s="90"/>
      <c r="I482" s="86"/>
      <c r="J482" s="86"/>
      <c r="K482" s="86"/>
      <c r="L482" s="86"/>
      <c r="M482" s="86"/>
      <c r="N482" s="90"/>
      <c r="O482" s="86"/>
      <c r="P482" s="86"/>
      <c r="Q482" s="90"/>
      <c r="R482" s="86"/>
      <c r="S482" s="118"/>
      <c r="T482" s="214"/>
      <c r="U482" s="90"/>
      <c r="V482" s="214"/>
      <c r="W482" s="86"/>
      <c r="X482" s="86"/>
      <c r="Y482" s="86"/>
      <c r="Z482" s="90"/>
      <c r="AA482" s="86"/>
      <c r="AB482" s="86"/>
      <c r="AC482" s="86"/>
      <c r="AD482" s="86"/>
      <c r="AE482" s="86"/>
      <c r="AF482" s="86"/>
    </row>
    <row r="483" ht="12.5" spans="1:32">
      <c r="A483" s="90"/>
      <c r="B483" s="90"/>
      <c r="C483" s="90"/>
      <c r="D483" s="90"/>
      <c r="E483" s="90"/>
      <c r="F483" s="90"/>
      <c r="G483" s="90"/>
      <c r="H483" s="90"/>
      <c r="I483" s="86"/>
      <c r="J483" s="86"/>
      <c r="K483" s="86"/>
      <c r="L483" s="86"/>
      <c r="M483" s="86"/>
      <c r="N483" s="90"/>
      <c r="O483" s="86"/>
      <c r="P483" s="86"/>
      <c r="Q483" s="90"/>
      <c r="R483" s="86"/>
      <c r="S483" s="118"/>
      <c r="T483" s="214"/>
      <c r="U483" s="90"/>
      <c r="V483" s="214"/>
      <c r="W483" s="86"/>
      <c r="X483" s="86"/>
      <c r="Y483" s="86"/>
      <c r="Z483" s="90"/>
      <c r="AA483" s="86"/>
      <c r="AB483" s="86"/>
      <c r="AC483" s="86"/>
      <c r="AD483" s="86"/>
      <c r="AE483" s="86"/>
      <c r="AF483" s="86"/>
    </row>
    <row r="484" ht="12.5" spans="1:32">
      <c r="A484" s="90"/>
      <c r="B484" s="90"/>
      <c r="C484" s="90"/>
      <c r="D484" s="90"/>
      <c r="E484" s="90"/>
      <c r="F484" s="90"/>
      <c r="G484" s="90"/>
      <c r="H484" s="90"/>
      <c r="I484" s="86"/>
      <c r="J484" s="86"/>
      <c r="K484" s="86"/>
      <c r="L484" s="86"/>
      <c r="M484" s="86"/>
      <c r="N484" s="90"/>
      <c r="O484" s="86"/>
      <c r="P484" s="86"/>
      <c r="Q484" s="90"/>
      <c r="R484" s="86"/>
      <c r="S484" s="118"/>
      <c r="T484" s="214"/>
      <c r="U484" s="90"/>
      <c r="V484" s="214"/>
      <c r="W484" s="86"/>
      <c r="X484" s="86"/>
      <c r="Y484" s="86"/>
      <c r="Z484" s="90"/>
      <c r="AA484" s="86"/>
      <c r="AB484" s="86"/>
      <c r="AC484" s="86"/>
      <c r="AD484" s="86"/>
      <c r="AE484" s="86"/>
      <c r="AF484" s="86"/>
    </row>
    <row r="485" ht="12.5" spans="1:32">
      <c r="A485" s="90"/>
      <c r="B485" s="90"/>
      <c r="C485" s="90"/>
      <c r="D485" s="90"/>
      <c r="E485" s="90"/>
      <c r="F485" s="90"/>
      <c r="G485" s="90"/>
      <c r="H485" s="90"/>
      <c r="I485" s="86"/>
      <c r="J485" s="86"/>
      <c r="K485" s="86"/>
      <c r="L485" s="86"/>
      <c r="M485" s="86"/>
      <c r="N485" s="90"/>
      <c r="O485" s="86"/>
      <c r="P485" s="86"/>
      <c r="Q485" s="90"/>
      <c r="R485" s="86"/>
      <c r="S485" s="118"/>
      <c r="T485" s="214"/>
      <c r="U485" s="90"/>
      <c r="V485" s="214"/>
      <c r="W485" s="86"/>
      <c r="X485" s="86"/>
      <c r="Y485" s="86"/>
      <c r="Z485" s="90"/>
      <c r="AA485" s="86"/>
      <c r="AB485" s="86"/>
      <c r="AC485" s="86"/>
      <c r="AD485" s="86"/>
      <c r="AE485" s="86"/>
      <c r="AF485" s="86"/>
    </row>
    <row r="486" ht="12.5" spans="1:32">
      <c r="A486" s="90"/>
      <c r="B486" s="90"/>
      <c r="C486" s="90"/>
      <c r="D486" s="90"/>
      <c r="E486" s="90"/>
      <c r="F486" s="90"/>
      <c r="G486" s="90"/>
      <c r="H486" s="90"/>
      <c r="I486" s="86"/>
      <c r="J486" s="86"/>
      <c r="K486" s="86"/>
      <c r="L486" s="86"/>
      <c r="M486" s="86"/>
      <c r="N486" s="90"/>
      <c r="O486" s="86"/>
      <c r="P486" s="86"/>
      <c r="Q486" s="90"/>
      <c r="R486" s="86"/>
      <c r="S486" s="118"/>
      <c r="T486" s="214"/>
      <c r="U486" s="90"/>
      <c r="V486" s="214"/>
      <c r="W486" s="86"/>
      <c r="X486" s="86"/>
      <c r="Y486" s="86"/>
      <c r="Z486" s="90"/>
      <c r="AA486" s="86"/>
      <c r="AB486" s="86"/>
      <c r="AC486" s="86"/>
      <c r="AD486" s="86"/>
      <c r="AE486" s="86"/>
      <c r="AF486" s="86"/>
    </row>
    <row r="487" ht="12.5" spans="1:32">
      <c r="A487" s="90"/>
      <c r="B487" s="90"/>
      <c r="C487" s="90"/>
      <c r="D487" s="90"/>
      <c r="E487" s="90"/>
      <c r="F487" s="90"/>
      <c r="G487" s="90"/>
      <c r="H487" s="90"/>
      <c r="I487" s="86"/>
      <c r="J487" s="86"/>
      <c r="K487" s="86"/>
      <c r="L487" s="86"/>
      <c r="M487" s="86"/>
      <c r="N487" s="90"/>
      <c r="O487" s="86"/>
      <c r="P487" s="86"/>
      <c r="Q487" s="90"/>
      <c r="R487" s="86"/>
      <c r="S487" s="118"/>
      <c r="T487" s="214"/>
      <c r="U487" s="90"/>
      <c r="V487" s="214"/>
      <c r="W487" s="86"/>
      <c r="X487" s="86"/>
      <c r="Y487" s="86"/>
      <c r="Z487" s="90"/>
      <c r="AA487" s="86"/>
      <c r="AB487" s="86"/>
      <c r="AC487" s="86"/>
      <c r="AD487" s="86"/>
      <c r="AE487" s="86"/>
      <c r="AF487" s="86"/>
    </row>
    <row r="488" ht="12.5" spans="1:32">
      <c r="A488" s="90"/>
      <c r="B488" s="90"/>
      <c r="C488" s="90"/>
      <c r="D488" s="90"/>
      <c r="E488" s="90"/>
      <c r="F488" s="90"/>
      <c r="G488" s="90"/>
      <c r="H488" s="90"/>
      <c r="I488" s="86"/>
      <c r="J488" s="86"/>
      <c r="K488" s="86"/>
      <c r="L488" s="86"/>
      <c r="M488" s="86"/>
      <c r="N488" s="90"/>
      <c r="O488" s="86"/>
      <c r="P488" s="86"/>
      <c r="Q488" s="90"/>
      <c r="R488" s="86"/>
      <c r="S488" s="118"/>
      <c r="T488" s="214"/>
      <c r="U488" s="90"/>
      <c r="V488" s="214"/>
      <c r="W488" s="86"/>
      <c r="X488" s="86"/>
      <c r="Y488" s="86"/>
      <c r="Z488" s="90"/>
      <c r="AA488" s="86"/>
      <c r="AB488" s="86"/>
      <c r="AC488" s="86"/>
      <c r="AD488" s="86"/>
      <c r="AE488" s="86"/>
      <c r="AF488" s="86"/>
    </row>
    <row r="489" ht="12.5" spans="1:32">
      <c r="A489" s="90"/>
      <c r="B489" s="90"/>
      <c r="C489" s="90"/>
      <c r="D489" s="90"/>
      <c r="E489" s="90"/>
      <c r="F489" s="90"/>
      <c r="G489" s="90"/>
      <c r="H489" s="90"/>
      <c r="I489" s="86"/>
      <c r="J489" s="86"/>
      <c r="K489" s="86"/>
      <c r="L489" s="86"/>
      <c r="M489" s="86"/>
      <c r="N489" s="90"/>
      <c r="O489" s="86"/>
      <c r="P489" s="86"/>
      <c r="Q489" s="90"/>
      <c r="R489" s="86"/>
      <c r="S489" s="118"/>
      <c r="T489" s="214"/>
      <c r="U489" s="90"/>
      <c r="V489" s="214"/>
      <c r="W489" s="86"/>
      <c r="X489" s="86"/>
      <c r="Y489" s="86"/>
      <c r="Z489" s="90"/>
      <c r="AA489" s="86"/>
      <c r="AB489" s="86"/>
      <c r="AC489" s="86"/>
      <c r="AD489" s="86"/>
      <c r="AE489" s="86"/>
      <c r="AF489" s="86"/>
    </row>
    <row r="490" ht="12.5" spans="1:32">
      <c r="A490" s="90"/>
      <c r="B490" s="90"/>
      <c r="C490" s="90"/>
      <c r="D490" s="90"/>
      <c r="E490" s="90"/>
      <c r="F490" s="90"/>
      <c r="G490" s="90"/>
      <c r="H490" s="90"/>
      <c r="I490" s="86"/>
      <c r="J490" s="86"/>
      <c r="K490" s="86"/>
      <c r="L490" s="86"/>
      <c r="M490" s="86"/>
      <c r="N490" s="90"/>
      <c r="O490" s="86"/>
      <c r="P490" s="86"/>
      <c r="Q490" s="90"/>
      <c r="R490" s="86"/>
      <c r="S490" s="118"/>
      <c r="T490" s="214"/>
      <c r="U490" s="90"/>
      <c r="V490" s="214"/>
      <c r="W490" s="86"/>
      <c r="X490" s="86"/>
      <c r="Y490" s="86"/>
      <c r="Z490" s="90"/>
      <c r="AA490" s="86"/>
      <c r="AB490" s="86"/>
      <c r="AC490" s="86"/>
      <c r="AD490" s="86"/>
      <c r="AE490" s="86"/>
      <c r="AF490" s="86"/>
    </row>
    <row r="491" ht="12.5" spans="1:32">
      <c r="A491" s="90"/>
      <c r="B491" s="90"/>
      <c r="C491" s="90"/>
      <c r="D491" s="90"/>
      <c r="E491" s="90"/>
      <c r="F491" s="90"/>
      <c r="G491" s="90"/>
      <c r="H491" s="90"/>
      <c r="I491" s="86"/>
      <c r="J491" s="86"/>
      <c r="K491" s="86"/>
      <c r="L491" s="86"/>
      <c r="M491" s="86"/>
      <c r="N491" s="90"/>
      <c r="O491" s="86"/>
      <c r="P491" s="86"/>
      <c r="Q491" s="90"/>
      <c r="R491" s="86"/>
      <c r="S491" s="118"/>
      <c r="T491" s="214"/>
      <c r="U491" s="90"/>
      <c r="V491" s="214"/>
      <c r="W491" s="86"/>
      <c r="X491" s="86"/>
      <c r="Y491" s="86"/>
      <c r="Z491" s="90"/>
      <c r="AA491" s="86"/>
      <c r="AB491" s="86"/>
      <c r="AC491" s="86"/>
      <c r="AD491" s="86"/>
      <c r="AE491" s="86"/>
      <c r="AF491" s="86"/>
    </row>
    <row r="492" ht="12.5" spans="1:32">
      <c r="A492" s="90"/>
      <c r="B492" s="90"/>
      <c r="C492" s="90"/>
      <c r="D492" s="90"/>
      <c r="E492" s="90"/>
      <c r="F492" s="90"/>
      <c r="G492" s="90"/>
      <c r="H492" s="90"/>
      <c r="I492" s="86"/>
      <c r="J492" s="86"/>
      <c r="K492" s="86"/>
      <c r="L492" s="86"/>
      <c r="M492" s="86"/>
      <c r="N492" s="90"/>
      <c r="O492" s="86"/>
      <c r="P492" s="86"/>
      <c r="Q492" s="90"/>
      <c r="R492" s="86"/>
      <c r="S492" s="118"/>
      <c r="T492" s="214"/>
      <c r="U492" s="90"/>
      <c r="V492" s="214"/>
      <c r="W492" s="86"/>
      <c r="X492" s="86"/>
      <c r="Y492" s="86"/>
      <c r="Z492" s="90"/>
      <c r="AA492" s="86"/>
      <c r="AB492" s="86"/>
      <c r="AC492" s="86"/>
      <c r="AD492" s="86"/>
      <c r="AE492" s="86"/>
      <c r="AF492" s="86"/>
    </row>
    <row r="493" ht="12.5" spans="1:32">
      <c r="A493" s="90"/>
      <c r="B493" s="90"/>
      <c r="C493" s="90"/>
      <c r="D493" s="90"/>
      <c r="E493" s="90"/>
      <c r="F493" s="90"/>
      <c r="G493" s="90"/>
      <c r="H493" s="90"/>
      <c r="I493" s="86"/>
      <c r="J493" s="86"/>
      <c r="K493" s="86"/>
      <c r="L493" s="86"/>
      <c r="M493" s="86"/>
      <c r="N493" s="90"/>
      <c r="O493" s="86"/>
      <c r="P493" s="86"/>
      <c r="Q493" s="90"/>
      <c r="R493" s="86"/>
      <c r="S493" s="118"/>
      <c r="T493" s="214"/>
      <c r="U493" s="90"/>
      <c r="V493" s="214"/>
      <c r="W493" s="86"/>
      <c r="X493" s="86"/>
      <c r="Y493" s="86"/>
      <c r="Z493" s="90"/>
      <c r="AA493" s="86"/>
      <c r="AB493" s="86"/>
      <c r="AC493" s="86"/>
      <c r="AD493" s="86"/>
      <c r="AE493" s="86"/>
      <c r="AF493" s="86"/>
    </row>
    <row r="494" ht="12.5" spans="1:32">
      <c r="A494" s="90"/>
      <c r="B494" s="90"/>
      <c r="C494" s="90"/>
      <c r="D494" s="90"/>
      <c r="E494" s="90"/>
      <c r="F494" s="90"/>
      <c r="G494" s="90"/>
      <c r="H494" s="90"/>
      <c r="I494" s="86"/>
      <c r="J494" s="86"/>
      <c r="K494" s="86"/>
      <c r="L494" s="86"/>
      <c r="M494" s="86"/>
      <c r="N494" s="90"/>
      <c r="O494" s="86"/>
      <c r="P494" s="86"/>
      <c r="Q494" s="90"/>
      <c r="R494" s="86"/>
      <c r="S494" s="118"/>
      <c r="T494" s="214"/>
      <c r="U494" s="90"/>
      <c r="V494" s="214"/>
      <c r="W494" s="86"/>
      <c r="X494" s="86"/>
      <c r="Y494" s="86"/>
      <c r="Z494" s="90"/>
      <c r="AA494" s="86"/>
      <c r="AB494" s="86"/>
      <c r="AC494" s="86"/>
      <c r="AD494" s="86"/>
      <c r="AE494" s="86"/>
      <c r="AF494" s="86"/>
    </row>
    <row r="495" ht="12.5" spans="1:32">
      <c r="A495" s="90"/>
      <c r="B495" s="90"/>
      <c r="C495" s="90"/>
      <c r="D495" s="90"/>
      <c r="E495" s="90"/>
      <c r="F495" s="90"/>
      <c r="G495" s="90"/>
      <c r="H495" s="90"/>
      <c r="I495" s="86"/>
      <c r="J495" s="86"/>
      <c r="K495" s="86"/>
      <c r="L495" s="86"/>
      <c r="M495" s="86"/>
      <c r="N495" s="90"/>
      <c r="O495" s="86"/>
      <c r="P495" s="86"/>
      <c r="Q495" s="90"/>
      <c r="R495" s="86"/>
      <c r="S495" s="118"/>
      <c r="T495" s="214"/>
      <c r="U495" s="90"/>
      <c r="V495" s="214"/>
      <c r="W495" s="86"/>
      <c r="X495" s="86"/>
      <c r="Y495" s="86"/>
      <c r="Z495" s="90"/>
      <c r="AA495" s="86"/>
      <c r="AB495" s="86"/>
      <c r="AC495" s="86"/>
      <c r="AD495" s="86"/>
      <c r="AE495" s="86"/>
      <c r="AF495" s="86"/>
    </row>
    <row r="496" ht="12.5" spans="1:32">
      <c r="A496" s="90"/>
      <c r="B496" s="90"/>
      <c r="C496" s="90"/>
      <c r="D496" s="90"/>
      <c r="E496" s="90"/>
      <c r="F496" s="90"/>
      <c r="G496" s="90"/>
      <c r="H496" s="90"/>
      <c r="I496" s="86"/>
      <c r="J496" s="86"/>
      <c r="K496" s="86"/>
      <c r="L496" s="86"/>
      <c r="M496" s="86"/>
      <c r="N496" s="90"/>
      <c r="O496" s="86"/>
      <c r="P496" s="86"/>
      <c r="Q496" s="90"/>
      <c r="R496" s="86"/>
      <c r="S496" s="118"/>
      <c r="T496" s="214"/>
      <c r="U496" s="90"/>
      <c r="V496" s="214"/>
      <c r="W496" s="86"/>
      <c r="X496" s="86"/>
      <c r="Y496" s="86"/>
      <c r="Z496" s="90"/>
      <c r="AA496" s="86"/>
      <c r="AB496" s="86"/>
      <c r="AC496" s="86"/>
      <c r="AD496" s="86"/>
      <c r="AE496" s="86"/>
      <c r="AF496" s="86"/>
    </row>
    <row r="497" ht="12.5" spans="1:32">
      <c r="A497" s="90"/>
      <c r="B497" s="90"/>
      <c r="C497" s="90"/>
      <c r="D497" s="90"/>
      <c r="E497" s="90"/>
      <c r="F497" s="90"/>
      <c r="G497" s="90"/>
      <c r="H497" s="90"/>
      <c r="I497" s="86"/>
      <c r="J497" s="86"/>
      <c r="K497" s="86"/>
      <c r="L497" s="86"/>
      <c r="M497" s="86"/>
      <c r="N497" s="90"/>
      <c r="O497" s="86"/>
      <c r="P497" s="86"/>
      <c r="Q497" s="90"/>
      <c r="R497" s="86"/>
      <c r="S497" s="118"/>
      <c r="T497" s="214"/>
      <c r="U497" s="90"/>
      <c r="V497" s="214"/>
      <c r="W497" s="86"/>
      <c r="X497" s="86"/>
      <c r="Y497" s="86"/>
      <c r="Z497" s="90"/>
      <c r="AA497" s="86"/>
      <c r="AB497" s="86"/>
      <c r="AC497" s="86"/>
      <c r="AD497" s="86"/>
      <c r="AE497" s="86"/>
      <c r="AF497" s="86"/>
    </row>
    <row r="498" ht="12.5" spans="1:32">
      <c r="A498" s="90"/>
      <c r="B498" s="90"/>
      <c r="C498" s="90"/>
      <c r="D498" s="90"/>
      <c r="E498" s="90"/>
      <c r="F498" s="90"/>
      <c r="G498" s="90"/>
      <c r="H498" s="90"/>
      <c r="I498" s="86"/>
      <c r="J498" s="86"/>
      <c r="K498" s="86"/>
      <c r="L498" s="86"/>
      <c r="M498" s="86"/>
      <c r="N498" s="90"/>
      <c r="O498" s="86"/>
      <c r="P498" s="86"/>
      <c r="Q498" s="90"/>
      <c r="R498" s="86"/>
      <c r="S498" s="118"/>
      <c r="T498" s="214"/>
      <c r="U498" s="90"/>
      <c r="V498" s="214"/>
      <c r="W498" s="86"/>
      <c r="X498" s="86"/>
      <c r="Y498" s="86"/>
      <c r="Z498" s="90"/>
      <c r="AA498" s="86"/>
      <c r="AB498" s="86"/>
      <c r="AC498" s="86"/>
      <c r="AD498" s="86"/>
      <c r="AE498" s="86"/>
      <c r="AF498" s="86"/>
    </row>
    <row r="499" ht="12.5" spans="1:32">
      <c r="A499" s="90"/>
      <c r="B499" s="90"/>
      <c r="C499" s="90"/>
      <c r="D499" s="90"/>
      <c r="E499" s="90"/>
      <c r="F499" s="90"/>
      <c r="G499" s="90"/>
      <c r="H499" s="90"/>
      <c r="I499" s="86"/>
      <c r="J499" s="86"/>
      <c r="K499" s="86"/>
      <c r="L499" s="86"/>
      <c r="M499" s="86"/>
      <c r="N499" s="90"/>
      <c r="O499" s="86"/>
      <c r="P499" s="86"/>
      <c r="Q499" s="90"/>
      <c r="R499" s="86"/>
      <c r="S499" s="118"/>
      <c r="T499" s="214"/>
      <c r="U499" s="90"/>
      <c r="V499" s="214"/>
      <c r="W499" s="86"/>
      <c r="X499" s="86"/>
      <c r="Y499" s="86"/>
      <c r="Z499" s="90"/>
      <c r="AA499" s="86"/>
      <c r="AB499" s="86"/>
      <c r="AC499" s="86"/>
      <c r="AD499" s="86"/>
      <c r="AE499" s="86"/>
      <c r="AF499" s="86"/>
    </row>
    <row r="500" ht="12.5" spans="1:32">
      <c r="A500" s="90"/>
      <c r="B500" s="90"/>
      <c r="C500" s="90"/>
      <c r="D500" s="90"/>
      <c r="E500" s="90"/>
      <c r="F500" s="90"/>
      <c r="G500" s="90"/>
      <c r="H500" s="90"/>
      <c r="I500" s="86"/>
      <c r="J500" s="86"/>
      <c r="K500" s="86"/>
      <c r="L500" s="86"/>
      <c r="M500" s="86"/>
      <c r="N500" s="90"/>
      <c r="O500" s="86"/>
      <c r="P500" s="86"/>
      <c r="Q500" s="90"/>
      <c r="R500" s="86"/>
      <c r="S500" s="118"/>
      <c r="T500" s="214"/>
      <c r="U500" s="90"/>
      <c r="V500" s="214"/>
      <c r="W500" s="86"/>
      <c r="X500" s="86"/>
      <c r="Y500" s="86"/>
      <c r="Z500" s="90"/>
      <c r="AA500" s="86"/>
      <c r="AB500" s="86"/>
      <c r="AC500" s="86"/>
      <c r="AD500" s="86"/>
      <c r="AE500" s="86"/>
      <c r="AF500" s="86"/>
    </row>
    <row r="501" ht="12.5" spans="1:32">
      <c r="A501" s="90"/>
      <c r="B501" s="90"/>
      <c r="C501" s="90"/>
      <c r="D501" s="90"/>
      <c r="E501" s="90"/>
      <c r="F501" s="90"/>
      <c r="G501" s="90"/>
      <c r="H501" s="90"/>
      <c r="I501" s="86"/>
      <c r="J501" s="86"/>
      <c r="K501" s="86"/>
      <c r="L501" s="86"/>
      <c r="M501" s="86"/>
      <c r="N501" s="90"/>
      <c r="O501" s="86"/>
      <c r="P501" s="86"/>
      <c r="Q501" s="90"/>
      <c r="R501" s="86"/>
      <c r="S501" s="118"/>
      <c r="T501" s="214"/>
      <c r="U501" s="90"/>
      <c r="V501" s="214"/>
      <c r="W501" s="86"/>
      <c r="X501" s="86"/>
      <c r="Y501" s="86"/>
      <c r="Z501" s="90"/>
      <c r="AA501" s="86"/>
      <c r="AB501" s="86"/>
      <c r="AC501" s="86"/>
      <c r="AD501" s="86"/>
      <c r="AE501" s="86"/>
      <c r="AF501" s="86"/>
    </row>
    <row r="502" ht="12.5" spans="1:32">
      <c r="A502" s="90"/>
      <c r="B502" s="90"/>
      <c r="C502" s="90"/>
      <c r="D502" s="90"/>
      <c r="E502" s="90"/>
      <c r="F502" s="90"/>
      <c r="G502" s="90"/>
      <c r="H502" s="90"/>
      <c r="I502" s="86"/>
      <c r="J502" s="86"/>
      <c r="K502" s="86"/>
      <c r="L502" s="86"/>
      <c r="M502" s="86"/>
      <c r="N502" s="90"/>
      <c r="O502" s="86"/>
      <c r="P502" s="86"/>
      <c r="Q502" s="90"/>
      <c r="R502" s="86"/>
      <c r="S502" s="118"/>
      <c r="T502" s="214"/>
      <c r="U502" s="90"/>
      <c r="V502" s="214"/>
      <c r="W502" s="86"/>
      <c r="X502" s="86"/>
      <c r="Y502" s="86"/>
      <c r="Z502" s="90"/>
      <c r="AA502" s="86"/>
      <c r="AB502" s="86"/>
      <c r="AC502" s="86"/>
      <c r="AD502" s="86"/>
      <c r="AE502" s="86"/>
      <c r="AF502" s="86"/>
    </row>
    <row r="503" ht="12.5" spans="1:32">
      <c r="A503" s="90"/>
      <c r="B503" s="90"/>
      <c r="C503" s="90"/>
      <c r="D503" s="90"/>
      <c r="E503" s="90"/>
      <c r="F503" s="90"/>
      <c r="G503" s="90"/>
      <c r="H503" s="90"/>
      <c r="I503" s="86"/>
      <c r="J503" s="86"/>
      <c r="K503" s="86"/>
      <c r="L503" s="86"/>
      <c r="M503" s="86"/>
      <c r="N503" s="90"/>
      <c r="O503" s="86"/>
      <c r="P503" s="86"/>
      <c r="Q503" s="90"/>
      <c r="R503" s="86"/>
      <c r="S503" s="118"/>
      <c r="T503" s="214"/>
      <c r="U503" s="90"/>
      <c r="V503" s="214"/>
      <c r="W503" s="86"/>
      <c r="X503" s="86"/>
      <c r="Y503" s="86"/>
      <c r="Z503" s="90"/>
      <c r="AA503" s="86"/>
      <c r="AB503" s="86"/>
      <c r="AC503" s="86"/>
      <c r="AD503" s="86"/>
      <c r="AE503" s="86"/>
      <c r="AF503" s="86"/>
    </row>
    <row r="504" ht="12.5" spans="1:32">
      <c r="A504" s="90"/>
      <c r="B504" s="90"/>
      <c r="C504" s="90"/>
      <c r="D504" s="90"/>
      <c r="E504" s="90"/>
      <c r="F504" s="90"/>
      <c r="G504" s="90"/>
      <c r="H504" s="90"/>
      <c r="I504" s="86"/>
      <c r="J504" s="86"/>
      <c r="K504" s="86"/>
      <c r="L504" s="86"/>
      <c r="M504" s="86"/>
      <c r="N504" s="90"/>
      <c r="O504" s="86"/>
      <c r="P504" s="86"/>
      <c r="Q504" s="90"/>
      <c r="R504" s="86"/>
      <c r="S504" s="118"/>
      <c r="T504" s="214"/>
      <c r="U504" s="90"/>
      <c r="V504" s="214"/>
      <c r="W504" s="86"/>
      <c r="X504" s="86"/>
      <c r="Y504" s="86"/>
      <c r="Z504" s="90"/>
      <c r="AA504" s="86"/>
      <c r="AB504" s="86"/>
      <c r="AC504" s="86"/>
      <c r="AD504" s="86"/>
      <c r="AE504" s="86"/>
      <c r="AF504" s="86"/>
    </row>
    <row r="505" ht="12.5" spans="1:32">
      <c r="A505" s="90"/>
      <c r="B505" s="90"/>
      <c r="C505" s="90"/>
      <c r="D505" s="90"/>
      <c r="E505" s="90"/>
      <c r="F505" s="90"/>
      <c r="G505" s="90"/>
      <c r="H505" s="90"/>
      <c r="I505" s="86"/>
      <c r="J505" s="86"/>
      <c r="K505" s="86"/>
      <c r="L505" s="86"/>
      <c r="M505" s="86"/>
      <c r="N505" s="90"/>
      <c r="O505" s="86"/>
      <c r="P505" s="86"/>
      <c r="Q505" s="90"/>
      <c r="R505" s="86"/>
      <c r="S505" s="118"/>
      <c r="T505" s="214"/>
      <c r="U505" s="90"/>
      <c r="V505" s="214"/>
      <c r="W505" s="86"/>
      <c r="X505" s="86"/>
      <c r="Y505" s="86"/>
      <c r="Z505" s="90"/>
      <c r="AA505" s="86"/>
      <c r="AB505" s="86"/>
      <c r="AC505" s="86"/>
      <c r="AD505" s="86"/>
      <c r="AE505" s="86"/>
      <c r="AF505" s="86"/>
    </row>
    <row r="506" ht="12.5" spans="1:32">
      <c r="A506" s="90"/>
      <c r="B506" s="90"/>
      <c r="C506" s="90"/>
      <c r="D506" s="90"/>
      <c r="E506" s="90"/>
      <c r="F506" s="90"/>
      <c r="G506" s="90"/>
      <c r="H506" s="90"/>
      <c r="I506" s="86"/>
      <c r="J506" s="86"/>
      <c r="K506" s="86"/>
      <c r="L506" s="86"/>
      <c r="M506" s="86"/>
      <c r="N506" s="90"/>
      <c r="O506" s="86"/>
      <c r="P506" s="86"/>
      <c r="Q506" s="90"/>
      <c r="R506" s="86"/>
      <c r="S506" s="118"/>
      <c r="T506" s="214"/>
      <c r="U506" s="90"/>
      <c r="V506" s="214"/>
      <c r="W506" s="86"/>
      <c r="X506" s="86"/>
      <c r="Y506" s="86"/>
      <c r="Z506" s="90"/>
      <c r="AA506" s="86"/>
      <c r="AB506" s="86"/>
      <c r="AC506" s="86"/>
      <c r="AD506" s="86"/>
      <c r="AE506" s="86"/>
      <c r="AF506" s="86"/>
    </row>
    <row r="507" ht="12.5" spans="1:32">
      <c r="A507" s="90"/>
      <c r="B507" s="90"/>
      <c r="C507" s="90"/>
      <c r="D507" s="90"/>
      <c r="E507" s="90"/>
      <c r="F507" s="90"/>
      <c r="G507" s="90"/>
      <c r="H507" s="90"/>
      <c r="I507" s="86"/>
      <c r="J507" s="86"/>
      <c r="K507" s="86"/>
      <c r="L507" s="86"/>
      <c r="M507" s="86"/>
      <c r="N507" s="90"/>
      <c r="O507" s="86"/>
      <c r="P507" s="86"/>
      <c r="Q507" s="90"/>
      <c r="R507" s="86"/>
      <c r="S507" s="118"/>
      <c r="T507" s="214"/>
      <c r="U507" s="90"/>
      <c r="V507" s="214"/>
      <c r="W507" s="86"/>
      <c r="X507" s="86"/>
      <c r="Y507" s="86"/>
      <c r="Z507" s="90"/>
      <c r="AA507" s="86"/>
      <c r="AB507" s="86"/>
      <c r="AC507" s="86"/>
      <c r="AD507" s="86"/>
      <c r="AE507" s="86"/>
      <c r="AF507" s="86"/>
    </row>
    <row r="508" ht="12.5" spans="1:32">
      <c r="A508" s="90"/>
      <c r="B508" s="90"/>
      <c r="C508" s="90"/>
      <c r="D508" s="90"/>
      <c r="E508" s="90"/>
      <c r="F508" s="90"/>
      <c r="G508" s="90"/>
      <c r="H508" s="90"/>
      <c r="I508" s="86"/>
      <c r="J508" s="86"/>
      <c r="K508" s="86"/>
      <c r="L508" s="86"/>
      <c r="M508" s="86"/>
      <c r="N508" s="90"/>
      <c r="O508" s="86"/>
      <c r="P508" s="86"/>
      <c r="Q508" s="90"/>
      <c r="R508" s="86"/>
      <c r="S508" s="118"/>
      <c r="T508" s="214"/>
      <c r="U508" s="90"/>
      <c r="V508" s="214"/>
      <c r="W508" s="86"/>
      <c r="X508" s="86"/>
      <c r="Y508" s="86"/>
      <c r="Z508" s="90"/>
      <c r="AA508" s="86"/>
      <c r="AB508" s="86"/>
      <c r="AC508" s="86"/>
      <c r="AD508" s="86"/>
      <c r="AE508" s="86"/>
      <c r="AF508" s="86"/>
    </row>
    <row r="509" ht="12.5" spans="1:32">
      <c r="A509" s="90"/>
      <c r="B509" s="90"/>
      <c r="C509" s="90"/>
      <c r="D509" s="90"/>
      <c r="E509" s="90"/>
      <c r="F509" s="90"/>
      <c r="G509" s="90"/>
      <c r="H509" s="90"/>
      <c r="I509" s="86"/>
      <c r="J509" s="86"/>
      <c r="K509" s="86"/>
      <c r="L509" s="86"/>
      <c r="M509" s="86"/>
      <c r="N509" s="90"/>
      <c r="O509" s="86"/>
      <c r="P509" s="86"/>
      <c r="Q509" s="90"/>
      <c r="R509" s="86"/>
      <c r="S509" s="118"/>
      <c r="T509" s="214"/>
      <c r="U509" s="90"/>
      <c r="V509" s="214"/>
      <c r="W509" s="86"/>
      <c r="X509" s="86"/>
      <c r="Y509" s="86"/>
      <c r="Z509" s="90"/>
      <c r="AA509" s="86"/>
      <c r="AB509" s="86"/>
      <c r="AC509" s="86"/>
      <c r="AD509" s="86"/>
      <c r="AE509" s="86"/>
      <c r="AF509" s="86"/>
    </row>
    <row r="510" ht="12.5" spans="1:32">
      <c r="A510" s="90"/>
      <c r="B510" s="90"/>
      <c r="C510" s="90"/>
      <c r="D510" s="90"/>
      <c r="E510" s="90"/>
      <c r="F510" s="90"/>
      <c r="G510" s="90"/>
      <c r="H510" s="90"/>
      <c r="I510" s="86"/>
      <c r="J510" s="86"/>
      <c r="K510" s="86"/>
      <c r="L510" s="86"/>
      <c r="M510" s="86"/>
      <c r="N510" s="90"/>
      <c r="O510" s="86"/>
      <c r="P510" s="86"/>
      <c r="Q510" s="90"/>
      <c r="R510" s="86"/>
      <c r="S510" s="118"/>
      <c r="T510" s="214"/>
      <c r="U510" s="90"/>
      <c r="V510" s="214"/>
      <c r="W510" s="86"/>
      <c r="X510" s="86"/>
      <c r="Y510" s="86"/>
      <c r="Z510" s="90"/>
      <c r="AA510" s="86"/>
      <c r="AB510" s="86"/>
      <c r="AC510" s="86"/>
      <c r="AD510" s="86"/>
      <c r="AE510" s="86"/>
      <c r="AF510" s="86"/>
    </row>
    <row r="511" ht="12.5" spans="1:32">
      <c r="A511" s="90"/>
      <c r="B511" s="90"/>
      <c r="C511" s="90"/>
      <c r="D511" s="90"/>
      <c r="E511" s="90"/>
      <c r="F511" s="90"/>
      <c r="G511" s="90"/>
      <c r="H511" s="90"/>
      <c r="I511" s="86"/>
      <c r="J511" s="86"/>
      <c r="K511" s="86"/>
      <c r="L511" s="86"/>
      <c r="M511" s="86"/>
      <c r="N511" s="90"/>
      <c r="O511" s="86"/>
      <c r="P511" s="86"/>
      <c r="Q511" s="90"/>
      <c r="R511" s="86"/>
      <c r="S511" s="118"/>
      <c r="T511" s="214"/>
      <c r="U511" s="90"/>
      <c r="V511" s="214"/>
      <c r="W511" s="86"/>
      <c r="X511" s="86"/>
      <c r="Y511" s="86"/>
      <c r="Z511" s="90"/>
      <c r="AA511" s="86"/>
      <c r="AB511" s="86"/>
      <c r="AC511" s="86"/>
      <c r="AD511" s="86"/>
      <c r="AE511" s="86"/>
      <c r="AF511" s="86"/>
    </row>
    <row r="512" ht="12.5" spans="1:32">
      <c r="A512" s="90"/>
      <c r="B512" s="90"/>
      <c r="C512" s="90"/>
      <c r="D512" s="90"/>
      <c r="E512" s="90"/>
      <c r="F512" s="90"/>
      <c r="G512" s="90"/>
      <c r="H512" s="90"/>
      <c r="I512" s="86"/>
      <c r="J512" s="86"/>
      <c r="K512" s="86"/>
      <c r="L512" s="86"/>
      <c r="M512" s="86"/>
      <c r="N512" s="90"/>
      <c r="O512" s="86"/>
      <c r="P512" s="86"/>
      <c r="Q512" s="90"/>
      <c r="R512" s="86"/>
      <c r="S512" s="118"/>
      <c r="T512" s="214"/>
      <c r="U512" s="90"/>
      <c r="V512" s="214"/>
      <c r="W512" s="86"/>
      <c r="X512" s="86"/>
      <c r="Y512" s="86"/>
      <c r="Z512" s="90"/>
      <c r="AA512" s="86"/>
      <c r="AB512" s="86"/>
      <c r="AC512" s="86"/>
      <c r="AD512" s="86"/>
      <c r="AE512" s="86"/>
      <c r="AF512" s="86"/>
    </row>
    <row r="513" ht="12.5" spans="1:32">
      <c r="A513" s="90"/>
      <c r="B513" s="90"/>
      <c r="C513" s="90"/>
      <c r="D513" s="90"/>
      <c r="E513" s="90"/>
      <c r="F513" s="90"/>
      <c r="G513" s="90"/>
      <c r="H513" s="90"/>
      <c r="I513" s="86"/>
      <c r="J513" s="86"/>
      <c r="K513" s="86"/>
      <c r="L513" s="86"/>
      <c r="M513" s="86"/>
      <c r="N513" s="90"/>
      <c r="O513" s="86"/>
      <c r="P513" s="86"/>
      <c r="Q513" s="90"/>
      <c r="R513" s="86"/>
      <c r="S513" s="118"/>
      <c r="T513" s="214"/>
      <c r="U513" s="90"/>
      <c r="V513" s="214"/>
      <c r="W513" s="86"/>
      <c r="X513" s="86"/>
      <c r="Y513" s="86"/>
      <c r="Z513" s="90"/>
      <c r="AA513" s="86"/>
      <c r="AB513" s="86"/>
      <c r="AC513" s="86"/>
      <c r="AD513" s="86"/>
      <c r="AE513" s="86"/>
      <c r="AF513" s="86"/>
    </row>
    <row r="514" ht="12.5" spans="1:32">
      <c r="A514" s="90"/>
      <c r="B514" s="90"/>
      <c r="C514" s="90"/>
      <c r="D514" s="90"/>
      <c r="E514" s="90"/>
      <c r="F514" s="90"/>
      <c r="G514" s="90"/>
      <c r="H514" s="90"/>
      <c r="I514" s="86"/>
      <c r="J514" s="86"/>
      <c r="K514" s="86"/>
      <c r="L514" s="86"/>
      <c r="M514" s="86"/>
      <c r="N514" s="90"/>
      <c r="O514" s="86"/>
      <c r="P514" s="86"/>
      <c r="Q514" s="90"/>
      <c r="R514" s="86"/>
      <c r="S514" s="118"/>
      <c r="T514" s="214"/>
      <c r="U514" s="90"/>
      <c r="V514" s="214"/>
      <c r="W514" s="86"/>
      <c r="X514" s="86"/>
      <c r="Y514" s="86"/>
      <c r="Z514" s="90"/>
      <c r="AA514" s="86"/>
      <c r="AB514" s="86"/>
      <c r="AC514" s="86"/>
      <c r="AD514" s="86"/>
      <c r="AE514" s="86"/>
      <c r="AF514" s="86"/>
    </row>
    <row r="515" ht="12.5" spans="1:32">
      <c r="A515" s="90"/>
      <c r="B515" s="90"/>
      <c r="C515" s="90"/>
      <c r="D515" s="90"/>
      <c r="E515" s="90"/>
      <c r="F515" s="90"/>
      <c r="G515" s="90"/>
      <c r="H515" s="90"/>
      <c r="I515" s="86"/>
      <c r="J515" s="86"/>
      <c r="K515" s="86"/>
      <c r="L515" s="86"/>
      <c r="M515" s="86"/>
      <c r="N515" s="90"/>
      <c r="O515" s="86"/>
      <c r="P515" s="86"/>
      <c r="Q515" s="90"/>
      <c r="R515" s="86"/>
      <c r="S515" s="118"/>
      <c r="T515" s="214"/>
      <c r="U515" s="90"/>
      <c r="V515" s="214"/>
      <c r="W515" s="86"/>
      <c r="X515" s="86"/>
      <c r="Y515" s="86"/>
      <c r="Z515" s="90"/>
      <c r="AA515" s="86"/>
      <c r="AB515" s="86"/>
      <c r="AC515" s="86"/>
      <c r="AD515" s="86"/>
      <c r="AE515" s="86"/>
      <c r="AF515" s="86"/>
    </row>
    <row r="516" ht="12.5" spans="1:32">
      <c r="A516" s="90"/>
      <c r="B516" s="90"/>
      <c r="C516" s="90"/>
      <c r="D516" s="90"/>
      <c r="E516" s="90"/>
      <c r="F516" s="90"/>
      <c r="G516" s="90"/>
      <c r="H516" s="90"/>
      <c r="I516" s="86"/>
      <c r="J516" s="86"/>
      <c r="K516" s="86"/>
      <c r="L516" s="86"/>
      <c r="M516" s="86"/>
      <c r="N516" s="90"/>
      <c r="O516" s="86"/>
      <c r="P516" s="86"/>
      <c r="Q516" s="90"/>
      <c r="R516" s="86"/>
      <c r="S516" s="118"/>
      <c r="T516" s="214"/>
      <c r="U516" s="90"/>
      <c r="V516" s="214"/>
      <c r="W516" s="86"/>
      <c r="X516" s="86"/>
      <c r="Y516" s="86"/>
      <c r="Z516" s="90"/>
      <c r="AA516" s="86"/>
      <c r="AB516" s="86"/>
      <c r="AC516" s="86"/>
      <c r="AD516" s="86"/>
      <c r="AE516" s="86"/>
      <c r="AF516" s="86"/>
    </row>
    <row r="517" ht="12.5" spans="1:32">
      <c r="A517" s="90"/>
      <c r="B517" s="90"/>
      <c r="C517" s="90"/>
      <c r="D517" s="90"/>
      <c r="E517" s="90"/>
      <c r="F517" s="90"/>
      <c r="G517" s="90"/>
      <c r="H517" s="90"/>
      <c r="I517" s="86"/>
      <c r="J517" s="86"/>
      <c r="K517" s="86"/>
      <c r="L517" s="86"/>
      <c r="M517" s="86"/>
      <c r="N517" s="90"/>
      <c r="O517" s="86"/>
      <c r="P517" s="86"/>
      <c r="Q517" s="90"/>
      <c r="R517" s="86"/>
      <c r="S517" s="118"/>
      <c r="T517" s="214"/>
      <c r="U517" s="90"/>
      <c r="V517" s="214"/>
      <c r="W517" s="86"/>
      <c r="X517" s="86"/>
      <c r="Y517" s="86"/>
      <c r="Z517" s="90"/>
      <c r="AA517" s="86"/>
      <c r="AB517" s="86"/>
      <c r="AC517" s="86"/>
      <c r="AD517" s="86"/>
      <c r="AE517" s="86"/>
      <c r="AF517" s="86"/>
    </row>
    <row r="518" ht="12.5" spans="1:32">
      <c r="A518" s="90"/>
      <c r="B518" s="90"/>
      <c r="C518" s="90"/>
      <c r="D518" s="90"/>
      <c r="E518" s="90"/>
      <c r="F518" s="90"/>
      <c r="G518" s="90"/>
      <c r="H518" s="90"/>
      <c r="I518" s="86"/>
      <c r="J518" s="86"/>
      <c r="K518" s="86"/>
      <c r="L518" s="86"/>
      <c r="M518" s="86"/>
      <c r="N518" s="90"/>
      <c r="O518" s="86"/>
      <c r="P518" s="86"/>
      <c r="Q518" s="90"/>
      <c r="R518" s="86"/>
      <c r="S518" s="118"/>
      <c r="T518" s="214"/>
      <c r="U518" s="90"/>
      <c r="V518" s="214"/>
      <c r="W518" s="86"/>
      <c r="X518" s="86"/>
      <c r="Y518" s="86"/>
      <c r="Z518" s="90"/>
      <c r="AA518" s="86"/>
      <c r="AB518" s="86"/>
      <c r="AC518" s="86"/>
      <c r="AD518" s="86"/>
      <c r="AE518" s="86"/>
      <c r="AF518" s="86"/>
    </row>
    <row r="519" ht="12.5" spans="1:32">
      <c r="A519" s="90"/>
      <c r="B519" s="90"/>
      <c r="C519" s="90"/>
      <c r="D519" s="90"/>
      <c r="E519" s="90"/>
      <c r="F519" s="90"/>
      <c r="G519" s="90"/>
      <c r="H519" s="90"/>
      <c r="I519" s="86"/>
      <c r="J519" s="86"/>
      <c r="K519" s="86"/>
      <c r="L519" s="86"/>
      <c r="M519" s="86"/>
      <c r="N519" s="90"/>
      <c r="O519" s="86"/>
      <c r="P519" s="86"/>
      <c r="Q519" s="90"/>
      <c r="R519" s="86"/>
      <c r="S519" s="118"/>
      <c r="T519" s="214"/>
      <c r="U519" s="90"/>
      <c r="V519" s="214"/>
      <c r="W519" s="86"/>
      <c r="X519" s="86"/>
      <c r="Y519" s="86"/>
      <c r="Z519" s="90"/>
      <c r="AA519" s="86"/>
      <c r="AB519" s="86"/>
      <c r="AC519" s="86"/>
      <c r="AD519" s="86"/>
      <c r="AE519" s="86"/>
      <c r="AF519" s="86"/>
    </row>
    <row r="520" ht="12.5" spans="1:32">
      <c r="A520" s="90"/>
      <c r="B520" s="90"/>
      <c r="C520" s="90"/>
      <c r="D520" s="90"/>
      <c r="E520" s="90"/>
      <c r="F520" s="90"/>
      <c r="G520" s="90"/>
      <c r="H520" s="90"/>
      <c r="I520" s="86"/>
      <c r="J520" s="86"/>
      <c r="K520" s="86"/>
      <c r="L520" s="86"/>
      <c r="M520" s="86"/>
      <c r="N520" s="90"/>
      <c r="O520" s="86"/>
      <c r="P520" s="86"/>
      <c r="Q520" s="90"/>
      <c r="R520" s="86"/>
      <c r="S520" s="118"/>
      <c r="T520" s="214"/>
      <c r="U520" s="90"/>
      <c r="V520" s="214"/>
      <c r="W520" s="86"/>
      <c r="X520" s="86"/>
      <c r="Y520" s="86"/>
      <c r="Z520" s="90"/>
      <c r="AA520" s="86"/>
      <c r="AB520" s="86"/>
      <c r="AC520" s="86"/>
      <c r="AD520" s="86"/>
      <c r="AE520" s="86"/>
      <c r="AF520" s="86"/>
    </row>
    <row r="521" ht="12.5" spans="1:32">
      <c r="A521" s="90"/>
      <c r="B521" s="90"/>
      <c r="C521" s="90"/>
      <c r="D521" s="90"/>
      <c r="E521" s="90"/>
      <c r="F521" s="90"/>
      <c r="G521" s="90"/>
      <c r="H521" s="90"/>
      <c r="I521" s="86"/>
      <c r="J521" s="86"/>
      <c r="K521" s="86"/>
      <c r="L521" s="86"/>
      <c r="M521" s="86"/>
      <c r="N521" s="90"/>
      <c r="O521" s="86"/>
      <c r="P521" s="86"/>
      <c r="Q521" s="90"/>
      <c r="R521" s="86"/>
      <c r="S521" s="118"/>
      <c r="T521" s="214"/>
      <c r="U521" s="90"/>
      <c r="V521" s="214"/>
      <c r="W521" s="86"/>
      <c r="X521" s="86"/>
      <c r="Y521" s="86"/>
      <c r="Z521" s="90"/>
      <c r="AA521" s="86"/>
      <c r="AB521" s="86"/>
      <c r="AC521" s="86"/>
      <c r="AD521" s="86"/>
      <c r="AE521" s="86"/>
      <c r="AF521" s="86"/>
    </row>
    <row r="522" ht="12.5" spans="1:32">
      <c r="A522" s="90"/>
      <c r="B522" s="90"/>
      <c r="C522" s="90"/>
      <c r="D522" s="90"/>
      <c r="E522" s="90"/>
      <c r="F522" s="90"/>
      <c r="G522" s="90"/>
      <c r="H522" s="90"/>
      <c r="I522" s="86"/>
      <c r="J522" s="86"/>
      <c r="K522" s="86"/>
      <c r="L522" s="86"/>
      <c r="M522" s="86"/>
      <c r="N522" s="90"/>
      <c r="O522" s="86"/>
      <c r="P522" s="86"/>
      <c r="Q522" s="90"/>
      <c r="R522" s="86"/>
      <c r="S522" s="118"/>
      <c r="T522" s="214"/>
      <c r="U522" s="90"/>
      <c r="V522" s="214"/>
      <c r="W522" s="86"/>
      <c r="X522" s="86"/>
      <c r="Y522" s="86"/>
      <c r="Z522" s="90"/>
      <c r="AA522" s="86"/>
      <c r="AB522" s="86"/>
      <c r="AC522" s="86"/>
      <c r="AD522" s="86"/>
      <c r="AE522" s="86"/>
      <c r="AF522" s="86"/>
    </row>
    <row r="523" ht="12.5" spans="1:32">
      <c r="A523" s="90"/>
      <c r="B523" s="90"/>
      <c r="C523" s="90"/>
      <c r="D523" s="90"/>
      <c r="E523" s="90"/>
      <c r="F523" s="90"/>
      <c r="G523" s="90"/>
      <c r="H523" s="90"/>
      <c r="I523" s="86"/>
      <c r="J523" s="86"/>
      <c r="K523" s="86"/>
      <c r="L523" s="86"/>
      <c r="M523" s="86"/>
      <c r="N523" s="90"/>
      <c r="O523" s="86"/>
      <c r="P523" s="86"/>
      <c r="Q523" s="90"/>
      <c r="R523" s="86"/>
      <c r="S523" s="118"/>
      <c r="T523" s="214"/>
      <c r="U523" s="90"/>
      <c r="V523" s="214"/>
      <c r="W523" s="86"/>
      <c r="X523" s="86"/>
      <c r="Y523" s="86"/>
      <c r="Z523" s="90"/>
      <c r="AA523" s="86"/>
      <c r="AB523" s="86"/>
      <c r="AC523" s="86"/>
      <c r="AD523" s="86"/>
      <c r="AE523" s="86"/>
      <c r="AF523" s="86"/>
    </row>
    <row r="524" ht="12.5" spans="1:32">
      <c r="A524" s="90"/>
      <c r="B524" s="90"/>
      <c r="C524" s="90"/>
      <c r="D524" s="90"/>
      <c r="E524" s="90"/>
      <c r="F524" s="90"/>
      <c r="G524" s="90"/>
      <c r="H524" s="90"/>
      <c r="I524" s="86"/>
      <c r="J524" s="86"/>
      <c r="K524" s="86"/>
      <c r="L524" s="86"/>
      <c r="M524" s="86"/>
      <c r="N524" s="90"/>
      <c r="O524" s="86"/>
      <c r="P524" s="86"/>
      <c r="Q524" s="90"/>
      <c r="R524" s="86"/>
      <c r="S524" s="118"/>
      <c r="T524" s="214"/>
      <c r="U524" s="90"/>
      <c r="V524" s="214"/>
      <c r="W524" s="86"/>
      <c r="X524" s="86"/>
      <c r="Y524" s="86"/>
      <c r="Z524" s="90"/>
      <c r="AA524" s="86"/>
      <c r="AB524" s="86"/>
      <c r="AC524" s="86"/>
      <c r="AD524" s="86"/>
      <c r="AE524" s="86"/>
      <c r="AF524" s="86"/>
    </row>
    <row r="525" ht="12.5" spans="1:32">
      <c r="A525" s="90"/>
      <c r="B525" s="90"/>
      <c r="C525" s="90"/>
      <c r="D525" s="90"/>
      <c r="E525" s="90"/>
      <c r="F525" s="90"/>
      <c r="G525" s="90"/>
      <c r="H525" s="90"/>
      <c r="I525" s="86"/>
      <c r="J525" s="86"/>
      <c r="K525" s="86"/>
      <c r="L525" s="86"/>
      <c r="M525" s="86"/>
      <c r="N525" s="90"/>
      <c r="O525" s="86"/>
      <c r="P525" s="86"/>
      <c r="Q525" s="90"/>
      <c r="R525" s="86"/>
      <c r="S525" s="118"/>
      <c r="T525" s="214"/>
      <c r="U525" s="90"/>
      <c r="V525" s="214"/>
      <c r="W525" s="86"/>
      <c r="X525" s="86"/>
      <c r="Y525" s="86"/>
      <c r="Z525" s="90"/>
      <c r="AA525" s="86"/>
      <c r="AB525" s="86"/>
      <c r="AC525" s="86"/>
      <c r="AD525" s="86"/>
      <c r="AE525" s="86"/>
      <c r="AF525" s="86"/>
    </row>
    <row r="526" ht="12.5" spans="1:32">
      <c r="A526" s="90"/>
      <c r="B526" s="90"/>
      <c r="C526" s="90"/>
      <c r="D526" s="90"/>
      <c r="E526" s="90"/>
      <c r="F526" s="90"/>
      <c r="G526" s="90"/>
      <c r="H526" s="90"/>
      <c r="I526" s="86"/>
      <c r="J526" s="86"/>
      <c r="K526" s="86"/>
      <c r="L526" s="86"/>
      <c r="M526" s="86"/>
      <c r="N526" s="90"/>
      <c r="O526" s="86"/>
      <c r="P526" s="86"/>
      <c r="Q526" s="90"/>
      <c r="R526" s="86"/>
      <c r="S526" s="118"/>
      <c r="T526" s="214"/>
      <c r="U526" s="90"/>
      <c r="V526" s="214"/>
      <c r="W526" s="86"/>
      <c r="X526" s="86"/>
      <c r="Y526" s="86"/>
      <c r="Z526" s="90"/>
      <c r="AA526" s="86"/>
      <c r="AB526" s="86"/>
      <c r="AC526" s="86"/>
      <c r="AD526" s="86"/>
      <c r="AE526" s="86"/>
      <c r="AF526" s="86"/>
    </row>
    <row r="527" ht="12.5" spans="1:32">
      <c r="A527" s="90"/>
      <c r="B527" s="90"/>
      <c r="C527" s="90"/>
      <c r="D527" s="90"/>
      <c r="E527" s="90"/>
      <c r="F527" s="90"/>
      <c r="G527" s="90"/>
      <c r="H527" s="90"/>
      <c r="I527" s="86"/>
      <c r="J527" s="86"/>
      <c r="K527" s="86"/>
      <c r="L527" s="86"/>
      <c r="M527" s="86"/>
      <c r="N527" s="90"/>
      <c r="O527" s="86"/>
      <c r="P527" s="86"/>
      <c r="Q527" s="90"/>
      <c r="R527" s="86"/>
      <c r="S527" s="118"/>
      <c r="T527" s="214"/>
      <c r="U527" s="90"/>
      <c r="V527" s="214"/>
      <c r="W527" s="86"/>
      <c r="X527" s="86"/>
      <c r="Y527" s="86"/>
      <c r="Z527" s="90"/>
      <c r="AA527" s="86"/>
      <c r="AB527" s="86"/>
      <c r="AC527" s="86"/>
      <c r="AD527" s="86"/>
      <c r="AE527" s="86"/>
      <c r="AF527" s="86"/>
    </row>
    <row r="528" ht="12.5" spans="1:32">
      <c r="A528" s="90"/>
      <c r="B528" s="90"/>
      <c r="C528" s="90"/>
      <c r="D528" s="90"/>
      <c r="E528" s="90"/>
      <c r="F528" s="90"/>
      <c r="G528" s="90"/>
      <c r="H528" s="90"/>
      <c r="I528" s="86"/>
      <c r="J528" s="86"/>
      <c r="K528" s="86"/>
      <c r="L528" s="86"/>
      <c r="M528" s="86"/>
      <c r="N528" s="90"/>
      <c r="O528" s="86"/>
      <c r="P528" s="86"/>
      <c r="Q528" s="90"/>
      <c r="R528" s="86"/>
      <c r="S528" s="118"/>
      <c r="T528" s="214"/>
      <c r="U528" s="90"/>
      <c r="V528" s="214"/>
      <c r="W528" s="86"/>
      <c r="X528" s="86"/>
      <c r="Y528" s="86"/>
      <c r="Z528" s="90"/>
      <c r="AA528" s="86"/>
      <c r="AB528" s="86"/>
      <c r="AC528" s="86"/>
      <c r="AD528" s="86"/>
      <c r="AE528" s="86"/>
      <c r="AF528" s="86"/>
    </row>
    <row r="529" ht="12.5" spans="1:32">
      <c r="A529" s="90"/>
      <c r="B529" s="90"/>
      <c r="C529" s="90"/>
      <c r="D529" s="90"/>
      <c r="E529" s="90"/>
      <c r="F529" s="90"/>
      <c r="G529" s="90"/>
      <c r="H529" s="90"/>
      <c r="I529" s="86"/>
      <c r="J529" s="86"/>
      <c r="K529" s="86"/>
      <c r="L529" s="86"/>
      <c r="M529" s="86"/>
      <c r="N529" s="90"/>
      <c r="O529" s="86"/>
      <c r="P529" s="86"/>
      <c r="Q529" s="90"/>
      <c r="R529" s="86"/>
      <c r="S529" s="118"/>
      <c r="T529" s="214"/>
      <c r="U529" s="90"/>
      <c r="V529" s="214"/>
      <c r="W529" s="86"/>
      <c r="X529" s="86"/>
      <c r="Y529" s="86"/>
      <c r="Z529" s="90"/>
      <c r="AA529" s="86"/>
      <c r="AB529" s="86"/>
      <c r="AC529" s="86"/>
      <c r="AD529" s="86"/>
      <c r="AE529" s="86"/>
      <c r="AF529" s="86"/>
    </row>
    <row r="530" ht="12.5" spans="1:32">
      <c r="A530" s="90"/>
      <c r="B530" s="90"/>
      <c r="C530" s="90"/>
      <c r="D530" s="90"/>
      <c r="E530" s="90"/>
      <c r="F530" s="90"/>
      <c r="G530" s="90"/>
      <c r="H530" s="90"/>
      <c r="I530" s="86"/>
      <c r="J530" s="86"/>
      <c r="K530" s="86"/>
      <c r="L530" s="86"/>
      <c r="M530" s="86"/>
      <c r="N530" s="90"/>
      <c r="O530" s="86"/>
      <c r="P530" s="86"/>
      <c r="Q530" s="90"/>
      <c r="R530" s="86"/>
      <c r="S530" s="118"/>
      <c r="T530" s="214"/>
      <c r="U530" s="90"/>
      <c r="V530" s="214"/>
      <c r="W530" s="86"/>
      <c r="X530" s="86"/>
      <c r="Y530" s="86"/>
      <c r="Z530" s="90"/>
      <c r="AA530" s="86"/>
      <c r="AB530" s="86"/>
      <c r="AC530" s="86"/>
      <c r="AD530" s="86"/>
      <c r="AE530" s="86"/>
      <c r="AF530" s="86"/>
    </row>
    <row r="531" ht="12.5" spans="1:32">
      <c r="A531" s="90"/>
      <c r="B531" s="90"/>
      <c r="C531" s="90"/>
      <c r="D531" s="90"/>
      <c r="E531" s="90"/>
      <c r="F531" s="90"/>
      <c r="G531" s="90"/>
      <c r="H531" s="90"/>
      <c r="I531" s="86"/>
      <c r="J531" s="86"/>
      <c r="K531" s="86"/>
      <c r="L531" s="86"/>
      <c r="M531" s="86"/>
      <c r="N531" s="90"/>
      <c r="O531" s="86"/>
      <c r="P531" s="86"/>
      <c r="Q531" s="90"/>
      <c r="R531" s="86"/>
      <c r="S531" s="118"/>
      <c r="T531" s="214"/>
      <c r="U531" s="90"/>
      <c r="V531" s="214"/>
      <c r="W531" s="86"/>
      <c r="X531" s="86"/>
      <c r="Y531" s="86"/>
      <c r="Z531" s="90"/>
      <c r="AA531" s="86"/>
      <c r="AB531" s="86"/>
      <c r="AC531" s="86"/>
      <c r="AD531" s="86"/>
      <c r="AE531" s="86"/>
      <c r="AF531" s="86"/>
    </row>
    <row r="532" ht="12.5" spans="1:32">
      <c r="A532" s="90"/>
      <c r="B532" s="90"/>
      <c r="C532" s="90"/>
      <c r="D532" s="90"/>
      <c r="E532" s="90"/>
      <c r="F532" s="90"/>
      <c r="G532" s="90"/>
      <c r="H532" s="90"/>
      <c r="I532" s="86"/>
      <c r="J532" s="86"/>
      <c r="K532" s="86"/>
      <c r="L532" s="86"/>
      <c r="M532" s="86"/>
      <c r="N532" s="90"/>
      <c r="O532" s="86"/>
      <c r="P532" s="86"/>
      <c r="Q532" s="90"/>
      <c r="R532" s="86"/>
      <c r="S532" s="118"/>
      <c r="T532" s="214"/>
      <c r="U532" s="90"/>
      <c r="V532" s="214"/>
      <c r="W532" s="86"/>
      <c r="X532" s="86"/>
      <c r="Y532" s="86"/>
      <c r="Z532" s="90"/>
      <c r="AA532" s="86"/>
      <c r="AB532" s="86"/>
      <c r="AC532" s="86"/>
      <c r="AD532" s="86"/>
      <c r="AE532" s="86"/>
      <c r="AF532" s="86"/>
    </row>
    <row r="533" ht="12.5" spans="1:32">
      <c r="A533" s="90"/>
      <c r="B533" s="90"/>
      <c r="C533" s="90"/>
      <c r="D533" s="90"/>
      <c r="E533" s="90"/>
      <c r="F533" s="90"/>
      <c r="G533" s="90"/>
      <c r="H533" s="90"/>
      <c r="I533" s="86"/>
      <c r="J533" s="86"/>
      <c r="K533" s="86"/>
      <c r="L533" s="86"/>
      <c r="M533" s="86"/>
      <c r="N533" s="90"/>
      <c r="O533" s="86"/>
      <c r="P533" s="86"/>
      <c r="Q533" s="90"/>
      <c r="R533" s="86"/>
      <c r="S533" s="118"/>
      <c r="T533" s="214"/>
      <c r="U533" s="90"/>
      <c r="V533" s="214"/>
      <c r="W533" s="86"/>
      <c r="X533" s="86"/>
      <c r="Y533" s="86"/>
      <c r="Z533" s="90"/>
      <c r="AA533" s="86"/>
      <c r="AB533" s="86"/>
      <c r="AC533" s="86"/>
      <c r="AD533" s="86"/>
      <c r="AE533" s="86"/>
      <c r="AF533" s="86"/>
    </row>
    <row r="534" ht="12.5" spans="1:32">
      <c r="A534" s="90"/>
      <c r="B534" s="90"/>
      <c r="C534" s="90"/>
      <c r="D534" s="90"/>
      <c r="E534" s="90"/>
      <c r="F534" s="90"/>
      <c r="G534" s="90"/>
      <c r="H534" s="90"/>
      <c r="I534" s="86"/>
      <c r="J534" s="86"/>
      <c r="K534" s="86"/>
      <c r="L534" s="86"/>
      <c r="M534" s="86"/>
      <c r="N534" s="90"/>
      <c r="O534" s="86"/>
      <c r="P534" s="86"/>
      <c r="Q534" s="90"/>
      <c r="R534" s="86"/>
      <c r="S534" s="118"/>
      <c r="T534" s="214"/>
      <c r="U534" s="90"/>
      <c r="V534" s="214"/>
      <c r="W534" s="86"/>
      <c r="X534" s="86"/>
      <c r="Y534" s="86"/>
      <c r="Z534" s="90"/>
      <c r="AA534" s="86"/>
      <c r="AB534" s="86"/>
      <c r="AC534" s="86"/>
      <c r="AD534" s="86"/>
      <c r="AE534" s="86"/>
      <c r="AF534" s="86"/>
    </row>
    <row r="535" ht="12.5" spans="1:32">
      <c r="A535" s="90"/>
      <c r="B535" s="90"/>
      <c r="C535" s="90"/>
      <c r="D535" s="90"/>
      <c r="E535" s="90"/>
      <c r="F535" s="90"/>
      <c r="G535" s="90"/>
      <c r="H535" s="90"/>
      <c r="I535" s="86"/>
      <c r="J535" s="86"/>
      <c r="K535" s="86"/>
      <c r="L535" s="86"/>
      <c r="M535" s="86"/>
      <c r="N535" s="90"/>
      <c r="O535" s="86"/>
      <c r="P535" s="86"/>
      <c r="Q535" s="90"/>
      <c r="R535" s="86"/>
      <c r="S535" s="118"/>
      <c r="T535" s="214"/>
      <c r="U535" s="90"/>
      <c r="V535" s="214"/>
      <c r="W535" s="86"/>
      <c r="X535" s="86"/>
      <c r="Y535" s="86"/>
      <c r="Z535" s="90"/>
      <c r="AA535" s="86"/>
      <c r="AB535" s="86"/>
      <c r="AC535" s="86"/>
      <c r="AD535" s="86"/>
      <c r="AE535" s="86"/>
      <c r="AF535" s="86"/>
    </row>
    <row r="536" ht="12.5" spans="1:32">
      <c r="A536" s="90"/>
      <c r="B536" s="90"/>
      <c r="C536" s="90"/>
      <c r="D536" s="90"/>
      <c r="E536" s="90"/>
      <c r="F536" s="90"/>
      <c r="G536" s="90"/>
      <c r="H536" s="90"/>
      <c r="I536" s="86"/>
      <c r="J536" s="86"/>
      <c r="K536" s="86"/>
      <c r="L536" s="86"/>
      <c r="M536" s="86"/>
      <c r="N536" s="90"/>
      <c r="O536" s="86"/>
      <c r="P536" s="86"/>
      <c r="Q536" s="90"/>
      <c r="R536" s="86"/>
      <c r="S536" s="118"/>
      <c r="T536" s="214"/>
      <c r="U536" s="90"/>
      <c r="V536" s="214"/>
      <c r="W536" s="86"/>
      <c r="X536" s="86"/>
      <c r="Y536" s="86"/>
      <c r="Z536" s="90"/>
      <c r="AA536" s="86"/>
      <c r="AB536" s="86"/>
      <c r="AC536" s="86"/>
      <c r="AD536" s="86"/>
      <c r="AE536" s="86"/>
      <c r="AF536" s="86"/>
    </row>
    <row r="537" ht="12.5" spans="1:32">
      <c r="A537" s="90"/>
      <c r="B537" s="90"/>
      <c r="C537" s="90"/>
      <c r="D537" s="90"/>
      <c r="E537" s="90"/>
      <c r="F537" s="90"/>
      <c r="G537" s="90"/>
      <c r="H537" s="90"/>
      <c r="I537" s="86"/>
      <c r="J537" s="86"/>
      <c r="K537" s="86"/>
      <c r="L537" s="86"/>
      <c r="M537" s="86"/>
      <c r="N537" s="90"/>
      <c r="O537" s="86"/>
      <c r="P537" s="86"/>
      <c r="Q537" s="90"/>
      <c r="R537" s="86"/>
      <c r="S537" s="118"/>
      <c r="T537" s="214"/>
      <c r="U537" s="90"/>
      <c r="V537" s="214"/>
      <c r="W537" s="86"/>
      <c r="X537" s="86"/>
      <c r="Y537" s="86"/>
      <c r="Z537" s="90"/>
      <c r="AA537" s="86"/>
      <c r="AB537" s="86"/>
      <c r="AC537" s="86"/>
      <c r="AD537" s="86"/>
      <c r="AE537" s="86"/>
      <c r="AF537" s="86"/>
    </row>
    <row r="538" ht="12.5" spans="1:32">
      <c r="A538" s="90"/>
      <c r="B538" s="90"/>
      <c r="C538" s="90"/>
      <c r="D538" s="90"/>
      <c r="E538" s="90"/>
      <c r="F538" s="90"/>
      <c r="G538" s="90"/>
      <c r="H538" s="90"/>
      <c r="I538" s="86"/>
      <c r="J538" s="86"/>
      <c r="K538" s="86"/>
      <c r="L538" s="86"/>
      <c r="M538" s="86"/>
      <c r="N538" s="90"/>
      <c r="O538" s="86"/>
      <c r="P538" s="86"/>
      <c r="Q538" s="90"/>
      <c r="R538" s="86"/>
      <c r="S538" s="118"/>
      <c r="T538" s="214"/>
      <c r="U538" s="90"/>
      <c r="V538" s="214"/>
      <c r="W538" s="86"/>
      <c r="X538" s="86"/>
      <c r="Y538" s="86"/>
      <c r="Z538" s="90"/>
      <c r="AA538" s="86"/>
      <c r="AB538" s="86"/>
      <c r="AC538" s="86"/>
      <c r="AD538" s="86"/>
      <c r="AE538" s="86"/>
      <c r="AF538" s="86"/>
    </row>
    <row r="539" ht="12.5" spans="1:32">
      <c r="A539" s="90"/>
      <c r="B539" s="90"/>
      <c r="C539" s="90"/>
      <c r="D539" s="90"/>
      <c r="E539" s="90"/>
      <c r="F539" s="90"/>
      <c r="G539" s="90"/>
      <c r="H539" s="90"/>
      <c r="I539" s="86"/>
      <c r="J539" s="86"/>
      <c r="K539" s="86"/>
      <c r="L539" s="86"/>
      <c r="M539" s="86"/>
      <c r="N539" s="90"/>
      <c r="O539" s="86"/>
      <c r="P539" s="86"/>
      <c r="Q539" s="90"/>
      <c r="R539" s="86"/>
      <c r="S539" s="118"/>
      <c r="T539" s="214"/>
      <c r="U539" s="90"/>
      <c r="V539" s="214"/>
      <c r="W539" s="86"/>
      <c r="X539" s="86"/>
      <c r="Y539" s="86"/>
      <c r="Z539" s="90"/>
      <c r="AA539" s="86"/>
      <c r="AB539" s="86"/>
      <c r="AC539" s="86"/>
      <c r="AD539" s="86"/>
      <c r="AE539" s="86"/>
      <c r="AF539" s="86"/>
    </row>
    <row r="540" ht="12.5" spans="1:32">
      <c r="A540" s="90"/>
      <c r="B540" s="90"/>
      <c r="C540" s="90"/>
      <c r="D540" s="90"/>
      <c r="E540" s="90"/>
      <c r="F540" s="90"/>
      <c r="G540" s="90"/>
      <c r="H540" s="90"/>
      <c r="I540" s="86"/>
      <c r="J540" s="86"/>
      <c r="K540" s="86"/>
      <c r="L540" s="86"/>
      <c r="M540" s="86"/>
      <c r="N540" s="90"/>
      <c r="O540" s="86"/>
      <c r="P540" s="86"/>
      <c r="Q540" s="90"/>
      <c r="R540" s="86"/>
      <c r="S540" s="118"/>
      <c r="T540" s="214"/>
      <c r="U540" s="90"/>
      <c r="V540" s="214"/>
      <c r="W540" s="86"/>
      <c r="X540" s="86"/>
      <c r="Y540" s="86"/>
      <c r="Z540" s="90"/>
      <c r="AA540" s="86"/>
      <c r="AB540" s="86"/>
      <c r="AC540" s="86"/>
      <c r="AD540" s="86"/>
      <c r="AE540" s="86"/>
      <c r="AF540" s="86"/>
    </row>
    <row r="541" ht="12.5" spans="1:32">
      <c r="A541" s="90"/>
      <c r="B541" s="90"/>
      <c r="C541" s="90"/>
      <c r="D541" s="90"/>
      <c r="E541" s="90"/>
      <c r="F541" s="90"/>
      <c r="G541" s="90"/>
      <c r="H541" s="90"/>
      <c r="I541" s="86"/>
      <c r="J541" s="86"/>
      <c r="K541" s="86"/>
      <c r="L541" s="86"/>
      <c r="M541" s="86"/>
      <c r="N541" s="90"/>
      <c r="O541" s="86"/>
      <c r="P541" s="86"/>
      <c r="Q541" s="90"/>
      <c r="R541" s="86"/>
      <c r="S541" s="118"/>
      <c r="T541" s="214"/>
      <c r="U541" s="90"/>
      <c r="V541" s="214"/>
      <c r="W541" s="86"/>
      <c r="X541" s="86"/>
      <c r="Y541" s="86"/>
      <c r="Z541" s="90"/>
      <c r="AA541" s="86"/>
      <c r="AB541" s="86"/>
      <c r="AC541" s="86"/>
      <c r="AD541" s="86"/>
      <c r="AE541" s="86"/>
      <c r="AF541" s="86"/>
    </row>
    <row r="542" ht="12.5" spans="1:32">
      <c r="A542" s="90"/>
      <c r="B542" s="90"/>
      <c r="C542" s="90"/>
      <c r="D542" s="90"/>
      <c r="E542" s="90"/>
      <c r="F542" s="90"/>
      <c r="G542" s="90"/>
      <c r="H542" s="90"/>
      <c r="I542" s="86"/>
      <c r="J542" s="86"/>
      <c r="K542" s="86"/>
      <c r="L542" s="86"/>
      <c r="M542" s="86"/>
      <c r="N542" s="90"/>
      <c r="O542" s="86"/>
      <c r="P542" s="86"/>
      <c r="Q542" s="90"/>
      <c r="R542" s="86"/>
      <c r="S542" s="118"/>
      <c r="T542" s="214"/>
      <c r="U542" s="90"/>
      <c r="V542" s="214"/>
      <c r="W542" s="86"/>
      <c r="X542" s="86"/>
      <c r="Y542" s="86"/>
      <c r="Z542" s="90"/>
      <c r="AA542" s="86"/>
      <c r="AB542" s="86"/>
      <c r="AC542" s="86"/>
      <c r="AD542" s="86"/>
      <c r="AE542" s="86"/>
      <c r="AF542" s="86"/>
    </row>
    <row r="543" ht="12.5" spans="1:32">
      <c r="A543" s="90"/>
      <c r="B543" s="90"/>
      <c r="C543" s="90"/>
      <c r="D543" s="90"/>
      <c r="E543" s="90"/>
      <c r="F543" s="90"/>
      <c r="G543" s="90"/>
      <c r="H543" s="90"/>
      <c r="I543" s="86"/>
      <c r="J543" s="86"/>
      <c r="K543" s="86"/>
      <c r="L543" s="86"/>
      <c r="M543" s="86"/>
      <c r="N543" s="90"/>
      <c r="O543" s="86"/>
      <c r="P543" s="86"/>
      <c r="Q543" s="90"/>
      <c r="R543" s="86"/>
      <c r="S543" s="118"/>
      <c r="T543" s="214"/>
      <c r="U543" s="90"/>
      <c r="V543" s="214"/>
      <c r="W543" s="86"/>
      <c r="X543" s="86"/>
      <c r="Y543" s="86"/>
      <c r="Z543" s="90"/>
      <c r="AA543" s="86"/>
      <c r="AB543" s="86"/>
      <c r="AC543" s="86"/>
      <c r="AD543" s="86"/>
      <c r="AE543" s="86"/>
      <c r="AF543" s="86"/>
    </row>
    <row r="544" ht="12.5" spans="1:32">
      <c r="A544" s="90"/>
      <c r="B544" s="90"/>
      <c r="C544" s="90"/>
      <c r="D544" s="90"/>
      <c r="E544" s="90"/>
      <c r="F544" s="90"/>
      <c r="G544" s="90"/>
      <c r="H544" s="90"/>
      <c r="I544" s="86"/>
      <c r="J544" s="86"/>
      <c r="K544" s="86"/>
      <c r="L544" s="86"/>
      <c r="M544" s="86"/>
      <c r="N544" s="90"/>
      <c r="O544" s="86"/>
      <c r="P544" s="86"/>
      <c r="Q544" s="90"/>
      <c r="R544" s="86"/>
      <c r="S544" s="118"/>
      <c r="T544" s="214"/>
      <c r="U544" s="90"/>
      <c r="V544" s="214"/>
      <c r="W544" s="86"/>
      <c r="X544" s="86"/>
      <c r="Y544" s="86"/>
      <c r="Z544" s="90"/>
      <c r="AA544" s="86"/>
      <c r="AB544" s="86"/>
      <c r="AC544" s="86"/>
      <c r="AD544" s="86"/>
      <c r="AE544" s="86"/>
      <c r="AF544" s="86"/>
    </row>
    <row r="545" ht="12.5" spans="1:32">
      <c r="A545" s="90"/>
      <c r="B545" s="90"/>
      <c r="C545" s="90"/>
      <c r="D545" s="90"/>
      <c r="E545" s="90"/>
      <c r="F545" s="90"/>
      <c r="G545" s="90"/>
      <c r="H545" s="90"/>
      <c r="I545" s="86"/>
      <c r="J545" s="86"/>
      <c r="K545" s="86"/>
      <c r="L545" s="86"/>
      <c r="M545" s="86"/>
      <c r="N545" s="90"/>
      <c r="O545" s="86"/>
      <c r="P545" s="86"/>
      <c r="Q545" s="90"/>
      <c r="R545" s="86"/>
      <c r="S545" s="118"/>
      <c r="T545" s="214"/>
      <c r="U545" s="90"/>
      <c r="V545" s="214"/>
      <c r="W545" s="86"/>
      <c r="X545" s="86"/>
      <c r="Y545" s="86"/>
      <c r="Z545" s="90"/>
      <c r="AA545" s="86"/>
      <c r="AB545" s="86"/>
      <c r="AC545" s="86"/>
      <c r="AD545" s="86"/>
      <c r="AE545" s="86"/>
      <c r="AF545" s="86"/>
    </row>
    <row r="546" ht="12.5" spans="1:32">
      <c r="A546" s="90"/>
      <c r="B546" s="90"/>
      <c r="C546" s="90"/>
      <c r="D546" s="90"/>
      <c r="E546" s="90"/>
      <c r="F546" s="90"/>
      <c r="G546" s="90"/>
      <c r="H546" s="90"/>
      <c r="I546" s="86"/>
      <c r="J546" s="86"/>
      <c r="K546" s="86"/>
      <c r="L546" s="86"/>
      <c r="M546" s="86"/>
      <c r="N546" s="90"/>
      <c r="O546" s="86"/>
      <c r="P546" s="86"/>
      <c r="Q546" s="90"/>
      <c r="R546" s="86"/>
      <c r="S546" s="118"/>
      <c r="T546" s="214"/>
      <c r="U546" s="90"/>
      <c r="V546" s="214"/>
      <c r="W546" s="86"/>
      <c r="X546" s="86"/>
      <c r="Y546" s="86"/>
      <c r="Z546" s="90"/>
      <c r="AA546" s="86"/>
      <c r="AB546" s="86"/>
      <c r="AC546" s="86"/>
      <c r="AD546" s="86"/>
      <c r="AE546" s="86"/>
      <c r="AF546" s="86"/>
    </row>
    <row r="547" ht="12.5" spans="1:32">
      <c r="A547" s="90"/>
      <c r="B547" s="90"/>
      <c r="C547" s="90"/>
      <c r="D547" s="90"/>
      <c r="E547" s="90"/>
      <c r="F547" s="90"/>
      <c r="G547" s="90"/>
      <c r="H547" s="90"/>
      <c r="I547" s="86"/>
      <c r="J547" s="86"/>
      <c r="K547" s="86"/>
      <c r="L547" s="86"/>
      <c r="M547" s="86"/>
      <c r="N547" s="90"/>
      <c r="O547" s="86"/>
      <c r="P547" s="86"/>
      <c r="Q547" s="90"/>
      <c r="R547" s="86"/>
      <c r="S547" s="118"/>
      <c r="T547" s="214"/>
      <c r="U547" s="90"/>
      <c r="V547" s="214"/>
      <c r="W547" s="86"/>
      <c r="X547" s="86"/>
      <c r="Y547" s="86"/>
      <c r="Z547" s="90"/>
      <c r="AA547" s="86"/>
      <c r="AB547" s="86"/>
      <c r="AC547" s="86"/>
      <c r="AD547" s="86"/>
      <c r="AE547" s="86"/>
      <c r="AF547" s="86"/>
    </row>
    <row r="548" ht="12.5" spans="1:32">
      <c r="A548" s="90"/>
      <c r="B548" s="90"/>
      <c r="C548" s="90"/>
      <c r="D548" s="90"/>
      <c r="E548" s="90"/>
      <c r="F548" s="90"/>
      <c r="G548" s="90"/>
      <c r="H548" s="90"/>
      <c r="I548" s="86"/>
      <c r="J548" s="86"/>
      <c r="K548" s="86"/>
      <c r="L548" s="86"/>
      <c r="M548" s="86"/>
      <c r="N548" s="90"/>
      <c r="O548" s="86"/>
      <c r="P548" s="86"/>
      <c r="Q548" s="90"/>
      <c r="R548" s="86"/>
      <c r="S548" s="118"/>
      <c r="T548" s="214"/>
      <c r="U548" s="90"/>
      <c r="V548" s="214"/>
      <c r="W548" s="86"/>
      <c r="X548" s="86"/>
      <c r="Y548" s="86"/>
      <c r="Z548" s="90"/>
      <c r="AA548" s="86"/>
      <c r="AB548" s="86"/>
      <c r="AC548" s="86"/>
      <c r="AD548" s="86"/>
      <c r="AE548" s="86"/>
      <c r="AF548" s="86"/>
    </row>
    <row r="549" ht="12.5" spans="1:32">
      <c r="A549" s="90"/>
      <c r="B549" s="90"/>
      <c r="C549" s="90"/>
      <c r="D549" s="90"/>
      <c r="E549" s="90"/>
      <c r="F549" s="90"/>
      <c r="G549" s="90"/>
      <c r="H549" s="90"/>
      <c r="I549" s="86"/>
      <c r="J549" s="86"/>
      <c r="K549" s="86"/>
      <c r="L549" s="86"/>
      <c r="M549" s="86"/>
      <c r="N549" s="90"/>
      <c r="O549" s="86"/>
      <c r="P549" s="86"/>
      <c r="Q549" s="90"/>
      <c r="R549" s="86"/>
      <c r="S549" s="118"/>
      <c r="T549" s="214"/>
      <c r="U549" s="90"/>
      <c r="V549" s="214"/>
      <c r="W549" s="86"/>
      <c r="X549" s="86"/>
      <c r="Y549" s="86"/>
      <c r="Z549" s="90"/>
      <c r="AA549" s="86"/>
      <c r="AB549" s="86"/>
      <c r="AC549" s="86"/>
      <c r="AD549" s="86"/>
      <c r="AE549" s="86"/>
      <c r="AF549" s="86"/>
    </row>
    <row r="550" ht="12.5" spans="1:32">
      <c r="A550" s="90"/>
      <c r="B550" s="90"/>
      <c r="C550" s="90"/>
      <c r="D550" s="90"/>
      <c r="E550" s="90"/>
      <c r="F550" s="90"/>
      <c r="G550" s="90"/>
      <c r="H550" s="90"/>
      <c r="I550" s="86"/>
      <c r="J550" s="86"/>
      <c r="K550" s="86"/>
      <c r="L550" s="86"/>
      <c r="M550" s="86"/>
      <c r="N550" s="90"/>
      <c r="O550" s="86"/>
      <c r="P550" s="86"/>
      <c r="Q550" s="90"/>
      <c r="R550" s="86"/>
      <c r="S550" s="118"/>
      <c r="T550" s="214"/>
      <c r="U550" s="90"/>
      <c r="V550" s="214"/>
      <c r="W550" s="86"/>
      <c r="X550" s="86"/>
      <c r="Y550" s="86"/>
      <c r="Z550" s="90"/>
      <c r="AA550" s="86"/>
      <c r="AB550" s="86"/>
      <c r="AC550" s="86"/>
      <c r="AD550" s="86"/>
      <c r="AE550" s="86"/>
      <c r="AF550" s="86"/>
    </row>
    <row r="551" ht="12.5" spans="1:32">
      <c r="A551" s="90"/>
      <c r="B551" s="90"/>
      <c r="C551" s="90"/>
      <c r="D551" s="90"/>
      <c r="E551" s="90"/>
      <c r="F551" s="90"/>
      <c r="G551" s="90"/>
      <c r="H551" s="90"/>
      <c r="I551" s="86"/>
      <c r="J551" s="86"/>
      <c r="K551" s="86"/>
      <c r="L551" s="86"/>
      <c r="M551" s="86"/>
      <c r="N551" s="90"/>
      <c r="O551" s="86"/>
      <c r="P551" s="86"/>
      <c r="Q551" s="90"/>
      <c r="R551" s="86"/>
      <c r="S551" s="118"/>
      <c r="T551" s="214"/>
      <c r="U551" s="90"/>
      <c r="V551" s="214"/>
      <c r="W551" s="86"/>
      <c r="X551" s="86"/>
      <c r="Y551" s="86"/>
      <c r="Z551" s="90"/>
      <c r="AA551" s="86"/>
      <c r="AB551" s="86"/>
      <c r="AC551" s="86"/>
      <c r="AD551" s="86"/>
      <c r="AE551" s="86"/>
      <c r="AF551" s="86"/>
    </row>
    <row r="552" ht="12.5" spans="1:32">
      <c r="A552" s="90"/>
      <c r="B552" s="90"/>
      <c r="C552" s="90"/>
      <c r="D552" s="90"/>
      <c r="E552" s="90"/>
      <c r="F552" s="90"/>
      <c r="G552" s="90"/>
      <c r="H552" s="90"/>
      <c r="I552" s="86"/>
      <c r="J552" s="86"/>
      <c r="K552" s="86"/>
      <c r="L552" s="86"/>
      <c r="M552" s="86"/>
      <c r="N552" s="90"/>
      <c r="O552" s="86"/>
      <c r="P552" s="86"/>
      <c r="Q552" s="90"/>
      <c r="R552" s="86"/>
      <c r="S552" s="118"/>
      <c r="T552" s="214"/>
      <c r="U552" s="90"/>
      <c r="V552" s="214"/>
      <c r="W552" s="86"/>
      <c r="X552" s="86"/>
      <c r="Y552" s="86"/>
      <c r="Z552" s="90"/>
      <c r="AA552" s="86"/>
      <c r="AB552" s="86"/>
      <c r="AC552" s="86"/>
      <c r="AD552" s="86"/>
      <c r="AE552" s="86"/>
      <c r="AF552" s="86"/>
    </row>
    <row r="553" ht="12.5" spans="1:32">
      <c r="A553" s="90"/>
      <c r="B553" s="90"/>
      <c r="C553" s="90"/>
      <c r="D553" s="90"/>
      <c r="E553" s="90"/>
      <c r="F553" s="90"/>
      <c r="G553" s="90"/>
      <c r="H553" s="90"/>
      <c r="I553" s="86"/>
      <c r="J553" s="86"/>
      <c r="K553" s="86"/>
      <c r="L553" s="86"/>
      <c r="M553" s="86"/>
      <c r="N553" s="90"/>
      <c r="O553" s="86"/>
      <c r="P553" s="86"/>
      <c r="Q553" s="90"/>
      <c r="R553" s="86"/>
      <c r="S553" s="118"/>
      <c r="T553" s="214"/>
      <c r="U553" s="90"/>
      <c r="V553" s="214"/>
      <c r="W553" s="86"/>
      <c r="X553" s="86"/>
      <c r="Y553" s="86"/>
      <c r="Z553" s="90"/>
      <c r="AA553" s="86"/>
      <c r="AB553" s="86"/>
      <c r="AC553" s="86"/>
      <c r="AD553" s="86"/>
      <c r="AE553" s="86"/>
      <c r="AF553" s="86"/>
    </row>
    <row r="554" ht="12.5" spans="1:32">
      <c r="A554" s="90"/>
      <c r="B554" s="90"/>
      <c r="C554" s="90"/>
      <c r="D554" s="90"/>
      <c r="E554" s="90"/>
      <c r="F554" s="90"/>
      <c r="G554" s="90"/>
      <c r="H554" s="90"/>
      <c r="I554" s="86"/>
      <c r="J554" s="86"/>
      <c r="K554" s="86"/>
      <c r="L554" s="86"/>
      <c r="M554" s="86"/>
      <c r="N554" s="90"/>
      <c r="O554" s="86"/>
      <c r="P554" s="86"/>
      <c r="Q554" s="90"/>
      <c r="R554" s="86"/>
      <c r="S554" s="118"/>
      <c r="T554" s="214"/>
      <c r="U554" s="90"/>
      <c r="V554" s="214"/>
      <c r="W554" s="86"/>
      <c r="X554" s="86"/>
      <c r="Y554" s="86"/>
      <c r="Z554" s="90"/>
      <c r="AA554" s="86"/>
      <c r="AB554" s="86"/>
      <c r="AC554" s="86"/>
      <c r="AD554" s="86"/>
      <c r="AE554" s="86"/>
      <c r="AF554" s="86"/>
    </row>
    <row r="555" ht="12.5" spans="1:32">
      <c r="A555" s="90"/>
      <c r="B555" s="90"/>
      <c r="C555" s="90"/>
      <c r="D555" s="90"/>
      <c r="E555" s="90"/>
      <c r="F555" s="90"/>
      <c r="G555" s="90"/>
      <c r="H555" s="90"/>
      <c r="I555" s="86"/>
      <c r="J555" s="86"/>
      <c r="K555" s="86"/>
      <c r="L555" s="86"/>
      <c r="M555" s="86"/>
      <c r="N555" s="90"/>
      <c r="O555" s="86"/>
      <c r="P555" s="86"/>
      <c r="Q555" s="90"/>
      <c r="R555" s="86"/>
      <c r="S555" s="118"/>
      <c r="T555" s="214"/>
      <c r="U555" s="90"/>
      <c r="V555" s="214"/>
      <c r="W555" s="86"/>
      <c r="X555" s="86"/>
      <c r="Y555" s="86"/>
      <c r="Z555" s="90"/>
      <c r="AA555" s="86"/>
      <c r="AB555" s="86"/>
      <c r="AC555" s="86"/>
      <c r="AD555" s="86"/>
      <c r="AE555" s="86"/>
      <c r="AF555" s="86"/>
    </row>
    <row r="556" ht="12.5" spans="1:32">
      <c r="A556" s="90"/>
      <c r="B556" s="90"/>
      <c r="C556" s="90"/>
      <c r="D556" s="90"/>
      <c r="E556" s="90"/>
      <c r="F556" s="90"/>
      <c r="G556" s="90"/>
      <c r="H556" s="90"/>
      <c r="I556" s="86"/>
      <c r="J556" s="86"/>
      <c r="K556" s="86"/>
      <c r="L556" s="86"/>
      <c r="M556" s="86"/>
      <c r="N556" s="90"/>
      <c r="O556" s="86"/>
      <c r="P556" s="86"/>
      <c r="Q556" s="90"/>
      <c r="R556" s="86"/>
      <c r="S556" s="118"/>
      <c r="T556" s="214"/>
      <c r="U556" s="90"/>
      <c r="V556" s="214"/>
      <c r="W556" s="86"/>
      <c r="X556" s="86"/>
      <c r="Y556" s="86"/>
      <c r="Z556" s="90"/>
      <c r="AA556" s="86"/>
      <c r="AB556" s="86"/>
      <c r="AC556" s="86"/>
      <c r="AD556" s="86"/>
      <c r="AE556" s="86"/>
      <c r="AF556" s="86"/>
    </row>
    <row r="557" ht="12.5" spans="1:32">
      <c r="A557" s="90"/>
      <c r="B557" s="90"/>
      <c r="C557" s="90"/>
      <c r="D557" s="90"/>
      <c r="E557" s="90"/>
      <c r="F557" s="90"/>
      <c r="G557" s="90"/>
      <c r="H557" s="90"/>
      <c r="I557" s="86"/>
      <c r="J557" s="86"/>
      <c r="K557" s="86"/>
      <c r="L557" s="86"/>
      <c r="M557" s="86"/>
      <c r="N557" s="90"/>
      <c r="O557" s="86"/>
      <c r="P557" s="86"/>
      <c r="Q557" s="90"/>
      <c r="R557" s="86"/>
      <c r="S557" s="118"/>
      <c r="T557" s="214"/>
      <c r="U557" s="90"/>
      <c r="V557" s="214"/>
      <c r="W557" s="86"/>
      <c r="X557" s="86"/>
      <c r="Y557" s="86"/>
      <c r="Z557" s="90"/>
      <c r="AA557" s="86"/>
      <c r="AB557" s="86"/>
      <c r="AC557" s="86"/>
      <c r="AD557" s="86"/>
      <c r="AE557" s="86"/>
      <c r="AF557" s="86"/>
    </row>
    <row r="558" ht="12.5" spans="1:32">
      <c r="A558" s="90"/>
      <c r="B558" s="90"/>
      <c r="C558" s="90"/>
      <c r="D558" s="90"/>
      <c r="E558" s="90"/>
      <c r="F558" s="90"/>
      <c r="G558" s="90"/>
      <c r="H558" s="90"/>
      <c r="I558" s="86"/>
      <c r="J558" s="86"/>
      <c r="K558" s="86"/>
      <c r="L558" s="86"/>
      <c r="M558" s="86"/>
      <c r="N558" s="90"/>
      <c r="O558" s="86"/>
      <c r="P558" s="86"/>
      <c r="Q558" s="90"/>
      <c r="R558" s="86"/>
      <c r="S558" s="118"/>
      <c r="T558" s="214"/>
      <c r="U558" s="90"/>
      <c r="V558" s="214"/>
      <c r="W558" s="86"/>
      <c r="X558" s="86"/>
      <c r="Y558" s="86"/>
      <c r="Z558" s="90"/>
      <c r="AA558" s="86"/>
      <c r="AB558" s="86"/>
      <c r="AC558" s="86"/>
      <c r="AD558" s="86"/>
      <c r="AE558" s="86"/>
      <c r="AF558" s="86"/>
    </row>
    <row r="559" ht="12.5" spans="1:32">
      <c r="A559" s="90"/>
      <c r="B559" s="90"/>
      <c r="C559" s="90"/>
      <c r="D559" s="90"/>
      <c r="E559" s="90"/>
      <c r="F559" s="90"/>
      <c r="G559" s="90"/>
      <c r="H559" s="90"/>
      <c r="I559" s="86"/>
      <c r="J559" s="86"/>
      <c r="K559" s="86"/>
      <c r="L559" s="86"/>
      <c r="M559" s="86"/>
      <c r="N559" s="90"/>
      <c r="O559" s="86"/>
      <c r="P559" s="86"/>
      <c r="Q559" s="90"/>
      <c r="R559" s="86"/>
      <c r="S559" s="118"/>
      <c r="T559" s="214"/>
      <c r="U559" s="90"/>
      <c r="V559" s="214"/>
      <c r="W559" s="86"/>
      <c r="X559" s="86"/>
      <c r="Y559" s="86"/>
      <c r="Z559" s="90"/>
      <c r="AA559" s="86"/>
      <c r="AB559" s="86"/>
      <c r="AC559" s="86"/>
      <c r="AD559" s="86"/>
      <c r="AE559" s="86"/>
      <c r="AF559" s="86"/>
    </row>
    <row r="560" ht="12.5" spans="1:32">
      <c r="A560" s="90"/>
      <c r="B560" s="90"/>
      <c r="C560" s="90"/>
      <c r="D560" s="90"/>
      <c r="E560" s="90"/>
      <c r="F560" s="90"/>
      <c r="G560" s="90"/>
      <c r="H560" s="90"/>
      <c r="I560" s="86"/>
      <c r="J560" s="86"/>
      <c r="K560" s="86"/>
      <c r="L560" s="86"/>
      <c r="M560" s="86"/>
      <c r="N560" s="90"/>
      <c r="O560" s="86"/>
      <c r="P560" s="86"/>
      <c r="Q560" s="90"/>
      <c r="R560" s="86"/>
      <c r="S560" s="118"/>
      <c r="T560" s="214"/>
      <c r="U560" s="90"/>
      <c r="V560" s="214"/>
      <c r="W560" s="86"/>
      <c r="X560" s="86"/>
      <c r="Y560" s="86"/>
      <c r="Z560" s="90"/>
      <c r="AA560" s="86"/>
      <c r="AB560" s="86"/>
      <c r="AC560" s="86"/>
      <c r="AD560" s="86"/>
      <c r="AE560" s="86"/>
      <c r="AF560" s="86"/>
    </row>
    <row r="561" ht="12.5" spans="1:32">
      <c r="A561" s="90"/>
      <c r="B561" s="90"/>
      <c r="C561" s="90"/>
      <c r="D561" s="90"/>
      <c r="E561" s="90"/>
      <c r="F561" s="90"/>
      <c r="G561" s="90"/>
      <c r="H561" s="90"/>
      <c r="I561" s="86"/>
      <c r="J561" s="86"/>
      <c r="K561" s="86"/>
      <c r="L561" s="86"/>
      <c r="M561" s="86"/>
      <c r="N561" s="90"/>
      <c r="O561" s="86"/>
      <c r="P561" s="86"/>
      <c r="Q561" s="90"/>
      <c r="R561" s="86"/>
      <c r="S561" s="118"/>
      <c r="T561" s="214"/>
      <c r="U561" s="90"/>
      <c r="V561" s="214"/>
      <c r="W561" s="86"/>
      <c r="X561" s="86"/>
      <c r="Y561" s="86"/>
      <c r="Z561" s="90"/>
      <c r="AA561" s="86"/>
      <c r="AB561" s="86"/>
      <c r="AC561" s="86"/>
      <c r="AD561" s="86"/>
      <c r="AE561" s="86"/>
      <c r="AF561" s="86"/>
    </row>
    <row r="562" ht="12.5" spans="1:32">
      <c r="A562" s="90"/>
      <c r="B562" s="90"/>
      <c r="C562" s="90"/>
      <c r="D562" s="90"/>
      <c r="E562" s="90"/>
      <c r="F562" s="90"/>
      <c r="G562" s="90"/>
      <c r="H562" s="90"/>
      <c r="I562" s="86"/>
      <c r="J562" s="86"/>
      <c r="K562" s="86"/>
      <c r="L562" s="86"/>
      <c r="M562" s="86"/>
      <c r="N562" s="90"/>
      <c r="O562" s="86"/>
      <c r="P562" s="86"/>
      <c r="Q562" s="90"/>
      <c r="R562" s="86"/>
      <c r="S562" s="118"/>
      <c r="T562" s="214"/>
      <c r="U562" s="90"/>
      <c r="V562" s="214"/>
      <c r="W562" s="86"/>
      <c r="X562" s="86"/>
      <c r="Y562" s="86"/>
      <c r="Z562" s="90"/>
      <c r="AA562" s="86"/>
      <c r="AB562" s="86"/>
      <c r="AC562" s="86"/>
      <c r="AD562" s="86"/>
      <c r="AE562" s="86"/>
      <c r="AF562" s="86"/>
    </row>
    <row r="563" ht="12.5" spans="1:32">
      <c r="A563" s="90"/>
      <c r="B563" s="90"/>
      <c r="C563" s="90"/>
      <c r="D563" s="90"/>
      <c r="E563" s="90"/>
      <c r="F563" s="90"/>
      <c r="G563" s="90"/>
      <c r="H563" s="90"/>
      <c r="I563" s="86"/>
      <c r="J563" s="86"/>
      <c r="K563" s="86"/>
      <c r="L563" s="86"/>
      <c r="M563" s="86"/>
      <c r="N563" s="90"/>
      <c r="O563" s="86"/>
      <c r="P563" s="86"/>
      <c r="Q563" s="90"/>
      <c r="R563" s="86"/>
      <c r="S563" s="118"/>
      <c r="T563" s="214"/>
      <c r="U563" s="90"/>
      <c r="V563" s="214"/>
      <c r="W563" s="86"/>
      <c r="X563" s="86"/>
      <c r="Y563" s="86"/>
      <c r="Z563" s="90"/>
      <c r="AA563" s="86"/>
      <c r="AB563" s="86"/>
      <c r="AC563" s="86"/>
      <c r="AD563" s="86"/>
      <c r="AE563" s="86"/>
      <c r="AF563" s="86"/>
    </row>
    <row r="564" ht="12.5" spans="1:32">
      <c r="A564" s="90"/>
      <c r="B564" s="90"/>
      <c r="C564" s="90"/>
      <c r="D564" s="90"/>
      <c r="E564" s="90"/>
      <c r="F564" s="90"/>
      <c r="G564" s="90"/>
      <c r="H564" s="90"/>
      <c r="I564" s="86"/>
      <c r="J564" s="86"/>
      <c r="K564" s="86"/>
      <c r="L564" s="86"/>
      <c r="M564" s="86"/>
      <c r="N564" s="90"/>
      <c r="O564" s="86"/>
      <c r="P564" s="86"/>
      <c r="Q564" s="90"/>
      <c r="R564" s="86"/>
      <c r="S564" s="118"/>
      <c r="T564" s="214"/>
      <c r="U564" s="90"/>
      <c r="V564" s="214"/>
      <c r="W564" s="86"/>
      <c r="X564" s="86"/>
      <c r="Y564" s="86"/>
      <c r="Z564" s="90"/>
      <c r="AA564" s="86"/>
      <c r="AB564" s="86"/>
      <c r="AC564" s="86"/>
      <c r="AD564" s="86"/>
      <c r="AE564" s="86"/>
      <c r="AF564" s="86"/>
    </row>
    <row r="565" ht="12.5" spans="1:32">
      <c r="A565" s="90"/>
      <c r="B565" s="90"/>
      <c r="C565" s="90"/>
      <c r="D565" s="90"/>
      <c r="E565" s="90"/>
      <c r="F565" s="90"/>
      <c r="G565" s="90"/>
      <c r="H565" s="90"/>
      <c r="I565" s="86"/>
      <c r="J565" s="86"/>
      <c r="K565" s="86"/>
      <c r="L565" s="86"/>
      <c r="M565" s="86"/>
      <c r="N565" s="90"/>
      <c r="O565" s="86"/>
      <c r="P565" s="86"/>
      <c r="Q565" s="90"/>
      <c r="R565" s="86"/>
      <c r="S565" s="118"/>
      <c r="T565" s="214"/>
      <c r="U565" s="90"/>
      <c r="V565" s="214"/>
      <c r="W565" s="86"/>
      <c r="X565" s="86"/>
      <c r="Y565" s="86"/>
      <c r="Z565" s="90"/>
      <c r="AA565" s="86"/>
      <c r="AB565" s="86"/>
      <c r="AC565" s="86"/>
      <c r="AD565" s="86"/>
      <c r="AE565" s="86"/>
      <c r="AF565" s="86"/>
    </row>
    <row r="566" ht="12.5" spans="1:32">
      <c r="A566" s="90"/>
      <c r="B566" s="90"/>
      <c r="C566" s="90"/>
      <c r="D566" s="90"/>
      <c r="E566" s="90"/>
      <c r="F566" s="90"/>
      <c r="G566" s="90"/>
      <c r="H566" s="90"/>
      <c r="I566" s="86"/>
      <c r="J566" s="86"/>
      <c r="K566" s="86"/>
      <c r="L566" s="86"/>
      <c r="M566" s="86"/>
      <c r="N566" s="90"/>
      <c r="O566" s="86"/>
      <c r="P566" s="86"/>
      <c r="Q566" s="90"/>
      <c r="R566" s="86"/>
      <c r="S566" s="118"/>
      <c r="T566" s="214"/>
      <c r="U566" s="90"/>
      <c r="V566" s="214"/>
      <c r="W566" s="86"/>
      <c r="X566" s="86"/>
      <c r="Y566" s="86"/>
      <c r="Z566" s="90"/>
      <c r="AA566" s="86"/>
      <c r="AB566" s="86"/>
      <c r="AC566" s="86"/>
      <c r="AD566" s="86"/>
      <c r="AE566" s="86"/>
      <c r="AF566" s="86"/>
    </row>
    <row r="567" ht="12.5" spans="1:32">
      <c r="A567" s="90"/>
      <c r="B567" s="90"/>
      <c r="C567" s="90"/>
      <c r="D567" s="90"/>
      <c r="E567" s="90"/>
      <c r="F567" s="90"/>
      <c r="G567" s="90"/>
      <c r="H567" s="90"/>
      <c r="I567" s="86"/>
      <c r="J567" s="86"/>
      <c r="K567" s="86"/>
      <c r="L567" s="86"/>
      <c r="M567" s="86"/>
      <c r="N567" s="90"/>
      <c r="O567" s="86"/>
      <c r="P567" s="86"/>
      <c r="Q567" s="90"/>
      <c r="R567" s="86"/>
      <c r="S567" s="118"/>
      <c r="T567" s="214"/>
      <c r="U567" s="90"/>
      <c r="V567" s="214"/>
      <c r="W567" s="86"/>
      <c r="X567" s="86"/>
      <c r="Y567" s="86"/>
      <c r="Z567" s="90"/>
      <c r="AA567" s="86"/>
      <c r="AB567" s="86"/>
      <c r="AC567" s="86"/>
      <c r="AD567" s="86"/>
      <c r="AE567" s="86"/>
      <c r="AF567" s="86"/>
    </row>
    <row r="568" ht="12.5" spans="1:32">
      <c r="A568" s="90"/>
      <c r="B568" s="90"/>
      <c r="C568" s="90"/>
      <c r="D568" s="90"/>
      <c r="E568" s="90"/>
      <c r="F568" s="90"/>
      <c r="G568" s="90"/>
      <c r="H568" s="90"/>
      <c r="I568" s="86"/>
      <c r="J568" s="86"/>
      <c r="K568" s="86"/>
      <c r="L568" s="86"/>
      <c r="M568" s="86"/>
      <c r="N568" s="90"/>
      <c r="O568" s="86"/>
      <c r="P568" s="86"/>
      <c r="Q568" s="90"/>
      <c r="R568" s="86"/>
      <c r="S568" s="118"/>
      <c r="T568" s="214"/>
      <c r="U568" s="90"/>
      <c r="V568" s="214"/>
      <c r="W568" s="86"/>
      <c r="X568" s="86"/>
      <c r="Y568" s="86"/>
      <c r="Z568" s="90"/>
      <c r="AA568" s="86"/>
      <c r="AB568" s="86"/>
      <c r="AC568" s="86"/>
      <c r="AD568" s="86"/>
      <c r="AE568" s="86"/>
      <c r="AF568" s="86"/>
    </row>
    <row r="569" ht="12.5" spans="1:32">
      <c r="A569" s="90"/>
      <c r="B569" s="90"/>
      <c r="C569" s="90"/>
      <c r="D569" s="90"/>
      <c r="E569" s="90"/>
      <c r="F569" s="90"/>
      <c r="G569" s="90"/>
      <c r="H569" s="90"/>
      <c r="I569" s="86"/>
      <c r="J569" s="86"/>
      <c r="K569" s="86"/>
      <c r="L569" s="86"/>
      <c r="M569" s="86"/>
      <c r="N569" s="90"/>
      <c r="O569" s="86"/>
      <c r="P569" s="86"/>
      <c r="Q569" s="90"/>
      <c r="R569" s="86"/>
      <c r="S569" s="118"/>
      <c r="T569" s="214"/>
      <c r="U569" s="90"/>
      <c r="V569" s="214"/>
      <c r="W569" s="86"/>
      <c r="X569" s="86"/>
      <c r="Y569" s="86"/>
      <c r="Z569" s="90"/>
      <c r="AA569" s="86"/>
      <c r="AB569" s="86"/>
      <c r="AC569" s="86"/>
      <c r="AD569" s="86"/>
      <c r="AE569" s="86"/>
      <c r="AF569" s="86"/>
    </row>
    <row r="570" ht="12.5" spans="1:32">
      <c r="A570" s="90"/>
      <c r="B570" s="90"/>
      <c r="C570" s="90"/>
      <c r="D570" s="90"/>
      <c r="E570" s="90"/>
      <c r="F570" s="90"/>
      <c r="G570" s="90"/>
      <c r="H570" s="90"/>
      <c r="I570" s="86"/>
      <c r="J570" s="86"/>
      <c r="K570" s="86"/>
      <c r="L570" s="86"/>
      <c r="M570" s="86"/>
      <c r="N570" s="90"/>
      <c r="O570" s="86"/>
      <c r="P570" s="86"/>
      <c r="Q570" s="90"/>
      <c r="R570" s="86"/>
      <c r="S570" s="118"/>
      <c r="T570" s="214"/>
      <c r="U570" s="90"/>
      <c r="V570" s="214"/>
      <c r="W570" s="86"/>
      <c r="X570" s="86"/>
      <c r="Y570" s="86"/>
      <c r="Z570" s="90"/>
      <c r="AA570" s="86"/>
      <c r="AB570" s="86"/>
      <c r="AC570" s="86"/>
      <c r="AD570" s="86"/>
      <c r="AE570" s="86"/>
      <c r="AF570" s="86"/>
    </row>
    <row r="571" ht="12.5" spans="1:32">
      <c r="A571" s="90"/>
      <c r="B571" s="90"/>
      <c r="C571" s="90"/>
      <c r="D571" s="90"/>
      <c r="E571" s="90"/>
      <c r="F571" s="90"/>
      <c r="G571" s="90"/>
      <c r="H571" s="90"/>
      <c r="I571" s="86"/>
      <c r="J571" s="86"/>
      <c r="K571" s="86"/>
      <c r="L571" s="86"/>
      <c r="M571" s="86"/>
      <c r="N571" s="90"/>
      <c r="O571" s="86"/>
      <c r="P571" s="86"/>
      <c r="Q571" s="90"/>
      <c r="R571" s="86"/>
      <c r="S571" s="118"/>
      <c r="T571" s="214"/>
      <c r="U571" s="90"/>
      <c r="V571" s="214"/>
      <c r="W571" s="86"/>
      <c r="X571" s="86"/>
      <c r="Y571" s="86"/>
      <c r="Z571" s="90"/>
      <c r="AA571" s="86"/>
      <c r="AB571" s="86"/>
      <c r="AC571" s="86"/>
      <c r="AD571" s="86"/>
      <c r="AE571" s="86"/>
      <c r="AF571" s="86"/>
    </row>
    <row r="572" ht="12.5" spans="1:32">
      <c r="A572" s="90"/>
      <c r="B572" s="90"/>
      <c r="C572" s="90"/>
      <c r="D572" s="90"/>
      <c r="E572" s="90"/>
      <c r="F572" s="90"/>
      <c r="G572" s="90"/>
      <c r="H572" s="90"/>
      <c r="I572" s="86"/>
      <c r="J572" s="86"/>
      <c r="K572" s="86"/>
      <c r="L572" s="86"/>
      <c r="M572" s="86"/>
      <c r="N572" s="90"/>
      <c r="O572" s="86"/>
      <c r="P572" s="86"/>
      <c r="Q572" s="90"/>
      <c r="R572" s="86"/>
      <c r="S572" s="118"/>
      <c r="T572" s="214"/>
      <c r="U572" s="90"/>
      <c r="V572" s="214"/>
      <c r="W572" s="86"/>
      <c r="X572" s="86"/>
      <c r="Y572" s="86"/>
      <c r="Z572" s="90"/>
      <c r="AA572" s="86"/>
      <c r="AB572" s="86"/>
      <c r="AC572" s="86"/>
      <c r="AD572" s="86"/>
      <c r="AE572" s="86"/>
      <c r="AF572" s="86"/>
    </row>
    <row r="573" ht="12.5" spans="1:32">
      <c r="A573" s="90"/>
      <c r="B573" s="90"/>
      <c r="C573" s="90"/>
      <c r="D573" s="90"/>
      <c r="E573" s="90"/>
      <c r="F573" s="90"/>
      <c r="G573" s="90"/>
      <c r="H573" s="90"/>
      <c r="I573" s="86"/>
      <c r="J573" s="86"/>
      <c r="K573" s="86"/>
      <c r="L573" s="86"/>
      <c r="M573" s="86"/>
      <c r="N573" s="90"/>
      <c r="O573" s="86"/>
      <c r="P573" s="86"/>
      <c r="Q573" s="90"/>
      <c r="R573" s="86"/>
      <c r="S573" s="118"/>
      <c r="T573" s="214"/>
      <c r="U573" s="90"/>
      <c r="V573" s="214"/>
      <c r="W573" s="86"/>
      <c r="X573" s="86"/>
      <c r="Y573" s="86"/>
      <c r="Z573" s="90"/>
      <c r="AA573" s="86"/>
      <c r="AB573" s="86"/>
      <c r="AC573" s="86"/>
      <c r="AD573" s="86"/>
      <c r="AE573" s="86"/>
      <c r="AF573" s="86"/>
    </row>
    <row r="574" ht="12.5" spans="1:32">
      <c r="A574" s="90"/>
      <c r="B574" s="90"/>
      <c r="C574" s="90"/>
      <c r="D574" s="90"/>
      <c r="E574" s="90"/>
      <c r="F574" s="90"/>
      <c r="G574" s="90"/>
      <c r="H574" s="90"/>
      <c r="I574" s="86"/>
      <c r="J574" s="86"/>
      <c r="K574" s="86"/>
      <c r="L574" s="86"/>
      <c r="M574" s="86"/>
      <c r="N574" s="90"/>
      <c r="O574" s="86"/>
      <c r="P574" s="86"/>
      <c r="Q574" s="90"/>
      <c r="R574" s="86"/>
      <c r="S574" s="118"/>
      <c r="T574" s="214"/>
      <c r="U574" s="90"/>
      <c r="V574" s="214"/>
      <c r="W574" s="86"/>
      <c r="X574" s="86"/>
      <c r="Y574" s="86"/>
      <c r="Z574" s="90"/>
      <c r="AA574" s="86"/>
      <c r="AB574" s="86"/>
      <c r="AC574" s="86"/>
      <c r="AD574" s="86"/>
      <c r="AE574" s="86"/>
      <c r="AF574" s="86"/>
    </row>
    <row r="575" ht="12.5" spans="1:32">
      <c r="A575" s="90"/>
      <c r="B575" s="90"/>
      <c r="C575" s="90"/>
      <c r="D575" s="90"/>
      <c r="E575" s="90"/>
      <c r="F575" s="90"/>
      <c r="G575" s="90"/>
      <c r="H575" s="90"/>
      <c r="I575" s="86"/>
      <c r="J575" s="86"/>
      <c r="K575" s="86"/>
      <c r="L575" s="86"/>
      <c r="M575" s="86"/>
      <c r="N575" s="90"/>
      <c r="O575" s="86"/>
      <c r="P575" s="86"/>
      <c r="Q575" s="90"/>
      <c r="R575" s="86"/>
      <c r="S575" s="118"/>
      <c r="T575" s="214"/>
      <c r="U575" s="90"/>
      <c r="V575" s="214"/>
      <c r="W575" s="86"/>
      <c r="X575" s="86"/>
      <c r="Y575" s="86"/>
      <c r="Z575" s="90"/>
      <c r="AA575" s="86"/>
      <c r="AB575" s="86"/>
      <c r="AC575" s="86"/>
      <c r="AD575" s="86"/>
      <c r="AE575" s="86"/>
      <c r="AF575" s="86"/>
    </row>
    <row r="576" ht="12.5" spans="1:32">
      <c r="A576" s="90"/>
      <c r="B576" s="90"/>
      <c r="C576" s="90"/>
      <c r="D576" s="90"/>
      <c r="E576" s="90"/>
      <c r="F576" s="90"/>
      <c r="G576" s="90"/>
      <c r="H576" s="90"/>
      <c r="I576" s="86"/>
      <c r="J576" s="86"/>
      <c r="K576" s="86"/>
      <c r="L576" s="86"/>
      <c r="M576" s="86"/>
      <c r="N576" s="90"/>
      <c r="O576" s="86"/>
      <c r="P576" s="86"/>
      <c r="Q576" s="90"/>
      <c r="R576" s="86"/>
      <c r="S576" s="118"/>
      <c r="T576" s="214"/>
      <c r="U576" s="90"/>
      <c r="V576" s="214"/>
      <c r="W576" s="86"/>
      <c r="X576" s="86"/>
      <c r="Y576" s="86"/>
      <c r="Z576" s="90"/>
      <c r="AA576" s="86"/>
      <c r="AB576" s="86"/>
      <c r="AC576" s="86"/>
      <c r="AD576" s="86"/>
      <c r="AE576" s="86"/>
      <c r="AF576" s="86"/>
    </row>
    <row r="577" ht="12.5" spans="1:32">
      <c r="A577" s="90"/>
      <c r="B577" s="90"/>
      <c r="C577" s="90"/>
      <c r="D577" s="90"/>
      <c r="E577" s="90"/>
      <c r="F577" s="90"/>
      <c r="G577" s="90"/>
      <c r="H577" s="90"/>
      <c r="I577" s="86"/>
      <c r="J577" s="86"/>
      <c r="K577" s="86"/>
      <c r="L577" s="86"/>
      <c r="M577" s="86"/>
      <c r="N577" s="90"/>
      <c r="O577" s="86"/>
      <c r="P577" s="86"/>
      <c r="Q577" s="90"/>
      <c r="R577" s="86"/>
      <c r="S577" s="118"/>
      <c r="T577" s="214"/>
      <c r="U577" s="90"/>
      <c r="V577" s="214"/>
      <c r="W577" s="86"/>
      <c r="X577" s="86"/>
      <c r="Y577" s="86"/>
      <c r="Z577" s="90"/>
      <c r="AA577" s="86"/>
      <c r="AB577" s="86"/>
      <c r="AC577" s="86"/>
      <c r="AD577" s="86"/>
      <c r="AE577" s="86"/>
      <c r="AF577" s="86"/>
    </row>
    <row r="578" ht="12.5" spans="1:32">
      <c r="A578" s="90"/>
      <c r="B578" s="90"/>
      <c r="C578" s="90"/>
      <c r="D578" s="90"/>
      <c r="E578" s="90"/>
      <c r="F578" s="90"/>
      <c r="G578" s="90"/>
      <c r="H578" s="90"/>
      <c r="I578" s="86"/>
      <c r="J578" s="86"/>
      <c r="K578" s="86"/>
      <c r="L578" s="86"/>
      <c r="M578" s="86"/>
      <c r="N578" s="90"/>
      <c r="O578" s="86"/>
      <c r="P578" s="86"/>
      <c r="Q578" s="90"/>
      <c r="R578" s="86"/>
      <c r="S578" s="118"/>
      <c r="T578" s="214"/>
      <c r="U578" s="90"/>
      <c r="V578" s="214"/>
      <c r="W578" s="86"/>
      <c r="X578" s="86"/>
      <c r="Y578" s="86"/>
      <c r="Z578" s="90"/>
      <c r="AA578" s="86"/>
      <c r="AB578" s="86"/>
      <c r="AC578" s="86"/>
      <c r="AD578" s="86"/>
      <c r="AE578" s="86"/>
      <c r="AF578" s="86"/>
    </row>
    <row r="579" ht="12.5" spans="1:32">
      <c r="A579" s="90"/>
      <c r="B579" s="90"/>
      <c r="C579" s="90"/>
      <c r="D579" s="90"/>
      <c r="E579" s="90"/>
      <c r="F579" s="90"/>
      <c r="G579" s="90"/>
      <c r="H579" s="90"/>
      <c r="I579" s="86"/>
      <c r="J579" s="86"/>
      <c r="K579" s="86"/>
      <c r="L579" s="86"/>
      <c r="M579" s="86"/>
      <c r="N579" s="90"/>
      <c r="O579" s="86"/>
      <c r="P579" s="86"/>
      <c r="Q579" s="90"/>
      <c r="R579" s="86"/>
      <c r="S579" s="118"/>
      <c r="T579" s="214"/>
      <c r="U579" s="90"/>
      <c r="V579" s="214"/>
      <c r="W579" s="86"/>
      <c r="X579" s="86"/>
      <c r="Y579" s="86"/>
      <c r="Z579" s="90"/>
      <c r="AA579" s="86"/>
      <c r="AB579" s="86"/>
      <c r="AC579" s="86"/>
      <c r="AD579" s="86"/>
      <c r="AE579" s="86"/>
      <c r="AF579" s="86"/>
    </row>
    <row r="580" ht="12.5" spans="1:32">
      <c r="A580" s="90"/>
      <c r="B580" s="90"/>
      <c r="C580" s="90"/>
      <c r="D580" s="90"/>
      <c r="E580" s="90"/>
      <c r="F580" s="90"/>
      <c r="G580" s="90"/>
      <c r="H580" s="90"/>
      <c r="I580" s="86"/>
      <c r="J580" s="86"/>
      <c r="K580" s="86"/>
      <c r="L580" s="86"/>
      <c r="M580" s="86"/>
      <c r="N580" s="90"/>
      <c r="O580" s="86"/>
      <c r="P580" s="86"/>
      <c r="Q580" s="90"/>
      <c r="R580" s="86"/>
      <c r="S580" s="118"/>
      <c r="T580" s="214"/>
      <c r="U580" s="90"/>
      <c r="V580" s="214"/>
      <c r="W580" s="86"/>
      <c r="X580" s="86"/>
      <c r="Y580" s="86"/>
      <c r="Z580" s="90"/>
      <c r="AA580" s="86"/>
      <c r="AB580" s="86"/>
      <c r="AC580" s="86"/>
      <c r="AD580" s="86"/>
      <c r="AE580" s="86"/>
      <c r="AF580" s="86"/>
    </row>
    <row r="581" ht="12.5" spans="1:32">
      <c r="A581" s="90"/>
      <c r="B581" s="90"/>
      <c r="C581" s="90"/>
      <c r="D581" s="90"/>
      <c r="E581" s="90"/>
      <c r="F581" s="90"/>
      <c r="G581" s="90"/>
      <c r="H581" s="90"/>
      <c r="I581" s="86"/>
      <c r="J581" s="86"/>
      <c r="K581" s="86"/>
      <c r="L581" s="86"/>
      <c r="M581" s="86"/>
      <c r="N581" s="90"/>
      <c r="O581" s="86"/>
      <c r="P581" s="86"/>
      <c r="Q581" s="90"/>
      <c r="R581" s="86"/>
      <c r="S581" s="118"/>
      <c r="T581" s="214"/>
      <c r="U581" s="90"/>
      <c r="V581" s="214"/>
      <c r="W581" s="86"/>
      <c r="X581" s="86"/>
      <c r="Y581" s="86"/>
      <c r="Z581" s="90"/>
      <c r="AA581" s="86"/>
      <c r="AB581" s="86"/>
      <c r="AC581" s="86"/>
      <c r="AD581" s="86"/>
      <c r="AE581" s="86"/>
      <c r="AF581" s="86"/>
    </row>
    <row r="582" ht="12.5" spans="1:32">
      <c r="A582" s="90"/>
      <c r="B582" s="90"/>
      <c r="C582" s="90"/>
      <c r="D582" s="90"/>
      <c r="E582" s="90"/>
      <c r="F582" s="90"/>
      <c r="G582" s="90"/>
      <c r="H582" s="90"/>
      <c r="I582" s="86"/>
      <c r="J582" s="86"/>
      <c r="K582" s="86"/>
      <c r="L582" s="86"/>
      <c r="M582" s="86"/>
      <c r="N582" s="90"/>
      <c r="O582" s="86"/>
      <c r="P582" s="86"/>
      <c r="Q582" s="90"/>
      <c r="R582" s="86"/>
      <c r="S582" s="118"/>
      <c r="T582" s="214"/>
      <c r="U582" s="90"/>
      <c r="V582" s="214"/>
      <c r="W582" s="86"/>
      <c r="X582" s="86"/>
      <c r="Y582" s="86"/>
      <c r="Z582" s="90"/>
      <c r="AA582" s="86"/>
      <c r="AB582" s="86"/>
      <c r="AC582" s="86"/>
      <c r="AD582" s="86"/>
      <c r="AE582" s="86"/>
      <c r="AF582" s="86"/>
    </row>
    <row r="583" ht="12.5" spans="1:32">
      <c r="A583" s="90"/>
      <c r="B583" s="90"/>
      <c r="C583" s="90"/>
      <c r="D583" s="90"/>
      <c r="E583" s="90"/>
      <c r="F583" s="90"/>
      <c r="G583" s="90"/>
      <c r="H583" s="90"/>
      <c r="I583" s="86"/>
      <c r="J583" s="86"/>
      <c r="K583" s="86"/>
      <c r="L583" s="86"/>
      <c r="M583" s="86"/>
      <c r="N583" s="90"/>
      <c r="O583" s="86"/>
      <c r="P583" s="86"/>
      <c r="Q583" s="90"/>
      <c r="R583" s="86"/>
      <c r="S583" s="118"/>
      <c r="T583" s="214"/>
      <c r="U583" s="90"/>
      <c r="V583" s="214"/>
      <c r="W583" s="86"/>
      <c r="X583" s="86"/>
      <c r="Y583" s="86"/>
      <c r="Z583" s="90"/>
      <c r="AA583" s="86"/>
      <c r="AB583" s="86"/>
      <c r="AC583" s="86"/>
      <c r="AD583" s="86"/>
      <c r="AE583" s="86"/>
      <c r="AF583" s="86"/>
    </row>
    <row r="584" ht="12.5" spans="1:32">
      <c r="A584" s="90"/>
      <c r="B584" s="90"/>
      <c r="C584" s="90"/>
      <c r="D584" s="90"/>
      <c r="E584" s="90"/>
      <c r="F584" s="90"/>
      <c r="G584" s="90"/>
      <c r="H584" s="90"/>
      <c r="I584" s="86"/>
      <c r="J584" s="86"/>
      <c r="K584" s="86"/>
      <c r="L584" s="86"/>
      <c r="M584" s="86"/>
      <c r="N584" s="90"/>
      <c r="O584" s="86"/>
      <c r="P584" s="86"/>
      <c r="Q584" s="90"/>
      <c r="R584" s="86"/>
      <c r="S584" s="118"/>
      <c r="T584" s="214"/>
      <c r="U584" s="90"/>
      <c r="V584" s="214"/>
      <c r="W584" s="86"/>
      <c r="X584" s="86"/>
      <c r="Y584" s="86"/>
      <c r="Z584" s="90"/>
      <c r="AA584" s="86"/>
      <c r="AB584" s="86"/>
      <c r="AC584" s="86"/>
      <c r="AD584" s="86"/>
      <c r="AE584" s="86"/>
      <c r="AF584" s="86"/>
    </row>
    <row r="585" ht="12.5" spans="1:32">
      <c r="A585" s="90"/>
      <c r="B585" s="90"/>
      <c r="C585" s="90"/>
      <c r="D585" s="90"/>
      <c r="E585" s="90"/>
      <c r="F585" s="90"/>
      <c r="G585" s="90"/>
      <c r="H585" s="90"/>
      <c r="I585" s="86"/>
      <c r="J585" s="86"/>
      <c r="K585" s="86"/>
      <c r="L585" s="86"/>
      <c r="M585" s="86"/>
      <c r="N585" s="90"/>
      <c r="O585" s="86"/>
      <c r="P585" s="86"/>
      <c r="Q585" s="90"/>
      <c r="R585" s="86"/>
      <c r="S585" s="118"/>
      <c r="T585" s="214"/>
      <c r="U585" s="90"/>
      <c r="V585" s="214"/>
      <c r="W585" s="86"/>
      <c r="X585" s="86"/>
      <c r="Y585" s="86"/>
      <c r="Z585" s="90"/>
      <c r="AA585" s="86"/>
      <c r="AB585" s="86"/>
      <c r="AC585" s="86"/>
      <c r="AD585" s="86"/>
      <c r="AE585" s="86"/>
      <c r="AF585" s="86"/>
    </row>
    <row r="586" ht="12.5" spans="1:32">
      <c r="A586" s="90"/>
      <c r="B586" s="90"/>
      <c r="C586" s="90"/>
      <c r="D586" s="90"/>
      <c r="E586" s="90"/>
      <c r="F586" s="90"/>
      <c r="G586" s="90"/>
      <c r="H586" s="90"/>
      <c r="I586" s="86"/>
      <c r="J586" s="86"/>
      <c r="K586" s="86"/>
      <c r="L586" s="86"/>
      <c r="M586" s="86"/>
      <c r="N586" s="90"/>
      <c r="O586" s="86"/>
      <c r="P586" s="86"/>
      <c r="Q586" s="90"/>
      <c r="R586" s="86"/>
      <c r="S586" s="118"/>
      <c r="T586" s="214"/>
      <c r="U586" s="90"/>
      <c r="V586" s="214"/>
      <c r="W586" s="86"/>
      <c r="X586" s="86"/>
      <c r="Y586" s="86"/>
      <c r="Z586" s="90"/>
      <c r="AA586" s="86"/>
      <c r="AB586" s="86"/>
      <c r="AC586" s="86"/>
      <c r="AD586" s="86"/>
      <c r="AE586" s="86"/>
      <c r="AF586" s="86"/>
    </row>
    <row r="587" ht="12.5" spans="1:32">
      <c r="A587" s="90"/>
      <c r="B587" s="90"/>
      <c r="C587" s="90"/>
      <c r="D587" s="90"/>
      <c r="E587" s="90"/>
      <c r="F587" s="90"/>
      <c r="G587" s="90"/>
      <c r="H587" s="90"/>
      <c r="I587" s="86"/>
      <c r="J587" s="86"/>
      <c r="K587" s="86"/>
      <c r="L587" s="86"/>
      <c r="M587" s="86"/>
      <c r="N587" s="90"/>
      <c r="O587" s="86"/>
      <c r="P587" s="86"/>
      <c r="Q587" s="90"/>
      <c r="R587" s="86"/>
      <c r="S587" s="118"/>
      <c r="T587" s="214"/>
      <c r="U587" s="90"/>
      <c r="V587" s="214"/>
      <c r="W587" s="86"/>
      <c r="X587" s="86"/>
      <c r="Y587" s="86"/>
      <c r="Z587" s="90"/>
      <c r="AA587" s="86"/>
      <c r="AB587" s="86"/>
      <c r="AC587" s="86"/>
      <c r="AD587" s="86"/>
      <c r="AE587" s="86"/>
      <c r="AF587" s="86"/>
    </row>
    <row r="588" ht="12.5" spans="1:32">
      <c r="A588" s="90"/>
      <c r="B588" s="90"/>
      <c r="C588" s="90"/>
      <c r="D588" s="90"/>
      <c r="E588" s="90"/>
      <c r="F588" s="90"/>
      <c r="G588" s="90"/>
      <c r="H588" s="90"/>
      <c r="I588" s="86"/>
      <c r="J588" s="86"/>
      <c r="K588" s="86"/>
      <c r="L588" s="86"/>
      <c r="M588" s="86"/>
      <c r="N588" s="90"/>
      <c r="O588" s="86"/>
      <c r="P588" s="86"/>
      <c r="Q588" s="90"/>
      <c r="R588" s="86"/>
      <c r="S588" s="118"/>
      <c r="T588" s="214"/>
      <c r="U588" s="90"/>
      <c r="V588" s="214"/>
      <c r="W588" s="86"/>
      <c r="X588" s="86"/>
      <c r="Y588" s="86"/>
      <c r="Z588" s="90"/>
      <c r="AA588" s="86"/>
      <c r="AB588" s="86"/>
      <c r="AC588" s="86"/>
      <c r="AD588" s="86"/>
      <c r="AE588" s="86"/>
      <c r="AF588" s="86"/>
    </row>
    <row r="589" ht="12.5" spans="1:32">
      <c r="A589" s="90"/>
      <c r="B589" s="90"/>
      <c r="C589" s="90"/>
      <c r="D589" s="90"/>
      <c r="E589" s="90"/>
      <c r="F589" s="90"/>
      <c r="G589" s="90"/>
      <c r="H589" s="90"/>
      <c r="I589" s="86"/>
      <c r="J589" s="86"/>
      <c r="K589" s="86"/>
      <c r="L589" s="86"/>
      <c r="M589" s="86"/>
      <c r="N589" s="90"/>
      <c r="O589" s="86"/>
      <c r="P589" s="86"/>
      <c r="Q589" s="90"/>
      <c r="R589" s="86"/>
      <c r="S589" s="118"/>
      <c r="T589" s="214"/>
      <c r="U589" s="90"/>
      <c r="V589" s="214"/>
      <c r="W589" s="86"/>
      <c r="X589" s="86"/>
      <c r="Y589" s="86"/>
      <c r="Z589" s="90"/>
      <c r="AA589" s="86"/>
      <c r="AB589" s="86"/>
      <c r="AC589" s="86"/>
      <c r="AD589" s="86"/>
      <c r="AE589" s="86"/>
      <c r="AF589" s="86"/>
    </row>
    <row r="590" ht="12.5" spans="1:32">
      <c r="A590" s="90"/>
      <c r="B590" s="90"/>
      <c r="C590" s="90"/>
      <c r="D590" s="90"/>
      <c r="E590" s="90"/>
      <c r="F590" s="90"/>
      <c r="G590" s="90"/>
      <c r="H590" s="90"/>
      <c r="I590" s="86"/>
      <c r="J590" s="86"/>
      <c r="K590" s="86"/>
      <c r="L590" s="86"/>
      <c r="M590" s="86"/>
      <c r="N590" s="90"/>
      <c r="O590" s="86"/>
      <c r="P590" s="86"/>
      <c r="Q590" s="90"/>
      <c r="R590" s="86"/>
      <c r="S590" s="118"/>
      <c r="T590" s="214"/>
      <c r="U590" s="90"/>
      <c r="V590" s="214"/>
      <c r="W590" s="86"/>
      <c r="X590" s="86"/>
      <c r="Y590" s="86"/>
      <c r="Z590" s="90"/>
      <c r="AA590" s="86"/>
      <c r="AB590" s="86"/>
      <c r="AC590" s="86"/>
      <c r="AD590" s="86"/>
      <c r="AE590" s="86"/>
      <c r="AF590" s="86"/>
    </row>
    <row r="591" ht="12.5" spans="1:32">
      <c r="A591" s="90"/>
      <c r="B591" s="90"/>
      <c r="C591" s="90"/>
      <c r="D591" s="90"/>
      <c r="E591" s="90"/>
      <c r="F591" s="90"/>
      <c r="G591" s="90"/>
      <c r="H591" s="90"/>
      <c r="I591" s="86"/>
      <c r="J591" s="86"/>
      <c r="K591" s="86"/>
      <c r="L591" s="86"/>
      <c r="M591" s="86"/>
      <c r="N591" s="90"/>
      <c r="O591" s="86"/>
      <c r="P591" s="86"/>
      <c r="Q591" s="90"/>
      <c r="R591" s="86"/>
      <c r="S591" s="118"/>
      <c r="T591" s="214"/>
      <c r="U591" s="90"/>
      <c r="V591" s="214"/>
      <c r="W591" s="86"/>
      <c r="X591" s="86"/>
      <c r="Y591" s="86"/>
      <c r="Z591" s="90"/>
      <c r="AA591" s="86"/>
      <c r="AB591" s="86"/>
      <c r="AC591" s="86"/>
      <c r="AD591" s="86"/>
      <c r="AE591" s="86"/>
      <c r="AF591" s="86"/>
    </row>
    <row r="592" ht="12.5" spans="1:32">
      <c r="A592" s="90"/>
      <c r="B592" s="90"/>
      <c r="C592" s="90"/>
      <c r="D592" s="90"/>
      <c r="E592" s="90"/>
      <c r="F592" s="90"/>
      <c r="G592" s="90"/>
      <c r="H592" s="90"/>
      <c r="I592" s="86"/>
      <c r="J592" s="86"/>
      <c r="K592" s="86"/>
      <c r="L592" s="86"/>
      <c r="M592" s="86"/>
      <c r="N592" s="90"/>
      <c r="O592" s="86"/>
      <c r="P592" s="86"/>
      <c r="Q592" s="90"/>
      <c r="R592" s="86"/>
      <c r="S592" s="118"/>
      <c r="T592" s="214"/>
      <c r="U592" s="90"/>
      <c r="V592" s="214"/>
      <c r="W592" s="86"/>
      <c r="X592" s="86"/>
      <c r="Y592" s="86"/>
      <c r="Z592" s="90"/>
      <c r="AA592" s="86"/>
      <c r="AB592" s="86"/>
      <c r="AC592" s="86"/>
      <c r="AD592" s="86"/>
      <c r="AE592" s="86"/>
      <c r="AF592" s="86"/>
    </row>
    <row r="593" ht="12.5" spans="1:32">
      <c r="A593" s="90"/>
      <c r="B593" s="90"/>
      <c r="C593" s="90"/>
      <c r="D593" s="90"/>
      <c r="E593" s="90"/>
      <c r="F593" s="90"/>
      <c r="G593" s="90"/>
      <c r="H593" s="90"/>
      <c r="I593" s="86"/>
      <c r="J593" s="86"/>
      <c r="K593" s="86"/>
      <c r="L593" s="86"/>
      <c r="M593" s="86"/>
      <c r="N593" s="90"/>
      <c r="O593" s="86"/>
      <c r="P593" s="86"/>
      <c r="Q593" s="90"/>
      <c r="R593" s="86"/>
      <c r="S593" s="118"/>
      <c r="T593" s="214"/>
      <c r="U593" s="90"/>
      <c r="V593" s="214"/>
      <c r="W593" s="86"/>
      <c r="X593" s="86"/>
      <c r="Y593" s="86"/>
      <c r="Z593" s="90"/>
      <c r="AA593" s="86"/>
      <c r="AB593" s="86"/>
      <c r="AC593" s="86"/>
      <c r="AD593" s="86"/>
      <c r="AE593" s="86"/>
      <c r="AF593" s="86"/>
    </row>
    <row r="594" ht="12.5" spans="1:32">
      <c r="A594" s="90"/>
      <c r="B594" s="90"/>
      <c r="C594" s="90"/>
      <c r="D594" s="90"/>
      <c r="E594" s="90"/>
      <c r="F594" s="90"/>
      <c r="G594" s="90"/>
      <c r="H594" s="90"/>
      <c r="I594" s="86"/>
      <c r="J594" s="86"/>
      <c r="K594" s="86"/>
      <c r="L594" s="86"/>
      <c r="M594" s="86"/>
      <c r="N594" s="90"/>
      <c r="O594" s="86"/>
      <c r="P594" s="86"/>
      <c r="Q594" s="90"/>
      <c r="R594" s="86"/>
      <c r="S594" s="118"/>
      <c r="T594" s="214"/>
      <c r="U594" s="90"/>
      <c r="V594" s="214"/>
      <c r="W594" s="86"/>
      <c r="X594" s="86"/>
      <c r="Y594" s="86"/>
      <c r="Z594" s="90"/>
      <c r="AA594" s="86"/>
      <c r="AB594" s="86"/>
      <c r="AC594" s="86"/>
      <c r="AD594" s="86"/>
      <c r="AE594" s="86"/>
      <c r="AF594" s="86"/>
    </row>
    <row r="595" ht="12.5" spans="1:32">
      <c r="A595" s="90"/>
      <c r="B595" s="90"/>
      <c r="C595" s="90"/>
      <c r="D595" s="90"/>
      <c r="E595" s="90"/>
      <c r="F595" s="90"/>
      <c r="G595" s="90"/>
      <c r="H595" s="90"/>
      <c r="I595" s="86"/>
      <c r="J595" s="86"/>
      <c r="K595" s="86"/>
      <c r="L595" s="86"/>
      <c r="M595" s="86"/>
      <c r="N595" s="90"/>
      <c r="O595" s="86"/>
      <c r="P595" s="86"/>
      <c r="Q595" s="90"/>
      <c r="R595" s="86"/>
      <c r="S595" s="118"/>
      <c r="T595" s="214"/>
      <c r="U595" s="90"/>
      <c r="V595" s="214"/>
      <c r="W595" s="86"/>
      <c r="X595" s="86"/>
      <c r="Y595" s="86"/>
      <c r="Z595" s="90"/>
      <c r="AA595" s="86"/>
      <c r="AB595" s="86"/>
      <c r="AC595" s="86"/>
      <c r="AD595" s="86"/>
      <c r="AE595" s="86"/>
      <c r="AF595" s="86"/>
    </row>
    <row r="596" ht="12.5" spans="1:32">
      <c r="A596" s="90"/>
      <c r="B596" s="90"/>
      <c r="C596" s="90"/>
      <c r="D596" s="90"/>
      <c r="E596" s="90"/>
      <c r="F596" s="90"/>
      <c r="G596" s="90"/>
      <c r="H596" s="90"/>
      <c r="I596" s="86"/>
      <c r="J596" s="86"/>
      <c r="K596" s="86"/>
      <c r="L596" s="86"/>
      <c r="M596" s="86"/>
      <c r="N596" s="90"/>
      <c r="O596" s="86"/>
      <c r="P596" s="86"/>
      <c r="Q596" s="90"/>
      <c r="R596" s="86"/>
      <c r="S596" s="118"/>
      <c r="T596" s="214"/>
      <c r="U596" s="90"/>
      <c r="V596" s="214"/>
      <c r="W596" s="86"/>
      <c r="X596" s="86"/>
      <c r="Y596" s="86"/>
      <c r="Z596" s="90"/>
      <c r="AA596" s="86"/>
      <c r="AB596" s="86"/>
      <c r="AC596" s="86"/>
      <c r="AD596" s="86"/>
      <c r="AE596" s="86"/>
      <c r="AF596" s="86"/>
    </row>
    <row r="597" ht="12.5" spans="1:32">
      <c r="A597" s="90"/>
      <c r="B597" s="90"/>
      <c r="C597" s="90"/>
      <c r="D597" s="90"/>
      <c r="E597" s="90"/>
      <c r="F597" s="90"/>
      <c r="G597" s="90"/>
      <c r="H597" s="90"/>
      <c r="I597" s="86"/>
      <c r="J597" s="86"/>
      <c r="K597" s="86"/>
      <c r="L597" s="86"/>
      <c r="M597" s="86"/>
      <c r="N597" s="90"/>
      <c r="O597" s="86"/>
      <c r="P597" s="86"/>
      <c r="Q597" s="90"/>
      <c r="R597" s="86"/>
      <c r="S597" s="118"/>
      <c r="T597" s="214"/>
      <c r="U597" s="90"/>
      <c r="V597" s="214"/>
      <c r="W597" s="86"/>
      <c r="X597" s="86"/>
      <c r="Y597" s="86"/>
      <c r="Z597" s="90"/>
      <c r="AA597" s="86"/>
      <c r="AB597" s="86"/>
      <c r="AC597" s="86"/>
      <c r="AD597" s="86"/>
      <c r="AE597" s="86"/>
      <c r="AF597" s="86"/>
    </row>
    <row r="598" ht="12.5" spans="1:32">
      <c r="A598" s="90"/>
      <c r="B598" s="90"/>
      <c r="C598" s="90"/>
      <c r="D598" s="90"/>
      <c r="E598" s="90"/>
      <c r="F598" s="90"/>
      <c r="G598" s="90"/>
      <c r="H598" s="90"/>
      <c r="I598" s="86"/>
      <c r="J598" s="86"/>
      <c r="K598" s="86"/>
      <c r="L598" s="86"/>
      <c r="M598" s="86"/>
      <c r="N598" s="90"/>
      <c r="O598" s="86"/>
      <c r="P598" s="86"/>
      <c r="Q598" s="90"/>
      <c r="R598" s="86"/>
      <c r="S598" s="118"/>
      <c r="T598" s="214"/>
      <c r="U598" s="90"/>
      <c r="V598" s="214"/>
      <c r="W598" s="86"/>
      <c r="X598" s="86"/>
      <c r="Y598" s="86"/>
      <c r="Z598" s="90"/>
      <c r="AA598" s="86"/>
      <c r="AB598" s="86"/>
      <c r="AC598" s="86"/>
      <c r="AD598" s="86"/>
      <c r="AE598" s="86"/>
      <c r="AF598" s="86"/>
    </row>
    <row r="599" ht="12.5" spans="1:32">
      <c r="A599" s="90"/>
      <c r="B599" s="90"/>
      <c r="C599" s="90"/>
      <c r="D599" s="90"/>
      <c r="E599" s="90"/>
      <c r="F599" s="90"/>
      <c r="G599" s="90"/>
      <c r="H599" s="90"/>
      <c r="I599" s="86"/>
      <c r="J599" s="86"/>
      <c r="K599" s="86"/>
      <c r="L599" s="86"/>
      <c r="M599" s="86"/>
      <c r="N599" s="90"/>
      <c r="O599" s="86"/>
      <c r="P599" s="86"/>
      <c r="Q599" s="90"/>
      <c r="R599" s="86"/>
      <c r="S599" s="118"/>
      <c r="T599" s="214"/>
      <c r="U599" s="90"/>
      <c r="V599" s="214"/>
      <c r="W599" s="86"/>
      <c r="X599" s="86"/>
      <c r="Y599" s="86"/>
      <c r="Z599" s="90"/>
      <c r="AA599" s="86"/>
      <c r="AB599" s="86"/>
      <c r="AC599" s="86"/>
      <c r="AD599" s="86"/>
      <c r="AE599" s="86"/>
      <c r="AF599" s="86"/>
    </row>
    <row r="600" ht="12.5" spans="1:32">
      <c r="A600" s="90"/>
      <c r="B600" s="90"/>
      <c r="C600" s="90"/>
      <c r="D600" s="90"/>
      <c r="E600" s="90"/>
      <c r="F600" s="90"/>
      <c r="G600" s="90"/>
      <c r="H600" s="90"/>
      <c r="I600" s="86"/>
      <c r="J600" s="86"/>
      <c r="K600" s="86"/>
      <c r="L600" s="86"/>
      <c r="M600" s="86"/>
      <c r="N600" s="90"/>
      <c r="O600" s="86"/>
      <c r="P600" s="86"/>
      <c r="Q600" s="90"/>
      <c r="R600" s="86"/>
      <c r="S600" s="118"/>
      <c r="T600" s="214"/>
      <c r="U600" s="90"/>
      <c r="V600" s="214"/>
      <c r="W600" s="86"/>
      <c r="X600" s="86"/>
      <c r="Y600" s="86"/>
      <c r="Z600" s="90"/>
      <c r="AA600" s="86"/>
      <c r="AB600" s="86"/>
      <c r="AC600" s="86"/>
      <c r="AD600" s="86"/>
      <c r="AE600" s="86"/>
      <c r="AF600" s="86"/>
    </row>
    <row r="601" ht="12.5" spans="1:32">
      <c r="A601" s="90"/>
      <c r="B601" s="90"/>
      <c r="C601" s="90"/>
      <c r="D601" s="90"/>
      <c r="E601" s="90"/>
      <c r="F601" s="90"/>
      <c r="G601" s="90"/>
      <c r="H601" s="90"/>
      <c r="I601" s="86"/>
      <c r="J601" s="86"/>
      <c r="K601" s="86"/>
      <c r="L601" s="86"/>
      <c r="M601" s="86"/>
      <c r="N601" s="90"/>
      <c r="O601" s="86"/>
      <c r="P601" s="86"/>
      <c r="Q601" s="90"/>
      <c r="R601" s="86"/>
      <c r="S601" s="118"/>
      <c r="T601" s="214"/>
      <c r="U601" s="90"/>
      <c r="V601" s="214"/>
      <c r="W601" s="86"/>
      <c r="X601" s="86"/>
      <c r="Y601" s="86"/>
      <c r="Z601" s="90"/>
      <c r="AA601" s="86"/>
      <c r="AB601" s="86"/>
      <c r="AC601" s="86"/>
      <c r="AD601" s="86"/>
      <c r="AE601" s="86"/>
      <c r="AF601" s="86"/>
    </row>
    <row r="602" ht="12.5" spans="1:32">
      <c r="A602" s="90"/>
      <c r="B602" s="90"/>
      <c r="C602" s="90"/>
      <c r="D602" s="90"/>
      <c r="E602" s="90"/>
      <c r="F602" s="90"/>
      <c r="G602" s="90"/>
      <c r="H602" s="90"/>
      <c r="I602" s="86"/>
      <c r="J602" s="86"/>
      <c r="K602" s="86"/>
      <c r="L602" s="86"/>
      <c r="M602" s="86"/>
      <c r="N602" s="90"/>
      <c r="O602" s="86"/>
      <c r="P602" s="86"/>
      <c r="Q602" s="90"/>
      <c r="R602" s="86"/>
      <c r="S602" s="118"/>
      <c r="T602" s="214"/>
      <c r="U602" s="90"/>
      <c r="V602" s="214"/>
      <c r="W602" s="86"/>
      <c r="X602" s="86"/>
      <c r="Y602" s="86"/>
      <c r="Z602" s="90"/>
      <c r="AA602" s="86"/>
      <c r="AB602" s="86"/>
      <c r="AC602" s="86"/>
      <c r="AD602" s="86"/>
      <c r="AE602" s="86"/>
      <c r="AF602" s="86"/>
    </row>
    <row r="603" ht="12.5" spans="1:32">
      <c r="A603" s="90"/>
      <c r="B603" s="90"/>
      <c r="C603" s="90"/>
      <c r="D603" s="90"/>
      <c r="E603" s="90"/>
      <c r="F603" s="90"/>
      <c r="G603" s="90"/>
      <c r="H603" s="90"/>
      <c r="I603" s="86"/>
      <c r="J603" s="86"/>
      <c r="K603" s="86"/>
      <c r="L603" s="86"/>
      <c r="M603" s="86"/>
      <c r="N603" s="90"/>
      <c r="O603" s="86"/>
      <c r="P603" s="86"/>
      <c r="Q603" s="90"/>
      <c r="R603" s="86"/>
      <c r="S603" s="118"/>
      <c r="T603" s="214"/>
      <c r="U603" s="90"/>
      <c r="V603" s="214"/>
      <c r="W603" s="86"/>
      <c r="X603" s="86"/>
      <c r="Y603" s="86"/>
      <c r="Z603" s="90"/>
      <c r="AA603" s="86"/>
      <c r="AB603" s="86"/>
      <c r="AC603" s="86"/>
      <c r="AD603" s="86"/>
      <c r="AE603" s="86"/>
      <c r="AF603" s="86"/>
    </row>
    <row r="604" ht="12.5" spans="1:32">
      <c r="A604" s="90"/>
      <c r="B604" s="90"/>
      <c r="C604" s="90"/>
      <c r="D604" s="90"/>
      <c r="E604" s="90"/>
      <c r="F604" s="90"/>
      <c r="G604" s="90"/>
      <c r="H604" s="90"/>
      <c r="I604" s="86"/>
      <c r="J604" s="86"/>
      <c r="K604" s="86"/>
      <c r="L604" s="86"/>
      <c r="M604" s="86"/>
      <c r="N604" s="90"/>
      <c r="O604" s="86"/>
      <c r="P604" s="86"/>
      <c r="Q604" s="90"/>
      <c r="R604" s="86"/>
      <c r="S604" s="118"/>
      <c r="T604" s="214"/>
      <c r="U604" s="90"/>
      <c r="V604" s="214"/>
      <c r="W604" s="86"/>
      <c r="X604" s="86"/>
      <c r="Y604" s="86"/>
      <c r="Z604" s="90"/>
      <c r="AA604" s="86"/>
      <c r="AB604" s="86"/>
      <c r="AC604" s="86"/>
      <c r="AD604" s="86"/>
      <c r="AE604" s="86"/>
      <c r="AF604" s="86"/>
    </row>
    <row r="605" ht="12.5" spans="1:32">
      <c r="A605" s="90"/>
      <c r="B605" s="90"/>
      <c r="C605" s="90"/>
      <c r="D605" s="90"/>
      <c r="E605" s="90"/>
      <c r="F605" s="90"/>
      <c r="G605" s="90"/>
      <c r="H605" s="90"/>
      <c r="I605" s="86"/>
      <c r="J605" s="86"/>
      <c r="K605" s="86"/>
      <c r="L605" s="86"/>
      <c r="M605" s="86"/>
      <c r="N605" s="90"/>
      <c r="O605" s="86"/>
      <c r="P605" s="86"/>
      <c r="Q605" s="90"/>
      <c r="R605" s="86"/>
      <c r="S605" s="118"/>
      <c r="T605" s="214"/>
      <c r="U605" s="90"/>
      <c r="V605" s="214"/>
      <c r="W605" s="86"/>
      <c r="X605" s="86"/>
      <c r="Y605" s="86"/>
      <c r="Z605" s="90"/>
      <c r="AA605" s="86"/>
      <c r="AB605" s="86"/>
      <c r="AC605" s="86"/>
      <c r="AD605" s="86"/>
      <c r="AE605" s="86"/>
      <c r="AF605" s="86"/>
    </row>
    <row r="606" ht="12.5" spans="1:32">
      <c r="A606" s="90"/>
      <c r="B606" s="90"/>
      <c r="C606" s="90"/>
      <c r="D606" s="90"/>
      <c r="E606" s="90"/>
      <c r="F606" s="90"/>
      <c r="G606" s="90"/>
      <c r="H606" s="90"/>
      <c r="I606" s="86"/>
      <c r="J606" s="86"/>
      <c r="K606" s="86"/>
      <c r="L606" s="86"/>
      <c r="M606" s="86"/>
      <c r="N606" s="90"/>
      <c r="O606" s="86"/>
      <c r="P606" s="86"/>
      <c r="Q606" s="90"/>
      <c r="R606" s="86"/>
      <c r="S606" s="118"/>
      <c r="T606" s="214"/>
      <c r="U606" s="90"/>
      <c r="V606" s="214"/>
      <c r="W606" s="86"/>
      <c r="X606" s="86"/>
      <c r="Y606" s="86"/>
      <c r="Z606" s="90"/>
      <c r="AA606" s="86"/>
      <c r="AB606" s="86"/>
      <c r="AC606" s="86"/>
      <c r="AD606" s="86"/>
      <c r="AE606" s="86"/>
      <c r="AF606" s="86"/>
    </row>
    <row r="607" ht="12.5" spans="1:32">
      <c r="A607" s="90"/>
      <c r="B607" s="90"/>
      <c r="C607" s="90"/>
      <c r="D607" s="90"/>
      <c r="E607" s="90"/>
      <c r="F607" s="90"/>
      <c r="G607" s="90"/>
      <c r="H607" s="90"/>
      <c r="I607" s="86"/>
      <c r="J607" s="86"/>
      <c r="K607" s="86"/>
      <c r="L607" s="86"/>
      <c r="M607" s="86"/>
      <c r="N607" s="90"/>
      <c r="O607" s="86"/>
      <c r="P607" s="86"/>
      <c r="Q607" s="90"/>
      <c r="R607" s="86"/>
      <c r="S607" s="118"/>
      <c r="T607" s="214"/>
      <c r="U607" s="90"/>
      <c r="V607" s="214"/>
      <c r="W607" s="86"/>
      <c r="X607" s="86"/>
      <c r="Y607" s="86"/>
      <c r="Z607" s="90"/>
      <c r="AA607" s="86"/>
      <c r="AB607" s="86"/>
      <c r="AC607" s="86"/>
      <c r="AD607" s="86"/>
      <c r="AE607" s="86"/>
      <c r="AF607" s="86"/>
    </row>
    <row r="608" ht="12.5" spans="1:32">
      <c r="A608" s="90"/>
      <c r="B608" s="90"/>
      <c r="C608" s="90"/>
      <c r="D608" s="90"/>
      <c r="E608" s="90"/>
      <c r="F608" s="90"/>
      <c r="G608" s="90"/>
      <c r="H608" s="90"/>
      <c r="I608" s="86"/>
      <c r="J608" s="86"/>
      <c r="K608" s="86"/>
      <c r="L608" s="86"/>
      <c r="M608" s="86"/>
      <c r="N608" s="90"/>
      <c r="O608" s="86"/>
      <c r="P608" s="86"/>
      <c r="Q608" s="90"/>
      <c r="R608" s="86"/>
      <c r="S608" s="118"/>
      <c r="T608" s="214"/>
      <c r="U608" s="90"/>
      <c r="V608" s="214"/>
      <c r="W608" s="86"/>
      <c r="X608" s="86"/>
      <c r="Y608" s="86"/>
      <c r="Z608" s="90"/>
      <c r="AA608" s="86"/>
      <c r="AB608" s="86"/>
      <c r="AC608" s="86"/>
      <c r="AD608" s="86"/>
      <c r="AE608" s="86"/>
      <c r="AF608" s="86"/>
    </row>
    <row r="609" ht="12.5" spans="1:32">
      <c r="A609" s="90"/>
      <c r="B609" s="90"/>
      <c r="C609" s="90"/>
      <c r="D609" s="90"/>
      <c r="E609" s="90"/>
      <c r="F609" s="90"/>
      <c r="G609" s="90"/>
      <c r="H609" s="90"/>
      <c r="I609" s="86"/>
      <c r="J609" s="86"/>
      <c r="K609" s="86"/>
      <c r="L609" s="86"/>
      <c r="M609" s="86"/>
      <c r="N609" s="90"/>
      <c r="O609" s="86"/>
      <c r="P609" s="86"/>
      <c r="Q609" s="90"/>
      <c r="R609" s="86"/>
      <c r="S609" s="118"/>
      <c r="T609" s="214"/>
      <c r="U609" s="90"/>
      <c r="V609" s="214"/>
      <c r="W609" s="86"/>
      <c r="X609" s="86"/>
      <c r="Y609" s="86"/>
      <c r="Z609" s="90"/>
      <c r="AA609" s="86"/>
      <c r="AB609" s="86"/>
      <c r="AC609" s="86"/>
      <c r="AD609" s="86"/>
      <c r="AE609" s="86"/>
      <c r="AF609" s="86"/>
    </row>
    <row r="610" ht="12.5" spans="1:32">
      <c r="A610" s="90"/>
      <c r="B610" s="90"/>
      <c r="C610" s="90"/>
      <c r="D610" s="90"/>
      <c r="E610" s="90"/>
      <c r="F610" s="90"/>
      <c r="G610" s="90"/>
      <c r="H610" s="90"/>
      <c r="I610" s="86"/>
      <c r="J610" s="86"/>
      <c r="K610" s="86"/>
      <c r="L610" s="86"/>
      <c r="M610" s="86"/>
      <c r="N610" s="90"/>
      <c r="O610" s="86"/>
      <c r="P610" s="86"/>
      <c r="Q610" s="90"/>
      <c r="R610" s="86"/>
      <c r="S610" s="118"/>
      <c r="T610" s="214"/>
      <c r="U610" s="90"/>
      <c r="V610" s="214"/>
      <c r="W610" s="86"/>
      <c r="X610" s="86"/>
      <c r="Y610" s="86"/>
      <c r="Z610" s="90"/>
      <c r="AA610" s="86"/>
      <c r="AB610" s="86"/>
      <c r="AC610" s="86"/>
      <c r="AD610" s="86"/>
      <c r="AE610" s="86"/>
      <c r="AF610" s="86"/>
    </row>
    <row r="611" ht="12.5" spans="1:32">
      <c r="A611" s="90"/>
      <c r="B611" s="90"/>
      <c r="C611" s="90"/>
      <c r="D611" s="90"/>
      <c r="E611" s="90"/>
      <c r="F611" s="90"/>
      <c r="G611" s="90"/>
      <c r="H611" s="90"/>
      <c r="I611" s="86"/>
      <c r="J611" s="86"/>
      <c r="K611" s="86"/>
      <c r="L611" s="86"/>
      <c r="M611" s="86"/>
      <c r="N611" s="90"/>
      <c r="O611" s="86"/>
      <c r="P611" s="86"/>
      <c r="Q611" s="90"/>
      <c r="R611" s="86"/>
      <c r="S611" s="118"/>
      <c r="T611" s="214"/>
      <c r="U611" s="90"/>
      <c r="V611" s="214"/>
      <c r="W611" s="86"/>
      <c r="X611" s="86"/>
      <c r="Y611" s="86"/>
      <c r="Z611" s="90"/>
      <c r="AA611" s="86"/>
      <c r="AB611" s="86"/>
      <c r="AC611" s="86"/>
      <c r="AD611" s="86"/>
      <c r="AE611" s="86"/>
      <c r="AF611" s="86"/>
    </row>
    <row r="612" ht="12.5" spans="1:32">
      <c r="A612" s="90"/>
      <c r="B612" s="90"/>
      <c r="C612" s="90"/>
      <c r="D612" s="90"/>
      <c r="E612" s="90"/>
      <c r="F612" s="90"/>
      <c r="G612" s="90"/>
      <c r="H612" s="90"/>
      <c r="I612" s="86"/>
      <c r="J612" s="86"/>
      <c r="K612" s="86"/>
      <c r="L612" s="86"/>
      <c r="M612" s="86"/>
      <c r="N612" s="90"/>
      <c r="O612" s="86"/>
      <c r="P612" s="86"/>
      <c r="Q612" s="90"/>
      <c r="R612" s="86"/>
      <c r="S612" s="118"/>
      <c r="T612" s="214"/>
      <c r="U612" s="90"/>
      <c r="V612" s="214"/>
      <c r="W612" s="86"/>
      <c r="X612" s="86"/>
      <c r="Y612" s="86"/>
      <c r="Z612" s="90"/>
      <c r="AA612" s="86"/>
      <c r="AB612" s="86"/>
      <c r="AC612" s="86"/>
      <c r="AD612" s="86"/>
      <c r="AE612" s="86"/>
      <c r="AF612" s="86"/>
    </row>
    <row r="613" ht="12.5" spans="1:32">
      <c r="A613" s="90"/>
      <c r="B613" s="90"/>
      <c r="C613" s="90"/>
      <c r="D613" s="90"/>
      <c r="E613" s="90"/>
      <c r="F613" s="90"/>
      <c r="G613" s="90"/>
      <c r="H613" s="90"/>
      <c r="I613" s="86"/>
      <c r="J613" s="86"/>
      <c r="K613" s="86"/>
      <c r="L613" s="86"/>
      <c r="M613" s="86"/>
      <c r="N613" s="90"/>
      <c r="O613" s="86"/>
      <c r="P613" s="86"/>
      <c r="Q613" s="90"/>
      <c r="R613" s="86"/>
      <c r="S613" s="118"/>
      <c r="T613" s="214"/>
      <c r="U613" s="90"/>
      <c r="V613" s="214"/>
      <c r="W613" s="86"/>
      <c r="X613" s="86"/>
      <c r="Y613" s="86"/>
      <c r="Z613" s="90"/>
      <c r="AA613" s="86"/>
      <c r="AB613" s="86"/>
      <c r="AC613" s="86"/>
      <c r="AD613" s="86"/>
      <c r="AE613" s="86"/>
      <c r="AF613" s="86"/>
    </row>
    <row r="614" ht="12.5" spans="1:32">
      <c r="A614" s="90"/>
      <c r="B614" s="90"/>
      <c r="C614" s="90"/>
      <c r="D614" s="90"/>
      <c r="E614" s="90"/>
      <c r="F614" s="90"/>
      <c r="G614" s="90"/>
      <c r="H614" s="90"/>
      <c r="I614" s="86"/>
      <c r="J614" s="86"/>
      <c r="K614" s="86"/>
      <c r="L614" s="86"/>
      <c r="M614" s="86"/>
      <c r="N614" s="90"/>
      <c r="O614" s="86"/>
      <c r="P614" s="86"/>
      <c r="Q614" s="90"/>
      <c r="R614" s="86"/>
      <c r="S614" s="118"/>
      <c r="T614" s="214"/>
      <c r="U614" s="90"/>
      <c r="V614" s="214"/>
      <c r="W614" s="86"/>
      <c r="X614" s="86"/>
      <c r="Y614" s="86"/>
      <c r="Z614" s="90"/>
      <c r="AA614" s="86"/>
      <c r="AB614" s="86"/>
      <c r="AC614" s="86"/>
      <c r="AD614" s="86"/>
      <c r="AE614" s="86"/>
      <c r="AF614" s="86"/>
    </row>
    <row r="615" ht="12.5" spans="1:32">
      <c r="A615" s="90"/>
      <c r="B615" s="90"/>
      <c r="C615" s="90"/>
      <c r="D615" s="90"/>
      <c r="E615" s="90"/>
      <c r="F615" s="90"/>
      <c r="G615" s="90"/>
      <c r="H615" s="90"/>
      <c r="I615" s="86"/>
      <c r="J615" s="86"/>
      <c r="K615" s="86"/>
      <c r="L615" s="86"/>
      <c r="M615" s="86"/>
      <c r="N615" s="90"/>
      <c r="O615" s="86"/>
      <c r="P615" s="86"/>
      <c r="Q615" s="90"/>
      <c r="R615" s="86"/>
      <c r="S615" s="118"/>
      <c r="T615" s="214"/>
      <c r="U615" s="90"/>
      <c r="V615" s="214"/>
      <c r="W615" s="86"/>
      <c r="X615" s="86"/>
      <c r="Y615" s="86"/>
      <c r="Z615" s="90"/>
      <c r="AA615" s="86"/>
      <c r="AB615" s="86"/>
      <c r="AC615" s="86"/>
      <c r="AD615" s="86"/>
      <c r="AE615" s="86"/>
      <c r="AF615" s="86"/>
    </row>
    <row r="616" ht="12.5" spans="1:32">
      <c r="A616" s="90"/>
      <c r="B616" s="90"/>
      <c r="C616" s="90"/>
      <c r="D616" s="90"/>
      <c r="E616" s="90"/>
      <c r="F616" s="90"/>
      <c r="G616" s="90"/>
      <c r="H616" s="90"/>
      <c r="I616" s="86"/>
      <c r="J616" s="86"/>
      <c r="K616" s="86"/>
      <c r="L616" s="86"/>
      <c r="M616" s="86"/>
      <c r="N616" s="90"/>
      <c r="O616" s="86"/>
      <c r="P616" s="86"/>
      <c r="Q616" s="90"/>
      <c r="R616" s="86"/>
      <c r="S616" s="118"/>
      <c r="T616" s="214"/>
      <c r="U616" s="90"/>
      <c r="V616" s="214"/>
      <c r="W616" s="86"/>
      <c r="X616" s="86"/>
      <c r="Y616" s="86"/>
      <c r="Z616" s="90"/>
      <c r="AA616" s="86"/>
      <c r="AB616" s="86"/>
      <c r="AC616" s="86"/>
      <c r="AD616" s="86"/>
      <c r="AE616" s="86"/>
      <c r="AF616" s="86"/>
    </row>
    <row r="617" ht="12.5" spans="1:32">
      <c r="A617" s="90"/>
      <c r="B617" s="90"/>
      <c r="C617" s="90"/>
      <c r="D617" s="90"/>
      <c r="E617" s="90"/>
      <c r="F617" s="90"/>
      <c r="G617" s="90"/>
      <c r="H617" s="90"/>
      <c r="I617" s="86"/>
      <c r="J617" s="86"/>
      <c r="K617" s="86"/>
      <c r="L617" s="86"/>
      <c r="M617" s="86"/>
      <c r="N617" s="90"/>
      <c r="O617" s="86"/>
      <c r="P617" s="86"/>
      <c r="Q617" s="90"/>
      <c r="R617" s="86"/>
      <c r="S617" s="118"/>
      <c r="T617" s="214"/>
      <c r="U617" s="90"/>
      <c r="V617" s="214"/>
      <c r="W617" s="86"/>
      <c r="X617" s="86"/>
      <c r="Y617" s="86"/>
      <c r="Z617" s="90"/>
      <c r="AA617" s="86"/>
      <c r="AB617" s="86"/>
      <c r="AC617" s="86"/>
      <c r="AD617" s="86"/>
      <c r="AE617" s="86"/>
      <c r="AF617" s="86"/>
    </row>
    <row r="618" ht="12.5" spans="1:32">
      <c r="A618" s="90"/>
      <c r="B618" s="90"/>
      <c r="C618" s="90"/>
      <c r="D618" s="90"/>
      <c r="E618" s="90"/>
      <c r="F618" s="90"/>
      <c r="G618" s="90"/>
      <c r="H618" s="90"/>
      <c r="I618" s="86"/>
      <c r="J618" s="86"/>
      <c r="K618" s="86"/>
      <c r="L618" s="86"/>
      <c r="M618" s="86"/>
      <c r="N618" s="90"/>
      <c r="O618" s="86"/>
      <c r="P618" s="86"/>
      <c r="Q618" s="90"/>
      <c r="R618" s="86"/>
      <c r="S618" s="118"/>
      <c r="T618" s="214"/>
      <c r="U618" s="90"/>
      <c r="V618" s="214"/>
      <c r="W618" s="86"/>
      <c r="X618" s="86"/>
      <c r="Y618" s="86"/>
      <c r="Z618" s="90"/>
      <c r="AA618" s="86"/>
      <c r="AB618" s="86"/>
      <c r="AC618" s="86"/>
      <c r="AD618" s="86"/>
      <c r="AE618" s="86"/>
      <c r="AF618" s="86"/>
    </row>
    <row r="619" ht="12.5" spans="1:32">
      <c r="A619" s="90"/>
      <c r="B619" s="90"/>
      <c r="C619" s="90"/>
      <c r="D619" s="90"/>
      <c r="E619" s="90"/>
      <c r="F619" s="90"/>
      <c r="G619" s="90"/>
      <c r="H619" s="90"/>
      <c r="I619" s="86"/>
      <c r="J619" s="86"/>
      <c r="K619" s="86"/>
      <c r="L619" s="86"/>
      <c r="M619" s="86"/>
      <c r="N619" s="90"/>
      <c r="O619" s="86"/>
      <c r="P619" s="86"/>
      <c r="Q619" s="90"/>
      <c r="R619" s="86"/>
      <c r="S619" s="118"/>
      <c r="T619" s="214"/>
      <c r="U619" s="90"/>
      <c r="V619" s="214"/>
      <c r="W619" s="86"/>
      <c r="X619" s="86"/>
      <c r="Y619" s="86"/>
      <c r="Z619" s="90"/>
      <c r="AA619" s="86"/>
      <c r="AB619" s="86"/>
      <c r="AC619" s="86"/>
      <c r="AD619" s="86"/>
      <c r="AE619" s="86"/>
      <c r="AF619" s="86"/>
    </row>
    <row r="620" ht="12.5" spans="1:32">
      <c r="A620" s="90"/>
      <c r="B620" s="90"/>
      <c r="C620" s="90"/>
      <c r="D620" s="90"/>
      <c r="E620" s="90"/>
      <c r="F620" s="90"/>
      <c r="G620" s="90"/>
      <c r="H620" s="90"/>
      <c r="I620" s="86"/>
      <c r="J620" s="86"/>
      <c r="K620" s="86"/>
      <c r="L620" s="86"/>
      <c r="M620" s="86"/>
      <c r="N620" s="90"/>
      <c r="O620" s="86"/>
      <c r="P620" s="86"/>
      <c r="Q620" s="90"/>
      <c r="R620" s="86"/>
      <c r="S620" s="118"/>
      <c r="T620" s="214"/>
      <c r="U620" s="90"/>
      <c r="V620" s="214"/>
      <c r="W620" s="86"/>
      <c r="X620" s="86"/>
      <c r="Y620" s="86"/>
      <c r="Z620" s="90"/>
      <c r="AA620" s="86"/>
      <c r="AB620" s="86"/>
      <c r="AC620" s="86"/>
      <c r="AD620" s="86"/>
      <c r="AE620" s="86"/>
      <c r="AF620" s="86"/>
    </row>
    <row r="621" ht="12.5" spans="1:32">
      <c r="A621" s="90"/>
      <c r="B621" s="90"/>
      <c r="C621" s="90"/>
      <c r="D621" s="90"/>
      <c r="E621" s="90"/>
      <c r="F621" s="90"/>
      <c r="G621" s="90"/>
      <c r="H621" s="90"/>
      <c r="I621" s="86"/>
      <c r="J621" s="86"/>
      <c r="K621" s="86"/>
      <c r="L621" s="86"/>
      <c r="M621" s="86"/>
      <c r="N621" s="90"/>
      <c r="O621" s="86"/>
      <c r="P621" s="86"/>
      <c r="Q621" s="90"/>
      <c r="R621" s="86"/>
      <c r="S621" s="118"/>
      <c r="T621" s="214"/>
      <c r="U621" s="90"/>
      <c r="V621" s="214"/>
      <c r="W621" s="86"/>
      <c r="X621" s="86"/>
      <c r="Y621" s="86"/>
      <c r="Z621" s="90"/>
      <c r="AA621" s="86"/>
      <c r="AB621" s="86"/>
      <c r="AC621" s="86"/>
      <c r="AD621" s="86"/>
      <c r="AE621" s="86"/>
      <c r="AF621" s="86"/>
    </row>
    <row r="622" ht="12.5" spans="1:32">
      <c r="A622" s="90"/>
      <c r="B622" s="90"/>
      <c r="C622" s="90"/>
      <c r="D622" s="90"/>
      <c r="E622" s="90"/>
      <c r="F622" s="90"/>
      <c r="G622" s="90"/>
      <c r="H622" s="90"/>
      <c r="I622" s="86"/>
      <c r="J622" s="86"/>
      <c r="K622" s="86"/>
      <c r="L622" s="86"/>
      <c r="M622" s="86"/>
      <c r="N622" s="90"/>
      <c r="O622" s="86"/>
      <c r="P622" s="86"/>
      <c r="Q622" s="90"/>
      <c r="R622" s="86"/>
      <c r="S622" s="118"/>
      <c r="T622" s="214"/>
      <c r="U622" s="90"/>
      <c r="V622" s="214"/>
      <c r="W622" s="86"/>
      <c r="X622" s="86"/>
      <c r="Y622" s="86"/>
      <c r="Z622" s="90"/>
      <c r="AA622" s="86"/>
      <c r="AB622" s="86"/>
      <c r="AC622" s="86"/>
      <c r="AD622" s="86"/>
      <c r="AE622" s="86"/>
      <c r="AF622" s="86"/>
    </row>
    <row r="623" ht="12.5" spans="1:32">
      <c r="A623" s="90"/>
      <c r="B623" s="90"/>
      <c r="C623" s="90"/>
      <c r="D623" s="90"/>
      <c r="E623" s="90"/>
      <c r="F623" s="90"/>
      <c r="G623" s="90"/>
      <c r="H623" s="90"/>
      <c r="I623" s="86"/>
      <c r="J623" s="86"/>
      <c r="K623" s="86"/>
      <c r="L623" s="86"/>
      <c r="M623" s="86"/>
      <c r="N623" s="90"/>
      <c r="O623" s="86"/>
      <c r="P623" s="86"/>
      <c r="Q623" s="90"/>
      <c r="R623" s="86"/>
      <c r="S623" s="118"/>
      <c r="T623" s="214"/>
      <c r="U623" s="90"/>
      <c r="V623" s="214"/>
      <c r="W623" s="86"/>
      <c r="X623" s="86"/>
      <c r="Y623" s="86"/>
      <c r="Z623" s="90"/>
      <c r="AA623" s="86"/>
      <c r="AB623" s="86"/>
      <c r="AC623" s="86"/>
      <c r="AD623" s="86"/>
      <c r="AE623" s="86"/>
      <c r="AF623" s="86"/>
    </row>
    <row r="624" ht="12.5" spans="1:32">
      <c r="A624" s="90"/>
      <c r="B624" s="90"/>
      <c r="C624" s="90"/>
      <c r="D624" s="90"/>
      <c r="E624" s="90"/>
      <c r="F624" s="90"/>
      <c r="G624" s="90"/>
      <c r="H624" s="90"/>
      <c r="I624" s="86"/>
      <c r="J624" s="86"/>
      <c r="K624" s="86"/>
      <c r="L624" s="86"/>
      <c r="M624" s="86"/>
      <c r="N624" s="90"/>
      <c r="O624" s="86"/>
      <c r="P624" s="86"/>
      <c r="Q624" s="90"/>
      <c r="R624" s="86"/>
      <c r="S624" s="118"/>
      <c r="T624" s="214"/>
      <c r="U624" s="90"/>
      <c r="V624" s="214"/>
      <c r="W624" s="86"/>
      <c r="X624" s="86"/>
      <c r="Y624" s="86"/>
      <c r="Z624" s="90"/>
      <c r="AA624" s="86"/>
      <c r="AB624" s="86"/>
      <c r="AC624" s="86"/>
      <c r="AD624" s="86"/>
      <c r="AE624" s="86"/>
      <c r="AF624" s="86"/>
    </row>
    <row r="625" ht="12.5" spans="1:32">
      <c r="A625" s="90"/>
      <c r="B625" s="90"/>
      <c r="C625" s="90"/>
      <c r="D625" s="90"/>
      <c r="E625" s="90"/>
      <c r="F625" s="90"/>
      <c r="G625" s="90"/>
      <c r="H625" s="90"/>
      <c r="I625" s="86"/>
      <c r="J625" s="86"/>
      <c r="K625" s="86"/>
      <c r="L625" s="86"/>
      <c r="M625" s="86"/>
      <c r="N625" s="90"/>
      <c r="O625" s="86"/>
      <c r="P625" s="86"/>
      <c r="Q625" s="90"/>
      <c r="R625" s="86"/>
      <c r="S625" s="118"/>
      <c r="T625" s="214"/>
      <c r="U625" s="90"/>
      <c r="V625" s="214"/>
      <c r="W625" s="86"/>
      <c r="X625" s="86"/>
      <c r="Y625" s="86"/>
      <c r="Z625" s="90"/>
      <c r="AA625" s="86"/>
      <c r="AB625" s="86"/>
      <c r="AC625" s="86"/>
      <c r="AD625" s="86"/>
      <c r="AE625" s="86"/>
      <c r="AF625" s="86"/>
    </row>
    <row r="626" ht="12.5" spans="1:32">
      <c r="A626" s="90"/>
      <c r="B626" s="90"/>
      <c r="C626" s="90"/>
      <c r="D626" s="90"/>
      <c r="E626" s="90"/>
      <c r="F626" s="90"/>
      <c r="G626" s="90"/>
      <c r="H626" s="90"/>
      <c r="I626" s="86"/>
      <c r="J626" s="86"/>
      <c r="K626" s="86"/>
      <c r="L626" s="86"/>
      <c r="M626" s="86"/>
      <c r="N626" s="90"/>
      <c r="O626" s="86"/>
      <c r="P626" s="86"/>
      <c r="Q626" s="90"/>
      <c r="R626" s="86"/>
      <c r="S626" s="118"/>
      <c r="T626" s="214"/>
      <c r="U626" s="90"/>
      <c r="V626" s="214"/>
      <c r="W626" s="86"/>
      <c r="X626" s="86"/>
      <c r="Y626" s="86"/>
      <c r="Z626" s="90"/>
      <c r="AA626" s="86"/>
      <c r="AB626" s="86"/>
      <c r="AC626" s="86"/>
      <c r="AD626" s="86"/>
      <c r="AE626" s="86"/>
      <c r="AF626" s="86"/>
    </row>
    <row r="627" ht="12.5" spans="1:32">
      <c r="A627" s="90"/>
      <c r="B627" s="90"/>
      <c r="C627" s="90"/>
      <c r="D627" s="90"/>
      <c r="E627" s="90"/>
      <c r="F627" s="90"/>
      <c r="G627" s="90"/>
      <c r="H627" s="90"/>
      <c r="I627" s="86"/>
      <c r="J627" s="86"/>
      <c r="K627" s="86"/>
      <c r="L627" s="86"/>
      <c r="M627" s="86"/>
      <c r="N627" s="90"/>
      <c r="O627" s="86"/>
      <c r="P627" s="86"/>
      <c r="Q627" s="90"/>
      <c r="R627" s="86"/>
      <c r="S627" s="118"/>
      <c r="T627" s="214"/>
      <c r="U627" s="90"/>
      <c r="V627" s="214"/>
      <c r="W627" s="86"/>
      <c r="X627" s="86"/>
      <c r="Y627" s="86"/>
      <c r="Z627" s="90"/>
      <c r="AA627" s="86"/>
      <c r="AB627" s="86"/>
      <c r="AC627" s="86"/>
      <c r="AD627" s="86"/>
      <c r="AE627" s="86"/>
      <c r="AF627" s="86"/>
    </row>
    <row r="628" ht="12.5" spans="1:32">
      <c r="A628" s="90"/>
      <c r="B628" s="90"/>
      <c r="C628" s="90"/>
      <c r="D628" s="90"/>
      <c r="E628" s="90"/>
      <c r="F628" s="90"/>
      <c r="G628" s="90"/>
      <c r="H628" s="90"/>
      <c r="I628" s="86"/>
      <c r="J628" s="86"/>
      <c r="K628" s="86"/>
      <c r="L628" s="86"/>
      <c r="M628" s="86"/>
      <c r="N628" s="90"/>
      <c r="O628" s="86"/>
      <c r="P628" s="86"/>
      <c r="Q628" s="90"/>
      <c r="R628" s="86"/>
      <c r="S628" s="118"/>
      <c r="T628" s="214"/>
      <c r="U628" s="90"/>
      <c r="V628" s="214"/>
      <c r="W628" s="86"/>
      <c r="X628" s="86"/>
      <c r="Y628" s="86"/>
      <c r="Z628" s="90"/>
      <c r="AA628" s="86"/>
      <c r="AB628" s="86"/>
      <c r="AC628" s="86"/>
      <c r="AD628" s="86"/>
      <c r="AE628" s="86"/>
      <c r="AF628" s="86"/>
    </row>
    <row r="629" ht="12.5" spans="1:32">
      <c r="A629" s="90"/>
      <c r="B629" s="90"/>
      <c r="C629" s="90"/>
      <c r="D629" s="90"/>
      <c r="E629" s="90"/>
      <c r="F629" s="90"/>
      <c r="G629" s="90"/>
      <c r="H629" s="90"/>
      <c r="I629" s="86"/>
      <c r="J629" s="86"/>
      <c r="K629" s="86"/>
      <c r="L629" s="86"/>
      <c r="M629" s="86"/>
      <c r="N629" s="90"/>
      <c r="O629" s="86"/>
      <c r="P629" s="86"/>
      <c r="Q629" s="90"/>
      <c r="R629" s="86"/>
      <c r="S629" s="118"/>
      <c r="T629" s="214"/>
      <c r="U629" s="90"/>
      <c r="V629" s="214"/>
      <c r="W629" s="86"/>
      <c r="X629" s="86"/>
      <c r="Y629" s="86"/>
      <c r="Z629" s="90"/>
      <c r="AA629" s="86"/>
      <c r="AB629" s="86"/>
      <c r="AC629" s="86"/>
      <c r="AD629" s="86"/>
      <c r="AE629" s="86"/>
      <c r="AF629" s="86"/>
    </row>
    <row r="630" ht="12.5" spans="1:32">
      <c r="A630" s="90"/>
      <c r="B630" s="90"/>
      <c r="C630" s="90"/>
      <c r="D630" s="90"/>
      <c r="E630" s="90"/>
      <c r="F630" s="90"/>
      <c r="G630" s="90"/>
      <c r="H630" s="90"/>
      <c r="I630" s="86"/>
      <c r="J630" s="86"/>
      <c r="K630" s="86"/>
      <c r="L630" s="86"/>
      <c r="M630" s="86"/>
      <c r="N630" s="90"/>
      <c r="O630" s="86"/>
      <c r="P630" s="86"/>
      <c r="Q630" s="90"/>
      <c r="R630" s="86"/>
      <c r="S630" s="118"/>
      <c r="T630" s="214"/>
      <c r="U630" s="90"/>
      <c r="V630" s="214"/>
      <c r="W630" s="86"/>
      <c r="X630" s="86"/>
      <c r="Y630" s="86"/>
      <c r="Z630" s="90"/>
      <c r="AA630" s="86"/>
      <c r="AB630" s="86"/>
      <c r="AC630" s="86"/>
      <c r="AD630" s="86"/>
      <c r="AE630" s="86"/>
      <c r="AF630" s="86"/>
    </row>
    <row r="631" ht="12.5" spans="1:32">
      <c r="A631" s="90"/>
      <c r="B631" s="90"/>
      <c r="C631" s="90"/>
      <c r="D631" s="90"/>
      <c r="E631" s="90"/>
      <c r="F631" s="90"/>
      <c r="G631" s="90"/>
      <c r="H631" s="90"/>
      <c r="I631" s="86"/>
      <c r="J631" s="86"/>
      <c r="K631" s="86"/>
      <c r="L631" s="86"/>
      <c r="M631" s="86"/>
      <c r="N631" s="90"/>
      <c r="O631" s="86"/>
      <c r="P631" s="86"/>
      <c r="Q631" s="90"/>
      <c r="R631" s="86"/>
      <c r="S631" s="118"/>
      <c r="T631" s="214"/>
      <c r="U631" s="90"/>
      <c r="V631" s="214"/>
      <c r="W631" s="86"/>
      <c r="X631" s="86"/>
      <c r="Y631" s="86"/>
      <c r="Z631" s="90"/>
      <c r="AA631" s="86"/>
      <c r="AB631" s="86"/>
      <c r="AC631" s="86"/>
      <c r="AD631" s="86"/>
      <c r="AE631" s="86"/>
      <c r="AF631" s="86"/>
    </row>
    <row r="632" ht="12.5" spans="1:32">
      <c r="A632" s="90"/>
      <c r="B632" s="90"/>
      <c r="C632" s="90"/>
      <c r="D632" s="90"/>
      <c r="E632" s="90"/>
      <c r="F632" s="90"/>
      <c r="G632" s="90"/>
      <c r="H632" s="90"/>
      <c r="I632" s="86"/>
      <c r="J632" s="86"/>
      <c r="K632" s="86"/>
      <c r="L632" s="86"/>
      <c r="M632" s="86"/>
      <c r="N632" s="90"/>
      <c r="O632" s="86"/>
      <c r="P632" s="86"/>
      <c r="Q632" s="90"/>
      <c r="R632" s="86"/>
      <c r="S632" s="118"/>
      <c r="T632" s="214"/>
      <c r="U632" s="90"/>
      <c r="V632" s="214"/>
      <c r="W632" s="86"/>
      <c r="X632" s="86"/>
      <c r="Y632" s="86"/>
      <c r="Z632" s="90"/>
      <c r="AA632" s="86"/>
      <c r="AB632" s="86"/>
      <c r="AC632" s="86"/>
      <c r="AD632" s="86"/>
      <c r="AE632" s="86"/>
      <c r="AF632" s="86"/>
    </row>
    <row r="633" ht="12.5" spans="1:32">
      <c r="A633" s="90"/>
      <c r="B633" s="90"/>
      <c r="C633" s="90"/>
      <c r="D633" s="90"/>
      <c r="E633" s="90"/>
      <c r="F633" s="90"/>
      <c r="G633" s="90"/>
      <c r="H633" s="90"/>
      <c r="I633" s="86"/>
      <c r="J633" s="86"/>
      <c r="K633" s="86"/>
      <c r="L633" s="86"/>
      <c r="M633" s="86"/>
      <c r="N633" s="90"/>
      <c r="O633" s="86"/>
      <c r="P633" s="86"/>
      <c r="Q633" s="90"/>
      <c r="R633" s="86"/>
      <c r="S633" s="118"/>
      <c r="T633" s="214"/>
      <c r="U633" s="90"/>
      <c r="V633" s="214"/>
      <c r="W633" s="86"/>
      <c r="X633" s="86"/>
      <c r="Y633" s="86"/>
      <c r="Z633" s="90"/>
      <c r="AA633" s="86"/>
      <c r="AB633" s="86"/>
      <c r="AC633" s="86"/>
      <c r="AD633" s="86"/>
      <c r="AE633" s="86"/>
      <c r="AF633" s="86"/>
    </row>
    <row r="634" ht="12.5" spans="1:32">
      <c r="A634" s="90"/>
      <c r="B634" s="90"/>
      <c r="C634" s="90"/>
      <c r="D634" s="90"/>
      <c r="E634" s="90"/>
      <c r="F634" s="90"/>
      <c r="G634" s="90"/>
      <c r="H634" s="90"/>
      <c r="I634" s="86"/>
      <c r="J634" s="86"/>
      <c r="K634" s="86"/>
      <c r="L634" s="86"/>
      <c r="M634" s="86"/>
      <c r="N634" s="90"/>
      <c r="O634" s="86"/>
      <c r="P634" s="86"/>
      <c r="Q634" s="90"/>
      <c r="R634" s="86"/>
      <c r="S634" s="118"/>
      <c r="T634" s="214"/>
      <c r="U634" s="90"/>
      <c r="V634" s="214"/>
      <c r="W634" s="86"/>
      <c r="X634" s="86"/>
      <c r="Y634" s="86"/>
      <c r="Z634" s="90"/>
      <c r="AA634" s="86"/>
      <c r="AB634" s="86"/>
      <c r="AC634" s="86"/>
      <c r="AD634" s="86"/>
      <c r="AE634" s="86"/>
      <c r="AF634" s="86"/>
    </row>
    <row r="635" ht="12.5" spans="1:32">
      <c r="A635" s="90"/>
      <c r="B635" s="90"/>
      <c r="C635" s="90"/>
      <c r="D635" s="90"/>
      <c r="E635" s="90"/>
      <c r="F635" s="90"/>
      <c r="G635" s="90"/>
      <c r="H635" s="90"/>
      <c r="I635" s="86"/>
      <c r="J635" s="86"/>
      <c r="K635" s="86"/>
      <c r="L635" s="86"/>
      <c r="M635" s="86"/>
      <c r="N635" s="90"/>
      <c r="O635" s="86"/>
      <c r="P635" s="86"/>
      <c r="Q635" s="90"/>
      <c r="R635" s="86"/>
      <c r="S635" s="118"/>
      <c r="T635" s="214"/>
      <c r="U635" s="90"/>
      <c r="V635" s="214"/>
      <c r="W635" s="86"/>
      <c r="X635" s="86"/>
      <c r="Y635" s="86"/>
      <c r="Z635" s="90"/>
      <c r="AA635" s="86"/>
      <c r="AB635" s="86"/>
      <c r="AC635" s="86"/>
      <c r="AD635" s="86"/>
      <c r="AE635" s="86"/>
      <c r="AF635" s="86"/>
    </row>
    <row r="636" ht="12.5" spans="1:32">
      <c r="A636" s="90"/>
      <c r="B636" s="90"/>
      <c r="C636" s="90"/>
      <c r="D636" s="90"/>
      <c r="E636" s="90"/>
      <c r="F636" s="90"/>
      <c r="G636" s="90"/>
      <c r="H636" s="90"/>
      <c r="I636" s="86"/>
      <c r="J636" s="86"/>
      <c r="K636" s="86"/>
      <c r="L636" s="86"/>
      <c r="M636" s="86"/>
      <c r="N636" s="90"/>
      <c r="O636" s="86"/>
      <c r="P636" s="86"/>
      <c r="Q636" s="90"/>
      <c r="R636" s="86"/>
      <c r="S636" s="118"/>
      <c r="T636" s="214"/>
      <c r="U636" s="90"/>
      <c r="V636" s="214"/>
      <c r="W636" s="86"/>
      <c r="X636" s="86"/>
      <c r="Y636" s="86"/>
      <c r="Z636" s="90"/>
      <c r="AA636" s="86"/>
      <c r="AB636" s="86"/>
      <c r="AC636" s="86"/>
      <c r="AD636" s="86"/>
      <c r="AE636" s="86"/>
      <c r="AF636" s="86"/>
    </row>
    <row r="637" ht="12.5" spans="1:32">
      <c r="A637" s="90"/>
      <c r="B637" s="90"/>
      <c r="C637" s="90"/>
      <c r="D637" s="90"/>
      <c r="E637" s="90"/>
      <c r="F637" s="90"/>
      <c r="G637" s="90"/>
      <c r="H637" s="90"/>
      <c r="I637" s="86"/>
      <c r="J637" s="86"/>
      <c r="K637" s="86"/>
      <c r="L637" s="86"/>
      <c r="M637" s="86"/>
      <c r="N637" s="90"/>
      <c r="O637" s="86"/>
      <c r="P637" s="86"/>
      <c r="Q637" s="90"/>
      <c r="R637" s="86"/>
      <c r="S637" s="118"/>
      <c r="T637" s="214"/>
      <c r="U637" s="90"/>
      <c r="V637" s="214"/>
      <c r="W637" s="86"/>
      <c r="X637" s="86"/>
      <c r="Y637" s="86"/>
      <c r="Z637" s="90"/>
      <c r="AA637" s="86"/>
      <c r="AB637" s="86"/>
      <c r="AC637" s="86"/>
      <c r="AD637" s="86"/>
      <c r="AE637" s="86"/>
      <c r="AF637" s="86"/>
    </row>
    <row r="638" ht="12.5" spans="1:32">
      <c r="A638" s="90"/>
      <c r="B638" s="90"/>
      <c r="C638" s="90"/>
      <c r="D638" s="90"/>
      <c r="E638" s="90"/>
      <c r="F638" s="90"/>
      <c r="G638" s="90"/>
      <c r="H638" s="90"/>
      <c r="I638" s="86"/>
      <c r="J638" s="86"/>
      <c r="K638" s="86"/>
      <c r="L638" s="86"/>
      <c r="M638" s="86"/>
      <c r="N638" s="90"/>
      <c r="O638" s="86"/>
      <c r="P638" s="86"/>
      <c r="Q638" s="90"/>
      <c r="R638" s="86"/>
      <c r="S638" s="118"/>
      <c r="T638" s="214"/>
      <c r="U638" s="90"/>
      <c r="V638" s="214"/>
      <c r="W638" s="86"/>
      <c r="X638" s="86"/>
      <c r="Y638" s="86"/>
      <c r="Z638" s="90"/>
      <c r="AA638" s="86"/>
      <c r="AB638" s="86"/>
      <c r="AC638" s="86"/>
      <c r="AD638" s="86"/>
      <c r="AE638" s="86"/>
      <c r="AF638" s="86"/>
    </row>
    <row r="639" ht="12.5" spans="1:32">
      <c r="A639" s="90"/>
      <c r="B639" s="90"/>
      <c r="C639" s="90"/>
      <c r="D639" s="90"/>
      <c r="E639" s="90"/>
      <c r="F639" s="90"/>
      <c r="G639" s="90"/>
      <c r="H639" s="90"/>
      <c r="I639" s="86"/>
      <c r="J639" s="86"/>
      <c r="K639" s="86"/>
      <c r="L639" s="86"/>
      <c r="M639" s="86"/>
      <c r="N639" s="90"/>
      <c r="O639" s="86"/>
      <c r="P639" s="86"/>
      <c r="Q639" s="90"/>
      <c r="R639" s="86"/>
      <c r="S639" s="118"/>
      <c r="T639" s="214"/>
      <c r="U639" s="90"/>
      <c r="V639" s="214"/>
      <c r="W639" s="86"/>
      <c r="X639" s="86"/>
      <c r="Y639" s="86"/>
      <c r="Z639" s="90"/>
      <c r="AA639" s="86"/>
      <c r="AB639" s="86"/>
      <c r="AC639" s="86"/>
      <c r="AD639" s="86"/>
      <c r="AE639" s="86"/>
      <c r="AF639" s="86"/>
    </row>
    <row r="640" ht="12.5" spans="1:32">
      <c r="A640" s="90"/>
      <c r="B640" s="90"/>
      <c r="C640" s="90"/>
      <c r="D640" s="90"/>
      <c r="E640" s="90"/>
      <c r="F640" s="90"/>
      <c r="G640" s="90"/>
      <c r="H640" s="90"/>
      <c r="I640" s="86"/>
      <c r="J640" s="86"/>
      <c r="K640" s="86"/>
      <c r="L640" s="86"/>
      <c r="M640" s="86"/>
      <c r="N640" s="90"/>
      <c r="O640" s="86"/>
      <c r="P640" s="86"/>
      <c r="Q640" s="90"/>
      <c r="R640" s="86"/>
      <c r="S640" s="118"/>
      <c r="T640" s="214"/>
      <c r="U640" s="90"/>
      <c r="V640" s="214"/>
      <c r="W640" s="86"/>
      <c r="X640" s="86"/>
      <c r="Y640" s="86"/>
      <c r="Z640" s="90"/>
      <c r="AA640" s="86"/>
      <c r="AB640" s="86"/>
      <c r="AC640" s="86"/>
      <c r="AD640" s="86"/>
      <c r="AE640" s="86"/>
      <c r="AF640" s="86"/>
    </row>
    <row r="641" ht="12.5" spans="1:32">
      <c r="A641" s="90"/>
      <c r="B641" s="90"/>
      <c r="C641" s="90"/>
      <c r="D641" s="90"/>
      <c r="E641" s="90"/>
      <c r="F641" s="90"/>
      <c r="G641" s="90"/>
      <c r="H641" s="90"/>
      <c r="I641" s="86"/>
      <c r="J641" s="86"/>
      <c r="K641" s="86"/>
      <c r="L641" s="86"/>
      <c r="M641" s="86"/>
      <c r="N641" s="90"/>
      <c r="O641" s="86"/>
      <c r="P641" s="86"/>
      <c r="Q641" s="90"/>
      <c r="R641" s="86"/>
      <c r="S641" s="118"/>
      <c r="T641" s="214"/>
      <c r="U641" s="90"/>
      <c r="V641" s="214"/>
      <c r="W641" s="86"/>
      <c r="X641" s="86"/>
      <c r="Y641" s="86"/>
      <c r="Z641" s="90"/>
      <c r="AA641" s="86"/>
      <c r="AB641" s="86"/>
      <c r="AC641" s="86"/>
      <c r="AD641" s="86"/>
      <c r="AE641" s="86"/>
      <c r="AF641" s="86"/>
    </row>
    <row r="642" ht="12.5" spans="1:32">
      <c r="A642" s="90"/>
      <c r="B642" s="90"/>
      <c r="C642" s="90"/>
      <c r="D642" s="90"/>
      <c r="E642" s="90"/>
      <c r="F642" s="90"/>
      <c r="G642" s="90"/>
      <c r="H642" s="90"/>
      <c r="I642" s="86"/>
      <c r="J642" s="86"/>
      <c r="K642" s="86"/>
      <c r="L642" s="86"/>
      <c r="M642" s="86"/>
      <c r="N642" s="90"/>
      <c r="O642" s="86"/>
      <c r="P642" s="86"/>
      <c r="Q642" s="90"/>
      <c r="R642" s="86"/>
      <c r="S642" s="118"/>
      <c r="T642" s="214"/>
      <c r="U642" s="90"/>
      <c r="V642" s="214"/>
      <c r="W642" s="86"/>
      <c r="X642" s="86"/>
      <c r="Y642" s="86"/>
      <c r="Z642" s="90"/>
      <c r="AA642" s="86"/>
      <c r="AB642" s="86"/>
      <c r="AC642" s="86"/>
      <c r="AD642" s="86"/>
      <c r="AE642" s="86"/>
      <c r="AF642" s="86"/>
    </row>
    <row r="643" ht="12.5" spans="1:32">
      <c r="A643" s="90"/>
      <c r="B643" s="90"/>
      <c r="C643" s="90"/>
      <c r="D643" s="90"/>
      <c r="E643" s="90"/>
      <c r="F643" s="90"/>
      <c r="G643" s="90"/>
      <c r="H643" s="90"/>
      <c r="I643" s="86"/>
      <c r="J643" s="86"/>
      <c r="K643" s="86"/>
      <c r="L643" s="86"/>
      <c r="M643" s="86"/>
      <c r="N643" s="90"/>
      <c r="O643" s="86"/>
      <c r="P643" s="86"/>
      <c r="Q643" s="90"/>
      <c r="R643" s="86"/>
      <c r="S643" s="118"/>
      <c r="T643" s="214"/>
      <c r="U643" s="90"/>
      <c r="V643" s="214"/>
      <c r="W643" s="86"/>
      <c r="X643" s="86"/>
      <c r="Y643" s="86"/>
      <c r="Z643" s="90"/>
      <c r="AA643" s="86"/>
      <c r="AB643" s="86"/>
      <c r="AC643" s="86"/>
      <c r="AD643" s="86"/>
      <c r="AE643" s="86"/>
      <c r="AF643" s="86"/>
    </row>
    <row r="644" ht="12.5" spans="1:32">
      <c r="A644" s="90"/>
      <c r="B644" s="90"/>
      <c r="C644" s="90"/>
      <c r="D644" s="90"/>
      <c r="E644" s="90"/>
      <c r="F644" s="90"/>
      <c r="G644" s="90"/>
      <c r="H644" s="90"/>
      <c r="I644" s="86"/>
      <c r="J644" s="86"/>
      <c r="K644" s="86"/>
      <c r="L644" s="86"/>
      <c r="M644" s="86"/>
      <c r="N644" s="90"/>
      <c r="O644" s="86"/>
      <c r="P644" s="86"/>
      <c r="Q644" s="90"/>
      <c r="R644" s="86"/>
      <c r="S644" s="118"/>
      <c r="T644" s="214"/>
      <c r="U644" s="90"/>
      <c r="V644" s="214"/>
      <c r="W644" s="86"/>
      <c r="X644" s="86"/>
      <c r="Y644" s="86"/>
      <c r="Z644" s="90"/>
      <c r="AA644" s="86"/>
      <c r="AB644" s="86"/>
      <c r="AC644" s="86"/>
      <c r="AD644" s="86"/>
      <c r="AE644" s="86"/>
      <c r="AF644" s="86"/>
    </row>
    <row r="645" ht="12.5" spans="1:32">
      <c r="A645" s="90"/>
      <c r="B645" s="90"/>
      <c r="C645" s="90"/>
      <c r="D645" s="90"/>
      <c r="E645" s="90"/>
      <c r="F645" s="90"/>
      <c r="G645" s="90"/>
      <c r="H645" s="90"/>
      <c r="I645" s="86"/>
      <c r="J645" s="86"/>
      <c r="K645" s="86"/>
      <c r="L645" s="86"/>
      <c r="M645" s="86"/>
      <c r="N645" s="90"/>
      <c r="O645" s="86"/>
      <c r="P645" s="86"/>
      <c r="Q645" s="90"/>
      <c r="R645" s="86"/>
      <c r="S645" s="118"/>
      <c r="T645" s="214"/>
      <c r="U645" s="90"/>
      <c r="V645" s="214"/>
      <c r="W645" s="86"/>
      <c r="X645" s="86"/>
      <c r="Y645" s="86"/>
      <c r="Z645" s="90"/>
      <c r="AA645" s="86"/>
      <c r="AB645" s="86"/>
      <c r="AC645" s="86"/>
      <c r="AD645" s="86"/>
      <c r="AE645" s="86"/>
      <c r="AF645" s="86"/>
    </row>
    <row r="646" ht="12.5" spans="1:32">
      <c r="A646" s="90"/>
      <c r="B646" s="90"/>
      <c r="C646" s="90"/>
      <c r="D646" s="90"/>
      <c r="E646" s="90"/>
      <c r="F646" s="90"/>
      <c r="G646" s="90"/>
      <c r="H646" s="90"/>
      <c r="I646" s="86"/>
      <c r="J646" s="86"/>
      <c r="K646" s="86"/>
      <c r="L646" s="86"/>
      <c r="M646" s="86"/>
      <c r="N646" s="90"/>
      <c r="O646" s="86"/>
      <c r="P646" s="86"/>
      <c r="Q646" s="90"/>
      <c r="R646" s="86"/>
      <c r="S646" s="118"/>
      <c r="T646" s="214"/>
      <c r="U646" s="90"/>
      <c r="V646" s="214"/>
      <c r="W646" s="86"/>
      <c r="X646" s="86"/>
      <c r="Y646" s="86"/>
      <c r="Z646" s="90"/>
      <c r="AA646" s="86"/>
      <c r="AB646" s="86"/>
      <c r="AC646" s="86"/>
      <c r="AD646" s="86"/>
      <c r="AE646" s="86"/>
      <c r="AF646" s="86"/>
    </row>
    <row r="647" ht="12.5" spans="1:32">
      <c r="A647" s="90"/>
      <c r="B647" s="90"/>
      <c r="C647" s="90"/>
      <c r="D647" s="90"/>
      <c r="E647" s="90"/>
      <c r="F647" s="90"/>
      <c r="G647" s="90"/>
      <c r="H647" s="90"/>
      <c r="I647" s="86"/>
      <c r="J647" s="86"/>
      <c r="K647" s="86"/>
      <c r="L647" s="86"/>
      <c r="M647" s="86"/>
      <c r="N647" s="90"/>
      <c r="O647" s="86"/>
      <c r="P647" s="86"/>
      <c r="Q647" s="90"/>
      <c r="R647" s="86"/>
      <c r="S647" s="118"/>
      <c r="T647" s="214"/>
      <c r="U647" s="90"/>
      <c r="V647" s="214"/>
      <c r="W647" s="86"/>
      <c r="X647" s="86"/>
      <c r="Y647" s="86"/>
      <c r="Z647" s="90"/>
      <c r="AA647" s="86"/>
      <c r="AB647" s="86"/>
      <c r="AC647" s="86"/>
      <c r="AD647" s="86"/>
      <c r="AE647" s="86"/>
      <c r="AF647" s="86"/>
    </row>
    <row r="648" ht="12.5" spans="1:32">
      <c r="A648" s="90"/>
      <c r="B648" s="90"/>
      <c r="C648" s="90"/>
      <c r="D648" s="90"/>
      <c r="E648" s="90"/>
      <c r="F648" s="90"/>
      <c r="G648" s="90"/>
      <c r="H648" s="90"/>
      <c r="I648" s="86"/>
      <c r="J648" s="86"/>
      <c r="K648" s="86"/>
      <c r="L648" s="86"/>
      <c r="M648" s="86"/>
      <c r="N648" s="90"/>
      <c r="O648" s="86"/>
      <c r="P648" s="86"/>
      <c r="Q648" s="90"/>
      <c r="R648" s="86"/>
      <c r="S648" s="118"/>
      <c r="T648" s="214"/>
      <c r="U648" s="90"/>
      <c r="V648" s="214"/>
      <c r="W648" s="86"/>
      <c r="X648" s="86"/>
      <c r="Y648" s="86"/>
      <c r="Z648" s="90"/>
      <c r="AA648" s="86"/>
      <c r="AB648" s="86"/>
      <c r="AC648" s="86"/>
      <c r="AD648" s="86"/>
      <c r="AE648" s="86"/>
      <c r="AF648" s="86"/>
    </row>
    <row r="649" ht="12.5" spans="1:32">
      <c r="A649" s="90"/>
      <c r="B649" s="90"/>
      <c r="C649" s="90"/>
      <c r="D649" s="90"/>
      <c r="E649" s="90"/>
      <c r="F649" s="90"/>
      <c r="G649" s="90"/>
      <c r="H649" s="90"/>
      <c r="I649" s="86"/>
      <c r="J649" s="86"/>
      <c r="K649" s="86"/>
      <c r="L649" s="86"/>
      <c r="M649" s="86"/>
      <c r="N649" s="90"/>
      <c r="O649" s="86"/>
      <c r="P649" s="86"/>
      <c r="Q649" s="90"/>
      <c r="R649" s="86"/>
      <c r="S649" s="118"/>
      <c r="T649" s="214"/>
      <c r="U649" s="90"/>
      <c r="V649" s="214"/>
      <c r="W649" s="86"/>
      <c r="X649" s="86"/>
      <c r="Y649" s="86"/>
      <c r="Z649" s="90"/>
      <c r="AA649" s="86"/>
      <c r="AB649" s="86"/>
      <c r="AC649" s="86"/>
      <c r="AD649" s="86"/>
      <c r="AE649" s="86"/>
      <c r="AF649" s="86"/>
    </row>
    <row r="650" ht="12.5" spans="1:32">
      <c r="A650" s="90"/>
      <c r="B650" s="90"/>
      <c r="C650" s="90"/>
      <c r="D650" s="90"/>
      <c r="E650" s="90"/>
      <c r="F650" s="90"/>
      <c r="G650" s="90"/>
      <c r="H650" s="90"/>
      <c r="I650" s="86"/>
      <c r="J650" s="86"/>
      <c r="K650" s="86"/>
      <c r="L650" s="86"/>
      <c r="M650" s="86"/>
      <c r="N650" s="90"/>
      <c r="O650" s="86"/>
      <c r="P650" s="86"/>
      <c r="Q650" s="90"/>
      <c r="R650" s="86"/>
      <c r="S650" s="118"/>
      <c r="T650" s="214"/>
      <c r="U650" s="90"/>
      <c r="V650" s="214"/>
      <c r="W650" s="86"/>
      <c r="X650" s="86"/>
      <c r="Y650" s="86"/>
      <c r="Z650" s="90"/>
      <c r="AA650" s="86"/>
      <c r="AB650" s="86"/>
      <c r="AC650" s="86"/>
      <c r="AD650" s="86"/>
      <c r="AE650" s="86"/>
      <c r="AF650" s="86"/>
    </row>
    <row r="651" ht="12.5" spans="1:32">
      <c r="A651" s="90"/>
      <c r="B651" s="90"/>
      <c r="C651" s="90"/>
      <c r="D651" s="90"/>
      <c r="E651" s="90"/>
      <c r="F651" s="90"/>
      <c r="G651" s="90"/>
      <c r="H651" s="90"/>
      <c r="I651" s="86"/>
      <c r="J651" s="86"/>
      <c r="K651" s="86"/>
      <c r="L651" s="86"/>
      <c r="M651" s="86"/>
      <c r="N651" s="90"/>
      <c r="O651" s="86"/>
      <c r="P651" s="86"/>
      <c r="Q651" s="90"/>
      <c r="R651" s="86"/>
      <c r="S651" s="118"/>
      <c r="T651" s="214"/>
      <c r="U651" s="90"/>
      <c r="V651" s="214"/>
      <c r="W651" s="86"/>
      <c r="X651" s="86"/>
      <c r="Y651" s="86"/>
      <c r="Z651" s="90"/>
      <c r="AA651" s="86"/>
      <c r="AB651" s="86"/>
      <c r="AC651" s="86"/>
      <c r="AD651" s="86"/>
      <c r="AE651" s="86"/>
      <c r="AF651" s="86"/>
    </row>
    <row r="652" ht="12.5" spans="1:32">
      <c r="A652" s="90"/>
      <c r="B652" s="90"/>
      <c r="C652" s="90"/>
      <c r="D652" s="90"/>
      <c r="E652" s="90"/>
      <c r="F652" s="90"/>
      <c r="G652" s="90"/>
      <c r="H652" s="90"/>
      <c r="I652" s="86"/>
      <c r="J652" s="86"/>
      <c r="K652" s="86"/>
      <c r="L652" s="86"/>
      <c r="M652" s="86"/>
      <c r="N652" s="90"/>
      <c r="O652" s="86"/>
      <c r="P652" s="86"/>
      <c r="Q652" s="90"/>
      <c r="R652" s="86"/>
      <c r="S652" s="118"/>
      <c r="T652" s="214"/>
      <c r="U652" s="90"/>
      <c r="V652" s="214"/>
      <c r="W652" s="86"/>
      <c r="X652" s="86"/>
      <c r="Y652" s="86"/>
      <c r="Z652" s="90"/>
      <c r="AA652" s="86"/>
      <c r="AB652" s="86"/>
      <c r="AC652" s="86"/>
      <c r="AD652" s="86"/>
      <c r="AE652" s="86"/>
      <c r="AF652" s="86"/>
    </row>
    <row r="653" ht="12.5" spans="1:32">
      <c r="A653" s="90"/>
      <c r="B653" s="90"/>
      <c r="C653" s="90"/>
      <c r="D653" s="90"/>
      <c r="E653" s="90"/>
      <c r="F653" s="90"/>
      <c r="G653" s="90"/>
      <c r="H653" s="90"/>
      <c r="I653" s="86"/>
      <c r="J653" s="86"/>
      <c r="K653" s="86"/>
      <c r="L653" s="86"/>
      <c r="M653" s="86"/>
      <c r="N653" s="90"/>
      <c r="O653" s="86"/>
      <c r="P653" s="86"/>
      <c r="Q653" s="90"/>
      <c r="R653" s="86"/>
      <c r="S653" s="118"/>
      <c r="T653" s="214"/>
      <c r="U653" s="90"/>
      <c r="V653" s="214"/>
      <c r="W653" s="86"/>
      <c r="X653" s="86"/>
      <c r="Y653" s="86"/>
      <c r="Z653" s="90"/>
      <c r="AA653" s="86"/>
      <c r="AB653" s="86"/>
      <c r="AC653" s="86"/>
      <c r="AD653" s="86"/>
      <c r="AE653" s="86"/>
      <c r="AF653" s="86"/>
    </row>
    <row r="654" ht="12.5" spans="1:32">
      <c r="A654" s="90"/>
      <c r="B654" s="90"/>
      <c r="C654" s="90"/>
      <c r="D654" s="90"/>
      <c r="E654" s="90"/>
      <c r="F654" s="90"/>
      <c r="G654" s="90"/>
      <c r="H654" s="90"/>
      <c r="I654" s="86"/>
      <c r="J654" s="86"/>
      <c r="K654" s="86"/>
      <c r="L654" s="86"/>
      <c r="M654" s="86"/>
      <c r="N654" s="90"/>
      <c r="O654" s="86"/>
      <c r="P654" s="86"/>
      <c r="Q654" s="90"/>
      <c r="R654" s="86"/>
      <c r="S654" s="118"/>
      <c r="T654" s="214"/>
      <c r="U654" s="90"/>
      <c r="V654" s="214"/>
      <c r="W654" s="86"/>
      <c r="X654" s="86"/>
      <c r="Y654" s="86"/>
      <c r="Z654" s="90"/>
      <c r="AA654" s="86"/>
      <c r="AB654" s="86"/>
      <c r="AC654" s="86"/>
      <c r="AD654" s="86"/>
      <c r="AE654" s="86"/>
      <c r="AF654" s="86"/>
    </row>
    <row r="655" ht="12.5" spans="1:32">
      <c r="A655" s="90"/>
      <c r="B655" s="90"/>
      <c r="C655" s="90"/>
      <c r="D655" s="90"/>
      <c r="E655" s="90"/>
      <c r="F655" s="90"/>
      <c r="G655" s="90"/>
      <c r="H655" s="90"/>
      <c r="I655" s="86"/>
      <c r="J655" s="86"/>
      <c r="K655" s="86"/>
      <c r="L655" s="86"/>
      <c r="M655" s="86"/>
      <c r="N655" s="90"/>
      <c r="O655" s="86"/>
      <c r="P655" s="86"/>
      <c r="Q655" s="90"/>
      <c r="R655" s="86"/>
      <c r="S655" s="118"/>
      <c r="T655" s="214"/>
      <c r="U655" s="90"/>
      <c r="V655" s="214"/>
      <c r="W655" s="86"/>
      <c r="X655" s="86"/>
      <c r="Y655" s="86"/>
      <c r="Z655" s="90"/>
      <c r="AA655" s="86"/>
      <c r="AB655" s="86"/>
      <c r="AC655" s="86"/>
      <c r="AD655" s="86"/>
      <c r="AE655" s="86"/>
      <c r="AF655" s="86"/>
    </row>
    <row r="656" ht="12.5" spans="1:32">
      <c r="A656" s="90"/>
      <c r="B656" s="90"/>
      <c r="C656" s="90"/>
      <c r="D656" s="90"/>
      <c r="E656" s="90"/>
      <c r="F656" s="90"/>
      <c r="G656" s="90"/>
      <c r="H656" s="90"/>
      <c r="I656" s="86"/>
      <c r="J656" s="86"/>
      <c r="K656" s="86"/>
      <c r="L656" s="86"/>
      <c r="M656" s="86"/>
      <c r="N656" s="90"/>
      <c r="O656" s="86"/>
      <c r="P656" s="86"/>
      <c r="Q656" s="90"/>
      <c r="R656" s="86"/>
      <c r="S656" s="118"/>
      <c r="T656" s="214"/>
      <c r="U656" s="90"/>
      <c r="V656" s="214"/>
      <c r="W656" s="86"/>
      <c r="X656" s="86"/>
      <c r="Y656" s="86"/>
      <c r="Z656" s="90"/>
      <c r="AA656" s="86"/>
      <c r="AB656" s="86"/>
      <c r="AC656" s="86"/>
      <c r="AD656" s="86"/>
      <c r="AE656" s="86"/>
      <c r="AF656" s="86"/>
    </row>
    <row r="657" ht="12.5" spans="1:32">
      <c r="A657" s="90"/>
      <c r="B657" s="90"/>
      <c r="C657" s="90"/>
      <c r="D657" s="90"/>
      <c r="E657" s="90"/>
      <c r="F657" s="90"/>
      <c r="G657" s="90"/>
      <c r="H657" s="90"/>
      <c r="I657" s="86"/>
      <c r="J657" s="86"/>
      <c r="K657" s="86"/>
      <c r="L657" s="86"/>
      <c r="M657" s="86"/>
      <c r="N657" s="90"/>
      <c r="O657" s="86"/>
      <c r="P657" s="86"/>
      <c r="Q657" s="90"/>
      <c r="R657" s="86"/>
      <c r="S657" s="118"/>
      <c r="T657" s="214"/>
      <c r="U657" s="90"/>
      <c r="V657" s="214"/>
      <c r="W657" s="86"/>
      <c r="X657" s="86"/>
      <c r="Y657" s="86"/>
      <c r="Z657" s="90"/>
      <c r="AA657" s="86"/>
      <c r="AB657" s="86"/>
      <c r="AC657" s="86"/>
      <c r="AD657" s="86"/>
      <c r="AE657" s="86"/>
      <c r="AF657" s="86"/>
    </row>
    <row r="658" ht="12.5" spans="1:32">
      <c r="A658" s="90"/>
      <c r="B658" s="90"/>
      <c r="C658" s="90"/>
      <c r="D658" s="90"/>
      <c r="E658" s="90"/>
      <c r="F658" s="90"/>
      <c r="G658" s="90"/>
      <c r="H658" s="90"/>
      <c r="I658" s="86"/>
      <c r="J658" s="86"/>
      <c r="K658" s="86"/>
      <c r="L658" s="86"/>
      <c r="M658" s="86"/>
      <c r="N658" s="90"/>
      <c r="O658" s="86"/>
      <c r="P658" s="86"/>
      <c r="Q658" s="90"/>
      <c r="R658" s="86"/>
      <c r="S658" s="118"/>
      <c r="T658" s="214"/>
      <c r="U658" s="90"/>
      <c r="V658" s="214"/>
      <c r="W658" s="86"/>
      <c r="X658" s="86"/>
      <c r="Y658" s="86"/>
      <c r="Z658" s="90"/>
      <c r="AA658" s="86"/>
      <c r="AB658" s="86"/>
      <c r="AC658" s="86"/>
      <c r="AD658" s="86"/>
      <c r="AE658" s="86"/>
      <c r="AF658" s="86"/>
    </row>
    <row r="659" ht="12.5" spans="1:32">
      <c r="A659" s="90"/>
      <c r="B659" s="90"/>
      <c r="C659" s="90"/>
      <c r="D659" s="90"/>
      <c r="E659" s="90"/>
      <c r="F659" s="90"/>
      <c r="G659" s="90"/>
      <c r="H659" s="90"/>
      <c r="I659" s="86"/>
      <c r="J659" s="86"/>
      <c r="K659" s="86"/>
      <c r="L659" s="86"/>
      <c r="M659" s="86"/>
      <c r="N659" s="90"/>
      <c r="O659" s="86"/>
      <c r="P659" s="86"/>
      <c r="Q659" s="90"/>
      <c r="R659" s="86"/>
      <c r="S659" s="118"/>
      <c r="T659" s="214"/>
      <c r="U659" s="90"/>
      <c r="V659" s="214"/>
      <c r="W659" s="86"/>
      <c r="X659" s="86"/>
      <c r="Y659" s="86"/>
      <c r="Z659" s="90"/>
      <c r="AA659" s="86"/>
      <c r="AB659" s="86"/>
      <c r="AC659" s="86"/>
      <c r="AD659" s="86"/>
      <c r="AE659" s="86"/>
      <c r="AF659" s="86"/>
    </row>
    <row r="660" ht="12.5" spans="1:32">
      <c r="A660" s="90"/>
      <c r="B660" s="90"/>
      <c r="C660" s="90"/>
      <c r="D660" s="90"/>
      <c r="E660" s="90"/>
      <c r="F660" s="90"/>
      <c r="G660" s="90"/>
      <c r="H660" s="90"/>
      <c r="I660" s="86"/>
      <c r="J660" s="86"/>
      <c r="K660" s="86"/>
      <c r="L660" s="86"/>
      <c r="M660" s="86"/>
      <c r="N660" s="90"/>
      <c r="O660" s="86"/>
      <c r="P660" s="86"/>
      <c r="Q660" s="90"/>
      <c r="R660" s="86"/>
      <c r="S660" s="118"/>
      <c r="T660" s="214"/>
      <c r="U660" s="90"/>
      <c r="V660" s="214"/>
      <c r="W660" s="86"/>
      <c r="X660" s="86"/>
      <c r="Y660" s="86"/>
      <c r="Z660" s="90"/>
      <c r="AA660" s="86"/>
      <c r="AB660" s="86"/>
      <c r="AC660" s="86"/>
      <c r="AD660" s="86"/>
      <c r="AE660" s="86"/>
      <c r="AF660" s="86"/>
    </row>
    <row r="661" ht="12.5" spans="1:32">
      <c r="A661" s="90"/>
      <c r="B661" s="90"/>
      <c r="C661" s="90"/>
      <c r="D661" s="90"/>
      <c r="E661" s="90"/>
      <c r="F661" s="90"/>
      <c r="G661" s="90"/>
      <c r="H661" s="90"/>
      <c r="I661" s="86"/>
      <c r="J661" s="86"/>
      <c r="K661" s="86"/>
      <c r="L661" s="86"/>
      <c r="M661" s="86"/>
      <c r="N661" s="90"/>
      <c r="O661" s="86"/>
      <c r="P661" s="86"/>
      <c r="Q661" s="90"/>
      <c r="R661" s="86"/>
      <c r="S661" s="118"/>
      <c r="T661" s="214"/>
      <c r="U661" s="90"/>
      <c r="V661" s="214"/>
      <c r="W661" s="86"/>
      <c r="X661" s="86"/>
      <c r="Y661" s="86"/>
      <c r="Z661" s="90"/>
      <c r="AA661" s="86"/>
      <c r="AB661" s="86"/>
      <c r="AC661" s="86"/>
      <c r="AD661" s="86"/>
      <c r="AE661" s="86"/>
      <c r="AF661" s="86"/>
    </row>
    <row r="662" ht="12.5" spans="1:32">
      <c r="A662" s="90"/>
      <c r="B662" s="90"/>
      <c r="C662" s="90"/>
      <c r="D662" s="90"/>
      <c r="E662" s="90"/>
      <c r="F662" s="90"/>
      <c r="G662" s="90"/>
      <c r="H662" s="90"/>
      <c r="I662" s="86"/>
      <c r="J662" s="86"/>
      <c r="K662" s="86"/>
      <c r="L662" s="86"/>
      <c r="M662" s="86"/>
      <c r="N662" s="90"/>
      <c r="O662" s="86"/>
      <c r="P662" s="86"/>
      <c r="Q662" s="90"/>
      <c r="R662" s="86"/>
      <c r="S662" s="118"/>
      <c r="T662" s="214"/>
      <c r="U662" s="90"/>
      <c r="V662" s="214"/>
      <c r="W662" s="86"/>
      <c r="X662" s="86"/>
      <c r="Y662" s="86"/>
      <c r="Z662" s="90"/>
      <c r="AA662" s="86"/>
      <c r="AB662" s="86"/>
      <c r="AC662" s="86"/>
      <c r="AD662" s="86"/>
      <c r="AE662" s="86"/>
      <c r="AF662" s="86"/>
    </row>
    <row r="663" ht="12.5" spans="1:32">
      <c r="A663" s="90"/>
      <c r="B663" s="90"/>
      <c r="C663" s="90"/>
      <c r="D663" s="90"/>
      <c r="E663" s="90"/>
      <c r="F663" s="90"/>
      <c r="G663" s="90"/>
      <c r="H663" s="90"/>
      <c r="I663" s="86"/>
      <c r="J663" s="86"/>
      <c r="K663" s="86"/>
      <c r="L663" s="86"/>
      <c r="M663" s="86"/>
      <c r="N663" s="90"/>
      <c r="O663" s="86"/>
      <c r="P663" s="86"/>
      <c r="Q663" s="90"/>
      <c r="R663" s="86"/>
      <c r="S663" s="118"/>
      <c r="T663" s="214"/>
      <c r="U663" s="90"/>
      <c r="V663" s="214"/>
      <c r="W663" s="86"/>
      <c r="X663" s="86"/>
      <c r="Y663" s="86"/>
      <c r="Z663" s="90"/>
      <c r="AA663" s="86"/>
      <c r="AB663" s="86"/>
      <c r="AC663" s="86"/>
      <c r="AD663" s="86"/>
      <c r="AE663" s="86"/>
      <c r="AF663" s="86"/>
    </row>
    <row r="664" ht="12.5" spans="1:32">
      <c r="A664" s="90"/>
      <c r="B664" s="90"/>
      <c r="C664" s="90"/>
      <c r="D664" s="90"/>
      <c r="E664" s="90"/>
      <c r="F664" s="90"/>
      <c r="G664" s="90"/>
      <c r="H664" s="90"/>
      <c r="I664" s="86"/>
      <c r="J664" s="86"/>
      <c r="K664" s="86"/>
      <c r="L664" s="86"/>
      <c r="M664" s="86"/>
      <c r="N664" s="90"/>
      <c r="O664" s="86"/>
      <c r="P664" s="86"/>
      <c r="Q664" s="90"/>
      <c r="R664" s="86"/>
      <c r="S664" s="118"/>
      <c r="T664" s="214"/>
      <c r="U664" s="90"/>
      <c r="V664" s="214"/>
      <c r="W664" s="86"/>
      <c r="X664" s="86"/>
      <c r="Y664" s="86"/>
      <c r="Z664" s="90"/>
      <c r="AA664" s="86"/>
      <c r="AB664" s="86"/>
      <c r="AC664" s="86"/>
      <c r="AD664" s="86"/>
      <c r="AE664" s="86"/>
      <c r="AF664" s="86"/>
    </row>
    <row r="665" ht="12.5" spans="1:32">
      <c r="A665" s="90"/>
      <c r="B665" s="90"/>
      <c r="C665" s="90"/>
      <c r="D665" s="90"/>
      <c r="E665" s="90"/>
      <c r="F665" s="90"/>
      <c r="G665" s="90"/>
      <c r="H665" s="90"/>
      <c r="I665" s="86"/>
      <c r="J665" s="86"/>
      <c r="K665" s="86"/>
      <c r="L665" s="86"/>
      <c r="M665" s="86"/>
      <c r="N665" s="90"/>
      <c r="O665" s="86"/>
      <c r="P665" s="86"/>
      <c r="Q665" s="90"/>
      <c r="R665" s="86"/>
      <c r="S665" s="118"/>
      <c r="T665" s="214"/>
      <c r="U665" s="90"/>
      <c r="V665" s="214"/>
      <c r="W665" s="86"/>
      <c r="X665" s="86"/>
      <c r="Y665" s="86"/>
      <c r="Z665" s="90"/>
      <c r="AA665" s="86"/>
      <c r="AB665" s="86"/>
      <c r="AC665" s="86"/>
      <c r="AD665" s="86"/>
      <c r="AE665" s="86"/>
      <c r="AF665" s="86"/>
    </row>
    <row r="666" ht="12.5" spans="1:32">
      <c r="A666" s="90"/>
      <c r="B666" s="90"/>
      <c r="C666" s="90"/>
      <c r="D666" s="90"/>
      <c r="E666" s="90"/>
      <c r="F666" s="90"/>
      <c r="G666" s="90"/>
      <c r="H666" s="90"/>
      <c r="I666" s="86"/>
      <c r="J666" s="86"/>
      <c r="K666" s="86"/>
      <c r="L666" s="86"/>
      <c r="M666" s="86"/>
      <c r="N666" s="90"/>
      <c r="O666" s="86"/>
      <c r="P666" s="86"/>
      <c r="Q666" s="90"/>
      <c r="R666" s="86"/>
      <c r="S666" s="118"/>
      <c r="T666" s="214"/>
      <c r="U666" s="90"/>
      <c r="V666" s="214"/>
      <c r="W666" s="86"/>
      <c r="X666" s="86"/>
      <c r="Y666" s="86"/>
      <c r="Z666" s="90"/>
      <c r="AA666" s="86"/>
      <c r="AB666" s="86"/>
      <c r="AC666" s="86"/>
      <c r="AD666" s="86"/>
      <c r="AE666" s="86"/>
      <c r="AF666" s="86"/>
    </row>
    <row r="667" ht="12.5" spans="1:32">
      <c r="A667" s="90"/>
      <c r="B667" s="90"/>
      <c r="C667" s="90"/>
      <c r="D667" s="90"/>
      <c r="E667" s="90"/>
      <c r="F667" s="90"/>
      <c r="G667" s="90"/>
      <c r="H667" s="90"/>
      <c r="I667" s="86"/>
      <c r="J667" s="86"/>
      <c r="K667" s="86"/>
      <c r="L667" s="86"/>
      <c r="M667" s="86"/>
      <c r="N667" s="90"/>
      <c r="O667" s="86"/>
      <c r="P667" s="86"/>
      <c r="Q667" s="90"/>
      <c r="R667" s="86"/>
      <c r="S667" s="118"/>
      <c r="T667" s="214"/>
      <c r="U667" s="90"/>
      <c r="V667" s="214"/>
      <c r="W667" s="86"/>
      <c r="X667" s="86"/>
      <c r="Y667" s="86"/>
      <c r="Z667" s="90"/>
      <c r="AA667" s="86"/>
      <c r="AB667" s="86"/>
      <c r="AC667" s="86"/>
      <c r="AD667" s="86"/>
      <c r="AE667" s="86"/>
      <c r="AF667" s="86"/>
    </row>
    <row r="668" ht="12.5" spans="1:32">
      <c r="A668" s="90"/>
      <c r="B668" s="90"/>
      <c r="C668" s="90"/>
      <c r="D668" s="90"/>
      <c r="E668" s="90"/>
      <c r="F668" s="90"/>
      <c r="G668" s="90"/>
      <c r="H668" s="90"/>
      <c r="I668" s="86"/>
      <c r="J668" s="86"/>
      <c r="K668" s="86"/>
      <c r="L668" s="86"/>
      <c r="M668" s="86"/>
      <c r="N668" s="90"/>
      <c r="O668" s="86"/>
      <c r="P668" s="86"/>
      <c r="Q668" s="90"/>
      <c r="R668" s="86"/>
      <c r="S668" s="118"/>
      <c r="T668" s="214"/>
      <c r="U668" s="90"/>
      <c r="V668" s="214"/>
      <c r="W668" s="86"/>
      <c r="X668" s="86"/>
      <c r="Y668" s="86"/>
      <c r="Z668" s="90"/>
      <c r="AA668" s="86"/>
      <c r="AB668" s="86"/>
      <c r="AC668" s="86"/>
      <c r="AD668" s="86"/>
      <c r="AE668" s="86"/>
      <c r="AF668" s="86"/>
    </row>
    <row r="669" ht="12.5" spans="1:32">
      <c r="A669" s="90"/>
      <c r="B669" s="90"/>
      <c r="C669" s="90"/>
      <c r="D669" s="90"/>
      <c r="E669" s="90"/>
      <c r="F669" s="90"/>
      <c r="G669" s="90"/>
      <c r="H669" s="90"/>
      <c r="I669" s="86"/>
      <c r="J669" s="86"/>
      <c r="K669" s="86"/>
      <c r="L669" s="86"/>
      <c r="M669" s="86"/>
      <c r="N669" s="90"/>
      <c r="O669" s="86"/>
      <c r="P669" s="86"/>
      <c r="Q669" s="90"/>
      <c r="R669" s="86"/>
      <c r="S669" s="118"/>
      <c r="T669" s="214"/>
      <c r="U669" s="90"/>
      <c r="V669" s="214"/>
      <c r="W669" s="86"/>
      <c r="X669" s="86"/>
      <c r="Y669" s="86"/>
      <c r="Z669" s="90"/>
      <c r="AA669" s="86"/>
      <c r="AB669" s="86"/>
      <c r="AC669" s="86"/>
      <c r="AD669" s="86"/>
      <c r="AE669" s="86"/>
      <c r="AF669" s="86"/>
    </row>
    <row r="670" ht="12.5" spans="1:32">
      <c r="A670" s="90"/>
      <c r="B670" s="90"/>
      <c r="C670" s="90"/>
      <c r="D670" s="90"/>
      <c r="E670" s="90"/>
      <c r="F670" s="90"/>
      <c r="G670" s="90"/>
      <c r="H670" s="90"/>
      <c r="I670" s="86"/>
      <c r="J670" s="86"/>
      <c r="K670" s="86"/>
      <c r="L670" s="86"/>
      <c r="M670" s="86"/>
      <c r="N670" s="90"/>
      <c r="O670" s="86"/>
      <c r="P670" s="86"/>
      <c r="Q670" s="90"/>
      <c r="R670" s="86"/>
      <c r="S670" s="118"/>
      <c r="T670" s="214"/>
      <c r="U670" s="90"/>
      <c r="V670" s="214"/>
      <c r="W670" s="86"/>
      <c r="X670" s="86"/>
      <c r="Y670" s="86"/>
      <c r="Z670" s="90"/>
      <c r="AA670" s="86"/>
      <c r="AB670" s="86"/>
      <c r="AC670" s="86"/>
      <c r="AD670" s="86"/>
      <c r="AE670" s="86"/>
      <c r="AF670" s="86"/>
    </row>
    <row r="671" ht="12.5" spans="1:32">
      <c r="A671" s="90"/>
      <c r="B671" s="90"/>
      <c r="C671" s="90"/>
      <c r="D671" s="90"/>
      <c r="E671" s="90"/>
      <c r="F671" s="90"/>
      <c r="G671" s="90"/>
      <c r="H671" s="90"/>
      <c r="I671" s="86"/>
      <c r="J671" s="86"/>
      <c r="K671" s="86"/>
      <c r="L671" s="86"/>
      <c r="M671" s="86"/>
      <c r="N671" s="90"/>
      <c r="O671" s="86"/>
      <c r="P671" s="86"/>
      <c r="Q671" s="90"/>
      <c r="R671" s="86"/>
      <c r="S671" s="118"/>
      <c r="T671" s="214"/>
      <c r="U671" s="90"/>
      <c r="V671" s="214"/>
      <c r="W671" s="86"/>
      <c r="X671" s="86"/>
      <c r="Y671" s="86"/>
      <c r="Z671" s="90"/>
      <c r="AA671" s="86"/>
      <c r="AB671" s="86"/>
      <c r="AC671" s="86"/>
      <c r="AD671" s="86"/>
      <c r="AE671" s="86"/>
      <c r="AF671" s="86"/>
    </row>
    <row r="672" ht="12.5" spans="1:32">
      <c r="A672" s="90"/>
      <c r="B672" s="90"/>
      <c r="C672" s="90"/>
      <c r="D672" s="90"/>
      <c r="E672" s="90"/>
      <c r="F672" s="90"/>
      <c r="G672" s="90"/>
      <c r="H672" s="90"/>
      <c r="I672" s="86"/>
      <c r="J672" s="86"/>
      <c r="K672" s="86"/>
      <c r="L672" s="86"/>
      <c r="M672" s="86"/>
      <c r="N672" s="90"/>
      <c r="O672" s="86"/>
      <c r="P672" s="86"/>
      <c r="Q672" s="90"/>
      <c r="R672" s="86"/>
      <c r="S672" s="118"/>
      <c r="T672" s="214"/>
      <c r="U672" s="90"/>
      <c r="V672" s="214"/>
      <c r="W672" s="86"/>
      <c r="X672" s="86"/>
      <c r="Y672" s="86"/>
      <c r="Z672" s="90"/>
      <c r="AA672" s="86"/>
      <c r="AB672" s="86"/>
      <c r="AC672" s="86"/>
      <c r="AD672" s="86"/>
      <c r="AE672" s="86"/>
      <c r="AF672" s="86"/>
    </row>
    <row r="673" ht="12.5" spans="1:32">
      <c r="A673" s="90"/>
      <c r="B673" s="90"/>
      <c r="C673" s="90"/>
      <c r="D673" s="90"/>
      <c r="E673" s="90"/>
      <c r="F673" s="90"/>
      <c r="G673" s="90"/>
      <c r="H673" s="90"/>
      <c r="I673" s="86"/>
      <c r="J673" s="86"/>
      <c r="K673" s="86"/>
      <c r="L673" s="86"/>
      <c r="M673" s="86"/>
      <c r="N673" s="90"/>
      <c r="O673" s="86"/>
      <c r="P673" s="86"/>
      <c r="Q673" s="90"/>
      <c r="R673" s="86"/>
      <c r="S673" s="118"/>
      <c r="T673" s="214"/>
      <c r="U673" s="90"/>
      <c r="V673" s="214"/>
      <c r="W673" s="86"/>
      <c r="X673" s="86"/>
      <c r="Y673" s="86"/>
      <c r="Z673" s="90"/>
      <c r="AA673" s="86"/>
      <c r="AB673" s="86"/>
      <c r="AC673" s="86"/>
      <c r="AD673" s="86"/>
      <c r="AE673" s="86"/>
      <c r="AF673" s="86"/>
    </row>
    <row r="674" ht="12.5" spans="1:32">
      <c r="A674" s="90"/>
      <c r="B674" s="90"/>
      <c r="C674" s="90"/>
      <c r="D674" s="90"/>
      <c r="E674" s="90"/>
      <c r="F674" s="90"/>
      <c r="G674" s="90"/>
      <c r="H674" s="90"/>
      <c r="I674" s="86"/>
      <c r="J674" s="86"/>
      <c r="K674" s="86"/>
      <c r="L674" s="86"/>
      <c r="M674" s="86"/>
      <c r="N674" s="90"/>
      <c r="O674" s="86"/>
      <c r="P674" s="86"/>
      <c r="Q674" s="90"/>
      <c r="R674" s="86"/>
      <c r="S674" s="118"/>
      <c r="T674" s="214"/>
      <c r="U674" s="90"/>
      <c r="V674" s="214"/>
      <c r="W674" s="86"/>
      <c r="X674" s="86"/>
      <c r="Y674" s="86"/>
      <c r="Z674" s="90"/>
      <c r="AA674" s="86"/>
      <c r="AB674" s="86"/>
      <c r="AC674" s="86"/>
      <c r="AD674" s="86"/>
      <c r="AE674" s="86"/>
      <c r="AF674" s="86"/>
    </row>
    <row r="675" ht="12.5" spans="1:32">
      <c r="A675" s="90"/>
      <c r="B675" s="90"/>
      <c r="C675" s="90"/>
      <c r="D675" s="90"/>
      <c r="E675" s="90"/>
      <c r="F675" s="90"/>
      <c r="G675" s="90"/>
      <c r="H675" s="90"/>
      <c r="I675" s="86"/>
      <c r="J675" s="86"/>
      <c r="K675" s="86"/>
      <c r="L675" s="86"/>
      <c r="M675" s="86"/>
      <c r="N675" s="90"/>
      <c r="O675" s="86"/>
      <c r="P675" s="86"/>
      <c r="Q675" s="90"/>
      <c r="R675" s="86"/>
      <c r="S675" s="118"/>
      <c r="T675" s="214"/>
      <c r="U675" s="90"/>
      <c r="V675" s="214"/>
      <c r="W675" s="86"/>
      <c r="X675" s="86"/>
      <c r="Y675" s="86"/>
      <c r="Z675" s="90"/>
      <c r="AA675" s="86"/>
      <c r="AB675" s="86"/>
      <c r="AC675" s="86"/>
      <c r="AD675" s="86"/>
      <c r="AE675" s="86"/>
      <c r="AF675" s="86"/>
    </row>
    <row r="676" ht="12.5" spans="1:32">
      <c r="A676" s="90"/>
      <c r="B676" s="90"/>
      <c r="C676" s="90"/>
      <c r="D676" s="90"/>
      <c r="E676" s="90"/>
      <c r="F676" s="90"/>
      <c r="G676" s="90"/>
      <c r="H676" s="90"/>
      <c r="I676" s="86"/>
      <c r="J676" s="86"/>
      <c r="K676" s="86"/>
      <c r="L676" s="86"/>
      <c r="M676" s="86"/>
      <c r="N676" s="90"/>
      <c r="O676" s="86"/>
      <c r="P676" s="86"/>
      <c r="Q676" s="90"/>
      <c r="R676" s="86"/>
      <c r="S676" s="118"/>
      <c r="T676" s="214"/>
      <c r="U676" s="90"/>
      <c r="V676" s="214"/>
      <c r="W676" s="86"/>
      <c r="X676" s="86"/>
      <c r="Y676" s="86"/>
      <c r="Z676" s="90"/>
      <c r="AA676" s="86"/>
      <c r="AB676" s="86"/>
      <c r="AC676" s="86"/>
      <c r="AD676" s="86"/>
      <c r="AE676" s="86"/>
      <c r="AF676" s="86"/>
    </row>
    <row r="677" ht="12.5" spans="1:32">
      <c r="A677" s="90"/>
      <c r="B677" s="90"/>
      <c r="C677" s="90"/>
      <c r="D677" s="90"/>
      <c r="E677" s="90"/>
      <c r="F677" s="90"/>
      <c r="G677" s="90"/>
      <c r="H677" s="90"/>
      <c r="I677" s="86"/>
      <c r="J677" s="86"/>
      <c r="K677" s="86"/>
      <c r="L677" s="86"/>
      <c r="M677" s="86"/>
      <c r="N677" s="90"/>
      <c r="O677" s="86"/>
      <c r="P677" s="86"/>
      <c r="Q677" s="90"/>
      <c r="R677" s="86"/>
      <c r="S677" s="118"/>
      <c r="T677" s="214"/>
      <c r="U677" s="90"/>
      <c r="V677" s="214"/>
      <c r="W677" s="86"/>
      <c r="X677" s="86"/>
      <c r="Y677" s="86"/>
      <c r="Z677" s="90"/>
      <c r="AA677" s="86"/>
      <c r="AB677" s="86"/>
      <c r="AC677" s="86"/>
      <c r="AD677" s="86"/>
      <c r="AE677" s="86"/>
      <c r="AF677" s="86"/>
    </row>
    <row r="678" ht="12.5" spans="1:32">
      <c r="A678" s="90"/>
      <c r="B678" s="90"/>
      <c r="C678" s="90"/>
      <c r="D678" s="90"/>
      <c r="E678" s="90"/>
      <c r="F678" s="90"/>
      <c r="G678" s="90"/>
      <c r="H678" s="90"/>
      <c r="I678" s="86"/>
      <c r="J678" s="86"/>
      <c r="K678" s="86"/>
      <c r="L678" s="86"/>
      <c r="M678" s="86"/>
      <c r="N678" s="90"/>
      <c r="O678" s="86"/>
      <c r="P678" s="86"/>
      <c r="Q678" s="90"/>
      <c r="R678" s="86"/>
      <c r="S678" s="118"/>
      <c r="T678" s="214"/>
      <c r="U678" s="90"/>
      <c r="V678" s="214"/>
      <c r="W678" s="86"/>
      <c r="X678" s="86"/>
      <c r="Y678" s="86"/>
      <c r="Z678" s="90"/>
      <c r="AA678" s="86"/>
      <c r="AB678" s="86"/>
      <c r="AC678" s="86"/>
      <c r="AD678" s="86"/>
      <c r="AE678" s="86"/>
      <c r="AF678" s="86"/>
    </row>
    <row r="679" ht="12.5" spans="1:32">
      <c r="A679" s="90"/>
      <c r="B679" s="90"/>
      <c r="C679" s="90"/>
      <c r="D679" s="90"/>
      <c r="E679" s="90"/>
      <c r="F679" s="90"/>
      <c r="G679" s="90"/>
      <c r="H679" s="90"/>
      <c r="I679" s="86"/>
      <c r="J679" s="86"/>
      <c r="K679" s="86"/>
      <c r="L679" s="86"/>
      <c r="M679" s="86"/>
      <c r="N679" s="90"/>
      <c r="O679" s="86"/>
      <c r="P679" s="86"/>
      <c r="Q679" s="90"/>
      <c r="R679" s="86"/>
      <c r="S679" s="118"/>
      <c r="T679" s="214"/>
      <c r="U679" s="90"/>
      <c r="V679" s="214"/>
      <c r="W679" s="86"/>
      <c r="X679" s="86"/>
      <c r="Y679" s="86"/>
      <c r="Z679" s="90"/>
      <c r="AA679" s="86"/>
      <c r="AB679" s="86"/>
      <c r="AC679" s="86"/>
      <c r="AD679" s="86"/>
      <c r="AE679" s="86"/>
      <c r="AF679" s="86"/>
    </row>
    <row r="680" ht="12.5" spans="1:32">
      <c r="A680" s="90"/>
      <c r="B680" s="90"/>
      <c r="C680" s="90"/>
      <c r="D680" s="90"/>
      <c r="E680" s="90"/>
      <c r="F680" s="90"/>
      <c r="G680" s="90"/>
      <c r="H680" s="90"/>
      <c r="I680" s="86"/>
      <c r="J680" s="86"/>
      <c r="K680" s="86"/>
      <c r="L680" s="86"/>
      <c r="M680" s="86"/>
      <c r="N680" s="90"/>
      <c r="O680" s="86"/>
      <c r="P680" s="86"/>
      <c r="Q680" s="90"/>
      <c r="R680" s="86"/>
      <c r="S680" s="118"/>
      <c r="T680" s="214"/>
      <c r="U680" s="90"/>
      <c r="V680" s="214"/>
      <c r="W680" s="86"/>
      <c r="X680" s="86"/>
      <c r="Y680" s="86"/>
      <c r="Z680" s="90"/>
      <c r="AA680" s="86"/>
      <c r="AB680" s="86"/>
      <c r="AC680" s="86"/>
      <c r="AD680" s="86"/>
      <c r="AE680" s="86"/>
      <c r="AF680" s="86"/>
    </row>
    <row r="681" ht="12.5" spans="1:32">
      <c r="A681" s="90"/>
      <c r="B681" s="90"/>
      <c r="C681" s="90"/>
      <c r="D681" s="90"/>
      <c r="E681" s="90"/>
      <c r="F681" s="90"/>
      <c r="G681" s="90"/>
      <c r="H681" s="90"/>
      <c r="I681" s="86"/>
      <c r="J681" s="86"/>
      <c r="K681" s="86"/>
      <c r="L681" s="86"/>
      <c r="M681" s="86"/>
      <c r="N681" s="90"/>
      <c r="O681" s="86"/>
      <c r="P681" s="86"/>
      <c r="Q681" s="90"/>
      <c r="R681" s="86"/>
      <c r="S681" s="118"/>
      <c r="T681" s="214"/>
      <c r="U681" s="90"/>
      <c r="V681" s="214"/>
      <c r="W681" s="86"/>
      <c r="X681" s="86"/>
      <c r="Y681" s="86"/>
      <c r="Z681" s="90"/>
      <c r="AA681" s="86"/>
      <c r="AB681" s="86"/>
      <c r="AC681" s="86"/>
      <c r="AD681" s="86"/>
      <c r="AE681" s="86"/>
      <c r="AF681" s="86"/>
    </row>
    <row r="682" ht="12.5" spans="1:32">
      <c r="A682" s="90"/>
      <c r="B682" s="90"/>
      <c r="C682" s="90"/>
      <c r="D682" s="90"/>
      <c r="E682" s="90"/>
      <c r="F682" s="90"/>
      <c r="G682" s="90"/>
      <c r="H682" s="90"/>
      <c r="I682" s="86"/>
      <c r="J682" s="86"/>
      <c r="K682" s="86"/>
      <c r="L682" s="86"/>
      <c r="M682" s="86"/>
      <c r="N682" s="90"/>
      <c r="O682" s="86"/>
      <c r="P682" s="86"/>
      <c r="Q682" s="90"/>
      <c r="R682" s="86"/>
      <c r="S682" s="118"/>
      <c r="T682" s="214"/>
      <c r="U682" s="90"/>
      <c r="V682" s="214"/>
      <c r="W682" s="86"/>
      <c r="X682" s="86"/>
      <c r="Y682" s="86"/>
      <c r="Z682" s="90"/>
      <c r="AA682" s="86"/>
      <c r="AB682" s="86"/>
      <c r="AC682" s="86"/>
      <c r="AD682" s="86"/>
      <c r="AE682" s="86"/>
      <c r="AF682" s="86"/>
    </row>
    <row r="683" ht="12.5" spans="1:32">
      <c r="A683" s="90"/>
      <c r="B683" s="90"/>
      <c r="C683" s="90"/>
      <c r="D683" s="90"/>
      <c r="E683" s="90"/>
      <c r="F683" s="90"/>
      <c r="G683" s="90"/>
      <c r="H683" s="90"/>
      <c r="I683" s="86"/>
      <c r="J683" s="86"/>
      <c r="K683" s="86"/>
      <c r="L683" s="86"/>
      <c r="M683" s="86"/>
      <c r="N683" s="90"/>
      <c r="O683" s="86"/>
      <c r="P683" s="86"/>
      <c r="Q683" s="90"/>
      <c r="R683" s="86"/>
      <c r="S683" s="118"/>
      <c r="T683" s="214"/>
      <c r="U683" s="90"/>
      <c r="V683" s="214"/>
      <c r="W683" s="86"/>
      <c r="X683" s="86"/>
      <c r="Y683" s="86"/>
      <c r="Z683" s="90"/>
      <c r="AA683" s="86"/>
      <c r="AB683" s="86"/>
      <c r="AC683" s="86"/>
      <c r="AD683" s="86"/>
      <c r="AE683" s="86"/>
      <c r="AF683" s="86"/>
    </row>
    <row r="684" ht="12.5" spans="1:32">
      <c r="A684" s="90"/>
      <c r="B684" s="90"/>
      <c r="C684" s="90"/>
      <c r="D684" s="90"/>
      <c r="E684" s="90"/>
      <c r="F684" s="90"/>
      <c r="G684" s="90"/>
      <c r="H684" s="90"/>
      <c r="I684" s="86"/>
      <c r="J684" s="86"/>
      <c r="K684" s="86"/>
      <c r="L684" s="86"/>
      <c r="M684" s="86"/>
      <c r="N684" s="90"/>
      <c r="O684" s="86"/>
      <c r="P684" s="86"/>
      <c r="Q684" s="90"/>
      <c r="R684" s="86"/>
      <c r="S684" s="118"/>
      <c r="T684" s="214"/>
      <c r="U684" s="90"/>
      <c r="V684" s="214"/>
      <c r="W684" s="86"/>
      <c r="X684" s="86"/>
      <c r="Y684" s="86"/>
      <c r="Z684" s="90"/>
      <c r="AA684" s="86"/>
      <c r="AB684" s="86"/>
      <c r="AC684" s="86"/>
      <c r="AD684" s="86"/>
      <c r="AE684" s="86"/>
      <c r="AF684" s="86"/>
    </row>
    <row r="685" ht="12.5" spans="1:32">
      <c r="A685" s="90"/>
      <c r="B685" s="90"/>
      <c r="C685" s="90"/>
      <c r="D685" s="90"/>
      <c r="E685" s="90"/>
      <c r="F685" s="90"/>
      <c r="G685" s="90"/>
      <c r="H685" s="90"/>
      <c r="I685" s="86"/>
      <c r="J685" s="86"/>
      <c r="K685" s="86"/>
      <c r="L685" s="86"/>
      <c r="M685" s="86"/>
      <c r="N685" s="90"/>
      <c r="O685" s="86"/>
      <c r="P685" s="86"/>
      <c r="Q685" s="90"/>
      <c r="R685" s="86"/>
      <c r="S685" s="118"/>
      <c r="T685" s="214"/>
      <c r="U685" s="90"/>
      <c r="V685" s="214"/>
      <c r="W685" s="86"/>
      <c r="X685" s="86"/>
      <c r="Y685" s="86"/>
      <c r="Z685" s="90"/>
      <c r="AA685" s="86"/>
      <c r="AB685" s="86"/>
      <c r="AC685" s="86"/>
      <c r="AD685" s="86"/>
      <c r="AE685" s="86"/>
      <c r="AF685" s="86"/>
    </row>
    <row r="686" ht="12.5" spans="1:32">
      <c r="A686" s="90"/>
      <c r="B686" s="90"/>
      <c r="C686" s="90"/>
      <c r="D686" s="90"/>
      <c r="E686" s="90"/>
      <c r="F686" s="90"/>
      <c r="G686" s="90"/>
      <c r="H686" s="90"/>
      <c r="I686" s="86"/>
      <c r="J686" s="86"/>
      <c r="K686" s="86"/>
      <c r="L686" s="86"/>
      <c r="M686" s="86"/>
      <c r="N686" s="90"/>
      <c r="O686" s="86"/>
      <c r="P686" s="86"/>
      <c r="Q686" s="90"/>
      <c r="R686" s="86"/>
      <c r="S686" s="118"/>
      <c r="T686" s="214"/>
      <c r="U686" s="90"/>
      <c r="V686" s="214"/>
      <c r="W686" s="86"/>
      <c r="X686" s="86"/>
      <c r="Y686" s="86"/>
      <c r="Z686" s="90"/>
      <c r="AA686" s="86"/>
      <c r="AB686" s="86"/>
      <c r="AC686" s="86"/>
      <c r="AD686" s="86"/>
      <c r="AE686" s="86"/>
      <c r="AF686" s="86"/>
    </row>
    <row r="687" ht="12.5" spans="1:32">
      <c r="A687" s="90"/>
      <c r="B687" s="90"/>
      <c r="C687" s="90"/>
      <c r="D687" s="90"/>
      <c r="E687" s="90"/>
      <c r="F687" s="90"/>
      <c r="G687" s="90"/>
      <c r="H687" s="90"/>
      <c r="I687" s="86"/>
      <c r="J687" s="86"/>
      <c r="K687" s="86"/>
      <c r="L687" s="86"/>
      <c r="M687" s="86"/>
      <c r="N687" s="90"/>
      <c r="O687" s="86"/>
      <c r="P687" s="86"/>
      <c r="Q687" s="90"/>
      <c r="R687" s="86"/>
      <c r="S687" s="118"/>
      <c r="T687" s="214"/>
      <c r="U687" s="90"/>
      <c r="V687" s="214"/>
      <c r="W687" s="86"/>
      <c r="X687" s="86"/>
      <c r="Y687" s="86"/>
      <c r="Z687" s="90"/>
      <c r="AA687" s="86"/>
      <c r="AB687" s="86"/>
      <c r="AC687" s="86"/>
      <c r="AD687" s="86"/>
      <c r="AE687" s="86"/>
      <c r="AF687" s="86"/>
    </row>
    <row r="688" ht="12.5" spans="1:32">
      <c r="A688" s="90"/>
      <c r="B688" s="90"/>
      <c r="C688" s="90"/>
      <c r="D688" s="90"/>
      <c r="E688" s="90"/>
      <c r="F688" s="90"/>
      <c r="G688" s="90"/>
      <c r="H688" s="90"/>
      <c r="I688" s="86"/>
      <c r="J688" s="86"/>
      <c r="K688" s="86"/>
      <c r="L688" s="86"/>
      <c r="M688" s="86"/>
      <c r="N688" s="90"/>
      <c r="O688" s="86"/>
      <c r="P688" s="86"/>
      <c r="Q688" s="90"/>
      <c r="R688" s="86"/>
      <c r="S688" s="118"/>
      <c r="T688" s="214"/>
      <c r="U688" s="90"/>
      <c r="V688" s="214"/>
      <c r="W688" s="86"/>
      <c r="X688" s="86"/>
      <c r="Y688" s="86"/>
      <c r="Z688" s="90"/>
      <c r="AA688" s="86"/>
      <c r="AB688" s="86"/>
      <c r="AC688" s="86"/>
      <c r="AD688" s="86"/>
      <c r="AE688" s="86"/>
      <c r="AF688" s="86"/>
    </row>
    <row r="689" ht="12.5" spans="1:32">
      <c r="A689" s="90"/>
      <c r="B689" s="90"/>
      <c r="C689" s="90"/>
      <c r="D689" s="90"/>
      <c r="E689" s="90"/>
      <c r="F689" s="90"/>
      <c r="G689" s="90"/>
      <c r="H689" s="90"/>
      <c r="I689" s="86"/>
      <c r="J689" s="86"/>
      <c r="K689" s="86"/>
      <c r="L689" s="86"/>
      <c r="M689" s="86"/>
      <c r="N689" s="90"/>
      <c r="O689" s="86"/>
      <c r="P689" s="86"/>
      <c r="Q689" s="90"/>
      <c r="R689" s="86"/>
      <c r="S689" s="118"/>
      <c r="T689" s="214"/>
      <c r="U689" s="90"/>
      <c r="V689" s="214"/>
      <c r="W689" s="86"/>
      <c r="X689" s="86"/>
      <c r="Y689" s="86"/>
      <c r="Z689" s="90"/>
      <c r="AA689" s="86"/>
      <c r="AB689" s="86"/>
      <c r="AC689" s="86"/>
      <c r="AD689" s="86"/>
      <c r="AE689" s="86"/>
      <c r="AF689" s="86"/>
    </row>
    <row r="690" ht="12.5" spans="1:32">
      <c r="A690" s="90"/>
      <c r="B690" s="90"/>
      <c r="C690" s="90"/>
      <c r="D690" s="90"/>
      <c r="E690" s="90"/>
      <c r="F690" s="90"/>
      <c r="G690" s="90"/>
      <c r="H690" s="90"/>
      <c r="I690" s="86"/>
      <c r="J690" s="86"/>
      <c r="K690" s="86"/>
      <c r="L690" s="86"/>
      <c r="M690" s="86"/>
      <c r="N690" s="90"/>
      <c r="O690" s="86"/>
      <c r="P690" s="86"/>
      <c r="Q690" s="90"/>
      <c r="R690" s="86"/>
      <c r="S690" s="118"/>
      <c r="T690" s="214"/>
      <c r="U690" s="90"/>
      <c r="V690" s="214"/>
      <c r="W690" s="86"/>
      <c r="X690" s="86"/>
      <c r="Y690" s="86"/>
      <c r="Z690" s="90"/>
      <c r="AA690" s="86"/>
      <c r="AB690" s="86"/>
      <c r="AC690" s="86"/>
      <c r="AD690" s="86"/>
      <c r="AE690" s="86"/>
      <c r="AF690" s="86"/>
    </row>
    <row r="691" ht="12.5" spans="1:32">
      <c r="A691" s="90"/>
      <c r="B691" s="90"/>
      <c r="C691" s="90"/>
      <c r="D691" s="90"/>
      <c r="E691" s="90"/>
      <c r="F691" s="90"/>
      <c r="G691" s="90"/>
      <c r="H691" s="90"/>
      <c r="I691" s="86"/>
      <c r="J691" s="86"/>
      <c r="K691" s="86"/>
      <c r="L691" s="86"/>
      <c r="M691" s="86"/>
      <c r="N691" s="90"/>
      <c r="O691" s="86"/>
      <c r="P691" s="86"/>
      <c r="Q691" s="90"/>
      <c r="R691" s="86"/>
      <c r="S691" s="118"/>
      <c r="T691" s="214"/>
      <c r="U691" s="90"/>
      <c r="V691" s="214"/>
      <c r="W691" s="86"/>
      <c r="X691" s="86"/>
      <c r="Y691" s="86"/>
      <c r="Z691" s="90"/>
      <c r="AA691" s="86"/>
      <c r="AB691" s="86"/>
      <c r="AC691" s="86"/>
      <c r="AD691" s="86"/>
      <c r="AE691" s="86"/>
      <c r="AF691" s="86"/>
    </row>
    <row r="692" ht="12.5" spans="1:32">
      <c r="A692" s="90"/>
      <c r="B692" s="90"/>
      <c r="C692" s="90"/>
      <c r="D692" s="90"/>
      <c r="E692" s="90"/>
      <c r="F692" s="90"/>
      <c r="G692" s="90"/>
      <c r="H692" s="90"/>
      <c r="I692" s="86"/>
      <c r="J692" s="86"/>
      <c r="K692" s="86"/>
      <c r="L692" s="86"/>
      <c r="M692" s="86"/>
      <c r="N692" s="90"/>
      <c r="O692" s="86"/>
      <c r="P692" s="86"/>
      <c r="Q692" s="90"/>
      <c r="R692" s="86"/>
      <c r="S692" s="118"/>
      <c r="T692" s="214"/>
      <c r="U692" s="90"/>
      <c r="V692" s="214"/>
      <c r="W692" s="86"/>
      <c r="X692" s="86"/>
      <c r="Y692" s="86"/>
      <c r="Z692" s="90"/>
      <c r="AA692" s="86"/>
      <c r="AB692" s="86"/>
      <c r="AC692" s="86"/>
      <c r="AD692" s="86"/>
      <c r="AE692" s="86"/>
      <c r="AF692" s="86"/>
    </row>
    <row r="693" ht="12.5" spans="1:32">
      <c r="A693" s="90"/>
      <c r="B693" s="90"/>
      <c r="C693" s="90"/>
      <c r="D693" s="90"/>
      <c r="E693" s="90"/>
      <c r="F693" s="90"/>
      <c r="G693" s="90"/>
      <c r="H693" s="90"/>
      <c r="I693" s="86"/>
      <c r="J693" s="86"/>
      <c r="K693" s="86"/>
      <c r="L693" s="86"/>
      <c r="M693" s="86"/>
      <c r="N693" s="90"/>
      <c r="O693" s="86"/>
      <c r="P693" s="86"/>
      <c r="Q693" s="90"/>
      <c r="R693" s="86"/>
      <c r="S693" s="118"/>
      <c r="T693" s="214"/>
      <c r="U693" s="90"/>
      <c r="V693" s="214"/>
      <c r="W693" s="86"/>
      <c r="X693" s="86"/>
      <c r="Y693" s="86"/>
      <c r="Z693" s="90"/>
      <c r="AA693" s="86"/>
      <c r="AB693" s="86"/>
      <c r="AC693" s="86"/>
      <c r="AD693" s="86"/>
      <c r="AE693" s="86"/>
      <c r="AF693" s="86"/>
    </row>
    <row r="694" ht="12.5" spans="1:32">
      <c r="A694" s="90"/>
      <c r="B694" s="90"/>
      <c r="C694" s="90"/>
      <c r="D694" s="90"/>
      <c r="E694" s="90"/>
      <c r="F694" s="90"/>
      <c r="G694" s="90"/>
      <c r="H694" s="90"/>
      <c r="I694" s="86"/>
      <c r="J694" s="86"/>
      <c r="K694" s="86"/>
      <c r="L694" s="86"/>
      <c r="M694" s="86"/>
      <c r="N694" s="90"/>
      <c r="O694" s="86"/>
      <c r="P694" s="86"/>
      <c r="Q694" s="90"/>
      <c r="R694" s="86"/>
      <c r="S694" s="118"/>
      <c r="T694" s="214"/>
      <c r="U694" s="90"/>
      <c r="V694" s="214"/>
      <c r="W694" s="86"/>
      <c r="X694" s="86"/>
      <c r="Y694" s="86"/>
      <c r="Z694" s="90"/>
      <c r="AA694" s="86"/>
      <c r="AB694" s="86"/>
      <c r="AC694" s="86"/>
      <c r="AD694" s="86"/>
      <c r="AE694" s="86"/>
      <c r="AF694" s="86"/>
    </row>
    <row r="695" ht="12.5" spans="1:32">
      <c r="A695" s="90"/>
      <c r="B695" s="90"/>
      <c r="C695" s="90"/>
      <c r="D695" s="90"/>
      <c r="E695" s="90"/>
      <c r="F695" s="90"/>
      <c r="G695" s="90"/>
      <c r="H695" s="90"/>
      <c r="I695" s="86"/>
      <c r="J695" s="86"/>
      <c r="K695" s="86"/>
      <c r="L695" s="86"/>
      <c r="M695" s="86"/>
      <c r="N695" s="90"/>
      <c r="O695" s="86"/>
      <c r="P695" s="86"/>
      <c r="Q695" s="90"/>
      <c r="R695" s="86"/>
      <c r="S695" s="118"/>
      <c r="T695" s="214"/>
      <c r="U695" s="90"/>
      <c r="V695" s="214"/>
      <c r="W695" s="86"/>
      <c r="X695" s="86"/>
      <c r="Y695" s="86"/>
      <c r="Z695" s="90"/>
      <c r="AA695" s="86"/>
      <c r="AB695" s="86"/>
      <c r="AC695" s="86"/>
      <c r="AD695" s="86"/>
      <c r="AE695" s="86"/>
      <c r="AF695" s="86"/>
    </row>
    <row r="696" ht="12.5" spans="1:32">
      <c r="A696" s="90"/>
      <c r="B696" s="90"/>
      <c r="C696" s="90"/>
      <c r="D696" s="90"/>
      <c r="E696" s="90"/>
      <c r="F696" s="90"/>
      <c r="G696" s="90"/>
      <c r="H696" s="90"/>
      <c r="I696" s="86"/>
      <c r="J696" s="86"/>
      <c r="K696" s="86"/>
      <c r="L696" s="86"/>
      <c r="M696" s="86"/>
      <c r="N696" s="90"/>
      <c r="O696" s="86"/>
      <c r="P696" s="86"/>
      <c r="Q696" s="90"/>
      <c r="R696" s="86"/>
      <c r="S696" s="118"/>
      <c r="T696" s="214"/>
      <c r="U696" s="90"/>
      <c r="V696" s="214"/>
      <c r="W696" s="86"/>
      <c r="X696" s="86"/>
      <c r="Y696" s="86"/>
      <c r="Z696" s="90"/>
      <c r="AA696" s="86"/>
      <c r="AB696" s="86"/>
      <c r="AC696" s="86"/>
      <c r="AD696" s="86"/>
      <c r="AE696" s="86"/>
      <c r="AF696" s="86"/>
    </row>
    <row r="697" ht="12.5" spans="1:32">
      <c r="A697" s="90"/>
      <c r="B697" s="90"/>
      <c r="C697" s="90"/>
      <c r="D697" s="90"/>
      <c r="E697" s="90"/>
      <c r="F697" s="90"/>
      <c r="G697" s="90"/>
      <c r="H697" s="90"/>
      <c r="I697" s="86"/>
      <c r="J697" s="86"/>
      <c r="K697" s="86"/>
      <c r="L697" s="86"/>
      <c r="M697" s="86"/>
      <c r="N697" s="90"/>
      <c r="O697" s="86"/>
      <c r="P697" s="86"/>
      <c r="Q697" s="90"/>
      <c r="R697" s="86"/>
      <c r="S697" s="118"/>
      <c r="T697" s="214"/>
      <c r="U697" s="90"/>
      <c r="V697" s="214"/>
      <c r="W697" s="86"/>
      <c r="X697" s="86"/>
      <c r="Y697" s="86"/>
      <c r="Z697" s="90"/>
      <c r="AA697" s="86"/>
      <c r="AB697" s="86"/>
      <c r="AC697" s="86"/>
      <c r="AD697" s="86"/>
      <c r="AE697" s="86"/>
      <c r="AF697" s="86"/>
    </row>
    <row r="698" ht="12.5" spans="1:32">
      <c r="A698" s="90"/>
      <c r="B698" s="90"/>
      <c r="C698" s="90"/>
      <c r="D698" s="90"/>
      <c r="E698" s="90"/>
      <c r="F698" s="90"/>
      <c r="G698" s="90"/>
      <c r="H698" s="90"/>
      <c r="I698" s="86"/>
      <c r="J698" s="86"/>
      <c r="K698" s="86"/>
      <c r="L698" s="86"/>
      <c r="M698" s="86"/>
      <c r="N698" s="90"/>
      <c r="O698" s="86"/>
      <c r="P698" s="86"/>
      <c r="Q698" s="90"/>
      <c r="R698" s="86"/>
      <c r="S698" s="118"/>
      <c r="T698" s="214"/>
      <c r="U698" s="90"/>
      <c r="V698" s="214"/>
      <c r="W698" s="86"/>
      <c r="X698" s="86"/>
      <c r="Y698" s="86"/>
      <c r="Z698" s="90"/>
      <c r="AA698" s="86"/>
      <c r="AB698" s="86"/>
      <c r="AC698" s="86"/>
      <c r="AD698" s="86"/>
      <c r="AE698" s="86"/>
      <c r="AF698" s="86"/>
    </row>
    <row r="699" ht="12.5" spans="1:32">
      <c r="A699" s="90"/>
      <c r="B699" s="90"/>
      <c r="C699" s="90"/>
      <c r="D699" s="90"/>
      <c r="E699" s="90"/>
      <c r="F699" s="90"/>
      <c r="G699" s="90"/>
      <c r="H699" s="90"/>
      <c r="I699" s="86"/>
      <c r="J699" s="86"/>
      <c r="K699" s="86"/>
      <c r="L699" s="86"/>
      <c r="M699" s="86"/>
      <c r="N699" s="90"/>
      <c r="O699" s="86"/>
      <c r="P699" s="86"/>
      <c r="Q699" s="90"/>
      <c r="R699" s="86"/>
      <c r="S699" s="118"/>
      <c r="T699" s="214"/>
      <c r="U699" s="90"/>
      <c r="V699" s="214"/>
      <c r="W699" s="86"/>
      <c r="X699" s="86"/>
      <c r="Y699" s="86"/>
      <c r="Z699" s="90"/>
      <c r="AA699" s="86"/>
      <c r="AB699" s="86"/>
      <c r="AC699" s="86"/>
      <c r="AD699" s="86"/>
      <c r="AE699" s="86"/>
      <c r="AF699" s="86"/>
    </row>
    <row r="700" ht="12.5" spans="1:32">
      <c r="A700" s="90"/>
      <c r="B700" s="90"/>
      <c r="C700" s="90"/>
      <c r="D700" s="90"/>
      <c r="E700" s="90"/>
      <c r="F700" s="90"/>
      <c r="G700" s="90"/>
      <c r="H700" s="90"/>
      <c r="I700" s="86"/>
      <c r="J700" s="86"/>
      <c r="K700" s="86"/>
      <c r="L700" s="86"/>
      <c r="M700" s="86"/>
      <c r="N700" s="90"/>
      <c r="O700" s="86"/>
      <c r="P700" s="86"/>
      <c r="Q700" s="90"/>
      <c r="R700" s="86"/>
      <c r="S700" s="118"/>
      <c r="T700" s="214"/>
      <c r="U700" s="90"/>
      <c r="V700" s="214"/>
      <c r="W700" s="86"/>
      <c r="X700" s="86"/>
      <c r="Y700" s="86"/>
      <c r="Z700" s="90"/>
      <c r="AA700" s="86"/>
      <c r="AB700" s="86"/>
      <c r="AC700" s="86"/>
      <c r="AD700" s="86"/>
      <c r="AE700" s="86"/>
      <c r="AF700" s="86"/>
    </row>
    <row r="701" ht="12.5" spans="1:32">
      <c r="A701" s="90"/>
      <c r="B701" s="90"/>
      <c r="C701" s="90"/>
      <c r="D701" s="90"/>
      <c r="E701" s="90"/>
      <c r="F701" s="90"/>
      <c r="G701" s="90"/>
      <c r="H701" s="90"/>
      <c r="I701" s="86"/>
      <c r="J701" s="86"/>
      <c r="K701" s="86"/>
      <c r="L701" s="86"/>
      <c r="M701" s="86"/>
      <c r="N701" s="90"/>
      <c r="O701" s="86"/>
      <c r="P701" s="86"/>
      <c r="Q701" s="90"/>
      <c r="R701" s="86"/>
      <c r="S701" s="118"/>
      <c r="T701" s="214"/>
      <c r="U701" s="90"/>
      <c r="V701" s="214"/>
      <c r="W701" s="86"/>
      <c r="X701" s="86"/>
      <c r="Y701" s="86"/>
      <c r="Z701" s="90"/>
      <c r="AA701" s="86"/>
      <c r="AB701" s="86"/>
      <c r="AC701" s="86"/>
      <c r="AD701" s="86"/>
      <c r="AE701" s="86"/>
      <c r="AF701" s="86"/>
    </row>
    <row r="702" ht="12.5" spans="1:32">
      <c r="A702" s="90"/>
      <c r="B702" s="90"/>
      <c r="C702" s="90"/>
      <c r="D702" s="90"/>
      <c r="E702" s="90"/>
      <c r="F702" s="90"/>
      <c r="G702" s="90"/>
      <c r="H702" s="90"/>
      <c r="I702" s="86"/>
      <c r="J702" s="86"/>
      <c r="K702" s="86"/>
      <c r="L702" s="86"/>
      <c r="M702" s="86"/>
      <c r="N702" s="90"/>
      <c r="O702" s="86"/>
      <c r="P702" s="86"/>
      <c r="Q702" s="90"/>
      <c r="R702" s="86"/>
      <c r="S702" s="118"/>
      <c r="T702" s="214"/>
      <c r="U702" s="90"/>
      <c r="V702" s="214"/>
      <c r="W702" s="86"/>
      <c r="X702" s="86"/>
      <c r="Y702" s="86"/>
      <c r="Z702" s="90"/>
      <c r="AA702" s="86"/>
      <c r="AB702" s="86"/>
      <c r="AC702" s="86"/>
      <c r="AD702" s="86"/>
      <c r="AE702" s="86"/>
      <c r="AF702" s="86"/>
    </row>
    <row r="703" ht="12.5" spans="1:32">
      <c r="A703" s="90"/>
      <c r="B703" s="90"/>
      <c r="C703" s="90"/>
      <c r="D703" s="90"/>
      <c r="E703" s="90"/>
      <c r="F703" s="90"/>
      <c r="G703" s="90"/>
      <c r="H703" s="90"/>
      <c r="I703" s="86"/>
      <c r="J703" s="86"/>
      <c r="K703" s="86"/>
      <c r="L703" s="86"/>
      <c r="M703" s="86"/>
      <c r="N703" s="90"/>
      <c r="O703" s="86"/>
      <c r="P703" s="86"/>
      <c r="Q703" s="90"/>
      <c r="R703" s="86"/>
      <c r="S703" s="118"/>
      <c r="T703" s="214"/>
      <c r="U703" s="90"/>
      <c r="V703" s="214"/>
      <c r="W703" s="86"/>
      <c r="X703" s="86"/>
      <c r="Y703" s="86"/>
      <c r="Z703" s="90"/>
      <c r="AA703" s="86"/>
      <c r="AB703" s="86"/>
      <c r="AC703" s="86"/>
      <c r="AD703" s="86"/>
      <c r="AE703" s="86"/>
      <c r="AF703" s="86"/>
    </row>
    <row r="704" ht="12.5" spans="1:32">
      <c r="A704" s="90"/>
      <c r="B704" s="90"/>
      <c r="C704" s="90"/>
      <c r="D704" s="90"/>
      <c r="E704" s="90"/>
      <c r="F704" s="90"/>
      <c r="G704" s="90"/>
      <c r="H704" s="90"/>
      <c r="I704" s="86"/>
      <c r="J704" s="86"/>
      <c r="K704" s="86"/>
      <c r="L704" s="86"/>
      <c r="M704" s="86"/>
      <c r="N704" s="90"/>
      <c r="O704" s="86"/>
      <c r="P704" s="86"/>
      <c r="Q704" s="90"/>
      <c r="R704" s="86"/>
      <c r="S704" s="118"/>
      <c r="T704" s="214"/>
      <c r="U704" s="90"/>
      <c r="V704" s="214"/>
      <c r="W704" s="86"/>
      <c r="X704" s="86"/>
      <c r="Y704" s="86"/>
      <c r="Z704" s="90"/>
      <c r="AA704" s="86"/>
      <c r="AB704" s="86"/>
      <c r="AC704" s="86"/>
      <c r="AD704" s="86"/>
      <c r="AE704" s="86"/>
      <c r="AF704" s="86"/>
    </row>
    <row r="705" ht="12.5" spans="1:32">
      <c r="A705" s="90"/>
      <c r="B705" s="90"/>
      <c r="C705" s="90"/>
      <c r="D705" s="90"/>
      <c r="E705" s="90"/>
      <c r="F705" s="90"/>
      <c r="G705" s="90"/>
      <c r="H705" s="90"/>
      <c r="I705" s="86"/>
      <c r="J705" s="86"/>
      <c r="K705" s="86"/>
      <c r="L705" s="86"/>
      <c r="M705" s="86"/>
      <c r="N705" s="90"/>
      <c r="O705" s="86"/>
      <c r="P705" s="86"/>
      <c r="Q705" s="90"/>
      <c r="R705" s="86"/>
      <c r="S705" s="118"/>
      <c r="T705" s="214"/>
      <c r="U705" s="90"/>
      <c r="V705" s="214"/>
      <c r="W705" s="86"/>
      <c r="X705" s="86"/>
      <c r="Y705" s="86"/>
      <c r="Z705" s="90"/>
      <c r="AA705" s="86"/>
      <c r="AB705" s="86"/>
      <c r="AC705" s="86"/>
      <c r="AD705" s="86"/>
      <c r="AE705" s="86"/>
      <c r="AF705" s="86"/>
    </row>
    <row r="706" ht="12.5" spans="1:32">
      <c r="A706" s="90"/>
      <c r="B706" s="90"/>
      <c r="C706" s="90"/>
      <c r="D706" s="90"/>
      <c r="E706" s="90"/>
      <c r="F706" s="90"/>
      <c r="G706" s="90"/>
      <c r="H706" s="90"/>
      <c r="I706" s="86"/>
      <c r="J706" s="86"/>
      <c r="K706" s="86"/>
      <c r="L706" s="86"/>
      <c r="M706" s="86"/>
      <c r="N706" s="90"/>
      <c r="O706" s="86"/>
      <c r="P706" s="86"/>
      <c r="Q706" s="90"/>
      <c r="R706" s="86"/>
      <c r="S706" s="118"/>
      <c r="T706" s="214"/>
      <c r="U706" s="90"/>
      <c r="V706" s="214"/>
      <c r="W706" s="86"/>
      <c r="X706" s="86"/>
      <c r="Y706" s="86"/>
      <c r="Z706" s="90"/>
      <c r="AA706" s="86"/>
      <c r="AB706" s="86"/>
      <c r="AC706" s="86"/>
      <c r="AD706" s="86"/>
      <c r="AE706" s="86"/>
      <c r="AF706" s="86"/>
    </row>
    <row r="707" ht="12.5" spans="1:32">
      <c r="A707" s="90"/>
      <c r="B707" s="90"/>
      <c r="C707" s="90"/>
      <c r="D707" s="90"/>
      <c r="E707" s="90"/>
      <c r="F707" s="90"/>
      <c r="G707" s="90"/>
      <c r="H707" s="90"/>
      <c r="I707" s="86"/>
      <c r="J707" s="86"/>
      <c r="K707" s="86"/>
      <c r="L707" s="86"/>
      <c r="M707" s="86"/>
      <c r="N707" s="90"/>
      <c r="O707" s="86"/>
      <c r="P707" s="86"/>
      <c r="Q707" s="90"/>
      <c r="R707" s="86"/>
      <c r="S707" s="118"/>
      <c r="T707" s="214"/>
      <c r="U707" s="90"/>
      <c r="V707" s="214"/>
      <c r="W707" s="86"/>
      <c r="X707" s="86"/>
      <c r="Y707" s="86"/>
      <c r="Z707" s="90"/>
      <c r="AA707" s="86"/>
      <c r="AB707" s="86"/>
      <c r="AC707" s="86"/>
      <c r="AD707" s="86"/>
      <c r="AE707" s="86"/>
      <c r="AF707" s="86"/>
    </row>
    <row r="708" ht="12.5" spans="1:32">
      <c r="A708" s="90"/>
      <c r="B708" s="90"/>
      <c r="C708" s="90"/>
      <c r="D708" s="90"/>
      <c r="E708" s="90"/>
      <c r="F708" s="90"/>
      <c r="G708" s="90"/>
      <c r="H708" s="90"/>
      <c r="I708" s="86"/>
      <c r="J708" s="86"/>
      <c r="K708" s="86"/>
      <c r="L708" s="86"/>
      <c r="M708" s="86"/>
      <c r="N708" s="90"/>
      <c r="O708" s="86"/>
      <c r="P708" s="86"/>
      <c r="Q708" s="90"/>
      <c r="R708" s="86"/>
      <c r="S708" s="118"/>
      <c r="T708" s="214"/>
      <c r="U708" s="90"/>
      <c r="V708" s="214"/>
      <c r="W708" s="86"/>
      <c r="X708" s="86"/>
      <c r="Y708" s="86"/>
      <c r="Z708" s="90"/>
      <c r="AA708" s="86"/>
      <c r="AB708" s="86"/>
      <c r="AC708" s="86"/>
      <c r="AD708" s="86"/>
      <c r="AE708" s="86"/>
      <c r="AF708" s="86"/>
    </row>
    <row r="709" ht="12.5" spans="1:32">
      <c r="A709" s="90"/>
      <c r="B709" s="90"/>
      <c r="C709" s="90"/>
      <c r="D709" s="90"/>
      <c r="E709" s="90"/>
      <c r="F709" s="90"/>
      <c r="G709" s="90"/>
      <c r="H709" s="90"/>
      <c r="I709" s="86"/>
      <c r="J709" s="86"/>
      <c r="K709" s="86"/>
      <c r="L709" s="86"/>
      <c r="M709" s="86"/>
      <c r="N709" s="90"/>
      <c r="O709" s="86"/>
      <c r="P709" s="86"/>
      <c r="Q709" s="90"/>
      <c r="R709" s="86"/>
      <c r="S709" s="118"/>
      <c r="T709" s="214"/>
      <c r="U709" s="90"/>
      <c r="V709" s="214"/>
      <c r="W709" s="86"/>
      <c r="X709" s="86"/>
      <c r="Y709" s="86"/>
      <c r="Z709" s="90"/>
      <c r="AA709" s="86"/>
      <c r="AB709" s="86"/>
      <c r="AC709" s="86"/>
      <c r="AD709" s="86"/>
      <c r="AE709" s="86"/>
      <c r="AF709" s="86"/>
    </row>
    <row r="710" ht="12.5" spans="1:32">
      <c r="A710" s="90"/>
      <c r="B710" s="90"/>
      <c r="C710" s="90"/>
      <c r="D710" s="90"/>
      <c r="E710" s="90"/>
      <c r="F710" s="90"/>
      <c r="G710" s="90"/>
      <c r="H710" s="90"/>
      <c r="I710" s="86"/>
      <c r="J710" s="86"/>
      <c r="K710" s="86"/>
      <c r="L710" s="86"/>
      <c r="M710" s="86"/>
      <c r="N710" s="90"/>
      <c r="O710" s="86"/>
      <c r="P710" s="86"/>
      <c r="Q710" s="90"/>
      <c r="R710" s="86"/>
      <c r="S710" s="118"/>
      <c r="T710" s="214"/>
      <c r="U710" s="90"/>
      <c r="V710" s="214"/>
      <c r="W710" s="86"/>
      <c r="X710" s="86"/>
      <c r="Y710" s="86"/>
      <c r="Z710" s="90"/>
      <c r="AA710" s="86"/>
      <c r="AB710" s="86"/>
      <c r="AC710" s="86"/>
      <c r="AD710" s="86"/>
      <c r="AE710" s="86"/>
      <c r="AF710" s="86"/>
    </row>
    <row r="711" ht="12.5" spans="1:32">
      <c r="A711" s="90"/>
      <c r="B711" s="90"/>
      <c r="C711" s="90"/>
      <c r="D711" s="90"/>
      <c r="E711" s="90"/>
      <c r="F711" s="90"/>
      <c r="G711" s="90"/>
      <c r="H711" s="90"/>
      <c r="I711" s="86"/>
      <c r="J711" s="86"/>
      <c r="K711" s="86"/>
      <c r="L711" s="86"/>
      <c r="M711" s="86"/>
      <c r="N711" s="90"/>
      <c r="O711" s="86"/>
      <c r="P711" s="86"/>
      <c r="Q711" s="90"/>
      <c r="R711" s="86"/>
      <c r="S711" s="118"/>
      <c r="T711" s="214"/>
      <c r="U711" s="90"/>
      <c r="V711" s="214"/>
      <c r="W711" s="86"/>
      <c r="X711" s="86"/>
      <c r="Y711" s="86"/>
      <c r="Z711" s="90"/>
      <c r="AA711" s="86"/>
      <c r="AB711" s="86"/>
      <c r="AC711" s="86"/>
      <c r="AD711" s="86"/>
      <c r="AE711" s="86"/>
      <c r="AF711" s="86"/>
    </row>
    <row r="712" ht="12.5" spans="1:32">
      <c r="A712" s="90"/>
      <c r="B712" s="90"/>
      <c r="C712" s="90"/>
      <c r="D712" s="90"/>
      <c r="E712" s="90"/>
      <c r="F712" s="90"/>
      <c r="G712" s="90"/>
      <c r="H712" s="90"/>
      <c r="I712" s="86"/>
      <c r="J712" s="86"/>
      <c r="K712" s="86"/>
      <c r="L712" s="86"/>
      <c r="M712" s="86"/>
      <c r="N712" s="90"/>
      <c r="O712" s="86"/>
      <c r="P712" s="86"/>
      <c r="Q712" s="90"/>
      <c r="R712" s="86"/>
      <c r="S712" s="118"/>
      <c r="T712" s="214"/>
      <c r="U712" s="90"/>
      <c r="V712" s="214"/>
      <c r="W712" s="86"/>
      <c r="X712" s="86"/>
      <c r="Y712" s="86"/>
      <c r="Z712" s="90"/>
      <c r="AA712" s="86"/>
      <c r="AB712" s="86"/>
      <c r="AC712" s="86"/>
      <c r="AD712" s="86"/>
      <c r="AE712" s="86"/>
      <c r="AF712" s="86"/>
    </row>
    <row r="713" ht="12.5" spans="1:32">
      <c r="A713" s="90"/>
      <c r="B713" s="90"/>
      <c r="C713" s="90"/>
      <c r="D713" s="90"/>
      <c r="E713" s="90"/>
      <c r="F713" s="90"/>
      <c r="G713" s="90"/>
      <c r="H713" s="90"/>
      <c r="I713" s="86"/>
      <c r="J713" s="86"/>
      <c r="K713" s="86"/>
      <c r="L713" s="86"/>
      <c r="M713" s="86"/>
      <c r="N713" s="90"/>
      <c r="O713" s="86"/>
      <c r="P713" s="86"/>
      <c r="Q713" s="90"/>
      <c r="R713" s="86"/>
      <c r="S713" s="118"/>
      <c r="T713" s="214"/>
      <c r="U713" s="90"/>
      <c r="V713" s="214"/>
      <c r="W713" s="86"/>
      <c r="X713" s="86"/>
      <c r="Y713" s="86"/>
      <c r="Z713" s="90"/>
      <c r="AA713" s="86"/>
      <c r="AB713" s="86"/>
      <c r="AC713" s="86"/>
      <c r="AD713" s="86"/>
      <c r="AE713" s="86"/>
      <c r="AF713" s="86"/>
    </row>
    <row r="714" ht="12.5" spans="1:32">
      <c r="A714" s="90"/>
      <c r="B714" s="90"/>
      <c r="C714" s="90"/>
      <c r="D714" s="90"/>
      <c r="E714" s="90"/>
      <c r="F714" s="90"/>
      <c r="G714" s="90"/>
      <c r="H714" s="90"/>
      <c r="I714" s="86"/>
      <c r="J714" s="86"/>
      <c r="K714" s="86"/>
      <c r="L714" s="86"/>
      <c r="M714" s="86"/>
      <c r="N714" s="90"/>
      <c r="O714" s="86"/>
      <c r="P714" s="86"/>
      <c r="Q714" s="90"/>
      <c r="R714" s="86"/>
      <c r="S714" s="118"/>
      <c r="T714" s="214"/>
      <c r="U714" s="90"/>
      <c r="V714" s="214"/>
      <c r="W714" s="86"/>
      <c r="X714" s="86"/>
      <c r="Y714" s="86"/>
      <c r="Z714" s="90"/>
      <c r="AA714" s="86"/>
      <c r="AB714" s="86"/>
      <c r="AC714" s="86"/>
      <c r="AD714" s="86"/>
      <c r="AE714" s="86"/>
      <c r="AF714" s="86"/>
    </row>
    <row r="715" ht="12.5" spans="1:32">
      <c r="A715" s="90"/>
      <c r="B715" s="90"/>
      <c r="C715" s="90"/>
      <c r="D715" s="90"/>
      <c r="E715" s="90"/>
      <c r="F715" s="90"/>
      <c r="G715" s="90"/>
      <c r="H715" s="90"/>
      <c r="I715" s="86"/>
      <c r="J715" s="86"/>
      <c r="K715" s="86"/>
      <c r="L715" s="86"/>
      <c r="M715" s="86"/>
      <c r="N715" s="90"/>
      <c r="O715" s="86"/>
      <c r="P715" s="86"/>
      <c r="Q715" s="90"/>
      <c r="R715" s="86"/>
      <c r="S715" s="118"/>
      <c r="T715" s="214"/>
      <c r="U715" s="90"/>
      <c r="V715" s="214"/>
      <c r="W715" s="86"/>
      <c r="X715" s="86"/>
      <c r="Y715" s="86"/>
      <c r="Z715" s="90"/>
      <c r="AA715" s="86"/>
      <c r="AB715" s="86"/>
      <c r="AC715" s="86"/>
      <c r="AD715" s="86"/>
      <c r="AE715" s="86"/>
      <c r="AF715" s="86"/>
    </row>
    <row r="716" ht="12.5" spans="1:32">
      <c r="A716" s="90"/>
      <c r="B716" s="90"/>
      <c r="C716" s="90"/>
      <c r="D716" s="90"/>
      <c r="E716" s="90"/>
      <c r="F716" s="90"/>
      <c r="G716" s="90"/>
      <c r="H716" s="90"/>
      <c r="I716" s="86"/>
      <c r="J716" s="86"/>
      <c r="K716" s="86"/>
      <c r="L716" s="86"/>
      <c r="M716" s="86"/>
      <c r="N716" s="90"/>
      <c r="O716" s="86"/>
      <c r="P716" s="86"/>
      <c r="Q716" s="90"/>
      <c r="R716" s="86"/>
      <c r="S716" s="118"/>
      <c r="T716" s="214"/>
      <c r="U716" s="90"/>
      <c r="V716" s="214"/>
      <c r="W716" s="86"/>
      <c r="X716" s="86"/>
      <c r="Y716" s="86"/>
      <c r="Z716" s="90"/>
      <c r="AA716" s="86"/>
      <c r="AB716" s="86"/>
      <c r="AC716" s="86"/>
      <c r="AD716" s="86"/>
      <c r="AE716" s="86"/>
      <c r="AF716" s="86"/>
    </row>
    <row r="717" ht="12.5" spans="1:32">
      <c r="A717" s="90"/>
      <c r="B717" s="90"/>
      <c r="C717" s="90"/>
      <c r="D717" s="90"/>
      <c r="E717" s="90"/>
      <c r="F717" s="90"/>
      <c r="G717" s="90"/>
      <c r="H717" s="90"/>
      <c r="I717" s="86"/>
      <c r="J717" s="86"/>
      <c r="K717" s="86"/>
      <c r="L717" s="86"/>
      <c r="M717" s="86"/>
      <c r="N717" s="90"/>
      <c r="O717" s="86"/>
      <c r="P717" s="86"/>
      <c r="Q717" s="90"/>
      <c r="R717" s="86"/>
      <c r="S717" s="118"/>
      <c r="T717" s="214"/>
      <c r="U717" s="90"/>
      <c r="V717" s="214"/>
      <c r="W717" s="86"/>
      <c r="X717" s="86"/>
      <c r="Y717" s="86"/>
      <c r="Z717" s="90"/>
      <c r="AA717" s="86"/>
      <c r="AB717" s="86"/>
      <c r="AC717" s="86"/>
      <c r="AD717" s="86"/>
      <c r="AE717" s="86"/>
      <c r="AF717" s="86"/>
    </row>
    <row r="718" ht="12.5" spans="1:32">
      <c r="A718" s="90"/>
      <c r="B718" s="90"/>
      <c r="C718" s="90"/>
      <c r="D718" s="90"/>
      <c r="E718" s="90"/>
      <c r="F718" s="90"/>
      <c r="G718" s="90"/>
      <c r="H718" s="90"/>
      <c r="I718" s="86"/>
      <c r="J718" s="86"/>
      <c r="K718" s="86"/>
      <c r="L718" s="86"/>
      <c r="M718" s="86"/>
      <c r="N718" s="90"/>
      <c r="O718" s="86"/>
      <c r="P718" s="86"/>
      <c r="Q718" s="90"/>
      <c r="R718" s="86"/>
      <c r="S718" s="118"/>
      <c r="T718" s="214"/>
      <c r="U718" s="90"/>
      <c r="V718" s="214"/>
      <c r="W718" s="86"/>
      <c r="X718" s="86"/>
      <c r="Y718" s="86"/>
      <c r="Z718" s="90"/>
      <c r="AA718" s="86"/>
      <c r="AB718" s="86"/>
      <c r="AC718" s="86"/>
      <c r="AD718" s="86"/>
      <c r="AE718" s="86"/>
      <c r="AF718" s="86"/>
    </row>
    <row r="719" ht="12.5" spans="1:32">
      <c r="A719" s="90"/>
      <c r="B719" s="90"/>
      <c r="C719" s="90"/>
      <c r="D719" s="90"/>
      <c r="E719" s="90"/>
      <c r="F719" s="90"/>
      <c r="G719" s="90"/>
      <c r="H719" s="90"/>
      <c r="I719" s="86"/>
      <c r="J719" s="86"/>
      <c r="K719" s="86"/>
      <c r="L719" s="86"/>
      <c r="M719" s="86"/>
      <c r="N719" s="90"/>
      <c r="O719" s="86"/>
      <c r="P719" s="86"/>
      <c r="Q719" s="90"/>
      <c r="R719" s="86"/>
      <c r="S719" s="118"/>
      <c r="T719" s="214"/>
      <c r="U719" s="90"/>
      <c r="V719" s="214"/>
      <c r="W719" s="86"/>
      <c r="X719" s="86"/>
      <c r="Y719" s="86"/>
      <c r="Z719" s="90"/>
      <c r="AA719" s="86"/>
      <c r="AB719" s="86"/>
      <c r="AC719" s="86"/>
      <c r="AD719" s="86"/>
      <c r="AE719" s="86"/>
      <c r="AF719" s="86"/>
    </row>
    <row r="720" ht="12.5" spans="1:32">
      <c r="A720" s="90"/>
      <c r="B720" s="90"/>
      <c r="C720" s="90"/>
      <c r="D720" s="90"/>
      <c r="E720" s="90"/>
      <c r="F720" s="90"/>
      <c r="G720" s="90"/>
      <c r="H720" s="90"/>
      <c r="I720" s="86"/>
      <c r="J720" s="86"/>
      <c r="K720" s="86"/>
      <c r="L720" s="86"/>
      <c r="M720" s="86"/>
      <c r="N720" s="90"/>
      <c r="O720" s="86"/>
      <c r="P720" s="86"/>
      <c r="Q720" s="90"/>
      <c r="R720" s="86"/>
      <c r="S720" s="118"/>
      <c r="T720" s="214"/>
      <c r="U720" s="90"/>
      <c r="V720" s="214"/>
      <c r="W720" s="86"/>
      <c r="X720" s="86"/>
      <c r="Y720" s="86"/>
      <c r="Z720" s="90"/>
      <c r="AA720" s="86"/>
      <c r="AB720" s="86"/>
      <c r="AC720" s="86"/>
      <c r="AD720" s="86"/>
      <c r="AE720" s="86"/>
      <c r="AF720" s="86"/>
    </row>
    <row r="721" ht="12.5" spans="1:32">
      <c r="A721" s="90"/>
      <c r="B721" s="90"/>
      <c r="C721" s="90"/>
      <c r="D721" s="90"/>
      <c r="E721" s="90"/>
      <c r="F721" s="90"/>
      <c r="G721" s="90"/>
      <c r="H721" s="90"/>
      <c r="I721" s="86"/>
      <c r="J721" s="86"/>
      <c r="K721" s="86"/>
      <c r="L721" s="86"/>
      <c r="M721" s="86"/>
      <c r="N721" s="90"/>
      <c r="O721" s="86"/>
      <c r="P721" s="86"/>
      <c r="Q721" s="90"/>
      <c r="R721" s="86"/>
      <c r="S721" s="118"/>
      <c r="T721" s="214"/>
      <c r="U721" s="90"/>
      <c r="V721" s="214"/>
      <c r="W721" s="86"/>
      <c r="X721" s="86"/>
      <c r="Y721" s="86"/>
      <c r="Z721" s="90"/>
      <c r="AA721" s="86"/>
      <c r="AB721" s="86"/>
      <c r="AC721" s="86"/>
      <c r="AD721" s="86"/>
      <c r="AE721" s="86"/>
      <c r="AF721" s="86"/>
    </row>
    <row r="722" ht="12.5" spans="1:32">
      <c r="A722" s="90"/>
      <c r="B722" s="90"/>
      <c r="C722" s="90"/>
      <c r="D722" s="90"/>
      <c r="E722" s="90"/>
      <c r="F722" s="90"/>
      <c r="G722" s="90"/>
      <c r="H722" s="90"/>
      <c r="I722" s="86"/>
      <c r="J722" s="86"/>
      <c r="K722" s="86"/>
      <c r="L722" s="86"/>
      <c r="M722" s="86"/>
      <c r="N722" s="90"/>
      <c r="O722" s="86"/>
      <c r="P722" s="86"/>
      <c r="Q722" s="90"/>
      <c r="R722" s="86"/>
      <c r="S722" s="118"/>
      <c r="T722" s="214"/>
      <c r="U722" s="90"/>
      <c r="V722" s="214"/>
      <c r="W722" s="86"/>
      <c r="X722" s="86"/>
      <c r="Y722" s="86"/>
      <c r="Z722" s="90"/>
      <c r="AA722" s="86"/>
      <c r="AB722" s="86"/>
      <c r="AC722" s="86"/>
      <c r="AD722" s="86"/>
      <c r="AE722" s="86"/>
      <c r="AF722" s="86"/>
    </row>
    <row r="723" ht="12.5" spans="1:32">
      <c r="A723" s="90"/>
      <c r="B723" s="90"/>
      <c r="C723" s="90"/>
      <c r="D723" s="90"/>
      <c r="E723" s="90"/>
      <c r="F723" s="90"/>
      <c r="G723" s="90"/>
      <c r="H723" s="90"/>
      <c r="I723" s="86"/>
      <c r="J723" s="86"/>
      <c r="K723" s="86"/>
      <c r="L723" s="86"/>
      <c r="M723" s="86"/>
      <c r="N723" s="90"/>
      <c r="O723" s="86"/>
      <c r="P723" s="86"/>
      <c r="Q723" s="90"/>
      <c r="R723" s="86"/>
      <c r="S723" s="118"/>
      <c r="T723" s="214"/>
      <c r="U723" s="90"/>
      <c r="V723" s="214"/>
      <c r="W723" s="86"/>
      <c r="X723" s="86"/>
      <c r="Y723" s="86"/>
      <c r="Z723" s="90"/>
      <c r="AA723" s="86"/>
      <c r="AB723" s="86"/>
      <c r="AC723" s="86"/>
      <c r="AD723" s="86"/>
      <c r="AE723" s="86"/>
      <c r="AF723" s="86"/>
    </row>
    <row r="724" ht="12.5" spans="1:32">
      <c r="A724" s="90"/>
      <c r="B724" s="90"/>
      <c r="C724" s="90"/>
      <c r="D724" s="90"/>
      <c r="E724" s="90"/>
      <c r="F724" s="90"/>
      <c r="G724" s="90"/>
      <c r="H724" s="90"/>
      <c r="I724" s="86"/>
      <c r="J724" s="86"/>
      <c r="K724" s="86"/>
      <c r="L724" s="86"/>
      <c r="M724" s="86"/>
      <c r="N724" s="90"/>
      <c r="O724" s="86"/>
      <c r="P724" s="86"/>
      <c r="Q724" s="90"/>
      <c r="R724" s="86"/>
      <c r="S724" s="118"/>
      <c r="T724" s="214"/>
      <c r="U724" s="90"/>
      <c r="V724" s="214"/>
      <c r="W724" s="86"/>
      <c r="X724" s="86"/>
      <c r="Y724" s="86"/>
      <c r="Z724" s="90"/>
      <c r="AA724" s="86"/>
      <c r="AB724" s="86"/>
      <c r="AC724" s="86"/>
      <c r="AD724" s="86"/>
      <c r="AE724" s="86"/>
      <c r="AF724" s="86"/>
    </row>
    <row r="725" ht="12.5" spans="1:32">
      <c r="A725" s="90"/>
      <c r="B725" s="90"/>
      <c r="C725" s="90"/>
      <c r="D725" s="90"/>
      <c r="E725" s="90"/>
      <c r="F725" s="90"/>
      <c r="G725" s="90"/>
      <c r="H725" s="90"/>
      <c r="I725" s="86"/>
      <c r="J725" s="86"/>
      <c r="K725" s="86"/>
      <c r="L725" s="86"/>
      <c r="M725" s="86"/>
      <c r="N725" s="90"/>
      <c r="O725" s="86"/>
      <c r="P725" s="86"/>
      <c r="Q725" s="90"/>
      <c r="R725" s="86"/>
      <c r="S725" s="118"/>
      <c r="T725" s="214"/>
      <c r="U725" s="90"/>
      <c r="V725" s="214"/>
      <c r="W725" s="86"/>
      <c r="X725" s="86"/>
      <c r="Y725" s="86"/>
      <c r="Z725" s="90"/>
      <c r="AA725" s="86"/>
      <c r="AB725" s="86"/>
      <c r="AC725" s="86"/>
      <c r="AD725" s="86"/>
      <c r="AE725" s="86"/>
      <c r="AF725" s="86"/>
    </row>
    <row r="726" ht="12.5" spans="1:32">
      <c r="A726" s="90"/>
      <c r="B726" s="90"/>
      <c r="C726" s="90"/>
      <c r="D726" s="90"/>
      <c r="E726" s="90"/>
      <c r="F726" s="90"/>
      <c r="G726" s="90"/>
      <c r="H726" s="90"/>
      <c r="I726" s="86"/>
      <c r="J726" s="86"/>
      <c r="K726" s="86"/>
      <c r="L726" s="86"/>
      <c r="M726" s="86"/>
      <c r="N726" s="90"/>
      <c r="O726" s="86"/>
      <c r="P726" s="86"/>
      <c r="Q726" s="90"/>
      <c r="R726" s="86"/>
      <c r="S726" s="118"/>
      <c r="T726" s="214"/>
      <c r="U726" s="90"/>
      <c r="V726" s="214"/>
      <c r="W726" s="86"/>
      <c r="X726" s="86"/>
      <c r="Y726" s="86"/>
      <c r="Z726" s="90"/>
      <c r="AA726" s="86"/>
      <c r="AB726" s="86"/>
      <c r="AC726" s="86"/>
      <c r="AD726" s="86"/>
      <c r="AE726" s="86"/>
      <c r="AF726" s="86"/>
    </row>
    <row r="727" ht="12.5" spans="1:32">
      <c r="A727" s="90"/>
      <c r="B727" s="90"/>
      <c r="C727" s="90"/>
      <c r="D727" s="90"/>
      <c r="E727" s="90"/>
      <c r="F727" s="90"/>
      <c r="G727" s="90"/>
      <c r="H727" s="90"/>
      <c r="I727" s="86"/>
      <c r="J727" s="86"/>
      <c r="K727" s="86"/>
      <c r="L727" s="86"/>
      <c r="M727" s="86"/>
      <c r="N727" s="90"/>
      <c r="O727" s="86"/>
      <c r="P727" s="86"/>
      <c r="Q727" s="90"/>
      <c r="R727" s="86"/>
      <c r="S727" s="118"/>
      <c r="T727" s="214"/>
      <c r="U727" s="90"/>
      <c r="V727" s="214"/>
      <c r="W727" s="86"/>
      <c r="X727" s="86"/>
      <c r="Y727" s="86"/>
      <c r="Z727" s="90"/>
      <c r="AA727" s="86"/>
      <c r="AB727" s="86"/>
      <c r="AC727" s="86"/>
      <c r="AD727" s="86"/>
      <c r="AE727" s="86"/>
      <c r="AF727" s="86"/>
    </row>
    <row r="728" ht="12.5" spans="1:32">
      <c r="A728" s="90"/>
      <c r="B728" s="90"/>
      <c r="C728" s="90"/>
      <c r="D728" s="90"/>
      <c r="E728" s="90"/>
      <c r="F728" s="90"/>
      <c r="G728" s="90"/>
      <c r="H728" s="90"/>
      <c r="I728" s="86"/>
      <c r="J728" s="86"/>
      <c r="K728" s="86"/>
      <c r="L728" s="86"/>
      <c r="M728" s="86"/>
      <c r="N728" s="90"/>
      <c r="O728" s="86"/>
      <c r="P728" s="86"/>
      <c r="Q728" s="90"/>
      <c r="R728" s="86"/>
      <c r="S728" s="118"/>
      <c r="T728" s="214"/>
      <c r="U728" s="90"/>
      <c r="V728" s="214"/>
      <c r="W728" s="86"/>
      <c r="X728" s="86"/>
      <c r="Y728" s="86"/>
      <c r="Z728" s="90"/>
      <c r="AA728" s="86"/>
      <c r="AB728" s="86"/>
      <c r="AC728" s="86"/>
      <c r="AD728" s="86"/>
      <c r="AE728" s="86"/>
      <c r="AF728" s="86"/>
    </row>
    <row r="729" ht="12.5" spans="1:32">
      <c r="A729" s="90"/>
      <c r="B729" s="90"/>
      <c r="C729" s="90"/>
      <c r="D729" s="90"/>
      <c r="E729" s="90"/>
      <c r="F729" s="90"/>
      <c r="G729" s="90"/>
      <c r="H729" s="90"/>
      <c r="I729" s="86"/>
      <c r="J729" s="86"/>
      <c r="K729" s="86"/>
      <c r="L729" s="86"/>
      <c r="M729" s="86"/>
      <c r="N729" s="90"/>
      <c r="O729" s="86"/>
      <c r="P729" s="86"/>
      <c r="Q729" s="90"/>
      <c r="R729" s="86"/>
      <c r="S729" s="118"/>
      <c r="T729" s="214"/>
      <c r="U729" s="90"/>
      <c r="V729" s="214"/>
      <c r="W729" s="86"/>
      <c r="X729" s="86"/>
      <c r="Y729" s="86"/>
      <c r="Z729" s="90"/>
      <c r="AA729" s="86"/>
      <c r="AB729" s="86"/>
      <c r="AC729" s="86"/>
      <c r="AD729" s="86"/>
      <c r="AE729" s="86"/>
      <c r="AF729" s="86"/>
    </row>
    <row r="730" ht="12.5" spans="1:32">
      <c r="A730" s="90"/>
      <c r="B730" s="90"/>
      <c r="C730" s="90"/>
      <c r="D730" s="90"/>
      <c r="E730" s="90"/>
      <c r="F730" s="90"/>
      <c r="G730" s="90"/>
      <c r="H730" s="90"/>
      <c r="I730" s="86"/>
      <c r="J730" s="86"/>
      <c r="K730" s="86"/>
      <c r="L730" s="86"/>
      <c r="M730" s="86"/>
      <c r="N730" s="90"/>
      <c r="O730" s="86"/>
      <c r="P730" s="86"/>
      <c r="Q730" s="90"/>
      <c r="R730" s="86"/>
      <c r="S730" s="118"/>
      <c r="T730" s="214"/>
      <c r="U730" s="90"/>
      <c r="V730" s="214"/>
      <c r="W730" s="86"/>
      <c r="X730" s="86"/>
      <c r="Y730" s="86"/>
      <c r="Z730" s="90"/>
      <c r="AA730" s="86"/>
      <c r="AB730" s="86"/>
      <c r="AC730" s="86"/>
      <c r="AD730" s="86"/>
      <c r="AE730" s="86"/>
      <c r="AF730" s="86"/>
    </row>
    <row r="731" ht="12.5" spans="1:32">
      <c r="A731" s="90"/>
      <c r="B731" s="90"/>
      <c r="C731" s="90"/>
      <c r="D731" s="90"/>
      <c r="E731" s="90"/>
      <c r="F731" s="90"/>
      <c r="G731" s="90"/>
      <c r="H731" s="90"/>
      <c r="I731" s="86"/>
      <c r="J731" s="86"/>
      <c r="K731" s="86"/>
      <c r="L731" s="86"/>
      <c r="M731" s="86"/>
      <c r="N731" s="90"/>
      <c r="O731" s="86"/>
      <c r="P731" s="86"/>
      <c r="Q731" s="90"/>
      <c r="R731" s="86"/>
      <c r="S731" s="118"/>
      <c r="T731" s="214"/>
      <c r="U731" s="90"/>
      <c r="V731" s="214"/>
      <c r="W731" s="86"/>
      <c r="X731" s="86"/>
      <c r="Y731" s="86"/>
      <c r="Z731" s="90"/>
      <c r="AA731" s="86"/>
      <c r="AB731" s="86"/>
      <c r="AC731" s="86"/>
      <c r="AD731" s="86"/>
      <c r="AE731" s="86"/>
      <c r="AF731" s="86"/>
    </row>
    <row r="732" ht="12.5" spans="1:32">
      <c r="A732" s="90"/>
      <c r="B732" s="90"/>
      <c r="C732" s="90"/>
      <c r="D732" s="90"/>
      <c r="E732" s="90"/>
      <c r="F732" s="90"/>
      <c r="G732" s="90"/>
      <c r="H732" s="90"/>
      <c r="I732" s="86"/>
      <c r="J732" s="86"/>
      <c r="K732" s="86"/>
      <c r="L732" s="86"/>
      <c r="M732" s="86"/>
      <c r="N732" s="90"/>
      <c r="O732" s="86"/>
      <c r="P732" s="86"/>
      <c r="Q732" s="90"/>
      <c r="R732" s="86"/>
      <c r="S732" s="118"/>
      <c r="T732" s="214"/>
      <c r="U732" s="90"/>
      <c r="V732" s="214"/>
      <c r="W732" s="86"/>
      <c r="X732" s="86"/>
      <c r="Y732" s="86"/>
      <c r="Z732" s="90"/>
      <c r="AA732" s="86"/>
      <c r="AB732" s="86"/>
      <c r="AC732" s="86"/>
      <c r="AD732" s="86"/>
      <c r="AE732" s="86"/>
      <c r="AF732" s="86"/>
    </row>
    <row r="733" ht="12.5" spans="1:32">
      <c r="A733" s="90"/>
      <c r="B733" s="90"/>
      <c r="C733" s="90"/>
      <c r="D733" s="90"/>
      <c r="E733" s="90"/>
      <c r="F733" s="90"/>
      <c r="G733" s="90"/>
      <c r="H733" s="90"/>
      <c r="I733" s="86"/>
      <c r="J733" s="86"/>
      <c r="K733" s="86"/>
      <c r="L733" s="86"/>
      <c r="M733" s="86"/>
      <c r="N733" s="90"/>
      <c r="O733" s="86"/>
      <c r="P733" s="86"/>
      <c r="Q733" s="90"/>
      <c r="R733" s="86"/>
      <c r="S733" s="118"/>
      <c r="T733" s="214"/>
      <c r="U733" s="90"/>
      <c r="V733" s="214"/>
      <c r="W733" s="86"/>
      <c r="X733" s="86"/>
      <c r="Y733" s="86"/>
      <c r="Z733" s="90"/>
      <c r="AA733" s="86"/>
      <c r="AB733" s="86"/>
      <c r="AC733" s="86"/>
      <c r="AD733" s="86"/>
      <c r="AE733" s="86"/>
      <c r="AF733" s="86"/>
    </row>
    <row r="734" ht="12.5" spans="1:32">
      <c r="A734" s="90"/>
      <c r="B734" s="90"/>
      <c r="C734" s="90"/>
      <c r="D734" s="90"/>
      <c r="E734" s="90"/>
      <c r="F734" s="90"/>
      <c r="G734" s="90"/>
      <c r="H734" s="90"/>
      <c r="I734" s="86"/>
      <c r="J734" s="86"/>
      <c r="K734" s="86"/>
      <c r="L734" s="86"/>
      <c r="M734" s="86"/>
      <c r="N734" s="90"/>
      <c r="O734" s="86"/>
      <c r="P734" s="86"/>
      <c r="Q734" s="90"/>
      <c r="R734" s="86"/>
      <c r="S734" s="118"/>
      <c r="T734" s="214"/>
      <c r="U734" s="90"/>
      <c r="V734" s="214"/>
      <c r="W734" s="86"/>
      <c r="X734" s="86"/>
      <c r="Y734" s="86"/>
      <c r="Z734" s="90"/>
      <c r="AA734" s="86"/>
      <c r="AB734" s="86"/>
      <c r="AC734" s="86"/>
      <c r="AD734" s="86"/>
      <c r="AE734" s="86"/>
      <c r="AF734" s="86"/>
    </row>
    <row r="735" ht="12.5" spans="1:32">
      <c r="A735" s="90"/>
      <c r="B735" s="90"/>
      <c r="C735" s="90"/>
      <c r="D735" s="90"/>
      <c r="E735" s="90"/>
      <c r="F735" s="90"/>
      <c r="G735" s="90"/>
      <c r="H735" s="90"/>
      <c r="I735" s="86"/>
      <c r="J735" s="86"/>
      <c r="K735" s="86"/>
      <c r="L735" s="86"/>
      <c r="M735" s="86"/>
      <c r="N735" s="90"/>
      <c r="O735" s="86"/>
      <c r="P735" s="86"/>
      <c r="Q735" s="90"/>
      <c r="R735" s="86"/>
      <c r="S735" s="118"/>
      <c r="T735" s="214"/>
      <c r="U735" s="90"/>
      <c r="V735" s="214"/>
      <c r="W735" s="86"/>
      <c r="X735" s="86"/>
      <c r="Y735" s="86"/>
      <c r="Z735" s="90"/>
      <c r="AA735" s="86"/>
      <c r="AB735" s="86"/>
      <c r="AC735" s="86"/>
      <c r="AD735" s="86"/>
      <c r="AE735" s="86"/>
      <c r="AF735" s="86"/>
    </row>
    <row r="736" ht="12.5" spans="1:32">
      <c r="A736" s="90"/>
      <c r="B736" s="90"/>
      <c r="C736" s="90"/>
      <c r="D736" s="90"/>
      <c r="E736" s="90"/>
      <c r="F736" s="90"/>
      <c r="G736" s="90"/>
      <c r="H736" s="90"/>
      <c r="I736" s="86"/>
      <c r="J736" s="86"/>
      <c r="K736" s="86"/>
      <c r="L736" s="86"/>
      <c r="M736" s="86"/>
      <c r="N736" s="90"/>
      <c r="O736" s="86"/>
      <c r="P736" s="86"/>
      <c r="Q736" s="90"/>
      <c r="R736" s="86"/>
      <c r="S736" s="118"/>
      <c r="T736" s="214"/>
      <c r="U736" s="90"/>
      <c r="V736" s="214"/>
      <c r="W736" s="86"/>
      <c r="X736" s="86"/>
      <c r="Y736" s="86"/>
      <c r="Z736" s="90"/>
      <c r="AA736" s="86"/>
      <c r="AB736" s="86"/>
      <c r="AC736" s="86"/>
      <c r="AD736" s="86"/>
      <c r="AE736" s="86"/>
      <c r="AF736" s="86"/>
    </row>
    <row r="737" ht="12.5" spans="1:32">
      <c r="A737" s="90"/>
      <c r="B737" s="90"/>
      <c r="C737" s="90"/>
      <c r="D737" s="90"/>
      <c r="E737" s="90"/>
      <c r="F737" s="90"/>
      <c r="G737" s="90"/>
      <c r="H737" s="90"/>
      <c r="I737" s="86"/>
      <c r="J737" s="86"/>
      <c r="K737" s="86"/>
      <c r="L737" s="86"/>
      <c r="M737" s="86"/>
      <c r="N737" s="90"/>
      <c r="O737" s="86"/>
      <c r="P737" s="86"/>
      <c r="Q737" s="90"/>
      <c r="R737" s="86"/>
      <c r="S737" s="118"/>
      <c r="T737" s="214"/>
      <c r="U737" s="90"/>
      <c r="V737" s="214"/>
      <c r="W737" s="86"/>
      <c r="X737" s="86"/>
      <c r="Y737" s="86"/>
      <c r="Z737" s="90"/>
      <c r="AA737" s="86"/>
      <c r="AB737" s="86"/>
      <c r="AC737" s="86"/>
      <c r="AD737" s="86"/>
      <c r="AE737" s="86"/>
      <c r="AF737" s="86"/>
    </row>
    <row r="738" ht="12.5" spans="1:32">
      <c r="A738" s="90"/>
      <c r="B738" s="90"/>
      <c r="C738" s="90"/>
      <c r="D738" s="90"/>
      <c r="E738" s="90"/>
      <c r="F738" s="90"/>
      <c r="G738" s="90"/>
      <c r="H738" s="90"/>
      <c r="I738" s="86"/>
      <c r="J738" s="86"/>
      <c r="K738" s="86"/>
      <c r="L738" s="86"/>
      <c r="M738" s="86"/>
      <c r="N738" s="90"/>
      <c r="O738" s="86"/>
      <c r="P738" s="86"/>
      <c r="Q738" s="90"/>
      <c r="R738" s="86"/>
      <c r="S738" s="118"/>
      <c r="T738" s="214"/>
      <c r="U738" s="90"/>
      <c r="V738" s="214"/>
      <c r="W738" s="86"/>
      <c r="X738" s="86"/>
      <c r="Y738" s="86"/>
      <c r="Z738" s="90"/>
      <c r="AA738" s="86"/>
      <c r="AB738" s="86"/>
      <c r="AC738" s="86"/>
      <c r="AD738" s="86"/>
      <c r="AE738" s="86"/>
      <c r="AF738" s="86"/>
    </row>
    <row r="739" ht="12.5" spans="1:32">
      <c r="A739" s="90"/>
      <c r="B739" s="90"/>
      <c r="C739" s="90"/>
      <c r="D739" s="90"/>
      <c r="E739" s="90"/>
      <c r="F739" s="90"/>
      <c r="G739" s="90"/>
      <c r="H739" s="90"/>
      <c r="I739" s="86"/>
      <c r="J739" s="86"/>
      <c r="K739" s="86"/>
      <c r="L739" s="86"/>
      <c r="M739" s="86"/>
      <c r="N739" s="90"/>
      <c r="O739" s="86"/>
      <c r="P739" s="86"/>
      <c r="Q739" s="90"/>
      <c r="R739" s="86"/>
      <c r="S739" s="118"/>
      <c r="T739" s="214"/>
      <c r="U739" s="90"/>
      <c r="V739" s="214"/>
      <c r="W739" s="86"/>
      <c r="X739" s="86"/>
      <c r="Y739" s="86"/>
      <c r="Z739" s="90"/>
      <c r="AA739" s="86"/>
      <c r="AB739" s="86"/>
      <c r="AC739" s="86"/>
      <c r="AD739" s="86"/>
      <c r="AE739" s="86"/>
      <c r="AF739" s="86"/>
    </row>
    <row r="740" ht="12.5" spans="1:32">
      <c r="A740" s="90"/>
      <c r="B740" s="90"/>
      <c r="C740" s="90"/>
      <c r="D740" s="90"/>
      <c r="E740" s="90"/>
      <c r="F740" s="90"/>
      <c r="G740" s="90"/>
      <c r="H740" s="90"/>
      <c r="I740" s="86"/>
      <c r="J740" s="86"/>
      <c r="K740" s="86"/>
      <c r="L740" s="86"/>
      <c r="M740" s="86"/>
      <c r="N740" s="90"/>
      <c r="O740" s="86"/>
      <c r="P740" s="86"/>
      <c r="Q740" s="90"/>
      <c r="R740" s="86"/>
      <c r="S740" s="118"/>
      <c r="T740" s="214"/>
      <c r="U740" s="90"/>
      <c r="V740" s="214"/>
      <c r="W740" s="86"/>
      <c r="X740" s="86"/>
      <c r="Y740" s="86"/>
      <c r="Z740" s="90"/>
      <c r="AA740" s="86"/>
      <c r="AB740" s="86"/>
      <c r="AC740" s="86"/>
      <c r="AD740" s="86"/>
      <c r="AE740" s="86"/>
      <c r="AF740" s="86"/>
    </row>
    <row r="741" ht="12.5" spans="1:32">
      <c r="A741" s="90"/>
      <c r="B741" s="90"/>
      <c r="C741" s="90"/>
      <c r="D741" s="90"/>
      <c r="E741" s="90"/>
      <c r="F741" s="90"/>
      <c r="G741" s="90"/>
      <c r="H741" s="90"/>
      <c r="I741" s="86"/>
      <c r="J741" s="86"/>
      <c r="K741" s="86"/>
      <c r="L741" s="86"/>
      <c r="M741" s="86"/>
      <c r="N741" s="90"/>
      <c r="O741" s="86"/>
      <c r="P741" s="86"/>
      <c r="Q741" s="90"/>
      <c r="R741" s="86"/>
      <c r="S741" s="118"/>
      <c r="T741" s="214"/>
      <c r="U741" s="90"/>
      <c r="V741" s="214"/>
      <c r="W741" s="86"/>
      <c r="X741" s="86"/>
      <c r="Y741" s="86"/>
      <c r="Z741" s="90"/>
      <c r="AA741" s="86"/>
      <c r="AB741" s="86"/>
      <c r="AC741" s="86"/>
      <c r="AD741" s="86"/>
      <c r="AE741" s="86"/>
      <c r="AF741" s="86"/>
    </row>
    <row r="742" ht="12.5" spans="1:32">
      <c r="A742" s="90"/>
      <c r="B742" s="90"/>
      <c r="C742" s="90"/>
      <c r="D742" s="90"/>
      <c r="E742" s="90"/>
      <c r="F742" s="90"/>
      <c r="G742" s="90"/>
      <c r="H742" s="90"/>
      <c r="I742" s="86"/>
      <c r="J742" s="86"/>
      <c r="K742" s="86"/>
      <c r="L742" s="86"/>
      <c r="M742" s="86"/>
      <c r="N742" s="90"/>
      <c r="O742" s="86"/>
      <c r="P742" s="86"/>
      <c r="Q742" s="90"/>
      <c r="R742" s="86"/>
      <c r="S742" s="118"/>
      <c r="T742" s="214"/>
      <c r="U742" s="90"/>
      <c r="V742" s="214"/>
      <c r="W742" s="86"/>
      <c r="X742" s="86"/>
      <c r="Y742" s="86"/>
      <c r="Z742" s="90"/>
      <c r="AA742" s="86"/>
      <c r="AB742" s="86"/>
      <c r="AC742" s="86"/>
      <c r="AD742" s="86"/>
      <c r="AE742" s="86"/>
      <c r="AF742" s="86"/>
    </row>
    <row r="743" ht="12.5" spans="1:32">
      <c r="A743" s="90"/>
      <c r="B743" s="90"/>
      <c r="C743" s="90"/>
      <c r="D743" s="90"/>
      <c r="E743" s="90"/>
      <c r="F743" s="90"/>
      <c r="G743" s="90"/>
      <c r="H743" s="90"/>
      <c r="I743" s="86"/>
      <c r="J743" s="86"/>
      <c r="K743" s="86"/>
      <c r="L743" s="86"/>
      <c r="M743" s="86"/>
      <c r="N743" s="90"/>
      <c r="O743" s="86"/>
      <c r="P743" s="86"/>
      <c r="Q743" s="90"/>
      <c r="R743" s="86"/>
      <c r="S743" s="118"/>
      <c r="T743" s="214"/>
      <c r="U743" s="90"/>
      <c r="V743" s="214"/>
      <c r="W743" s="86"/>
      <c r="X743" s="86"/>
      <c r="Y743" s="86"/>
      <c r="Z743" s="90"/>
      <c r="AA743" s="86"/>
      <c r="AB743" s="86"/>
      <c r="AC743" s="86"/>
      <c r="AD743" s="86"/>
      <c r="AE743" s="86"/>
      <c r="AF743" s="86"/>
    </row>
    <row r="744" ht="12.5" spans="1:32">
      <c r="A744" s="90"/>
      <c r="B744" s="90"/>
      <c r="C744" s="90"/>
      <c r="D744" s="90"/>
      <c r="E744" s="90"/>
      <c r="F744" s="90"/>
      <c r="G744" s="90"/>
      <c r="H744" s="90"/>
      <c r="I744" s="86"/>
      <c r="J744" s="86"/>
      <c r="K744" s="86"/>
      <c r="L744" s="86"/>
      <c r="M744" s="86"/>
      <c r="N744" s="90"/>
      <c r="O744" s="86"/>
      <c r="P744" s="86"/>
      <c r="Q744" s="90"/>
      <c r="R744" s="86"/>
      <c r="S744" s="118"/>
      <c r="T744" s="214"/>
      <c r="U744" s="90"/>
      <c r="V744" s="214"/>
      <c r="W744" s="86"/>
      <c r="X744" s="86"/>
      <c r="Y744" s="86"/>
      <c r="Z744" s="90"/>
      <c r="AA744" s="86"/>
      <c r="AB744" s="86"/>
      <c r="AC744" s="86"/>
      <c r="AD744" s="86"/>
      <c r="AE744" s="86"/>
      <c r="AF744" s="86"/>
    </row>
    <row r="745" ht="12.5" spans="1:32">
      <c r="A745" s="90"/>
      <c r="B745" s="90"/>
      <c r="C745" s="90"/>
      <c r="D745" s="90"/>
      <c r="E745" s="90"/>
      <c r="F745" s="90"/>
      <c r="G745" s="90"/>
      <c r="H745" s="90"/>
      <c r="I745" s="86"/>
      <c r="J745" s="86"/>
      <c r="K745" s="86"/>
      <c r="L745" s="86"/>
      <c r="M745" s="86"/>
      <c r="N745" s="90"/>
      <c r="O745" s="86"/>
      <c r="P745" s="86"/>
      <c r="Q745" s="90"/>
      <c r="R745" s="86"/>
      <c r="S745" s="118"/>
      <c r="T745" s="214"/>
      <c r="U745" s="90"/>
      <c r="V745" s="214"/>
      <c r="W745" s="86"/>
      <c r="X745" s="86"/>
      <c r="Y745" s="86"/>
      <c r="Z745" s="90"/>
      <c r="AA745" s="86"/>
      <c r="AB745" s="86"/>
      <c r="AC745" s="86"/>
      <c r="AD745" s="86"/>
      <c r="AE745" s="86"/>
      <c r="AF745" s="86"/>
    </row>
    <row r="746" ht="12.5" spans="1:32">
      <c r="A746" s="90"/>
      <c r="B746" s="90"/>
      <c r="C746" s="90"/>
      <c r="D746" s="90"/>
      <c r="E746" s="90"/>
      <c r="F746" s="90"/>
      <c r="G746" s="90"/>
      <c r="H746" s="90"/>
      <c r="I746" s="86"/>
      <c r="J746" s="86"/>
      <c r="K746" s="86"/>
      <c r="L746" s="86"/>
      <c r="M746" s="86"/>
      <c r="N746" s="90"/>
      <c r="O746" s="86"/>
      <c r="P746" s="86"/>
      <c r="Q746" s="90"/>
      <c r="R746" s="86"/>
      <c r="S746" s="118"/>
      <c r="T746" s="214"/>
      <c r="U746" s="90"/>
      <c r="V746" s="214"/>
      <c r="W746" s="86"/>
      <c r="X746" s="86"/>
      <c r="Y746" s="86"/>
      <c r="Z746" s="90"/>
      <c r="AA746" s="86"/>
      <c r="AB746" s="86"/>
      <c r="AC746" s="86"/>
      <c r="AD746" s="86"/>
      <c r="AE746" s="86"/>
      <c r="AF746" s="86"/>
    </row>
    <row r="747" ht="12.5" spans="1:32">
      <c r="A747" s="90"/>
      <c r="B747" s="90"/>
      <c r="C747" s="90"/>
      <c r="D747" s="90"/>
      <c r="E747" s="90"/>
      <c r="F747" s="90"/>
      <c r="G747" s="90"/>
      <c r="H747" s="90"/>
      <c r="I747" s="86"/>
      <c r="J747" s="86"/>
      <c r="K747" s="86"/>
      <c r="L747" s="86"/>
      <c r="M747" s="86"/>
      <c r="N747" s="90"/>
      <c r="O747" s="86"/>
      <c r="P747" s="86"/>
      <c r="Q747" s="90"/>
      <c r="R747" s="86"/>
      <c r="S747" s="118"/>
      <c r="T747" s="214"/>
      <c r="U747" s="90"/>
      <c r="V747" s="214"/>
      <c r="W747" s="86"/>
      <c r="X747" s="86"/>
      <c r="Y747" s="86"/>
      <c r="Z747" s="90"/>
      <c r="AA747" s="86"/>
      <c r="AB747" s="86"/>
      <c r="AC747" s="86"/>
      <c r="AD747" s="86"/>
      <c r="AE747" s="86"/>
      <c r="AF747" s="86"/>
    </row>
    <row r="748" ht="12.5" spans="1:32">
      <c r="A748" s="90"/>
      <c r="B748" s="90"/>
      <c r="C748" s="90"/>
      <c r="D748" s="90"/>
      <c r="E748" s="90"/>
      <c r="F748" s="90"/>
      <c r="G748" s="90"/>
      <c r="H748" s="90"/>
      <c r="I748" s="86"/>
      <c r="J748" s="86"/>
      <c r="K748" s="86"/>
      <c r="L748" s="86"/>
      <c r="M748" s="86"/>
      <c r="N748" s="90"/>
      <c r="O748" s="86"/>
      <c r="P748" s="86"/>
      <c r="Q748" s="90"/>
      <c r="R748" s="86"/>
      <c r="S748" s="118"/>
      <c r="T748" s="214"/>
      <c r="U748" s="90"/>
      <c r="V748" s="214"/>
      <c r="W748" s="86"/>
      <c r="X748" s="86"/>
      <c r="Y748" s="86"/>
      <c r="Z748" s="90"/>
      <c r="AA748" s="86"/>
      <c r="AB748" s="86"/>
      <c r="AC748" s="86"/>
      <c r="AD748" s="86"/>
      <c r="AE748" s="86"/>
      <c r="AF748" s="86"/>
    </row>
    <row r="749" ht="12.5" spans="1:32">
      <c r="A749" s="90"/>
      <c r="B749" s="90"/>
      <c r="C749" s="90"/>
      <c r="D749" s="90"/>
      <c r="E749" s="90"/>
      <c r="F749" s="90"/>
      <c r="G749" s="90"/>
      <c r="H749" s="90"/>
      <c r="I749" s="86"/>
      <c r="J749" s="86"/>
      <c r="K749" s="86"/>
      <c r="L749" s="86"/>
      <c r="M749" s="86"/>
      <c r="N749" s="90"/>
      <c r="O749" s="86"/>
      <c r="P749" s="86"/>
      <c r="Q749" s="90"/>
      <c r="R749" s="86"/>
      <c r="S749" s="118"/>
      <c r="T749" s="214"/>
      <c r="U749" s="90"/>
      <c r="V749" s="214"/>
      <c r="W749" s="86"/>
      <c r="X749" s="86"/>
      <c r="Y749" s="86"/>
      <c r="Z749" s="90"/>
      <c r="AA749" s="86"/>
      <c r="AB749" s="86"/>
      <c r="AC749" s="86"/>
      <c r="AD749" s="86"/>
      <c r="AE749" s="86"/>
      <c r="AF749" s="86"/>
    </row>
    <row r="750" ht="12.5" spans="1:32">
      <c r="A750" s="90"/>
      <c r="B750" s="90"/>
      <c r="C750" s="90"/>
      <c r="D750" s="90"/>
      <c r="E750" s="90"/>
      <c r="F750" s="90"/>
      <c r="G750" s="90"/>
      <c r="H750" s="90"/>
      <c r="I750" s="86"/>
      <c r="J750" s="86"/>
      <c r="K750" s="86"/>
      <c r="L750" s="86"/>
      <c r="M750" s="86"/>
      <c r="N750" s="90"/>
      <c r="O750" s="86"/>
      <c r="P750" s="86"/>
      <c r="Q750" s="90"/>
      <c r="R750" s="86"/>
      <c r="S750" s="118"/>
      <c r="T750" s="214"/>
      <c r="U750" s="90"/>
      <c r="V750" s="214"/>
      <c r="W750" s="86"/>
      <c r="X750" s="86"/>
      <c r="Y750" s="86"/>
      <c r="Z750" s="90"/>
      <c r="AA750" s="86"/>
      <c r="AB750" s="86"/>
      <c r="AC750" s="86"/>
      <c r="AD750" s="86"/>
      <c r="AE750" s="86"/>
      <c r="AF750" s="86"/>
    </row>
    <row r="751" ht="12.5" spans="1:32">
      <c r="A751" s="90"/>
      <c r="B751" s="90"/>
      <c r="C751" s="90"/>
      <c r="D751" s="90"/>
      <c r="E751" s="90"/>
      <c r="F751" s="90"/>
      <c r="G751" s="90"/>
      <c r="H751" s="90"/>
      <c r="I751" s="86"/>
      <c r="J751" s="86"/>
      <c r="K751" s="86"/>
      <c r="L751" s="86"/>
      <c r="M751" s="86"/>
      <c r="N751" s="90"/>
      <c r="O751" s="86"/>
      <c r="P751" s="86"/>
      <c r="Q751" s="90"/>
      <c r="R751" s="86"/>
      <c r="S751" s="118"/>
      <c r="T751" s="214"/>
      <c r="U751" s="90"/>
      <c r="V751" s="214"/>
      <c r="W751" s="86"/>
      <c r="X751" s="86"/>
      <c r="Y751" s="86"/>
      <c r="Z751" s="90"/>
      <c r="AA751" s="86"/>
      <c r="AB751" s="86"/>
      <c r="AC751" s="86"/>
      <c r="AD751" s="86"/>
      <c r="AE751" s="86"/>
      <c r="AF751" s="86"/>
    </row>
    <row r="752" ht="12.5" spans="1:32">
      <c r="A752" s="90"/>
      <c r="B752" s="90"/>
      <c r="C752" s="90"/>
      <c r="D752" s="90"/>
      <c r="E752" s="90"/>
      <c r="F752" s="90"/>
      <c r="G752" s="90"/>
      <c r="H752" s="90"/>
      <c r="I752" s="86"/>
      <c r="J752" s="86"/>
      <c r="K752" s="86"/>
      <c r="L752" s="86"/>
      <c r="M752" s="86"/>
      <c r="N752" s="90"/>
      <c r="O752" s="86"/>
      <c r="P752" s="86"/>
      <c r="Q752" s="90"/>
      <c r="R752" s="86"/>
      <c r="S752" s="118"/>
      <c r="T752" s="214"/>
      <c r="U752" s="90"/>
      <c r="V752" s="214"/>
      <c r="W752" s="86"/>
      <c r="X752" s="86"/>
      <c r="Y752" s="86"/>
      <c r="Z752" s="90"/>
      <c r="AA752" s="86"/>
      <c r="AB752" s="86"/>
      <c r="AC752" s="86"/>
      <c r="AD752" s="86"/>
      <c r="AE752" s="86"/>
      <c r="AF752" s="86"/>
    </row>
    <row r="753" ht="12.5" spans="1:32">
      <c r="A753" s="90"/>
      <c r="B753" s="90"/>
      <c r="C753" s="90"/>
      <c r="D753" s="90"/>
      <c r="E753" s="90"/>
      <c r="F753" s="90"/>
      <c r="G753" s="90"/>
      <c r="H753" s="90"/>
      <c r="I753" s="86"/>
      <c r="J753" s="86"/>
      <c r="K753" s="86"/>
      <c r="L753" s="86"/>
      <c r="M753" s="86"/>
      <c r="N753" s="90"/>
      <c r="O753" s="86"/>
      <c r="P753" s="86"/>
      <c r="Q753" s="90"/>
      <c r="R753" s="86"/>
      <c r="S753" s="118"/>
      <c r="T753" s="214"/>
      <c r="U753" s="90"/>
      <c r="V753" s="214"/>
      <c r="W753" s="86"/>
      <c r="X753" s="86"/>
      <c r="Y753" s="86"/>
      <c r="Z753" s="90"/>
      <c r="AA753" s="86"/>
      <c r="AB753" s="86"/>
      <c r="AC753" s="86"/>
      <c r="AD753" s="86"/>
      <c r="AE753" s="86"/>
      <c r="AF753" s="86"/>
    </row>
    <row r="754" ht="12.5" spans="1:32">
      <c r="A754" s="90"/>
      <c r="B754" s="90"/>
      <c r="C754" s="90"/>
      <c r="D754" s="90"/>
      <c r="E754" s="90"/>
      <c r="F754" s="90"/>
      <c r="G754" s="90"/>
      <c r="H754" s="90"/>
      <c r="I754" s="86"/>
      <c r="J754" s="86"/>
      <c r="K754" s="86"/>
      <c r="L754" s="86"/>
      <c r="M754" s="86"/>
      <c r="N754" s="90"/>
      <c r="O754" s="86"/>
      <c r="P754" s="86"/>
      <c r="Q754" s="90"/>
      <c r="R754" s="86"/>
      <c r="S754" s="118"/>
      <c r="T754" s="214"/>
      <c r="U754" s="90"/>
      <c r="V754" s="214"/>
      <c r="W754" s="86"/>
      <c r="X754" s="86"/>
      <c r="Y754" s="86"/>
      <c r="Z754" s="90"/>
      <c r="AA754" s="86"/>
      <c r="AB754" s="86"/>
      <c r="AC754" s="86"/>
      <c r="AD754" s="86"/>
      <c r="AE754" s="86"/>
      <c r="AF754" s="86"/>
    </row>
    <row r="755" ht="12.5" spans="1:32">
      <c r="A755" s="90"/>
      <c r="B755" s="90"/>
      <c r="C755" s="90"/>
      <c r="D755" s="90"/>
      <c r="E755" s="90"/>
      <c r="F755" s="90"/>
      <c r="G755" s="90"/>
      <c r="H755" s="90"/>
      <c r="I755" s="86"/>
      <c r="J755" s="86"/>
      <c r="K755" s="86"/>
      <c r="L755" s="86"/>
      <c r="M755" s="86"/>
      <c r="N755" s="90"/>
      <c r="O755" s="86"/>
      <c r="P755" s="86"/>
      <c r="Q755" s="90"/>
      <c r="R755" s="86"/>
      <c r="S755" s="118"/>
      <c r="T755" s="214"/>
      <c r="U755" s="90"/>
      <c r="V755" s="214"/>
      <c r="W755" s="86"/>
      <c r="X755" s="86"/>
      <c r="Y755" s="86"/>
      <c r="Z755" s="90"/>
      <c r="AA755" s="86"/>
      <c r="AB755" s="86"/>
      <c r="AC755" s="86"/>
      <c r="AD755" s="86"/>
      <c r="AE755" s="86"/>
      <c r="AF755" s="86"/>
    </row>
    <row r="756" ht="12.5" spans="1:32">
      <c r="A756" s="90"/>
      <c r="B756" s="90"/>
      <c r="C756" s="90"/>
      <c r="D756" s="90"/>
      <c r="E756" s="90"/>
      <c r="F756" s="90"/>
      <c r="G756" s="90"/>
      <c r="H756" s="90"/>
      <c r="I756" s="86"/>
      <c r="J756" s="86"/>
      <c r="K756" s="86"/>
      <c r="L756" s="86"/>
      <c r="M756" s="86"/>
      <c r="N756" s="90"/>
      <c r="O756" s="86"/>
      <c r="P756" s="86"/>
      <c r="Q756" s="90"/>
      <c r="R756" s="86"/>
      <c r="S756" s="118"/>
      <c r="T756" s="214"/>
      <c r="U756" s="90"/>
      <c r="V756" s="214"/>
      <c r="W756" s="86"/>
      <c r="X756" s="86"/>
      <c r="Y756" s="86"/>
      <c r="Z756" s="90"/>
      <c r="AA756" s="86"/>
      <c r="AB756" s="86"/>
      <c r="AC756" s="86"/>
      <c r="AD756" s="86"/>
      <c r="AE756" s="86"/>
      <c r="AF756" s="86"/>
    </row>
    <row r="757" ht="12.5" spans="1:32">
      <c r="A757" s="90"/>
      <c r="B757" s="90"/>
      <c r="C757" s="90"/>
      <c r="D757" s="90"/>
      <c r="E757" s="90"/>
      <c r="F757" s="90"/>
      <c r="G757" s="90"/>
      <c r="H757" s="90"/>
      <c r="I757" s="86"/>
      <c r="J757" s="86"/>
      <c r="K757" s="86"/>
      <c r="L757" s="86"/>
      <c r="M757" s="86"/>
      <c r="N757" s="90"/>
      <c r="O757" s="86"/>
      <c r="P757" s="86"/>
      <c r="Q757" s="90"/>
      <c r="R757" s="86"/>
      <c r="S757" s="118"/>
      <c r="T757" s="214"/>
      <c r="U757" s="90"/>
      <c r="V757" s="214"/>
      <c r="W757" s="86"/>
      <c r="X757" s="86"/>
      <c r="Y757" s="86"/>
      <c r="Z757" s="90"/>
      <c r="AA757" s="86"/>
      <c r="AB757" s="86"/>
      <c r="AC757" s="86"/>
      <c r="AD757" s="86"/>
      <c r="AE757" s="86"/>
      <c r="AF757" s="86"/>
    </row>
    <row r="758" ht="12.5" spans="1:32">
      <c r="A758" s="90"/>
      <c r="B758" s="90"/>
      <c r="C758" s="90"/>
      <c r="D758" s="90"/>
      <c r="E758" s="90"/>
      <c r="F758" s="90"/>
      <c r="G758" s="90"/>
      <c r="H758" s="90"/>
      <c r="I758" s="86"/>
      <c r="J758" s="86"/>
      <c r="K758" s="86"/>
      <c r="L758" s="86"/>
      <c r="M758" s="86"/>
      <c r="N758" s="90"/>
      <c r="O758" s="86"/>
      <c r="P758" s="86"/>
      <c r="Q758" s="90"/>
      <c r="R758" s="86"/>
      <c r="S758" s="118"/>
      <c r="T758" s="214"/>
      <c r="U758" s="90"/>
      <c r="V758" s="214"/>
      <c r="W758" s="86"/>
      <c r="X758" s="86"/>
      <c r="Y758" s="86"/>
      <c r="Z758" s="90"/>
      <c r="AA758" s="86"/>
      <c r="AB758" s="86"/>
      <c r="AC758" s="86"/>
      <c r="AD758" s="86"/>
      <c r="AE758" s="86"/>
      <c r="AF758" s="86"/>
    </row>
    <row r="759" ht="12.5" spans="1:32">
      <c r="A759" s="90"/>
      <c r="B759" s="90"/>
      <c r="C759" s="90"/>
      <c r="D759" s="90"/>
      <c r="E759" s="90"/>
      <c r="F759" s="90"/>
      <c r="G759" s="90"/>
      <c r="H759" s="90"/>
      <c r="I759" s="86"/>
      <c r="J759" s="86"/>
      <c r="K759" s="86"/>
      <c r="L759" s="86"/>
      <c r="M759" s="86"/>
      <c r="N759" s="90"/>
      <c r="O759" s="86"/>
      <c r="P759" s="86"/>
      <c r="Q759" s="90"/>
      <c r="R759" s="86"/>
      <c r="S759" s="118"/>
      <c r="T759" s="214"/>
      <c r="U759" s="90"/>
      <c r="V759" s="214"/>
      <c r="W759" s="86"/>
      <c r="X759" s="86"/>
      <c r="Y759" s="86"/>
      <c r="Z759" s="90"/>
      <c r="AA759" s="86"/>
      <c r="AB759" s="86"/>
      <c r="AC759" s="86"/>
      <c r="AD759" s="86"/>
      <c r="AE759" s="86"/>
      <c r="AF759" s="86"/>
    </row>
    <row r="760" ht="12.5" spans="1:32">
      <c r="A760" s="90"/>
      <c r="B760" s="90"/>
      <c r="C760" s="90"/>
      <c r="D760" s="90"/>
      <c r="E760" s="90"/>
      <c r="F760" s="90"/>
      <c r="G760" s="90"/>
      <c r="H760" s="90"/>
      <c r="I760" s="86"/>
      <c r="J760" s="86"/>
      <c r="K760" s="86"/>
      <c r="L760" s="86"/>
      <c r="M760" s="86"/>
      <c r="N760" s="90"/>
      <c r="O760" s="86"/>
      <c r="P760" s="86"/>
      <c r="Q760" s="90"/>
      <c r="R760" s="86"/>
      <c r="S760" s="118"/>
      <c r="T760" s="214"/>
      <c r="U760" s="90"/>
      <c r="V760" s="214"/>
      <c r="W760" s="86"/>
      <c r="X760" s="86"/>
      <c r="Y760" s="86"/>
      <c r="Z760" s="90"/>
      <c r="AA760" s="86"/>
      <c r="AB760" s="86"/>
      <c r="AC760" s="86"/>
      <c r="AD760" s="86"/>
      <c r="AE760" s="86"/>
      <c r="AF760" s="86"/>
    </row>
    <row r="761" ht="12.5" spans="1:32">
      <c r="A761" s="90"/>
      <c r="B761" s="90"/>
      <c r="C761" s="90"/>
      <c r="D761" s="90"/>
      <c r="E761" s="90"/>
      <c r="F761" s="90"/>
      <c r="G761" s="90"/>
      <c r="H761" s="90"/>
      <c r="I761" s="86"/>
      <c r="J761" s="86"/>
      <c r="K761" s="86"/>
      <c r="L761" s="86"/>
      <c r="M761" s="86"/>
      <c r="N761" s="90"/>
      <c r="O761" s="86"/>
      <c r="P761" s="86"/>
      <c r="Q761" s="90"/>
      <c r="R761" s="86"/>
      <c r="S761" s="118"/>
      <c r="T761" s="214"/>
      <c r="U761" s="90"/>
      <c r="V761" s="214"/>
      <c r="W761" s="86"/>
      <c r="X761" s="86"/>
      <c r="Y761" s="86"/>
      <c r="Z761" s="90"/>
      <c r="AA761" s="86"/>
      <c r="AB761" s="86"/>
      <c r="AC761" s="86"/>
      <c r="AD761" s="86"/>
      <c r="AE761" s="86"/>
      <c r="AF761" s="86"/>
    </row>
    <row r="762" ht="12.5" spans="1:32">
      <c r="A762" s="90"/>
      <c r="B762" s="90"/>
      <c r="C762" s="90"/>
      <c r="D762" s="90"/>
      <c r="E762" s="90"/>
      <c r="F762" s="90"/>
      <c r="G762" s="90"/>
      <c r="H762" s="90"/>
      <c r="I762" s="86"/>
      <c r="J762" s="86"/>
      <c r="K762" s="86"/>
      <c r="L762" s="86"/>
      <c r="M762" s="86"/>
      <c r="N762" s="90"/>
      <c r="O762" s="86"/>
      <c r="P762" s="86"/>
      <c r="Q762" s="90"/>
      <c r="R762" s="86"/>
      <c r="S762" s="118"/>
      <c r="T762" s="214"/>
      <c r="U762" s="90"/>
      <c r="V762" s="214"/>
      <c r="W762" s="86"/>
      <c r="X762" s="86"/>
      <c r="Y762" s="86"/>
      <c r="Z762" s="90"/>
      <c r="AA762" s="86"/>
      <c r="AB762" s="86"/>
      <c r="AC762" s="86"/>
      <c r="AD762" s="86"/>
      <c r="AE762" s="86"/>
      <c r="AF762" s="86"/>
    </row>
    <row r="763" ht="12.5" spans="1:32">
      <c r="A763" s="90"/>
      <c r="B763" s="90"/>
      <c r="C763" s="90"/>
      <c r="D763" s="90"/>
      <c r="E763" s="90"/>
      <c r="F763" s="90"/>
      <c r="G763" s="90"/>
      <c r="H763" s="90"/>
      <c r="I763" s="86"/>
      <c r="J763" s="86"/>
      <c r="K763" s="86"/>
      <c r="L763" s="86"/>
      <c r="M763" s="86"/>
      <c r="N763" s="90"/>
      <c r="O763" s="86"/>
      <c r="P763" s="86"/>
      <c r="Q763" s="90"/>
      <c r="R763" s="86"/>
      <c r="S763" s="118"/>
      <c r="T763" s="214"/>
      <c r="U763" s="90"/>
      <c r="V763" s="214"/>
      <c r="W763" s="86"/>
      <c r="X763" s="86"/>
      <c r="Y763" s="86"/>
      <c r="Z763" s="90"/>
      <c r="AA763" s="86"/>
      <c r="AB763" s="86"/>
      <c r="AC763" s="86"/>
      <c r="AD763" s="86"/>
      <c r="AE763" s="86"/>
      <c r="AF763" s="86"/>
    </row>
    <row r="764" ht="12.5" spans="1:32">
      <c r="A764" s="90"/>
      <c r="B764" s="90"/>
      <c r="C764" s="90"/>
      <c r="D764" s="90"/>
      <c r="E764" s="90"/>
      <c r="F764" s="90"/>
      <c r="G764" s="90"/>
      <c r="H764" s="90"/>
      <c r="I764" s="86"/>
      <c r="J764" s="86"/>
      <c r="K764" s="86"/>
      <c r="L764" s="86"/>
      <c r="M764" s="86"/>
      <c r="N764" s="90"/>
      <c r="O764" s="86"/>
      <c r="P764" s="86"/>
      <c r="Q764" s="90"/>
      <c r="R764" s="86"/>
      <c r="S764" s="118"/>
      <c r="T764" s="214"/>
      <c r="U764" s="90"/>
      <c r="V764" s="214"/>
      <c r="W764" s="86"/>
      <c r="X764" s="86"/>
      <c r="Y764" s="86"/>
      <c r="Z764" s="90"/>
      <c r="AA764" s="86"/>
      <c r="AB764" s="86"/>
      <c r="AC764" s="86"/>
      <c r="AD764" s="86"/>
      <c r="AE764" s="86"/>
      <c r="AF764" s="86"/>
    </row>
    <row r="765" ht="12.5" spans="1:32">
      <c r="A765" s="90"/>
      <c r="B765" s="90"/>
      <c r="C765" s="90"/>
      <c r="D765" s="90"/>
      <c r="E765" s="90"/>
      <c r="F765" s="90"/>
      <c r="G765" s="90"/>
      <c r="H765" s="90"/>
      <c r="I765" s="86"/>
      <c r="J765" s="86"/>
      <c r="K765" s="86"/>
      <c r="L765" s="86"/>
      <c r="M765" s="86"/>
      <c r="N765" s="90"/>
      <c r="O765" s="86"/>
      <c r="P765" s="86"/>
      <c r="Q765" s="90"/>
      <c r="R765" s="86"/>
      <c r="S765" s="118"/>
      <c r="T765" s="214"/>
      <c r="U765" s="90"/>
      <c r="V765" s="214"/>
      <c r="W765" s="86"/>
      <c r="X765" s="86"/>
      <c r="Y765" s="86"/>
      <c r="Z765" s="90"/>
      <c r="AA765" s="86"/>
      <c r="AB765" s="86"/>
      <c r="AC765" s="86"/>
      <c r="AD765" s="86"/>
      <c r="AE765" s="86"/>
      <c r="AF765" s="86"/>
    </row>
    <row r="766" ht="12.5" spans="1:32">
      <c r="A766" s="90"/>
      <c r="B766" s="90"/>
      <c r="C766" s="90"/>
      <c r="D766" s="90"/>
      <c r="E766" s="90"/>
      <c r="F766" s="90"/>
      <c r="G766" s="90"/>
      <c r="H766" s="90"/>
      <c r="I766" s="86"/>
      <c r="J766" s="86"/>
      <c r="K766" s="86"/>
      <c r="L766" s="86"/>
      <c r="M766" s="86"/>
      <c r="N766" s="90"/>
      <c r="O766" s="86"/>
      <c r="P766" s="86"/>
      <c r="Q766" s="90"/>
      <c r="R766" s="86"/>
      <c r="S766" s="118"/>
      <c r="T766" s="214"/>
      <c r="U766" s="90"/>
      <c r="V766" s="214"/>
      <c r="W766" s="86"/>
      <c r="X766" s="86"/>
      <c r="Y766" s="86"/>
      <c r="Z766" s="90"/>
      <c r="AA766" s="86"/>
      <c r="AB766" s="86"/>
      <c r="AC766" s="86"/>
      <c r="AD766" s="86"/>
      <c r="AE766" s="86"/>
      <c r="AF766" s="86"/>
    </row>
    <row r="767" ht="12.5" spans="1:32">
      <c r="A767" s="90"/>
      <c r="B767" s="90"/>
      <c r="C767" s="90"/>
      <c r="D767" s="90"/>
      <c r="E767" s="90"/>
      <c r="F767" s="90"/>
      <c r="G767" s="90"/>
      <c r="H767" s="90"/>
      <c r="I767" s="86"/>
      <c r="J767" s="86"/>
      <c r="K767" s="86"/>
      <c r="L767" s="86"/>
      <c r="M767" s="86"/>
      <c r="N767" s="90"/>
      <c r="O767" s="86"/>
      <c r="P767" s="86"/>
      <c r="Q767" s="90"/>
      <c r="R767" s="86"/>
      <c r="S767" s="118"/>
      <c r="T767" s="214"/>
      <c r="U767" s="90"/>
      <c r="V767" s="214"/>
      <c r="W767" s="86"/>
      <c r="X767" s="86"/>
      <c r="Y767" s="86"/>
      <c r="Z767" s="90"/>
      <c r="AA767" s="86"/>
      <c r="AB767" s="86"/>
      <c r="AC767" s="86"/>
      <c r="AD767" s="86"/>
      <c r="AE767" s="86"/>
      <c r="AF767" s="86"/>
    </row>
    <row r="768" ht="12.5" spans="1:32">
      <c r="A768" s="90"/>
      <c r="B768" s="90"/>
      <c r="C768" s="90"/>
      <c r="D768" s="90"/>
      <c r="E768" s="90"/>
      <c r="F768" s="90"/>
      <c r="G768" s="90"/>
      <c r="H768" s="90"/>
      <c r="I768" s="86"/>
      <c r="J768" s="86"/>
      <c r="K768" s="86"/>
      <c r="L768" s="86"/>
      <c r="M768" s="86"/>
      <c r="N768" s="90"/>
      <c r="O768" s="86"/>
      <c r="P768" s="86"/>
      <c r="Q768" s="90"/>
      <c r="R768" s="86"/>
      <c r="S768" s="118"/>
      <c r="T768" s="214"/>
      <c r="U768" s="90"/>
      <c r="V768" s="214"/>
      <c r="W768" s="86"/>
      <c r="X768" s="86"/>
      <c r="Y768" s="86"/>
      <c r="Z768" s="90"/>
      <c r="AA768" s="86"/>
      <c r="AB768" s="86"/>
      <c r="AC768" s="86"/>
      <c r="AD768" s="86"/>
      <c r="AE768" s="86"/>
      <c r="AF768" s="86"/>
    </row>
    <row r="769" ht="12.5" spans="1:32">
      <c r="A769" s="90"/>
      <c r="B769" s="90"/>
      <c r="C769" s="90"/>
      <c r="D769" s="90"/>
      <c r="E769" s="90"/>
      <c r="F769" s="90"/>
      <c r="G769" s="90"/>
      <c r="H769" s="90"/>
      <c r="I769" s="86"/>
      <c r="J769" s="86"/>
      <c r="K769" s="86"/>
      <c r="L769" s="86"/>
      <c r="M769" s="86"/>
      <c r="N769" s="90"/>
      <c r="O769" s="86"/>
      <c r="P769" s="86"/>
      <c r="Q769" s="90"/>
      <c r="R769" s="86"/>
      <c r="S769" s="118"/>
      <c r="T769" s="214"/>
      <c r="U769" s="90"/>
      <c r="V769" s="214"/>
      <c r="W769" s="86"/>
      <c r="X769" s="86"/>
      <c r="Y769" s="86"/>
      <c r="Z769" s="90"/>
      <c r="AA769" s="86"/>
      <c r="AB769" s="86"/>
      <c r="AC769" s="86"/>
      <c r="AD769" s="86"/>
      <c r="AE769" s="86"/>
      <c r="AF769" s="86"/>
    </row>
    <row r="770" ht="12.5" spans="1:32">
      <c r="A770" s="90"/>
      <c r="B770" s="90"/>
      <c r="C770" s="90"/>
      <c r="D770" s="90"/>
      <c r="E770" s="90"/>
      <c r="F770" s="90"/>
      <c r="G770" s="90"/>
      <c r="H770" s="90"/>
      <c r="I770" s="86"/>
      <c r="J770" s="86"/>
      <c r="K770" s="86"/>
      <c r="L770" s="86"/>
      <c r="M770" s="86"/>
      <c r="N770" s="90"/>
      <c r="O770" s="86"/>
      <c r="P770" s="86"/>
      <c r="Q770" s="90"/>
      <c r="R770" s="86"/>
      <c r="S770" s="118"/>
      <c r="T770" s="214"/>
      <c r="U770" s="90"/>
      <c r="V770" s="214"/>
      <c r="W770" s="86"/>
      <c r="X770" s="86"/>
      <c r="Y770" s="86"/>
      <c r="Z770" s="90"/>
      <c r="AA770" s="86"/>
      <c r="AB770" s="86"/>
      <c r="AC770" s="86"/>
      <c r="AD770" s="86"/>
      <c r="AE770" s="86"/>
      <c r="AF770" s="86"/>
    </row>
    <row r="771" ht="12.5" spans="1:32">
      <c r="A771" s="90"/>
      <c r="B771" s="90"/>
      <c r="C771" s="90"/>
      <c r="D771" s="90"/>
      <c r="E771" s="90"/>
      <c r="F771" s="90"/>
      <c r="G771" s="90"/>
      <c r="H771" s="90"/>
      <c r="I771" s="86"/>
      <c r="J771" s="86"/>
      <c r="K771" s="86"/>
      <c r="L771" s="86"/>
      <c r="M771" s="86"/>
      <c r="N771" s="90"/>
      <c r="O771" s="86"/>
      <c r="P771" s="86"/>
      <c r="Q771" s="90"/>
      <c r="R771" s="86"/>
      <c r="S771" s="118"/>
      <c r="T771" s="214"/>
      <c r="U771" s="90"/>
      <c r="V771" s="214"/>
      <c r="W771" s="86"/>
      <c r="X771" s="86"/>
      <c r="Y771" s="86"/>
      <c r="Z771" s="90"/>
      <c r="AA771" s="86"/>
      <c r="AB771" s="86"/>
      <c r="AC771" s="86"/>
      <c r="AD771" s="86"/>
      <c r="AE771" s="86"/>
      <c r="AF771" s="86"/>
    </row>
    <row r="772" ht="12.5" spans="1:32">
      <c r="A772" s="90"/>
      <c r="B772" s="90"/>
      <c r="C772" s="90"/>
      <c r="D772" s="90"/>
      <c r="E772" s="90"/>
      <c r="F772" s="90"/>
      <c r="G772" s="90"/>
      <c r="H772" s="90"/>
      <c r="I772" s="86"/>
      <c r="J772" s="86"/>
      <c r="K772" s="86"/>
      <c r="L772" s="86"/>
      <c r="M772" s="86"/>
      <c r="N772" s="90"/>
      <c r="O772" s="86"/>
      <c r="P772" s="86"/>
      <c r="Q772" s="90"/>
      <c r="R772" s="86"/>
      <c r="S772" s="118"/>
      <c r="T772" s="214"/>
      <c r="U772" s="90"/>
      <c r="V772" s="214"/>
      <c r="W772" s="86"/>
      <c r="X772" s="86"/>
      <c r="Y772" s="86"/>
      <c r="Z772" s="90"/>
      <c r="AA772" s="86"/>
      <c r="AB772" s="86"/>
      <c r="AC772" s="86"/>
      <c r="AD772" s="86"/>
      <c r="AE772" s="86"/>
      <c r="AF772" s="86"/>
    </row>
    <row r="773" ht="12.5" spans="1:32">
      <c r="A773" s="90"/>
      <c r="B773" s="90"/>
      <c r="C773" s="90"/>
      <c r="D773" s="90"/>
      <c r="E773" s="90"/>
      <c r="F773" s="90"/>
      <c r="G773" s="90"/>
      <c r="H773" s="90"/>
      <c r="I773" s="86"/>
      <c r="J773" s="86"/>
      <c r="K773" s="86"/>
      <c r="L773" s="86"/>
      <c r="M773" s="86"/>
      <c r="N773" s="90"/>
      <c r="O773" s="86"/>
      <c r="P773" s="86"/>
      <c r="Q773" s="90"/>
      <c r="R773" s="86"/>
      <c r="S773" s="118"/>
      <c r="T773" s="214"/>
      <c r="U773" s="90"/>
      <c r="V773" s="214"/>
      <c r="W773" s="86"/>
      <c r="X773" s="86"/>
      <c r="Y773" s="86"/>
      <c r="Z773" s="90"/>
      <c r="AA773" s="86"/>
      <c r="AB773" s="86"/>
      <c r="AC773" s="86"/>
      <c r="AD773" s="86"/>
      <c r="AE773" s="86"/>
      <c r="AF773" s="86"/>
    </row>
    <row r="774" ht="12.5" spans="1:32">
      <c r="A774" s="90"/>
      <c r="B774" s="90"/>
      <c r="C774" s="90"/>
      <c r="D774" s="90"/>
      <c r="E774" s="90"/>
      <c r="F774" s="90"/>
      <c r="G774" s="90"/>
      <c r="H774" s="90"/>
      <c r="I774" s="86"/>
      <c r="J774" s="86"/>
      <c r="K774" s="86"/>
      <c r="L774" s="86"/>
      <c r="M774" s="86"/>
      <c r="N774" s="90"/>
      <c r="O774" s="86"/>
      <c r="P774" s="86"/>
      <c r="Q774" s="90"/>
      <c r="R774" s="86"/>
      <c r="S774" s="118"/>
      <c r="T774" s="214"/>
      <c r="U774" s="90"/>
      <c r="V774" s="214"/>
      <c r="W774" s="86"/>
      <c r="X774" s="86"/>
      <c r="Y774" s="86"/>
      <c r="Z774" s="90"/>
      <c r="AA774" s="86"/>
      <c r="AB774" s="86"/>
      <c r="AC774" s="86"/>
      <c r="AD774" s="86"/>
      <c r="AE774" s="86"/>
      <c r="AF774" s="86"/>
    </row>
    <row r="775" ht="12.5" spans="1:32">
      <c r="A775" s="90"/>
      <c r="B775" s="90"/>
      <c r="C775" s="90"/>
      <c r="D775" s="90"/>
      <c r="E775" s="90"/>
      <c r="F775" s="90"/>
      <c r="G775" s="90"/>
      <c r="H775" s="90"/>
      <c r="I775" s="86"/>
      <c r="J775" s="86"/>
      <c r="K775" s="86"/>
      <c r="L775" s="86"/>
      <c r="M775" s="86"/>
      <c r="N775" s="90"/>
      <c r="O775" s="86"/>
      <c r="P775" s="86"/>
      <c r="Q775" s="90"/>
      <c r="R775" s="86"/>
      <c r="S775" s="118"/>
      <c r="T775" s="214"/>
      <c r="U775" s="90"/>
      <c r="V775" s="214"/>
      <c r="W775" s="86"/>
      <c r="X775" s="86"/>
      <c r="Y775" s="86"/>
      <c r="Z775" s="90"/>
      <c r="AA775" s="86"/>
      <c r="AB775" s="86"/>
      <c r="AC775" s="86"/>
      <c r="AD775" s="86"/>
      <c r="AE775" s="86"/>
      <c r="AF775" s="86"/>
    </row>
    <row r="776" ht="12.5" spans="1:32">
      <c r="A776" s="90"/>
      <c r="B776" s="90"/>
      <c r="C776" s="90"/>
      <c r="D776" s="90"/>
      <c r="E776" s="90"/>
      <c r="F776" s="90"/>
      <c r="G776" s="90"/>
      <c r="H776" s="90"/>
      <c r="I776" s="86"/>
      <c r="J776" s="86"/>
      <c r="K776" s="86"/>
      <c r="L776" s="86"/>
      <c r="M776" s="86"/>
      <c r="N776" s="90"/>
      <c r="O776" s="86"/>
      <c r="P776" s="86"/>
      <c r="Q776" s="90"/>
      <c r="R776" s="86"/>
      <c r="S776" s="118"/>
      <c r="T776" s="214"/>
      <c r="U776" s="90"/>
      <c r="V776" s="214"/>
      <c r="W776" s="86"/>
      <c r="X776" s="86"/>
      <c r="Y776" s="86"/>
      <c r="Z776" s="90"/>
      <c r="AA776" s="86"/>
      <c r="AB776" s="86"/>
      <c r="AC776" s="86"/>
      <c r="AD776" s="86"/>
      <c r="AE776" s="86"/>
      <c r="AF776" s="86"/>
    </row>
    <row r="777" ht="12.5" spans="1:32">
      <c r="A777" s="90"/>
      <c r="B777" s="90"/>
      <c r="C777" s="90"/>
      <c r="D777" s="90"/>
      <c r="E777" s="90"/>
      <c r="F777" s="90"/>
      <c r="G777" s="90"/>
      <c r="H777" s="90"/>
      <c r="I777" s="86"/>
      <c r="J777" s="86"/>
      <c r="K777" s="86"/>
      <c r="L777" s="86"/>
      <c r="M777" s="86"/>
      <c r="N777" s="90"/>
      <c r="O777" s="86"/>
      <c r="P777" s="86"/>
      <c r="Q777" s="90"/>
      <c r="R777" s="86"/>
      <c r="S777" s="118"/>
      <c r="T777" s="214"/>
      <c r="U777" s="90"/>
      <c r="V777" s="214"/>
      <c r="W777" s="86"/>
      <c r="X777" s="86"/>
      <c r="Y777" s="86"/>
      <c r="Z777" s="90"/>
      <c r="AA777" s="86"/>
      <c r="AB777" s="86"/>
      <c r="AC777" s="86"/>
      <c r="AD777" s="86"/>
      <c r="AE777" s="86"/>
      <c r="AF777" s="86"/>
    </row>
    <row r="778" ht="12.5" spans="1:32">
      <c r="A778" s="90"/>
      <c r="B778" s="90"/>
      <c r="C778" s="90"/>
      <c r="D778" s="90"/>
      <c r="E778" s="90"/>
      <c r="F778" s="90"/>
      <c r="G778" s="90"/>
      <c r="H778" s="90"/>
      <c r="I778" s="86"/>
      <c r="J778" s="86"/>
      <c r="K778" s="86"/>
      <c r="L778" s="86"/>
      <c r="M778" s="86"/>
      <c r="N778" s="90"/>
      <c r="O778" s="86"/>
      <c r="P778" s="86"/>
      <c r="Q778" s="90"/>
      <c r="R778" s="86"/>
      <c r="S778" s="118"/>
      <c r="T778" s="214"/>
      <c r="U778" s="90"/>
      <c r="V778" s="214"/>
      <c r="W778" s="86"/>
      <c r="X778" s="86"/>
      <c r="Y778" s="86"/>
      <c r="Z778" s="90"/>
      <c r="AA778" s="86"/>
      <c r="AB778" s="86"/>
      <c r="AC778" s="86"/>
      <c r="AD778" s="86"/>
      <c r="AE778" s="86"/>
      <c r="AF778" s="86"/>
    </row>
    <row r="779" ht="12.5" spans="1:32">
      <c r="A779" s="90"/>
      <c r="B779" s="90"/>
      <c r="C779" s="90"/>
      <c r="D779" s="90"/>
      <c r="E779" s="90"/>
      <c r="F779" s="90"/>
      <c r="G779" s="90"/>
      <c r="H779" s="90"/>
      <c r="I779" s="86"/>
      <c r="J779" s="86"/>
      <c r="K779" s="86"/>
      <c r="L779" s="86"/>
      <c r="M779" s="86"/>
      <c r="N779" s="90"/>
      <c r="O779" s="86"/>
      <c r="P779" s="86"/>
      <c r="Q779" s="90"/>
      <c r="R779" s="86"/>
      <c r="S779" s="118"/>
      <c r="T779" s="214"/>
      <c r="U779" s="90"/>
      <c r="V779" s="214"/>
      <c r="W779" s="86"/>
      <c r="X779" s="86"/>
      <c r="Y779" s="86"/>
      <c r="Z779" s="90"/>
      <c r="AA779" s="86"/>
      <c r="AB779" s="86"/>
      <c r="AC779" s="86"/>
      <c r="AD779" s="86"/>
      <c r="AE779" s="86"/>
      <c r="AF779" s="86"/>
    </row>
    <row r="780" ht="12.5" spans="1:32">
      <c r="A780" s="90"/>
      <c r="B780" s="90"/>
      <c r="C780" s="90"/>
      <c r="D780" s="90"/>
      <c r="E780" s="90"/>
      <c r="F780" s="90"/>
      <c r="G780" s="90"/>
      <c r="H780" s="90"/>
      <c r="I780" s="86"/>
      <c r="J780" s="86"/>
      <c r="K780" s="86"/>
      <c r="L780" s="86"/>
      <c r="M780" s="86"/>
      <c r="N780" s="90"/>
      <c r="O780" s="86"/>
      <c r="P780" s="86"/>
      <c r="Q780" s="90"/>
      <c r="R780" s="86"/>
      <c r="S780" s="118"/>
      <c r="T780" s="214"/>
      <c r="U780" s="90"/>
      <c r="V780" s="214"/>
      <c r="W780" s="86"/>
      <c r="X780" s="86"/>
      <c r="Y780" s="86"/>
      <c r="Z780" s="90"/>
      <c r="AA780" s="86"/>
      <c r="AB780" s="86"/>
      <c r="AC780" s="86"/>
      <c r="AD780" s="86"/>
      <c r="AE780" s="86"/>
      <c r="AF780" s="86"/>
    </row>
    <row r="781" ht="12.5" spans="1:32">
      <c r="A781" s="90"/>
      <c r="B781" s="90"/>
      <c r="C781" s="90"/>
      <c r="D781" s="90"/>
      <c r="E781" s="90"/>
      <c r="F781" s="90"/>
      <c r="G781" s="90"/>
      <c r="H781" s="90"/>
      <c r="I781" s="86"/>
      <c r="J781" s="86"/>
      <c r="K781" s="86"/>
      <c r="L781" s="86"/>
      <c r="M781" s="86"/>
      <c r="N781" s="90"/>
      <c r="O781" s="86"/>
      <c r="P781" s="86"/>
      <c r="Q781" s="90"/>
      <c r="R781" s="86"/>
      <c r="S781" s="118"/>
      <c r="T781" s="214"/>
      <c r="U781" s="90"/>
      <c r="V781" s="214"/>
      <c r="W781" s="86"/>
      <c r="X781" s="86"/>
      <c r="Y781" s="86"/>
      <c r="Z781" s="90"/>
      <c r="AA781" s="86"/>
      <c r="AB781" s="86"/>
      <c r="AC781" s="86"/>
      <c r="AD781" s="86"/>
      <c r="AE781" s="86"/>
      <c r="AF781" s="86"/>
    </row>
    <row r="782" ht="12.5" spans="1:32">
      <c r="A782" s="90"/>
      <c r="B782" s="90"/>
      <c r="C782" s="90"/>
      <c r="D782" s="90"/>
      <c r="E782" s="90"/>
      <c r="F782" s="90"/>
      <c r="G782" s="90"/>
      <c r="H782" s="90"/>
      <c r="I782" s="86"/>
      <c r="J782" s="86"/>
      <c r="K782" s="86"/>
      <c r="L782" s="86"/>
      <c r="M782" s="86"/>
      <c r="N782" s="90"/>
      <c r="O782" s="86"/>
      <c r="P782" s="86"/>
      <c r="Q782" s="90"/>
      <c r="R782" s="86"/>
      <c r="S782" s="118"/>
      <c r="T782" s="214"/>
      <c r="U782" s="90"/>
      <c r="V782" s="214"/>
      <c r="W782" s="86"/>
      <c r="X782" s="86"/>
      <c r="Y782" s="86"/>
      <c r="Z782" s="90"/>
      <c r="AA782" s="86"/>
      <c r="AB782" s="86"/>
      <c r="AC782" s="86"/>
      <c r="AD782" s="86"/>
      <c r="AE782" s="86"/>
      <c r="AF782" s="86"/>
    </row>
    <row r="783" ht="12.5" spans="1:32">
      <c r="A783" s="90"/>
      <c r="B783" s="90"/>
      <c r="C783" s="90"/>
      <c r="D783" s="90"/>
      <c r="E783" s="90"/>
      <c r="F783" s="90"/>
      <c r="G783" s="90"/>
      <c r="H783" s="90"/>
      <c r="I783" s="86"/>
      <c r="J783" s="86"/>
      <c r="K783" s="86"/>
      <c r="L783" s="86"/>
      <c r="M783" s="86"/>
      <c r="N783" s="90"/>
      <c r="O783" s="86"/>
      <c r="P783" s="86"/>
      <c r="Q783" s="90"/>
      <c r="R783" s="86"/>
      <c r="S783" s="118"/>
      <c r="T783" s="214"/>
      <c r="U783" s="90"/>
      <c r="V783" s="214"/>
      <c r="W783" s="86"/>
      <c r="X783" s="86"/>
      <c r="Y783" s="86"/>
      <c r="Z783" s="90"/>
      <c r="AA783" s="86"/>
      <c r="AB783" s="86"/>
      <c r="AC783" s="86"/>
      <c r="AD783" s="86"/>
      <c r="AE783" s="86"/>
      <c r="AF783" s="86"/>
    </row>
    <row r="784" ht="12.5" spans="1:32">
      <c r="A784" s="90"/>
      <c r="B784" s="90"/>
      <c r="C784" s="90"/>
      <c r="D784" s="90"/>
      <c r="E784" s="90"/>
      <c r="F784" s="90"/>
      <c r="G784" s="90"/>
      <c r="H784" s="90"/>
      <c r="I784" s="86"/>
      <c r="J784" s="86"/>
      <c r="K784" s="86"/>
      <c r="L784" s="86"/>
      <c r="M784" s="86"/>
      <c r="N784" s="90"/>
      <c r="O784" s="86"/>
      <c r="P784" s="86"/>
      <c r="Q784" s="90"/>
      <c r="R784" s="86"/>
      <c r="S784" s="118"/>
      <c r="T784" s="214"/>
      <c r="U784" s="90"/>
      <c r="V784" s="214"/>
      <c r="W784" s="86"/>
      <c r="X784" s="86"/>
      <c r="Y784" s="86"/>
      <c r="Z784" s="90"/>
      <c r="AA784" s="86"/>
      <c r="AB784" s="86"/>
      <c r="AC784" s="86"/>
      <c r="AD784" s="86"/>
      <c r="AE784" s="86"/>
      <c r="AF784" s="86"/>
    </row>
    <row r="785" ht="12.5" spans="1:32">
      <c r="A785" s="90"/>
      <c r="B785" s="90"/>
      <c r="C785" s="90"/>
      <c r="D785" s="90"/>
      <c r="E785" s="90"/>
      <c r="F785" s="90"/>
      <c r="G785" s="90"/>
      <c r="H785" s="90"/>
      <c r="I785" s="86"/>
      <c r="J785" s="86"/>
      <c r="K785" s="86"/>
      <c r="L785" s="86"/>
      <c r="M785" s="86"/>
      <c r="N785" s="90"/>
      <c r="O785" s="86"/>
      <c r="P785" s="86"/>
      <c r="Q785" s="90"/>
      <c r="R785" s="86"/>
      <c r="S785" s="118"/>
      <c r="T785" s="214"/>
      <c r="U785" s="90"/>
      <c r="V785" s="214"/>
      <c r="W785" s="86"/>
      <c r="X785" s="86"/>
      <c r="Y785" s="86"/>
      <c r="Z785" s="90"/>
      <c r="AA785" s="86"/>
      <c r="AB785" s="86"/>
      <c r="AC785" s="86"/>
      <c r="AD785" s="86"/>
      <c r="AE785" s="86"/>
      <c r="AF785" s="86"/>
    </row>
    <row r="786" ht="12.5" spans="1:32">
      <c r="A786" s="90"/>
      <c r="B786" s="90"/>
      <c r="C786" s="90"/>
      <c r="D786" s="90"/>
      <c r="E786" s="90"/>
      <c r="F786" s="90"/>
      <c r="G786" s="90"/>
      <c r="H786" s="90"/>
      <c r="I786" s="86"/>
      <c r="J786" s="86"/>
      <c r="K786" s="86"/>
      <c r="L786" s="86"/>
      <c r="M786" s="86"/>
      <c r="N786" s="90"/>
      <c r="O786" s="86"/>
      <c r="P786" s="86"/>
      <c r="Q786" s="90"/>
      <c r="R786" s="86"/>
      <c r="S786" s="118"/>
      <c r="T786" s="214"/>
      <c r="U786" s="90"/>
      <c r="V786" s="214"/>
      <c r="W786" s="86"/>
      <c r="X786" s="86"/>
      <c r="Y786" s="86"/>
      <c r="Z786" s="90"/>
      <c r="AA786" s="86"/>
      <c r="AB786" s="86"/>
      <c r="AC786" s="86"/>
      <c r="AD786" s="86"/>
      <c r="AE786" s="86"/>
      <c r="AF786" s="86"/>
    </row>
    <row r="787" ht="12.5" spans="1:32">
      <c r="A787" s="90"/>
      <c r="B787" s="90"/>
      <c r="C787" s="90"/>
      <c r="D787" s="90"/>
      <c r="E787" s="90"/>
      <c r="F787" s="90"/>
      <c r="G787" s="90"/>
      <c r="H787" s="90"/>
      <c r="I787" s="86"/>
      <c r="J787" s="86"/>
      <c r="K787" s="86"/>
      <c r="L787" s="86"/>
      <c r="M787" s="86"/>
      <c r="N787" s="90"/>
      <c r="O787" s="86"/>
      <c r="P787" s="86"/>
      <c r="Q787" s="90"/>
      <c r="R787" s="86"/>
      <c r="S787" s="118"/>
      <c r="T787" s="214"/>
      <c r="U787" s="90"/>
      <c r="V787" s="214"/>
      <c r="W787" s="86"/>
      <c r="X787" s="86"/>
      <c r="Y787" s="86"/>
      <c r="Z787" s="90"/>
      <c r="AA787" s="86"/>
      <c r="AB787" s="86"/>
      <c r="AC787" s="86"/>
      <c r="AD787" s="86"/>
      <c r="AE787" s="86"/>
      <c r="AF787" s="86"/>
    </row>
    <row r="788" ht="12.5" spans="1:32">
      <c r="A788" s="90"/>
      <c r="B788" s="90"/>
      <c r="C788" s="90"/>
      <c r="D788" s="90"/>
      <c r="E788" s="90"/>
      <c r="F788" s="90"/>
      <c r="G788" s="90"/>
      <c r="H788" s="90"/>
      <c r="I788" s="86"/>
      <c r="J788" s="86"/>
      <c r="K788" s="86"/>
      <c r="L788" s="86"/>
      <c r="M788" s="86"/>
      <c r="N788" s="90"/>
      <c r="O788" s="86"/>
      <c r="P788" s="86"/>
      <c r="Q788" s="90"/>
      <c r="R788" s="86"/>
      <c r="S788" s="118"/>
      <c r="T788" s="214"/>
      <c r="U788" s="90"/>
      <c r="V788" s="214"/>
      <c r="W788" s="86"/>
      <c r="X788" s="86"/>
      <c r="Y788" s="86"/>
      <c r="Z788" s="90"/>
      <c r="AA788" s="86"/>
      <c r="AB788" s="86"/>
      <c r="AC788" s="86"/>
      <c r="AD788" s="86"/>
      <c r="AE788" s="86"/>
      <c r="AF788" s="86"/>
    </row>
    <row r="789" ht="12.5" spans="1:32">
      <c r="A789" s="90"/>
      <c r="B789" s="90"/>
      <c r="C789" s="90"/>
      <c r="D789" s="90"/>
      <c r="E789" s="90"/>
      <c r="F789" s="90"/>
      <c r="G789" s="90"/>
      <c r="H789" s="90"/>
      <c r="I789" s="86"/>
      <c r="J789" s="86"/>
      <c r="K789" s="86"/>
      <c r="L789" s="86"/>
      <c r="M789" s="86"/>
      <c r="N789" s="90"/>
      <c r="O789" s="86"/>
      <c r="P789" s="86"/>
      <c r="Q789" s="90"/>
      <c r="R789" s="86"/>
      <c r="S789" s="118"/>
      <c r="T789" s="214"/>
      <c r="U789" s="90"/>
      <c r="V789" s="214"/>
      <c r="W789" s="86"/>
      <c r="X789" s="86"/>
      <c r="Y789" s="86"/>
      <c r="Z789" s="90"/>
      <c r="AA789" s="86"/>
      <c r="AB789" s="86"/>
      <c r="AC789" s="86"/>
      <c r="AD789" s="86"/>
      <c r="AE789" s="86"/>
      <c r="AF789" s="86"/>
    </row>
    <row r="790" ht="12.5" spans="1:32">
      <c r="A790" s="90"/>
      <c r="B790" s="90"/>
      <c r="C790" s="90"/>
      <c r="D790" s="90"/>
      <c r="E790" s="90"/>
      <c r="F790" s="90"/>
      <c r="G790" s="90"/>
      <c r="H790" s="90"/>
      <c r="I790" s="86"/>
      <c r="J790" s="86"/>
      <c r="K790" s="86"/>
      <c r="L790" s="86"/>
      <c r="M790" s="86"/>
      <c r="N790" s="90"/>
      <c r="O790" s="86"/>
      <c r="P790" s="86"/>
      <c r="Q790" s="90"/>
      <c r="R790" s="86"/>
      <c r="S790" s="118"/>
      <c r="T790" s="214"/>
      <c r="U790" s="90"/>
      <c r="V790" s="214"/>
      <c r="W790" s="86"/>
      <c r="X790" s="86"/>
      <c r="Y790" s="86"/>
      <c r="Z790" s="90"/>
      <c r="AA790" s="86"/>
      <c r="AB790" s="86"/>
      <c r="AC790" s="86"/>
      <c r="AD790" s="86"/>
      <c r="AE790" s="86"/>
      <c r="AF790" s="86"/>
    </row>
    <row r="791" ht="12.5" spans="1:32">
      <c r="A791" s="90"/>
      <c r="B791" s="90"/>
      <c r="C791" s="90"/>
      <c r="D791" s="90"/>
      <c r="E791" s="90"/>
      <c r="F791" s="90"/>
      <c r="G791" s="90"/>
      <c r="H791" s="90"/>
      <c r="I791" s="86"/>
      <c r="J791" s="86"/>
      <c r="K791" s="86"/>
      <c r="L791" s="86"/>
      <c r="M791" s="86"/>
      <c r="N791" s="90"/>
      <c r="O791" s="86"/>
      <c r="P791" s="86"/>
      <c r="Q791" s="90"/>
      <c r="R791" s="86"/>
      <c r="S791" s="118"/>
      <c r="T791" s="214"/>
      <c r="U791" s="90"/>
      <c r="V791" s="214"/>
      <c r="W791" s="86"/>
      <c r="X791" s="86"/>
      <c r="Y791" s="86"/>
      <c r="Z791" s="90"/>
      <c r="AA791" s="86"/>
      <c r="AB791" s="86"/>
      <c r="AC791" s="86"/>
      <c r="AD791" s="86"/>
      <c r="AE791" s="86"/>
      <c r="AF791" s="86"/>
    </row>
    <row r="792" ht="12.5" spans="1:32">
      <c r="A792" s="90"/>
      <c r="B792" s="90"/>
      <c r="C792" s="90"/>
      <c r="D792" s="90"/>
      <c r="E792" s="90"/>
      <c r="F792" s="90"/>
      <c r="G792" s="90"/>
      <c r="H792" s="90"/>
      <c r="I792" s="86"/>
      <c r="J792" s="86"/>
      <c r="K792" s="86"/>
      <c r="L792" s="86"/>
      <c r="M792" s="86"/>
      <c r="N792" s="90"/>
      <c r="O792" s="86"/>
      <c r="P792" s="86"/>
      <c r="Q792" s="90"/>
      <c r="R792" s="86"/>
      <c r="S792" s="118"/>
      <c r="T792" s="214"/>
      <c r="U792" s="90"/>
      <c r="V792" s="214"/>
      <c r="W792" s="86"/>
      <c r="X792" s="86"/>
      <c r="Y792" s="86"/>
      <c r="Z792" s="90"/>
      <c r="AA792" s="86"/>
      <c r="AB792" s="86"/>
      <c r="AC792" s="86"/>
      <c r="AD792" s="86"/>
      <c r="AE792" s="86"/>
      <c r="AF792" s="86"/>
    </row>
    <row r="793" ht="12.5" spans="1:32">
      <c r="A793" s="90"/>
      <c r="B793" s="90"/>
      <c r="C793" s="90"/>
      <c r="D793" s="90"/>
      <c r="E793" s="90"/>
      <c r="F793" s="90"/>
      <c r="G793" s="90"/>
      <c r="H793" s="90"/>
      <c r="I793" s="86"/>
      <c r="J793" s="86"/>
      <c r="K793" s="86"/>
      <c r="L793" s="86"/>
      <c r="M793" s="86"/>
      <c r="N793" s="90"/>
      <c r="O793" s="86"/>
      <c r="P793" s="86"/>
      <c r="Q793" s="90"/>
      <c r="R793" s="86"/>
      <c r="S793" s="118"/>
      <c r="T793" s="214"/>
      <c r="U793" s="90"/>
      <c r="V793" s="214"/>
      <c r="W793" s="86"/>
      <c r="X793" s="86"/>
      <c r="Y793" s="86"/>
      <c r="Z793" s="90"/>
      <c r="AA793" s="86"/>
      <c r="AB793" s="86"/>
      <c r="AC793" s="86"/>
      <c r="AD793" s="86"/>
      <c r="AE793" s="86"/>
      <c r="AF793" s="86"/>
    </row>
    <row r="794" ht="12.5" spans="1:32">
      <c r="A794" s="90"/>
      <c r="B794" s="90"/>
      <c r="C794" s="90"/>
      <c r="D794" s="90"/>
      <c r="E794" s="90"/>
      <c r="F794" s="90"/>
      <c r="G794" s="90"/>
      <c r="H794" s="90"/>
      <c r="I794" s="86"/>
      <c r="J794" s="86"/>
      <c r="K794" s="86"/>
      <c r="L794" s="86"/>
      <c r="M794" s="86"/>
      <c r="N794" s="90"/>
      <c r="O794" s="86"/>
      <c r="P794" s="86"/>
      <c r="Q794" s="90"/>
      <c r="R794" s="86"/>
      <c r="S794" s="118"/>
      <c r="T794" s="214"/>
      <c r="U794" s="90"/>
      <c r="V794" s="214"/>
      <c r="W794" s="86"/>
      <c r="X794" s="86"/>
      <c r="Y794" s="86"/>
      <c r="Z794" s="90"/>
      <c r="AA794" s="86"/>
      <c r="AB794" s="86"/>
      <c r="AC794" s="86"/>
      <c r="AD794" s="86"/>
      <c r="AE794" s="86"/>
      <c r="AF794" s="86"/>
    </row>
    <row r="795" ht="12.5" spans="1:32">
      <c r="A795" s="90"/>
      <c r="B795" s="90"/>
      <c r="C795" s="90"/>
      <c r="D795" s="90"/>
      <c r="E795" s="90"/>
      <c r="F795" s="90"/>
      <c r="G795" s="90"/>
      <c r="H795" s="90"/>
      <c r="I795" s="86"/>
      <c r="J795" s="86"/>
      <c r="K795" s="86"/>
      <c r="L795" s="86"/>
      <c r="M795" s="86"/>
      <c r="N795" s="90"/>
      <c r="O795" s="86"/>
      <c r="P795" s="86"/>
      <c r="Q795" s="90"/>
      <c r="R795" s="86"/>
      <c r="S795" s="118"/>
      <c r="T795" s="214"/>
      <c r="U795" s="90"/>
      <c r="V795" s="214"/>
      <c r="W795" s="86"/>
      <c r="X795" s="86"/>
      <c r="Y795" s="86"/>
      <c r="Z795" s="90"/>
      <c r="AA795" s="86"/>
      <c r="AB795" s="86"/>
      <c r="AC795" s="86"/>
      <c r="AD795" s="86"/>
      <c r="AE795" s="86"/>
      <c r="AF795" s="86"/>
    </row>
    <row r="796" ht="12.5" spans="1:32">
      <c r="A796" s="90"/>
      <c r="B796" s="90"/>
      <c r="C796" s="90"/>
      <c r="D796" s="90"/>
      <c r="E796" s="90"/>
      <c r="F796" s="90"/>
      <c r="G796" s="90"/>
      <c r="H796" s="90"/>
      <c r="I796" s="86"/>
      <c r="J796" s="86"/>
      <c r="K796" s="86"/>
      <c r="L796" s="86"/>
      <c r="M796" s="86"/>
      <c r="N796" s="90"/>
      <c r="O796" s="86"/>
      <c r="P796" s="86"/>
      <c r="Q796" s="90"/>
      <c r="R796" s="86"/>
      <c r="S796" s="118"/>
      <c r="T796" s="214"/>
      <c r="U796" s="90"/>
      <c r="V796" s="214"/>
      <c r="W796" s="86"/>
      <c r="X796" s="86"/>
      <c r="Y796" s="86"/>
      <c r="Z796" s="90"/>
      <c r="AA796" s="86"/>
      <c r="AB796" s="86"/>
      <c r="AC796" s="86"/>
      <c r="AD796" s="86"/>
      <c r="AE796" s="86"/>
      <c r="AF796" s="86"/>
    </row>
    <row r="797" ht="12.5" spans="1:32">
      <c r="A797" s="90"/>
      <c r="B797" s="90"/>
      <c r="C797" s="90"/>
      <c r="D797" s="90"/>
      <c r="E797" s="90"/>
      <c r="F797" s="90"/>
      <c r="G797" s="90"/>
      <c r="H797" s="90"/>
      <c r="I797" s="86"/>
      <c r="J797" s="86"/>
      <c r="K797" s="86"/>
      <c r="L797" s="86"/>
      <c r="M797" s="86"/>
      <c r="N797" s="90"/>
      <c r="O797" s="86"/>
      <c r="P797" s="86"/>
      <c r="Q797" s="90"/>
      <c r="R797" s="86"/>
      <c r="S797" s="118"/>
      <c r="T797" s="214"/>
      <c r="U797" s="90"/>
      <c r="V797" s="214"/>
      <c r="W797" s="86"/>
      <c r="X797" s="86"/>
      <c r="Y797" s="86"/>
      <c r="Z797" s="90"/>
      <c r="AA797" s="86"/>
      <c r="AB797" s="86"/>
      <c r="AC797" s="86"/>
      <c r="AD797" s="86"/>
      <c r="AE797" s="86"/>
      <c r="AF797" s="86"/>
    </row>
    <row r="798" ht="12.5" spans="1:32">
      <c r="A798" s="90"/>
      <c r="B798" s="90"/>
      <c r="C798" s="90"/>
      <c r="D798" s="90"/>
      <c r="E798" s="90"/>
      <c r="F798" s="90"/>
      <c r="G798" s="90"/>
      <c r="H798" s="90"/>
      <c r="I798" s="86"/>
      <c r="J798" s="86"/>
      <c r="K798" s="86"/>
      <c r="L798" s="86"/>
      <c r="M798" s="86"/>
      <c r="N798" s="90"/>
      <c r="O798" s="86"/>
      <c r="P798" s="86"/>
      <c r="Q798" s="90"/>
      <c r="R798" s="86"/>
      <c r="S798" s="118"/>
      <c r="T798" s="214"/>
      <c r="U798" s="90"/>
      <c r="V798" s="214"/>
      <c r="W798" s="86"/>
      <c r="X798" s="86"/>
      <c r="Y798" s="86"/>
      <c r="Z798" s="90"/>
      <c r="AA798" s="86"/>
      <c r="AB798" s="86"/>
      <c r="AC798" s="86"/>
      <c r="AD798" s="86"/>
      <c r="AE798" s="86"/>
      <c r="AF798" s="86"/>
    </row>
    <row r="799" ht="12.5" spans="1:32">
      <c r="A799" s="90"/>
      <c r="B799" s="90"/>
      <c r="C799" s="90"/>
      <c r="D799" s="90"/>
      <c r="E799" s="90"/>
      <c r="F799" s="90"/>
      <c r="G799" s="90"/>
      <c r="H799" s="90"/>
      <c r="I799" s="86"/>
      <c r="J799" s="86"/>
      <c r="K799" s="86"/>
      <c r="L799" s="86"/>
      <c r="M799" s="86"/>
      <c r="N799" s="90"/>
      <c r="O799" s="86"/>
      <c r="P799" s="86"/>
      <c r="Q799" s="90"/>
      <c r="R799" s="86"/>
      <c r="S799" s="118"/>
      <c r="T799" s="214"/>
      <c r="U799" s="90"/>
      <c r="V799" s="214"/>
      <c r="W799" s="86"/>
      <c r="X799" s="86"/>
      <c r="Y799" s="86"/>
      <c r="Z799" s="90"/>
      <c r="AA799" s="86"/>
      <c r="AB799" s="86"/>
      <c r="AC799" s="86"/>
      <c r="AD799" s="86"/>
      <c r="AE799" s="86"/>
      <c r="AF799" s="86"/>
    </row>
    <row r="800" ht="12.5" spans="1:32">
      <c r="A800" s="90"/>
      <c r="B800" s="90"/>
      <c r="C800" s="90"/>
      <c r="D800" s="90"/>
      <c r="E800" s="90"/>
      <c r="F800" s="90"/>
      <c r="G800" s="90"/>
      <c r="H800" s="90"/>
      <c r="I800" s="86"/>
      <c r="J800" s="86"/>
      <c r="K800" s="86"/>
      <c r="L800" s="86"/>
      <c r="M800" s="86"/>
      <c r="N800" s="90"/>
      <c r="O800" s="86"/>
      <c r="P800" s="86"/>
      <c r="Q800" s="90"/>
      <c r="R800" s="86"/>
      <c r="S800" s="118"/>
      <c r="T800" s="214"/>
      <c r="U800" s="90"/>
      <c r="V800" s="214"/>
      <c r="W800" s="86"/>
      <c r="X800" s="86"/>
      <c r="Y800" s="86"/>
      <c r="Z800" s="90"/>
      <c r="AA800" s="86"/>
      <c r="AB800" s="86"/>
      <c r="AC800" s="86"/>
      <c r="AD800" s="86"/>
      <c r="AE800" s="86"/>
      <c r="AF800" s="86"/>
    </row>
    <row r="801" ht="12.5" spans="1:32">
      <c r="A801" s="90"/>
      <c r="B801" s="90"/>
      <c r="C801" s="90"/>
      <c r="D801" s="90"/>
      <c r="E801" s="90"/>
      <c r="F801" s="90"/>
      <c r="G801" s="90"/>
      <c r="H801" s="90"/>
      <c r="I801" s="86"/>
      <c r="J801" s="86"/>
      <c r="K801" s="86"/>
      <c r="L801" s="86"/>
      <c r="M801" s="86"/>
      <c r="N801" s="90"/>
      <c r="O801" s="86"/>
      <c r="P801" s="86"/>
      <c r="Q801" s="90"/>
      <c r="R801" s="86"/>
      <c r="S801" s="118"/>
      <c r="T801" s="214"/>
      <c r="U801" s="90"/>
      <c r="V801" s="214"/>
      <c r="W801" s="86"/>
      <c r="X801" s="86"/>
      <c r="Y801" s="86"/>
      <c r="Z801" s="90"/>
      <c r="AA801" s="86"/>
      <c r="AB801" s="86"/>
      <c r="AC801" s="86"/>
      <c r="AD801" s="86"/>
      <c r="AE801" s="86"/>
      <c r="AF801" s="86"/>
    </row>
    <row r="802" ht="12.5" spans="1:32">
      <c r="A802" s="90"/>
      <c r="B802" s="90"/>
      <c r="C802" s="90"/>
      <c r="D802" s="90"/>
      <c r="E802" s="90"/>
      <c r="F802" s="90"/>
      <c r="G802" s="90"/>
      <c r="H802" s="90"/>
      <c r="I802" s="86"/>
      <c r="J802" s="86"/>
      <c r="K802" s="86"/>
      <c r="L802" s="86"/>
      <c r="M802" s="86"/>
      <c r="N802" s="90"/>
      <c r="O802" s="86"/>
      <c r="P802" s="86"/>
      <c r="Q802" s="90"/>
      <c r="R802" s="86"/>
      <c r="S802" s="118"/>
      <c r="T802" s="214"/>
      <c r="U802" s="90"/>
      <c r="V802" s="214"/>
      <c r="W802" s="86"/>
      <c r="X802" s="86"/>
      <c r="Y802" s="86"/>
      <c r="Z802" s="90"/>
      <c r="AA802" s="86"/>
      <c r="AB802" s="86"/>
      <c r="AC802" s="86"/>
      <c r="AD802" s="86"/>
      <c r="AE802" s="86"/>
      <c r="AF802" s="86"/>
    </row>
    <row r="803" ht="12.5" spans="1:32">
      <c r="A803" s="90"/>
      <c r="B803" s="90"/>
      <c r="C803" s="90"/>
      <c r="D803" s="90"/>
      <c r="E803" s="90"/>
      <c r="F803" s="90"/>
      <c r="G803" s="90"/>
      <c r="H803" s="90"/>
      <c r="I803" s="86"/>
      <c r="J803" s="86"/>
      <c r="K803" s="86"/>
      <c r="L803" s="86"/>
      <c r="M803" s="86"/>
      <c r="N803" s="90"/>
      <c r="O803" s="86"/>
      <c r="P803" s="86"/>
      <c r="Q803" s="90"/>
      <c r="R803" s="86"/>
      <c r="S803" s="118"/>
      <c r="T803" s="214"/>
      <c r="U803" s="90"/>
      <c r="V803" s="214"/>
      <c r="W803" s="86"/>
      <c r="X803" s="86"/>
      <c r="Y803" s="86"/>
      <c r="Z803" s="90"/>
      <c r="AA803" s="86"/>
      <c r="AB803" s="86"/>
      <c r="AC803" s="86"/>
      <c r="AD803" s="86"/>
      <c r="AE803" s="86"/>
      <c r="AF803" s="86"/>
    </row>
    <row r="804" ht="12.5" spans="1:32">
      <c r="A804" s="90"/>
      <c r="B804" s="90"/>
      <c r="C804" s="90"/>
      <c r="D804" s="90"/>
      <c r="E804" s="90"/>
      <c r="F804" s="90"/>
      <c r="G804" s="90"/>
      <c r="H804" s="90"/>
      <c r="I804" s="86"/>
      <c r="J804" s="86"/>
      <c r="K804" s="86"/>
      <c r="L804" s="86"/>
      <c r="M804" s="86"/>
      <c r="N804" s="90"/>
      <c r="O804" s="86"/>
      <c r="P804" s="86"/>
      <c r="Q804" s="90"/>
      <c r="R804" s="86"/>
      <c r="S804" s="118"/>
      <c r="T804" s="214"/>
      <c r="U804" s="90"/>
      <c r="V804" s="214"/>
      <c r="W804" s="86"/>
      <c r="X804" s="86"/>
      <c r="Y804" s="86"/>
      <c r="Z804" s="90"/>
      <c r="AA804" s="86"/>
      <c r="AB804" s="86"/>
      <c r="AC804" s="86"/>
      <c r="AD804" s="86"/>
      <c r="AE804" s="86"/>
      <c r="AF804" s="86"/>
    </row>
    <row r="805" ht="12.5" spans="1:32">
      <c r="A805" s="90"/>
      <c r="B805" s="90"/>
      <c r="C805" s="90"/>
      <c r="D805" s="90"/>
      <c r="E805" s="90"/>
      <c r="F805" s="90"/>
      <c r="G805" s="90"/>
      <c r="H805" s="90"/>
      <c r="I805" s="86"/>
      <c r="J805" s="86"/>
      <c r="K805" s="86"/>
      <c r="L805" s="86"/>
      <c r="M805" s="86"/>
      <c r="N805" s="90"/>
      <c r="O805" s="86"/>
      <c r="P805" s="86"/>
      <c r="Q805" s="90"/>
      <c r="R805" s="86"/>
      <c r="S805" s="118"/>
      <c r="T805" s="214"/>
      <c r="U805" s="90"/>
      <c r="V805" s="214"/>
      <c r="W805" s="86"/>
      <c r="X805" s="86"/>
      <c r="Y805" s="86"/>
      <c r="Z805" s="90"/>
      <c r="AA805" s="86"/>
      <c r="AB805" s="86"/>
      <c r="AC805" s="86"/>
      <c r="AD805" s="86"/>
      <c r="AE805" s="86"/>
      <c r="AF805" s="86"/>
    </row>
    <row r="806" ht="12.5" spans="1:32">
      <c r="A806" s="90"/>
      <c r="B806" s="90"/>
      <c r="C806" s="90"/>
      <c r="D806" s="90"/>
      <c r="E806" s="90"/>
      <c r="F806" s="90"/>
      <c r="G806" s="90"/>
      <c r="H806" s="90"/>
      <c r="I806" s="86"/>
      <c r="J806" s="86"/>
      <c r="K806" s="86"/>
      <c r="L806" s="86"/>
      <c r="M806" s="86"/>
      <c r="N806" s="90"/>
      <c r="O806" s="86"/>
      <c r="P806" s="86"/>
      <c r="Q806" s="90"/>
      <c r="R806" s="86"/>
      <c r="S806" s="118"/>
      <c r="T806" s="214"/>
      <c r="U806" s="90"/>
      <c r="V806" s="214"/>
      <c r="W806" s="86"/>
      <c r="X806" s="86"/>
      <c r="Y806" s="86"/>
      <c r="Z806" s="90"/>
      <c r="AA806" s="86"/>
      <c r="AB806" s="86"/>
      <c r="AC806" s="86"/>
      <c r="AD806" s="86"/>
      <c r="AE806" s="86"/>
      <c r="AF806" s="86"/>
    </row>
    <row r="807" ht="12.5" spans="1:32">
      <c r="A807" s="90"/>
      <c r="B807" s="90"/>
      <c r="C807" s="90"/>
      <c r="D807" s="90"/>
      <c r="E807" s="90"/>
      <c r="F807" s="90"/>
      <c r="G807" s="90"/>
      <c r="H807" s="90"/>
      <c r="I807" s="86"/>
      <c r="J807" s="86"/>
      <c r="K807" s="86"/>
      <c r="L807" s="86"/>
      <c r="M807" s="86"/>
      <c r="N807" s="90"/>
      <c r="O807" s="86"/>
      <c r="P807" s="86"/>
      <c r="Q807" s="90"/>
      <c r="R807" s="86"/>
      <c r="S807" s="118"/>
      <c r="T807" s="214"/>
      <c r="U807" s="90"/>
      <c r="V807" s="214"/>
      <c r="W807" s="86"/>
      <c r="X807" s="86"/>
      <c r="Y807" s="86"/>
      <c r="Z807" s="90"/>
      <c r="AA807" s="86"/>
      <c r="AB807" s="86"/>
      <c r="AC807" s="86"/>
      <c r="AD807" s="86"/>
      <c r="AE807" s="86"/>
      <c r="AF807" s="86"/>
    </row>
    <row r="808" ht="12.5" spans="1:32">
      <c r="A808" s="90"/>
      <c r="B808" s="90"/>
      <c r="C808" s="90"/>
      <c r="D808" s="90"/>
      <c r="E808" s="90"/>
      <c r="F808" s="90"/>
      <c r="G808" s="90"/>
      <c r="H808" s="90"/>
      <c r="I808" s="86"/>
      <c r="J808" s="86"/>
      <c r="K808" s="86"/>
      <c r="L808" s="86"/>
      <c r="M808" s="86"/>
      <c r="N808" s="90"/>
      <c r="O808" s="86"/>
      <c r="P808" s="86"/>
      <c r="Q808" s="90"/>
      <c r="R808" s="86"/>
      <c r="S808" s="118"/>
      <c r="T808" s="214"/>
      <c r="U808" s="90"/>
      <c r="V808" s="214"/>
      <c r="W808" s="86"/>
      <c r="X808" s="86"/>
      <c r="Y808" s="86"/>
      <c r="Z808" s="90"/>
      <c r="AA808" s="86"/>
      <c r="AB808" s="86"/>
      <c r="AC808" s="86"/>
      <c r="AD808" s="86"/>
      <c r="AE808" s="86"/>
      <c r="AF808" s="86"/>
    </row>
    <row r="809" ht="12.5" spans="1:32">
      <c r="A809" s="90"/>
      <c r="B809" s="90"/>
      <c r="C809" s="90"/>
      <c r="D809" s="90"/>
      <c r="E809" s="90"/>
      <c r="F809" s="90"/>
      <c r="G809" s="90"/>
      <c r="H809" s="90"/>
      <c r="I809" s="86"/>
      <c r="J809" s="86"/>
      <c r="K809" s="86"/>
      <c r="L809" s="86"/>
      <c r="M809" s="86"/>
      <c r="N809" s="90"/>
      <c r="O809" s="86"/>
      <c r="P809" s="86"/>
      <c r="Q809" s="90"/>
      <c r="R809" s="86"/>
      <c r="S809" s="118"/>
      <c r="T809" s="214"/>
      <c r="U809" s="90"/>
      <c r="V809" s="214"/>
      <c r="W809" s="86"/>
      <c r="X809" s="86"/>
      <c r="Y809" s="86"/>
      <c r="Z809" s="90"/>
      <c r="AA809" s="86"/>
      <c r="AB809" s="86"/>
      <c r="AC809" s="86"/>
      <c r="AD809" s="86"/>
      <c r="AE809" s="86"/>
      <c r="AF809" s="86"/>
    </row>
    <row r="810" ht="12.5" spans="1:32">
      <c r="A810" s="90"/>
      <c r="B810" s="90"/>
      <c r="C810" s="90"/>
      <c r="D810" s="90"/>
      <c r="E810" s="90"/>
      <c r="F810" s="90"/>
      <c r="G810" s="90"/>
      <c r="H810" s="90"/>
      <c r="I810" s="86"/>
      <c r="J810" s="86"/>
      <c r="K810" s="86"/>
      <c r="L810" s="86"/>
      <c r="M810" s="86"/>
      <c r="N810" s="90"/>
      <c r="O810" s="86"/>
      <c r="P810" s="86"/>
      <c r="Q810" s="90"/>
      <c r="R810" s="86"/>
      <c r="S810" s="118"/>
      <c r="T810" s="214"/>
      <c r="U810" s="90"/>
      <c r="V810" s="214"/>
      <c r="W810" s="86"/>
      <c r="X810" s="86"/>
      <c r="Y810" s="86"/>
      <c r="Z810" s="90"/>
      <c r="AA810" s="86"/>
      <c r="AB810" s="86"/>
      <c r="AC810" s="86"/>
      <c r="AD810" s="86"/>
      <c r="AE810" s="86"/>
      <c r="AF810" s="86"/>
    </row>
    <row r="811" ht="12.5" spans="1:32">
      <c r="A811" s="90"/>
      <c r="B811" s="90"/>
      <c r="C811" s="90"/>
      <c r="D811" s="90"/>
      <c r="E811" s="90"/>
      <c r="F811" s="90"/>
      <c r="G811" s="90"/>
      <c r="H811" s="90"/>
      <c r="I811" s="86"/>
      <c r="J811" s="86"/>
      <c r="K811" s="86"/>
      <c r="L811" s="86"/>
      <c r="M811" s="86"/>
      <c r="N811" s="90"/>
      <c r="O811" s="86"/>
      <c r="P811" s="86"/>
      <c r="Q811" s="90"/>
      <c r="R811" s="86"/>
      <c r="S811" s="118"/>
      <c r="T811" s="214"/>
      <c r="U811" s="90"/>
      <c r="V811" s="214"/>
      <c r="W811" s="86"/>
      <c r="X811" s="86"/>
      <c r="Y811" s="86"/>
      <c r="Z811" s="90"/>
      <c r="AA811" s="86"/>
      <c r="AB811" s="86"/>
      <c r="AC811" s="86"/>
      <c r="AD811" s="86"/>
      <c r="AE811" s="86"/>
      <c r="AF811" s="86"/>
    </row>
    <row r="812" ht="12.5" spans="1:32">
      <c r="A812" s="90"/>
      <c r="B812" s="90"/>
      <c r="C812" s="90"/>
      <c r="D812" s="90"/>
      <c r="E812" s="90"/>
      <c r="F812" s="90"/>
      <c r="G812" s="90"/>
      <c r="H812" s="90"/>
      <c r="I812" s="86"/>
      <c r="J812" s="86"/>
      <c r="K812" s="86"/>
      <c r="L812" s="86"/>
      <c r="M812" s="86"/>
      <c r="N812" s="90"/>
      <c r="O812" s="86"/>
      <c r="P812" s="86"/>
      <c r="Q812" s="90"/>
      <c r="R812" s="86"/>
      <c r="S812" s="118"/>
      <c r="T812" s="214"/>
      <c r="U812" s="90"/>
      <c r="V812" s="214"/>
      <c r="W812" s="86"/>
      <c r="X812" s="86"/>
      <c r="Y812" s="86"/>
      <c r="Z812" s="90"/>
      <c r="AA812" s="86"/>
      <c r="AB812" s="86"/>
      <c r="AC812" s="86"/>
      <c r="AD812" s="86"/>
      <c r="AE812" s="86"/>
      <c r="AF812" s="86"/>
    </row>
    <row r="813" ht="12.5" spans="1:32">
      <c r="A813" s="90"/>
      <c r="B813" s="90"/>
      <c r="C813" s="90"/>
      <c r="D813" s="90"/>
      <c r="E813" s="90"/>
      <c r="F813" s="90"/>
      <c r="G813" s="90"/>
      <c r="H813" s="90"/>
      <c r="I813" s="86"/>
      <c r="J813" s="86"/>
      <c r="K813" s="86"/>
      <c r="L813" s="86"/>
      <c r="M813" s="86"/>
      <c r="N813" s="90"/>
      <c r="O813" s="86"/>
      <c r="P813" s="86"/>
      <c r="Q813" s="90"/>
      <c r="R813" s="86"/>
      <c r="S813" s="118"/>
      <c r="T813" s="214"/>
      <c r="U813" s="90"/>
      <c r="V813" s="214"/>
      <c r="W813" s="86"/>
      <c r="X813" s="86"/>
      <c r="Y813" s="86"/>
      <c r="Z813" s="90"/>
      <c r="AA813" s="86"/>
      <c r="AB813" s="86"/>
      <c r="AC813" s="86"/>
      <c r="AD813" s="86"/>
      <c r="AE813" s="86"/>
      <c r="AF813" s="86"/>
    </row>
    <row r="814" ht="12.5" spans="1:32">
      <c r="A814" s="90"/>
      <c r="B814" s="90"/>
      <c r="C814" s="90"/>
      <c r="D814" s="90"/>
      <c r="E814" s="90"/>
      <c r="F814" s="90"/>
      <c r="G814" s="90"/>
      <c r="H814" s="90"/>
      <c r="I814" s="86"/>
      <c r="J814" s="86"/>
      <c r="K814" s="86"/>
      <c r="L814" s="86"/>
      <c r="M814" s="86"/>
      <c r="N814" s="90"/>
      <c r="O814" s="86"/>
      <c r="P814" s="86"/>
      <c r="Q814" s="90"/>
      <c r="R814" s="86"/>
      <c r="S814" s="118"/>
      <c r="T814" s="214"/>
      <c r="U814" s="90"/>
      <c r="V814" s="214"/>
      <c r="W814" s="86"/>
      <c r="X814" s="86"/>
      <c r="Y814" s="86"/>
      <c r="Z814" s="90"/>
      <c r="AA814" s="86"/>
      <c r="AB814" s="86"/>
      <c r="AC814" s="86"/>
      <c r="AD814" s="86"/>
      <c r="AE814" s="86"/>
      <c r="AF814" s="86"/>
    </row>
    <row r="815" ht="12.5" spans="1:32">
      <c r="A815" s="90"/>
      <c r="B815" s="90"/>
      <c r="C815" s="90"/>
      <c r="D815" s="90"/>
      <c r="E815" s="90"/>
      <c r="F815" s="90"/>
      <c r="G815" s="90"/>
      <c r="H815" s="90"/>
      <c r="I815" s="86"/>
      <c r="J815" s="86"/>
      <c r="K815" s="86"/>
      <c r="L815" s="86"/>
      <c r="M815" s="86"/>
      <c r="N815" s="90"/>
      <c r="O815" s="86"/>
      <c r="P815" s="86"/>
      <c r="Q815" s="90"/>
      <c r="R815" s="86"/>
      <c r="S815" s="118"/>
      <c r="T815" s="214"/>
      <c r="U815" s="90"/>
      <c r="V815" s="214"/>
      <c r="W815" s="86"/>
      <c r="X815" s="86"/>
      <c r="Y815" s="86"/>
      <c r="Z815" s="90"/>
      <c r="AA815" s="86"/>
      <c r="AB815" s="86"/>
      <c r="AC815" s="86"/>
      <c r="AD815" s="86"/>
      <c r="AE815" s="86"/>
      <c r="AF815" s="86"/>
    </row>
    <row r="816" ht="12.5" spans="1:32">
      <c r="A816" s="90"/>
      <c r="B816" s="90"/>
      <c r="C816" s="90"/>
      <c r="D816" s="90"/>
      <c r="E816" s="90"/>
      <c r="F816" s="90"/>
      <c r="G816" s="90"/>
      <c r="H816" s="90"/>
      <c r="I816" s="86"/>
      <c r="J816" s="86"/>
      <c r="K816" s="86"/>
      <c r="L816" s="86"/>
      <c r="M816" s="86"/>
      <c r="N816" s="90"/>
      <c r="O816" s="86"/>
      <c r="P816" s="86"/>
      <c r="Q816" s="90"/>
      <c r="R816" s="86"/>
      <c r="S816" s="118"/>
      <c r="T816" s="214"/>
      <c r="U816" s="90"/>
      <c r="V816" s="214"/>
      <c r="W816" s="86"/>
      <c r="X816" s="86"/>
      <c r="Y816" s="86"/>
      <c r="Z816" s="90"/>
      <c r="AA816" s="86"/>
      <c r="AB816" s="86"/>
      <c r="AC816" s="86"/>
      <c r="AD816" s="86"/>
      <c r="AE816" s="86"/>
      <c r="AF816" s="86"/>
    </row>
    <row r="817" ht="12.5" spans="1:32">
      <c r="A817" s="90"/>
      <c r="B817" s="90"/>
      <c r="C817" s="90"/>
      <c r="D817" s="90"/>
      <c r="E817" s="90"/>
      <c r="F817" s="90"/>
      <c r="G817" s="90"/>
      <c r="H817" s="90"/>
      <c r="I817" s="86"/>
      <c r="J817" s="86"/>
      <c r="K817" s="86"/>
      <c r="L817" s="86"/>
      <c r="M817" s="86"/>
      <c r="N817" s="90"/>
      <c r="O817" s="86"/>
      <c r="P817" s="86"/>
      <c r="Q817" s="90"/>
      <c r="R817" s="86"/>
      <c r="S817" s="118"/>
      <c r="T817" s="214"/>
      <c r="U817" s="90"/>
      <c r="V817" s="214"/>
      <c r="W817" s="86"/>
      <c r="X817" s="86"/>
      <c r="Y817" s="86"/>
      <c r="Z817" s="90"/>
      <c r="AA817" s="86"/>
      <c r="AB817" s="86"/>
      <c r="AC817" s="86"/>
      <c r="AD817" s="86"/>
      <c r="AE817" s="86"/>
      <c r="AF817" s="86"/>
    </row>
    <row r="818" ht="12.5" spans="1:32">
      <c r="A818" s="90"/>
      <c r="B818" s="90"/>
      <c r="C818" s="90"/>
      <c r="D818" s="90"/>
      <c r="E818" s="90"/>
      <c r="F818" s="90"/>
      <c r="G818" s="90"/>
      <c r="H818" s="90"/>
      <c r="I818" s="86"/>
      <c r="J818" s="86"/>
      <c r="K818" s="86"/>
      <c r="L818" s="86"/>
      <c r="M818" s="86"/>
      <c r="N818" s="90"/>
      <c r="O818" s="86"/>
      <c r="P818" s="86"/>
      <c r="Q818" s="90"/>
      <c r="R818" s="86"/>
      <c r="S818" s="118"/>
      <c r="T818" s="214"/>
      <c r="U818" s="90"/>
      <c r="V818" s="214"/>
      <c r="W818" s="86"/>
      <c r="X818" s="86"/>
      <c r="Y818" s="86"/>
      <c r="Z818" s="90"/>
      <c r="AA818" s="86"/>
      <c r="AB818" s="86"/>
      <c r="AC818" s="86"/>
      <c r="AD818" s="86"/>
      <c r="AE818" s="86"/>
      <c r="AF818" s="86"/>
    </row>
    <row r="819" ht="12.5" spans="1:32">
      <c r="A819" s="90"/>
      <c r="B819" s="90"/>
      <c r="C819" s="90"/>
      <c r="D819" s="90"/>
      <c r="E819" s="90"/>
      <c r="F819" s="90"/>
      <c r="G819" s="90"/>
      <c r="H819" s="90"/>
      <c r="I819" s="86"/>
      <c r="J819" s="86"/>
      <c r="K819" s="86"/>
      <c r="L819" s="86"/>
      <c r="M819" s="86"/>
      <c r="N819" s="90"/>
      <c r="O819" s="86"/>
      <c r="P819" s="86"/>
      <c r="Q819" s="90"/>
      <c r="R819" s="86"/>
      <c r="S819" s="118"/>
      <c r="T819" s="214"/>
      <c r="U819" s="90"/>
      <c r="V819" s="214"/>
      <c r="W819" s="86"/>
      <c r="X819" s="86"/>
      <c r="Y819" s="86"/>
      <c r="Z819" s="90"/>
      <c r="AA819" s="86"/>
      <c r="AB819" s="86"/>
      <c r="AC819" s="86"/>
      <c r="AD819" s="86"/>
      <c r="AE819" s="86"/>
      <c r="AF819" s="86"/>
    </row>
    <row r="820" ht="12.5" spans="1:32">
      <c r="A820" s="90"/>
      <c r="B820" s="90"/>
      <c r="C820" s="90"/>
      <c r="D820" s="90"/>
      <c r="E820" s="90"/>
      <c r="F820" s="90"/>
      <c r="G820" s="90"/>
      <c r="H820" s="90"/>
      <c r="I820" s="86"/>
      <c r="J820" s="86"/>
      <c r="K820" s="86"/>
      <c r="L820" s="86"/>
      <c r="M820" s="86"/>
      <c r="N820" s="90"/>
      <c r="O820" s="86"/>
      <c r="P820" s="86"/>
      <c r="Q820" s="90"/>
      <c r="R820" s="86"/>
      <c r="S820" s="118"/>
      <c r="T820" s="214"/>
      <c r="U820" s="90"/>
      <c r="V820" s="214"/>
      <c r="W820" s="86"/>
      <c r="X820" s="86"/>
      <c r="Y820" s="86"/>
      <c r="Z820" s="90"/>
      <c r="AA820" s="86"/>
      <c r="AB820" s="86"/>
      <c r="AC820" s="86"/>
      <c r="AD820" s="86"/>
      <c r="AE820" s="86"/>
      <c r="AF820" s="86"/>
    </row>
    <row r="821" ht="12.5" spans="1:32">
      <c r="A821" s="90"/>
      <c r="B821" s="90"/>
      <c r="C821" s="90"/>
      <c r="D821" s="90"/>
      <c r="E821" s="90"/>
      <c r="F821" s="90"/>
      <c r="G821" s="90"/>
      <c r="H821" s="90"/>
      <c r="I821" s="86"/>
      <c r="J821" s="86"/>
      <c r="K821" s="86"/>
      <c r="L821" s="86"/>
      <c r="M821" s="86"/>
      <c r="N821" s="90"/>
      <c r="O821" s="86"/>
      <c r="P821" s="86"/>
      <c r="Q821" s="90"/>
      <c r="R821" s="86"/>
      <c r="S821" s="118"/>
      <c r="T821" s="214"/>
      <c r="U821" s="90"/>
      <c r="V821" s="214"/>
      <c r="W821" s="86"/>
      <c r="X821" s="86"/>
      <c r="Y821" s="86"/>
      <c r="Z821" s="90"/>
      <c r="AA821" s="86"/>
      <c r="AB821" s="86"/>
      <c r="AC821" s="86"/>
      <c r="AD821" s="86"/>
      <c r="AE821" s="86"/>
      <c r="AF821" s="86"/>
    </row>
    <row r="822" ht="12.5" spans="1:32">
      <c r="A822" s="90"/>
      <c r="B822" s="90"/>
      <c r="C822" s="90"/>
      <c r="D822" s="90"/>
      <c r="E822" s="90"/>
      <c r="F822" s="90"/>
      <c r="G822" s="90"/>
      <c r="H822" s="90"/>
      <c r="I822" s="86"/>
      <c r="J822" s="86"/>
      <c r="K822" s="86"/>
      <c r="L822" s="86"/>
      <c r="M822" s="86"/>
      <c r="N822" s="90"/>
      <c r="O822" s="86"/>
      <c r="P822" s="86"/>
      <c r="Q822" s="90"/>
      <c r="R822" s="86"/>
      <c r="S822" s="118"/>
      <c r="T822" s="214"/>
      <c r="U822" s="90"/>
      <c r="V822" s="214"/>
      <c r="W822" s="86"/>
      <c r="X822" s="86"/>
      <c r="Y822" s="86"/>
      <c r="Z822" s="90"/>
      <c r="AA822" s="86"/>
      <c r="AB822" s="86"/>
      <c r="AC822" s="86"/>
      <c r="AD822" s="86"/>
      <c r="AE822" s="86"/>
      <c r="AF822" s="86"/>
    </row>
    <row r="823" ht="12.5" spans="1:32">
      <c r="A823" s="90"/>
      <c r="B823" s="90"/>
      <c r="C823" s="90"/>
      <c r="D823" s="90"/>
      <c r="E823" s="90"/>
      <c r="F823" s="90"/>
      <c r="G823" s="90"/>
      <c r="H823" s="90"/>
      <c r="I823" s="86"/>
      <c r="J823" s="86"/>
      <c r="K823" s="86"/>
      <c r="L823" s="86"/>
      <c r="M823" s="86"/>
      <c r="N823" s="90"/>
      <c r="O823" s="86"/>
      <c r="P823" s="86"/>
      <c r="Q823" s="90"/>
      <c r="R823" s="86"/>
      <c r="S823" s="118"/>
      <c r="T823" s="214"/>
      <c r="U823" s="90"/>
      <c r="V823" s="214"/>
      <c r="W823" s="86"/>
      <c r="X823" s="86"/>
      <c r="Y823" s="86"/>
      <c r="Z823" s="90"/>
      <c r="AA823" s="86"/>
      <c r="AB823" s="86"/>
      <c r="AC823" s="86"/>
      <c r="AD823" s="86"/>
      <c r="AE823" s="86"/>
      <c r="AF823" s="86"/>
    </row>
    <row r="824" ht="12.5" spans="1:32">
      <c r="A824" s="90"/>
      <c r="B824" s="90"/>
      <c r="C824" s="90"/>
      <c r="D824" s="90"/>
      <c r="E824" s="90"/>
      <c r="F824" s="90"/>
      <c r="G824" s="90"/>
      <c r="H824" s="90"/>
      <c r="I824" s="86"/>
      <c r="J824" s="86"/>
      <c r="K824" s="86"/>
      <c r="L824" s="86"/>
      <c r="M824" s="86"/>
      <c r="N824" s="90"/>
      <c r="O824" s="86"/>
      <c r="P824" s="86"/>
      <c r="Q824" s="90"/>
      <c r="R824" s="86"/>
      <c r="S824" s="118"/>
      <c r="T824" s="214"/>
      <c r="U824" s="90"/>
      <c r="V824" s="214"/>
      <c r="W824" s="86"/>
      <c r="X824" s="86"/>
      <c r="Y824" s="86"/>
      <c r="Z824" s="90"/>
      <c r="AA824" s="86"/>
      <c r="AB824" s="86"/>
      <c r="AC824" s="86"/>
      <c r="AD824" s="86"/>
      <c r="AE824" s="86"/>
      <c r="AF824" s="86"/>
    </row>
    <row r="825" ht="12.5" spans="1:32">
      <c r="A825" s="90"/>
      <c r="B825" s="90"/>
      <c r="C825" s="90"/>
      <c r="D825" s="90"/>
      <c r="E825" s="90"/>
      <c r="F825" s="90"/>
      <c r="G825" s="90"/>
      <c r="H825" s="90"/>
      <c r="I825" s="86"/>
      <c r="J825" s="86"/>
      <c r="K825" s="86"/>
      <c r="L825" s="86"/>
      <c r="M825" s="86"/>
      <c r="N825" s="90"/>
      <c r="O825" s="86"/>
      <c r="P825" s="86"/>
      <c r="Q825" s="90"/>
      <c r="R825" s="86"/>
      <c r="S825" s="118"/>
      <c r="T825" s="214"/>
      <c r="U825" s="90"/>
      <c r="V825" s="214"/>
      <c r="W825" s="86"/>
      <c r="X825" s="86"/>
      <c r="Y825" s="86"/>
      <c r="Z825" s="90"/>
      <c r="AA825" s="86"/>
      <c r="AB825" s="86"/>
      <c r="AC825" s="86"/>
      <c r="AD825" s="86"/>
      <c r="AE825" s="86"/>
      <c r="AF825" s="86"/>
    </row>
    <row r="826" ht="12.5" spans="1:32">
      <c r="A826" s="90"/>
      <c r="B826" s="90"/>
      <c r="C826" s="90"/>
      <c r="D826" s="90"/>
      <c r="E826" s="90"/>
      <c r="F826" s="90"/>
      <c r="G826" s="90"/>
      <c r="H826" s="90"/>
      <c r="I826" s="86"/>
      <c r="J826" s="86"/>
      <c r="K826" s="86"/>
      <c r="L826" s="86"/>
      <c r="M826" s="86"/>
      <c r="N826" s="90"/>
      <c r="O826" s="86"/>
      <c r="P826" s="86"/>
      <c r="Q826" s="90"/>
      <c r="R826" s="86"/>
      <c r="S826" s="118"/>
      <c r="T826" s="214"/>
      <c r="U826" s="90"/>
      <c r="V826" s="214"/>
      <c r="W826" s="86"/>
      <c r="X826" s="86"/>
      <c r="Y826" s="86"/>
      <c r="Z826" s="90"/>
      <c r="AA826" s="86"/>
      <c r="AB826" s="86"/>
      <c r="AC826" s="86"/>
      <c r="AD826" s="86"/>
      <c r="AE826" s="86"/>
      <c r="AF826" s="86"/>
    </row>
    <row r="827" ht="12.5" spans="1:32">
      <c r="A827" s="90"/>
      <c r="B827" s="90"/>
      <c r="C827" s="90"/>
      <c r="D827" s="90"/>
      <c r="E827" s="90"/>
      <c r="F827" s="90"/>
      <c r="G827" s="90"/>
      <c r="H827" s="90"/>
      <c r="I827" s="86"/>
      <c r="J827" s="86"/>
      <c r="K827" s="86"/>
      <c r="L827" s="86"/>
      <c r="M827" s="86"/>
      <c r="N827" s="90"/>
      <c r="O827" s="86"/>
      <c r="P827" s="86"/>
      <c r="Q827" s="90"/>
      <c r="R827" s="86"/>
      <c r="S827" s="118"/>
      <c r="T827" s="214"/>
      <c r="U827" s="90"/>
      <c r="V827" s="214"/>
      <c r="W827" s="86"/>
      <c r="X827" s="86"/>
      <c r="Y827" s="86"/>
      <c r="Z827" s="90"/>
      <c r="AA827" s="86"/>
      <c r="AB827" s="86"/>
      <c r="AC827" s="86"/>
      <c r="AD827" s="86"/>
      <c r="AE827" s="86"/>
      <c r="AF827" s="86"/>
    </row>
    <row r="828" ht="12.5" spans="1:32">
      <c r="A828" s="90"/>
      <c r="B828" s="90"/>
      <c r="C828" s="90"/>
      <c r="D828" s="90"/>
      <c r="E828" s="90"/>
      <c r="F828" s="90"/>
      <c r="G828" s="90"/>
      <c r="H828" s="90"/>
      <c r="I828" s="86"/>
      <c r="J828" s="86"/>
      <c r="K828" s="86"/>
      <c r="L828" s="86"/>
      <c r="M828" s="86"/>
      <c r="N828" s="90"/>
      <c r="O828" s="86"/>
      <c r="P828" s="86"/>
      <c r="Q828" s="90"/>
      <c r="R828" s="86"/>
      <c r="S828" s="118"/>
      <c r="T828" s="214"/>
      <c r="U828" s="90"/>
      <c r="V828" s="214"/>
      <c r="W828" s="86"/>
      <c r="X828" s="86"/>
      <c r="Y828" s="86"/>
      <c r="Z828" s="90"/>
      <c r="AA828" s="86"/>
      <c r="AB828" s="86"/>
      <c r="AC828" s="86"/>
      <c r="AD828" s="86"/>
      <c r="AE828" s="86"/>
      <c r="AF828" s="86"/>
    </row>
    <row r="829" ht="12.5" spans="1:32">
      <c r="A829" s="90"/>
      <c r="B829" s="90"/>
      <c r="C829" s="90"/>
      <c r="D829" s="90"/>
      <c r="E829" s="90"/>
      <c r="F829" s="90"/>
      <c r="G829" s="90"/>
      <c r="H829" s="90"/>
      <c r="I829" s="86"/>
      <c r="J829" s="86"/>
      <c r="K829" s="86"/>
      <c r="L829" s="86"/>
      <c r="M829" s="86"/>
      <c r="N829" s="90"/>
      <c r="O829" s="86"/>
      <c r="P829" s="86"/>
      <c r="Q829" s="90"/>
      <c r="R829" s="86"/>
      <c r="S829" s="118"/>
      <c r="T829" s="214"/>
      <c r="U829" s="90"/>
      <c r="V829" s="214"/>
      <c r="W829" s="86"/>
      <c r="X829" s="86"/>
      <c r="Y829" s="86"/>
      <c r="Z829" s="90"/>
      <c r="AA829" s="86"/>
      <c r="AB829" s="86"/>
      <c r="AC829" s="86"/>
      <c r="AD829" s="86"/>
      <c r="AE829" s="86"/>
      <c r="AF829" s="86"/>
    </row>
    <row r="830" ht="12.5" spans="1:32">
      <c r="A830" s="90"/>
      <c r="B830" s="90"/>
      <c r="C830" s="90"/>
      <c r="D830" s="90"/>
      <c r="E830" s="90"/>
      <c r="F830" s="90"/>
      <c r="G830" s="90"/>
      <c r="H830" s="90"/>
      <c r="I830" s="86"/>
      <c r="J830" s="86"/>
      <c r="K830" s="86"/>
      <c r="L830" s="86"/>
      <c r="M830" s="86"/>
      <c r="N830" s="90"/>
      <c r="O830" s="86"/>
      <c r="P830" s="86"/>
      <c r="Q830" s="90"/>
      <c r="R830" s="86"/>
      <c r="S830" s="118"/>
      <c r="T830" s="214"/>
      <c r="U830" s="90"/>
      <c r="V830" s="214"/>
      <c r="W830" s="86"/>
      <c r="X830" s="86"/>
      <c r="Y830" s="86"/>
      <c r="Z830" s="90"/>
      <c r="AA830" s="86"/>
      <c r="AB830" s="86"/>
      <c r="AC830" s="86"/>
      <c r="AD830" s="86"/>
      <c r="AE830" s="86"/>
      <c r="AF830" s="86"/>
    </row>
    <row r="831" ht="12.5" spans="1:32">
      <c r="A831" s="90"/>
      <c r="B831" s="90"/>
      <c r="C831" s="90"/>
      <c r="D831" s="90"/>
      <c r="E831" s="90"/>
      <c r="F831" s="90"/>
      <c r="G831" s="90"/>
      <c r="H831" s="90"/>
      <c r="I831" s="86"/>
      <c r="J831" s="86"/>
      <c r="K831" s="86"/>
      <c r="L831" s="86"/>
      <c r="M831" s="86"/>
      <c r="N831" s="90"/>
      <c r="O831" s="86"/>
      <c r="P831" s="86"/>
      <c r="Q831" s="90"/>
      <c r="R831" s="86"/>
      <c r="S831" s="118"/>
      <c r="T831" s="214"/>
      <c r="U831" s="90"/>
      <c r="V831" s="214"/>
      <c r="W831" s="86"/>
      <c r="X831" s="86"/>
      <c r="Y831" s="86"/>
      <c r="Z831" s="90"/>
      <c r="AA831" s="86"/>
      <c r="AB831" s="86"/>
      <c r="AC831" s="86"/>
      <c r="AD831" s="86"/>
      <c r="AE831" s="86"/>
      <c r="AF831" s="86"/>
    </row>
    <row r="832" ht="12.5" spans="1:32">
      <c r="A832" s="90"/>
      <c r="B832" s="90"/>
      <c r="C832" s="90"/>
      <c r="D832" s="90"/>
      <c r="E832" s="90"/>
      <c r="F832" s="90"/>
      <c r="G832" s="90"/>
      <c r="H832" s="90"/>
      <c r="I832" s="86"/>
      <c r="J832" s="86"/>
      <c r="K832" s="86"/>
      <c r="L832" s="86"/>
      <c r="M832" s="86"/>
      <c r="N832" s="90"/>
      <c r="O832" s="86"/>
      <c r="P832" s="86"/>
      <c r="Q832" s="90"/>
      <c r="R832" s="86"/>
      <c r="S832" s="118"/>
      <c r="T832" s="214"/>
      <c r="U832" s="90"/>
      <c r="V832" s="214"/>
      <c r="W832" s="86"/>
      <c r="X832" s="86"/>
      <c r="Y832" s="86"/>
      <c r="Z832" s="90"/>
      <c r="AA832" s="86"/>
      <c r="AB832" s="86"/>
      <c r="AC832" s="86"/>
      <c r="AD832" s="86"/>
      <c r="AE832" s="86"/>
      <c r="AF832" s="86"/>
    </row>
    <row r="833" ht="12.5" spans="1:32">
      <c r="A833" s="90"/>
      <c r="B833" s="90"/>
      <c r="C833" s="90"/>
      <c r="D833" s="90"/>
      <c r="E833" s="90"/>
      <c r="F833" s="90"/>
      <c r="G833" s="90"/>
      <c r="H833" s="90"/>
      <c r="I833" s="86"/>
      <c r="J833" s="86"/>
      <c r="K833" s="86"/>
      <c r="L833" s="86"/>
      <c r="M833" s="86"/>
      <c r="N833" s="90"/>
      <c r="O833" s="86"/>
      <c r="P833" s="86"/>
      <c r="Q833" s="90"/>
      <c r="R833" s="86"/>
      <c r="S833" s="118"/>
      <c r="T833" s="214"/>
      <c r="U833" s="90"/>
      <c r="V833" s="214"/>
      <c r="W833" s="86"/>
      <c r="X833" s="86"/>
      <c r="Y833" s="86"/>
      <c r="Z833" s="90"/>
      <c r="AA833" s="86"/>
      <c r="AB833" s="86"/>
      <c r="AC833" s="86"/>
      <c r="AD833" s="86"/>
      <c r="AE833" s="86"/>
      <c r="AF833" s="86"/>
    </row>
    <row r="834" ht="12.5" spans="1:32">
      <c r="A834" s="90"/>
      <c r="B834" s="90"/>
      <c r="C834" s="90"/>
      <c r="D834" s="90"/>
      <c r="E834" s="90"/>
      <c r="F834" s="90"/>
      <c r="G834" s="90"/>
      <c r="H834" s="90"/>
      <c r="I834" s="86"/>
      <c r="J834" s="86"/>
      <c r="K834" s="86"/>
      <c r="L834" s="86"/>
      <c r="M834" s="86"/>
      <c r="N834" s="90"/>
      <c r="O834" s="86"/>
      <c r="P834" s="86"/>
      <c r="Q834" s="90"/>
      <c r="R834" s="86"/>
      <c r="S834" s="118"/>
      <c r="T834" s="214"/>
      <c r="U834" s="90"/>
      <c r="V834" s="214"/>
      <c r="W834" s="86"/>
      <c r="X834" s="86"/>
      <c r="Y834" s="86"/>
      <c r="Z834" s="90"/>
      <c r="AA834" s="86"/>
      <c r="AB834" s="86"/>
      <c r="AC834" s="86"/>
      <c r="AD834" s="86"/>
      <c r="AE834" s="86"/>
      <c r="AF834" s="86"/>
    </row>
    <row r="835" ht="12.5" spans="1:32">
      <c r="A835" s="90"/>
      <c r="B835" s="90"/>
      <c r="C835" s="90"/>
      <c r="D835" s="90"/>
      <c r="E835" s="90"/>
      <c r="F835" s="90"/>
      <c r="G835" s="90"/>
      <c r="H835" s="90"/>
      <c r="I835" s="86"/>
      <c r="J835" s="86"/>
      <c r="K835" s="86"/>
      <c r="L835" s="86"/>
      <c r="M835" s="86"/>
      <c r="N835" s="90"/>
      <c r="O835" s="86"/>
      <c r="P835" s="86"/>
      <c r="Q835" s="90"/>
      <c r="R835" s="86"/>
      <c r="S835" s="118"/>
      <c r="T835" s="214"/>
      <c r="U835" s="90"/>
      <c r="V835" s="214"/>
      <c r="W835" s="86"/>
      <c r="X835" s="86"/>
      <c r="Y835" s="86"/>
      <c r="Z835" s="90"/>
      <c r="AA835" s="86"/>
      <c r="AB835" s="86"/>
      <c r="AC835" s="86"/>
      <c r="AD835" s="86"/>
      <c r="AE835" s="86"/>
      <c r="AF835" s="86"/>
    </row>
    <row r="836" ht="12.5" spans="1:32">
      <c r="A836" s="90"/>
      <c r="B836" s="90"/>
      <c r="C836" s="90"/>
      <c r="D836" s="90"/>
      <c r="E836" s="90"/>
      <c r="F836" s="90"/>
      <c r="G836" s="90"/>
      <c r="H836" s="90"/>
      <c r="I836" s="86"/>
      <c r="J836" s="86"/>
      <c r="K836" s="86"/>
      <c r="L836" s="86"/>
      <c r="M836" s="86"/>
      <c r="N836" s="90"/>
      <c r="O836" s="86"/>
      <c r="P836" s="86"/>
      <c r="Q836" s="90"/>
      <c r="R836" s="86"/>
      <c r="S836" s="118"/>
      <c r="T836" s="214"/>
      <c r="U836" s="90"/>
      <c r="V836" s="214"/>
      <c r="W836" s="86"/>
      <c r="X836" s="86"/>
      <c r="Y836" s="86"/>
      <c r="Z836" s="90"/>
      <c r="AA836" s="86"/>
      <c r="AB836" s="86"/>
      <c r="AC836" s="86"/>
      <c r="AD836" s="86"/>
      <c r="AE836" s="86"/>
      <c r="AF836" s="86"/>
    </row>
    <row r="837" ht="12.5" spans="1:32">
      <c r="A837" s="90"/>
      <c r="B837" s="90"/>
      <c r="C837" s="90"/>
      <c r="D837" s="90"/>
      <c r="E837" s="90"/>
      <c r="F837" s="90"/>
      <c r="G837" s="90"/>
      <c r="H837" s="90"/>
      <c r="I837" s="86"/>
      <c r="J837" s="86"/>
      <c r="K837" s="86"/>
      <c r="L837" s="86"/>
      <c r="M837" s="86"/>
      <c r="N837" s="90"/>
      <c r="O837" s="86"/>
      <c r="P837" s="86"/>
      <c r="Q837" s="90"/>
      <c r="R837" s="86"/>
      <c r="S837" s="118"/>
      <c r="T837" s="214"/>
      <c r="U837" s="90"/>
      <c r="V837" s="214"/>
      <c r="W837" s="86"/>
      <c r="X837" s="86"/>
      <c r="Y837" s="86"/>
      <c r="Z837" s="90"/>
      <c r="AA837" s="86"/>
      <c r="AB837" s="86"/>
      <c r="AC837" s="86"/>
      <c r="AD837" s="86"/>
      <c r="AE837" s="86"/>
      <c r="AF837" s="86"/>
    </row>
    <row r="838" ht="12.5" spans="1:32">
      <c r="A838" s="90"/>
      <c r="B838" s="90"/>
      <c r="C838" s="90"/>
      <c r="D838" s="90"/>
      <c r="E838" s="90"/>
      <c r="F838" s="90"/>
      <c r="G838" s="90"/>
      <c r="H838" s="90"/>
      <c r="I838" s="86"/>
      <c r="J838" s="86"/>
      <c r="K838" s="86"/>
      <c r="L838" s="86"/>
      <c r="M838" s="86"/>
      <c r="N838" s="90"/>
      <c r="O838" s="86"/>
      <c r="P838" s="86"/>
      <c r="Q838" s="90"/>
      <c r="R838" s="86"/>
      <c r="S838" s="118"/>
      <c r="T838" s="214"/>
      <c r="U838" s="90"/>
      <c r="V838" s="214"/>
      <c r="W838" s="86"/>
      <c r="X838" s="86"/>
      <c r="Y838" s="86"/>
      <c r="Z838" s="90"/>
      <c r="AA838" s="86"/>
      <c r="AB838" s="86"/>
      <c r="AC838" s="86"/>
      <c r="AD838" s="86"/>
      <c r="AE838" s="86"/>
      <c r="AF838" s="86"/>
    </row>
    <row r="839" ht="12.5" spans="1:32">
      <c r="A839" s="90"/>
      <c r="B839" s="90"/>
      <c r="C839" s="90"/>
      <c r="D839" s="90"/>
      <c r="E839" s="90"/>
      <c r="F839" s="90"/>
      <c r="G839" s="90"/>
      <c r="H839" s="90"/>
      <c r="I839" s="86"/>
      <c r="J839" s="86"/>
      <c r="K839" s="86"/>
      <c r="L839" s="86"/>
      <c r="M839" s="86"/>
      <c r="N839" s="90"/>
      <c r="O839" s="86"/>
      <c r="P839" s="86"/>
      <c r="Q839" s="90"/>
      <c r="R839" s="86"/>
      <c r="S839" s="118"/>
      <c r="T839" s="214"/>
      <c r="U839" s="90"/>
      <c r="V839" s="214"/>
      <c r="W839" s="86"/>
      <c r="X839" s="86"/>
      <c r="Y839" s="86"/>
      <c r="Z839" s="90"/>
      <c r="AA839" s="86"/>
      <c r="AB839" s="86"/>
      <c r="AC839" s="86"/>
      <c r="AD839" s="86"/>
      <c r="AE839" s="86"/>
      <c r="AF839" s="86"/>
    </row>
    <row r="840" ht="12.5" spans="1:32">
      <c r="A840" s="90"/>
      <c r="B840" s="90"/>
      <c r="C840" s="90"/>
      <c r="D840" s="90"/>
      <c r="E840" s="90"/>
      <c r="F840" s="90"/>
      <c r="G840" s="90"/>
      <c r="H840" s="90"/>
      <c r="I840" s="86"/>
      <c r="J840" s="86"/>
      <c r="K840" s="86"/>
      <c r="L840" s="86"/>
      <c r="M840" s="86"/>
      <c r="N840" s="90"/>
      <c r="O840" s="86"/>
      <c r="P840" s="86"/>
      <c r="Q840" s="90"/>
      <c r="R840" s="86"/>
      <c r="S840" s="118"/>
      <c r="T840" s="214"/>
      <c r="U840" s="90"/>
      <c r="V840" s="214"/>
      <c r="W840" s="86"/>
      <c r="X840" s="86"/>
      <c r="Y840" s="86"/>
      <c r="Z840" s="90"/>
      <c r="AA840" s="86"/>
      <c r="AB840" s="86"/>
      <c r="AC840" s="86"/>
      <c r="AD840" s="86"/>
      <c r="AE840" s="86"/>
      <c r="AF840" s="86"/>
    </row>
    <row r="841" ht="12.5" spans="1:32">
      <c r="A841" s="90"/>
      <c r="B841" s="90"/>
      <c r="C841" s="90"/>
      <c r="D841" s="90"/>
      <c r="E841" s="90"/>
      <c r="F841" s="90"/>
      <c r="G841" s="90"/>
      <c r="H841" s="90"/>
      <c r="I841" s="86"/>
      <c r="J841" s="86"/>
      <c r="K841" s="86"/>
      <c r="L841" s="86"/>
      <c r="M841" s="86"/>
      <c r="N841" s="90"/>
      <c r="O841" s="86"/>
      <c r="P841" s="86"/>
      <c r="Q841" s="90"/>
      <c r="R841" s="86"/>
      <c r="S841" s="118"/>
      <c r="T841" s="214"/>
      <c r="U841" s="90"/>
      <c r="V841" s="214"/>
      <c r="W841" s="86"/>
      <c r="X841" s="86"/>
      <c r="Y841" s="86"/>
      <c r="Z841" s="90"/>
      <c r="AA841" s="86"/>
      <c r="AB841" s="86"/>
      <c r="AC841" s="86"/>
      <c r="AD841" s="86"/>
      <c r="AE841" s="86"/>
      <c r="AF841" s="86"/>
    </row>
    <row r="842" ht="12.5" spans="1:32">
      <c r="A842" s="90"/>
      <c r="B842" s="90"/>
      <c r="C842" s="90"/>
      <c r="D842" s="90"/>
      <c r="E842" s="90"/>
      <c r="F842" s="90"/>
      <c r="G842" s="90"/>
      <c r="H842" s="90"/>
      <c r="I842" s="86"/>
      <c r="J842" s="86"/>
      <c r="K842" s="86"/>
      <c r="L842" s="86"/>
      <c r="M842" s="86"/>
      <c r="N842" s="90"/>
      <c r="O842" s="86"/>
      <c r="P842" s="86"/>
      <c r="Q842" s="90"/>
      <c r="R842" s="86"/>
      <c r="S842" s="118"/>
      <c r="T842" s="214"/>
      <c r="U842" s="90"/>
      <c r="V842" s="214"/>
      <c r="W842" s="86"/>
      <c r="X842" s="86"/>
      <c r="Y842" s="86"/>
      <c r="Z842" s="90"/>
      <c r="AA842" s="86"/>
      <c r="AB842" s="86"/>
      <c r="AC842" s="86"/>
      <c r="AD842" s="86"/>
      <c r="AE842" s="86"/>
      <c r="AF842" s="86"/>
    </row>
    <row r="843" ht="12.5" spans="1:32">
      <c r="A843" s="90"/>
      <c r="B843" s="90"/>
      <c r="C843" s="90"/>
      <c r="D843" s="90"/>
      <c r="E843" s="90"/>
      <c r="F843" s="90"/>
      <c r="G843" s="90"/>
      <c r="H843" s="90"/>
      <c r="I843" s="86"/>
      <c r="J843" s="86"/>
      <c r="K843" s="86"/>
      <c r="L843" s="86"/>
      <c r="M843" s="86"/>
      <c r="N843" s="90"/>
      <c r="O843" s="86"/>
      <c r="P843" s="86"/>
      <c r="Q843" s="90"/>
      <c r="R843" s="86"/>
      <c r="S843" s="118"/>
      <c r="T843" s="214"/>
      <c r="U843" s="90"/>
      <c r="V843" s="214"/>
      <c r="W843" s="86"/>
      <c r="X843" s="86"/>
      <c r="Y843" s="86"/>
      <c r="Z843" s="90"/>
      <c r="AA843" s="86"/>
      <c r="AB843" s="86"/>
      <c r="AC843" s="86"/>
      <c r="AD843" s="86"/>
      <c r="AE843" s="86"/>
      <c r="AF843" s="86"/>
    </row>
    <row r="844" ht="12.5" spans="1:32">
      <c r="A844" s="90"/>
      <c r="B844" s="90"/>
      <c r="C844" s="90"/>
      <c r="D844" s="90"/>
      <c r="E844" s="90"/>
      <c r="F844" s="90"/>
      <c r="G844" s="90"/>
      <c r="H844" s="90"/>
      <c r="I844" s="86"/>
      <c r="J844" s="86"/>
      <c r="K844" s="86"/>
      <c r="L844" s="86"/>
      <c r="M844" s="86"/>
      <c r="N844" s="90"/>
      <c r="O844" s="86"/>
      <c r="P844" s="86"/>
      <c r="Q844" s="90"/>
      <c r="R844" s="86"/>
      <c r="S844" s="118"/>
      <c r="T844" s="214"/>
      <c r="U844" s="90"/>
      <c r="V844" s="214"/>
      <c r="W844" s="86"/>
      <c r="X844" s="86"/>
      <c r="Y844" s="86"/>
      <c r="Z844" s="90"/>
      <c r="AA844" s="86"/>
      <c r="AB844" s="86"/>
      <c r="AC844" s="86"/>
      <c r="AD844" s="86"/>
      <c r="AE844" s="86"/>
      <c r="AF844" s="86"/>
    </row>
    <row r="845" ht="12.5" spans="1:32">
      <c r="A845" s="90"/>
      <c r="B845" s="90"/>
      <c r="C845" s="90"/>
      <c r="D845" s="90"/>
      <c r="E845" s="90"/>
      <c r="F845" s="90"/>
      <c r="G845" s="90"/>
      <c r="H845" s="90"/>
      <c r="I845" s="86"/>
      <c r="J845" s="86"/>
      <c r="K845" s="86"/>
      <c r="L845" s="86"/>
      <c r="M845" s="86"/>
      <c r="N845" s="90"/>
      <c r="O845" s="86"/>
      <c r="P845" s="86"/>
      <c r="Q845" s="90"/>
      <c r="R845" s="86"/>
      <c r="S845" s="118"/>
      <c r="T845" s="214"/>
      <c r="U845" s="90"/>
      <c r="V845" s="214"/>
      <c r="W845" s="86"/>
      <c r="X845" s="86"/>
      <c r="Y845" s="86"/>
      <c r="Z845" s="90"/>
      <c r="AA845" s="86"/>
      <c r="AB845" s="86"/>
      <c r="AC845" s="86"/>
      <c r="AD845" s="86"/>
      <c r="AE845" s="86"/>
      <c r="AF845" s="86"/>
    </row>
    <row r="846" ht="12.5" spans="1:32">
      <c r="A846" s="90"/>
      <c r="B846" s="90"/>
      <c r="C846" s="90"/>
      <c r="D846" s="90"/>
      <c r="E846" s="90"/>
      <c r="F846" s="90"/>
      <c r="G846" s="90"/>
      <c r="H846" s="90"/>
      <c r="I846" s="86"/>
      <c r="J846" s="86"/>
      <c r="K846" s="86"/>
      <c r="L846" s="86"/>
      <c r="M846" s="86"/>
      <c r="N846" s="90"/>
      <c r="O846" s="86"/>
      <c r="P846" s="86"/>
      <c r="Q846" s="90"/>
      <c r="R846" s="86"/>
      <c r="S846" s="118"/>
      <c r="T846" s="214"/>
      <c r="U846" s="90"/>
      <c r="V846" s="214"/>
      <c r="W846" s="86"/>
      <c r="X846" s="86"/>
      <c r="Y846" s="86"/>
      <c r="Z846" s="90"/>
      <c r="AA846" s="86"/>
      <c r="AB846" s="86"/>
      <c r="AC846" s="86"/>
      <c r="AD846" s="86"/>
      <c r="AE846" s="86"/>
      <c r="AF846" s="86"/>
    </row>
    <row r="847" ht="12.5" spans="1:32">
      <c r="A847" s="90"/>
      <c r="B847" s="90"/>
      <c r="C847" s="90"/>
      <c r="D847" s="90"/>
      <c r="E847" s="90"/>
      <c r="F847" s="90"/>
      <c r="G847" s="90"/>
      <c r="H847" s="90"/>
      <c r="I847" s="86"/>
      <c r="J847" s="86"/>
      <c r="K847" s="86"/>
      <c r="L847" s="86"/>
      <c r="M847" s="86"/>
      <c r="N847" s="90"/>
      <c r="O847" s="86"/>
      <c r="P847" s="86"/>
      <c r="Q847" s="90"/>
      <c r="R847" s="86"/>
      <c r="S847" s="118"/>
      <c r="T847" s="214"/>
      <c r="U847" s="90"/>
      <c r="V847" s="214"/>
      <c r="W847" s="86"/>
      <c r="X847" s="86"/>
      <c r="Y847" s="86"/>
      <c r="Z847" s="90"/>
      <c r="AA847" s="86"/>
      <c r="AB847" s="86"/>
      <c r="AC847" s="86"/>
      <c r="AD847" s="86"/>
      <c r="AE847" s="86"/>
      <c r="AF847" s="86"/>
    </row>
    <row r="848" ht="12.5" spans="1:32">
      <c r="A848" s="90"/>
      <c r="B848" s="90"/>
      <c r="C848" s="90"/>
      <c r="D848" s="90"/>
      <c r="E848" s="90"/>
      <c r="F848" s="90"/>
      <c r="G848" s="90"/>
      <c r="H848" s="90"/>
      <c r="I848" s="86"/>
      <c r="J848" s="86"/>
      <c r="K848" s="86"/>
      <c r="L848" s="86"/>
      <c r="M848" s="86"/>
      <c r="N848" s="90"/>
      <c r="O848" s="86"/>
      <c r="P848" s="86"/>
      <c r="Q848" s="90"/>
      <c r="R848" s="86"/>
      <c r="S848" s="118"/>
      <c r="T848" s="214"/>
      <c r="U848" s="90"/>
      <c r="V848" s="214"/>
      <c r="W848" s="86"/>
      <c r="X848" s="86"/>
      <c r="Y848" s="86"/>
      <c r="Z848" s="90"/>
      <c r="AA848" s="86"/>
      <c r="AB848" s="86"/>
      <c r="AC848" s="86"/>
      <c r="AD848" s="86"/>
      <c r="AE848" s="86"/>
      <c r="AF848" s="86"/>
    </row>
    <row r="849" ht="12.5" spans="1:32">
      <c r="A849" s="90"/>
      <c r="B849" s="90"/>
      <c r="C849" s="90"/>
      <c r="D849" s="90"/>
      <c r="E849" s="90"/>
      <c r="F849" s="90"/>
      <c r="G849" s="90"/>
      <c r="H849" s="90"/>
      <c r="I849" s="86"/>
      <c r="J849" s="86"/>
      <c r="K849" s="86"/>
      <c r="L849" s="86"/>
      <c r="M849" s="86"/>
      <c r="N849" s="90"/>
      <c r="O849" s="86"/>
      <c r="P849" s="86"/>
      <c r="Q849" s="90"/>
      <c r="R849" s="86"/>
      <c r="S849" s="118"/>
      <c r="T849" s="214"/>
      <c r="U849" s="90"/>
      <c r="V849" s="214"/>
      <c r="W849" s="86"/>
      <c r="X849" s="86"/>
      <c r="Y849" s="86"/>
      <c r="Z849" s="90"/>
      <c r="AA849" s="86"/>
      <c r="AB849" s="86"/>
      <c r="AC849" s="86"/>
      <c r="AD849" s="86"/>
      <c r="AE849" s="86"/>
      <c r="AF849" s="86"/>
    </row>
    <row r="850" ht="12.5" spans="1:32">
      <c r="A850" s="90"/>
      <c r="B850" s="90"/>
      <c r="C850" s="90"/>
      <c r="D850" s="90"/>
      <c r="E850" s="90"/>
      <c r="F850" s="90"/>
      <c r="G850" s="90"/>
      <c r="H850" s="90"/>
      <c r="I850" s="86"/>
      <c r="J850" s="86"/>
      <c r="K850" s="86"/>
      <c r="L850" s="86"/>
      <c r="M850" s="86"/>
      <c r="N850" s="90"/>
      <c r="O850" s="86"/>
      <c r="P850" s="86"/>
      <c r="Q850" s="90"/>
      <c r="R850" s="86"/>
      <c r="S850" s="118"/>
      <c r="T850" s="214"/>
      <c r="U850" s="90"/>
      <c r="V850" s="214"/>
      <c r="W850" s="86"/>
      <c r="X850" s="86"/>
      <c r="Y850" s="86"/>
      <c r="Z850" s="90"/>
      <c r="AA850" s="86"/>
      <c r="AB850" s="86"/>
      <c r="AC850" s="86"/>
      <c r="AD850" s="86"/>
      <c r="AE850" s="86"/>
      <c r="AF850" s="86"/>
    </row>
    <row r="851" ht="12.5" spans="1:32">
      <c r="A851" s="90"/>
      <c r="B851" s="90"/>
      <c r="C851" s="90"/>
      <c r="D851" s="90"/>
      <c r="E851" s="90"/>
      <c r="F851" s="90"/>
      <c r="G851" s="90"/>
      <c r="H851" s="90"/>
      <c r="I851" s="86"/>
      <c r="J851" s="86"/>
      <c r="K851" s="86"/>
      <c r="L851" s="86"/>
      <c r="M851" s="86"/>
      <c r="N851" s="90"/>
      <c r="O851" s="86"/>
      <c r="P851" s="86"/>
      <c r="Q851" s="90"/>
      <c r="R851" s="86"/>
      <c r="S851" s="118"/>
      <c r="T851" s="214"/>
      <c r="U851" s="90"/>
      <c r="V851" s="214"/>
      <c r="W851" s="86"/>
      <c r="X851" s="86"/>
      <c r="Y851" s="86"/>
      <c r="Z851" s="90"/>
      <c r="AA851" s="86"/>
      <c r="AB851" s="86"/>
      <c r="AC851" s="86"/>
      <c r="AD851" s="86"/>
      <c r="AE851" s="86"/>
      <c r="AF851" s="86"/>
    </row>
    <row r="852" ht="12.5" spans="1:32">
      <c r="A852" s="90"/>
      <c r="B852" s="90"/>
      <c r="C852" s="90"/>
      <c r="D852" s="90"/>
      <c r="E852" s="90"/>
      <c r="F852" s="90"/>
      <c r="G852" s="90"/>
      <c r="H852" s="90"/>
      <c r="I852" s="86"/>
      <c r="J852" s="86"/>
      <c r="K852" s="86"/>
      <c r="L852" s="86"/>
      <c r="M852" s="86"/>
      <c r="N852" s="90"/>
      <c r="O852" s="86"/>
      <c r="P852" s="86"/>
      <c r="Q852" s="90"/>
      <c r="R852" s="86"/>
      <c r="S852" s="118"/>
      <c r="T852" s="214"/>
      <c r="U852" s="90"/>
      <c r="V852" s="214"/>
      <c r="W852" s="86"/>
      <c r="X852" s="86"/>
      <c r="Y852" s="86"/>
      <c r="Z852" s="90"/>
      <c r="AA852" s="86"/>
      <c r="AB852" s="86"/>
      <c r="AC852" s="86"/>
      <c r="AD852" s="86"/>
      <c r="AE852" s="86"/>
      <c r="AF852" s="86"/>
    </row>
    <row r="853" ht="12.5" spans="1:32">
      <c r="A853" s="90"/>
      <c r="B853" s="90"/>
      <c r="C853" s="90"/>
      <c r="D853" s="90"/>
      <c r="E853" s="90"/>
      <c r="F853" s="90"/>
      <c r="G853" s="90"/>
      <c r="H853" s="90"/>
      <c r="I853" s="86"/>
      <c r="J853" s="86"/>
      <c r="K853" s="86"/>
      <c r="L853" s="86"/>
      <c r="M853" s="86"/>
      <c r="N853" s="90"/>
      <c r="O853" s="86"/>
      <c r="P853" s="86"/>
      <c r="Q853" s="90"/>
      <c r="R853" s="86"/>
      <c r="S853" s="118"/>
      <c r="T853" s="214"/>
      <c r="U853" s="90"/>
      <c r="V853" s="214"/>
      <c r="W853" s="86"/>
      <c r="X853" s="86"/>
      <c r="Y853" s="86"/>
      <c r="Z853" s="90"/>
      <c r="AA853" s="86"/>
      <c r="AB853" s="86"/>
      <c r="AC853" s="86"/>
      <c r="AD853" s="86"/>
      <c r="AE853" s="86"/>
      <c r="AF853" s="86"/>
    </row>
    <row r="854" ht="12.5" spans="1:32">
      <c r="A854" s="90"/>
      <c r="B854" s="90"/>
      <c r="C854" s="90"/>
      <c r="D854" s="90"/>
      <c r="E854" s="90"/>
      <c r="F854" s="90"/>
      <c r="G854" s="90"/>
      <c r="H854" s="90"/>
      <c r="I854" s="86"/>
      <c r="J854" s="86"/>
      <c r="K854" s="86"/>
      <c r="L854" s="86"/>
      <c r="M854" s="86"/>
      <c r="N854" s="90"/>
      <c r="O854" s="86"/>
      <c r="P854" s="86"/>
      <c r="Q854" s="90"/>
      <c r="R854" s="86"/>
      <c r="S854" s="118"/>
      <c r="T854" s="214"/>
      <c r="U854" s="90"/>
      <c r="V854" s="214"/>
      <c r="W854" s="86"/>
      <c r="X854" s="86"/>
      <c r="Y854" s="86"/>
      <c r="Z854" s="90"/>
      <c r="AA854" s="86"/>
      <c r="AB854" s="86"/>
      <c r="AC854" s="86"/>
      <c r="AD854" s="86"/>
      <c r="AE854" s="86"/>
      <c r="AF854" s="86"/>
    </row>
    <row r="855" ht="12.5" spans="1:32">
      <c r="A855" s="90"/>
      <c r="B855" s="90"/>
      <c r="C855" s="90"/>
      <c r="D855" s="90"/>
      <c r="E855" s="90"/>
      <c r="F855" s="90"/>
      <c r="G855" s="90"/>
      <c r="H855" s="90"/>
      <c r="I855" s="86"/>
      <c r="J855" s="86"/>
      <c r="K855" s="86"/>
      <c r="L855" s="86"/>
      <c r="M855" s="86"/>
      <c r="N855" s="90"/>
      <c r="O855" s="86"/>
      <c r="P855" s="86"/>
      <c r="Q855" s="90"/>
      <c r="R855" s="86"/>
      <c r="S855" s="118"/>
      <c r="T855" s="214"/>
      <c r="U855" s="90"/>
      <c r="V855" s="214"/>
      <c r="W855" s="86"/>
      <c r="X855" s="86"/>
      <c r="Y855" s="86"/>
      <c r="Z855" s="90"/>
      <c r="AA855" s="86"/>
      <c r="AB855" s="86"/>
      <c r="AC855" s="86"/>
      <c r="AD855" s="86"/>
      <c r="AE855" s="86"/>
      <c r="AF855" s="86"/>
    </row>
    <row r="856" ht="12.5" spans="1:32">
      <c r="A856" s="90"/>
      <c r="B856" s="90"/>
      <c r="C856" s="90"/>
      <c r="D856" s="90"/>
      <c r="E856" s="90"/>
      <c r="F856" s="90"/>
      <c r="G856" s="90"/>
      <c r="H856" s="90"/>
      <c r="I856" s="86"/>
      <c r="J856" s="86"/>
      <c r="K856" s="86"/>
      <c r="L856" s="86"/>
      <c r="M856" s="86"/>
      <c r="N856" s="90"/>
      <c r="O856" s="86"/>
      <c r="P856" s="86"/>
      <c r="Q856" s="90"/>
      <c r="R856" s="86"/>
      <c r="S856" s="118"/>
      <c r="T856" s="214"/>
      <c r="U856" s="90"/>
      <c r="V856" s="214"/>
      <c r="W856" s="86"/>
      <c r="X856" s="86"/>
      <c r="Y856" s="86"/>
      <c r="Z856" s="90"/>
      <c r="AA856" s="86"/>
      <c r="AB856" s="86"/>
      <c r="AC856" s="86"/>
      <c r="AD856" s="86"/>
      <c r="AE856" s="86"/>
      <c r="AF856" s="86"/>
    </row>
    <row r="857" ht="12.5" spans="1:32">
      <c r="A857" s="90"/>
      <c r="B857" s="90"/>
      <c r="C857" s="90"/>
      <c r="D857" s="90"/>
      <c r="E857" s="90"/>
      <c r="F857" s="90"/>
      <c r="G857" s="90"/>
      <c r="H857" s="90"/>
      <c r="I857" s="86"/>
      <c r="J857" s="86"/>
      <c r="K857" s="86"/>
      <c r="L857" s="86"/>
      <c r="M857" s="86"/>
      <c r="N857" s="90"/>
      <c r="O857" s="86"/>
      <c r="P857" s="86"/>
      <c r="Q857" s="90"/>
      <c r="R857" s="86"/>
      <c r="S857" s="118"/>
      <c r="T857" s="214"/>
      <c r="U857" s="90"/>
      <c r="V857" s="214"/>
      <c r="W857" s="86"/>
      <c r="X857" s="86"/>
      <c r="Y857" s="86"/>
      <c r="Z857" s="90"/>
      <c r="AA857" s="86"/>
      <c r="AB857" s="86"/>
      <c r="AC857" s="86"/>
      <c r="AD857" s="86"/>
      <c r="AE857" s="86"/>
      <c r="AF857" s="86"/>
    </row>
    <row r="858" ht="12.5" spans="1:32">
      <c r="A858" s="90"/>
      <c r="B858" s="90"/>
      <c r="C858" s="90"/>
      <c r="D858" s="90"/>
      <c r="E858" s="90"/>
      <c r="F858" s="90"/>
      <c r="G858" s="90"/>
      <c r="H858" s="90"/>
      <c r="I858" s="86"/>
      <c r="J858" s="86"/>
      <c r="K858" s="86"/>
      <c r="L858" s="86"/>
      <c r="M858" s="86"/>
      <c r="N858" s="90"/>
      <c r="O858" s="86"/>
      <c r="P858" s="86"/>
      <c r="Q858" s="90"/>
      <c r="R858" s="86"/>
      <c r="S858" s="118"/>
      <c r="T858" s="214"/>
      <c r="U858" s="90"/>
      <c r="V858" s="214"/>
      <c r="W858" s="86"/>
      <c r="X858" s="86"/>
      <c r="Y858" s="86"/>
      <c r="Z858" s="90"/>
      <c r="AA858" s="86"/>
      <c r="AB858" s="86"/>
      <c r="AC858" s="86"/>
      <c r="AD858" s="86"/>
      <c r="AE858" s="86"/>
      <c r="AF858" s="86"/>
    </row>
    <row r="859" ht="12.5" spans="1:32">
      <c r="A859" s="90"/>
      <c r="B859" s="90"/>
      <c r="C859" s="90"/>
      <c r="D859" s="90"/>
      <c r="E859" s="90"/>
      <c r="F859" s="90"/>
      <c r="G859" s="90"/>
      <c r="H859" s="90"/>
      <c r="I859" s="86"/>
      <c r="J859" s="86"/>
      <c r="K859" s="86"/>
      <c r="L859" s="86"/>
      <c r="M859" s="86"/>
      <c r="N859" s="90"/>
      <c r="O859" s="86"/>
      <c r="P859" s="86"/>
      <c r="Q859" s="90"/>
      <c r="R859" s="86"/>
      <c r="S859" s="118"/>
      <c r="T859" s="214"/>
      <c r="U859" s="90"/>
      <c r="V859" s="214"/>
      <c r="W859" s="86"/>
      <c r="X859" s="86"/>
      <c r="Y859" s="86"/>
      <c r="Z859" s="90"/>
      <c r="AA859" s="86"/>
      <c r="AB859" s="86"/>
      <c r="AC859" s="86"/>
      <c r="AD859" s="86"/>
      <c r="AE859" s="86"/>
      <c r="AF859" s="86"/>
    </row>
    <row r="860" ht="12.5" spans="1:32">
      <c r="A860" s="90"/>
      <c r="B860" s="90"/>
      <c r="C860" s="90"/>
      <c r="D860" s="90"/>
      <c r="E860" s="90"/>
      <c r="F860" s="90"/>
      <c r="G860" s="90"/>
      <c r="H860" s="90"/>
      <c r="I860" s="86"/>
      <c r="J860" s="86"/>
      <c r="K860" s="86"/>
      <c r="L860" s="86"/>
      <c r="M860" s="86"/>
      <c r="N860" s="90"/>
      <c r="O860" s="86"/>
      <c r="P860" s="86"/>
      <c r="Q860" s="90"/>
      <c r="R860" s="86"/>
      <c r="S860" s="118"/>
      <c r="T860" s="214"/>
      <c r="U860" s="90"/>
      <c r="V860" s="214"/>
      <c r="W860" s="86"/>
      <c r="X860" s="86"/>
      <c r="Y860" s="86"/>
      <c r="Z860" s="90"/>
      <c r="AA860" s="86"/>
      <c r="AB860" s="86"/>
      <c r="AC860" s="86"/>
      <c r="AD860" s="86"/>
      <c r="AE860" s="86"/>
      <c r="AF860" s="86"/>
    </row>
    <row r="861" ht="12.5" spans="1:32">
      <c r="A861" s="90"/>
      <c r="B861" s="90"/>
      <c r="C861" s="90"/>
      <c r="D861" s="90"/>
      <c r="E861" s="90"/>
      <c r="F861" s="90"/>
      <c r="G861" s="90"/>
      <c r="H861" s="90"/>
      <c r="I861" s="86"/>
      <c r="J861" s="86"/>
      <c r="K861" s="86"/>
      <c r="L861" s="86"/>
      <c r="M861" s="86"/>
      <c r="N861" s="90"/>
      <c r="O861" s="86"/>
      <c r="P861" s="86"/>
      <c r="Q861" s="90"/>
      <c r="R861" s="86"/>
      <c r="S861" s="118"/>
      <c r="T861" s="214"/>
      <c r="U861" s="90"/>
      <c r="V861" s="214"/>
      <c r="W861" s="86"/>
      <c r="X861" s="86"/>
      <c r="Y861" s="86"/>
      <c r="Z861" s="90"/>
      <c r="AA861" s="86"/>
      <c r="AB861" s="86"/>
      <c r="AC861" s="86"/>
      <c r="AD861" s="86"/>
      <c r="AE861" s="86"/>
      <c r="AF861" s="86"/>
    </row>
    <row r="862" ht="12.5" spans="1:32">
      <c r="A862" s="90"/>
      <c r="B862" s="90"/>
      <c r="C862" s="90"/>
      <c r="D862" s="90"/>
      <c r="E862" s="90"/>
      <c r="F862" s="90"/>
      <c r="G862" s="90"/>
      <c r="H862" s="90"/>
      <c r="I862" s="86"/>
      <c r="J862" s="86"/>
      <c r="K862" s="86"/>
      <c r="L862" s="86"/>
      <c r="M862" s="86"/>
      <c r="N862" s="90"/>
      <c r="O862" s="86"/>
      <c r="P862" s="86"/>
      <c r="Q862" s="90"/>
      <c r="R862" s="86"/>
      <c r="S862" s="118"/>
      <c r="T862" s="214"/>
      <c r="U862" s="90"/>
      <c r="V862" s="214"/>
      <c r="W862" s="86"/>
      <c r="X862" s="86"/>
      <c r="Y862" s="86"/>
      <c r="Z862" s="90"/>
      <c r="AA862" s="86"/>
      <c r="AB862" s="86"/>
      <c r="AC862" s="86"/>
      <c r="AD862" s="86"/>
      <c r="AE862" s="86"/>
      <c r="AF862" s="86"/>
    </row>
    <row r="863" ht="12.5" spans="1:32">
      <c r="A863" s="90"/>
      <c r="B863" s="90"/>
      <c r="C863" s="90"/>
      <c r="D863" s="90"/>
      <c r="E863" s="90"/>
      <c r="F863" s="90"/>
      <c r="G863" s="90"/>
      <c r="H863" s="90"/>
      <c r="I863" s="86"/>
      <c r="J863" s="86"/>
      <c r="K863" s="86"/>
      <c r="L863" s="86"/>
      <c r="M863" s="86"/>
      <c r="N863" s="90"/>
      <c r="O863" s="86"/>
      <c r="P863" s="86"/>
      <c r="Q863" s="90"/>
      <c r="R863" s="86"/>
      <c r="S863" s="118"/>
      <c r="T863" s="214"/>
      <c r="U863" s="90"/>
      <c r="V863" s="214"/>
      <c r="W863" s="86"/>
      <c r="X863" s="86"/>
      <c r="Y863" s="86"/>
      <c r="Z863" s="90"/>
      <c r="AA863" s="86"/>
      <c r="AB863" s="86"/>
      <c r="AC863" s="86"/>
      <c r="AD863" s="86"/>
      <c r="AE863" s="86"/>
      <c r="AF863" s="86"/>
    </row>
    <row r="864" ht="12.5" spans="1:32">
      <c r="A864" s="90"/>
      <c r="B864" s="90"/>
      <c r="C864" s="90"/>
      <c r="D864" s="90"/>
      <c r="E864" s="90"/>
      <c r="F864" s="90"/>
      <c r="G864" s="90"/>
      <c r="H864" s="90"/>
      <c r="I864" s="86"/>
      <c r="J864" s="86"/>
      <c r="K864" s="86"/>
      <c r="L864" s="86"/>
      <c r="M864" s="86"/>
      <c r="N864" s="90"/>
      <c r="O864" s="86"/>
      <c r="P864" s="86"/>
      <c r="Q864" s="90"/>
      <c r="R864" s="86"/>
      <c r="S864" s="118"/>
      <c r="T864" s="214"/>
      <c r="U864" s="90"/>
      <c r="V864" s="214"/>
      <c r="W864" s="86"/>
      <c r="X864" s="86"/>
      <c r="Y864" s="86"/>
      <c r="Z864" s="90"/>
      <c r="AA864" s="86"/>
      <c r="AB864" s="86"/>
      <c r="AC864" s="86"/>
      <c r="AD864" s="86"/>
      <c r="AE864" s="86"/>
      <c r="AF864" s="86"/>
    </row>
    <row r="865" ht="12.5" spans="1:32">
      <c r="A865" s="90"/>
      <c r="B865" s="90"/>
      <c r="C865" s="90"/>
      <c r="D865" s="90"/>
      <c r="E865" s="90"/>
      <c r="F865" s="90"/>
      <c r="G865" s="90"/>
      <c r="H865" s="90"/>
      <c r="I865" s="86"/>
      <c r="J865" s="86"/>
      <c r="K865" s="86"/>
      <c r="L865" s="86"/>
      <c r="M865" s="86"/>
      <c r="N865" s="90"/>
      <c r="O865" s="86"/>
      <c r="P865" s="86"/>
      <c r="Q865" s="90"/>
      <c r="R865" s="86"/>
      <c r="S865" s="118"/>
      <c r="T865" s="214"/>
      <c r="U865" s="90"/>
      <c r="V865" s="214"/>
      <c r="W865" s="86"/>
      <c r="X865" s="86"/>
      <c r="Y865" s="86"/>
      <c r="Z865" s="90"/>
      <c r="AA865" s="86"/>
      <c r="AB865" s="86"/>
      <c r="AC865" s="86"/>
      <c r="AD865" s="86"/>
      <c r="AE865" s="86"/>
      <c r="AF865" s="86"/>
    </row>
    <row r="866" ht="12.5" spans="1:32">
      <c r="A866" s="90"/>
      <c r="B866" s="90"/>
      <c r="C866" s="90"/>
      <c r="D866" s="90"/>
      <c r="E866" s="90"/>
      <c r="F866" s="90"/>
      <c r="G866" s="90"/>
      <c r="H866" s="90"/>
      <c r="I866" s="86"/>
      <c r="J866" s="86"/>
      <c r="K866" s="86"/>
      <c r="L866" s="86"/>
      <c r="M866" s="86"/>
      <c r="N866" s="90"/>
      <c r="O866" s="86"/>
      <c r="P866" s="86"/>
      <c r="Q866" s="90"/>
      <c r="R866" s="86"/>
      <c r="S866" s="118"/>
      <c r="T866" s="214"/>
      <c r="U866" s="90"/>
      <c r="V866" s="214"/>
      <c r="W866" s="86"/>
      <c r="X866" s="86"/>
      <c r="Y866" s="86"/>
      <c r="Z866" s="90"/>
      <c r="AA866" s="86"/>
      <c r="AB866" s="86"/>
      <c r="AC866" s="86"/>
      <c r="AD866" s="86"/>
      <c r="AE866" s="86"/>
      <c r="AF866" s="86"/>
    </row>
    <row r="867" ht="12.5" spans="1:32">
      <c r="A867" s="90"/>
      <c r="B867" s="90"/>
      <c r="C867" s="90"/>
      <c r="D867" s="90"/>
      <c r="E867" s="90"/>
      <c r="F867" s="90"/>
      <c r="G867" s="90"/>
      <c r="H867" s="90"/>
      <c r="I867" s="86"/>
      <c r="J867" s="86"/>
      <c r="K867" s="86"/>
      <c r="L867" s="86"/>
      <c r="M867" s="86"/>
      <c r="N867" s="90"/>
      <c r="O867" s="86"/>
      <c r="P867" s="86"/>
      <c r="Q867" s="90"/>
      <c r="R867" s="86"/>
      <c r="S867" s="118"/>
      <c r="T867" s="214"/>
      <c r="U867" s="90"/>
      <c r="V867" s="214"/>
      <c r="W867" s="86"/>
      <c r="X867" s="86"/>
      <c r="Y867" s="86"/>
      <c r="Z867" s="90"/>
      <c r="AA867" s="86"/>
      <c r="AB867" s="86"/>
      <c r="AC867" s="86"/>
      <c r="AD867" s="86"/>
      <c r="AE867" s="86"/>
      <c r="AF867" s="86"/>
    </row>
    <row r="868" ht="12.5" spans="1:32">
      <c r="A868" s="90"/>
      <c r="B868" s="90"/>
      <c r="C868" s="90"/>
      <c r="D868" s="90"/>
      <c r="E868" s="90"/>
      <c r="F868" s="90"/>
      <c r="G868" s="90"/>
      <c r="H868" s="90"/>
      <c r="I868" s="86"/>
      <c r="J868" s="86"/>
      <c r="K868" s="86"/>
      <c r="L868" s="86"/>
      <c r="M868" s="86"/>
      <c r="N868" s="90"/>
      <c r="O868" s="86"/>
      <c r="P868" s="86"/>
      <c r="Q868" s="90"/>
      <c r="R868" s="86"/>
      <c r="S868" s="118"/>
      <c r="T868" s="214"/>
      <c r="U868" s="90"/>
      <c r="V868" s="214"/>
      <c r="W868" s="86"/>
      <c r="X868" s="86"/>
      <c r="Y868" s="86"/>
      <c r="Z868" s="90"/>
      <c r="AA868" s="86"/>
      <c r="AB868" s="86"/>
      <c r="AC868" s="86"/>
      <c r="AD868" s="86"/>
      <c r="AE868" s="86"/>
      <c r="AF868" s="86"/>
    </row>
    <row r="869" ht="12.5" spans="1:32">
      <c r="A869" s="90"/>
      <c r="B869" s="90"/>
      <c r="C869" s="90"/>
      <c r="D869" s="90"/>
      <c r="E869" s="90"/>
      <c r="F869" s="90"/>
      <c r="G869" s="90"/>
      <c r="H869" s="90"/>
      <c r="I869" s="86"/>
      <c r="J869" s="86"/>
      <c r="K869" s="86"/>
      <c r="L869" s="86"/>
      <c r="M869" s="86"/>
      <c r="N869" s="90"/>
      <c r="O869" s="86"/>
      <c r="P869" s="86"/>
      <c r="Q869" s="90"/>
      <c r="R869" s="86"/>
      <c r="S869" s="118"/>
      <c r="T869" s="214"/>
      <c r="U869" s="90"/>
      <c r="V869" s="214"/>
      <c r="W869" s="86"/>
      <c r="X869" s="86"/>
      <c r="Y869" s="86"/>
      <c r="Z869" s="90"/>
      <c r="AA869" s="86"/>
      <c r="AB869" s="86"/>
      <c r="AC869" s="86"/>
      <c r="AD869" s="86"/>
      <c r="AE869" s="86"/>
      <c r="AF869" s="86"/>
    </row>
    <row r="870" ht="12.5" spans="1:32">
      <c r="A870" s="90"/>
      <c r="B870" s="90"/>
      <c r="C870" s="90"/>
      <c r="D870" s="90"/>
      <c r="E870" s="90"/>
      <c r="F870" s="90"/>
      <c r="G870" s="90"/>
      <c r="H870" s="90"/>
      <c r="I870" s="86"/>
      <c r="J870" s="86"/>
      <c r="K870" s="86"/>
      <c r="L870" s="86"/>
      <c r="M870" s="86"/>
      <c r="N870" s="90"/>
      <c r="O870" s="86"/>
      <c r="P870" s="86"/>
      <c r="Q870" s="90"/>
      <c r="R870" s="86"/>
      <c r="S870" s="118"/>
      <c r="T870" s="214"/>
      <c r="U870" s="90"/>
      <c r="V870" s="214"/>
      <c r="W870" s="86"/>
      <c r="X870" s="86"/>
      <c r="Y870" s="86"/>
      <c r="Z870" s="90"/>
      <c r="AA870" s="86"/>
      <c r="AB870" s="86"/>
      <c r="AC870" s="86"/>
      <c r="AD870" s="86"/>
      <c r="AE870" s="86"/>
      <c r="AF870" s="86"/>
    </row>
    <row r="871" ht="12.5" spans="1:32">
      <c r="A871" s="90"/>
      <c r="B871" s="90"/>
      <c r="C871" s="90"/>
      <c r="D871" s="90"/>
      <c r="E871" s="90"/>
      <c r="F871" s="90"/>
      <c r="G871" s="90"/>
      <c r="H871" s="90"/>
      <c r="I871" s="86"/>
      <c r="J871" s="86"/>
      <c r="K871" s="86"/>
      <c r="L871" s="86"/>
      <c r="M871" s="86"/>
      <c r="N871" s="90"/>
      <c r="O871" s="86"/>
      <c r="P871" s="86"/>
      <c r="Q871" s="90"/>
      <c r="R871" s="86"/>
      <c r="S871" s="118"/>
      <c r="T871" s="214"/>
      <c r="U871" s="90"/>
      <c r="V871" s="214"/>
      <c r="W871" s="86"/>
      <c r="X871" s="86"/>
      <c r="Y871" s="86"/>
      <c r="Z871" s="90"/>
      <c r="AA871" s="86"/>
      <c r="AB871" s="86"/>
      <c r="AC871" s="86"/>
      <c r="AD871" s="86"/>
      <c r="AE871" s="86"/>
      <c r="AF871" s="86"/>
    </row>
    <row r="872" ht="12.5" spans="1:32">
      <c r="A872" s="90"/>
      <c r="B872" s="90"/>
      <c r="C872" s="90"/>
      <c r="D872" s="90"/>
      <c r="E872" s="90"/>
      <c r="F872" s="90"/>
      <c r="G872" s="90"/>
      <c r="H872" s="90"/>
      <c r="I872" s="86"/>
      <c r="J872" s="86"/>
      <c r="K872" s="86"/>
      <c r="L872" s="86"/>
      <c r="M872" s="86"/>
      <c r="N872" s="90"/>
      <c r="O872" s="86"/>
      <c r="P872" s="86"/>
      <c r="Q872" s="90"/>
      <c r="R872" s="86"/>
      <c r="S872" s="118"/>
      <c r="T872" s="214"/>
      <c r="U872" s="90"/>
      <c r="V872" s="214"/>
      <c r="W872" s="86"/>
      <c r="X872" s="86"/>
      <c r="Y872" s="86"/>
      <c r="Z872" s="90"/>
      <c r="AA872" s="86"/>
      <c r="AB872" s="86"/>
      <c r="AC872" s="86"/>
      <c r="AD872" s="86"/>
      <c r="AE872" s="86"/>
      <c r="AF872" s="86"/>
    </row>
    <row r="873" ht="12.5" spans="1:32">
      <c r="A873" s="90"/>
      <c r="B873" s="90"/>
      <c r="C873" s="90"/>
      <c r="D873" s="90"/>
      <c r="E873" s="90"/>
      <c r="F873" s="90"/>
      <c r="G873" s="90"/>
      <c r="H873" s="90"/>
      <c r="I873" s="86"/>
      <c r="J873" s="86"/>
      <c r="K873" s="86"/>
      <c r="L873" s="86"/>
      <c r="M873" s="86"/>
      <c r="N873" s="90"/>
      <c r="O873" s="86"/>
      <c r="P873" s="86"/>
      <c r="Q873" s="90"/>
      <c r="R873" s="86"/>
      <c r="S873" s="118"/>
      <c r="T873" s="214"/>
      <c r="U873" s="90"/>
      <c r="V873" s="214"/>
      <c r="W873" s="86"/>
      <c r="X873" s="86"/>
      <c r="Y873" s="86"/>
      <c r="Z873" s="90"/>
      <c r="AA873" s="86"/>
      <c r="AB873" s="86"/>
      <c r="AC873" s="86"/>
      <c r="AD873" s="86"/>
      <c r="AE873" s="86"/>
      <c r="AF873" s="86"/>
    </row>
    <row r="874" ht="12.5" spans="1:32">
      <c r="A874" s="90"/>
      <c r="B874" s="90"/>
      <c r="C874" s="90"/>
      <c r="D874" s="90"/>
      <c r="E874" s="90"/>
      <c r="F874" s="90"/>
      <c r="G874" s="90"/>
      <c r="H874" s="90"/>
      <c r="I874" s="86"/>
      <c r="J874" s="86"/>
      <c r="K874" s="86"/>
      <c r="L874" s="86"/>
      <c r="M874" s="86"/>
      <c r="N874" s="90"/>
      <c r="O874" s="86"/>
      <c r="P874" s="86"/>
      <c r="Q874" s="90"/>
      <c r="R874" s="86"/>
      <c r="S874" s="118"/>
      <c r="T874" s="214"/>
      <c r="U874" s="90"/>
      <c r="V874" s="214"/>
      <c r="W874" s="86"/>
      <c r="X874" s="86"/>
      <c r="Y874" s="86"/>
      <c r="Z874" s="90"/>
      <c r="AA874" s="86"/>
      <c r="AB874" s="86"/>
      <c r="AC874" s="86"/>
      <c r="AD874" s="86"/>
      <c r="AE874" s="86"/>
      <c r="AF874" s="86"/>
    </row>
    <row r="875" ht="12.5" spans="1:32">
      <c r="A875" s="90"/>
      <c r="B875" s="90"/>
      <c r="C875" s="90"/>
      <c r="D875" s="90"/>
      <c r="E875" s="90"/>
      <c r="F875" s="90"/>
      <c r="G875" s="90"/>
      <c r="H875" s="90"/>
      <c r="I875" s="86"/>
      <c r="J875" s="86"/>
      <c r="K875" s="86"/>
      <c r="L875" s="86"/>
      <c r="M875" s="86"/>
      <c r="N875" s="90"/>
      <c r="O875" s="86"/>
      <c r="P875" s="86"/>
      <c r="Q875" s="90"/>
      <c r="R875" s="86"/>
      <c r="S875" s="118"/>
      <c r="T875" s="214"/>
      <c r="U875" s="90"/>
      <c r="V875" s="214"/>
      <c r="W875" s="86"/>
      <c r="X875" s="86"/>
      <c r="Y875" s="86"/>
      <c r="Z875" s="90"/>
      <c r="AA875" s="86"/>
      <c r="AB875" s="86"/>
      <c r="AC875" s="86"/>
      <c r="AD875" s="86"/>
      <c r="AE875" s="86"/>
      <c r="AF875" s="86"/>
    </row>
    <row r="876" ht="12.5" spans="1:32">
      <c r="A876" s="90"/>
      <c r="B876" s="90"/>
      <c r="C876" s="90"/>
      <c r="D876" s="90"/>
      <c r="E876" s="90"/>
      <c r="F876" s="90"/>
      <c r="G876" s="90"/>
      <c r="H876" s="90"/>
      <c r="I876" s="86"/>
      <c r="J876" s="86"/>
      <c r="K876" s="86"/>
      <c r="L876" s="86"/>
      <c r="M876" s="86"/>
      <c r="N876" s="90"/>
      <c r="O876" s="86"/>
      <c r="P876" s="86"/>
      <c r="Q876" s="90"/>
      <c r="R876" s="86"/>
      <c r="S876" s="118"/>
      <c r="T876" s="214"/>
      <c r="U876" s="90"/>
      <c r="V876" s="214"/>
      <c r="W876" s="86"/>
      <c r="X876" s="86"/>
      <c r="Y876" s="86"/>
      <c r="Z876" s="90"/>
      <c r="AA876" s="86"/>
      <c r="AB876" s="86"/>
      <c r="AC876" s="86"/>
      <c r="AD876" s="86"/>
      <c r="AE876" s="86"/>
      <c r="AF876" s="86"/>
    </row>
    <row r="877" ht="12.5" spans="1:32">
      <c r="A877" s="90"/>
      <c r="B877" s="90"/>
      <c r="C877" s="90"/>
      <c r="D877" s="90"/>
      <c r="E877" s="90"/>
      <c r="F877" s="90"/>
      <c r="G877" s="90"/>
      <c r="H877" s="90"/>
      <c r="I877" s="86"/>
      <c r="J877" s="86"/>
      <c r="K877" s="86"/>
      <c r="L877" s="86"/>
      <c r="M877" s="86"/>
      <c r="N877" s="90"/>
      <c r="O877" s="86"/>
      <c r="P877" s="86"/>
      <c r="Q877" s="90"/>
      <c r="R877" s="86"/>
      <c r="S877" s="118"/>
      <c r="T877" s="214"/>
      <c r="U877" s="90"/>
      <c r="V877" s="214"/>
      <c r="W877" s="86"/>
      <c r="X877" s="86"/>
      <c r="Y877" s="86"/>
      <c r="Z877" s="90"/>
      <c r="AA877" s="86"/>
      <c r="AB877" s="86"/>
      <c r="AC877" s="86"/>
      <c r="AD877" s="86"/>
      <c r="AE877" s="86"/>
      <c r="AF877" s="86"/>
    </row>
    <row r="878" ht="12.5" spans="1:32">
      <c r="A878" s="90"/>
      <c r="B878" s="90"/>
      <c r="C878" s="90"/>
      <c r="D878" s="90"/>
      <c r="E878" s="90"/>
      <c r="F878" s="90"/>
      <c r="G878" s="90"/>
      <c r="H878" s="90"/>
      <c r="I878" s="86"/>
      <c r="J878" s="86"/>
      <c r="K878" s="86"/>
      <c r="L878" s="86"/>
      <c r="M878" s="86"/>
      <c r="N878" s="90"/>
      <c r="O878" s="86"/>
      <c r="P878" s="86"/>
      <c r="Q878" s="90"/>
      <c r="R878" s="86"/>
      <c r="S878" s="118"/>
      <c r="T878" s="214"/>
      <c r="U878" s="90"/>
      <c r="V878" s="214"/>
      <c r="W878" s="86"/>
      <c r="X878" s="86"/>
      <c r="Y878" s="86"/>
      <c r="Z878" s="90"/>
      <c r="AA878" s="86"/>
      <c r="AB878" s="86"/>
      <c r="AC878" s="86"/>
      <c r="AD878" s="86"/>
      <c r="AE878" s="86"/>
      <c r="AF878" s="86"/>
    </row>
    <row r="879" ht="12.5" spans="1:32">
      <c r="A879" s="90"/>
      <c r="B879" s="90"/>
      <c r="C879" s="90"/>
      <c r="D879" s="90"/>
      <c r="E879" s="90"/>
      <c r="F879" s="90"/>
      <c r="G879" s="90"/>
      <c r="H879" s="90"/>
      <c r="I879" s="86"/>
      <c r="J879" s="86"/>
      <c r="K879" s="86"/>
      <c r="L879" s="86"/>
      <c r="M879" s="86"/>
      <c r="N879" s="90"/>
      <c r="O879" s="86"/>
      <c r="P879" s="86"/>
      <c r="Q879" s="90"/>
      <c r="R879" s="86"/>
      <c r="S879" s="118"/>
      <c r="T879" s="214"/>
      <c r="U879" s="90"/>
      <c r="V879" s="214"/>
      <c r="W879" s="86"/>
      <c r="X879" s="86"/>
      <c r="Y879" s="86"/>
      <c r="Z879" s="90"/>
      <c r="AA879" s="86"/>
      <c r="AB879" s="86"/>
      <c r="AC879" s="86"/>
      <c r="AD879" s="86"/>
      <c r="AE879" s="86"/>
      <c r="AF879" s="86"/>
    </row>
    <row r="880" ht="12.5" spans="1:32">
      <c r="A880" s="90"/>
      <c r="B880" s="90"/>
      <c r="C880" s="90"/>
      <c r="D880" s="90"/>
      <c r="E880" s="90"/>
      <c r="F880" s="90"/>
      <c r="G880" s="90"/>
      <c r="H880" s="90"/>
      <c r="I880" s="86"/>
      <c r="J880" s="86"/>
      <c r="K880" s="86"/>
      <c r="L880" s="86"/>
      <c r="M880" s="86"/>
      <c r="N880" s="90"/>
      <c r="O880" s="86"/>
      <c r="P880" s="86"/>
      <c r="Q880" s="90"/>
      <c r="R880" s="86"/>
      <c r="S880" s="118"/>
      <c r="T880" s="214"/>
      <c r="U880" s="90"/>
      <c r="V880" s="214"/>
      <c r="W880" s="86"/>
      <c r="X880" s="86"/>
      <c r="Y880" s="86"/>
      <c r="Z880" s="90"/>
      <c r="AA880" s="86"/>
      <c r="AB880" s="86"/>
      <c r="AC880" s="86"/>
      <c r="AD880" s="86"/>
      <c r="AE880" s="86"/>
      <c r="AF880" s="86"/>
    </row>
    <row r="881" ht="12.5" spans="1:32">
      <c r="A881" s="90"/>
      <c r="B881" s="90"/>
      <c r="C881" s="90"/>
      <c r="D881" s="90"/>
      <c r="E881" s="90"/>
      <c r="F881" s="90"/>
      <c r="G881" s="90"/>
      <c r="H881" s="90"/>
      <c r="I881" s="86"/>
      <c r="J881" s="86"/>
      <c r="K881" s="86"/>
      <c r="L881" s="86"/>
      <c r="M881" s="86"/>
      <c r="N881" s="90"/>
      <c r="O881" s="86"/>
      <c r="P881" s="86"/>
      <c r="Q881" s="90"/>
      <c r="R881" s="86"/>
      <c r="S881" s="118"/>
      <c r="T881" s="214"/>
      <c r="U881" s="90"/>
      <c r="V881" s="214"/>
      <c r="W881" s="86"/>
      <c r="X881" s="86"/>
      <c r="Y881" s="86"/>
      <c r="Z881" s="90"/>
      <c r="AA881" s="86"/>
      <c r="AB881" s="86"/>
      <c r="AC881" s="86"/>
      <c r="AD881" s="86"/>
      <c r="AE881" s="86"/>
      <c r="AF881" s="86"/>
    </row>
    <row r="882" ht="12.5" spans="1:32">
      <c r="A882" s="90"/>
      <c r="B882" s="90"/>
      <c r="C882" s="90"/>
      <c r="D882" s="90"/>
      <c r="E882" s="90"/>
      <c r="F882" s="90"/>
      <c r="G882" s="90"/>
      <c r="H882" s="90"/>
      <c r="I882" s="86"/>
      <c r="J882" s="86"/>
      <c r="K882" s="86"/>
      <c r="L882" s="86"/>
      <c r="M882" s="86"/>
      <c r="N882" s="90"/>
      <c r="O882" s="86"/>
      <c r="P882" s="86"/>
      <c r="Q882" s="90"/>
      <c r="R882" s="86"/>
      <c r="S882" s="118"/>
      <c r="T882" s="214"/>
      <c r="U882" s="90"/>
      <c r="V882" s="214"/>
      <c r="W882" s="86"/>
      <c r="X882" s="86"/>
      <c r="Y882" s="86"/>
      <c r="Z882" s="90"/>
      <c r="AA882" s="86"/>
      <c r="AB882" s="86"/>
      <c r="AC882" s="86"/>
      <c r="AD882" s="86"/>
      <c r="AE882" s="86"/>
      <c r="AF882" s="86"/>
    </row>
    <row r="883" ht="12.5" spans="1:32">
      <c r="A883" s="90"/>
      <c r="B883" s="90"/>
      <c r="C883" s="90"/>
      <c r="D883" s="90"/>
      <c r="E883" s="90"/>
      <c r="F883" s="90"/>
      <c r="G883" s="90"/>
      <c r="H883" s="90"/>
      <c r="I883" s="86"/>
      <c r="J883" s="86"/>
      <c r="K883" s="86"/>
      <c r="L883" s="86"/>
      <c r="M883" s="86"/>
      <c r="N883" s="90"/>
      <c r="O883" s="86"/>
      <c r="P883" s="86"/>
      <c r="Q883" s="90"/>
      <c r="R883" s="86"/>
      <c r="S883" s="118"/>
      <c r="T883" s="214"/>
      <c r="U883" s="90"/>
      <c r="V883" s="214"/>
      <c r="W883" s="86"/>
      <c r="X883" s="86"/>
      <c r="Y883" s="86"/>
      <c r="Z883" s="90"/>
      <c r="AA883" s="86"/>
      <c r="AB883" s="86"/>
      <c r="AC883" s="86"/>
      <c r="AD883" s="86"/>
      <c r="AE883" s="86"/>
      <c r="AF883" s="86"/>
    </row>
    <row r="884" ht="12.5" spans="1:32">
      <c r="A884" s="90"/>
      <c r="B884" s="90"/>
      <c r="C884" s="90"/>
      <c r="D884" s="90"/>
      <c r="E884" s="90"/>
      <c r="F884" s="90"/>
      <c r="G884" s="90"/>
      <c r="H884" s="90"/>
      <c r="I884" s="86"/>
      <c r="J884" s="86"/>
      <c r="K884" s="86"/>
      <c r="L884" s="86"/>
      <c r="M884" s="86"/>
      <c r="N884" s="90"/>
      <c r="O884" s="86"/>
      <c r="P884" s="86"/>
      <c r="Q884" s="90"/>
      <c r="R884" s="86"/>
      <c r="S884" s="118"/>
      <c r="T884" s="214"/>
      <c r="U884" s="90"/>
      <c r="V884" s="214"/>
      <c r="W884" s="86"/>
      <c r="X884" s="86"/>
      <c r="Y884" s="86"/>
      <c r="Z884" s="90"/>
      <c r="AA884" s="86"/>
      <c r="AB884" s="86"/>
      <c r="AC884" s="86"/>
      <c r="AD884" s="86"/>
      <c r="AE884" s="86"/>
      <c r="AF884" s="86"/>
    </row>
    <row r="885" ht="12.5" spans="1:32">
      <c r="A885" s="90"/>
      <c r="B885" s="90"/>
      <c r="C885" s="90"/>
      <c r="D885" s="90"/>
      <c r="E885" s="90"/>
      <c r="F885" s="90"/>
      <c r="G885" s="90"/>
      <c r="H885" s="90"/>
      <c r="I885" s="86"/>
      <c r="J885" s="86"/>
      <c r="K885" s="86"/>
      <c r="L885" s="86"/>
      <c r="M885" s="86"/>
      <c r="N885" s="90"/>
      <c r="O885" s="86"/>
      <c r="P885" s="86"/>
      <c r="Q885" s="90"/>
      <c r="R885" s="86"/>
      <c r="S885" s="118"/>
      <c r="T885" s="214"/>
      <c r="U885" s="90"/>
      <c r="V885" s="214"/>
      <c r="W885" s="86"/>
      <c r="X885" s="86"/>
      <c r="Y885" s="86"/>
      <c r="Z885" s="90"/>
      <c r="AA885" s="86"/>
      <c r="AB885" s="86"/>
      <c r="AC885" s="86"/>
      <c r="AD885" s="86"/>
      <c r="AE885" s="86"/>
      <c r="AF885" s="86"/>
    </row>
    <row r="886" ht="12.5" spans="1:32">
      <c r="A886" s="90"/>
      <c r="B886" s="90"/>
      <c r="C886" s="90"/>
      <c r="D886" s="90"/>
      <c r="E886" s="90"/>
      <c r="F886" s="90"/>
      <c r="G886" s="90"/>
      <c r="H886" s="90"/>
      <c r="I886" s="86"/>
      <c r="J886" s="86"/>
      <c r="K886" s="86"/>
      <c r="L886" s="86"/>
      <c r="M886" s="86"/>
      <c r="N886" s="90"/>
      <c r="O886" s="86"/>
      <c r="P886" s="86"/>
      <c r="Q886" s="90"/>
      <c r="R886" s="86"/>
      <c r="S886" s="118"/>
      <c r="T886" s="214"/>
      <c r="U886" s="90"/>
      <c r="V886" s="214"/>
      <c r="W886" s="86"/>
      <c r="X886" s="86"/>
      <c r="Y886" s="86"/>
      <c r="Z886" s="90"/>
      <c r="AA886" s="86"/>
      <c r="AB886" s="86"/>
      <c r="AC886" s="86"/>
      <c r="AD886" s="86"/>
      <c r="AE886" s="86"/>
      <c r="AF886" s="86"/>
    </row>
    <row r="887" ht="12.5" spans="1:32">
      <c r="A887" s="90"/>
      <c r="B887" s="90"/>
      <c r="C887" s="90"/>
      <c r="D887" s="90"/>
      <c r="E887" s="90"/>
      <c r="F887" s="90"/>
      <c r="G887" s="90"/>
      <c r="H887" s="90"/>
      <c r="I887" s="86"/>
      <c r="J887" s="86"/>
      <c r="K887" s="86"/>
      <c r="L887" s="86"/>
      <c r="M887" s="86"/>
      <c r="N887" s="90"/>
      <c r="O887" s="86"/>
      <c r="P887" s="86"/>
      <c r="Q887" s="90"/>
      <c r="R887" s="86"/>
      <c r="S887" s="118"/>
      <c r="T887" s="214"/>
      <c r="U887" s="90"/>
      <c r="V887" s="214"/>
      <c r="W887" s="86"/>
      <c r="X887" s="86"/>
      <c r="Y887" s="86"/>
      <c r="Z887" s="90"/>
      <c r="AA887" s="86"/>
      <c r="AB887" s="86"/>
      <c r="AC887" s="86"/>
      <c r="AD887" s="86"/>
      <c r="AE887" s="86"/>
      <c r="AF887" s="86"/>
    </row>
    <row r="888" ht="12.5" spans="1:32">
      <c r="A888" s="90"/>
      <c r="B888" s="90"/>
      <c r="C888" s="90"/>
      <c r="D888" s="90"/>
      <c r="E888" s="90"/>
      <c r="F888" s="90"/>
      <c r="G888" s="90"/>
      <c r="H888" s="90"/>
      <c r="I888" s="86"/>
      <c r="J888" s="86"/>
      <c r="K888" s="86"/>
      <c r="L888" s="86"/>
      <c r="M888" s="86"/>
      <c r="N888" s="90"/>
      <c r="O888" s="86"/>
      <c r="P888" s="86"/>
      <c r="Q888" s="90"/>
      <c r="R888" s="86"/>
      <c r="S888" s="118"/>
      <c r="T888" s="214"/>
      <c r="U888" s="90"/>
      <c r="V888" s="214"/>
      <c r="W888" s="86"/>
      <c r="X888" s="86"/>
      <c r="Y888" s="86"/>
      <c r="Z888" s="90"/>
      <c r="AA888" s="86"/>
      <c r="AB888" s="86"/>
      <c r="AC888" s="86"/>
      <c r="AD888" s="86"/>
      <c r="AE888" s="86"/>
      <c r="AF888" s="86"/>
    </row>
    <row r="889" ht="12.5" spans="1:32">
      <c r="A889" s="90"/>
      <c r="B889" s="90"/>
      <c r="C889" s="90"/>
      <c r="D889" s="90"/>
      <c r="E889" s="90"/>
      <c r="F889" s="90"/>
      <c r="G889" s="90"/>
      <c r="H889" s="90"/>
      <c r="I889" s="86"/>
      <c r="J889" s="86"/>
      <c r="K889" s="86"/>
      <c r="L889" s="86"/>
      <c r="M889" s="86"/>
      <c r="N889" s="90"/>
      <c r="O889" s="86"/>
      <c r="P889" s="86"/>
      <c r="Q889" s="90"/>
      <c r="R889" s="86"/>
      <c r="S889" s="118"/>
      <c r="T889" s="214"/>
      <c r="U889" s="90"/>
      <c r="V889" s="214"/>
      <c r="W889" s="86"/>
      <c r="X889" s="86"/>
      <c r="Y889" s="86"/>
      <c r="Z889" s="90"/>
      <c r="AA889" s="86"/>
      <c r="AB889" s="86"/>
      <c r="AC889" s="86"/>
      <c r="AD889" s="86"/>
      <c r="AE889" s="86"/>
      <c r="AF889" s="86"/>
    </row>
    <row r="890" ht="12.5" spans="1:32">
      <c r="A890" s="90"/>
      <c r="B890" s="90"/>
      <c r="C890" s="90"/>
      <c r="D890" s="90"/>
      <c r="E890" s="90"/>
      <c r="F890" s="90"/>
      <c r="G890" s="90"/>
      <c r="H890" s="90"/>
      <c r="I890" s="86"/>
      <c r="J890" s="86"/>
      <c r="K890" s="86"/>
      <c r="L890" s="86"/>
      <c r="M890" s="86"/>
      <c r="N890" s="90"/>
      <c r="O890" s="86"/>
      <c r="P890" s="86"/>
      <c r="Q890" s="90"/>
      <c r="R890" s="86"/>
      <c r="S890" s="118"/>
      <c r="T890" s="214"/>
      <c r="U890" s="90"/>
      <c r="V890" s="214"/>
      <c r="W890" s="86"/>
      <c r="X890" s="86"/>
      <c r="Y890" s="86"/>
      <c r="Z890" s="90"/>
      <c r="AA890" s="86"/>
      <c r="AB890" s="86"/>
      <c r="AC890" s="86"/>
      <c r="AD890" s="86"/>
      <c r="AE890" s="86"/>
      <c r="AF890" s="86"/>
    </row>
    <row r="891" ht="12.5" spans="1:32">
      <c r="A891" s="90"/>
      <c r="B891" s="90"/>
      <c r="C891" s="90"/>
      <c r="D891" s="90"/>
      <c r="E891" s="90"/>
      <c r="F891" s="90"/>
      <c r="G891" s="90"/>
      <c r="H891" s="90"/>
      <c r="I891" s="86"/>
      <c r="J891" s="86"/>
      <c r="K891" s="86"/>
      <c r="L891" s="86"/>
      <c r="M891" s="86"/>
      <c r="N891" s="90"/>
      <c r="O891" s="86"/>
      <c r="P891" s="86"/>
      <c r="Q891" s="90"/>
      <c r="R891" s="86"/>
      <c r="S891" s="118"/>
      <c r="T891" s="214"/>
      <c r="U891" s="90"/>
      <c r="V891" s="214"/>
      <c r="W891" s="86"/>
      <c r="X891" s="86"/>
      <c r="Y891" s="86"/>
      <c r="Z891" s="90"/>
      <c r="AA891" s="86"/>
      <c r="AB891" s="86"/>
      <c r="AC891" s="86"/>
      <c r="AD891" s="86"/>
      <c r="AE891" s="86"/>
      <c r="AF891" s="86"/>
    </row>
    <row r="892" ht="12.5" spans="1:32">
      <c r="A892" s="90"/>
      <c r="B892" s="90"/>
      <c r="C892" s="90"/>
      <c r="D892" s="90"/>
      <c r="E892" s="90"/>
      <c r="F892" s="90"/>
      <c r="G892" s="90"/>
      <c r="H892" s="90"/>
      <c r="I892" s="86"/>
      <c r="J892" s="86"/>
      <c r="K892" s="86"/>
      <c r="L892" s="86"/>
      <c r="M892" s="86"/>
      <c r="N892" s="90"/>
      <c r="O892" s="86"/>
      <c r="P892" s="86"/>
      <c r="Q892" s="90"/>
      <c r="R892" s="86"/>
      <c r="S892" s="118"/>
      <c r="T892" s="214"/>
      <c r="U892" s="90"/>
      <c r="V892" s="214"/>
      <c r="W892" s="86"/>
      <c r="X892" s="86"/>
      <c r="Y892" s="86"/>
      <c r="Z892" s="90"/>
      <c r="AA892" s="86"/>
      <c r="AB892" s="86"/>
      <c r="AC892" s="86"/>
      <c r="AD892" s="86"/>
      <c r="AE892" s="86"/>
      <c r="AF892" s="86"/>
    </row>
    <row r="893" ht="12.5" spans="1:32">
      <c r="A893" s="90"/>
      <c r="B893" s="90"/>
      <c r="C893" s="90"/>
      <c r="D893" s="90"/>
      <c r="E893" s="90"/>
      <c r="F893" s="90"/>
      <c r="G893" s="90"/>
      <c r="H893" s="90"/>
      <c r="I893" s="86"/>
      <c r="J893" s="86"/>
      <c r="K893" s="86"/>
      <c r="L893" s="86"/>
      <c r="M893" s="86"/>
      <c r="N893" s="90"/>
      <c r="O893" s="86"/>
      <c r="P893" s="86"/>
      <c r="Q893" s="90"/>
      <c r="R893" s="86"/>
      <c r="S893" s="118"/>
      <c r="T893" s="214"/>
      <c r="U893" s="90"/>
      <c r="V893" s="214"/>
      <c r="W893" s="86"/>
      <c r="X893" s="86"/>
      <c r="Y893" s="86"/>
      <c r="Z893" s="90"/>
      <c r="AA893" s="86"/>
      <c r="AB893" s="86"/>
      <c r="AC893" s="86"/>
      <c r="AD893" s="86"/>
      <c r="AE893" s="86"/>
      <c r="AF893" s="86"/>
    </row>
    <row r="894" ht="12.5" spans="1:32">
      <c r="A894" s="90"/>
      <c r="B894" s="90"/>
      <c r="C894" s="90"/>
      <c r="D894" s="90"/>
      <c r="E894" s="90"/>
      <c r="F894" s="90"/>
      <c r="G894" s="90"/>
      <c r="H894" s="90"/>
      <c r="I894" s="86"/>
      <c r="J894" s="86"/>
      <c r="K894" s="86"/>
      <c r="L894" s="86"/>
      <c r="M894" s="86"/>
      <c r="N894" s="90"/>
      <c r="O894" s="86"/>
      <c r="P894" s="86"/>
      <c r="Q894" s="90"/>
      <c r="R894" s="86"/>
      <c r="S894" s="118"/>
      <c r="T894" s="214"/>
      <c r="U894" s="90"/>
      <c r="V894" s="214"/>
      <c r="W894" s="86"/>
      <c r="X894" s="86"/>
      <c r="Y894" s="86"/>
      <c r="Z894" s="90"/>
      <c r="AA894" s="86"/>
      <c r="AB894" s="86"/>
      <c r="AC894" s="86"/>
      <c r="AD894" s="86"/>
      <c r="AE894" s="86"/>
      <c r="AF894" s="86"/>
    </row>
    <row r="895" ht="12.5" spans="1:32">
      <c r="A895" s="90"/>
      <c r="B895" s="90"/>
      <c r="C895" s="90"/>
      <c r="D895" s="90"/>
      <c r="E895" s="90"/>
      <c r="F895" s="90"/>
      <c r="G895" s="90"/>
      <c r="H895" s="90"/>
      <c r="I895" s="86"/>
      <c r="J895" s="86"/>
      <c r="K895" s="86"/>
      <c r="L895" s="86"/>
      <c r="M895" s="86"/>
      <c r="N895" s="90"/>
      <c r="O895" s="86"/>
      <c r="P895" s="86"/>
      <c r="Q895" s="90"/>
      <c r="R895" s="86"/>
      <c r="S895" s="118"/>
      <c r="T895" s="214"/>
      <c r="U895" s="90"/>
      <c r="V895" s="214"/>
      <c r="W895" s="86"/>
      <c r="X895" s="86"/>
      <c r="Y895" s="86"/>
      <c r="Z895" s="90"/>
      <c r="AA895" s="86"/>
      <c r="AB895" s="86"/>
      <c r="AC895" s="86"/>
      <c r="AD895" s="86"/>
      <c r="AE895" s="86"/>
      <c r="AF895" s="86"/>
    </row>
    <row r="896" ht="12.5" spans="1:32">
      <c r="A896" s="90"/>
      <c r="B896" s="90"/>
      <c r="C896" s="90"/>
      <c r="D896" s="90"/>
      <c r="E896" s="90"/>
      <c r="F896" s="90"/>
      <c r="G896" s="90"/>
      <c r="H896" s="90"/>
      <c r="I896" s="86"/>
      <c r="J896" s="86"/>
      <c r="K896" s="86"/>
      <c r="L896" s="86"/>
      <c r="M896" s="86"/>
      <c r="N896" s="90"/>
      <c r="O896" s="86"/>
      <c r="P896" s="86"/>
      <c r="Q896" s="90"/>
      <c r="R896" s="86"/>
      <c r="S896" s="118"/>
      <c r="T896" s="214"/>
      <c r="U896" s="90"/>
      <c r="V896" s="214"/>
      <c r="W896" s="86"/>
      <c r="X896" s="86"/>
      <c r="Y896" s="86"/>
      <c r="Z896" s="90"/>
      <c r="AA896" s="86"/>
      <c r="AB896" s="86"/>
      <c r="AC896" s="86"/>
      <c r="AD896" s="86"/>
      <c r="AE896" s="86"/>
      <c r="AF896" s="86"/>
    </row>
    <row r="897" ht="12.5" spans="1:32">
      <c r="A897" s="90"/>
      <c r="B897" s="90"/>
      <c r="C897" s="90"/>
      <c r="D897" s="90"/>
      <c r="E897" s="90"/>
      <c r="F897" s="90"/>
      <c r="G897" s="90"/>
      <c r="H897" s="90"/>
      <c r="I897" s="86"/>
      <c r="J897" s="86"/>
      <c r="K897" s="86"/>
      <c r="L897" s="86"/>
      <c r="M897" s="86"/>
      <c r="N897" s="90"/>
      <c r="O897" s="86"/>
      <c r="P897" s="86"/>
      <c r="Q897" s="90"/>
      <c r="R897" s="86"/>
      <c r="S897" s="118"/>
      <c r="T897" s="214"/>
      <c r="U897" s="90"/>
      <c r="V897" s="214"/>
      <c r="W897" s="86"/>
      <c r="X897" s="86"/>
      <c r="Y897" s="86"/>
      <c r="Z897" s="90"/>
      <c r="AA897" s="86"/>
      <c r="AB897" s="86"/>
      <c r="AC897" s="86"/>
      <c r="AD897" s="86"/>
      <c r="AE897" s="86"/>
      <c r="AF897" s="86"/>
    </row>
    <row r="898" ht="12.5" spans="1:32">
      <c r="A898" s="90"/>
      <c r="B898" s="90"/>
      <c r="C898" s="90"/>
      <c r="D898" s="90"/>
      <c r="E898" s="90"/>
      <c r="F898" s="90"/>
      <c r="G898" s="90"/>
      <c r="H898" s="90"/>
      <c r="I898" s="86"/>
      <c r="J898" s="86"/>
      <c r="K898" s="86"/>
      <c r="L898" s="86"/>
      <c r="M898" s="86"/>
      <c r="N898" s="90"/>
      <c r="O898" s="86"/>
      <c r="P898" s="86"/>
      <c r="Q898" s="90"/>
      <c r="R898" s="86"/>
      <c r="S898" s="118"/>
      <c r="T898" s="214"/>
      <c r="U898" s="90"/>
      <c r="V898" s="214"/>
      <c r="W898" s="86"/>
      <c r="X898" s="86"/>
      <c r="Y898" s="86"/>
      <c r="Z898" s="90"/>
      <c r="AA898" s="86"/>
      <c r="AB898" s="86"/>
      <c r="AC898" s="86"/>
      <c r="AD898" s="86"/>
      <c r="AE898" s="86"/>
      <c r="AF898" s="86"/>
    </row>
    <row r="899" ht="12.5" spans="1:32">
      <c r="A899" s="90"/>
      <c r="B899" s="90"/>
      <c r="C899" s="90"/>
      <c r="D899" s="90"/>
      <c r="E899" s="90"/>
      <c r="F899" s="90"/>
      <c r="G899" s="90"/>
      <c r="H899" s="90"/>
      <c r="I899" s="86"/>
      <c r="J899" s="86"/>
      <c r="K899" s="86"/>
      <c r="L899" s="86"/>
      <c r="M899" s="86"/>
      <c r="N899" s="90"/>
      <c r="O899" s="86"/>
      <c r="P899" s="86"/>
      <c r="Q899" s="90"/>
      <c r="R899" s="86"/>
      <c r="S899" s="118"/>
      <c r="T899" s="214"/>
      <c r="U899" s="90"/>
      <c r="V899" s="214"/>
      <c r="W899" s="86"/>
      <c r="X899" s="86"/>
      <c r="Y899" s="86"/>
      <c r="Z899" s="90"/>
      <c r="AA899" s="86"/>
      <c r="AB899" s="86"/>
      <c r="AC899" s="86"/>
      <c r="AD899" s="86"/>
      <c r="AE899" s="86"/>
      <c r="AF899" s="86"/>
    </row>
    <row r="900" ht="12.5" spans="1:32">
      <c r="A900" s="90"/>
      <c r="B900" s="90"/>
      <c r="C900" s="90"/>
      <c r="D900" s="90"/>
      <c r="E900" s="90"/>
      <c r="F900" s="90"/>
      <c r="G900" s="90"/>
      <c r="H900" s="90"/>
      <c r="I900" s="86"/>
      <c r="J900" s="86"/>
      <c r="K900" s="86"/>
      <c r="L900" s="86"/>
      <c r="M900" s="86"/>
      <c r="N900" s="90"/>
      <c r="O900" s="86"/>
      <c r="P900" s="86"/>
      <c r="Q900" s="90"/>
      <c r="R900" s="86"/>
      <c r="S900" s="118"/>
      <c r="T900" s="214"/>
      <c r="U900" s="90"/>
      <c r="V900" s="214"/>
      <c r="W900" s="86"/>
      <c r="X900" s="86"/>
      <c r="Y900" s="86"/>
      <c r="Z900" s="90"/>
      <c r="AA900" s="86"/>
      <c r="AB900" s="86"/>
      <c r="AC900" s="86"/>
      <c r="AD900" s="86"/>
      <c r="AE900" s="86"/>
      <c r="AF900" s="86"/>
    </row>
    <row r="901" ht="12.5" spans="1:32">
      <c r="A901" s="90"/>
      <c r="B901" s="90"/>
      <c r="C901" s="90"/>
      <c r="D901" s="90"/>
      <c r="E901" s="90"/>
      <c r="F901" s="90"/>
      <c r="G901" s="90"/>
      <c r="H901" s="90"/>
      <c r="I901" s="86"/>
      <c r="J901" s="86"/>
      <c r="K901" s="86"/>
      <c r="L901" s="86"/>
      <c r="M901" s="86"/>
      <c r="N901" s="90"/>
      <c r="O901" s="86"/>
      <c r="P901" s="86"/>
      <c r="Q901" s="90"/>
      <c r="R901" s="86"/>
      <c r="S901" s="118"/>
      <c r="T901" s="214"/>
      <c r="U901" s="90"/>
      <c r="V901" s="214"/>
      <c r="W901" s="86"/>
      <c r="X901" s="86"/>
      <c r="Y901" s="86"/>
      <c r="Z901" s="90"/>
      <c r="AA901" s="86"/>
      <c r="AB901" s="86"/>
      <c r="AC901" s="86"/>
      <c r="AD901" s="86"/>
      <c r="AE901" s="86"/>
      <c r="AF901" s="86"/>
    </row>
    <row r="902" ht="12.5" spans="1:32">
      <c r="A902" s="90"/>
      <c r="B902" s="90"/>
      <c r="C902" s="90"/>
      <c r="D902" s="90"/>
      <c r="E902" s="90"/>
      <c r="F902" s="90"/>
      <c r="G902" s="90"/>
      <c r="H902" s="90"/>
      <c r="I902" s="86"/>
      <c r="J902" s="86"/>
      <c r="K902" s="86"/>
      <c r="L902" s="86"/>
      <c r="M902" s="86"/>
      <c r="N902" s="90"/>
      <c r="O902" s="86"/>
      <c r="P902" s="86"/>
      <c r="Q902" s="90"/>
      <c r="R902" s="86"/>
      <c r="S902" s="118"/>
      <c r="T902" s="214"/>
      <c r="U902" s="90"/>
      <c r="V902" s="214"/>
      <c r="W902" s="86"/>
      <c r="X902" s="86"/>
      <c r="Y902" s="86"/>
      <c r="Z902" s="90"/>
      <c r="AA902" s="86"/>
      <c r="AB902" s="86"/>
      <c r="AC902" s="86"/>
      <c r="AD902" s="86"/>
      <c r="AE902" s="86"/>
      <c r="AF902" s="86"/>
    </row>
    <row r="903" ht="12.5" spans="1:32">
      <c r="A903" s="90"/>
      <c r="B903" s="90"/>
      <c r="C903" s="90"/>
      <c r="D903" s="90"/>
      <c r="E903" s="90"/>
      <c r="F903" s="90"/>
      <c r="G903" s="90"/>
      <c r="H903" s="90"/>
      <c r="I903" s="86"/>
      <c r="J903" s="86"/>
      <c r="K903" s="86"/>
      <c r="L903" s="86"/>
      <c r="M903" s="86"/>
      <c r="N903" s="90"/>
      <c r="O903" s="86"/>
      <c r="P903" s="86"/>
      <c r="Q903" s="90"/>
      <c r="R903" s="86"/>
      <c r="S903" s="118"/>
      <c r="T903" s="214"/>
      <c r="U903" s="90"/>
      <c r="V903" s="214"/>
      <c r="W903" s="86"/>
      <c r="X903" s="86"/>
      <c r="Y903" s="86"/>
      <c r="Z903" s="90"/>
      <c r="AA903" s="86"/>
      <c r="AB903" s="86"/>
      <c r="AC903" s="86"/>
      <c r="AD903" s="86"/>
      <c r="AE903" s="86"/>
      <c r="AF903" s="86"/>
    </row>
    <row r="904" ht="12.5" spans="1:32">
      <c r="A904" s="90"/>
      <c r="B904" s="90"/>
      <c r="C904" s="90"/>
      <c r="D904" s="90"/>
      <c r="E904" s="90"/>
      <c r="F904" s="90"/>
      <c r="G904" s="90"/>
      <c r="H904" s="90"/>
      <c r="I904" s="86"/>
      <c r="J904" s="86"/>
      <c r="K904" s="86"/>
      <c r="L904" s="86"/>
      <c r="M904" s="86"/>
      <c r="N904" s="90"/>
      <c r="O904" s="86"/>
      <c r="P904" s="86"/>
      <c r="Q904" s="90"/>
      <c r="R904" s="86"/>
      <c r="S904" s="118"/>
      <c r="T904" s="214"/>
      <c r="U904" s="90"/>
      <c r="V904" s="214"/>
      <c r="W904" s="86"/>
      <c r="X904" s="86"/>
      <c r="Y904" s="86"/>
      <c r="Z904" s="90"/>
      <c r="AA904" s="86"/>
      <c r="AB904" s="86"/>
      <c r="AC904" s="86"/>
      <c r="AD904" s="86"/>
      <c r="AE904" s="86"/>
      <c r="AF904" s="86"/>
    </row>
    <row r="905" ht="12.5" spans="1:32">
      <c r="A905" s="90"/>
      <c r="B905" s="90"/>
      <c r="C905" s="90"/>
      <c r="D905" s="90"/>
      <c r="E905" s="90"/>
      <c r="F905" s="90"/>
      <c r="G905" s="90"/>
      <c r="H905" s="90"/>
      <c r="I905" s="86"/>
      <c r="J905" s="86"/>
      <c r="K905" s="86"/>
      <c r="L905" s="86"/>
      <c r="M905" s="86"/>
      <c r="N905" s="90"/>
      <c r="O905" s="86"/>
      <c r="P905" s="86"/>
      <c r="Q905" s="90"/>
      <c r="R905" s="86"/>
      <c r="S905" s="118"/>
      <c r="T905" s="214"/>
      <c r="U905" s="90"/>
      <c r="V905" s="214"/>
      <c r="W905" s="86"/>
      <c r="X905" s="86"/>
      <c r="Y905" s="86"/>
      <c r="Z905" s="90"/>
      <c r="AA905" s="86"/>
      <c r="AB905" s="86"/>
      <c r="AC905" s="86"/>
      <c r="AD905" s="86"/>
      <c r="AE905" s="86"/>
      <c r="AF905" s="86"/>
    </row>
    <row r="906" ht="12.5" spans="1:32">
      <c r="A906" s="90"/>
      <c r="B906" s="90"/>
      <c r="C906" s="90"/>
      <c r="D906" s="90"/>
      <c r="E906" s="90"/>
      <c r="F906" s="90"/>
      <c r="G906" s="90"/>
      <c r="H906" s="90"/>
      <c r="I906" s="86"/>
      <c r="J906" s="86"/>
      <c r="K906" s="86"/>
      <c r="L906" s="86"/>
      <c r="M906" s="86"/>
      <c r="N906" s="90"/>
      <c r="O906" s="86"/>
      <c r="P906" s="86"/>
      <c r="Q906" s="90"/>
      <c r="R906" s="86"/>
      <c r="S906" s="118"/>
      <c r="T906" s="214"/>
      <c r="U906" s="90"/>
      <c r="V906" s="214"/>
      <c r="W906" s="86"/>
      <c r="X906" s="86"/>
      <c r="Y906" s="86"/>
      <c r="Z906" s="90"/>
      <c r="AA906" s="86"/>
      <c r="AB906" s="86"/>
      <c r="AC906" s="86"/>
      <c r="AD906" s="86"/>
      <c r="AE906" s="86"/>
      <c r="AF906" s="86"/>
    </row>
    <row r="907" ht="12.5" spans="1:32">
      <c r="A907" s="90"/>
      <c r="B907" s="90"/>
      <c r="C907" s="90"/>
      <c r="D907" s="90"/>
      <c r="E907" s="90"/>
      <c r="F907" s="90"/>
      <c r="G907" s="90"/>
      <c r="H907" s="90"/>
      <c r="I907" s="86"/>
      <c r="J907" s="86"/>
      <c r="K907" s="86"/>
      <c r="L907" s="86"/>
      <c r="M907" s="86"/>
      <c r="N907" s="90"/>
      <c r="O907" s="86"/>
      <c r="P907" s="86"/>
      <c r="Q907" s="90"/>
      <c r="R907" s="86"/>
      <c r="S907" s="118"/>
      <c r="T907" s="214"/>
      <c r="U907" s="90"/>
      <c r="V907" s="214"/>
      <c r="W907" s="86"/>
      <c r="X907" s="86"/>
      <c r="Y907" s="86"/>
      <c r="Z907" s="90"/>
      <c r="AA907" s="86"/>
      <c r="AB907" s="86"/>
      <c r="AC907" s="86"/>
      <c r="AD907" s="86"/>
      <c r="AE907" s="86"/>
      <c r="AF907" s="86"/>
    </row>
    <row r="908" ht="12.5" spans="1:32">
      <c r="A908" s="90"/>
      <c r="B908" s="90"/>
      <c r="C908" s="90"/>
      <c r="D908" s="90"/>
      <c r="E908" s="90"/>
      <c r="F908" s="90"/>
      <c r="G908" s="90"/>
      <c r="H908" s="90"/>
      <c r="I908" s="86"/>
      <c r="J908" s="86"/>
      <c r="K908" s="86"/>
      <c r="L908" s="86"/>
      <c r="M908" s="86"/>
      <c r="N908" s="90"/>
      <c r="O908" s="86"/>
      <c r="P908" s="86"/>
      <c r="Q908" s="90"/>
      <c r="R908" s="86"/>
      <c r="S908" s="118"/>
      <c r="T908" s="214"/>
      <c r="U908" s="90"/>
      <c r="V908" s="214"/>
      <c r="W908" s="86"/>
      <c r="X908" s="86"/>
      <c r="Y908" s="86"/>
      <c r="Z908" s="90"/>
      <c r="AA908" s="86"/>
      <c r="AB908" s="86"/>
      <c r="AC908" s="86"/>
      <c r="AD908" s="86"/>
      <c r="AE908" s="86"/>
      <c r="AF908" s="86"/>
    </row>
    <row r="909" ht="12.5" spans="1:32">
      <c r="A909" s="90"/>
      <c r="B909" s="90"/>
      <c r="C909" s="90"/>
      <c r="D909" s="90"/>
      <c r="E909" s="90"/>
      <c r="F909" s="90"/>
      <c r="G909" s="90"/>
      <c r="H909" s="90"/>
      <c r="I909" s="86"/>
      <c r="J909" s="86"/>
      <c r="K909" s="86"/>
      <c r="L909" s="86"/>
      <c r="M909" s="86"/>
      <c r="N909" s="90"/>
      <c r="O909" s="86"/>
      <c r="P909" s="86"/>
      <c r="Q909" s="90"/>
      <c r="R909" s="86"/>
      <c r="S909" s="118"/>
      <c r="T909" s="214"/>
      <c r="U909" s="90"/>
      <c r="V909" s="214"/>
      <c r="W909" s="86"/>
      <c r="X909" s="86"/>
      <c r="Y909" s="86"/>
      <c r="Z909" s="90"/>
      <c r="AA909" s="86"/>
      <c r="AB909" s="86"/>
      <c r="AC909" s="86"/>
      <c r="AD909" s="86"/>
      <c r="AE909" s="86"/>
      <c r="AF909" s="86"/>
    </row>
    <row r="910" ht="12.5" spans="1:32">
      <c r="A910" s="90"/>
      <c r="B910" s="90"/>
      <c r="C910" s="90"/>
      <c r="D910" s="90"/>
      <c r="E910" s="90"/>
      <c r="F910" s="90"/>
      <c r="G910" s="90"/>
      <c r="H910" s="90"/>
      <c r="I910" s="86"/>
      <c r="J910" s="86"/>
      <c r="K910" s="86"/>
      <c r="L910" s="86"/>
      <c r="M910" s="86"/>
      <c r="N910" s="90"/>
      <c r="O910" s="86"/>
      <c r="P910" s="86"/>
      <c r="Q910" s="90"/>
      <c r="R910" s="86"/>
      <c r="S910" s="118"/>
      <c r="T910" s="214"/>
      <c r="U910" s="90"/>
      <c r="V910" s="214"/>
      <c r="W910" s="86"/>
      <c r="X910" s="86"/>
      <c r="Y910" s="86"/>
      <c r="Z910" s="90"/>
      <c r="AA910" s="86"/>
      <c r="AB910" s="86"/>
      <c r="AC910" s="86"/>
      <c r="AD910" s="86"/>
      <c r="AE910" s="86"/>
      <c r="AF910" s="86"/>
    </row>
    <row r="911" ht="12.5" spans="1:32">
      <c r="A911" s="90"/>
      <c r="B911" s="90"/>
      <c r="C911" s="90"/>
      <c r="D911" s="90"/>
      <c r="E911" s="90"/>
      <c r="F911" s="90"/>
      <c r="G911" s="90"/>
      <c r="H911" s="90"/>
      <c r="I911" s="86"/>
      <c r="J911" s="86"/>
      <c r="K911" s="86"/>
      <c r="L911" s="86"/>
      <c r="M911" s="86"/>
      <c r="N911" s="90"/>
      <c r="O911" s="86"/>
      <c r="P911" s="86"/>
      <c r="Q911" s="90"/>
      <c r="R911" s="86"/>
      <c r="S911" s="118"/>
      <c r="T911" s="214"/>
      <c r="U911" s="90"/>
      <c r="V911" s="214"/>
      <c r="W911" s="86"/>
      <c r="X911" s="86"/>
      <c r="Y911" s="86"/>
      <c r="Z911" s="90"/>
      <c r="AA911" s="86"/>
      <c r="AB911" s="86"/>
      <c r="AC911" s="86"/>
      <c r="AD911" s="86"/>
      <c r="AE911" s="86"/>
      <c r="AF911" s="86"/>
    </row>
    <row r="912" ht="12.5" spans="1:32">
      <c r="A912" s="90"/>
      <c r="B912" s="90"/>
      <c r="C912" s="90"/>
      <c r="D912" s="90"/>
      <c r="E912" s="90"/>
      <c r="F912" s="90"/>
      <c r="G912" s="90"/>
      <c r="H912" s="90"/>
      <c r="I912" s="86"/>
      <c r="J912" s="86"/>
      <c r="K912" s="86"/>
      <c r="L912" s="86"/>
      <c r="M912" s="86"/>
      <c r="N912" s="90"/>
      <c r="O912" s="86"/>
      <c r="P912" s="86"/>
      <c r="Q912" s="90"/>
      <c r="R912" s="86"/>
      <c r="S912" s="118"/>
      <c r="T912" s="214"/>
      <c r="U912" s="90"/>
      <c r="V912" s="214"/>
      <c r="W912" s="86"/>
      <c r="X912" s="86"/>
      <c r="Y912" s="86"/>
      <c r="Z912" s="90"/>
      <c r="AA912" s="86"/>
      <c r="AB912" s="86"/>
      <c r="AC912" s="86"/>
      <c r="AD912" s="86"/>
      <c r="AE912" s="86"/>
      <c r="AF912" s="86"/>
    </row>
    <row r="913" ht="12.5" spans="1:32">
      <c r="A913" s="90"/>
      <c r="B913" s="90"/>
      <c r="C913" s="90"/>
      <c r="D913" s="90"/>
      <c r="E913" s="90"/>
      <c r="F913" s="90"/>
      <c r="G913" s="90"/>
      <c r="H913" s="90"/>
      <c r="I913" s="86"/>
      <c r="J913" s="86"/>
      <c r="K913" s="86"/>
      <c r="L913" s="86"/>
      <c r="M913" s="86"/>
      <c r="N913" s="90"/>
      <c r="O913" s="86"/>
      <c r="P913" s="86"/>
      <c r="Q913" s="90"/>
      <c r="R913" s="86"/>
      <c r="S913" s="118"/>
      <c r="T913" s="214"/>
      <c r="U913" s="90"/>
      <c r="V913" s="214"/>
      <c r="W913" s="86"/>
      <c r="X913" s="86"/>
      <c r="Y913" s="86"/>
      <c r="Z913" s="90"/>
      <c r="AA913" s="86"/>
      <c r="AB913" s="86"/>
      <c r="AC913" s="86"/>
      <c r="AD913" s="86"/>
      <c r="AE913" s="86"/>
      <c r="AF913" s="86"/>
    </row>
    <row r="914" ht="12.5" spans="1:32">
      <c r="A914" s="90"/>
      <c r="B914" s="90"/>
      <c r="C914" s="90"/>
      <c r="D914" s="90"/>
      <c r="E914" s="90"/>
      <c r="F914" s="90"/>
      <c r="G914" s="90"/>
      <c r="H914" s="90"/>
      <c r="I914" s="86"/>
      <c r="J914" s="86"/>
      <c r="K914" s="86"/>
      <c r="L914" s="86"/>
      <c r="M914" s="86"/>
      <c r="N914" s="90"/>
      <c r="O914" s="86"/>
      <c r="P914" s="86"/>
      <c r="Q914" s="90"/>
      <c r="R914" s="86"/>
      <c r="S914" s="118"/>
      <c r="T914" s="214"/>
      <c r="U914" s="90"/>
      <c r="V914" s="214"/>
      <c r="W914" s="86"/>
      <c r="X914" s="86"/>
      <c r="Y914" s="86"/>
      <c r="Z914" s="90"/>
      <c r="AA914" s="86"/>
      <c r="AB914" s="86"/>
      <c r="AC914" s="86"/>
      <c r="AD914" s="86"/>
      <c r="AE914" s="86"/>
      <c r="AF914" s="86"/>
    </row>
    <row r="915" ht="12.5" spans="1:32">
      <c r="A915" s="90"/>
      <c r="B915" s="90"/>
      <c r="C915" s="90"/>
      <c r="D915" s="90"/>
      <c r="E915" s="90"/>
      <c r="F915" s="90"/>
      <c r="G915" s="90"/>
      <c r="H915" s="90"/>
      <c r="I915" s="86"/>
      <c r="J915" s="86"/>
      <c r="K915" s="86"/>
      <c r="L915" s="86"/>
      <c r="M915" s="86"/>
      <c r="N915" s="90"/>
      <c r="O915" s="86"/>
      <c r="P915" s="86"/>
      <c r="Q915" s="90"/>
      <c r="R915" s="86"/>
      <c r="S915" s="118"/>
      <c r="T915" s="214"/>
      <c r="U915" s="90"/>
      <c r="V915" s="214"/>
      <c r="W915" s="86"/>
      <c r="X915" s="86"/>
      <c r="Y915" s="86"/>
      <c r="Z915" s="90"/>
      <c r="AA915" s="86"/>
      <c r="AB915" s="86"/>
      <c r="AC915" s="86"/>
      <c r="AD915" s="86"/>
      <c r="AE915" s="86"/>
      <c r="AF915" s="86"/>
    </row>
    <row r="916" ht="12.5" spans="1:32">
      <c r="A916" s="90"/>
      <c r="B916" s="90"/>
      <c r="C916" s="90"/>
      <c r="D916" s="90"/>
      <c r="E916" s="90"/>
      <c r="F916" s="90"/>
      <c r="G916" s="90"/>
      <c r="H916" s="90"/>
      <c r="I916" s="86"/>
      <c r="J916" s="86"/>
      <c r="K916" s="86"/>
      <c r="L916" s="86"/>
      <c r="M916" s="86"/>
      <c r="N916" s="90"/>
      <c r="O916" s="86"/>
      <c r="P916" s="86"/>
      <c r="Q916" s="90"/>
      <c r="R916" s="86"/>
      <c r="S916" s="118"/>
      <c r="T916" s="214"/>
      <c r="U916" s="90"/>
      <c r="V916" s="214"/>
      <c r="W916" s="86"/>
      <c r="X916" s="86"/>
      <c r="Y916" s="86"/>
      <c r="Z916" s="90"/>
      <c r="AA916" s="86"/>
      <c r="AB916" s="86"/>
      <c r="AC916" s="86"/>
      <c r="AD916" s="86"/>
      <c r="AE916" s="86"/>
      <c r="AF916" s="86"/>
    </row>
    <row r="917" ht="12.5" spans="1:32">
      <c r="A917" s="90"/>
      <c r="B917" s="90"/>
      <c r="C917" s="90"/>
      <c r="D917" s="90"/>
      <c r="E917" s="90"/>
      <c r="F917" s="90"/>
      <c r="G917" s="90"/>
      <c r="H917" s="90"/>
      <c r="I917" s="86"/>
      <c r="J917" s="86"/>
      <c r="K917" s="86"/>
      <c r="L917" s="86"/>
      <c r="M917" s="86"/>
      <c r="N917" s="90"/>
      <c r="O917" s="86"/>
      <c r="P917" s="86"/>
      <c r="Q917" s="90"/>
      <c r="R917" s="86"/>
      <c r="S917" s="118"/>
      <c r="T917" s="214"/>
      <c r="U917" s="90"/>
      <c r="V917" s="214"/>
      <c r="W917" s="86"/>
      <c r="X917" s="86"/>
      <c r="Y917" s="86"/>
      <c r="Z917" s="90"/>
      <c r="AA917" s="86"/>
      <c r="AB917" s="86"/>
      <c r="AC917" s="86"/>
      <c r="AD917" s="86"/>
      <c r="AE917" s="86"/>
      <c r="AF917" s="86"/>
    </row>
    <row r="918" ht="12.5" spans="1:32">
      <c r="A918" s="90"/>
      <c r="B918" s="90"/>
      <c r="C918" s="90"/>
      <c r="D918" s="90"/>
      <c r="E918" s="90"/>
      <c r="F918" s="90"/>
      <c r="G918" s="90"/>
      <c r="H918" s="90"/>
      <c r="I918" s="86"/>
      <c r="J918" s="86"/>
      <c r="K918" s="86"/>
      <c r="L918" s="86"/>
      <c r="M918" s="86"/>
      <c r="N918" s="90"/>
      <c r="O918" s="86"/>
      <c r="P918" s="86"/>
      <c r="Q918" s="90"/>
      <c r="R918" s="86"/>
      <c r="S918" s="118"/>
      <c r="T918" s="214"/>
      <c r="U918" s="90"/>
      <c r="V918" s="214"/>
      <c r="W918" s="86"/>
      <c r="X918" s="86"/>
      <c r="Y918" s="86"/>
      <c r="Z918" s="90"/>
      <c r="AA918" s="86"/>
      <c r="AB918" s="86"/>
      <c r="AC918" s="86"/>
      <c r="AD918" s="86"/>
      <c r="AE918" s="86"/>
      <c r="AF918" s="86"/>
    </row>
    <row r="919" ht="12.5" spans="1:32">
      <c r="A919" s="90"/>
      <c r="B919" s="90"/>
      <c r="C919" s="90"/>
      <c r="D919" s="90"/>
      <c r="E919" s="90"/>
      <c r="F919" s="90"/>
      <c r="G919" s="90"/>
      <c r="H919" s="90"/>
      <c r="I919" s="86"/>
      <c r="J919" s="86"/>
      <c r="K919" s="86"/>
      <c r="L919" s="86"/>
      <c r="M919" s="86"/>
      <c r="N919" s="90"/>
      <c r="O919" s="86"/>
      <c r="P919" s="86"/>
      <c r="Q919" s="90"/>
      <c r="R919" s="86"/>
      <c r="S919" s="118"/>
      <c r="T919" s="214"/>
      <c r="U919" s="90"/>
      <c r="V919" s="214"/>
      <c r="W919" s="86"/>
      <c r="X919" s="86"/>
      <c r="Y919" s="86"/>
      <c r="Z919" s="90"/>
      <c r="AA919" s="86"/>
      <c r="AB919" s="86"/>
      <c r="AC919" s="86"/>
      <c r="AD919" s="86"/>
      <c r="AE919" s="86"/>
      <c r="AF919" s="86"/>
    </row>
    <row r="920" ht="12.5" spans="1:32">
      <c r="A920" s="90"/>
      <c r="B920" s="90"/>
      <c r="C920" s="90"/>
      <c r="D920" s="90"/>
      <c r="E920" s="90"/>
      <c r="F920" s="90"/>
      <c r="G920" s="90"/>
      <c r="H920" s="90"/>
      <c r="I920" s="86"/>
      <c r="J920" s="86"/>
      <c r="K920" s="86"/>
      <c r="L920" s="86"/>
      <c r="M920" s="86"/>
      <c r="N920" s="90"/>
      <c r="O920" s="86"/>
      <c r="P920" s="86"/>
      <c r="Q920" s="90"/>
      <c r="R920" s="86"/>
      <c r="S920" s="118"/>
      <c r="T920" s="214"/>
      <c r="U920" s="90"/>
      <c r="V920" s="214"/>
      <c r="W920" s="86"/>
      <c r="X920" s="86"/>
      <c r="Y920" s="86"/>
      <c r="Z920" s="90"/>
      <c r="AA920" s="86"/>
      <c r="AB920" s="86"/>
      <c r="AC920" s="86"/>
      <c r="AD920" s="86"/>
      <c r="AE920" s="86"/>
      <c r="AF920" s="86"/>
    </row>
    <row r="921" ht="12.5" spans="1:32">
      <c r="A921" s="90"/>
      <c r="B921" s="90"/>
      <c r="C921" s="90"/>
      <c r="D921" s="90"/>
      <c r="E921" s="90"/>
      <c r="F921" s="90"/>
      <c r="G921" s="90"/>
      <c r="H921" s="90"/>
      <c r="I921" s="86"/>
      <c r="J921" s="86"/>
      <c r="K921" s="86"/>
      <c r="L921" s="86"/>
      <c r="M921" s="86"/>
      <c r="N921" s="90"/>
      <c r="O921" s="86"/>
      <c r="P921" s="86"/>
      <c r="Q921" s="90"/>
      <c r="R921" s="86"/>
      <c r="S921" s="118"/>
      <c r="T921" s="214"/>
      <c r="U921" s="90"/>
      <c r="V921" s="214"/>
      <c r="W921" s="86"/>
      <c r="X921" s="86"/>
      <c r="Y921" s="86"/>
      <c r="Z921" s="90"/>
      <c r="AA921" s="86"/>
      <c r="AB921" s="86"/>
      <c r="AC921" s="86"/>
      <c r="AD921" s="86"/>
      <c r="AE921" s="86"/>
      <c r="AF921" s="86"/>
    </row>
    <row r="922" ht="12.5" spans="1:32">
      <c r="A922" s="90"/>
      <c r="B922" s="90"/>
      <c r="C922" s="90"/>
      <c r="D922" s="90"/>
      <c r="E922" s="90"/>
      <c r="F922" s="90"/>
      <c r="G922" s="90"/>
      <c r="H922" s="90"/>
      <c r="I922" s="86"/>
      <c r="J922" s="86"/>
      <c r="K922" s="86"/>
      <c r="L922" s="86"/>
      <c r="M922" s="86"/>
      <c r="N922" s="90"/>
      <c r="O922" s="86"/>
      <c r="P922" s="86"/>
      <c r="Q922" s="90"/>
      <c r="R922" s="86"/>
      <c r="S922" s="118"/>
      <c r="T922" s="214"/>
      <c r="U922" s="90"/>
      <c r="V922" s="214"/>
      <c r="W922" s="86"/>
      <c r="X922" s="86"/>
      <c r="Y922" s="86"/>
      <c r="Z922" s="90"/>
      <c r="AA922" s="86"/>
      <c r="AB922" s="86"/>
      <c r="AC922" s="86"/>
      <c r="AD922" s="86"/>
      <c r="AE922" s="86"/>
      <c r="AF922" s="86"/>
    </row>
    <row r="923" ht="12.5" spans="1:32">
      <c r="A923" s="90"/>
      <c r="B923" s="90"/>
      <c r="C923" s="90"/>
      <c r="D923" s="90"/>
      <c r="E923" s="90"/>
      <c r="F923" s="90"/>
      <c r="G923" s="90"/>
      <c r="H923" s="90"/>
      <c r="I923" s="86"/>
      <c r="J923" s="86"/>
      <c r="K923" s="86"/>
      <c r="L923" s="86"/>
      <c r="M923" s="86"/>
      <c r="N923" s="90"/>
      <c r="O923" s="86"/>
      <c r="P923" s="86"/>
      <c r="Q923" s="90"/>
      <c r="R923" s="86"/>
      <c r="S923" s="118"/>
      <c r="T923" s="214"/>
      <c r="U923" s="90"/>
      <c r="V923" s="214"/>
      <c r="W923" s="86"/>
      <c r="X923" s="86"/>
      <c r="Y923" s="86"/>
      <c r="Z923" s="90"/>
      <c r="AA923" s="86"/>
      <c r="AB923" s="86"/>
      <c r="AC923" s="86"/>
      <c r="AD923" s="86"/>
      <c r="AE923" s="86"/>
      <c r="AF923" s="86"/>
    </row>
    <row r="924" ht="12.5" spans="1:32">
      <c r="A924" s="90"/>
      <c r="B924" s="90"/>
      <c r="C924" s="90"/>
      <c r="D924" s="90"/>
      <c r="E924" s="90"/>
      <c r="F924" s="90"/>
      <c r="G924" s="90"/>
      <c r="H924" s="90"/>
      <c r="I924" s="86"/>
      <c r="J924" s="86"/>
      <c r="K924" s="86"/>
      <c r="L924" s="86"/>
      <c r="M924" s="86"/>
      <c r="N924" s="90"/>
      <c r="O924" s="86"/>
      <c r="P924" s="86"/>
      <c r="Q924" s="90"/>
      <c r="R924" s="86"/>
      <c r="S924" s="118"/>
      <c r="T924" s="214"/>
      <c r="U924" s="90"/>
      <c r="V924" s="214"/>
      <c r="W924" s="86"/>
      <c r="X924" s="86"/>
      <c r="Y924" s="86"/>
      <c r="Z924" s="90"/>
      <c r="AA924" s="86"/>
      <c r="AB924" s="86"/>
      <c r="AC924" s="86"/>
      <c r="AD924" s="86"/>
      <c r="AE924" s="86"/>
      <c r="AF924" s="86"/>
    </row>
    <row r="925" ht="12.5" spans="1:32">
      <c r="A925" s="90"/>
      <c r="B925" s="90"/>
      <c r="C925" s="90"/>
      <c r="D925" s="90"/>
      <c r="E925" s="90"/>
      <c r="F925" s="90"/>
      <c r="G925" s="90"/>
      <c r="H925" s="90"/>
      <c r="I925" s="86"/>
      <c r="J925" s="86"/>
      <c r="K925" s="86"/>
      <c r="L925" s="86"/>
      <c r="M925" s="86"/>
      <c r="N925" s="90"/>
      <c r="O925" s="86"/>
      <c r="P925" s="86"/>
      <c r="Q925" s="90"/>
      <c r="R925" s="86"/>
      <c r="S925" s="118"/>
      <c r="T925" s="214"/>
      <c r="U925" s="90"/>
      <c r="V925" s="214"/>
      <c r="W925" s="86"/>
      <c r="X925" s="86"/>
      <c r="Y925" s="86"/>
      <c r="Z925" s="90"/>
      <c r="AA925" s="86"/>
      <c r="AB925" s="86"/>
      <c r="AC925" s="86"/>
      <c r="AD925" s="86"/>
      <c r="AE925" s="86"/>
      <c r="AF925" s="86"/>
    </row>
    <row r="926" ht="12.5" spans="1:32">
      <c r="A926" s="90"/>
      <c r="B926" s="90"/>
      <c r="C926" s="90"/>
      <c r="D926" s="90"/>
      <c r="E926" s="90"/>
      <c r="F926" s="90"/>
      <c r="G926" s="90"/>
      <c r="H926" s="90"/>
      <c r="I926" s="86"/>
      <c r="J926" s="86"/>
      <c r="K926" s="86"/>
      <c r="L926" s="86"/>
      <c r="M926" s="86"/>
      <c r="N926" s="90"/>
      <c r="O926" s="86"/>
      <c r="P926" s="86"/>
      <c r="Q926" s="90"/>
      <c r="R926" s="86"/>
      <c r="S926" s="118"/>
      <c r="T926" s="214"/>
      <c r="U926" s="90"/>
      <c r="V926" s="214"/>
      <c r="W926" s="86"/>
      <c r="X926" s="86"/>
      <c r="Y926" s="86"/>
      <c r="Z926" s="90"/>
      <c r="AA926" s="86"/>
      <c r="AB926" s="86"/>
      <c r="AC926" s="86"/>
      <c r="AD926" s="86"/>
      <c r="AE926" s="86"/>
      <c r="AF926" s="86"/>
    </row>
    <row r="927" ht="12.5" spans="1:32">
      <c r="A927" s="90"/>
      <c r="B927" s="90"/>
      <c r="C927" s="90"/>
      <c r="D927" s="90"/>
      <c r="E927" s="90"/>
      <c r="F927" s="90"/>
      <c r="G927" s="90"/>
      <c r="H927" s="90"/>
      <c r="I927" s="86"/>
      <c r="J927" s="86"/>
      <c r="K927" s="86"/>
      <c r="L927" s="86"/>
      <c r="M927" s="86"/>
      <c r="N927" s="90"/>
      <c r="O927" s="86"/>
      <c r="P927" s="86"/>
      <c r="Q927" s="90"/>
      <c r="R927" s="86"/>
      <c r="S927" s="118"/>
      <c r="T927" s="214"/>
      <c r="U927" s="90"/>
      <c r="V927" s="214"/>
      <c r="W927" s="86"/>
      <c r="X927" s="86"/>
      <c r="Y927" s="86"/>
      <c r="Z927" s="90"/>
      <c r="AA927" s="86"/>
      <c r="AB927" s="86"/>
      <c r="AC927" s="86"/>
      <c r="AD927" s="86"/>
      <c r="AE927" s="86"/>
      <c r="AF927" s="86"/>
    </row>
    <row r="928" ht="12.5" spans="1:32">
      <c r="A928" s="90"/>
      <c r="B928" s="90"/>
      <c r="C928" s="90"/>
      <c r="D928" s="90"/>
      <c r="E928" s="90"/>
      <c r="F928" s="90"/>
      <c r="G928" s="90"/>
      <c r="H928" s="90"/>
      <c r="I928" s="86"/>
      <c r="J928" s="86"/>
      <c r="K928" s="86"/>
      <c r="L928" s="86"/>
      <c r="M928" s="86"/>
      <c r="N928" s="90"/>
      <c r="O928" s="86"/>
      <c r="P928" s="86"/>
      <c r="Q928" s="90"/>
      <c r="R928" s="86"/>
      <c r="S928" s="118"/>
      <c r="T928" s="214"/>
      <c r="U928" s="90"/>
      <c r="V928" s="214"/>
      <c r="W928" s="86"/>
      <c r="X928" s="86"/>
      <c r="Y928" s="86"/>
      <c r="Z928" s="90"/>
      <c r="AA928" s="86"/>
      <c r="AB928" s="86"/>
      <c r="AC928" s="86"/>
      <c r="AD928" s="86"/>
      <c r="AE928" s="86"/>
      <c r="AF928" s="86"/>
    </row>
    <row r="929" ht="12.5" spans="1:32">
      <c r="A929" s="90"/>
      <c r="B929" s="90"/>
      <c r="C929" s="90"/>
      <c r="D929" s="90"/>
      <c r="E929" s="90"/>
      <c r="F929" s="90"/>
      <c r="G929" s="90"/>
      <c r="H929" s="90"/>
      <c r="I929" s="86"/>
      <c r="J929" s="86"/>
      <c r="K929" s="86"/>
      <c r="L929" s="86"/>
      <c r="M929" s="86"/>
      <c r="N929" s="90"/>
      <c r="O929" s="86"/>
      <c r="P929" s="86"/>
      <c r="Q929" s="90"/>
      <c r="R929" s="86"/>
      <c r="S929" s="118"/>
      <c r="T929" s="214"/>
      <c r="U929" s="90"/>
      <c r="V929" s="214"/>
      <c r="W929" s="86"/>
      <c r="X929" s="86"/>
      <c r="Y929" s="86"/>
      <c r="Z929" s="90"/>
      <c r="AA929" s="86"/>
      <c r="AB929" s="86"/>
      <c r="AC929" s="86"/>
      <c r="AD929" s="86"/>
      <c r="AE929" s="86"/>
      <c r="AF929" s="86"/>
    </row>
    <row r="930" ht="12.5" spans="1:32">
      <c r="A930" s="90"/>
      <c r="B930" s="90"/>
      <c r="C930" s="90"/>
      <c r="D930" s="90"/>
      <c r="E930" s="90"/>
      <c r="F930" s="90"/>
      <c r="G930" s="90"/>
      <c r="H930" s="90"/>
      <c r="I930" s="86"/>
      <c r="J930" s="86"/>
      <c r="K930" s="86"/>
      <c r="L930" s="86"/>
      <c r="M930" s="86"/>
      <c r="N930" s="90"/>
      <c r="O930" s="86"/>
      <c r="P930" s="86"/>
      <c r="Q930" s="90"/>
      <c r="R930" s="86"/>
      <c r="S930" s="118"/>
      <c r="T930" s="214"/>
      <c r="U930" s="90"/>
      <c r="V930" s="214"/>
      <c r="W930" s="86"/>
      <c r="X930" s="86"/>
      <c r="Y930" s="86"/>
      <c r="Z930" s="90"/>
      <c r="AA930" s="86"/>
      <c r="AB930" s="86"/>
      <c r="AC930" s="86"/>
      <c r="AD930" s="86"/>
      <c r="AE930" s="86"/>
      <c r="AF930" s="86"/>
    </row>
    <row r="931" ht="12.5" spans="1:32">
      <c r="A931" s="90"/>
      <c r="B931" s="90"/>
      <c r="C931" s="90"/>
      <c r="D931" s="90"/>
      <c r="E931" s="90"/>
      <c r="F931" s="90"/>
      <c r="G931" s="90"/>
      <c r="H931" s="90"/>
      <c r="I931" s="86"/>
      <c r="J931" s="86"/>
      <c r="K931" s="86"/>
      <c r="L931" s="86"/>
      <c r="M931" s="86"/>
      <c r="N931" s="90"/>
      <c r="O931" s="86"/>
      <c r="P931" s="86"/>
      <c r="Q931" s="90"/>
      <c r="R931" s="86"/>
      <c r="S931" s="118"/>
      <c r="T931" s="214"/>
      <c r="U931" s="90"/>
      <c r="V931" s="214"/>
      <c r="W931" s="86"/>
      <c r="X931" s="86"/>
      <c r="Y931" s="86"/>
      <c r="Z931" s="90"/>
      <c r="AA931" s="86"/>
      <c r="AB931" s="86"/>
      <c r="AC931" s="86"/>
      <c r="AD931" s="86"/>
      <c r="AE931" s="86"/>
      <c r="AF931" s="86"/>
    </row>
    <row r="932" ht="12.5" spans="1:32">
      <c r="A932" s="90"/>
      <c r="B932" s="90"/>
      <c r="C932" s="90"/>
      <c r="D932" s="90"/>
      <c r="E932" s="90"/>
      <c r="F932" s="90"/>
      <c r="G932" s="90"/>
      <c r="H932" s="90"/>
      <c r="I932" s="86"/>
      <c r="J932" s="86"/>
      <c r="K932" s="86"/>
      <c r="L932" s="86"/>
      <c r="M932" s="86"/>
      <c r="N932" s="90"/>
      <c r="O932" s="86"/>
      <c r="P932" s="86"/>
      <c r="Q932" s="90"/>
      <c r="R932" s="86"/>
      <c r="S932" s="118"/>
      <c r="T932" s="214"/>
      <c r="U932" s="90"/>
      <c r="V932" s="214"/>
      <c r="W932" s="86"/>
      <c r="X932" s="86"/>
      <c r="Y932" s="86"/>
      <c r="Z932" s="90"/>
      <c r="AA932" s="86"/>
      <c r="AB932" s="86"/>
      <c r="AC932" s="86"/>
      <c r="AD932" s="86"/>
      <c r="AE932" s="86"/>
      <c r="AF932" s="86"/>
    </row>
    <row r="933" ht="12.5" spans="1:32">
      <c r="A933" s="90"/>
      <c r="B933" s="90"/>
      <c r="C933" s="90"/>
      <c r="D933" s="90"/>
      <c r="E933" s="90"/>
      <c r="F933" s="90"/>
      <c r="G933" s="90"/>
      <c r="H933" s="90"/>
      <c r="I933" s="86"/>
      <c r="J933" s="86"/>
      <c r="K933" s="86"/>
      <c r="L933" s="86"/>
      <c r="M933" s="86"/>
      <c r="N933" s="90"/>
      <c r="O933" s="86"/>
      <c r="P933" s="86"/>
      <c r="Q933" s="90"/>
      <c r="R933" s="86"/>
      <c r="S933" s="118"/>
      <c r="T933" s="214"/>
      <c r="U933" s="90"/>
      <c r="V933" s="214"/>
      <c r="W933" s="86"/>
      <c r="X933" s="86"/>
      <c r="Y933" s="86"/>
      <c r="Z933" s="90"/>
      <c r="AA933" s="86"/>
      <c r="AB933" s="86"/>
      <c r="AC933" s="86"/>
      <c r="AD933" s="86"/>
      <c r="AE933" s="86"/>
      <c r="AF933" s="86"/>
    </row>
    <row r="934" ht="12.5" spans="1:32">
      <c r="A934" s="90"/>
      <c r="B934" s="90"/>
      <c r="C934" s="90"/>
      <c r="D934" s="90"/>
      <c r="E934" s="90"/>
      <c r="F934" s="90"/>
      <c r="G934" s="90"/>
      <c r="H934" s="90"/>
      <c r="I934" s="86"/>
      <c r="J934" s="86"/>
      <c r="K934" s="86"/>
      <c r="L934" s="86"/>
      <c r="M934" s="86"/>
      <c r="N934" s="90"/>
      <c r="O934" s="86"/>
      <c r="P934" s="86"/>
      <c r="Q934" s="90"/>
      <c r="R934" s="86"/>
      <c r="S934" s="118"/>
      <c r="T934" s="214"/>
      <c r="U934" s="90"/>
      <c r="V934" s="214"/>
      <c r="W934" s="86"/>
      <c r="X934" s="86"/>
      <c r="Y934" s="86"/>
      <c r="Z934" s="90"/>
      <c r="AA934" s="86"/>
      <c r="AB934" s="86"/>
      <c r="AC934" s="86"/>
      <c r="AD934" s="86"/>
      <c r="AE934" s="86"/>
      <c r="AF934" s="86"/>
    </row>
    <row r="935" ht="12.5" spans="1:32">
      <c r="A935" s="90"/>
      <c r="B935" s="90"/>
      <c r="C935" s="90"/>
      <c r="D935" s="90"/>
      <c r="E935" s="90"/>
      <c r="F935" s="90"/>
      <c r="G935" s="90"/>
      <c r="H935" s="90"/>
      <c r="I935" s="86"/>
      <c r="J935" s="86"/>
      <c r="K935" s="86"/>
      <c r="L935" s="86"/>
      <c r="M935" s="86"/>
      <c r="N935" s="90"/>
      <c r="O935" s="86"/>
      <c r="P935" s="86"/>
      <c r="Q935" s="90"/>
      <c r="R935" s="86"/>
      <c r="S935" s="118"/>
      <c r="T935" s="214"/>
      <c r="U935" s="90"/>
      <c r="V935" s="214"/>
      <c r="W935" s="86"/>
      <c r="X935" s="86"/>
      <c r="Y935" s="86"/>
      <c r="Z935" s="90"/>
      <c r="AA935" s="86"/>
      <c r="AB935" s="86"/>
      <c r="AC935" s="86"/>
      <c r="AD935" s="86"/>
      <c r="AE935" s="86"/>
      <c r="AF935" s="86"/>
    </row>
    <row r="936" ht="12.5" spans="1:32">
      <c r="A936" s="90"/>
      <c r="B936" s="90"/>
      <c r="C936" s="90"/>
      <c r="D936" s="90"/>
      <c r="E936" s="90"/>
      <c r="F936" s="90"/>
      <c r="G936" s="90"/>
      <c r="H936" s="90"/>
      <c r="I936" s="86"/>
      <c r="J936" s="86"/>
      <c r="K936" s="86"/>
      <c r="L936" s="86"/>
      <c r="M936" s="86"/>
      <c r="N936" s="90"/>
      <c r="O936" s="86"/>
      <c r="P936" s="86"/>
      <c r="Q936" s="90"/>
      <c r="R936" s="86"/>
      <c r="S936" s="118"/>
      <c r="T936" s="214"/>
      <c r="U936" s="90"/>
      <c r="V936" s="214"/>
      <c r="W936" s="86"/>
      <c r="X936" s="86"/>
      <c r="Y936" s="86"/>
      <c r="Z936" s="90"/>
      <c r="AA936" s="86"/>
      <c r="AB936" s="86"/>
      <c r="AC936" s="86"/>
      <c r="AD936" s="86"/>
      <c r="AE936" s="86"/>
      <c r="AF936" s="86"/>
    </row>
    <row r="937" ht="12.5" spans="1:32">
      <c r="A937" s="90"/>
      <c r="B937" s="90"/>
      <c r="C937" s="90"/>
      <c r="D937" s="90"/>
      <c r="E937" s="90"/>
      <c r="F937" s="90"/>
      <c r="G937" s="90"/>
      <c r="H937" s="90"/>
      <c r="I937" s="86"/>
      <c r="J937" s="86"/>
      <c r="K937" s="86"/>
      <c r="L937" s="86"/>
      <c r="M937" s="86"/>
      <c r="N937" s="90"/>
      <c r="O937" s="86"/>
      <c r="P937" s="86"/>
      <c r="Q937" s="90"/>
      <c r="R937" s="86"/>
      <c r="S937" s="118"/>
      <c r="T937" s="214"/>
      <c r="U937" s="90"/>
      <c r="V937" s="214"/>
      <c r="W937" s="86"/>
      <c r="X937" s="86"/>
      <c r="Y937" s="86"/>
      <c r="Z937" s="90"/>
      <c r="AA937" s="86"/>
      <c r="AB937" s="86"/>
      <c r="AC937" s="86"/>
      <c r="AD937" s="86"/>
      <c r="AE937" s="86"/>
      <c r="AF937" s="86"/>
    </row>
    <row r="938" ht="12.5" spans="1:32">
      <c r="A938" s="90"/>
      <c r="B938" s="90"/>
      <c r="C938" s="90"/>
      <c r="D938" s="90"/>
      <c r="E938" s="90"/>
      <c r="F938" s="90"/>
      <c r="G938" s="90"/>
      <c r="H938" s="90"/>
      <c r="I938" s="86"/>
      <c r="J938" s="86"/>
      <c r="K938" s="86"/>
      <c r="L938" s="86"/>
      <c r="M938" s="86"/>
      <c r="N938" s="90"/>
      <c r="O938" s="86"/>
      <c r="P938" s="86"/>
      <c r="Q938" s="90"/>
      <c r="R938" s="86"/>
      <c r="S938" s="118"/>
      <c r="T938" s="214"/>
      <c r="U938" s="90"/>
      <c r="V938" s="214"/>
      <c r="W938" s="86"/>
      <c r="X938" s="86"/>
      <c r="Y938" s="86"/>
      <c r="Z938" s="90"/>
      <c r="AA938" s="86"/>
      <c r="AB938" s="86"/>
      <c r="AC938" s="86"/>
      <c r="AD938" s="86"/>
      <c r="AE938" s="86"/>
      <c r="AF938" s="86"/>
    </row>
    <row r="939" ht="12.5" spans="1:32">
      <c r="A939" s="90"/>
      <c r="B939" s="90"/>
      <c r="C939" s="90"/>
      <c r="D939" s="90"/>
      <c r="E939" s="90"/>
      <c r="F939" s="90"/>
      <c r="G939" s="90"/>
      <c r="H939" s="90"/>
      <c r="I939" s="86"/>
      <c r="J939" s="86"/>
      <c r="K939" s="86"/>
      <c r="L939" s="86"/>
      <c r="M939" s="86"/>
      <c r="N939" s="90"/>
      <c r="O939" s="86"/>
      <c r="P939" s="86"/>
      <c r="Q939" s="90"/>
      <c r="R939" s="86"/>
      <c r="S939" s="118"/>
      <c r="T939" s="214"/>
      <c r="U939" s="90"/>
      <c r="V939" s="214"/>
      <c r="W939" s="86"/>
      <c r="X939" s="86"/>
      <c r="Y939" s="86"/>
      <c r="Z939" s="90"/>
      <c r="AA939" s="86"/>
      <c r="AB939" s="86"/>
      <c r="AC939" s="86"/>
      <c r="AD939" s="86"/>
      <c r="AE939" s="86"/>
      <c r="AF939" s="86"/>
    </row>
    <row r="940" ht="12.5" spans="1:32">
      <c r="A940" s="90"/>
      <c r="B940" s="90"/>
      <c r="C940" s="90"/>
      <c r="D940" s="90"/>
      <c r="E940" s="90"/>
      <c r="F940" s="90"/>
      <c r="G940" s="90"/>
      <c r="H940" s="90"/>
      <c r="I940" s="86"/>
      <c r="J940" s="86"/>
      <c r="K940" s="86"/>
      <c r="L940" s="86"/>
      <c r="M940" s="86"/>
      <c r="N940" s="90"/>
      <c r="O940" s="86"/>
      <c r="P940" s="86"/>
      <c r="Q940" s="90"/>
      <c r="R940" s="86"/>
      <c r="S940" s="118"/>
      <c r="T940" s="214"/>
      <c r="U940" s="90"/>
      <c r="V940" s="214"/>
      <c r="W940" s="86"/>
      <c r="X940" s="86"/>
      <c r="Y940" s="86"/>
      <c r="Z940" s="90"/>
      <c r="AA940" s="86"/>
      <c r="AB940" s="86"/>
      <c r="AC940" s="86"/>
      <c r="AD940" s="86"/>
      <c r="AE940" s="86"/>
      <c r="AF940" s="86"/>
    </row>
    <row r="941" ht="12.5" spans="1:32">
      <c r="A941" s="90"/>
      <c r="B941" s="90"/>
      <c r="C941" s="90"/>
      <c r="D941" s="90"/>
      <c r="E941" s="90"/>
      <c r="F941" s="90"/>
      <c r="G941" s="90"/>
      <c r="H941" s="90"/>
      <c r="I941" s="86"/>
      <c r="J941" s="86"/>
      <c r="K941" s="86"/>
      <c r="L941" s="86"/>
      <c r="M941" s="86"/>
      <c r="N941" s="90"/>
      <c r="O941" s="86"/>
      <c r="P941" s="86"/>
      <c r="Q941" s="90"/>
      <c r="R941" s="86"/>
      <c r="S941" s="118"/>
      <c r="T941" s="214"/>
      <c r="U941" s="90"/>
      <c r="V941" s="214"/>
      <c r="W941" s="86"/>
      <c r="X941" s="86"/>
      <c r="Y941" s="86"/>
      <c r="Z941" s="90"/>
      <c r="AA941" s="86"/>
      <c r="AB941" s="86"/>
      <c r="AC941" s="86"/>
      <c r="AD941" s="86"/>
      <c r="AE941" s="86"/>
      <c r="AF941" s="86"/>
    </row>
    <row r="942" ht="12.5" spans="1:32">
      <c r="A942" s="90"/>
      <c r="B942" s="90"/>
      <c r="C942" s="90"/>
      <c r="D942" s="90"/>
      <c r="E942" s="90"/>
      <c r="F942" s="90"/>
      <c r="G942" s="90"/>
      <c r="H942" s="90"/>
      <c r="I942" s="86"/>
      <c r="J942" s="86"/>
      <c r="K942" s="86"/>
      <c r="L942" s="86"/>
      <c r="M942" s="86"/>
      <c r="N942" s="90"/>
      <c r="O942" s="86"/>
      <c r="P942" s="86"/>
      <c r="Q942" s="90"/>
      <c r="R942" s="86"/>
      <c r="S942" s="118"/>
      <c r="T942" s="214"/>
      <c r="U942" s="90"/>
      <c r="V942" s="214"/>
      <c r="W942" s="86"/>
      <c r="X942" s="86"/>
      <c r="Y942" s="86"/>
      <c r="Z942" s="90"/>
      <c r="AA942" s="86"/>
      <c r="AB942" s="86"/>
      <c r="AC942" s="86"/>
      <c r="AD942" s="86"/>
      <c r="AE942" s="86"/>
      <c r="AF942" s="86"/>
    </row>
    <row r="943" ht="12.5" spans="1:32">
      <c r="A943" s="90"/>
      <c r="B943" s="90"/>
      <c r="C943" s="90"/>
      <c r="D943" s="90"/>
      <c r="E943" s="90"/>
      <c r="F943" s="90"/>
      <c r="G943" s="90"/>
      <c r="H943" s="90"/>
      <c r="I943" s="86"/>
      <c r="J943" s="86"/>
      <c r="K943" s="86"/>
      <c r="L943" s="86"/>
      <c r="M943" s="86"/>
      <c r="N943" s="90"/>
      <c r="O943" s="86"/>
      <c r="P943" s="86"/>
      <c r="Q943" s="90"/>
      <c r="R943" s="86"/>
      <c r="S943" s="118"/>
      <c r="T943" s="214"/>
      <c r="U943" s="90"/>
      <c r="V943" s="214"/>
      <c r="W943" s="86"/>
      <c r="X943" s="86"/>
      <c r="Y943" s="86"/>
      <c r="Z943" s="90"/>
      <c r="AA943" s="86"/>
      <c r="AB943" s="86"/>
      <c r="AC943" s="86"/>
      <c r="AD943" s="86"/>
      <c r="AE943" s="86"/>
      <c r="AF943" s="86"/>
    </row>
    <row r="944" ht="12.5" spans="1:32">
      <c r="A944" s="90"/>
      <c r="B944" s="90"/>
      <c r="C944" s="90"/>
      <c r="D944" s="90"/>
      <c r="E944" s="90"/>
      <c r="F944" s="90"/>
      <c r="G944" s="90"/>
      <c r="H944" s="90"/>
      <c r="I944" s="86"/>
      <c r="J944" s="86"/>
      <c r="K944" s="86"/>
      <c r="L944" s="86"/>
      <c r="M944" s="86"/>
      <c r="N944" s="90"/>
      <c r="O944" s="86"/>
      <c r="P944" s="86"/>
      <c r="Q944" s="90"/>
      <c r="R944" s="86"/>
      <c r="S944" s="118"/>
      <c r="T944" s="214"/>
      <c r="U944" s="90"/>
      <c r="V944" s="214"/>
      <c r="W944" s="86"/>
      <c r="X944" s="86"/>
      <c r="Y944" s="86"/>
      <c r="Z944" s="90"/>
      <c r="AA944" s="86"/>
      <c r="AB944" s="86"/>
      <c r="AC944" s="86"/>
      <c r="AD944" s="86"/>
      <c r="AE944" s="86"/>
      <c r="AF944" s="86"/>
    </row>
    <row r="945" ht="12.5" spans="1:32">
      <c r="A945" s="90"/>
      <c r="B945" s="90"/>
      <c r="C945" s="90"/>
      <c r="D945" s="90"/>
      <c r="E945" s="90"/>
      <c r="F945" s="90"/>
      <c r="G945" s="90"/>
      <c r="H945" s="90"/>
      <c r="I945" s="86"/>
      <c r="J945" s="86"/>
      <c r="K945" s="86"/>
      <c r="L945" s="86"/>
      <c r="M945" s="86"/>
      <c r="N945" s="90"/>
      <c r="O945" s="86"/>
      <c r="P945" s="86"/>
      <c r="Q945" s="90"/>
      <c r="R945" s="86"/>
      <c r="S945" s="118"/>
      <c r="T945" s="214"/>
      <c r="U945" s="90"/>
      <c r="V945" s="214"/>
      <c r="W945" s="86"/>
      <c r="X945" s="86"/>
      <c r="Y945" s="86"/>
      <c r="Z945" s="90"/>
      <c r="AA945" s="86"/>
      <c r="AB945" s="86"/>
      <c r="AC945" s="86"/>
      <c r="AD945" s="86"/>
      <c r="AE945" s="86"/>
      <c r="AF945" s="86"/>
    </row>
    <row r="946" ht="12.5" spans="1:32">
      <c r="A946" s="90"/>
      <c r="B946" s="90"/>
      <c r="C946" s="90"/>
      <c r="D946" s="90"/>
      <c r="E946" s="90"/>
      <c r="F946" s="90"/>
      <c r="G946" s="90"/>
      <c r="H946" s="90"/>
      <c r="I946" s="86"/>
      <c r="J946" s="86"/>
      <c r="K946" s="86"/>
      <c r="L946" s="86"/>
      <c r="M946" s="86"/>
      <c r="N946" s="90"/>
      <c r="O946" s="86"/>
      <c r="P946" s="86"/>
      <c r="Q946" s="90"/>
      <c r="R946" s="86"/>
      <c r="S946" s="118"/>
      <c r="T946" s="214"/>
      <c r="U946" s="90"/>
      <c r="V946" s="214"/>
      <c r="W946" s="86"/>
      <c r="X946" s="86"/>
      <c r="Y946" s="86"/>
      <c r="Z946" s="90"/>
      <c r="AA946" s="86"/>
      <c r="AB946" s="86"/>
      <c r="AC946" s="86"/>
      <c r="AD946" s="86"/>
      <c r="AE946" s="86"/>
      <c r="AF946" s="86"/>
    </row>
    <row r="947" ht="12.5" spans="1:32">
      <c r="A947" s="90"/>
      <c r="B947" s="90"/>
      <c r="C947" s="90"/>
      <c r="D947" s="90"/>
      <c r="E947" s="90"/>
      <c r="F947" s="90"/>
      <c r="G947" s="90"/>
      <c r="H947" s="90"/>
      <c r="I947" s="86"/>
      <c r="J947" s="86"/>
      <c r="K947" s="86"/>
      <c r="L947" s="86"/>
      <c r="M947" s="86"/>
      <c r="N947" s="90"/>
      <c r="O947" s="86"/>
      <c r="P947" s="86"/>
      <c r="Q947" s="90"/>
      <c r="R947" s="86"/>
      <c r="S947" s="118"/>
      <c r="T947" s="214"/>
      <c r="U947" s="90"/>
      <c r="V947" s="214"/>
      <c r="W947" s="86"/>
      <c r="X947" s="86"/>
      <c r="Y947" s="86"/>
      <c r="Z947" s="90"/>
      <c r="AA947" s="86"/>
      <c r="AB947" s="86"/>
      <c r="AC947" s="86"/>
      <c r="AD947" s="86"/>
      <c r="AE947" s="86"/>
      <c r="AF947" s="86"/>
    </row>
    <row r="948" ht="12.5" spans="1:32">
      <c r="A948" s="90"/>
      <c r="B948" s="90"/>
      <c r="C948" s="90"/>
      <c r="D948" s="90"/>
      <c r="E948" s="90"/>
      <c r="F948" s="90"/>
      <c r="G948" s="90"/>
      <c r="H948" s="90"/>
      <c r="I948" s="86"/>
      <c r="J948" s="86"/>
      <c r="K948" s="86"/>
      <c r="L948" s="86"/>
      <c r="M948" s="86"/>
      <c r="N948" s="90"/>
      <c r="O948" s="86"/>
      <c r="P948" s="86"/>
      <c r="Q948" s="90"/>
      <c r="R948" s="86"/>
      <c r="S948" s="118"/>
      <c r="T948" s="214"/>
      <c r="U948" s="90"/>
      <c r="V948" s="214"/>
      <c r="W948" s="86"/>
      <c r="X948" s="86"/>
      <c r="Y948" s="86"/>
      <c r="Z948" s="90"/>
      <c r="AA948" s="86"/>
      <c r="AB948" s="86"/>
      <c r="AC948" s="86"/>
      <c r="AD948" s="86"/>
      <c r="AE948" s="86"/>
      <c r="AF948" s="86"/>
    </row>
    <row r="949" ht="12.5" spans="1:32">
      <c r="A949" s="90"/>
      <c r="B949" s="90"/>
      <c r="C949" s="90"/>
      <c r="D949" s="90"/>
      <c r="E949" s="90"/>
      <c r="F949" s="90"/>
      <c r="G949" s="90"/>
      <c r="H949" s="90"/>
      <c r="I949" s="86"/>
      <c r="J949" s="86"/>
      <c r="K949" s="86"/>
      <c r="L949" s="86"/>
      <c r="M949" s="86"/>
      <c r="N949" s="90"/>
      <c r="O949" s="86"/>
      <c r="P949" s="86"/>
      <c r="Q949" s="90"/>
      <c r="R949" s="86"/>
      <c r="S949" s="118"/>
      <c r="T949" s="214"/>
      <c r="U949" s="90"/>
      <c r="V949" s="214"/>
      <c r="W949" s="86"/>
      <c r="X949" s="86"/>
      <c r="Y949" s="86"/>
      <c r="Z949" s="90"/>
      <c r="AA949" s="86"/>
      <c r="AB949" s="86"/>
      <c r="AC949" s="86"/>
      <c r="AD949" s="86"/>
      <c r="AE949" s="86"/>
      <c r="AF949" s="86"/>
    </row>
    <row r="950" ht="12.5" spans="1:32">
      <c r="A950" s="90"/>
      <c r="B950" s="90"/>
      <c r="C950" s="90"/>
      <c r="D950" s="90"/>
      <c r="E950" s="90"/>
      <c r="F950" s="90"/>
      <c r="G950" s="90"/>
      <c r="H950" s="90"/>
      <c r="I950" s="86"/>
      <c r="J950" s="86"/>
      <c r="K950" s="86"/>
      <c r="L950" s="86"/>
      <c r="M950" s="86"/>
      <c r="N950" s="90"/>
      <c r="O950" s="86"/>
      <c r="P950" s="86"/>
      <c r="Q950" s="90"/>
      <c r="R950" s="86"/>
      <c r="S950" s="118"/>
      <c r="T950" s="214"/>
      <c r="U950" s="90"/>
      <c r="V950" s="214"/>
      <c r="W950" s="86"/>
      <c r="X950" s="86"/>
      <c r="Y950" s="86"/>
      <c r="Z950" s="90"/>
      <c r="AA950" s="86"/>
      <c r="AB950" s="86"/>
      <c r="AC950" s="86"/>
      <c r="AD950" s="86"/>
      <c r="AE950" s="86"/>
      <c r="AF950" s="86"/>
    </row>
    <row r="951" ht="12.5" spans="1:32">
      <c r="A951" s="90"/>
      <c r="B951" s="90"/>
      <c r="C951" s="90"/>
      <c r="D951" s="90"/>
      <c r="E951" s="90"/>
      <c r="F951" s="90"/>
      <c r="G951" s="90"/>
      <c r="H951" s="90"/>
      <c r="I951" s="86"/>
      <c r="J951" s="86"/>
      <c r="K951" s="86"/>
      <c r="L951" s="86"/>
      <c r="M951" s="86"/>
      <c r="N951" s="90"/>
      <c r="O951" s="86"/>
      <c r="P951" s="86"/>
      <c r="Q951" s="90"/>
      <c r="R951" s="86"/>
      <c r="S951" s="118"/>
      <c r="T951" s="214"/>
      <c r="U951" s="90"/>
      <c r="V951" s="214"/>
      <c r="W951" s="86"/>
      <c r="X951" s="86"/>
      <c r="Y951" s="86"/>
      <c r="Z951" s="90"/>
      <c r="AA951" s="86"/>
      <c r="AB951" s="86"/>
      <c r="AC951" s="86"/>
      <c r="AD951" s="86"/>
      <c r="AE951" s="86"/>
      <c r="AF951" s="86"/>
    </row>
    <row r="952" ht="12.5" spans="1:32">
      <c r="A952" s="90"/>
      <c r="B952" s="90"/>
      <c r="C952" s="90"/>
      <c r="D952" s="90"/>
      <c r="E952" s="90"/>
      <c r="F952" s="90"/>
      <c r="G952" s="90"/>
      <c r="H952" s="90"/>
      <c r="I952" s="86"/>
      <c r="J952" s="86"/>
      <c r="K952" s="86"/>
      <c r="L952" s="86"/>
      <c r="M952" s="86"/>
      <c r="N952" s="90"/>
      <c r="O952" s="86"/>
      <c r="P952" s="86"/>
      <c r="Q952" s="90"/>
      <c r="R952" s="86"/>
      <c r="S952" s="118"/>
      <c r="T952" s="214"/>
      <c r="U952" s="90"/>
      <c r="V952" s="214"/>
      <c r="W952" s="86"/>
      <c r="X952" s="86"/>
      <c r="Y952" s="86"/>
      <c r="Z952" s="90"/>
      <c r="AA952" s="86"/>
      <c r="AB952" s="86"/>
      <c r="AC952" s="86"/>
      <c r="AD952" s="86"/>
      <c r="AE952" s="86"/>
      <c r="AF952" s="86"/>
    </row>
    <row r="953" ht="12.5" spans="1:32">
      <c r="A953" s="90"/>
      <c r="B953" s="90"/>
      <c r="C953" s="90"/>
      <c r="D953" s="90"/>
      <c r="E953" s="90"/>
      <c r="F953" s="90"/>
      <c r="G953" s="90"/>
      <c r="H953" s="90"/>
      <c r="I953" s="86"/>
      <c r="J953" s="86"/>
      <c r="K953" s="86"/>
      <c r="L953" s="86"/>
      <c r="M953" s="86"/>
      <c r="N953" s="90"/>
      <c r="O953" s="86"/>
      <c r="P953" s="86"/>
      <c r="Q953" s="90"/>
      <c r="R953" s="86"/>
      <c r="S953" s="118"/>
      <c r="T953" s="214"/>
      <c r="U953" s="90"/>
      <c r="V953" s="214"/>
      <c r="W953" s="86"/>
      <c r="X953" s="86"/>
      <c r="Y953" s="86"/>
      <c r="Z953" s="90"/>
      <c r="AA953" s="86"/>
      <c r="AB953" s="86"/>
      <c r="AC953" s="86"/>
      <c r="AD953" s="86"/>
      <c r="AE953" s="86"/>
      <c r="AF953" s="86"/>
    </row>
    <row r="954" ht="12.5" spans="1:32">
      <c r="A954" s="90"/>
      <c r="B954" s="90"/>
      <c r="C954" s="90"/>
      <c r="D954" s="90"/>
      <c r="E954" s="90"/>
      <c r="F954" s="90"/>
      <c r="G954" s="90"/>
      <c r="H954" s="90"/>
      <c r="I954" s="86"/>
      <c r="J954" s="86"/>
      <c r="K954" s="86"/>
      <c r="L954" s="86"/>
      <c r="M954" s="86"/>
      <c r="N954" s="90"/>
      <c r="O954" s="86"/>
      <c r="P954" s="86"/>
      <c r="Q954" s="90"/>
      <c r="R954" s="86"/>
      <c r="S954" s="118"/>
      <c r="T954" s="214"/>
      <c r="U954" s="90"/>
      <c r="V954" s="214"/>
      <c r="W954" s="86"/>
      <c r="X954" s="86"/>
      <c r="Y954" s="86"/>
      <c r="Z954" s="90"/>
      <c r="AA954" s="86"/>
      <c r="AB954" s="86"/>
      <c r="AC954" s="86"/>
      <c r="AD954" s="86"/>
      <c r="AE954" s="86"/>
      <c r="AF954" s="86"/>
    </row>
    <row r="955" ht="12.5" spans="1:32">
      <c r="A955" s="90"/>
      <c r="B955" s="90"/>
      <c r="C955" s="90"/>
      <c r="D955" s="90"/>
      <c r="E955" s="90"/>
      <c r="F955" s="90"/>
      <c r="G955" s="90"/>
      <c r="H955" s="90"/>
      <c r="I955" s="86"/>
      <c r="J955" s="86"/>
      <c r="K955" s="86"/>
      <c r="L955" s="86"/>
      <c r="M955" s="86"/>
      <c r="N955" s="90"/>
      <c r="O955" s="86"/>
      <c r="P955" s="86"/>
      <c r="Q955" s="90"/>
      <c r="R955" s="86"/>
      <c r="S955" s="118"/>
      <c r="T955" s="214"/>
      <c r="U955" s="90"/>
      <c r="V955" s="214"/>
      <c r="W955" s="86"/>
      <c r="X955" s="86"/>
      <c r="Y955" s="86"/>
      <c r="Z955" s="90"/>
      <c r="AA955" s="86"/>
      <c r="AB955" s="86"/>
      <c r="AC955" s="86"/>
      <c r="AD955" s="86"/>
      <c r="AE955" s="86"/>
      <c r="AF955" s="86"/>
    </row>
    <row r="956" ht="12.5" spans="1:32">
      <c r="A956" s="90"/>
      <c r="B956" s="90"/>
      <c r="C956" s="90"/>
      <c r="D956" s="90"/>
      <c r="E956" s="90"/>
      <c r="F956" s="90"/>
      <c r="G956" s="90"/>
      <c r="H956" s="90"/>
      <c r="I956" s="86"/>
      <c r="J956" s="86"/>
      <c r="K956" s="86"/>
      <c r="L956" s="86"/>
      <c r="M956" s="86"/>
      <c r="N956" s="90"/>
      <c r="O956" s="86"/>
      <c r="P956" s="86"/>
      <c r="Q956" s="90"/>
      <c r="R956" s="86"/>
      <c r="S956" s="118"/>
      <c r="T956" s="214"/>
      <c r="U956" s="90"/>
      <c r="V956" s="214"/>
      <c r="W956" s="86"/>
      <c r="X956" s="86"/>
      <c r="Y956" s="86"/>
      <c r="Z956" s="90"/>
      <c r="AA956" s="86"/>
      <c r="AB956" s="86"/>
      <c r="AC956" s="86"/>
      <c r="AD956" s="86"/>
      <c r="AE956" s="86"/>
      <c r="AF956" s="86"/>
    </row>
    <row r="957" ht="12.5" spans="1:32">
      <c r="A957" s="90"/>
      <c r="B957" s="90"/>
      <c r="C957" s="90"/>
      <c r="D957" s="90"/>
      <c r="E957" s="90"/>
      <c r="F957" s="90"/>
      <c r="G957" s="90"/>
      <c r="H957" s="90"/>
      <c r="I957" s="86"/>
      <c r="J957" s="86"/>
      <c r="K957" s="86"/>
      <c r="L957" s="86"/>
      <c r="M957" s="86"/>
      <c r="N957" s="90"/>
      <c r="O957" s="86"/>
      <c r="P957" s="86"/>
      <c r="Q957" s="90"/>
      <c r="R957" s="86"/>
      <c r="S957" s="118"/>
      <c r="T957" s="214"/>
      <c r="U957" s="90"/>
      <c r="V957" s="214"/>
      <c r="W957" s="86"/>
      <c r="X957" s="86"/>
      <c r="Y957" s="86"/>
      <c r="Z957" s="90"/>
      <c r="AA957" s="86"/>
      <c r="AB957" s="86"/>
      <c r="AC957" s="86"/>
      <c r="AD957" s="86"/>
      <c r="AE957" s="86"/>
      <c r="AF957" s="86"/>
    </row>
    <row r="958" ht="12.5" spans="1:32">
      <c r="A958" s="90"/>
      <c r="B958" s="90"/>
      <c r="C958" s="90"/>
      <c r="D958" s="90"/>
      <c r="E958" s="90"/>
      <c r="F958" s="90"/>
      <c r="G958" s="90"/>
      <c r="H958" s="90"/>
      <c r="I958" s="86"/>
      <c r="J958" s="86"/>
      <c r="K958" s="86"/>
      <c r="L958" s="86"/>
      <c r="M958" s="86"/>
      <c r="N958" s="90"/>
      <c r="O958" s="86"/>
      <c r="P958" s="86"/>
      <c r="Q958" s="90"/>
      <c r="R958" s="86"/>
      <c r="S958" s="118"/>
      <c r="T958" s="214"/>
      <c r="U958" s="90"/>
      <c r="V958" s="214"/>
      <c r="W958" s="86"/>
      <c r="X958" s="86"/>
      <c r="Y958" s="86"/>
      <c r="Z958" s="90"/>
      <c r="AA958" s="86"/>
      <c r="AB958" s="86"/>
      <c r="AC958" s="86"/>
      <c r="AD958" s="86"/>
      <c r="AE958" s="86"/>
      <c r="AF958" s="86"/>
    </row>
    <row r="959" ht="12.5" spans="1:32">
      <c r="A959" s="90"/>
      <c r="B959" s="90"/>
      <c r="C959" s="90"/>
      <c r="D959" s="90"/>
      <c r="E959" s="90"/>
      <c r="F959" s="90"/>
      <c r="G959" s="90"/>
      <c r="H959" s="90"/>
      <c r="I959" s="86"/>
      <c r="J959" s="86"/>
      <c r="K959" s="86"/>
      <c r="L959" s="86"/>
      <c r="M959" s="86"/>
      <c r="N959" s="90"/>
      <c r="O959" s="86"/>
      <c r="P959" s="86"/>
      <c r="Q959" s="90"/>
      <c r="R959" s="86"/>
      <c r="S959" s="118"/>
      <c r="T959" s="214"/>
      <c r="U959" s="90"/>
      <c r="V959" s="214"/>
      <c r="W959" s="86"/>
      <c r="X959" s="86"/>
      <c r="Y959" s="86"/>
      <c r="Z959" s="90"/>
      <c r="AA959" s="86"/>
      <c r="AB959" s="86"/>
      <c r="AC959" s="86"/>
      <c r="AD959" s="86"/>
      <c r="AE959" s="86"/>
      <c r="AF959" s="86"/>
    </row>
    <row r="960" ht="12.5" spans="1:32">
      <c r="A960" s="90"/>
      <c r="B960" s="90"/>
      <c r="C960" s="90"/>
      <c r="D960" s="90"/>
      <c r="E960" s="90"/>
      <c r="F960" s="90"/>
      <c r="G960" s="90"/>
      <c r="H960" s="90"/>
      <c r="I960" s="86"/>
      <c r="J960" s="86"/>
      <c r="K960" s="86"/>
      <c r="L960" s="86"/>
      <c r="M960" s="86"/>
      <c r="N960" s="90"/>
      <c r="O960" s="86"/>
      <c r="P960" s="86"/>
      <c r="Q960" s="90"/>
      <c r="R960" s="86"/>
      <c r="S960" s="118"/>
      <c r="T960" s="214"/>
      <c r="U960" s="90"/>
      <c r="V960" s="214"/>
      <c r="W960" s="86"/>
      <c r="X960" s="86"/>
      <c r="Y960" s="86"/>
      <c r="Z960" s="90"/>
      <c r="AA960" s="86"/>
      <c r="AB960" s="86"/>
      <c r="AC960" s="86"/>
      <c r="AD960" s="86"/>
      <c r="AE960" s="86"/>
      <c r="AF960" s="86"/>
    </row>
    <row r="961" ht="12.5" spans="1:32">
      <c r="A961" s="90"/>
      <c r="B961" s="90"/>
      <c r="C961" s="90"/>
      <c r="D961" s="90"/>
      <c r="E961" s="90"/>
      <c r="F961" s="90"/>
      <c r="G961" s="90"/>
      <c r="H961" s="90"/>
      <c r="I961" s="86"/>
      <c r="J961" s="86"/>
      <c r="K961" s="86"/>
      <c r="L961" s="86"/>
      <c r="M961" s="86"/>
      <c r="N961" s="90"/>
      <c r="O961" s="86"/>
      <c r="P961" s="86"/>
      <c r="Q961" s="90"/>
      <c r="R961" s="86"/>
      <c r="S961" s="118"/>
      <c r="T961" s="214"/>
      <c r="U961" s="90"/>
      <c r="V961" s="214"/>
      <c r="W961" s="86"/>
      <c r="X961" s="86"/>
      <c r="Y961" s="86"/>
      <c r="Z961" s="90"/>
      <c r="AA961" s="86"/>
      <c r="AB961" s="86"/>
      <c r="AC961" s="86"/>
      <c r="AD961" s="86"/>
      <c r="AE961" s="86"/>
      <c r="AF961" s="86"/>
    </row>
    <row r="962" ht="13.25" spans="1:32">
      <c r="A962" s="90"/>
      <c r="B962" s="450"/>
      <c r="C962" s="450"/>
      <c r="D962" s="450"/>
      <c r="E962" s="450"/>
      <c r="F962" s="450"/>
      <c r="G962" s="450"/>
      <c r="H962" s="450"/>
      <c r="I962" s="451"/>
      <c r="J962" s="451"/>
      <c r="K962" s="451"/>
      <c r="L962" s="86"/>
      <c r="M962" s="86"/>
      <c r="N962" s="90"/>
      <c r="O962" s="86"/>
      <c r="P962" s="86"/>
      <c r="Q962" s="90"/>
      <c r="R962" s="86"/>
      <c r="S962" s="118"/>
      <c r="T962" s="214"/>
      <c r="U962" s="90"/>
      <c r="V962" s="214"/>
      <c r="W962" s="86"/>
      <c r="X962" s="86"/>
      <c r="Y962" s="86"/>
      <c r="Z962" s="90"/>
      <c r="AA962" s="86"/>
      <c r="AB962" s="86"/>
      <c r="AC962" s="86"/>
      <c r="AD962" s="86"/>
      <c r="AE962" s="86"/>
      <c r="AF962" s="86"/>
    </row>
  </sheetData>
  <autoFilter xmlns:etc="http://www.wps.cn/officeDocument/2017/etCustomData" ref="A2:AF63" etc:filterBottomFollowUsedRange="0">
    <filterColumn colId="1">
      <filters>
        <filter val="Monica"/>
        <filter val="Monica Mao"/>
      </filters>
    </filterColumn>
    <extLst/>
  </autoFilter>
  <mergeCells count="69">
    <mergeCell ref="B1:P1"/>
    <mergeCell ref="Q1:R1"/>
    <mergeCell ref="S1:U1"/>
    <mergeCell ref="V1:W1"/>
    <mergeCell ref="X1:AD1"/>
    <mergeCell ref="A1:A2"/>
    <mergeCell ref="A9:A10"/>
    <mergeCell ref="B16:B17"/>
    <mergeCell ref="B61:B62"/>
    <mergeCell ref="C16:C17"/>
    <mergeCell ref="C61:C62"/>
    <mergeCell ref="D16:D17"/>
    <mergeCell ref="E16:E17"/>
    <mergeCell ref="F9:F11"/>
    <mergeCell ref="F13:F15"/>
    <mergeCell ref="F16:F17"/>
    <mergeCell ref="F18:F26"/>
    <mergeCell ref="F27:F29"/>
    <mergeCell ref="F30:F32"/>
    <mergeCell ref="F33:F35"/>
    <mergeCell ref="F36:F38"/>
    <mergeCell ref="F39:F41"/>
    <mergeCell ref="F42:F44"/>
    <mergeCell ref="F61:F62"/>
    <mergeCell ref="G9:G11"/>
    <mergeCell ref="G13:G15"/>
    <mergeCell ref="G18:G26"/>
    <mergeCell ref="G27:G29"/>
    <mergeCell ref="G30:G32"/>
    <mergeCell ref="G33:G35"/>
    <mergeCell ref="G36:G38"/>
    <mergeCell ref="G39:G41"/>
    <mergeCell ref="G42:G44"/>
    <mergeCell ref="G61:G62"/>
    <mergeCell ref="H9:H11"/>
    <mergeCell ref="H13:H15"/>
    <mergeCell ref="H16:H17"/>
    <mergeCell ref="H61:H62"/>
    <mergeCell ref="I9:I11"/>
    <mergeCell ref="I16:I17"/>
    <mergeCell ref="I61:I62"/>
    <mergeCell ref="J9:J11"/>
    <mergeCell ref="J16:J17"/>
    <mergeCell ref="J61:J62"/>
    <mergeCell ref="K9:K11"/>
    <mergeCell ref="K13:K15"/>
    <mergeCell ref="K16:K17"/>
    <mergeCell ref="K61:K62"/>
    <mergeCell ref="L16:L17"/>
    <mergeCell ref="M16:M17"/>
    <mergeCell ref="M61:M62"/>
    <mergeCell ref="N16:N17"/>
    <mergeCell ref="N61:N62"/>
    <mergeCell ref="O16:O17"/>
    <mergeCell ref="O61:O62"/>
    <mergeCell ref="P61:P62"/>
    <mergeCell ref="Q9:Q11"/>
    <mergeCell ref="Q18:Q26"/>
    <mergeCell ref="R9:R11"/>
    <mergeCell ref="S9:S11"/>
    <mergeCell ref="V9:V11"/>
    <mergeCell ref="W9:W10"/>
    <mergeCell ref="X9:X10"/>
    <mergeCell ref="Y9:Y10"/>
    <mergeCell ref="Z9:Z10"/>
    <mergeCell ref="AA9:AA10"/>
    <mergeCell ref="AB9:AB10"/>
    <mergeCell ref="AC9:AC10"/>
    <mergeCell ref="I13:J15"/>
  </mergeCells>
  <dataValidations count="5">
    <dataValidation type="list" allowBlank="1" showErrorMessage="1" sqref="E20 E23 E26:E63">
      <formula1>"Madsion Park,Ink Ivy,510 Design,intelligent Design,Croscill,Beautyrest,Woolrich"</formula1>
    </dataValidation>
    <dataValidation type="list" allowBlank="1" showErrorMessage="1" sqref="A32 A42 A56 A58">
      <formula1>"Campaign Info Completed,Budget Approved by Zoe,Contract Signed,Influencers Confirmed by OPs,Product in Transit,Content Creation in Progress,Content Confirmed by OPs,Post Published,Not completed yet,Campaign Accepted by Influencer,Paid"</formula1>
    </dataValidation>
    <dataValidation type="list" allowBlank="1" showErrorMessage="1" sqref="A57 A3:A9 A11:A31 A33:A41 A43:A55 A59:A63">
      <formula1>"Campaign Info Completed,Payment Pending,Influencers Confirmed by OPs,Product in Transit,Content Creation in Progress,Content Confirmed by OPs,Post Published,Not completed yet,Campaign Accepted by Influencer"</formula1>
    </dataValidation>
    <dataValidation type="list" allowBlank="1" showErrorMessage="1" sqref="D3:D16 D18:D63">
      <formula1>"Kohls,Macys,Wayfair,Beyond,Target,JCP,Kirklands,HD,Belk,DL,Amazon,D2C,Social Media"</formula1>
    </dataValidation>
    <dataValidation type="list" allowBlank="1" showErrorMessage="1" sqref="E3:E16 E18:E19 E21:E22 E24:E25">
      <formula1>"Madsion Park,Ink Ivy,510 Design,intelligent Design,Croscill,Beutyrest"</formula1>
    </dataValidation>
  </dataValidations>
  <hyperlinks>
    <hyperlink ref="P3" r:id="rId1" display="https://www.kohls.com/product/prd-1874365/madison-park-marino-3-pc-quilted-coverlet-set.jsp?skuId=95769125&amp;search=1874365&amp;submit-search=web-regular"/>
    <hyperlink ref="R3" r:id="rId2" display="https://www.instagram.com/stephgratefulhome/"/>
    <hyperlink ref="V3" r:id="rId3" display="Stephanie Chavez"/>
    <hyperlink ref="P4" r:id="rId4" display="https://www.bedbathandbeyond.com/Bedding-Bath/Chelsea-Square-Himari-Diamond-Quilted-Ruffle-Edge-Comforter-Set/40608628/product.html"/>
    <hyperlink ref="R4" r:id="rId5" display="https://www.instagram.com/decoratingnewbuild_/"/>
    <hyperlink ref="V4" r:id="rId6" display="Nadira Kurtic"/>
    <hyperlink ref="P5" r:id="rId7" display="https://www.belk.com/p/madison-park-quebec-reversible-bedspread-set/710075211770949.html?dwvar_710075211770949_color=101322794481"/>
    <hyperlink ref="R5" r:id="rId8" display="https://www.instagram.com/home_sweet_retreat/"/>
    <hyperlink ref="V5" r:id="rId9" display="Lauren Elizabeth"/>
    <hyperlink ref="Y5" r:id="rId10" display="https://www.instagram.com/p/C-5HQ0fJna-/"/>
    <hyperlink ref="P6" r:id="rId11" display="https://www.homedepot.com/p/510-Design-Phoebe-3-Piece-Ivory-Microfiber-Full-Queen-Diamond-Quilted-Ruffle-Edge-Comforter-Set-HD0179000838035/330754263"/>
    <hyperlink ref="R6" r:id="rId12" display="https://www.instagram.com/homesweetlibot/"/>
    <hyperlink ref="V6" r:id="rId13" display="Natalie Libot"/>
    <hyperlink ref="Y6" r:id="rId14" display="https://www.instagram.com/p/C-1YRowsAUU/"/>
    <hyperlink ref="P7" r:id="rId15" display="https://www.kirklands.com/product/Indigo-Swivel-Upholstered-Wide-Seat-Accent-Chair/344659.uts"/>
    <hyperlink ref="R7" r:id="rId16" display="https://www.instagram.com/home.sweet.simple/"/>
    <hyperlink ref="V7" r:id="rId17" display="Jacquie Kliniske"/>
    <hyperlink ref="Y7" r:id="rId18" display="https://www.instagram.com/p/C_IzzxHpzv6/"/>
    <hyperlink ref="P8" r:id="rId19" display="https://www.jcpenney.com/p/510-design-avril-fluffy-ribbed-plush-midweight-comforter-set/ppr5008466426?pTmplType=regular&amp;redirectTerm=72231140042"/>
    <hyperlink ref="R8" r:id="rId20" display="https://www.instagram.com/liketobehome/"/>
    <hyperlink ref="V8" r:id="rId21" display="Amanda Proctor"/>
    <hyperlink ref="Y8" r:id="rId22" display="https://www.instagram.com/p/DAi3p59AplR/"/>
    <hyperlink ref="P9" r:id="rId23" display="https://www.jcpenney.com/p/madison-park-mansfield-oversized-antimicrobial-treated-3pc-bedspread-set/pp5005851221?pTmplType=regular&amp;catId=SearchResults&amp;searchTerm=mansfield&amp;productGridView=medium"/>
    <hyperlink ref="R9" r:id="rId24" display="https://www.instagram.com/decorcrushdaily/"/>
    <hyperlink ref="V9" r:id="rId25" display="Prity Biswas"/>
    <hyperlink ref="Y9" r:id="rId26" display="https://www.instagram.com/p/DA1MzUGv3Ov/"/>
    <hyperlink ref="P10" r:id="rId27" display="https://www.jcpenney.com/p/madison-park-egyptian-cotton-blanket/ppr5007643940?pTmplType=regular"/>
    <hyperlink ref="P11" r:id="rId28" display="https://www.jcpenney.com/p/madison-park-natalie-twisted-tab-light-filtering-tab-top-single-curtain-panel/ppr5007181582?pTmplType=regular&amp;catId=SearchResults&amp;searchTerm=natalie&amp;productGridView=medium&amp;badge=collection"/>
    <hyperlink ref="Y11" r:id="rId29" display="https://www.instagram.com/reel/DA4BXauvOKB/"/>
    <hyperlink ref="P12" r:id="rId30" display="https://www.macys.com/shop/product/madison-park-tuscany-quilt-sets?ID=6571402&amp;swatchColor=Ivory"/>
    <hyperlink ref="R12" r:id="rId31" display="https://www.instagram.com/lisahuhome/"/>
    <hyperlink ref="V12" r:id="rId32" display="Lisa Hu"/>
    <hyperlink ref="Y12" r:id="rId33" display="https://www.instagram.com/p/DAeIcQsy0Xo/"/>
    <hyperlink ref="P13" r:id="rId34" location="!color/205/size/41" display="https://www.designerliving.com/products/sharper-image/cooling-touch-oversized-down-alternative-comforter/b490/15921#!color/205/size/41 &#10;https://www.target.com/p/cotton-flannel-sheet-set-woolrich/-/A-89811312?preselect=89698926#lnk=sametab &#10;https://www.designerliving.com/products/all/1000-thread-count-heiq-smart-temperature-cotton-blend-4-pc-sheet-set/i1/13817#!color/205/size/37 "/>
    <hyperlink ref="R13" r:id="rId35" display="https://www.instagram.com/_u/afrankamom_"/>
    <hyperlink ref="P14" r:id="rId36" location="!img/ef8b37ee065f9870928da73a9d13e0a189d2a19c" display="https://www.designerliving.com/products/all/villa-3-piece-grey-duvet-set/i1/15092#!img/ef8b37ee065f9870928da73a9d13e0a189d2a19c&#10;https://www.designerliving.com/products/croscill-home/canova-decor-oblong-pillow/b410/15095#!img/88021a37fa1c4c040b7940af8aba293b00b9c2a5 &#10;https://www.designerliving.com/products/croscill-home/florio-square-decor-pillow/b410/15096#!img/fdd4a478626f4d8d3f5f7cf782823a8a94d9997a &#10;https://www.designerliving.com/products/croscill-home/perla-european-pillow-sham/b410/14891#!img/7d7c4eb0cb6cce82b9b3bd7b6326ee18116d3695 &#10;https://www.designerliving.com/products/croscill-home/melodia-square-decor-pillow/b410/15097#!img/9e54209870e38cb99c899e9a85c4ae99dd79af5c "/>
    <hyperlink ref="R14" r:id="rId37" display="https://www.instagram.com/_u/hluizpresents"/>
    <hyperlink ref="V14" r:id="rId38" display="H. Luiz Martinez"/>
    <hyperlink ref="Y14" r:id="rId39" display="https://www.instagram.com/p/DAi8y5nRNhS/"/>
    <hyperlink ref="P15" r:id="rId40" location="!img/59e08d262c611f9d7e093a58b7bdeb49792bc7de" display="https://www.designerliving.com/products/all/salar-3-piece-printed-cotton-quilt-set-with-trims/i1/14763#!img/59e08d262c611f9d7e093a58b7bdeb49792bc7de"/>
    <hyperlink ref="R15" r:id="rId41" display="https://www.instagram.com/_u/nupiiee"/>
    <hyperlink ref="V15" r:id="rId42" display="Nupur Patel"/>
    <hyperlink ref="Y15" r:id="rId43" display="https://www.instagram.com/p/DA6G4yaOPrt/&#10;https://www.tiktok.com/@nupiiee/video/7423789870130253098 "/>
    <hyperlink ref="P16" r:id="rId44" display="https://www.amazon.com/dp/B01IN374IG/ref=twister_B09MBZX93L/ref=as_li_ss_tl?tag=202266-9sa0pbzeog-20&amp;linkCode=ll1&amp;ascsubtag=srctok-88ce462ff99d694d&amp;btn_ref=srctok-88ce462ff99d694d&amp;th=1https://www.amazon.com/dp/B00ZHMVDXE/ref=twister_B09MBZX93L/ref=as_li_ss_tl?tag=202266-9sa0pbzeog-20&amp;linkCode=ll1&amp;ascsubtag=srctok-88ce462ff99d694d&amp;btn_ref=srctok-88ce462ff99d694d&amp;th=1"/>
    <hyperlink ref="R16" r:id="rId45" display="https://www.instagram.com/myhomeinlittlesquares/"/>
    <hyperlink ref="V16" r:id="rId46" display="Vanessa Ruiz"/>
    <hyperlink ref="Y16" r:id="rId47" display="https://www.instagram.com/p/DBPqtxPy872/&#10;https://www.tiktok.com/@myhomeinlittlesquares/video/7426945790418881835 "/>
    <hyperlink ref="P17" r:id="rId48" display="https://www.amazon.com/dp/B00ZHMVDXE/ref=twister_B09MBZX93L/ref=as_li_ss_tl?tag=202266-9sa0pbzeog-20&amp;linkCode=ll1&amp;ascsubtag=srctok-88ce462ff99d694d&amp;btn_ref=srctok-88ce462ff99d694d&amp;th=1"/>
    <hyperlink ref="R17" r:id="rId49" display="https://www.instagram.com/tonedelements/"/>
    <hyperlink ref="V17" r:id="rId50" display="Vini Gandhi"/>
    <hyperlink ref="Y17" r:id="rId51" display="https://www.instagram.com/p/DBL5M_MJbyB/ &#10;https://www.tiktok.com/@tonedelements/video/7426408048316468522 "/>
    <hyperlink ref="P18" r:id="rId52" display="https://www.kohls.com/product/prd-6659979/510-design-porter-soft-washed-pleated-comforter-set.jsp"/>
    <hyperlink ref="Q18" location="'Kohls FB Group'!A1" display="FB Group"/>
    <hyperlink ref="P19" r:id="rId53" display="https://www.kohls.com/product/prd-1888524/madison-park-vanessa-9-pc-comforter-set.jsp?skuId=1888524&amp;search=1888524&amp;submit-search=web-regular"/>
    <hyperlink ref="P20" r:id="rId54" display="https://www.kohls.com/product/prd-3210515/woolrich-burlington-berber-fleece-blanket.jsp?skuId=3210515&amp;search=3210515&amp;submit-search=web-regular"/>
    <hyperlink ref="P21" r:id="rId55" display="https://www.kohls.com/product/prd-6659975/510-design-boulder-stripe-pieced-faux-suede-comforter-set.jsp?color=Brown&amp;prdPV=5&amp;isClearance=false"/>
    <hyperlink ref="P22" r:id="rId56" display="https://www.kohls.com/product/prd-3104522/madison-park-pioneer-7-piece-plaid-comforter-set.jsp?skuId=3104522&amp;search=3104522&amp;submit-search=web-regular"/>
    <hyperlink ref="P23" r:id="rId57" display="https://www.kohls.com/product/prd-3228309/woolrich-alton-plush-to-sherpa-fleece-comforter-set.jsp?skuId=3228309&amp;search=3228309&amp;submit-search=web-regular"/>
    <hyperlink ref="P24" r:id="rId58" display="https://www.kohls.com/product/prd-7131980/510-design-kyla-double-diamond-quilted-teddy-comforter-set.jsp"/>
    <hyperlink ref="P25" r:id="rId59" display="https://www.kohls.com/product/prd-1965920/madison-park-vivian-7-pc-comforter-set.jsp?skuId=1965920&amp;search=1965920&amp;submit-search=web-regular"/>
    <hyperlink ref="P26" r:id="rId60" display="https://www.kohls.com/product/prd-2385320/beautyrest-plush-heated-blanket.jsp?skuId=2385320&amp;search=2385320&amp;submit-search=web-regular"/>
    <hyperlink ref="P27" r:id="rId61" display="https://www.kohls.com/product/prd-6659975/510-design-boulder-stripe-pieced-faux-suede-comforter-set.jsp?color=Brown&amp;prdPV=1&amp;isClearance=false"/>
    <hyperlink ref="R27" r:id="rId62" display="https://www.instagram.com/myhillcountrylife/"/>
    <hyperlink ref="P28" r:id="rId63" display="https://www.kohls.com/product/prd-3869028/madison-park-margot-luxury-back-print-long-fur-comforter-set.jsp?skuId=3869028&amp;search=3869028&amp;submit-search=web-regular"/>
    <hyperlink ref="R28" r:id="rId62" display="https://www.instagram.com/myhillcountrylife/"/>
    <hyperlink ref="P29" r:id="rId64" display="https://www.kohls.com/product/prd-6242925/beautyrest-waffle-weave-lightweight-breathable-cotton-blanket.jsp?skuId=6242925&amp;search=6242925&amp;submit-search=web-regular"/>
    <hyperlink ref="R29" r:id="rId62" display="https://www.instagram.com/myhillcountrylife/"/>
    <hyperlink ref="V29" r:id="rId65" display="Bailey"/>
    <hyperlink ref="Y29" r:id="rId66" display="https://www.instagram.com/p/DCIJzrJRpDM/"/>
    <hyperlink ref="P30" r:id="rId67" display="https://www.kohls.com/product/prd-6659976/510-design-camden-chambray-print-solid-comforter-set.jsp?color=Grey&amp;prdPV=1"/>
    <hyperlink ref="R30" r:id="rId49" display="https://www.instagram.com/tonedelements/"/>
    <hyperlink ref="P31" r:id="rId68" display="https://www.kohls.com/product/prd-1965886/madison-park-teagan-7-pc-comforter-set.jsp?color=Navy&amp;prdPV=1"/>
    <hyperlink ref="R31" r:id="rId49" display="https://www.instagram.com/tonedelements/"/>
    <hyperlink ref="P32" r:id="rId69" display="https://www.kohls.com/product/prd-2385320/beautyrest-plush-heated-blanket.jsp?color=Gray&amp;prdPV=1"/>
    <hyperlink ref="R32" r:id="rId70" display="https://www.instagram.com/house_of_interior_decor"/>
    <hyperlink ref="V32" r:id="rId71" display="Stacyann Scafe"/>
    <hyperlink ref="Y32" r:id="rId72" display="https://www.instagram.com/p/DCuEfUppfoT/&#10;https://www.tiktok.com/@house_of_interior_decor/video/7440976748713659694 "/>
    <hyperlink ref="P33" r:id="rId73" display="https://www.kohls.com/product/prd-7131980/510-design-kyla-double-diamond-quilted-teddy-comforter-set.jsp?color=Gray&amp;prdPV=1"/>
    <hyperlink ref="R33" r:id="rId74" display="https://www.instagram.com/thefuenteslife/"/>
    <hyperlink ref="V33" r:id="rId75" display="Harumis Diaz"/>
    <hyperlink ref="Y33" r:id="rId76" display="https://www.instagram.com/p/DDNGpRhvc7_/&#10;https://www.tiktok.com/@harumisdiaz/video/7444985800955252014 "/>
    <hyperlink ref="P34" r:id="rId77" display="https://www.kohls.com/product/prd-1888524/madison-park-vanessa-9-pc-comforter-set.jsp?color=Coral&amp;prdPV=1&amp;isClearance=false"/>
    <hyperlink ref="R34" r:id="rId74" display="https://www.instagram.com/thefuenteslife/"/>
    <hyperlink ref="P35" r:id="rId78" display="https://www.kohls.com/product/prd-3228309/woolrich-alton-plush-to-sherpa-fleece-comforter-set.jsp?color=Red%20Black&amp;prdPV=1&amp;isClearance=false"/>
    <hyperlink ref="R35" r:id="rId74" display="https://www.instagram.com/thefuenteslife/"/>
    <hyperlink ref="P36" r:id="rId61" display="https://www.kohls.com/product/prd-6659975/510-design-boulder-stripe-pieced-faux-suede-comforter-set.jsp?color=Brown&amp;prdPV=1&amp;isClearance=false"/>
    <hyperlink ref="R36" r:id="rId79" display="https://www.instagram.com/nellabellacasa/"/>
    <hyperlink ref="P37" r:id="rId63" display="https://www.kohls.com/product/prd-6242925/beautyrest-waffle-weave-lightweight-breathable-cotton-blanket.jsp?skuId=6242925&amp;search=6242925&amp;submit-search=web-regular"/>
    <hyperlink ref="R37" r:id="rId80" display="https://www.instagram.com/mariangelmelano/"/>
    <hyperlink ref="V37" r:id="rId81" display="Mariangel Melano"/>
    <hyperlink ref="Y37" r:id="rId82" display="https://www.instagram.com/p/DCE8_v2x_ho/"/>
    <hyperlink ref="P38" r:id="rId61" display="https://www.kohls.com/product/prd-6659975/510-design-boulder-stripe-pieced-faux-suede-comforter-set.jsp?color=Brown&amp;prdPV=1&amp;isClearance=false"/>
    <hyperlink ref="R38" r:id="rId79" display="https://www.instagram.com/nellabellacasa/"/>
    <hyperlink ref="P39" r:id="rId67" display="https://www.kohls.com/product/prd-6659976/510-design-camden-chambray-print-solid-comforter-set.jsp?color=Grey&amp;prdPV=1"/>
    <hyperlink ref="R39" r:id="rId83" display="https://www.instagram.com/sawsanhome/"/>
    <hyperlink ref="V39" r:id="rId84" display="Sawsan Snaif"/>
    <hyperlink ref="P40" r:id="rId68" display="https://www.kohls.com/product/prd-1965886/madison-park-teagan-7-pc-comforter-set.jsp?color=Navy&amp;prdPV=1"/>
    <hyperlink ref="R40" r:id="rId85" display="https://www.instagram.com/kaitlynhomestyle/&#10;"/>
    <hyperlink ref="P41" r:id="rId69" display="https://www.kohls.com/product/prd-2385320/beautyrest-plush-heated-blanket.jsp?color=Gray&amp;prdPV=1"/>
    <hyperlink ref="R41" r:id="rId85" display="https://www.instagram.com/home_decor_ray/"/>
    <hyperlink ref="V41" r:id="rId86" display="Raysa Caceres"/>
    <hyperlink ref="P42" r:id="rId73" display="https://www.kohls.com/product/prd-7131980/510-design-kyla-double-diamond-quilted-teddy-comforter-set.jsp?color=Gray&amp;prdPV=1"/>
    <hyperlink ref="R42" r:id="rId87" display="https://www.instagram.com/timberandhive/"/>
    <hyperlink ref="V42" r:id="rId88" display="Melanie Melton"/>
    <hyperlink ref="Y42" r:id="rId89" display="https://www.instagram.com/p/DDAU5HZpxaS/&#10;https://www.tiktok.com/@timberandhive/video/7443138051229928734 "/>
    <hyperlink ref="P43" r:id="rId77" display="https://www.kohls.com/product/prd-1888524/madison-park-vanessa-9-pc-comforter-set.jsp?color=Coral&amp;prdPV=1&amp;isClearance=false"/>
    <hyperlink ref="R43" r:id="rId87" display="https://www.instagram.com/timberandhive/"/>
    <hyperlink ref="P44" r:id="rId78" display="https://www.kohls.com/product/prd-3228309/woolrich-alton-plush-to-sherpa-fleece-comforter-set.jsp?color=Red%20Black&amp;prdPV=1&amp;isClearance=false"/>
    <hyperlink ref="R44" r:id="rId87" display="https://www.instagram.com/timberandhive/"/>
    <hyperlink ref="P45" r:id="rId90" display="https://www.macys.com/shop/product/madison-park-veronica-floral-tufted-comforter-sets?ID=10017460&amp;cm_kws=10017460"/>
    <hyperlink ref="R45" r:id="rId91" display="https://www.instagram.com/affordableretailtherapy"/>
    <hyperlink ref="V45" r:id="rId92" display="Estrella Santana"/>
    <hyperlink ref="Y45" r:id="rId93" display="https://www.instagram.com/p/DCulZ1HyAo4/"/>
    <hyperlink ref="P46" r:id="rId94" display="https://www.macys.com/shop/product/madison-park-palmer-faux-suede-7-pc.-comforter-sets?ID=5202091&amp;cm_kws=5202091"/>
    <hyperlink ref="R46" r:id="rId95" display="https://www.instagram.com/sweethomeandfamily/"/>
    <hyperlink ref="V46" r:id="rId96" display="Neslihan Kahraman-Black Friday"/>
    <hyperlink ref="Y46" r:id="rId97" display="https://www.instagram.com/p/DCuP7hzpBab/ "/>
    <hyperlink ref="P47" r:id="rId98" display="https://www.macys.com/shop/product/510-design-porter-washed-pleated-duvet-cover-sets?ID=17203256&amp;swatchColor=Black"/>
    <hyperlink ref="R47" r:id="rId99" display="https://www.instagram.com/woodfinshome/"/>
    <hyperlink ref="V47" r:id="rId100" display="Natalie Woodfin"/>
    <hyperlink ref="P48" r:id="rId101" display="https://www.macys.com/shop/product/madison-park-dawn-9-pc.comforter-sets?ID=6044025&amp;cm_kws=6044025"/>
    <hyperlink ref="R48" r:id="rId102" display="https://www.instagram.com/thehouseilove"/>
    <hyperlink ref="P49" r:id="rId103" display="https://www.macys.com/shop/product/madison-park-signature-essence-clipped-jacquard-comforter-sets?ID=17606545&amp;cm_kws=17606545"/>
    <hyperlink ref="R49" r:id="rId8" display="https://www.instagram.com/home_sweet_retreat/"/>
    <hyperlink ref="V49" r:id="rId104" display="Lauren Einig"/>
    <hyperlink ref="Y49" r:id="rId105" display="https://www.instagram.com/p/DCtzjSiRBPW/"/>
    <hyperlink ref="P50" r:id="rId106" display="https://www.macys.com/shop/product/madison-park-attingham-quilt-sets?ID=6294088&amp;swatchColor=Beige"/>
    <hyperlink ref="R50" r:id="rId95" display="https://www.instagram.com/sweethomeandfamily/"/>
    <hyperlink ref="V50" r:id="rId107" display="Neslihan Kahraman - Gifts You'll Love"/>
    <hyperlink ref="P51" r:id="rId108" display="https://www.macys.com/shop/product/madison-park-signature-essence-clipped-jacquard-comforter-sets?ID=14541854"/>
    <hyperlink ref="R51" r:id="rId16" display="https://www.instagram.com/home.sweet.simple/"/>
    <hyperlink ref="V51" r:id="rId109" display="Jacquie Kliniske"/>
    <hyperlink ref="P52" r:id="rId110" display="https://www.macys.com/shop/product/510-design-ramsey-embroidered-comforter-sets?ID=7144109&amp;cm_kws=7144109"/>
    <hyperlink ref="R52" r:id="rId12" display="https://www.instagram.com/homesweetlibot/"/>
    <hyperlink ref="P53" r:id="rId111" display="https://www.macys.com/shop/product/madison-park-vienna-7-pc.-comforter-sets?ID=6043953&amp;cm_kws=6043953"/>
    <hyperlink ref="R53" r:id="rId112" display="https://www.instagram.com/glamorous_fabulous_decor/"/>
    <hyperlink ref="V53" r:id="rId113" display="Chirine Houeidi"/>
    <hyperlink ref="P54" r:id="rId114" display="https://www.macys.com/shop/product/madison-park-emilia-jacquard-12-pc.-comforter-sets?ID=12129182&amp;cm_kws=12129182"/>
    <hyperlink ref="R54" r:id="rId115" display="https://www.instagram.com/wadupbeee/"/>
    <hyperlink ref="V54" r:id="rId116" display="Bee Pham"/>
    <hyperlink ref="P55" r:id="rId117" display="https://www.jcpenney.com/p/beautyrest-1000-thread-count-temperature-regulating-antimicrobial-sheet-set/ppr5008150042?pTmplType=regular"/>
    <hyperlink ref="R55" r:id="rId80" display="https://www.instagram.com/mariangelmelano/"/>
    <hyperlink ref="P56" r:id="rId117" display="https://www.jcpenney.com/p/beautyrest-1000-thread-count-temperature-regulating-antimicrobial-sheet-set/ppr5008150042?pTmplType=regular"/>
    <hyperlink ref="R56" r:id="rId45" display="https://www.instagram.com/myhomeinlittlesquares/"/>
    <hyperlink ref="V56" r:id="rId118" display="Vanessa Baldizon"/>
    <hyperlink ref="Y56" r:id="rId119" display="https://www.instagram.com/reel/DC4TohhvpEG/?utm_source=ig_web_copy_link&amp;igsh=MzRlODBiNWFlZA=="/>
    <hyperlink ref="P57" r:id="rId120" display="https://www.jcpenney.com/p/madison-park-signature-luxor-6-pc-solid-bath-towel-set/ppr5007901240?pTmplType=regular&amp;catId=SearchResults&amp;searchTerm=madison+park+luxor&amp;productGridView=medium"/>
    <hyperlink ref="R57" r:id="rId121" display="https://www.instagram.com/domesticatedjeanie/"/>
    <hyperlink ref="V57" r:id="rId122" display="Carly Hundt"/>
    <hyperlink ref="Y57" r:id="rId123" display="https://www.instagram.com/reel/DDEykyFx5B2/?utm_source=ig_web_copy_link&amp;igsh=MzRlODBiNWFlZA=="/>
    <hyperlink ref="P58" r:id="rId120" display="https://www.jcpenney.com/p/madison-park-signature-luxor-6-pc-solid-bath-towel-set/ppr5007901240?pTmplType=regular&amp;catId=SearchResults&amp;searchTerm=madison+park+luxor&amp;productGridView=medium"/>
    <hyperlink ref="R58" r:id="rId124" display="https://www.instagram.com/aylinzorlular"/>
    <hyperlink ref="V58" r:id="rId125" display="Aylin Zolular"/>
    <hyperlink ref="Y58" r:id="rId126" display="https://www.instagram.com/reel/DDFBYEExlqY/?utm_source=ig_web_copy_link&amp;igsh=MzRlODBiNWFlZA=="/>
    <hyperlink ref="P59" r:id="rId127" display="https://www.kohls.com/product/prd-7052986/inkivy-benson-upholstered-dining-chairs-with-arms-set-of-2.jsp?skuid=68534737&amp;ci_mcc=ci&amp;utm_campaign=ACCENT%20FURNITURE&amp;utm_medium=CSE&amp;utm_source=bing&amp;CID=shopping20&amp;utm_campaignid=401704869&amp;utm_adgroupid=1239149852749485&amp;gclid=ed0d6e652b561f624bd2094ffe3291ce&amp;gclsrc=3p.ds&amp;msclkid=ed0d6e652b561f624bd2094ffe3291ce"/>
    <hyperlink ref="R59" r:id="rId128" display="https://www.instagram.com/rachelnorstrom/profilecard/?igsh=MzRlODBiNWFlZA=="/>
    <hyperlink ref="V59" r:id="rId129" display="https://drive.google.com/drive/folders/11wEOdW8iKAd3rZpBxErHcM2MO5WsUALD"/>
    <hyperlink ref="P60" r:id="rId130" location="lnk=sametab" display="https://www.target.com/p/lilbeth-beaded-arch-wall-decor-mirror-gold-madison-park/-/A-89673070#lnk=sametab"/>
    <hyperlink ref="R60" r:id="rId128" display="https://www.instagram.com/rachelnorstrom/profilecard/?igsh=MzRlODBiNWFlZA=="/>
    <hyperlink ref="O61" r:id="rId131" display="https://docs.google.com/spreadsheets/d/1jTeihgfaOdS1wpfgBitnWjqCaEz-oi_StAfvOYrgLaI/edit?usp=sharing"/>
    <hyperlink ref="R61" r:id="rId83" display="https://www.instagram.com/sawsanhome/"/>
    <hyperlink ref="R62" r:id="rId132" display="https://www.instagram.com/aubreney"/>
    <hyperlink ref="P63" r:id="rId133" display="https://noxl.ink/sKhu4u"/>
    <hyperlink ref="R63" r:id="rId134" display="https://www.instagram.com/hannah.is.home/"/>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J999"/>
  <sheetViews>
    <sheetView workbookViewId="0">
      <selection activeCell="A1" sqref="A1"/>
    </sheetView>
  </sheetViews>
  <sheetFormatPr defaultColWidth="12.6272727272727" defaultRowHeight="15.75" customHeight="1"/>
  <cols>
    <col min="1" max="1" width="17.5" customWidth="1"/>
    <col min="11" max="11" width="20" customWidth="1"/>
    <col min="13" max="13" width="18.7545454545455" customWidth="1"/>
    <col min="15" max="15" width="33.5" customWidth="1"/>
    <col min="16" max="16" width="34.3818181818182" customWidth="1"/>
    <col min="20" max="20" width="19.2545454545455" customWidth="1"/>
    <col min="22" max="22" width="12.2545454545455" customWidth="1"/>
    <col min="23" max="23" width="20.6272727272727" customWidth="1"/>
    <col min="24" max="24" width="17" customWidth="1"/>
    <col min="30" max="30" width="15.6272727272727" customWidth="1"/>
  </cols>
  <sheetData>
    <row r="1" ht="39" spans="1:36">
      <c r="A1" s="367" t="s">
        <v>18</v>
      </c>
      <c r="B1" s="368" t="s">
        <v>6</v>
      </c>
      <c r="C1" s="368" t="s">
        <v>7</v>
      </c>
      <c r="D1" s="368" t="s">
        <v>8</v>
      </c>
      <c r="E1" s="368" t="s">
        <v>12</v>
      </c>
      <c r="F1" s="368" t="s">
        <v>9</v>
      </c>
      <c r="G1" s="368" t="s">
        <v>1286</v>
      </c>
      <c r="H1" s="368" t="s">
        <v>1287</v>
      </c>
      <c r="I1" s="368" t="s">
        <v>1288</v>
      </c>
      <c r="J1" s="368" t="s">
        <v>1289</v>
      </c>
      <c r="K1" s="368" t="s">
        <v>1290</v>
      </c>
      <c r="L1" s="368" t="s">
        <v>1291</v>
      </c>
      <c r="M1" s="368" t="s">
        <v>1292</v>
      </c>
      <c r="N1" s="368" t="s">
        <v>15</v>
      </c>
      <c r="O1" s="368" t="s">
        <v>1293</v>
      </c>
      <c r="P1" s="370" t="s">
        <v>1294</v>
      </c>
      <c r="Q1" s="368" t="s">
        <v>1739</v>
      </c>
      <c r="R1" s="368" t="s">
        <v>1740</v>
      </c>
      <c r="S1" s="368" t="s">
        <v>1741</v>
      </c>
      <c r="T1" s="368" t="s">
        <v>10</v>
      </c>
      <c r="U1" s="368" t="s">
        <v>1742</v>
      </c>
      <c r="V1" s="368" t="s">
        <v>124</v>
      </c>
      <c r="W1" s="368" t="s">
        <v>20</v>
      </c>
      <c r="X1" s="368" t="s">
        <v>21</v>
      </c>
      <c r="Y1" s="368" t="s">
        <v>22</v>
      </c>
      <c r="Z1" s="368" t="s">
        <v>23</v>
      </c>
      <c r="AA1" s="368" t="s">
        <v>24</v>
      </c>
      <c r="AB1" s="368" t="s">
        <v>26</v>
      </c>
      <c r="AC1" s="368" t="s">
        <v>1295</v>
      </c>
      <c r="AD1" s="368" t="s">
        <v>1743</v>
      </c>
      <c r="AE1" s="368" t="s">
        <v>1744</v>
      </c>
      <c r="AF1" s="368" t="s">
        <v>1745</v>
      </c>
      <c r="AG1" s="368" t="s">
        <v>1746</v>
      </c>
      <c r="AH1" s="368"/>
      <c r="AI1" s="86"/>
      <c r="AJ1" s="86"/>
    </row>
    <row r="2" ht="75.75" customHeight="1" spans="1:36">
      <c r="A2" s="13" t="s">
        <v>1497</v>
      </c>
      <c r="B2" s="47" t="s">
        <v>1715</v>
      </c>
      <c r="C2" s="369">
        <v>45609</v>
      </c>
      <c r="D2" s="47" t="s">
        <v>1728</v>
      </c>
      <c r="E2" s="47" t="s">
        <v>1403</v>
      </c>
      <c r="F2" s="47" t="s">
        <v>1747</v>
      </c>
      <c r="G2" s="47" t="s">
        <v>1748</v>
      </c>
      <c r="H2" s="47" t="s">
        <v>1749</v>
      </c>
      <c r="I2" s="369">
        <v>45611</v>
      </c>
      <c r="J2" s="47" t="s">
        <v>1750</v>
      </c>
      <c r="K2" s="371" t="s">
        <v>1751</v>
      </c>
      <c r="L2" s="47" t="s">
        <v>1752</v>
      </c>
      <c r="M2" s="371" t="s">
        <v>1753</v>
      </c>
      <c r="N2" s="47" t="s">
        <v>1733</v>
      </c>
      <c r="O2" s="371" t="s">
        <v>1754</v>
      </c>
      <c r="P2" s="16" t="s">
        <v>1755</v>
      </c>
      <c r="Q2" s="15" t="s">
        <v>1756</v>
      </c>
      <c r="R2" s="15" t="s">
        <v>1757</v>
      </c>
      <c r="S2" s="15" t="s">
        <v>1758</v>
      </c>
      <c r="T2" s="15" t="s">
        <v>1759</v>
      </c>
      <c r="U2" s="16" t="s">
        <v>1760</v>
      </c>
      <c r="V2" s="13" t="s">
        <v>1761</v>
      </c>
      <c r="W2" s="11" t="s">
        <v>1762</v>
      </c>
      <c r="X2" s="372">
        <v>770242528070</v>
      </c>
      <c r="Y2" s="15"/>
      <c r="AA2" s="14"/>
      <c r="AB2" s="13" t="s">
        <v>1763</v>
      </c>
      <c r="AC2" s="14"/>
      <c r="AD2" s="15"/>
      <c r="AE2" s="14"/>
      <c r="AF2" s="14"/>
      <c r="AG2" s="14"/>
      <c r="AH2" s="14"/>
      <c r="AI2" s="86"/>
      <c r="AJ2" s="86"/>
    </row>
    <row r="3" ht="78" customHeight="1" spans="1:36">
      <c r="A3" s="13" t="s">
        <v>1497</v>
      </c>
      <c r="B3" s="237"/>
      <c r="C3" s="237"/>
      <c r="D3" s="237"/>
      <c r="E3" s="237"/>
      <c r="F3" s="237"/>
      <c r="G3" s="237"/>
      <c r="H3" s="237"/>
      <c r="I3" s="237"/>
      <c r="J3" s="237"/>
      <c r="K3" s="237"/>
      <c r="L3" s="237"/>
      <c r="M3" s="237"/>
      <c r="N3" s="237"/>
      <c r="O3" s="237"/>
      <c r="P3" s="16" t="s">
        <v>1764</v>
      </c>
      <c r="Q3" s="15" t="s">
        <v>1765</v>
      </c>
      <c r="R3" s="15" t="s">
        <v>1757</v>
      </c>
      <c r="S3" s="15" t="s">
        <v>1766</v>
      </c>
      <c r="T3" s="15" t="s">
        <v>1767</v>
      </c>
      <c r="U3" s="16" t="s">
        <v>1768</v>
      </c>
      <c r="V3" s="13" t="s">
        <v>1769</v>
      </c>
      <c r="W3" s="11" t="s">
        <v>1770</v>
      </c>
      <c r="X3" s="372">
        <v>770242527431</v>
      </c>
      <c r="Y3" s="15"/>
      <c r="Z3" s="15"/>
      <c r="AA3" s="14"/>
      <c r="AB3" s="11"/>
      <c r="AC3" s="14"/>
      <c r="AD3" s="15"/>
      <c r="AE3" s="14"/>
      <c r="AF3" s="14"/>
      <c r="AG3" s="14"/>
      <c r="AH3" s="14"/>
      <c r="AI3" s="86"/>
      <c r="AJ3" s="86"/>
    </row>
    <row r="4" ht="97.5" customHeight="1" spans="1:36">
      <c r="A4" s="13" t="s">
        <v>1497</v>
      </c>
      <c r="B4" s="237"/>
      <c r="C4" s="237"/>
      <c r="D4" s="237"/>
      <c r="E4" s="237"/>
      <c r="F4" s="237"/>
      <c r="G4" s="237"/>
      <c r="H4" s="237"/>
      <c r="I4" s="237"/>
      <c r="J4" s="237"/>
      <c r="K4" s="237"/>
      <c r="L4" s="237"/>
      <c r="M4" s="237"/>
      <c r="N4" s="237"/>
      <c r="O4" s="237"/>
      <c r="P4" s="16" t="s">
        <v>1771</v>
      </c>
      <c r="Q4" s="15" t="s">
        <v>1772</v>
      </c>
      <c r="R4" s="15" t="s">
        <v>1773</v>
      </c>
      <c r="S4" s="15" t="s">
        <v>1758</v>
      </c>
      <c r="T4" s="15" t="s">
        <v>1774</v>
      </c>
      <c r="U4" s="16" t="s">
        <v>1775</v>
      </c>
      <c r="V4" s="13" t="s">
        <v>1776</v>
      </c>
      <c r="W4" s="11" t="s">
        <v>1777</v>
      </c>
      <c r="X4" s="372">
        <v>770442010677</v>
      </c>
      <c r="Y4" s="15"/>
      <c r="Z4" s="15"/>
      <c r="AA4" s="14"/>
      <c r="AB4" s="11"/>
      <c r="AC4" s="14"/>
      <c r="AD4" s="15"/>
      <c r="AE4" s="14"/>
      <c r="AF4" s="14"/>
      <c r="AG4" s="14"/>
      <c r="AH4" s="14"/>
      <c r="AI4" s="86"/>
      <c r="AJ4" s="86"/>
    </row>
    <row r="5" ht="82.5" customHeight="1" spans="1:36">
      <c r="A5" s="13" t="s">
        <v>1497</v>
      </c>
      <c r="B5" s="237"/>
      <c r="C5" s="237"/>
      <c r="D5" s="237"/>
      <c r="E5" s="237"/>
      <c r="F5" s="237"/>
      <c r="G5" s="237"/>
      <c r="H5" s="237"/>
      <c r="I5" s="237"/>
      <c r="J5" s="237"/>
      <c r="K5" s="237"/>
      <c r="L5" s="237"/>
      <c r="M5" s="237"/>
      <c r="N5" s="237"/>
      <c r="O5" s="237"/>
      <c r="P5" s="16" t="s">
        <v>1778</v>
      </c>
      <c r="Q5" s="15" t="s">
        <v>1779</v>
      </c>
      <c r="R5" s="15" t="s">
        <v>1773</v>
      </c>
      <c r="S5" s="15" t="s">
        <v>1766</v>
      </c>
      <c r="T5" s="15" t="s">
        <v>1780</v>
      </c>
      <c r="U5" s="16" t="s">
        <v>1781</v>
      </c>
      <c r="V5" s="13" t="s">
        <v>1782</v>
      </c>
      <c r="W5" s="11" t="s">
        <v>1783</v>
      </c>
      <c r="X5" s="372">
        <v>770442010688</v>
      </c>
      <c r="Y5" s="15"/>
      <c r="Z5" s="15"/>
      <c r="AA5" s="14"/>
      <c r="AB5" s="11"/>
      <c r="AC5" s="14"/>
      <c r="AD5" s="15"/>
      <c r="AE5" s="14"/>
      <c r="AF5" s="14"/>
      <c r="AG5" s="14"/>
      <c r="AH5" s="14"/>
      <c r="AI5" s="86"/>
      <c r="AJ5" s="86"/>
    </row>
    <row r="6" ht="90" customHeight="1" spans="1:36">
      <c r="A6" s="13" t="s">
        <v>1497</v>
      </c>
      <c r="B6" s="237"/>
      <c r="C6" s="237"/>
      <c r="D6" s="237"/>
      <c r="E6" s="237"/>
      <c r="F6" s="237"/>
      <c r="G6" s="237"/>
      <c r="H6" s="237"/>
      <c r="I6" s="237"/>
      <c r="J6" s="237"/>
      <c r="K6" s="237"/>
      <c r="L6" s="237"/>
      <c r="M6" s="237"/>
      <c r="N6" s="237"/>
      <c r="O6" s="237"/>
      <c r="P6" s="16" t="s">
        <v>1784</v>
      </c>
      <c r="Q6" s="15" t="s">
        <v>1785</v>
      </c>
      <c r="R6" s="15" t="s">
        <v>1773</v>
      </c>
      <c r="S6" s="15" t="s">
        <v>1766</v>
      </c>
      <c r="T6" s="15" t="s">
        <v>1786</v>
      </c>
      <c r="U6" s="16" t="s">
        <v>1787</v>
      </c>
      <c r="V6" s="13" t="s">
        <v>1788</v>
      </c>
      <c r="W6" s="11" t="s">
        <v>1789</v>
      </c>
      <c r="X6" s="372">
        <v>770442011732</v>
      </c>
      <c r="Y6" s="15"/>
      <c r="Z6" s="15"/>
      <c r="AA6" s="14"/>
      <c r="AB6" s="11"/>
      <c r="AC6" s="14"/>
      <c r="AD6" s="15"/>
      <c r="AE6" s="14"/>
      <c r="AF6" s="14"/>
      <c r="AG6" s="14"/>
      <c r="AH6" s="14"/>
      <c r="AI6" s="86"/>
      <c r="AJ6" s="86"/>
    </row>
    <row r="7" ht="100" spans="1:36">
      <c r="A7" s="13" t="s">
        <v>1497</v>
      </c>
      <c r="B7" s="237"/>
      <c r="C7" s="237"/>
      <c r="D7" s="237"/>
      <c r="E7" s="237"/>
      <c r="F7" s="237"/>
      <c r="G7" s="237"/>
      <c r="H7" s="237"/>
      <c r="I7" s="237"/>
      <c r="J7" s="237"/>
      <c r="K7" s="237"/>
      <c r="L7" s="237"/>
      <c r="M7" s="237"/>
      <c r="N7" s="237"/>
      <c r="O7" s="237"/>
      <c r="P7" s="16" t="s">
        <v>1790</v>
      </c>
      <c r="Q7" s="41" t="s">
        <v>1791</v>
      </c>
      <c r="R7" s="15" t="s">
        <v>1773</v>
      </c>
      <c r="S7" s="15" t="s">
        <v>1758</v>
      </c>
      <c r="T7" s="15" t="s">
        <v>1792</v>
      </c>
      <c r="U7" s="16" t="s">
        <v>1793</v>
      </c>
      <c r="V7" s="13" t="s">
        <v>1794</v>
      </c>
      <c r="W7" s="11" t="s">
        <v>1795</v>
      </c>
      <c r="X7" s="41" t="s">
        <v>1796</v>
      </c>
      <c r="Y7" s="15"/>
      <c r="Z7" s="15"/>
      <c r="AA7" s="14"/>
      <c r="AB7" s="11"/>
      <c r="AC7" s="14"/>
      <c r="AD7" s="15"/>
      <c r="AE7" s="14"/>
      <c r="AF7" s="14"/>
      <c r="AG7" s="14"/>
      <c r="AH7" s="14"/>
      <c r="AI7" s="86"/>
      <c r="AJ7" s="86"/>
    </row>
    <row r="8" ht="87.75" customHeight="1" spans="1:36">
      <c r="A8" s="13" t="s">
        <v>1497</v>
      </c>
      <c r="B8" s="237"/>
      <c r="C8" s="237"/>
      <c r="D8" s="237"/>
      <c r="E8" s="237"/>
      <c r="F8" s="237"/>
      <c r="G8" s="237"/>
      <c r="H8" s="237"/>
      <c r="I8" s="237"/>
      <c r="J8" s="237"/>
      <c r="K8" s="237"/>
      <c r="L8" s="237"/>
      <c r="M8" s="237"/>
      <c r="N8" s="237"/>
      <c r="O8" s="237"/>
      <c r="P8" s="16" t="s">
        <v>1797</v>
      </c>
      <c r="Q8" s="15" t="s">
        <v>1798</v>
      </c>
      <c r="R8" s="15" t="s">
        <v>1773</v>
      </c>
      <c r="S8" s="15" t="s">
        <v>1766</v>
      </c>
      <c r="T8" s="15" t="s">
        <v>1799</v>
      </c>
      <c r="U8" s="16" t="s">
        <v>1800</v>
      </c>
      <c r="V8" s="13" t="s">
        <v>1801</v>
      </c>
      <c r="W8" s="11" t="s">
        <v>1802</v>
      </c>
      <c r="X8" s="41" t="s">
        <v>1796</v>
      </c>
      <c r="Y8" s="15"/>
      <c r="Z8" s="15"/>
      <c r="AA8" s="14"/>
      <c r="AB8" s="11"/>
      <c r="AC8" s="14"/>
      <c r="AD8" s="15"/>
      <c r="AE8" s="14"/>
      <c r="AF8" s="14"/>
      <c r="AG8" s="14"/>
      <c r="AH8" s="14"/>
      <c r="AI8" s="86"/>
      <c r="AJ8" s="86"/>
    </row>
    <row r="9" ht="87.75" customHeight="1" spans="1:36">
      <c r="A9" s="13" t="s">
        <v>1497</v>
      </c>
      <c r="B9" s="237"/>
      <c r="C9" s="237"/>
      <c r="D9" s="237"/>
      <c r="E9" s="237"/>
      <c r="F9" s="237"/>
      <c r="G9" s="237"/>
      <c r="H9" s="237"/>
      <c r="I9" s="237"/>
      <c r="J9" s="237"/>
      <c r="K9" s="237"/>
      <c r="L9" s="237"/>
      <c r="M9" s="237"/>
      <c r="N9" s="237"/>
      <c r="O9" s="237"/>
      <c r="P9" s="16" t="s">
        <v>1803</v>
      </c>
      <c r="Q9" s="15" t="s">
        <v>1804</v>
      </c>
      <c r="R9" s="15" t="s">
        <v>1757</v>
      </c>
      <c r="S9" s="15" t="s">
        <v>1758</v>
      </c>
      <c r="T9" s="15" t="s">
        <v>1805</v>
      </c>
      <c r="U9" s="16" t="s">
        <v>1806</v>
      </c>
      <c r="V9" s="13" t="s">
        <v>1807</v>
      </c>
      <c r="W9" s="11" t="s">
        <v>1808</v>
      </c>
      <c r="X9" s="41" t="s">
        <v>1796</v>
      </c>
      <c r="Y9" s="15"/>
      <c r="Z9" s="15"/>
      <c r="AA9" s="14"/>
      <c r="AB9" s="11"/>
      <c r="AC9" s="14"/>
      <c r="AD9" s="15"/>
      <c r="AE9" s="14"/>
      <c r="AF9" s="14"/>
      <c r="AG9" s="14"/>
      <c r="AH9" s="14"/>
      <c r="AI9" s="86"/>
      <c r="AJ9" s="86"/>
    </row>
    <row r="10" ht="137.5" spans="1:36">
      <c r="A10" s="13" t="s">
        <v>1497</v>
      </c>
      <c r="B10" s="237"/>
      <c r="C10" s="237"/>
      <c r="D10" s="237"/>
      <c r="E10" s="237"/>
      <c r="F10" s="237"/>
      <c r="G10" s="237"/>
      <c r="H10" s="237"/>
      <c r="I10" s="237"/>
      <c r="J10" s="237"/>
      <c r="K10" s="237"/>
      <c r="L10" s="237"/>
      <c r="M10" s="237"/>
      <c r="N10" s="237"/>
      <c r="O10" s="237"/>
      <c r="P10" s="16" t="s">
        <v>1809</v>
      </c>
      <c r="Q10" s="15" t="s">
        <v>1810</v>
      </c>
      <c r="R10" s="15" t="s">
        <v>1757</v>
      </c>
      <c r="S10" s="15" t="s">
        <v>1758</v>
      </c>
      <c r="T10" s="15" t="s">
        <v>1811</v>
      </c>
      <c r="U10" s="16" t="s">
        <v>1812</v>
      </c>
      <c r="V10" s="13" t="s">
        <v>1813</v>
      </c>
      <c r="W10" s="11" t="s">
        <v>1814</v>
      </c>
      <c r="X10" s="41" t="s">
        <v>1796</v>
      </c>
      <c r="Y10" s="15"/>
      <c r="Z10" s="15"/>
      <c r="AA10" s="14"/>
      <c r="AB10" s="11"/>
      <c r="AC10" s="14"/>
      <c r="AD10" s="15"/>
      <c r="AE10" s="14"/>
      <c r="AF10" s="14"/>
      <c r="AG10" s="14"/>
      <c r="AH10" s="14"/>
      <c r="AI10" s="86"/>
      <c r="AJ10" s="86"/>
    </row>
    <row r="11" ht="25" spans="1:36">
      <c r="A11" s="13" t="s">
        <v>1497</v>
      </c>
      <c r="B11" s="6"/>
      <c r="C11" s="6"/>
      <c r="D11" s="6"/>
      <c r="E11" s="6"/>
      <c r="F11" s="6"/>
      <c r="G11" s="6"/>
      <c r="H11" s="6"/>
      <c r="I11" s="6"/>
      <c r="J11" s="6"/>
      <c r="K11" s="6"/>
      <c r="L11" s="6"/>
      <c r="M11" s="6"/>
      <c r="N11" s="6"/>
      <c r="O11" s="6"/>
      <c r="P11" s="14"/>
      <c r="Q11" s="15"/>
      <c r="R11" s="15"/>
      <c r="S11" s="15"/>
      <c r="T11" s="15"/>
      <c r="U11" s="14"/>
      <c r="V11" s="13"/>
      <c r="W11" s="11"/>
      <c r="X11" s="41"/>
      <c r="Y11" s="15"/>
      <c r="Z11" s="15"/>
      <c r="AA11" s="14"/>
      <c r="AB11" s="11"/>
      <c r="AC11" s="14"/>
      <c r="AD11" s="15"/>
      <c r="AE11" s="14"/>
      <c r="AF11" s="14"/>
      <c r="AG11" s="14"/>
      <c r="AH11" s="14"/>
      <c r="AI11" s="86"/>
      <c r="AJ11" s="86"/>
    </row>
    <row r="12" ht="12.5" spans="22:28">
      <c r="V12" s="104"/>
      <c r="AB12" s="125"/>
    </row>
    <row r="13" ht="12.5" spans="22:28">
      <c r="V13" s="104"/>
      <c r="AB13" s="125"/>
    </row>
    <row r="14" ht="12.5" spans="22:28">
      <c r="V14" s="104"/>
      <c r="AB14" s="125"/>
    </row>
    <row r="15" ht="12.5" spans="22:28">
      <c r="V15" s="104"/>
      <c r="AB15" s="125"/>
    </row>
    <row r="16" ht="12.5" spans="10:28">
      <c r="J16" s="105"/>
      <c r="V16" s="104"/>
      <c r="AB16" s="125"/>
    </row>
    <row r="17" ht="12.5" spans="7:28">
      <c r="G17" s="105"/>
      <c r="V17" s="104"/>
      <c r="AB17" s="125"/>
    </row>
    <row r="18" ht="12.5" spans="7:28">
      <c r="G18" s="105"/>
      <c r="V18" s="104"/>
      <c r="AB18" s="125"/>
    </row>
    <row r="19" ht="12.5" spans="10:28">
      <c r="J19" s="105"/>
      <c r="V19" s="104"/>
      <c r="AB19" s="125"/>
    </row>
    <row r="20" ht="12.5" spans="7:28">
      <c r="G20" s="105"/>
      <c r="V20" s="104"/>
      <c r="AB20" s="125"/>
    </row>
    <row r="21" ht="12.5" spans="22:28">
      <c r="V21" s="104"/>
      <c r="AB21" s="125"/>
    </row>
    <row r="22" ht="12.5" spans="22:28">
      <c r="V22" s="104"/>
      <c r="AB22" s="125"/>
    </row>
    <row r="23" ht="12.5" spans="22:28">
      <c r="V23" s="104"/>
      <c r="AB23" s="125"/>
    </row>
    <row r="24" ht="12.5" spans="22:28">
      <c r="V24" s="104"/>
      <c r="AB24" s="125"/>
    </row>
    <row r="25" ht="12.5" spans="22:28">
      <c r="V25" s="104"/>
      <c r="AB25" s="125"/>
    </row>
    <row r="26" ht="12.5" spans="22:28">
      <c r="V26" s="104"/>
      <c r="AB26" s="125"/>
    </row>
    <row r="27" ht="12.5" spans="22:28">
      <c r="V27" s="104"/>
      <c r="AB27" s="125"/>
    </row>
    <row r="28" ht="12.5" spans="22:28">
      <c r="V28" s="104"/>
      <c r="AB28" s="125"/>
    </row>
    <row r="29" ht="12.5" spans="22:28">
      <c r="V29" s="104"/>
      <c r="AB29" s="125"/>
    </row>
    <row r="30" ht="12.5" spans="22:28">
      <c r="V30" s="104"/>
      <c r="AB30" s="125"/>
    </row>
    <row r="31" ht="12.5" spans="22:28">
      <c r="V31" s="104"/>
      <c r="AB31" s="125"/>
    </row>
    <row r="32" ht="12.5" spans="22:28">
      <c r="V32" s="104"/>
      <c r="AB32" s="125"/>
    </row>
    <row r="33" ht="12.5" spans="22:28">
      <c r="V33" s="104"/>
      <c r="AB33" s="125"/>
    </row>
    <row r="34" ht="12.5" spans="22:28">
      <c r="V34" s="104"/>
      <c r="AB34" s="125"/>
    </row>
    <row r="35" ht="12.5" spans="22:28">
      <c r="V35" s="104"/>
      <c r="AB35" s="125"/>
    </row>
    <row r="36" ht="12.5" spans="22:28">
      <c r="V36" s="104"/>
      <c r="AB36" s="125"/>
    </row>
    <row r="37" ht="12.5" spans="22:28">
      <c r="V37" s="104"/>
      <c r="AB37" s="125"/>
    </row>
    <row r="38" ht="12.5" spans="22:28">
      <c r="V38" s="104"/>
      <c r="AB38" s="125"/>
    </row>
    <row r="39" ht="12.5" spans="22:28">
      <c r="V39" s="104"/>
      <c r="AB39" s="125"/>
    </row>
    <row r="40" ht="12.5" spans="22:28">
      <c r="V40" s="104"/>
      <c r="AB40" s="125"/>
    </row>
    <row r="41" ht="12.5" spans="22:28">
      <c r="V41" s="104"/>
      <c r="AB41" s="125"/>
    </row>
    <row r="42" ht="12.5" spans="22:28">
      <c r="V42" s="104"/>
      <c r="AB42" s="125"/>
    </row>
    <row r="43" ht="12.5" spans="22:28">
      <c r="V43" s="104"/>
      <c r="AB43" s="125"/>
    </row>
    <row r="44" ht="12.5" spans="22:28">
      <c r="V44" s="104"/>
      <c r="AB44" s="125"/>
    </row>
    <row r="45" ht="12.5" spans="22:28">
      <c r="V45" s="104"/>
      <c r="AB45" s="125"/>
    </row>
    <row r="46" ht="12.5" spans="22:28">
      <c r="V46" s="104"/>
      <c r="AB46" s="125"/>
    </row>
    <row r="47" ht="12.5" spans="22:28">
      <c r="V47" s="104"/>
      <c r="AB47" s="125"/>
    </row>
    <row r="48" ht="12.5" spans="22:28">
      <c r="V48" s="104"/>
      <c r="AB48" s="125"/>
    </row>
    <row r="49" ht="12.5" spans="22:28">
      <c r="V49" s="104"/>
      <c r="AB49" s="125"/>
    </row>
    <row r="50" ht="12.5" spans="22:28">
      <c r="V50" s="104"/>
      <c r="AB50" s="125"/>
    </row>
    <row r="51" ht="12.5" spans="22:28">
      <c r="V51" s="104"/>
      <c r="AB51" s="125"/>
    </row>
    <row r="52" ht="12.5" spans="22:28">
      <c r="V52" s="104"/>
      <c r="AB52" s="125"/>
    </row>
    <row r="53" ht="12.5" spans="22:28">
      <c r="V53" s="104"/>
      <c r="AB53" s="125"/>
    </row>
    <row r="54" ht="12.5" spans="22:28">
      <c r="V54" s="104"/>
      <c r="AB54" s="125"/>
    </row>
    <row r="55" ht="12.5" spans="22:28">
      <c r="V55" s="104"/>
      <c r="AB55" s="125"/>
    </row>
    <row r="56" ht="12.5" spans="22:28">
      <c r="V56" s="104"/>
      <c r="AB56" s="125"/>
    </row>
    <row r="57" ht="12.5" spans="22:28">
      <c r="V57" s="104"/>
      <c r="AB57" s="125"/>
    </row>
    <row r="58" ht="12.5" spans="22:28">
      <c r="V58" s="104"/>
      <c r="AB58" s="125"/>
    </row>
    <row r="59" ht="12.5" spans="22:28">
      <c r="V59" s="104"/>
      <c r="AB59" s="125"/>
    </row>
    <row r="60" ht="12.5" spans="22:28">
      <c r="V60" s="104"/>
      <c r="AB60" s="125"/>
    </row>
    <row r="61" ht="12.5" spans="22:28">
      <c r="V61" s="104"/>
      <c r="AB61" s="125"/>
    </row>
    <row r="62" ht="12.5" spans="22:28">
      <c r="V62" s="104"/>
      <c r="AB62" s="125"/>
    </row>
    <row r="63" ht="12.5" spans="22:28">
      <c r="V63" s="104"/>
      <c r="AB63" s="125"/>
    </row>
    <row r="64" ht="12.5" spans="22:28">
      <c r="V64" s="104"/>
      <c r="AB64" s="125"/>
    </row>
    <row r="65" ht="12.5" spans="22:28">
      <c r="V65" s="104"/>
      <c r="AB65" s="125"/>
    </row>
    <row r="66" ht="12.5" spans="22:28">
      <c r="V66" s="104"/>
      <c r="AB66" s="125"/>
    </row>
    <row r="67" ht="12.5" spans="22:28">
      <c r="V67" s="104"/>
      <c r="AB67" s="125"/>
    </row>
    <row r="68" ht="12.5" spans="22:28">
      <c r="V68" s="104"/>
      <c r="AB68" s="125"/>
    </row>
    <row r="69" ht="12.5" spans="22:28">
      <c r="V69" s="104"/>
      <c r="AB69" s="125"/>
    </row>
    <row r="70" ht="12.5" spans="22:28">
      <c r="V70" s="104"/>
      <c r="AB70" s="125"/>
    </row>
    <row r="71" ht="12.5" spans="22:28">
      <c r="V71" s="104"/>
      <c r="AB71" s="125"/>
    </row>
    <row r="72" ht="12.5" spans="22:28">
      <c r="V72" s="104"/>
      <c r="AB72" s="125"/>
    </row>
    <row r="73" ht="12.5" spans="22:28">
      <c r="V73" s="104"/>
      <c r="AB73" s="125"/>
    </row>
    <row r="74" ht="12.5" spans="22:28">
      <c r="V74" s="104"/>
      <c r="AB74" s="125"/>
    </row>
    <row r="75" ht="12.5" spans="22:28">
      <c r="V75" s="104"/>
      <c r="AB75" s="125"/>
    </row>
    <row r="76" ht="12.5" spans="22:28">
      <c r="V76" s="104"/>
      <c r="AB76" s="125"/>
    </row>
    <row r="77" ht="12.5" spans="22:28">
      <c r="V77" s="104"/>
      <c r="AB77" s="125"/>
    </row>
    <row r="78" ht="12.5" spans="22:28">
      <c r="V78" s="104"/>
      <c r="AB78" s="125"/>
    </row>
    <row r="79" ht="12.5" spans="22:28">
      <c r="V79" s="104"/>
      <c r="AB79" s="125"/>
    </row>
    <row r="80" ht="12.5" spans="22:28">
      <c r="V80" s="104"/>
      <c r="AB80" s="125"/>
    </row>
    <row r="81" ht="12.5" spans="22:28">
      <c r="V81" s="104"/>
      <c r="AB81" s="125"/>
    </row>
    <row r="82" ht="12.5" spans="22:28">
      <c r="V82" s="104"/>
      <c r="AB82" s="125"/>
    </row>
    <row r="83" ht="12.5" spans="22:28">
      <c r="V83" s="104"/>
      <c r="AB83" s="125"/>
    </row>
    <row r="84" ht="12.5" spans="22:28">
      <c r="V84" s="104"/>
      <c r="AB84" s="125"/>
    </row>
    <row r="85" ht="12.5" spans="22:28">
      <c r="V85" s="104"/>
      <c r="AB85" s="125"/>
    </row>
    <row r="86" ht="12.5" spans="22:28">
      <c r="V86" s="104"/>
      <c r="AB86" s="125"/>
    </row>
    <row r="87" ht="12.5" spans="22:28">
      <c r="V87" s="104"/>
      <c r="AB87" s="125"/>
    </row>
    <row r="88" ht="12.5" spans="22:28">
      <c r="V88" s="104"/>
      <c r="AB88" s="125"/>
    </row>
    <row r="89" ht="12.5" spans="22:28">
      <c r="V89" s="104"/>
      <c r="AB89" s="125"/>
    </row>
    <row r="90" ht="12.5" spans="22:28">
      <c r="V90" s="104"/>
      <c r="AB90" s="125"/>
    </row>
    <row r="91" ht="12.5" spans="22:28">
      <c r="V91" s="104"/>
      <c r="AB91" s="125"/>
    </row>
    <row r="92" ht="12.5" spans="22:28">
      <c r="V92" s="104"/>
      <c r="AB92" s="125"/>
    </row>
    <row r="93" ht="12.5" spans="22:28">
      <c r="V93" s="104"/>
      <c r="AB93" s="125"/>
    </row>
    <row r="94" ht="12.5" spans="22:28">
      <c r="V94" s="104"/>
      <c r="AB94" s="125"/>
    </row>
    <row r="95" ht="12.5" spans="22:28">
      <c r="V95" s="104"/>
      <c r="AB95" s="125"/>
    </row>
    <row r="96" ht="12.5" spans="22:28">
      <c r="V96" s="104"/>
      <c r="AB96" s="125"/>
    </row>
    <row r="97" ht="12.5" spans="22:28">
      <c r="V97" s="104"/>
      <c r="AB97" s="125"/>
    </row>
    <row r="98" ht="12.5" spans="22:28">
      <c r="V98" s="104"/>
      <c r="AB98" s="125"/>
    </row>
    <row r="99" ht="12.5" spans="22:28">
      <c r="V99" s="104"/>
      <c r="AB99" s="125"/>
    </row>
    <row r="100" ht="12.5" spans="22:28">
      <c r="V100" s="104"/>
      <c r="AB100" s="125"/>
    </row>
    <row r="101" ht="12.5" spans="22:28">
      <c r="V101" s="104"/>
      <c r="AB101" s="125"/>
    </row>
    <row r="102" ht="12.5" spans="22:28">
      <c r="V102" s="104"/>
      <c r="AB102" s="125"/>
    </row>
    <row r="103" ht="12.5" spans="22:28">
      <c r="V103" s="104"/>
      <c r="AB103" s="125"/>
    </row>
    <row r="104" ht="12.5" spans="22:28">
      <c r="V104" s="104"/>
      <c r="AB104" s="125"/>
    </row>
    <row r="105" ht="12.5" spans="22:28">
      <c r="V105" s="104"/>
      <c r="AB105" s="125"/>
    </row>
    <row r="106" ht="12.5" spans="22:28">
      <c r="V106" s="104"/>
      <c r="AB106" s="125"/>
    </row>
    <row r="107" ht="12.5" spans="22:28">
      <c r="V107" s="104"/>
      <c r="AB107" s="125"/>
    </row>
    <row r="108" ht="12.5" spans="22:28">
      <c r="V108" s="104"/>
      <c r="AB108" s="125"/>
    </row>
    <row r="109" ht="12.5" spans="22:28">
      <c r="V109" s="104"/>
      <c r="AB109" s="125"/>
    </row>
    <row r="110" ht="12.5" spans="22:28">
      <c r="V110" s="104"/>
      <c r="AB110" s="125"/>
    </row>
    <row r="111" ht="12.5" spans="22:28">
      <c r="V111" s="104"/>
      <c r="AB111" s="125"/>
    </row>
    <row r="112" ht="12.5" spans="22:28">
      <c r="V112" s="104"/>
      <c r="AB112" s="125"/>
    </row>
    <row r="113" ht="12.5" spans="22:28">
      <c r="V113" s="104"/>
      <c r="AB113" s="125"/>
    </row>
    <row r="114" ht="12.5" spans="22:28">
      <c r="V114" s="104"/>
      <c r="AB114" s="125"/>
    </row>
    <row r="115" ht="12.5" spans="22:28">
      <c r="V115" s="104"/>
      <c r="AB115" s="125"/>
    </row>
    <row r="116" ht="12.5" spans="22:28">
      <c r="V116" s="104"/>
      <c r="AB116" s="125"/>
    </row>
    <row r="117" ht="12.5" spans="22:28">
      <c r="V117" s="104"/>
      <c r="AB117" s="125"/>
    </row>
    <row r="118" ht="12.5" spans="22:28">
      <c r="V118" s="104"/>
      <c r="AB118" s="125"/>
    </row>
    <row r="119" ht="12.5" spans="22:28">
      <c r="V119" s="104"/>
      <c r="AB119" s="125"/>
    </row>
    <row r="120" ht="12.5" spans="22:28">
      <c r="V120" s="104"/>
      <c r="AB120" s="125"/>
    </row>
    <row r="121" ht="12.5" spans="22:28">
      <c r="V121" s="104"/>
      <c r="AB121" s="125"/>
    </row>
    <row r="122" ht="12.5" spans="22:28">
      <c r="V122" s="104"/>
      <c r="AB122" s="125"/>
    </row>
    <row r="123" ht="12.5" spans="22:28">
      <c r="V123" s="104"/>
      <c r="AB123" s="125"/>
    </row>
    <row r="124" ht="12.5" spans="22:28">
      <c r="V124" s="104"/>
      <c r="AB124" s="125"/>
    </row>
    <row r="125" ht="12.5" spans="22:28">
      <c r="V125" s="104"/>
      <c r="AB125" s="125"/>
    </row>
    <row r="126" ht="12.5" spans="22:28">
      <c r="V126" s="104"/>
      <c r="AB126" s="125"/>
    </row>
    <row r="127" ht="12.5" spans="22:28">
      <c r="V127" s="104"/>
      <c r="AB127" s="125"/>
    </row>
    <row r="128" ht="12.5" spans="22:28">
      <c r="V128" s="104"/>
      <c r="AB128" s="125"/>
    </row>
    <row r="129" ht="12.5" spans="22:28">
      <c r="V129" s="104"/>
      <c r="AB129" s="125"/>
    </row>
    <row r="130" ht="12.5" spans="22:28">
      <c r="V130" s="104"/>
      <c r="AB130" s="125"/>
    </row>
    <row r="131" ht="12.5" spans="22:28">
      <c r="V131" s="104"/>
      <c r="AB131" s="125"/>
    </row>
    <row r="132" ht="12.5" spans="22:28">
      <c r="V132" s="104"/>
      <c r="AB132" s="125"/>
    </row>
    <row r="133" ht="12.5" spans="22:28">
      <c r="V133" s="104"/>
      <c r="AB133" s="125"/>
    </row>
    <row r="134" ht="12.5" spans="22:28">
      <c r="V134" s="104"/>
      <c r="AB134" s="125"/>
    </row>
    <row r="135" ht="12.5" spans="22:28">
      <c r="V135" s="104"/>
      <c r="AB135" s="125"/>
    </row>
    <row r="136" ht="12.5" spans="22:28">
      <c r="V136" s="104"/>
      <c r="AB136" s="125"/>
    </row>
    <row r="137" ht="12.5" spans="22:28">
      <c r="V137" s="104"/>
      <c r="AB137" s="125"/>
    </row>
    <row r="138" ht="12.5" spans="22:28">
      <c r="V138" s="104"/>
      <c r="AB138" s="125"/>
    </row>
    <row r="139" ht="12.5" spans="22:28">
      <c r="V139" s="104"/>
      <c r="AB139" s="125"/>
    </row>
    <row r="140" ht="12.5" spans="22:28">
      <c r="V140" s="104"/>
      <c r="AB140" s="125"/>
    </row>
    <row r="141" ht="12.5" spans="22:28">
      <c r="V141" s="104"/>
      <c r="AB141" s="125"/>
    </row>
    <row r="142" ht="12.5" spans="22:28">
      <c r="V142" s="104"/>
      <c r="AB142" s="125"/>
    </row>
    <row r="143" ht="12.5" spans="22:28">
      <c r="V143" s="104"/>
      <c r="AB143" s="125"/>
    </row>
    <row r="144" ht="12.5" spans="22:28">
      <c r="V144" s="104"/>
      <c r="AB144" s="125"/>
    </row>
    <row r="145" ht="12.5" spans="22:28">
      <c r="V145" s="104"/>
      <c r="AB145" s="125"/>
    </row>
    <row r="146" ht="12.5" spans="22:28">
      <c r="V146" s="104"/>
      <c r="AB146" s="125"/>
    </row>
    <row r="147" ht="12.5" spans="22:28">
      <c r="V147" s="104"/>
      <c r="AB147" s="125"/>
    </row>
    <row r="148" ht="12.5" spans="22:28">
      <c r="V148" s="104"/>
      <c r="AB148" s="125"/>
    </row>
    <row r="149" ht="12.5" spans="22:28">
      <c r="V149" s="104"/>
      <c r="AB149" s="125"/>
    </row>
    <row r="150" ht="12.5" spans="22:28">
      <c r="V150" s="104"/>
      <c r="AB150" s="125"/>
    </row>
    <row r="151" ht="12.5" spans="22:28">
      <c r="V151" s="104"/>
      <c r="AB151" s="125"/>
    </row>
    <row r="152" ht="12.5" spans="22:28">
      <c r="V152" s="104"/>
      <c r="AB152" s="125"/>
    </row>
    <row r="153" ht="12.5" spans="22:28">
      <c r="V153" s="104"/>
      <c r="AB153" s="125"/>
    </row>
    <row r="154" ht="12.5" spans="22:28">
      <c r="V154" s="104"/>
      <c r="AB154" s="125"/>
    </row>
    <row r="155" ht="12.5" spans="22:28">
      <c r="V155" s="104"/>
      <c r="AB155" s="125"/>
    </row>
    <row r="156" ht="12.5" spans="22:28">
      <c r="V156" s="104"/>
      <c r="AB156" s="125"/>
    </row>
    <row r="157" ht="12.5" spans="22:28">
      <c r="V157" s="104"/>
      <c r="AB157" s="125"/>
    </row>
    <row r="158" ht="12.5" spans="22:28">
      <c r="V158" s="104"/>
      <c r="AB158" s="125"/>
    </row>
    <row r="159" ht="12.5" spans="22:28">
      <c r="V159" s="104"/>
      <c r="AB159" s="125"/>
    </row>
    <row r="160" ht="12.5" spans="22:28">
      <c r="V160" s="104"/>
      <c r="AB160" s="125"/>
    </row>
    <row r="161" ht="12.5" spans="22:28">
      <c r="V161" s="104"/>
      <c r="AB161" s="125"/>
    </row>
    <row r="162" ht="12.5" spans="22:28">
      <c r="V162" s="104"/>
      <c r="AB162" s="125"/>
    </row>
    <row r="163" ht="12.5" spans="22:28">
      <c r="V163" s="104"/>
      <c r="AB163" s="125"/>
    </row>
    <row r="164" ht="12.5" spans="22:28">
      <c r="V164" s="104"/>
      <c r="AB164" s="125"/>
    </row>
    <row r="165" ht="12.5" spans="22:28">
      <c r="V165" s="104"/>
      <c r="AB165" s="125"/>
    </row>
    <row r="166" ht="12.5" spans="22:28">
      <c r="V166" s="104"/>
      <c r="AB166" s="125"/>
    </row>
    <row r="167" ht="12.5" spans="22:28">
      <c r="V167" s="104"/>
      <c r="AB167" s="125"/>
    </row>
    <row r="168" ht="12.5" spans="22:28">
      <c r="V168" s="104"/>
      <c r="AB168" s="125"/>
    </row>
    <row r="169" ht="12.5" spans="22:28">
      <c r="V169" s="104"/>
      <c r="AB169" s="125"/>
    </row>
    <row r="170" ht="12.5" spans="22:28">
      <c r="V170" s="104"/>
      <c r="AB170" s="125"/>
    </row>
    <row r="171" ht="12.5" spans="22:28">
      <c r="V171" s="104"/>
      <c r="AB171" s="125"/>
    </row>
    <row r="172" ht="12.5" spans="22:28">
      <c r="V172" s="104"/>
      <c r="AB172" s="125"/>
    </row>
    <row r="173" ht="12.5" spans="22:28">
      <c r="V173" s="104"/>
      <c r="AB173" s="125"/>
    </row>
    <row r="174" ht="12.5" spans="22:28">
      <c r="V174" s="104"/>
      <c r="AB174" s="125"/>
    </row>
    <row r="175" ht="12.5" spans="22:28">
      <c r="V175" s="104"/>
      <c r="AB175" s="125"/>
    </row>
    <row r="176" ht="12.5" spans="22:28">
      <c r="V176" s="104"/>
      <c r="AB176" s="125"/>
    </row>
    <row r="177" ht="12.5" spans="22:28">
      <c r="V177" s="104"/>
      <c r="AB177" s="125"/>
    </row>
    <row r="178" ht="12.5" spans="22:28">
      <c r="V178" s="104"/>
      <c r="AB178" s="125"/>
    </row>
    <row r="179" ht="12.5" spans="22:28">
      <c r="V179" s="104"/>
      <c r="AB179" s="125"/>
    </row>
    <row r="180" ht="12.5" spans="22:28">
      <c r="V180" s="104"/>
      <c r="AB180" s="125"/>
    </row>
    <row r="181" ht="12.5" spans="22:28">
      <c r="V181" s="104"/>
      <c r="AB181" s="125"/>
    </row>
    <row r="182" ht="12.5" spans="22:28">
      <c r="V182" s="104"/>
      <c r="AB182" s="125"/>
    </row>
    <row r="183" ht="12.5" spans="22:28">
      <c r="V183" s="104"/>
      <c r="AB183" s="125"/>
    </row>
    <row r="184" ht="12.5" spans="22:28">
      <c r="V184" s="104"/>
      <c r="AB184" s="125"/>
    </row>
    <row r="185" ht="12.5" spans="22:28">
      <c r="V185" s="104"/>
      <c r="AB185" s="125"/>
    </row>
    <row r="186" ht="12.5" spans="22:28">
      <c r="V186" s="104"/>
      <c r="AB186" s="125"/>
    </row>
    <row r="187" ht="12.5" spans="22:28">
      <c r="V187" s="104"/>
      <c r="AB187" s="125"/>
    </row>
    <row r="188" ht="12.5" spans="22:28">
      <c r="V188" s="104"/>
      <c r="AB188" s="125"/>
    </row>
    <row r="189" ht="12.5" spans="22:28">
      <c r="V189" s="104"/>
      <c r="AB189" s="125"/>
    </row>
    <row r="190" ht="12.5" spans="22:28">
      <c r="V190" s="104"/>
      <c r="AB190" s="125"/>
    </row>
    <row r="191" ht="12.5" spans="22:28">
      <c r="V191" s="104"/>
      <c r="AB191" s="125"/>
    </row>
    <row r="192" ht="12.5" spans="22:28">
      <c r="V192" s="104"/>
      <c r="AB192" s="125"/>
    </row>
    <row r="193" ht="12.5" spans="22:28">
      <c r="V193" s="104"/>
      <c r="AB193" s="125"/>
    </row>
    <row r="194" ht="12.5" spans="22:28">
      <c r="V194" s="104"/>
      <c r="AB194" s="125"/>
    </row>
    <row r="195" ht="12.5" spans="22:28">
      <c r="V195" s="104"/>
      <c r="AB195" s="125"/>
    </row>
    <row r="196" ht="12.5" spans="22:28">
      <c r="V196" s="104"/>
      <c r="AB196" s="125"/>
    </row>
    <row r="197" ht="12.5" spans="22:28">
      <c r="V197" s="104"/>
      <c r="AB197" s="125"/>
    </row>
    <row r="198" ht="12.5" spans="22:28">
      <c r="V198" s="104"/>
      <c r="AB198" s="125"/>
    </row>
    <row r="199" ht="12.5" spans="22:28">
      <c r="V199" s="104"/>
      <c r="AB199" s="125"/>
    </row>
    <row r="200" ht="12.5" spans="22:28">
      <c r="V200" s="104"/>
      <c r="AB200" s="125"/>
    </row>
    <row r="201" ht="12.5" spans="22:28">
      <c r="V201" s="104"/>
      <c r="AB201" s="125"/>
    </row>
    <row r="202" ht="12.5" spans="22:28">
      <c r="V202" s="104"/>
      <c r="AB202" s="125"/>
    </row>
    <row r="203" ht="12.5" spans="22:28">
      <c r="V203" s="104"/>
      <c r="AB203" s="125"/>
    </row>
    <row r="204" ht="12.5" spans="22:28">
      <c r="V204" s="104"/>
      <c r="AB204" s="125"/>
    </row>
    <row r="205" ht="12.5" spans="22:28">
      <c r="V205" s="104"/>
      <c r="AB205" s="125"/>
    </row>
    <row r="206" ht="12.5" spans="22:28">
      <c r="V206" s="104"/>
      <c r="AB206" s="125"/>
    </row>
    <row r="207" ht="12.5" spans="22:28">
      <c r="V207" s="104"/>
      <c r="AB207" s="125"/>
    </row>
    <row r="208" ht="12.5" spans="22:28">
      <c r="V208" s="104"/>
      <c r="AB208" s="125"/>
    </row>
    <row r="209" ht="12.5" spans="22:28">
      <c r="V209" s="104"/>
      <c r="AB209" s="125"/>
    </row>
    <row r="210" ht="12.5" spans="22:28">
      <c r="V210" s="104"/>
      <c r="AB210" s="125"/>
    </row>
    <row r="211" ht="12.5" spans="22:28">
      <c r="V211" s="104"/>
      <c r="AB211" s="125"/>
    </row>
    <row r="212" ht="12.5" spans="22:28">
      <c r="V212" s="104"/>
      <c r="AB212" s="125"/>
    </row>
    <row r="213" ht="12.5" spans="22:28">
      <c r="V213" s="104"/>
      <c r="AB213" s="125"/>
    </row>
    <row r="214" ht="12.5" spans="22:28">
      <c r="V214" s="104"/>
      <c r="AB214" s="125"/>
    </row>
    <row r="215" ht="12.5" spans="22:28">
      <c r="V215" s="104"/>
      <c r="AB215" s="125"/>
    </row>
    <row r="216" ht="12.5" spans="22:28">
      <c r="V216" s="104"/>
      <c r="AB216" s="125"/>
    </row>
    <row r="217" ht="12.5" spans="22:28">
      <c r="V217" s="104"/>
      <c r="AB217" s="125"/>
    </row>
    <row r="218" ht="12.5" spans="22:28">
      <c r="V218" s="104"/>
      <c r="AB218" s="125"/>
    </row>
    <row r="219" ht="12.5" spans="22:28">
      <c r="V219" s="104"/>
      <c r="AB219" s="125"/>
    </row>
    <row r="220" ht="12.5" spans="22:28">
      <c r="V220" s="104"/>
      <c r="AB220" s="125"/>
    </row>
    <row r="221" ht="12.5" spans="22:28">
      <c r="V221" s="104"/>
      <c r="AB221" s="125"/>
    </row>
    <row r="222" ht="12.5" spans="22:28">
      <c r="V222" s="104"/>
      <c r="AB222" s="125"/>
    </row>
    <row r="223" ht="12.5" spans="22:28">
      <c r="V223" s="104"/>
      <c r="AB223" s="125"/>
    </row>
    <row r="224" ht="12.5" spans="22:28">
      <c r="V224" s="104"/>
      <c r="AB224" s="125"/>
    </row>
    <row r="225" ht="12.5" spans="22:28">
      <c r="V225" s="104"/>
      <c r="AB225" s="125"/>
    </row>
    <row r="226" ht="12.5" spans="22:28">
      <c r="V226" s="104"/>
      <c r="AB226" s="125"/>
    </row>
    <row r="227" ht="12.5" spans="22:28">
      <c r="V227" s="104"/>
      <c r="AB227" s="125"/>
    </row>
    <row r="228" ht="12.5" spans="22:28">
      <c r="V228" s="104"/>
      <c r="AB228" s="125"/>
    </row>
    <row r="229" ht="12.5" spans="22:28">
      <c r="V229" s="104"/>
      <c r="AB229" s="125"/>
    </row>
    <row r="230" ht="12.5" spans="22:28">
      <c r="V230" s="104"/>
      <c r="AB230" s="125"/>
    </row>
    <row r="231" ht="12.5" spans="22:28">
      <c r="V231" s="104"/>
      <c r="AB231" s="125"/>
    </row>
    <row r="232" ht="12.5" spans="22:28">
      <c r="V232" s="104"/>
      <c r="AB232" s="125"/>
    </row>
    <row r="233" ht="12.5" spans="22:28">
      <c r="V233" s="104"/>
      <c r="AB233" s="125"/>
    </row>
    <row r="234" ht="12.5" spans="22:28">
      <c r="V234" s="104"/>
      <c r="AB234" s="125"/>
    </row>
    <row r="235" ht="12.5" spans="22:28">
      <c r="V235" s="104"/>
      <c r="AB235" s="125"/>
    </row>
    <row r="236" ht="12.5" spans="22:28">
      <c r="V236" s="104"/>
      <c r="AB236" s="125"/>
    </row>
    <row r="237" ht="12.5" spans="22:28">
      <c r="V237" s="104"/>
      <c r="AB237" s="125"/>
    </row>
    <row r="238" ht="12.5" spans="22:28">
      <c r="V238" s="104"/>
      <c r="AB238" s="125"/>
    </row>
    <row r="239" ht="12.5" spans="22:28">
      <c r="V239" s="104"/>
      <c r="AB239" s="125"/>
    </row>
    <row r="240" ht="12.5" spans="22:28">
      <c r="V240" s="104"/>
      <c r="AB240" s="125"/>
    </row>
    <row r="241" ht="12.5" spans="22:28">
      <c r="V241" s="104"/>
      <c r="AB241" s="125"/>
    </row>
    <row r="242" ht="12.5" spans="22:28">
      <c r="V242" s="104"/>
      <c r="AB242" s="125"/>
    </row>
    <row r="243" ht="12.5" spans="22:28">
      <c r="V243" s="104"/>
      <c r="AB243" s="125"/>
    </row>
    <row r="244" ht="12.5" spans="22:28">
      <c r="V244" s="104"/>
      <c r="AB244" s="125"/>
    </row>
    <row r="245" ht="12.5" spans="22:28">
      <c r="V245" s="104"/>
      <c r="AB245" s="125"/>
    </row>
    <row r="246" ht="12.5" spans="22:28">
      <c r="V246" s="104"/>
      <c r="AB246" s="125"/>
    </row>
    <row r="247" ht="12.5" spans="22:28">
      <c r="V247" s="104"/>
      <c r="AB247" s="125"/>
    </row>
    <row r="248" ht="12.5" spans="22:28">
      <c r="V248" s="104"/>
      <c r="AB248" s="125"/>
    </row>
    <row r="249" ht="12.5" spans="22:28">
      <c r="V249" s="104"/>
      <c r="AB249" s="125"/>
    </row>
    <row r="250" ht="12.5" spans="22:28">
      <c r="V250" s="104"/>
      <c r="AB250" s="125"/>
    </row>
    <row r="251" ht="12.5" spans="22:28">
      <c r="V251" s="104"/>
      <c r="AB251" s="125"/>
    </row>
    <row r="252" ht="12.5" spans="22:28">
      <c r="V252" s="104"/>
      <c r="AB252" s="125"/>
    </row>
    <row r="253" ht="12.5" spans="22:28">
      <c r="V253" s="104"/>
      <c r="AB253" s="125"/>
    </row>
    <row r="254" ht="12.5" spans="22:28">
      <c r="V254" s="104"/>
      <c r="AB254" s="125"/>
    </row>
    <row r="255" ht="12.5" spans="22:28">
      <c r="V255" s="104"/>
      <c r="AB255" s="125"/>
    </row>
    <row r="256" ht="12.5" spans="22:28">
      <c r="V256" s="104"/>
      <c r="AB256" s="125"/>
    </row>
    <row r="257" ht="12.5" spans="22:28">
      <c r="V257" s="104"/>
      <c r="AB257" s="125"/>
    </row>
    <row r="258" ht="12.5" spans="22:28">
      <c r="V258" s="104"/>
      <c r="AB258" s="125"/>
    </row>
    <row r="259" ht="12.5" spans="22:28">
      <c r="V259" s="104"/>
      <c r="AB259" s="125"/>
    </row>
    <row r="260" ht="12.5" spans="22:28">
      <c r="V260" s="104"/>
      <c r="AB260" s="125"/>
    </row>
    <row r="261" ht="12.5" spans="22:28">
      <c r="V261" s="104"/>
      <c r="AB261" s="125"/>
    </row>
    <row r="262" ht="12.5" spans="22:28">
      <c r="V262" s="104"/>
      <c r="AB262" s="125"/>
    </row>
    <row r="263" ht="12.5" spans="22:28">
      <c r="V263" s="104"/>
      <c r="AB263" s="125"/>
    </row>
    <row r="264" ht="12.5" spans="22:28">
      <c r="V264" s="104"/>
      <c r="AB264" s="125"/>
    </row>
    <row r="265" ht="12.5" spans="22:28">
      <c r="V265" s="104"/>
      <c r="AB265" s="125"/>
    </row>
    <row r="266" ht="12.5" spans="22:28">
      <c r="V266" s="104"/>
      <c r="AB266" s="125"/>
    </row>
    <row r="267" ht="12.5" spans="22:28">
      <c r="V267" s="104"/>
      <c r="AB267" s="125"/>
    </row>
    <row r="268" ht="12.5" spans="22:28">
      <c r="V268" s="104"/>
      <c r="AB268" s="125"/>
    </row>
    <row r="269" ht="12.5" spans="22:28">
      <c r="V269" s="104"/>
      <c r="AB269" s="125"/>
    </row>
    <row r="270" ht="12.5" spans="22:28">
      <c r="V270" s="104"/>
      <c r="AB270" s="125"/>
    </row>
    <row r="271" ht="12.5" spans="22:28">
      <c r="V271" s="104"/>
      <c r="AB271" s="125"/>
    </row>
    <row r="272" ht="12.5" spans="22:28">
      <c r="V272" s="104"/>
      <c r="AB272" s="125"/>
    </row>
    <row r="273" ht="12.5" spans="22:28">
      <c r="V273" s="104"/>
      <c r="AB273" s="125"/>
    </row>
    <row r="274" ht="12.5" spans="22:28">
      <c r="V274" s="104"/>
      <c r="AB274" s="125"/>
    </row>
    <row r="275" ht="12.5" spans="22:28">
      <c r="V275" s="104"/>
      <c r="AB275" s="125"/>
    </row>
    <row r="276" ht="12.5" spans="22:28">
      <c r="V276" s="104"/>
      <c r="AB276" s="125"/>
    </row>
    <row r="277" ht="12.5" spans="22:28">
      <c r="V277" s="104"/>
      <c r="AB277" s="125"/>
    </row>
    <row r="278" ht="12.5" spans="22:28">
      <c r="V278" s="104"/>
      <c r="AB278" s="125"/>
    </row>
    <row r="279" ht="12.5" spans="22:28">
      <c r="V279" s="104"/>
      <c r="AB279" s="125"/>
    </row>
    <row r="280" ht="12.5" spans="22:28">
      <c r="V280" s="104"/>
      <c r="AB280" s="125"/>
    </row>
    <row r="281" ht="12.5" spans="22:28">
      <c r="V281" s="104"/>
      <c r="AB281" s="125"/>
    </row>
    <row r="282" ht="12.5" spans="22:28">
      <c r="V282" s="104"/>
      <c r="AB282" s="125"/>
    </row>
    <row r="283" ht="12.5" spans="22:28">
      <c r="V283" s="104"/>
      <c r="AB283" s="125"/>
    </row>
    <row r="284" ht="12.5" spans="22:28">
      <c r="V284" s="104"/>
      <c r="AB284" s="125"/>
    </row>
    <row r="285" ht="12.5" spans="22:28">
      <c r="V285" s="104"/>
      <c r="AB285" s="125"/>
    </row>
    <row r="286" ht="12.5" spans="22:28">
      <c r="V286" s="104"/>
      <c r="AB286" s="125"/>
    </row>
    <row r="287" ht="12.5" spans="22:28">
      <c r="V287" s="104"/>
      <c r="AB287" s="125"/>
    </row>
    <row r="288" ht="12.5" spans="22:28">
      <c r="V288" s="104"/>
      <c r="AB288" s="125"/>
    </row>
    <row r="289" ht="12.5" spans="22:28">
      <c r="V289" s="104"/>
      <c r="AB289" s="125"/>
    </row>
    <row r="290" ht="12.5" spans="22:28">
      <c r="V290" s="104"/>
      <c r="AB290" s="125"/>
    </row>
    <row r="291" ht="12.5" spans="22:28">
      <c r="V291" s="104"/>
      <c r="AB291" s="125"/>
    </row>
    <row r="292" ht="12.5" spans="22:28">
      <c r="V292" s="104"/>
      <c r="AB292" s="125"/>
    </row>
    <row r="293" ht="12.5" spans="22:28">
      <c r="V293" s="104"/>
      <c r="AB293" s="125"/>
    </row>
    <row r="294" ht="12.5" spans="22:28">
      <c r="V294" s="104"/>
      <c r="AB294" s="125"/>
    </row>
    <row r="295" ht="12.5" spans="22:28">
      <c r="V295" s="104"/>
      <c r="AB295" s="125"/>
    </row>
    <row r="296" ht="12.5" spans="22:28">
      <c r="V296" s="104"/>
      <c r="AB296" s="125"/>
    </row>
    <row r="297" ht="12.5" spans="22:28">
      <c r="V297" s="104"/>
      <c r="AB297" s="125"/>
    </row>
    <row r="298" ht="12.5" spans="22:28">
      <c r="V298" s="104"/>
      <c r="AB298" s="125"/>
    </row>
    <row r="299" ht="12.5" spans="22:28">
      <c r="V299" s="104"/>
      <c r="AB299" s="125"/>
    </row>
    <row r="300" ht="12.5" spans="22:28">
      <c r="V300" s="104"/>
      <c r="AB300" s="125"/>
    </row>
    <row r="301" ht="12.5" spans="22:28">
      <c r="V301" s="104"/>
      <c r="AB301" s="125"/>
    </row>
    <row r="302" ht="12.5" spans="22:28">
      <c r="V302" s="104"/>
      <c r="AB302" s="125"/>
    </row>
    <row r="303" ht="12.5" spans="22:28">
      <c r="V303" s="104"/>
      <c r="AB303" s="125"/>
    </row>
    <row r="304" ht="12.5" spans="22:28">
      <c r="V304" s="104"/>
      <c r="AB304" s="125"/>
    </row>
    <row r="305" ht="12.5" spans="22:28">
      <c r="V305" s="104"/>
      <c r="AB305" s="125"/>
    </row>
    <row r="306" ht="12.5" spans="22:28">
      <c r="V306" s="104"/>
      <c r="AB306" s="125"/>
    </row>
    <row r="307" ht="12.5" spans="22:28">
      <c r="V307" s="104"/>
      <c r="AB307" s="125"/>
    </row>
    <row r="308" ht="12.5" spans="22:28">
      <c r="V308" s="104"/>
      <c r="AB308" s="125"/>
    </row>
    <row r="309" ht="12.5" spans="22:28">
      <c r="V309" s="104"/>
      <c r="AB309" s="125"/>
    </row>
    <row r="310" ht="12.5" spans="22:28">
      <c r="V310" s="104"/>
      <c r="AB310" s="125"/>
    </row>
    <row r="311" ht="12.5" spans="22:28">
      <c r="V311" s="104"/>
      <c r="AB311" s="125"/>
    </row>
    <row r="312" ht="12.5" spans="22:28">
      <c r="V312" s="104"/>
      <c r="AB312" s="125"/>
    </row>
    <row r="313" ht="12.5" spans="22:28">
      <c r="V313" s="104"/>
      <c r="AB313" s="125"/>
    </row>
    <row r="314" ht="12.5" spans="22:28">
      <c r="V314" s="104"/>
      <c r="AB314" s="125"/>
    </row>
    <row r="315" ht="12.5" spans="22:28">
      <c r="V315" s="104"/>
      <c r="AB315" s="125"/>
    </row>
    <row r="316" ht="12.5" spans="22:28">
      <c r="V316" s="104"/>
      <c r="AB316" s="125"/>
    </row>
    <row r="317" ht="12.5" spans="22:28">
      <c r="V317" s="104"/>
      <c r="AB317" s="125"/>
    </row>
    <row r="318" ht="12.5" spans="22:28">
      <c r="V318" s="104"/>
      <c r="AB318" s="125"/>
    </row>
    <row r="319" ht="12.5" spans="22:28">
      <c r="V319" s="104"/>
      <c r="AB319" s="125"/>
    </row>
    <row r="320" ht="12.5" spans="22:28">
      <c r="V320" s="104"/>
      <c r="AB320" s="125"/>
    </row>
    <row r="321" ht="12.5" spans="22:28">
      <c r="V321" s="104"/>
      <c r="AB321" s="125"/>
    </row>
    <row r="322" ht="12.5" spans="22:28">
      <c r="V322" s="104"/>
      <c r="AB322" s="125"/>
    </row>
    <row r="323" ht="12.5" spans="22:28">
      <c r="V323" s="104"/>
      <c r="AB323" s="125"/>
    </row>
    <row r="324" ht="12.5" spans="22:28">
      <c r="V324" s="104"/>
      <c r="AB324" s="125"/>
    </row>
    <row r="325" ht="12.5" spans="22:28">
      <c r="V325" s="104"/>
      <c r="AB325" s="125"/>
    </row>
    <row r="326" ht="12.5" spans="22:28">
      <c r="V326" s="104"/>
      <c r="AB326" s="125"/>
    </row>
    <row r="327" ht="12.5" spans="22:28">
      <c r="V327" s="104"/>
      <c r="AB327" s="125"/>
    </row>
    <row r="328" ht="12.5" spans="22:28">
      <c r="V328" s="104"/>
      <c r="AB328" s="125"/>
    </row>
    <row r="329" ht="12.5" spans="22:28">
      <c r="V329" s="104"/>
      <c r="AB329" s="125"/>
    </row>
    <row r="330" ht="12.5" spans="22:28">
      <c r="V330" s="104"/>
      <c r="AB330" s="125"/>
    </row>
    <row r="331" ht="12.5" spans="22:28">
      <c r="V331" s="104"/>
      <c r="AB331" s="125"/>
    </row>
    <row r="332" ht="12.5" spans="22:28">
      <c r="V332" s="104"/>
      <c r="AB332" s="125"/>
    </row>
    <row r="333" ht="12.5" spans="22:28">
      <c r="V333" s="104"/>
      <c r="AB333" s="125"/>
    </row>
    <row r="334" ht="12.5" spans="22:28">
      <c r="V334" s="104"/>
      <c r="AB334" s="125"/>
    </row>
    <row r="335" ht="12.5" spans="22:28">
      <c r="V335" s="104"/>
      <c r="AB335" s="125"/>
    </row>
    <row r="336" ht="12.5" spans="22:28">
      <c r="V336" s="104"/>
      <c r="AB336" s="125"/>
    </row>
    <row r="337" ht="12.5" spans="22:28">
      <c r="V337" s="104"/>
      <c r="AB337" s="125"/>
    </row>
    <row r="338" ht="12.5" spans="22:28">
      <c r="V338" s="104"/>
      <c r="AB338" s="125"/>
    </row>
    <row r="339" ht="12.5" spans="22:28">
      <c r="V339" s="104"/>
      <c r="AB339" s="125"/>
    </row>
    <row r="340" ht="12.5" spans="22:28">
      <c r="V340" s="104"/>
      <c r="AB340" s="125"/>
    </row>
    <row r="341" ht="12.5" spans="22:28">
      <c r="V341" s="104"/>
      <c r="AB341" s="125"/>
    </row>
    <row r="342" ht="12.5" spans="22:28">
      <c r="V342" s="104"/>
      <c r="AB342" s="125"/>
    </row>
    <row r="343" ht="12.5" spans="22:28">
      <c r="V343" s="104"/>
      <c r="AB343" s="125"/>
    </row>
    <row r="344" ht="12.5" spans="22:28">
      <c r="V344" s="104"/>
      <c r="AB344" s="125"/>
    </row>
    <row r="345" ht="12.5" spans="22:28">
      <c r="V345" s="104"/>
      <c r="AB345" s="125"/>
    </row>
    <row r="346" ht="12.5" spans="22:28">
      <c r="V346" s="104"/>
      <c r="AB346" s="125"/>
    </row>
    <row r="347" ht="12.5" spans="22:28">
      <c r="V347" s="104"/>
      <c r="AB347" s="125"/>
    </row>
    <row r="348" ht="12.5" spans="22:28">
      <c r="V348" s="104"/>
      <c r="AB348" s="125"/>
    </row>
    <row r="349" ht="12.5" spans="22:28">
      <c r="V349" s="104"/>
      <c r="AB349" s="125"/>
    </row>
    <row r="350" ht="12.5" spans="22:28">
      <c r="V350" s="104"/>
      <c r="AB350" s="125"/>
    </row>
    <row r="351" ht="12.5" spans="22:28">
      <c r="V351" s="104"/>
      <c r="AB351" s="125"/>
    </row>
    <row r="352" ht="12.5" spans="22:28">
      <c r="V352" s="104"/>
      <c r="AB352" s="125"/>
    </row>
    <row r="353" ht="12.5" spans="22:28">
      <c r="V353" s="104"/>
      <c r="AB353" s="125"/>
    </row>
    <row r="354" ht="12.5" spans="22:28">
      <c r="V354" s="104"/>
      <c r="AB354" s="125"/>
    </row>
    <row r="355" ht="12.5" spans="22:28">
      <c r="V355" s="104"/>
      <c r="AB355" s="125"/>
    </row>
    <row r="356" ht="12.5" spans="22:28">
      <c r="V356" s="104"/>
      <c r="AB356" s="125"/>
    </row>
    <row r="357" ht="12.5" spans="22:28">
      <c r="V357" s="104"/>
      <c r="AB357" s="125"/>
    </row>
    <row r="358" ht="12.5" spans="22:28">
      <c r="V358" s="104"/>
      <c r="AB358" s="125"/>
    </row>
    <row r="359" ht="12.5" spans="22:28">
      <c r="V359" s="104"/>
      <c r="AB359" s="125"/>
    </row>
    <row r="360" ht="12.5" spans="22:28">
      <c r="V360" s="104"/>
      <c r="AB360" s="125"/>
    </row>
    <row r="361" ht="12.5" spans="22:28">
      <c r="V361" s="104"/>
      <c r="AB361" s="125"/>
    </row>
    <row r="362" ht="12.5" spans="22:28">
      <c r="V362" s="104"/>
      <c r="AB362" s="125"/>
    </row>
    <row r="363" ht="12.5" spans="22:28">
      <c r="V363" s="104"/>
      <c r="AB363" s="125"/>
    </row>
    <row r="364" ht="12.5" spans="22:28">
      <c r="V364" s="104"/>
      <c r="AB364" s="125"/>
    </row>
    <row r="365" ht="12.5" spans="22:28">
      <c r="V365" s="104"/>
      <c r="AB365" s="125"/>
    </row>
    <row r="366" ht="12.5" spans="22:28">
      <c r="V366" s="104"/>
      <c r="AB366" s="125"/>
    </row>
    <row r="367" ht="12.5" spans="22:28">
      <c r="V367" s="104"/>
      <c r="AB367" s="125"/>
    </row>
    <row r="368" ht="12.5" spans="22:28">
      <c r="V368" s="104"/>
      <c r="AB368" s="125"/>
    </row>
    <row r="369" ht="12.5" spans="22:28">
      <c r="V369" s="104"/>
      <c r="AB369" s="125"/>
    </row>
    <row r="370" ht="12.5" spans="22:28">
      <c r="V370" s="104"/>
      <c r="AB370" s="125"/>
    </row>
    <row r="371" ht="12.5" spans="22:28">
      <c r="V371" s="104"/>
      <c r="AB371" s="125"/>
    </row>
    <row r="372" ht="12.5" spans="22:28">
      <c r="V372" s="104"/>
      <c r="AB372" s="125"/>
    </row>
    <row r="373" ht="12.5" spans="22:28">
      <c r="V373" s="104"/>
      <c r="AB373" s="125"/>
    </row>
    <row r="374" ht="12.5" spans="22:28">
      <c r="V374" s="104"/>
      <c r="AB374" s="125"/>
    </row>
    <row r="375" ht="12.5" spans="22:28">
      <c r="V375" s="104"/>
      <c r="AB375" s="125"/>
    </row>
    <row r="376" ht="12.5" spans="22:28">
      <c r="V376" s="104"/>
      <c r="AB376" s="125"/>
    </row>
    <row r="377" ht="12.5" spans="22:28">
      <c r="V377" s="104"/>
      <c r="AB377" s="125"/>
    </row>
    <row r="378" ht="12.5" spans="22:28">
      <c r="V378" s="104"/>
      <c r="AB378" s="125"/>
    </row>
    <row r="379" ht="12.5" spans="22:28">
      <c r="V379" s="104"/>
      <c r="AB379" s="125"/>
    </row>
    <row r="380" ht="12.5" spans="22:28">
      <c r="V380" s="104"/>
      <c r="AB380" s="125"/>
    </row>
    <row r="381" ht="12.5" spans="22:28">
      <c r="V381" s="104"/>
      <c r="AB381" s="125"/>
    </row>
    <row r="382" ht="12.5" spans="22:28">
      <c r="V382" s="104"/>
      <c r="AB382" s="125"/>
    </row>
    <row r="383" ht="12.5" spans="22:28">
      <c r="V383" s="104"/>
      <c r="AB383" s="125"/>
    </row>
    <row r="384" ht="12.5" spans="22:28">
      <c r="V384" s="104"/>
      <c r="AB384" s="125"/>
    </row>
    <row r="385" ht="12.5" spans="22:28">
      <c r="V385" s="104"/>
      <c r="AB385" s="125"/>
    </row>
    <row r="386" ht="12.5" spans="22:28">
      <c r="V386" s="104"/>
      <c r="AB386" s="125"/>
    </row>
    <row r="387" ht="12.5" spans="22:28">
      <c r="V387" s="104"/>
      <c r="AB387" s="125"/>
    </row>
    <row r="388" ht="12.5" spans="22:28">
      <c r="V388" s="104"/>
      <c r="AB388" s="125"/>
    </row>
    <row r="389" ht="12.5" spans="22:28">
      <c r="V389" s="104"/>
      <c r="AB389" s="125"/>
    </row>
    <row r="390" ht="12.5" spans="22:28">
      <c r="V390" s="104"/>
      <c r="AB390" s="125"/>
    </row>
    <row r="391" ht="12.5" spans="22:28">
      <c r="V391" s="104"/>
      <c r="AB391" s="125"/>
    </row>
    <row r="392" ht="12.5" spans="22:28">
      <c r="V392" s="104"/>
      <c r="AB392" s="125"/>
    </row>
    <row r="393" ht="12.5" spans="22:28">
      <c r="V393" s="104"/>
      <c r="AB393" s="125"/>
    </row>
    <row r="394" ht="12.5" spans="22:28">
      <c r="V394" s="104"/>
      <c r="AB394" s="125"/>
    </row>
    <row r="395" ht="12.5" spans="22:28">
      <c r="V395" s="104"/>
      <c r="AB395" s="125"/>
    </row>
    <row r="396" ht="12.5" spans="22:28">
      <c r="V396" s="104"/>
      <c r="AB396" s="125"/>
    </row>
    <row r="397" ht="12.5" spans="22:28">
      <c r="V397" s="104"/>
      <c r="AB397" s="125"/>
    </row>
    <row r="398" ht="12.5" spans="22:28">
      <c r="V398" s="104"/>
      <c r="AB398" s="125"/>
    </row>
    <row r="399" ht="12.5" spans="22:28">
      <c r="V399" s="104"/>
      <c r="AB399" s="125"/>
    </row>
    <row r="400" ht="12.5" spans="22:28">
      <c r="V400" s="104"/>
      <c r="AB400" s="125"/>
    </row>
    <row r="401" ht="12.5" spans="22:28">
      <c r="V401" s="104"/>
      <c r="AB401" s="125"/>
    </row>
    <row r="402" ht="12.5" spans="22:28">
      <c r="V402" s="104"/>
      <c r="AB402" s="125"/>
    </row>
    <row r="403" ht="12.5" spans="22:28">
      <c r="V403" s="104"/>
      <c r="AB403" s="125"/>
    </row>
    <row r="404" ht="12.5" spans="22:28">
      <c r="V404" s="104"/>
      <c r="AB404" s="125"/>
    </row>
    <row r="405" ht="12.5" spans="22:28">
      <c r="V405" s="104"/>
      <c r="AB405" s="125"/>
    </row>
    <row r="406" ht="12.5" spans="22:28">
      <c r="V406" s="104"/>
      <c r="AB406" s="125"/>
    </row>
    <row r="407" ht="12.5" spans="22:28">
      <c r="V407" s="104"/>
      <c r="AB407" s="125"/>
    </row>
    <row r="408" ht="12.5" spans="22:28">
      <c r="V408" s="104"/>
      <c r="AB408" s="125"/>
    </row>
    <row r="409" ht="12.5" spans="22:28">
      <c r="V409" s="104"/>
      <c r="AB409" s="125"/>
    </row>
    <row r="410" ht="12.5" spans="22:28">
      <c r="V410" s="104"/>
      <c r="AB410" s="125"/>
    </row>
    <row r="411" ht="12.5" spans="22:28">
      <c r="V411" s="104"/>
      <c r="AB411" s="125"/>
    </row>
    <row r="412" ht="12.5" spans="22:28">
      <c r="V412" s="104"/>
      <c r="AB412" s="125"/>
    </row>
    <row r="413" ht="12.5" spans="22:28">
      <c r="V413" s="104"/>
      <c r="AB413" s="125"/>
    </row>
    <row r="414" ht="12.5" spans="22:28">
      <c r="V414" s="104"/>
      <c r="AB414" s="125"/>
    </row>
    <row r="415" ht="12.5" spans="22:28">
      <c r="V415" s="104"/>
      <c r="AB415" s="125"/>
    </row>
    <row r="416" ht="12.5" spans="22:28">
      <c r="V416" s="104"/>
      <c r="AB416" s="125"/>
    </row>
    <row r="417" ht="12.5" spans="22:28">
      <c r="V417" s="104"/>
      <c r="AB417" s="125"/>
    </row>
    <row r="418" ht="12.5" spans="22:28">
      <c r="V418" s="104"/>
      <c r="AB418" s="125"/>
    </row>
    <row r="419" ht="12.5" spans="22:28">
      <c r="V419" s="104"/>
      <c r="AB419" s="125"/>
    </row>
    <row r="420" ht="12.5" spans="22:28">
      <c r="V420" s="104"/>
      <c r="AB420" s="125"/>
    </row>
    <row r="421" ht="12.5" spans="22:28">
      <c r="V421" s="104"/>
      <c r="AB421" s="125"/>
    </row>
    <row r="422" ht="12.5" spans="22:28">
      <c r="V422" s="104"/>
      <c r="AB422" s="125"/>
    </row>
    <row r="423" ht="12.5" spans="22:28">
      <c r="V423" s="104"/>
      <c r="AB423" s="125"/>
    </row>
    <row r="424" ht="12.5" spans="22:28">
      <c r="V424" s="104"/>
      <c r="AB424" s="125"/>
    </row>
    <row r="425" ht="12.5" spans="22:28">
      <c r="V425" s="104"/>
      <c r="AB425" s="125"/>
    </row>
    <row r="426" ht="12.5" spans="22:28">
      <c r="V426" s="104"/>
      <c r="AB426" s="125"/>
    </row>
    <row r="427" ht="12.5" spans="22:28">
      <c r="V427" s="104"/>
      <c r="AB427" s="125"/>
    </row>
    <row r="428" ht="12.5" spans="22:28">
      <c r="V428" s="104"/>
      <c r="AB428" s="125"/>
    </row>
    <row r="429" ht="12.5" spans="22:28">
      <c r="V429" s="104"/>
      <c r="AB429" s="125"/>
    </row>
    <row r="430" ht="12.5" spans="22:28">
      <c r="V430" s="104"/>
      <c r="AB430" s="125"/>
    </row>
    <row r="431" ht="12.5" spans="22:28">
      <c r="V431" s="104"/>
      <c r="AB431" s="125"/>
    </row>
    <row r="432" ht="12.5" spans="22:28">
      <c r="V432" s="104"/>
      <c r="AB432" s="125"/>
    </row>
    <row r="433" ht="12.5" spans="22:28">
      <c r="V433" s="104"/>
      <c r="AB433" s="125"/>
    </row>
    <row r="434" ht="12.5" spans="22:28">
      <c r="V434" s="104"/>
      <c r="AB434" s="125"/>
    </row>
    <row r="435" ht="12.5" spans="22:28">
      <c r="V435" s="104"/>
      <c r="AB435" s="125"/>
    </row>
    <row r="436" ht="12.5" spans="22:28">
      <c r="V436" s="104"/>
      <c r="AB436" s="125"/>
    </row>
    <row r="437" ht="12.5" spans="22:28">
      <c r="V437" s="104"/>
      <c r="AB437" s="125"/>
    </row>
    <row r="438" ht="12.5" spans="22:28">
      <c r="V438" s="104"/>
      <c r="AB438" s="125"/>
    </row>
    <row r="439" ht="12.5" spans="22:28">
      <c r="V439" s="104"/>
      <c r="AB439" s="125"/>
    </row>
    <row r="440" ht="12.5" spans="22:28">
      <c r="V440" s="104"/>
      <c r="AB440" s="125"/>
    </row>
    <row r="441" ht="12.5" spans="22:28">
      <c r="V441" s="104"/>
      <c r="AB441" s="125"/>
    </row>
    <row r="442" ht="12.5" spans="22:28">
      <c r="V442" s="104"/>
      <c r="AB442" s="125"/>
    </row>
    <row r="443" ht="12.5" spans="22:28">
      <c r="V443" s="104"/>
      <c r="AB443" s="125"/>
    </row>
    <row r="444" ht="12.5" spans="22:28">
      <c r="V444" s="104"/>
      <c r="AB444" s="125"/>
    </row>
    <row r="445" ht="12.5" spans="22:28">
      <c r="V445" s="104"/>
      <c r="AB445" s="125"/>
    </row>
    <row r="446" ht="12.5" spans="22:28">
      <c r="V446" s="104"/>
      <c r="AB446" s="125"/>
    </row>
    <row r="447" ht="12.5" spans="22:28">
      <c r="V447" s="104"/>
      <c r="AB447" s="125"/>
    </row>
    <row r="448" ht="12.5" spans="22:28">
      <c r="V448" s="104"/>
      <c r="AB448" s="125"/>
    </row>
    <row r="449" ht="12.5" spans="22:28">
      <c r="V449" s="104"/>
      <c r="AB449" s="125"/>
    </row>
    <row r="450" ht="12.5" spans="22:28">
      <c r="V450" s="104"/>
      <c r="AB450" s="125"/>
    </row>
    <row r="451" ht="12.5" spans="22:28">
      <c r="V451" s="104"/>
      <c r="AB451" s="125"/>
    </row>
    <row r="452" ht="12.5" spans="22:28">
      <c r="V452" s="104"/>
      <c r="AB452" s="125"/>
    </row>
    <row r="453" ht="12.5" spans="22:28">
      <c r="V453" s="104"/>
      <c r="AB453" s="125"/>
    </row>
    <row r="454" ht="12.5" spans="22:28">
      <c r="V454" s="104"/>
      <c r="AB454" s="125"/>
    </row>
    <row r="455" ht="12.5" spans="22:28">
      <c r="V455" s="104"/>
      <c r="AB455" s="125"/>
    </row>
    <row r="456" ht="12.5" spans="22:28">
      <c r="V456" s="104"/>
      <c r="AB456" s="125"/>
    </row>
    <row r="457" ht="12.5" spans="22:28">
      <c r="V457" s="104"/>
      <c r="AB457" s="125"/>
    </row>
    <row r="458" ht="12.5" spans="22:28">
      <c r="V458" s="104"/>
      <c r="AB458" s="125"/>
    </row>
    <row r="459" ht="12.5" spans="22:28">
      <c r="V459" s="104"/>
      <c r="AB459" s="125"/>
    </row>
    <row r="460" ht="12.5" spans="22:28">
      <c r="V460" s="104"/>
      <c r="AB460" s="125"/>
    </row>
    <row r="461" ht="12.5" spans="22:28">
      <c r="V461" s="104"/>
      <c r="AB461" s="125"/>
    </row>
    <row r="462" ht="12.5" spans="22:28">
      <c r="V462" s="104"/>
      <c r="AB462" s="125"/>
    </row>
    <row r="463" ht="12.5" spans="22:28">
      <c r="V463" s="104"/>
      <c r="AB463" s="125"/>
    </row>
    <row r="464" ht="12.5" spans="22:28">
      <c r="V464" s="104"/>
      <c r="AB464" s="125"/>
    </row>
    <row r="465" ht="12.5" spans="22:28">
      <c r="V465" s="104"/>
      <c r="AB465" s="125"/>
    </row>
    <row r="466" ht="12.5" spans="22:28">
      <c r="V466" s="104"/>
      <c r="AB466" s="125"/>
    </row>
    <row r="467" ht="12.5" spans="22:28">
      <c r="V467" s="104"/>
      <c r="AB467" s="125"/>
    </row>
    <row r="468" ht="12.5" spans="22:28">
      <c r="V468" s="104"/>
      <c r="AB468" s="125"/>
    </row>
    <row r="469" ht="12.5" spans="22:28">
      <c r="V469" s="104"/>
      <c r="AB469" s="125"/>
    </row>
    <row r="470" ht="12.5" spans="22:28">
      <c r="V470" s="104"/>
      <c r="AB470" s="125"/>
    </row>
    <row r="471" ht="12.5" spans="22:28">
      <c r="V471" s="104"/>
      <c r="AB471" s="125"/>
    </row>
    <row r="472" ht="12.5" spans="22:28">
      <c r="V472" s="104"/>
      <c r="AB472" s="125"/>
    </row>
    <row r="473" ht="12.5" spans="22:28">
      <c r="V473" s="104"/>
      <c r="AB473" s="125"/>
    </row>
    <row r="474" ht="12.5" spans="22:28">
      <c r="V474" s="104"/>
      <c r="AB474" s="125"/>
    </row>
    <row r="475" ht="12.5" spans="22:28">
      <c r="V475" s="104"/>
      <c r="AB475" s="125"/>
    </row>
    <row r="476" ht="12.5" spans="22:28">
      <c r="V476" s="104"/>
      <c r="AB476" s="125"/>
    </row>
    <row r="477" ht="12.5" spans="22:28">
      <c r="V477" s="104"/>
      <c r="AB477" s="125"/>
    </row>
    <row r="478" ht="12.5" spans="22:28">
      <c r="V478" s="104"/>
      <c r="AB478" s="125"/>
    </row>
    <row r="479" ht="12.5" spans="22:28">
      <c r="V479" s="104"/>
      <c r="AB479" s="125"/>
    </row>
    <row r="480" ht="12.5" spans="22:28">
      <c r="V480" s="104"/>
      <c r="AB480" s="125"/>
    </row>
    <row r="481" ht="12.5" spans="22:28">
      <c r="V481" s="104"/>
      <c r="AB481" s="125"/>
    </row>
    <row r="482" ht="12.5" spans="22:28">
      <c r="V482" s="104"/>
      <c r="AB482" s="125"/>
    </row>
    <row r="483" ht="12.5" spans="22:28">
      <c r="V483" s="104"/>
      <c r="AB483" s="125"/>
    </row>
    <row r="484" ht="12.5" spans="22:28">
      <c r="V484" s="104"/>
      <c r="AB484" s="125"/>
    </row>
    <row r="485" ht="12.5" spans="22:28">
      <c r="V485" s="104"/>
      <c r="AB485" s="125"/>
    </row>
    <row r="486" ht="12.5" spans="22:28">
      <c r="V486" s="104"/>
      <c r="AB486" s="125"/>
    </row>
    <row r="487" ht="12.5" spans="22:28">
      <c r="V487" s="104"/>
      <c r="AB487" s="125"/>
    </row>
    <row r="488" ht="12.5" spans="22:28">
      <c r="V488" s="104"/>
      <c r="AB488" s="125"/>
    </row>
    <row r="489" ht="12.5" spans="22:28">
      <c r="V489" s="104"/>
      <c r="AB489" s="125"/>
    </row>
    <row r="490" ht="12.5" spans="22:28">
      <c r="V490" s="104"/>
      <c r="AB490" s="125"/>
    </row>
    <row r="491" ht="12.5" spans="22:28">
      <c r="V491" s="104"/>
      <c r="AB491" s="125"/>
    </row>
    <row r="492" ht="12.5" spans="22:28">
      <c r="V492" s="104"/>
      <c r="AB492" s="125"/>
    </row>
    <row r="493" ht="12.5" spans="22:28">
      <c r="V493" s="104"/>
      <c r="AB493" s="125"/>
    </row>
    <row r="494" ht="12.5" spans="22:28">
      <c r="V494" s="104"/>
      <c r="AB494" s="125"/>
    </row>
    <row r="495" ht="12.5" spans="22:28">
      <c r="V495" s="104"/>
      <c r="AB495" s="125"/>
    </row>
    <row r="496" ht="12.5" spans="22:28">
      <c r="V496" s="104"/>
      <c r="AB496" s="125"/>
    </row>
    <row r="497" ht="12.5" spans="22:28">
      <c r="V497" s="104"/>
      <c r="AB497" s="125"/>
    </row>
    <row r="498" ht="12.5" spans="22:28">
      <c r="V498" s="104"/>
      <c r="AB498" s="125"/>
    </row>
    <row r="499" ht="12.5" spans="22:28">
      <c r="V499" s="104"/>
      <c r="AB499" s="125"/>
    </row>
    <row r="500" ht="12.5" spans="22:28">
      <c r="V500" s="104"/>
      <c r="AB500" s="125"/>
    </row>
    <row r="501" ht="12.5" spans="22:28">
      <c r="V501" s="104"/>
      <c r="AB501" s="125"/>
    </row>
    <row r="502" ht="12.5" spans="22:28">
      <c r="V502" s="104"/>
      <c r="AB502" s="125"/>
    </row>
    <row r="503" ht="12.5" spans="22:28">
      <c r="V503" s="104"/>
      <c r="AB503" s="125"/>
    </row>
    <row r="504" ht="12.5" spans="22:28">
      <c r="V504" s="104"/>
      <c r="AB504" s="125"/>
    </row>
    <row r="505" ht="12.5" spans="22:28">
      <c r="V505" s="104"/>
      <c r="AB505" s="125"/>
    </row>
    <row r="506" ht="12.5" spans="22:28">
      <c r="V506" s="104"/>
      <c r="AB506" s="125"/>
    </row>
    <row r="507" ht="12.5" spans="22:28">
      <c r="V507" s="104"/>
      <c r="AB507" s="125"/>
    </row>
    <row r="508" ht="12.5" spans="22:28">
      <c r="V508" s="104"/>
      <c r="AB508" s="125"/>
    </row>
    <row r="509" ht="12.5" spans="22:28">
      <c r="V509" s="104"/>
      <c r="AB509" s="125"/>
    </row>
    <row r="510" ht="12.5" spans="22:28">
      <c r="V510" s="104"/>
      <c r="AB510" s="125"/>
    </row>
    <row r="511" ht="12.5" spans="22:28">
      <c r="V511" s="104"/>
      <c r="AB511" s="125"/>
    </row>
    <row r="512" ht="12.5" spans="22:28">
      <c r="V512" s="104"/>
      <c r="AB512" s="125"/>
    </row>
    <row r="513" ht="12.5" spans="22:28">
      <c r="V513" s="104"/>
      <c r="AB513" s="125"/>
    </row>
    <row r="514" ht="12.5" spans="22:28">
      <c r="V514" s="104"/>
      <c r="AB514" s="125"/>
    </row>
    <row r="515" ht="12.5" spans="22:28">
      <c r="V515" s="104"/>
      <c r="AB515" s="125"/>
    </row>
    <row r="516" ht="12.5" spans="22:28">
      <c r="V516" s="104"/>
      <c r="AB516" s="125"/>
    </row>
    <row r="517" ht="12.5" spans="22:28">
      <c r="V517" s="104"/>
      <c r="AB517" s="125"/>
    </row>
    <row r="518" ht="12.5" spans="22:28">
      <c r="V518" s="104"/>
      <c r="AB518" s="125"/>
    </row>
    <row r="519" ht="12.5" spans="22:28">
      <c r="V519" s="104"/>
      <c r="AB519" s="125"/>
    </row>
    <row r="520" ht="12.5" spans="22:28">
      <c r="V520" s="104"/>
      <c r="AB520" s="125"/>
    </row>
    <row r="521" ht="12.5" spans="22:28">
      <c r="V521" s="104"/>
      <c r="AB521" s="125"/>
    </row>
    <row r="522" ht="12.5" spans="22:28">
      <c r="V522" s="104"/>
      <c r="AB522" s="125"/>
    </row>
    <row r="523" ht="12.5" spans="22:28">
      <c r="V523" s="104"/>
      <c r="AB523" s="125"/>
    </row>
    <row r="524" ht="12.5" spans="22:28">
      <c r="V524" s="104"/>
      <c r="AB524" s="125"/>
    </row>
    <row r="525" ht="12.5" spans="22:28">
      <c r="V525" s="104"/>
      <c r="AB525" s="125"/>
    </row>
    <row r="526" ht="12.5" spans="22:28">
      <c r="V526" s="104"/>
      <c r="AB526" s="125"/>
    </row>
    <row r="527" ht="12.5" spans="22:28">
      <c r="V527" s="104"/>
      <c r="AB527" s="125"/>
    </row>
    <row r="528" ht="12.5" spans="22:28">
      <c r="V528" s="104"/>
      <c r="AB528" s="125"/>
    </row>
    <row r="529" ht="12.5" spans="22:28">
      <c r="V529" s="104"/>
      <c r="AB529" s="125"/>
    </row>
    <row r="530" ht="12.5" spans="22:28">
      <c r="V530" s="104"/>
      <c r="AB530" s="125"/>
    </row>
    <row r="531" ht="12.5" spans="22:28">
      <c r="V531" s="104"/>
      <c r="AB531" s="125"/>
    </row>
    <row r="532" ht="12.5" spans="22:28">
      <c r="V532" s="104"/>
      <c r="AB532" s="125"/>
    </row>
    <row r="533" ht="12.5" spans="22:28">
      <c r="V533" s="104"/>
      <c r="AB533" s="125"/>
    </row>
    <row r="534" ht="12.5" spans="22:28">
      <c r="V534" s="104"/>
      <c r="AB534" s="125"/>
    </row>
    <row r="535" ht="12.5" spans="22:28">
      <c r="V535" s="104"/>
      <c r="AB535" s="125"/>
    </row>
    <row r="536" ht="12.5" spans="22:28">
      <c r="V536" s="104"/>
      <c r="AB536" s="125"/>
    </row>
    <row r="537" ht="12.5" spans="22:28">
      <c r="V537" s="104"/>
      <c r="AB537" s="125"/>
    </row>
    <row r="538" ht="12.5" spans="22:28">
      <c r="V538" s="104"/>
      <c r="AB538" s="125"/>
    </row>
    <row r="539" ht="12.5" spans="22:28">
      <c r="V539" s="104"/>
      <c r="AB539" s="125"/>
    </row>
    <row r="540" ht="12.5" spans="22:28">
      <c r="V540" s="104"/>
      <c r="AB540" s="125"/>
    </row>
    <row r="541" ht="12.5" spans="22:28">
      <c r="V541" s="104"/>
      <c r="AB541" s="125"/>
    </row>
    <row r="542" ht="12.5" spans="22:28">
      <c r="V542" s="104"/>
      <c r="AB542" s="125"/>
    </row>
    <row r="543" ht="12.5" spans="22:28">
      <c r="V543" s="104"/>
      <c r="AB543" s="125"/>
    </row>
    <row r="544" ht="12.5" spans="22:28">
      <c r="V544" s="104"/>
      <c r="AB544" s="125"/>
    </row>
    <row r="545" ht="12.5" spans="22:28">
      <c r="V545" s="104"/>
      <c r="AB545" s="125"/>
    </row>
    <row r="546" ht="12.5" spans="22:28">
      <c r="V546" s="104"/>
      <c r="AB546" s="125"/>
    </row>
    <row r="547" ht="12.5" spans="22:28">
      <c r="V547" s="104"/>
      <c r="AB547" s="125"/>
    </row>
    <row r="548" ht="12.5" spans="22:28">
      <c r="V548" s="104"/>
      <c r="AB548" s="125"/>
    </row>
    <row r="549" ht="12.5" spans="22:28">
      <c r="V549" s="104"/>
      <c r="AB549" s="125"/>
    </row>
    <row r="550" ht="12.5" spans="22:28">
      <c r="V550" s="104"/>
      <c r="AB550" s="125"/>
    </row>
    <row r="551" ht="12.5" spans="22:28">
      <c r="V551" s="104"/>
      <c r="AB551" s="125"/>
    </row>
    <row r="552" ht="12.5" spans="22:28">
      <c r="V552" s="104"/>
      <c r="AB552" s="125"/>
    </row>
    <row r="553" ht="12.5" spans="22:28">
      <c r="V553" s="104"/>
      <c r="AB553" s="125"/>
    </row>
    <row r="554" ht="12.5" spans="22:28">
      <c r="V554" s="104"/>
      <c r="AB554" s="125"/>
    </row>
    <row r="555" ht="12.5" spans="22:28">
      <c r="V555" s="104"/>
      <c r="AB555" s="125"/>
    </row>
    <row r="556" ht="12.5" spans="22:28">
      <c r="V556" s="104"/>
      <c r="AB556" s="125"/>
    </row>
    <row r="557" ht="12.5" spans="22:28">
      <c r="V557" s="104"/>
      <c r="AB557" s="125"/>
    </row>
    <row r="558" ht="12.5" spans="22:28">
      <c r="V558" s="104"/>
      <c r="AB558" s="125"/>
    </row>
    <row r="559" ht="12.5" spans="22:28">
      <c r="V559" s="104"/>
      <c r="AB559" s="125"/>
    </row>
    <row r="560" ht="12.5" spans="22:28">
      <c r="V560" s="104"/>
      <c r="AB560" s="125"/>
    </row>
    <row r="561" ht="12.5" spans="22:28">
      <c r="V561" s="104"/>
      <c r="AB561" s="125"/>
    </row>
    <row r="562" ht="12.5" spans="22:28">
      <c r="V562" s="104"/>
      <c r="AB562" s="125"/>
    </row>
    <row r="563" ht="12.5" spans="22:28">
      <c r="V563" s="104"/>
      <c r="AB563" s="125"/>
    </row>
    <row r="564" ht="12.5" spans="22:28">
      <c r="V564" s="104"/>
      <c r="AB564" s="125"/>
    </row>
    <row r="565" ht="12.5" spans="22:28">
      <c r="V565" s="104"/>
      <c r="AB565" s="125"/>
    </row>
    <row r="566" ht="12.5" spans="22:28">
      <c r="V566" s="104"/>
      <c r="AB566" s="125"/>
    </row>
    <row r="567" ht="12.5" spans="22:28">
      <c r="V567" s="104"/>
      <c r="AB567" s="125"/>
    </row>
    <row r="568" ht="12.5" spans="22:28">
      <c r="V568" s="104"/>
      <c r="AB568" s="125"/>
    </row>
    <row r="569" ht="12.5" spans="22:28">
      <c r="V569" s="104"/>
      <c r="AB569" s="125"/>
    </row>
    <row r="570" ht="12.5" spans="22:28">
      <c r="V570" s="104"/>
      <c r="AB570" s="125"/>
    </row>
    <row r="571" ht="12.5" spans="22:28">
      <c r="V571" s="104"/>
      <c r="AB571" s="125"/>
    </row>
    <row r="572" ht="12.5" spans="22:28">
      <c r="V572" s="104"/>
      <c r="AB572" s="125"/>
    </row>
    <row r="573" ht="12.5" spans="22:28">
      <c r="V573" s="104"/>
      <c r="AB573" s="125"/>
    </row>
    <row r="574" ht="12.5" spans="22:28">
      <c r="V574" s="104"/>
      <c r="AB574" s="125"/>
    </row>
    <row r="575" ht="12.5" spans="22:28">
      <c r="V575" s="104"/>
      <c r="AB575" s="125"/>
    </row>
    <row r="576" ht="12.5" spans="22:28">
      <c r="V576" s="104"/>
      <c r="AB576" s="125"/>
    </row>
    <row r="577" ht="12.5" spans="22:28">
      <c r="V577" s="104"/>
      <c r="AB577" s="125"/>
    </row>
    <row r="578" ht="12.5" spans="22:28">
      <c r="V578" s="104"/>
      <c r="AB578" s="125"/>
    </row>
    <row r="579" ht="12.5" spans="22:28">
      <c r="V579" s="104"/>
      <c r="AB579" s="125"/>
    </row>
    <row r="580" ht="12.5" spans="22:28">
      <c r="V580" s="104"/>
      <c r="AB580" s="125"/>
    </row>
    <row r="581" ht="12.5" spans="22:28">
      <c r="V581" s="104"/>
      <c r="AB581" s="125"/>
    </row>
    <row r="582" ht="12.5" spans="22:28">
      <c r="V582" s="104"/>
      <c r="AB582" s="125"/>
    </row>
    <row r="583" ht="12.5" spans="22:28">
      <c r="V583" s="104"/>
      <c r="AB583" s="125"/>
    </row>
    <row r="584" ht="12.5" spans="22:28">
      <c r="V584" s="104"/>
      <c r="AB584" s="125"/>
    </row>
    <row r="585" ht="12.5" spans="22:28">
      <c r="V585" s="104"/>
      <c r="AB585" s="125"/>
    </row>
    <row r="586" ht="12.5" spans="22:28">
      <c r="V586" s="104"/>
      <c r="AB586" s="125"/>
    </row>
    <row r="587" ht="12.5" spans="22:28">
      <c r="V587" s="104"/>
      <c r="AB587" s="125"/>
    </row>
    <row r="588" ht="12.5" spans="22:28">
      <c r="V588" s="104"/>
      <c r="AB588" s="125"/>
    </row>
    <row r="589" ht="12.5" spans="22:28">
      <c r="V589" s="104"/>
      <c r="AB589" s="125"/>
    </row>
    <row r="590" ht="12.5" spans="22:28">
      <c r="V590" s="104"/>
      <c r="AB590" s="125"/>
    </row>
    <row r="591" ht="12.5" spans="22:28">
      <c r="V591" s="104"/>
      <c r="AB591" s="125"/>
    </row>
    <row r="592" ht="12.5" spans="22:28">
      <c r="V592" s="104"/>
      <c r="AB592" s="125"/>
    </row>
    <row r="593" ht="12.5" spans="22:28">
      <c r="V593" s="104"/>
      <c r="AB593" s="125"/>
    </row>
    <row r="594" ht="12.5" spans="22:28">
      <c r="V594" s="104"/>
      <c r="AB594" s="125"/>
    </row>
    <row r="595" ht="12.5" spans="22:28">
      <c r="V595" s="104"/>
      <c r="AB595" s="125"/>
    </row>
    <row r="596" ht="12.5" spans="22:28">
      <c r="V596" s="104"/>
      <c r="AB596" s="125"/>
    </row>
    <row r="597" ht="12.5" spans="22:28">
      <c r="V597" s="104"/>
      <c r="AB597" s="125"/>
    </row>
    <row r="598" ht="12.5" spans="22:28">
      <c r="V598" s="104"/>
      <c r="AB598" s="125"/>
    </row>
    <row r="599" ht="12.5" spans="22:28">
      <c r="V599" s="104"/>
      <c r="AB599" s="125"/>
    </row>
    <row r="600" ht="12.5" spans="22:28">
      <c r="V600" s="104"/>
      <c r="AB600" s="125"/>
    </row>
    <row r="601" ht="12.5" spans="22:28">
      <c r="V601" s="104"/>
      <c r="AB601" s="125"/>
    </row>
    <row r="602" ht="12.5" spans="22:28">
      <c r="V602" s="104"/>
      <c r="AB602" s="125"/>
    </row>
    <row r="603" ht="12.5" spans="22:28">
      <c r="V603" s="104"/>
      <c r="AB603" s="125"/>
    </row>
    <row r="604" ht="12.5" spans="22:28">
      <c r="V604" s="104"/>
      <c r="AB604" s="125"/>
    </row>
    <row r="605" ht="12.5" spans="22:28">
      <c r="V605" s="104"/>
      <c r="AB605" s="125"/>
    </row>
    <row r="606" ht="12.5" spans="22:28">
      <c r="V606" s="104"/>
      <c r="AB606" s="125"/>
    </row>
    <row r="607" ht="12.5" spans="22:28">
      <c r="V607" s="104"/>
      <c r="AB607" s="125"/>
    </row>
    <row r="608" ht="12.5" spans="22:28">
      <c r="V608" s="104"/>
      <c r="AB608" s="125"/>
    </row>
    <row r="609" ht="12.5" spans="22:28">
      <c r="V609" s="104"/>
      <c r="AB609" s="125"/>
    </row>
    <row r="610" ht="12.5" spans="22:28">
      <c r="V610" s="104"/>
      <c r="AB610" s="125"/>
    </row>
    <row r="611" ht="12.5" spans="22:28">
      <c r="V611" s="104"/>
      <c r="AB611" s="125"/>
    </row>
    <row r="612" ht="12.5" spans="22:28">
      <c r="V612" s="104"/>
      <c r="AB612" s="125"/>
    </row>
    <row r="613" ht="12.5" spans="22:28">
      <c r="V613" s="104"/>
      <c r="AB613" s="125"/>
    </row>
    <row r="614" ht="12.5" spans="22:28">
      <c r="V614" s="104"/>
      <c r="AB614" s="125"/>
    </row>
    <row r="615" ht="12.5" spans="22:28">
      <c r="V615" s="104"/>
      <c r="AB615" s="125"/>
    </row>
    <row r="616" ht="12.5" spans="22:28">
      <c r="V616" s="104"/>
      <c r="AB616" s="125"/>
    </row>
    <row r="617" ht="12.5" spans="22:28">
      <c r="V617" s="104"/>
      <c r="AB617" s="125"/>
    </row>
    <row r="618" ht="12.5" spans="22:28">
      <c r="V618" s="104"/>
      <c r="AB618" s="125"/>
    </row>
    <row r="619" ht="12.5" spans="22:28">
      <c r="V619" s="104"/>
      <c r="AB619" s="125"/>
    </row>
    <row r="620" ht="12.5" spans="22:28">
      <c r="V620" s="104"/>
      <c r="AB620" s="125"/>
    </row>
    <row r="621" ht="12.5" spans="22:28">
      <c r="V621" s="104"/>
      <c r="AB621" s="125"/>
    </row>
    <row r="622" ht="12.5" spans="22:28">
      <c r="V622" s="104"/>
      <c r="AB622" s="125"/>
    </row>
    <row r="623" ht="12.5" spans="22:28">
      <c r="V623" s="104"/>
      <c r="AB623" s="125"/>
    </row>
    <row r="624" ht="12.5" spans="22:28">
      <c r="V624" s="104"/>
      <c r="AB624" s="125"/>
    </row>
    <row r="625" ht="12.5" spans="22:28">
      <c r="V625" s="104"/>
      <c r="AB625" s="125"/>
    </row>
    <row r="626" ht="12.5" spans="22:28">
      <c r="V626" s="104"/>
      <c r="AB626" s="125"/>
    </row>
    <row r="627" ht="12.5" spans="22:28">
      <c r="V627" s="104"/>
      <c r="AB627" s="125"/>
    </row>
    <row r="628" ht="12.5" spans="22:28">
      <c r="V628" s="104"/>
      <c r="AB628" s="125"/>
    </row>
    <row r="629" ht="12.5" spans="22:28">
      <c r="V629" s="104"/>
      <c r="AB629" s="125"/>
    </row>
    <row r="630" ht="12.5" spans="22:28">
      <c r="V630" s="104"/>
      <c r="AB630" s="125"/>
    </row>
    <row r="631" ht="12.5" spans="22:28">
      <c r="V631" s="104"/>
      <c r="AB631" s="125"/>
    </row>
    <row r="632" ht="12.5" spans="22:28">
      <c r="V632" s="104"/>
      <c r="AB632" s="125"/>
    </row>
    <row r="633" ht="12.5" spans="22:28">
      <c r="V633" s="104"/>
      <c r="AB633" s="125"/>
    </row>
    <row r="634" ht="12.5" spans="22:28">
      <c r="V634" s="104"/>
      <c r="AB634" s="125"/>
    </row>
    <row r="635" ht="12.5" spans="22:28">
      <c r="V635" s="104"/>
      <c r="AB635" s="125"/>
    </row>
    <row r="636" ht="12.5" spans="22:28">
      <c r="V636" s="104"/>
      <c r="AB636" s="125"/>
    </row>
    <row r="637" ht="12.5" spans="22:28">
      <c r="V637" s="104"/>
      <c r="AB637" s="125"/>
    </row>
    <row r="638" ht="12.5" spans="22:28">
      <c r="V638" s="104"/>
      <c r="AB638" s="125"/>
    </row>
    <row r="639" ht="12.5" spans="22:28">
      <c r="V639" s="104"/>
      <c r="AB639" s="125"/>
    </row>
    <row r="640" ht="12.5" spans="22:28">
      <c r="V640" s="104"/>
      <c r="AB640" s="125"/>
    </row>
    <row r="641" ht="12.5" spans="22:28">
      <c r="V641" s="104"/>
      <c r="AB641" s="125"/>
    </row>
    <row r="642" ht="12.5" spans="22:28">
      <c r="V642" s="104"/>
      <c r="AB642" s="125"/>
    </row>
    <row r="643" ht="12.5" spans="22:28">
      <c r="V643" s="104"/>
      <c r="AB643" s="125"/>
    </row>
    <row r="644" ht="12.5" spans="22:28">
      <c r="V644" s="104"/>
      <c r="AB644" s="125"/>
    </row>
    <row r="645" ht="12.5" spans="22:28">
      <c r="V645" s="104"/>
      <c r="AB645" s="125"/>
    </row>
    <row r="646" ht="12.5" spans="22:28">
      <c r="V646" s="104"/>
      <c r="AB646" s="125"/>
    </row>
    <row r="647" ht="12.5" spans="22:28">
      <c r="V647" s="104"/>
      <c r="AB647" s="125"/>
    </row>
    <row r="648" ht="12.5" spans="22:28">
      <c r="V648" s="104"/>
      <c r="AB648" s="125"/>
    </row>
    <row r="649" ht="12.5" spans="22:28">
      <c r="V649" s="104"/>
      <c r="AB649" s="125"/>
    </row>
    <row r="650" ht="12.5" spans="22:28">
      <c r="V650" s="104"/>
      <c r="AB650" s="125"/>
    </row>
    <row r="651" ht="12.5" spans="22:28">
      <c r="V651" s="104"/>
      <c r="AB651" s="125"/>
    </row>
    <row r="652" ht="12.5" spans="22:28">
      <c r="V652" s="104"/>
      <c r="AB652" s="125"/>
    </row>
    <row r="653" ht="12.5" spans="22:28">
      <c r="V653" s="104"/>
      <c r="AB653" s="125"/>
    </row>
    <row r="654" ht="12.5" spans="22:28">
      <c r="V654" s="104"/>
      <c r="AB654" s="125"/>
    </row>
    <row r="655" ht="12.5" spans="22:28">
      <c r="V655" s="104"/>
      <c r="AB655" s="125"/>
    </row>
    <row r="656" ht="12.5" spans="22:28">
      <c r="V656" s="104"/>
      <c r="AB656" s="125"/>
    </row>
    <row r="657" ht="12.5" spans="22:28">
      <c r="V657" s="104"/>
      <c r="AB657" s="125"/>
    </row>
    <row r="658" ht="12.5" spans="22:28">
      <c r="V658" s="104"/>
      <c r="AB658" s="125"/>
    </row>
    <row r="659" ht="12.5" spans="22:28">
      <c r="V659" s="104"/>
      <c r="AB659" s="125"/>
    </row>
    <row r="660" ht="12.5" spans="22:28">
      <c r="V660" s="104"/>
      <c r="AB660" s="125"/>
    </row>
    <row r="661" ht="12.5" spans="22:28">
      <c r="V661" s="104"/>
      <c r="AB661" s="125"/>
    </row>
    <row r="662" ht="12.5" spans="22:28">
      <c r="V662" s="104"/>
      <c r="AB662" s="125"/>
    </row>
    <row r="663" ht="12.5" spans="22:28">
      <c r="V663" s="104"/>
      <c r="AB663" s="125"/>
    </row>
    <row r="664" ht="12.5" spans="22:28">
      <c r="V664" s="104"/>
      <c r="AB664" s="125"/>
    </row>
    <row r="665" ht="12.5" spans="22:28">
      <c r="V665" s="104"/>
      <c r="AB665" s="125"/>
    </row>
    <row r="666" ht="12.5" spans="22:28">
      <c r="V666" s="104"/>
      <c r="AB666" s="125"/>
    </row>
    <row r="667" ht="12.5" spans="22:28">
      <c r="V667" s="104"/>
      <c r="AB667" s="125"/>
    </row>
    <row r="668" ht="12.5" spans="22:28">
      <c r="V668" s="104"/>
      <c r="AB668" s="125"/>
    </row>
    <row r="669" ht="12.5" spans="22:28">
      <c r="V669" s="104"/>
      <c r="AB669" s="125"/>
    </row>
    <row r="670" ht="12.5" spans="22:28">
      <c r="V670" s="104"/>
      <c r="AB670" s="125"/>
    </row>
    <row r="671" ht="12.5" spans="22:28">
      <c r="V671" s="104"/>
      <c r="AB671" s="125"/>
    </row>
    <row r="672" ht="12.5" spans="22:28">
      <c r="V672" s="104"/>
      <c r="AB672" s="125"/>
    </row>
    <row r="673" ht="12.5" spans="22:28">
      <c r="V673" s="104"/>
      <c r="AB673" s="125"/>
    </row>
    <row r="674" ht="12.5" spans="22:28">
      <c r="V674" s="104"/>
      <c r="AB674" s="125"/>
    </row>
    <row r="675" ht="12.5" spans="22:28">
      <c r="V675" s="104"/>
      <c r="AB675" s="125"/>
    </row>
    <row r="676" ht="12.5" spans="22:28">
      <c r="V676" s="104"/>
      <c r="AB676" s="125"/>
    </row>
    <row r="677" ht="12.5" spans="22:28">
      <c r="V677" s="104"/>
      <c r="AB677" s="125"/>
    </row>
    <row r="678" ht="12.5" spans="22:28">
      <c r="V678" s="104"/>
      <c r="AB678" s="125"/>
    </row>
    <row r="679" ht="12.5" spans="22:28">
      <c r="V679" s="104"/>
      <c r="AB679" s="125"/>
    </row>
    <row r="680" ht="12.5" spans="22:28">
      <c r="V680" s="104"/>
      <c r="AB680" s="125"/>
    </row>
    <row r="681" ht="12.5" spans="22:28">
      <c r="V681" s="104"/>
      <c r="AB681" s="125"/>
    </row>
    <row r="682" ht="12.5" spans="22:28">
      <c r="V682" s="104"/>
      <c r="AB682" s="125"/>
    </row>
    <row r="683" ht="12.5" spans="22:28">
      <c r="V683" s="104"/>
      <c r="AB683" s="125"/>
    </row>
    <row r="684" ht="12.5" spans="22:28">
      <c r="V684" s="104"/>
      <c r="AB684" s="125"/>
    </row>
    <row r="685" ht="12.5" spans="22:28">
      <c r="V685" s="104"/>
      <c r="AB685" s="125"/>
    </row>
    <row r="686" ht="12.5" spans="22:28">
      <c r="V686" s="104"/>
      <c r="AB686" s="125"/>
    </row>
    <row r="687" ht="12.5" spans="22:28">
      <c r="V687" s="104"/>
      <c r="AB687" s="125"/>
    </row>
    <row r="688" ht="12.5" spans="22:28">
      <c r="V688" s="104"/>
      <c r="AB688" s="125"/>
    </row>
    <row r="689" ht="12.5" spans="22:28">
      <c r="V689" s="104"/>
      <c r="AB689" s="125"/>
    </row>
    <row r="690" ht="12.5" spans="22:28">
      <c r="V690" s="104"/>
      <c r="AB690" s="125"/>
    </row>
    <row r="691" ht="12.5" spans="22:28">
      <c r="V691" s="104"/>
      <c r="AB691" s="125"/>
    </row>
    <row r="692" ht="12.5" spans="22:28">
      <c r="V692" s="104"/>
      <c r="AB692" s="125"/>
    </row>
    <row r="693" ht="12.5" spans="22:28">
      <c r="V693" s="104"/>
      <c r="AB693" s="125"/>
    </row>
    <row r="694" ht="12.5" spans="22:28">
      <c r="V694" s="104"/>
      <c r="AB694" s="125"/>
    </row>
    <row r="695" ht="12.5" spans="22:28">
      <c r="V695" s="104"/>
      <c r="AB695" s="125"/>
    </row>
    <row r="696" ht="12.5" spans="22:28">
      <c r="V696" s="104"/>
      <c r="AB696" s="125"/>
    </row>
    <row r="697" ht="12.5" spans="22:28">
      <c r="V697" s="104"/>
      <c r="AB697" s="125"/>
    </row>
    <row r="698" ht="12.5" spans="22:28">
      <c r="V698" s="104"/>
      <c r="AB698" s="125"/>
    </row>
    <row r="699" ht="12.5" spans="22:28">
      <c r="V699" s="104"/>
      <c r="AB699" s="125"/>
    </row>
    <row r="700" ht="12.5" spans="22:28">
      <c r="V700" s="104"/>
      <c r="AB700" s="125"/>
    </row>
    <row r="701" ht="12.5" spans="22:28">
      <c r="V701" s="104"/>
      <c r="AB701" s="125"/>
    </row>
    <row r="702" ht="12.5" spans="22:28">
      <c r="V702" s="104"/>
      <c r="AB702" s="125"/>
    </row>
    <row r="703" ht="12.5" spans="22:28">
      <c r="V703" s="104"/>
      <c r="AB703" s="125"/>
    </row>
    <row r="704" ht="12.5" spans="22:28">
      <c r="V704" s="104"/>
      <c r="AB704" s="125"/>
    </row>
    <row r="705" ht="12.5" spans="22:28">
      <c r="V705" s="104"/>
      <c r="AB705" s="125"/>
    </row>
    <row r="706" ht="12.5" spans="22:28">
      <c r="V706" s="104"/>
      <c r="AB706" s="125"/>
    </row>
    <row r="707" ht="12.5" spans="22:28">
      <c r="V707" s="104"/>
      <c r="AB707" s="125"/>
    </row>
    <row r="708" ht="12.5" spans="22:28">
      <c r="V708" s="104"/>
      <c r="AB708" s="125"/>
    </row>
    <row r="709" ht="12.5" spans="22:28">
      <c r="V709" s="104"/>
      <c r="AB709" s="125"/>
    </row>
    <row r="710" ht="12.5" spans="22:28">
      <c r="V710" s="104"/>
      <c r="AB710" s="125"/>
    </row>
    <row r="711" ht="12.5" spans="22:28">
      <c r="V711" s="104"/>
      <c r="AB711" s="125"/>
    </row>
    <row r="712" ht="12.5" spans="22:28">
      <c r="V712" s="104"/>
      <c r="AB712" s="125"/>
    </row>
    <row r="713" ht="12.5" spans="22:28">
      <c r="V713" s="104"/>
      <c r="AB713" s="125"/>
    </row>
    <row r="714" ht="12.5" spans="22:28">
      <c r="V714" s="104"/>
      <c r="AB714" s="125"/>
    </row>
    <row r="715" ht="12.5" spans="22:28">
      <c r="V715" s="104"/>
      <c r="AB715" s="125"/>
    </row>
    <row r="716" ht="12.5" spans="22:28">
      <c r="V716" s="104"/>
      <c r="AB716" s="125"/>
    </row>
    <row r="717" ht="12.5" spans="22:28">
      <c r="V717" s="104"/>
      <c r="AB717" s="125"/>
    </row>
    <row r="718" ht="12.5" spans="22:28">
      <c r="V718" s="104"/>
      <c r="AB718" s="125"/>
    </row>
    <row r="719" ht="12.5" spans="22:28">
      <c r="V719" s="104"/>
      <c r="AB719" s="125"/>
    </row>
    <row r="720" ht="12.5" spans="22:28">
      <c r="V720" s="104"/>
      <c r="AB720" s="125"/>
    </row>
    <row r="721" ht="12.5" spans="22:28">
      <c r="V721" s="104"/>
      <c r="AB721" s="125"/>
    </row>
    <row r="722" ht="12.5" spans="22:28">
      <c r="V722" s="104"/>
      <c r="AB722" s="125"/>
    </row>
    <row r="723" ht="12.5" spans="22:28">
      <c r="V723" s="104"/>
      <c r="AB723" s="125"/>
    </row>
    <row r="724" ht="12.5" spans="22:28">
      <c r="V724" s="104"/>
      <c r="AB724" s="125"/>
    </row>
    <row r="725" ht="12.5" spans="22:28">
      <c r="V725" s="104"/>
      <c r="AB725" s="125"/>
    </row>
    <row r="726" ht="12.5" spans="22:28">
      <c r="V726" s="104"/>
      <c r="AB726" s="125"/>
    </row>
    <row r="727" ht="12.5" spans="22:28">
      <c r="V727" s="104"/>
      <c r="AB727" s="125"/>
    </row>
    <row r="728" ht="12.5" spans="22:28">
      <c r="V728" s="104"/>
      <c r="AB728" s="125"/>
    </row>
    <row r="729" ht="12.5" spans="22:28">
      <c r="V729" s="104"/>
      <c r="AB729" s="125"/>
    </row>
    <row r="730" ht="12.5" spans="22:28">
      <c r="V730" s="104"/>
      <c r="AB730" s="125"/>
    </row>
    <row r="731" ht="12.5" spans="22:28">
      <c r="V731" s="104"/>
      <c r="AB731" s="125"/>
    </row>
    <row r="732" ht="12.5" spans="22:28">
      <c r="V732" s="104"/>
      <c r="AB732" s="125"/>
    </row>
    <row r="733" ht="12.5" spans="22:28">
      <c r="V733" s="104"/>
      <c r="AB733" s="125"/>
    </row>
    <row r="734" ht="12.5" spans="22:28">
      <c r="V734" s="104"/>
      <c r="AB734" s="125"/>
    </row>
    <row r="735" ht="12.5" spans="22:28">
      <c r="V735" s="104"/>
      <c r="AB735" s="125"/>
    </row>
    <row r="736" ht="12.5" spans="22:28">
      <c r="V736" s="104"/>
      <c r="AB736" s="125"/>
    </row>
    <row r="737" ht="12.5" spans="22:28">
      <c r="V737" s="104"/>
      <c r="AB737" s="125"/>
    </row>
    <row r="738" ht="12.5" spans="22:28">
      <c r="V738" s="104"/>
      <c r="AB738" s="125"/>
    </row>
    <row r="739" ht="12.5" spans="22:28">
      <c r="V739" s="104"/>
      <c r="AB739" s="125"/>
    </row>
    <row r="740" ht="12.5" spans="22:28">
      <c r="V740" s="104"/>
      <c r="AB740" s="125"/>
    </row>
    <row r="741" ht="12.5" spans="22:28">
      <c r="V741" s="104"/>
      <c r="AB741" s="125"/>
    </row>
    <row r="742" ht="12.5" spans="22:28">
      <c r="V742" s="104"/>
      <c r="AB742" s="125"/>
    </row>
    <row r="743" ht="12.5" spans="22:28">
      <c r="V743" s="104"/>
      <c r="AB743" s="125"/>
    </row>
    <row r="744" ht="12.5" spans="22:28">
      <c r="V744" s="104"/>
      <c r="AB744" s="125"/>
    </row>
    <row r="745" ht="12.5" spans="22:28">
      <c r="V745" s="104"/>
      <c r="AB745" s="125"/>
    </row>
    <row r="746" ht="12.5" spans="22:28">
      <c r="V746" s="104"/>
      <c r="AB746" s="125"/>
    </row>
    <row r="747" ht="12.5" spans="22:28">
      <c r="V747" s="104"/>
      <c r="AB747" s="125"/>
    </row>
    <row r="748" ht="12.5" spans="22:28">
      <c r="V748" s="104"/>
      <c r="AB748" s="125"/>
    </row>
    <row r="749" ht="12.5" spans="22:28">
      <c r="V749" s="104"/>
      <c r="AB749" s="125"/>
    </row>
    <row r="750" ht="12.5" spans="22:28">
      <c r="V750" s="104"/>
      <c r="AB750" s="125"/>
    </row>
    <row r="751" ht="12.5" spans="22:28">
      <c r="V751" s="104"/>
      <c r="AB751" s="125"/>
    </row>
    <row r="752" ht="12.5" spans="22:28">
      <c r="V752" s="104"/>
      <c r="AB752" s="125"/>
    </row>
    <row r="753" ht="12.5" spans="22:28">
      <c r="V753" s="104"/>
      <c r="AB753" s="125"/>
    </row>
    <row r="754" ht="12.5" spans="22:28">
      <c r="V754" s="104"/>
      <c r="AB754" s="125"/>
    </row>
    <row r="755" ht="12.5" spans="22:28">
      <c r="V755" s="104"/>
      <c r="AB755" s="125"/>
    </row>
    <row r="756" ht="12.5" spans="22:28">
      <c r="V756" s="104"/>
      <c r="AB756" s="125"/>
    </row>
    <row r="757" ht="12.5" spans="22:28">
      <c r="V757" s="104"/>
      <c r="AB757" s="125"/>
    </row>
    <row r="758" ht="12.5" spans="22:28">
      <c r="V758" s="104"/>
      <c r="AB758" s="125"/>
    </row>
    <row r="759" ht="12.5" spans="22:28">
      <c r="V759" s="104"/>
      <c r="AB759" s="125"/>
    </row>
    <row r="760" ht="12.5" spans="22:28">
      <c r="V760" s="104"/>
      <c r="AB760" s="125"/>
    </row>
    <row r="761" ht="12.5" spans="22:28">
      <c r="V761" s="104"/>
      <c r="AB761" s="125"/>
    </row>
    <row r="762" ht="12.5" spans="22:28">
      <c r="V762" s="104"/>
      <c r="AB762" s="125"/>
    </row>
    <row r="763" ht="12.5" spans="22:28">
      <c r="V763" s="104"/>
      <c r="AB763" s="125"/>
    </row>
    <row r="764" ht="12.5" spans="22:28">
      <c r="V764" s="104"/>
      <c r="AB764" s="125"/>
    </row>
    <row r="765" ht="12.5" spans="22:28">
      <c r="V765" s="104"/>
      <c r="AB765" s="125"/>
    </row>
    <row r="766" ht="12.5" spans="22:28">
      <c r="V766" s="104"/>
      <c r="AB766" s="125"/>
    </row>
    <row r="767" ht="12.5" spans="22:28">
      <c r="V767" s="104"/>
      <c r="AB767" s="125"/>
    </row>
    <row r="768" ht="12.5" spans="22:28">
      <c r="V768" s="104"/>
      <c r="AB768" s="125"/>
    </row>
    <row r="769" ht="12.5" spans="22:28">
      <c r="V769" s="104"/>
      <c r="AB769" s="125"/>
    </row>
    <row r="770" ht="12.5" spans="22:28">
      <c r="V770" s="104"/>
      <c r="AB770" s="125"/>
    </row>
    <row r="771" ht="12.5" spans="22:28">
      <c r="V771" s="104"/>
      <c r="AB771" s="125"/>
    </row>
    <row r="772" ht="12.5" spans="22:28">
      <c r="V772" s="104"/>
      <c r="AB772" s="125"/>
    </row>
    <row r="773" ht="12.5" spans="22:28">
      <c r="V773" s="104"/>
      <c r="AB773" s="125"/>
    </row>
    <row r="774" ht="12.5" spans="22:28">
      <c r="V774" s="104"/>
      <c r="AB774" s="125"/>
    </row>
    <row r="775" ht="12.5" spans="22:28">
      <c r="V775" s="104"/>
      <c r="AB775" s="125"/>
    </row>
    <row r="776" ht="12.5" spans="22:28">
      <c r="V776" s="104"/>
      <c r="AB776" s="125"/>
    </row>
    <row r="777" ht="12.5" spans="22:28">
      <c r="V777" s="104"/>
      <c r="AB777" s="125"/>
    </row>
    <row r="778" ht="12.5" spans="22:28">
      <c r="V778" s="104"/>
      <c r="AB778" s="125"/>
    </row>
    <row r="779" ht="12.5" spans="22:28">
      <c r="V779" s="104"/>
      <c r="AB779" s="125"/>
    </row>
    <row r="780" ht="12.5" spans="22:28">
      <c r="V780" s="104"/>
      <c r="AB780" s="125"/>
    </row>
    <row r="781" ht="12.5" spans="22:28">
      <c r="V781" s="104"/>
      <c r="AB781" s="125"/>
    </row>
    <row r="782" ht="12.5" spans="22:28">
      <c r="V782" s="104"/>
      <c r="AB782" s="125"/>
    </row>
    <row r="783" ht="12.5" spans="22:28">
      <c r="V783" s="104"/>
      <c r="AB783" s="125"/>
    </row>
    <row r="784" ht="12.5" spans="22:28">
      <c r="V784" s="104"/>
      <c r="AB784" s="125"/>
    </row>
    <row r="785" ht="12.5" spans="22:28">
      <c r="V785" s="104"/>
      <c r="AB785" s="125"/>
    </row>
    <row r="786" ht="12.5" spans="22:28">
      <c r="V786" s="104"/>
      <c r="AB786" s="125"/>
    </row>
    <row r="787" ht="12.5" spans="22:28">
      <c r="V787" s="104"/>
      <c r="AB787" s="125"/>
    </row>
    <row r="788" ht="12.5" spans="22:28">
      <c r="V788" s="104"/>
      <c r="AB788" s="125"/>
    </row>
    <row r="789" ht="12.5" spans="22:28">
      <c r="V789" s="104"/>
      <c r="AB789" s="125"/>
    </row>
    <row r="790" ht="12.5" spans="22:28">
      <c r="V790" s="104"/>
      <c r="AB790" s="125"/>
    </row>
    <row r="791" ht="12.5" spans="22:28">
      <c r="V791" s="104"/>
      <c r="AB791" s="125"/>
    </row>
    <row r="792" ht="12.5" spans="22:28">
      <c r="V792" s="104"/>
      <c r="AB792" s="125"/>
    </row>
    <row r="793" ht="12.5" spans="22:28">
      <c r="V793" s="104"/>
      <c r="AB793" s="125"/>
    </row>
    <row r="794" ht="12.5" spans="22:28">
      <c r="V794" s="104"/>
      <c r="AB794" s="125"/>
    </row>
    <row r="795" ht="12.5" spans="22:28">
      <c r="V795" s="104"/>
      <c r="AB795" s="125"/>
    </row>
    <row r="796" ht="12.5" spans="22:28">
      <c r="V796" s="104"/>
      <c r="AB796" s="125"/>
    </row>
    <row r="797" ht="12.5" spans="22:28">
      <c r="V797" s="104"/>
      <c r="AB797" s="125"/>
    </row>
    <row r="798" ht="12.5" spans="22:28">
      <c r="V798" s="104"/>
      <c r="AB798" s="125"/>
    </row>
    <row r="799" ht="12.5" spans="22:28">
      <c r="V799" s="104"/>
      <c r="AB799" s="125"/>
    </row>
    <row r="800" ht="12.5" spans="22:28">
      <c r="V800" s="104"/>
      <c r="AB800" s="125"/>
    </row>
    <row r="801" ht="12.5" spans="22:28">
      <c r="V801" s="104"/>
      <c r="AB801" s="125"/>
    </row>
    <row r="802" ht="12.5" spans="22:28">
      <c r="V802" s="104"/>
      <c r="AB802" s="125"/>
    </row>
    <row r="803" ht="12.5" spans="22:28">
      <c r="V803" s="104"/>
      <c r="AB803" s="125"/>
    </row>
    <row r="804" ht="12.5" spans="22:28">
      <c r="V804" s="104"/>
      <c r="AB804" s="125"/>
    </row>
    <row r="805" ht="12.5" spans="22:28">
      <c r="V805" s="104"/>
      <c r="AB805" s="125"/>
    </row>
    <row r="806" ht="12.5" spans="22:28">
      <c r="V806" s="104"/>
      <c r="AB806" s="125"/>
    </row>
    <row r="807" ht="12.5" spans="22:28">
      <c r="V807" s="104"/>
      <c r="AB807" s="125"/>
    </row>
    <row r="808" ht="12.5" spans="22:28">
      <c r="V808" s="104"/>
      <c r="AB808" s="125"/>
    </row>
    <row r="809" ht="12.5" spans="22:28">
      <c r="V809" s="104"/>
      <c r="AB809" s="125"/>
    </row>
    <row r="810" ht="12.5" spans="22:28">
      <c r="V810" s="104"/>
      <c r="AB810" s="125"/>
    </row>
    <row r="811" ht="12.5" spans="22:28">
      <c r="V811" s="104"/>
      <c r="AB811" s="125"/>
    </row>
    <row r="812" ht="12.5" spans="22:28">
      <c r="V812" s="104"/>
      <c r="AB812" s="125"/>
    </row>
    <row r="813" ht="12.5" spans="22:28">
      <c r="V813" s="104"/>
      <c r="AB813" s="125"/>
    </row>
    <row r="814" ht="12.5" spans="22:28">
      <c r="V814" s="104"/>
      <c r="AB814" s="125"/>
    </row>
    <row r="815" ht="12.5" spans="22:28">
      <c r="V815" s="104"/>
      <c r="AB815" s="125"/>
    </row>
    <row r="816" ht="12.5" spans="22:28">
      <c r="V816" s="104"/>
      <c r="AB816" s="125"/>
    </row>
    <row r="817" ht="12.5" spans="22:28">
      <c r="V817" s="104"/>
      <c r="AB817" s="125"/>
    </row>
    <row r="818" ht="12.5" spans="22:28">
      <c r="V818" s="104"/>
      <c r="AB818" s="125"/>
    </row>
    <row r="819" ht="12.5" spans="22:28">
      <c r="V819" s="104"/>
      <c r="AB819" s="125"/>
    </row>
    <row r="820" ht="12.5" spans="22:28">
      <c r="V820" s="104"/>
      <c r="AB820" s="125"/>
    </row>
    <row r="821" ht="12.5" spans="22:28">
      <c r="V821" s="104"/>
      <c r="AB821" s="125"/>
    </row>
    <row r="822" ht="12.5" spans="22:28">
      <c r="V822" s="104"/>
      <c r="AB822" s="125"/>
    </row>
    <row r="823" ht="12.5" spans="22:28">
      <c r="V823" s="104"/>
      <c r="AB823" s="125"/>
    </row>
    <row r="824" ht="12.5" spans="22:28">
      <c r="V824" s="104"/>
      <c r="AB824" s="125"/>
    </row>
    <row r="825" ht="12.5" spans="22:28">
      <c r="V825" s="104"/>
      <c r="AB825" s="125"/>
    </row>
    <row r="826" ht="12.5" spans="22:28">
      <c r="V826" s="104"/>
      <c r="AB826" s="125"/>
    </row>
    <row r="827" ht="12.5" spans="22:28">
      <c r="V827" s="104"/>
      <c r="AB827" s="125"/>
    </row>
    <row r="828" ht="12.5" spans="22:28">
      <c r="V828" s="104"/>
      <c r="AB828" s="125"/>
    </row>
    <row r="829" ht="12.5" spans="22:28">
      <c r="V829" s="104"/>
      <c r="AB829" s="125"/>
    </row>
    <row r="830" ht="12.5" spans="22:28">
      <c r="V830" s="104"/>
      <c r="AB830" s="125"/>
    </row>
    <row r="831" ht="12.5" spans="22:28">
      <c r="V831" s="104"/>
      <c r="AB831" s="125"/>
    </row>
    <row r="832" ht="12.5" spans="22:28">
      <c r="V832" s="104"/>
      <c r="AB832" s="125"/>
    </row>
    <row r="833" ht="12.5" spans="22:28">
      <c r="V833" s="104"/>
      <c r="AB833" s="125"/>
    </row>
    <row r="834" ht="12.5" spans="22:28">
      <c r="V834" s="104"/>
      <c r="AB834" s="125"/>
    </row>
    <row r="835" ht="12.5" spans="22:28">
      <c r="V835" s="104"/>
      <c r="AB835" s="125"/>
    </row>
    <row r="836" ht="12.5" spans="22:28">
      <c r="V836" s="104"/>
      <c r="AB836" s="125"/>
    </row>
    <row r="837" ht="12.5" spans="22:28">
      <c r="V837" s="104"/>
      <c r="AB837" s="125"/>
    </row>
    <row r="838" ht="12.5" spans="22:28">
      <c r="V838" s="104"/>
      <c r="AB838" s="125"/>
    </row>
    <row r="839" ht="12.5" spans="22:28">
      <c r="V839" s="104"/>
      <c r="AB839" s="125"/>
    </row>
    <row r="840" ht="12.5" spans="22:28">
      <c r="V840" s="104"/>
      <c r="AB840" s="125"/>
    </row>
    <row r="841" ht="12.5" spans="22:28">
      <c r="V841" s="104"/>
      <c r="AB841" s="125"/>
    </row>
    <row r="842" ht="12.5" spans="22:28">
      <c r="V842" s="104"/>
      <c r="AB842" s="125"/>
    </row>
    <row r="843" ht="12.5" spans="22:28">
      <c r="V843" s="104"/>
      <c r="AB843" s="125"/>
    </row>
    <row r="844" ht="12.5" spans="22:28">
      <c r="V844" s="104"/>
      <c r="AB844" s="125"/>
    </row>
    <row r="845" ht="12.5" spans="22:28">
      <c r="V845" s="104"/>
      <c r="AB845" s="125"/>
    </row>
    <row r="846" ht="12.5" spans="22:28">
      <c r="V846" s="104"/>
      <c r="AB846" s="125"/>
    </row>
    <row r="847" ht="12.5" spans="22:28">
      <c r="V847" s="104"/>
      <c r="AB847" s="125"/>
    </row>
    <row r="848" ht="12.5" spans="22:28">
      <c r="V848" s="104"/>
      <c r="AB848" s="125"/>
    </row>
    <row r="849" ht="12.5" spans="22:28">
      <c r="V849" s="104"/>
      <c r="AB849" s="125"/>
    </row>
    <row r="850" ht="12.5" spans="22:28">
      <c r="V850" s="104"/>
      <c r="AB850" s="125"/>
    </row>
    <row r="851" ht="12.5" spans="22:28">
      <c r="V851" s="104"/>
      <c r="AB851" s="125"/>
    </row>
    <row r="852" ht="12.5" spans="22:28">
      <c r="V852" s="104"/>
      <c r="AB852" s="125"/>
    </row>
    <row r="853" ht="12.5" spans="22:28">
      <c r="V853" s="104"/>
      <c r="AB853" s="125"/>
    </row>
    <row r="854" ht="12.5" spans="22:28">
      <c r="V854" s="104"/>
      <c r="AB854" s="125"/>
    </row>
    <row r="855" ht="12.5" spans="22:28">
      <c r="V855" s="104"/>
      <c r="AB855" s="125"/>
    </row>
    <row r="856" ht="12.5" spans="22:28">
      <c r="V856" s="104"/>
      <c r="AB856" s="125"/>
    </row>
    <row r="857" ht="12.5" spans="22:28">
      <c r="V857" s="104"/>
      <c r="AB857" s="125"/>
    </row>
    <row r="858" ht="12.5" spans="22:28">
      <c r="V858" s="104"/>
      <c r="AB858" s="125"/>
    </row>
    <row r="859" ht="12.5" spans="22:28">
      <c r="V859" s="104"/>
      <c r="AB859" s="125"/>
    </row>
    <row r="860" ht="12.5" spans="22:28">
      <c r="V860" s="104"/>
      <c r="AB860" s="125"/>
    </row>
    <row r="861" ht="12.5" spans="22:28">
      <c r="V861" s="104"/>
      <c r="AB861" s="125"/>
    </row>
    <row r="862" ht="12.5" spans="22:28">
      <c r="V862" s="104"/>
      <c r="AB862" s="125"/>
    </row>
    <row r="863" ht="12.5" spans="22:28">
      <c r="V863" s="104"/>
      <c r="AB863" s="125"/>
    </row>
    <row r="864" ht="12.5" spans="22:28">
      <c r="V864" s="104"/>
      <c r="AB864" s="125"/>
    </row>
    <row r="865" ht="12.5" spans="22:28">
      <c r="V865" s="104"/>
      <c r="AB865" s="125"/>
    </row>
    <row r="866" ht="12.5" spans="22:28">
      <c r="V866" s="104"/>
      <c r="AB866" s="125"/>
    </row>
    <row r="867" ht="12.5" spans="22:28">
      <c r="V867" s="104"/>
      <c r="AB867" s="125"/>
    </row>
    <row r="868" ht="12.5" spans="22:28">
      <c r="V868" s="104"/>
      <c r="AB868" s="125"/>
    </row>
    <row r="869" ht="12.5" spans="22:28">
      <c r="V869" s="104"/>
      <c r="AB869" s="125"/>
    </row>
    <row r="870" ht="12.5" spans="22:28">
      <c r="V870" s="104"/>
      <c r="AB870" s="125"/>
    </row>
    <row r="871" ht="12.5" spans="22:28">
      <c r="V871" s="104"/>
      <c r="AB871" s="125"/>
    </row>
    <row r="872" ht="12.5" spans="22:28">
      <c r="V872" s="104"/>
      <c r="AB872" s="125"/>
    </row>
    <row r="873" ht="12.5" spans="22:28">
      <c r="V873" s="104"/>
      <c r="AB873" s="125"/>
    </row>
    <row r="874" ht="12.5" spans="22:28">
      <c r="V874" s="104"/>
      <c r="AB874" s="125"/>
    </row>
    <row r="875" ht="12.5" spans="22:28">
      <c r="V875" s="104"/>
      <c r="AB875" s="125"/>
    </row>
    <row r="876" ht="12.5" spans="22:28">
      <c r="V876" s="104"/>
      <c r="AB876" s="125"/>
    </row>
    <row r="877" ht="12.5" spans="22:28">
      <c r="V877" s="104"/>
      <c r="AB877" s="125"/>
    </row>
    <row r="878" ht="12.5" spans="22:28">
      <c r="V878" s="104"/>
      <c r="AB878" s="125"/>
    </row>
    <row r="879" ht="12.5" spans="22:28">
      <c r="V879" s="104"/>
      <c r="AB879" s="125"/>
    </row>
    <row r="880" ht="12.5" spans="22:28">
      <c r="V880" s="104"/>
      <c r="AB880" s="125"/>
    </row>
    <row r="881" ht="12.5" spans="22:28">
      <c r="V881" s="104"/>
      <c r="AB881" s="125"/>
    </row>
    <row r="882" ht="12.5" spans="22:28">
      <c r="V882" s="104"/>
      <c r="AB882" s="125"/>
    </row>
    <row r="883" ht="12.5" spans="22:28">
      <c r="V883" s="104"/>
      <c r="AB883" s="125"/>
    </row>
    <row r="884" ht="12.5" spans="22:28">
      <c r="V884" s="104"/>
      <c r="AB884" s="125"/>
    </row>
    <row r="885" ht="12.5" spans="22:28">
      <c r="V885" s="104"/>
      <c r="AB885" s="125"/>
    </row>
    <row r="886" ht="12.5" spans="22:28">
      <c r="V886" s="104"/>
      <c r="AB886" s="125"/>
    </row>
    <row r="887" ht="12.5" spans="22:28">
      <c r="V887" s="104"/>
      <c r="AB887" s="125"/>
    </row>
    <row r="888" ht="12.5" spans="22:28">
      <c r="V888" s="104"/>
      <c r="AB888" s="125"/>
    </row>
    <row r="889" ht="12.5" spans="22:28">
      <c r="V889" s="104"/>
      <c r="AB889" s="125"/>
    </row>
    <row r="890" ht="12.5" spans="22:28">
      <c r="V890" s="104"/>
      <c r="AB890" s="125"/>
    </row>
    <row r="891" ht="12.5" spans="22:28">
      <c r="V891" s="104"/>
      <c r="AB891" s="125"/>
    </row>
    <row r="892" ht="12.5" spans="22:28">
      <c r="V892" s="104"/>
      <c r="AB892" s="125"/>
    </row>
    <row r="893" ht="12.5" spans="22:28">
      <c r="V893" s="104"/>
      <c r="AB893" s="125"/>
    </row>
    <row r="894" ht="12.5" spans="22:28">
      <c r="V894" s="104"/>
      <c r="AB894" s="125"/>
    </row>
    <row r="895" ht="12.5" spans="22:28">
      <c r="V895" s="104"/>
      <c r="AB895" s="125"/>
    </row>
    <row r="896" ht="12.5" spans="22:28">
      <c r="V896" s="104"/>
      <c r="AB896" s="125"/>
    </row>
    <row r="897" ht="12.5" spans="22:28">
      <c r="V897" s="104"/>
      <c r="AB897" s="125"/>
    </row>
    <row r="898" ht="12.5" spans="22:28">
      <c r="V898" s="104"/>
      <c r="AB898" s="125"/>
    </row>
    <row r="899" ht="12.5" spans="22:28">
      <c r="V899" s="104"/>
      <c r="AB899" s="125"/>
    </row>
    <row r="900" ht="12.5" spans="22:28">
      <c r="V900" s="104"/>
      <c r="AB900" s="125"/>
    </row>
    <row r="901" ht="12.5" spans="22:28">
      <c r="V901" s="104"/>
      <c r="AB901" s="125"/>
    </row>
    <row r="902" ht="12.5" spans="22:28">
      <c r="V902" s="104"/>
      <c r="AB902" s="125"/>
    </row>
    <row r="903" ht="12.5" spans="22:28">
      <c r="V903" s="104"/>
      <c r="AB903" s="125"/>
    </row>
    <row r="904" ht="12.5" spans="22:28">
      <c r="V904" s="104"/>
      <c r="AB904" s="125"/>
    </row>
    <row r="905" ht="12.5" spans="22:28">
      <c r="V905" s="104"/>
      <c r="AB905" s="125"/>
    </row>
    <row r="906" ht="12.5" spans="22:28">
      <c r="V906" s="104"/>
      <c r="AB906" s="125"/>
    </row>
    <row r="907" ht="12.5" spans="22:28">
      <c r="V907" s="104"/>
      <c r="AB907" s="125"/>
    </row>
    <row r="908" ht="12.5" spans="22:28">
      <c r="V908" s="104"/>
      <c r="AB908" s="125"/>
    </row>
    <row r="909" ht="12.5" spans="22:28">
      <c r="V909" s="104"/>
      <c r="AB909" s="125"/>
    </row>
    <row r="910" ht="12.5" spans="22:28">
      <c r="V910" s="104"/>
      <c r="AB910" s="125"/>
    </row>
    <row r="911" ht="12.5" spans="22:28">
      <c r="V911" s="104"/>
      <c r="AB911" s="125"/>
    </row>
    <row r="912" ht="12.5" spans="22:28">
      <c r="V912" s="104"/>
      <c r="AB912" s="125"/>
    </row>
    <row r="913" ht="12.5" spans="22:28">
      <c r="V913" s="104"/>
      <c r="AB913" s="125"/>
    </row>
    <row r="914" ht="12.5" spans="22:28">
      <c r="V914" s="104"/>
      <c r="AB914" s="125"/>
    </row>
    <row r="915" ht="12.5" spans="22:28">
      <c r="V915" s="104"/>
      <c r="AB915" s="125"/>
    </row>
    <row r="916" ht="12.5" spans="22:28">
      <c r="V916" s="104"/>
      <c r="AB916" s="125"/>
    </row>
    <row r="917" ht="12.5" spans="22:28">
      <c r="V917" s="104"/>
      <c r="AB917" s="125"/>
    </row>
    <row r="918" ht="12.5" spans="22:28">
      <c r="V918" s="104"/>
      <c r="AB918" s="125"/>
    </row>
    <row r="919" ht="12.5" spans="22:28">
      <c r="V919" s="104"/>
      <c r="AB919" s="125"/>
    </row>
    <row r="920" ht="12.5" spans="22:28">
      <c r="V920" s="104"/>
      <c r="AB920" s="125"/>
    </row>
    <row r="921" ht="12.5" spans="22:28">
      <c r="V921" s="104"/>
      <c r="AB921" s="125"/>
    </row>
    <row r="922" ht="12.5" spans="22:28">
      <c r="V922" s="104"/>
      <c r="AB922" s="125"/>
    </row>
    <row r="923" ht="12.5" spans="22:28">
      <c r="V923" s="104"/>
      <c r="AB923" s="125"/>
    </row>
    <row r="924" ht="12.5" spans="22:28">
      <c r="V924" s="104"/>
      <c r="AB924" s="125"/>
    </row>
    <row r="925" ht="12.5" spans="22:28">
      <c r="V925" s="104"/>
      <c r="AB925" s="125"/>
    </row>
    <row r="926" ht="12.5" spans="22:28">
      <c r="V926" s="104"/>
      <c r="AB926" s="125"/>
    </row>
    <row r="927" ht="12.5" spans="22:28">
      <c r="V927" s="104"/>
      <c r="AB927" s="125"/>
    </row>
    <row r="928" ht="12.5" spans="22:28">
      <c r="V928" s="104"/>
      <c r="AB928" s="125"/>
    </row>
    <row r="929" ht="12.5" spans="22:28">
      <c r="V929" s="104"/>
      <c r="AB929" s="125"/>
    </row>
    <row r="930" ht="12.5" spans="22:28">
      <c r="V930" s="104"/>
      <c r="AB930" s="125"/>
    </row>
    <row r="931" ht="12.5" spans="22:28">
      <c r="V931" s="104"/>
      <c r="AB931" s="125"/>
    </row>
    <row r="932" ht="12.5" spans="22:28">
      <c r="V932" s="104"/>
      <c r="AB932" s="125"/>
    </row>
    <row r="933" ht="12.5" spans="22:28">
      <c r="V933" s="104"/>
      <c r="AB933" s="125"/>
    </row>
    <row r="934" ht="12.5" spans="22:28">
      <c r="V934" s="104"/>
      <c r="AB934" s="125"/>
    </row>
    <row r="935" ht="12.5" spans="22:28">
      <c r="V935" s="104"/>
      <c r="AB935" s="125"/>
    </row>
    <row r="936" ht="12.5" spans="22:28">
      <c r="V936" s="104"/>
      <c r="AB936" s="125"/>
    </row>
    <row r="937" ht="12.5" spans="22:28">
      <c r="V937" s="104"/>
      <c r="AB937" s="125"/>
    </row>
    <row r="938" ht="12.5" spans="22:28">
      <c r="V938" s="104"/>
      <c r="AB938" s="125"/>
    </row>
    <row r="939" ht="12.5" spans="22:28">
      <c r="V939" s="104"/>
      <c r="AB939" s="125"/>
    </row>
    <row r="940" ht="12.5" spans="22:28">
      <c r="V940" s="104"/>
      <c r="AB940" s="125"/>
    </row>
    <row r="941" ht="12.5" spans="22:28">
      <c r="V941" s="104"/>
      <c r="AB941" s="125"/>
    </row>
    <row r="942" ht="12.5" spans="22:28">
      <c r="V942" s="104"/>
      <c r="AB942" s="125"/>
    </row>
    <row r="943" ht="12.5" spans="22:28">
      <c r="V943" s="104"/>
      <c r="AB943" s="125"/>
    </row>
    <row r="944" ht="12.5" spans="22:28">
      <c r="V944" s="104"/>
      <c r="AB944" s="125"/>
    </row>
    <row r="945" ht="12.5" spans="22:28">
      <c r="V945" s="104"/>
      <c r="AB945" s="125"/>
    </row>
    <row r="946" ht="12.5" spans="22:28">
      <c r="V946" s="104"/>
      <c r="AB946" s="125"/>
    </row>
    <row r="947" ht="12.5" spans="22:28">
      <c r="V947" s="104"/>
      <c r="AB947" s="125"/>
    </row>
    <row r="948" ht="12.5" spans="22:28">
      <c r="V948" s="104"/>
      <c r="AB948" s="125"/>
    </row>
    <row r="949" ht="12.5" spans="22:28">
      <c r="V949" s="104"/>
      <c r="AB949" s="125"/>
    </row>
    <row r="950" ht="12.5" spans="22:28">
      <c r="V950" s="104"/>
      <c r="AB950" s="125"/>
    </row>
    <row r="951" ht="12.5" spans="22:28">
      <c r="V951" s="104"/>
      <c r="AB951" s="125"/>
    </row>
    <row r="952" ht="12.5" spans="22:28">
      <c r="V952" s="104"/>
      <c r="AB952" s="125"/>
    </row>
    <row r="953" ht="12.5" spans="22:28">
      <c r="V953" s="104"/>
      <c r="AB953" s="125"/>
    </row>
    <row r="954" ht="12.5" spans="22:28">
      <c r="V954" s="104"/>
      <c r="AB954" s="125"/>
    </row>
    <row r="955" ht="12.5" spans="22:28">
      <c r="V955" s="104"/>
      <c r="AB955" s="125"/>
    </row>
    <row r="956" ht="12.5" spans="22:28">
      <c r="V956" s="104"/>
      <c r="AB956" s="125"/>
    </row>
    <row r="957" ht="12.5" spans="22:28">
      <c r="V957" s="104"/>
      <c r="AB957" s="125"/>
    </row>
    <row r="958" ht="12.5" spans="22:28">
      <c r="V958" s="104"/>
      <c r="AB958" s="125"/>
    </row>
    <row r="959" ht="12.5" spans="22:28">
      <c r="V959" s="104"/>
      <c r="AB959" s="125"/>
    </row>
    <row r="960" ht="12.5" spans="22:28">
      <c r="V960" s="104"/>
      <c r="AB960" s="125"/>
    </row>
    <row r="961" ht="12.5" spans="22:28">
      <c r="V961" s="104"/>
      <c r="AB961" s="125"/>
    </row>
    <row r="962" ht="12.5" spans="22:28">
      <c r="V962" s="104"/>
      <c r="AB962" s="125"/>
    </row>
    <row r="963" ht="12.5" spans="22:28">
      <c r="V963" s="104"/>
      <c r="AB963" s="125"/>
    </row>
    <row r="964" ht="12.5" spans="22:28">
      <c r="V964" s="104"/>
      <c r="AB964" s="125"/>
    </row>
    <row r="965" ht="12.5" spans="22:28">
      <c r="V965" s="104"/>
      <c r="AB965" s="125"/>
    </row>
    <row r="966" ht="12.5" spans="22:28">
      <c r="V966" s="104"/>
      <c r="AB966" s="125"/>
    </row>
    <row r="967" ht="12.5" spans="22:28">
      <c r="V967" s="104"/>
      <c r="AB967" s="125"/>
    </row>
    <row r="968" ht="12.5" spans="22:28">
      <c r="V968" s="104"/>
      <c r="AB968" s="125"/>
    </row>
    <row r="969" ht="12.5" spans="22:28">
      <c r="V969" s="104"/>
      <c r="AB969" s="125"/>
    </row>
    <row r="970" ht="12.5" spans="22:28">
      <c r="V970" s="104"/>
      <c r="AB970" s="125"/>
    </row>
    <row r="971" ht="12.5" spans="22:28">
      <c r="V971" s="104"/>
      <c r="AB971" s="125"/>
    </row>
    <row r="972" ht="12.5" spans="22:28">
      <c r="V972" s="104"/>
      <c r="AB972" s="125"/>
    </row>
    <row r="973" ht="12.5" spans="22:28">
      <c r="V973" s="104"/>
      <c r="AB973" s="125"/>
    </row>
    <row r="974" ht="12.5" spans="22:28">
      <c r="V974" s="104"/>
      <c r="AB974" s="125"/>
    </row>
    <row r="975" ht="12.5" spans="22:28">
      <c r="V975" s="104"/>
      <c r="AB975" s="125"/>
    </row>
    <row r="976" ht="12.5" spans="22:28">
      <c r="V976" s="104"/>
      <c r="AB976" s="125"/>
    </row>
    <row r="977" ht="12.5" spans="22:28">
      <c r="V977" s="104"/>
      <c r="AB977" s="125"/>
    </row>
    <row r="978" ht="12.5" spans="22:28">
      <c r="V978" s="104"/>
      <c r="AB978" s="125"/>
    </row>
    <row r="979" ht="12.5" spans="22:28">
      <c r="V979" s="104"/>
      <c r="AB979" s="125"/>
    </row>
    <row r="980" ht="12.5" spans="22:28">
      <c r="V980" s="104"/>
      <c r="AB980" s="125"/>
    </row>
    <row r="981" ht="12.5" spans="22:28">
      <c r="V981" s="104"/>
      <c r="AB981" s="125"/>
    </row>
    <row r="982" ht="12.5" spans="22:28">
      <c r="V982" s="104"/>
      <c r="AB982" s="125"/>
    </row>
    <row r="983" ht="12.5" spans="22:28">
      <c r="V983" s="104"/>
      <c r="AB983" s="125"/>
    </row>
    <row r="984" ht="12.5" spans="22:28">
      <c r="V984" s="104"/>
      <c r="AB984" s="125"/>
    </row>
    <row r="985" ht="12.5" spans="22:28">
      <c r="V985" s="104"/>
      <c r="AB985" s="125"/>
    </row>
    <row r="986" ht="12.5" spans="22:28">
      <c r="V986" s="104"/>
      <c r="AB986" s="125"/>
    </row>
    <row r="987" ht="12.5" spans="22:28">
      <c r="V987" s="104"/>
      <c r="AB987" s="125"/>
    </row>
    <row r="988" ht="12.5" spans="22:28">
      <c r="V988" s="104"/>
      <c r="AB988" s="125"/>
    </row>
    <row r="989" ht="12.5" spans="22:28">
      <c r="V989" s="104"/>
      <c r="AB989" s="125"/>
    </row>
    <row r="990" ht="12.5" spans="22:28">
      <c r="V990" s="104"/>
      <c r="AB990" s="125"/>
    </row>
    <row r="991" ht="12.5" spans="22:28">
      <c r="V991" s="104"/>
      <c r="AB991" s="125"/>
    </row>
    <row r="992" ht="12.5" spans="22:28">
      <c r="V992" s="104"/>
      <c r="AB992" s="125"/>
    </row>
    <row r="993" ht="12.5" spans="22:28">
      <c r="V993" s="104"/>
      <c r="AB993" s="125"/>
    </row>
    <row r="994" ht="12.5" spans="22:28">
      <c r="V994" s="104"/>
      <c r="AB994" s="125"/>
    </row>
    <row r="995" ht="12.5" spans="22:28">
      <c r="V995" s="104"/>
      <c r="AB995" s="125"/>
    </row>
    <row r="996" ht="12.5" spans="22:28">
      <c r="V996" s="104"/>
      <c r="AB996" s="125"/>
    </row>
    <row r="997" ht="12.5" spans="22:28">
      <c r="V997" s="104"/>
      <c r="AB997" s="125"/>
    </row>
    <row r="998" ht="12.5" spans="22:28">
      <c r="V998" s="104"/>
      <c r="AB998" s="125"/>
    </row>
    <row r="999" ht="12.5" spans="22:28">
      <c r="V999" s="104"/>
      <c r="AB999" s="125"/>
    </row>
  </sheetData>
  <mergeCells count="14">
    <mergeCell ref="B2:B11"/>
    <mergeCell ref="C2:C11"/>
    <mergeCell ref="D2:D11"/>
    <mergeCell ref="E2:E11"/>
    <mergeCell ref="F2:F11"/>
    <mergeCell ref="G2:G11"/>
    <mergeCell ref="H2:H11"/>
    <mergeCell ref="I2:I11"/>
    <mergeCell ref="J2:J11"/>
    <mergeCell ref="K2:K11"/>
    <mergeCell ref="L2:L11"/>
    <mergeCell ref="M2:M11"/>
    <mergeCell ref="N2:N11"/>
    <mergeCell ref="O2:O11"/>
  </mergeCells>
  <dataValidations count="5">
    <dataValidation type="list" allowBlank="1" showErrorMessage="1" sqref="D2">
      <formula1>"Kohls,Macys,Wayfair,Beyond,Target,JCP,Kirklands,HD,Belk,DL,Amazon,D2C"</formula1>
    </dataValidation>
    <dataValidation type="list" allowBlank="1" showErrorMessage="1" sqref="E2">
      <formula1>"Madsion Park,Ink Ivy,510 Design,intelligent Design,Croscill,Beautyrest,Woolrich"</formula1>
    </dataValidation>
    <dataValidation type="list" allowBlank="1" showErrorMessage="1" sqref="A2:A11">
      <formula1>"Campaign Info Completed,Budget Approved by Zoe,Contract Signed,Influencers Confirmed by OPs,Product in Transit,Content Creation in Progress,Content Confirmed by OPs,Post Published,Not completed yet,Campaign Accepted by Influencer"</formula1>
    </dataValidation>
    <dataValidation type="list" allowBlank="1" showErrorMessage="1" sqref="R2:R10">
      <formula1>"King,Queen,Cal King"</formula1>
    </dataValidation>
    <dataValidation type="list" allowBlank="1" showErrorMessage="1" sqref="S2:S10">
      <formula1>"Grey,Taupe"</formula1>
    </dataValidation>
  </dataValidations>
  <hyperlinks>
    <hyperlink ref="P2" r:id="rId1" display="【sheet set link】&#10;https://www.croscill.com/discount/RAHEL111825?redirect=/products/signature-hem-300tc-cotton-sheet-set&amp;utm_source=affiliate&amp;utm_medium=link&amp;utm_campaign=RAHEL&#10;【pillowcases link】&#10;https://www.croscill.com/discount/RAHEL111825?redirect=/products/signature-hem-300tc-cotton-pillowcases&amp;utm_source=affiliate&amp;utm_medium=link&amp;utm_campaign=RAHEL"/>
    <hyperlink ref="U2" r:id="rId2" display="https://www.tiktok.com/@rahel_lifestyle"/>
    <hyperlink ref="P3" r:id="rId3" display="【sheet set link】&#10;https://www.croscill.com/discount/TSF112125?redirect=/products/signature-hem-300tc-cotton-sheet-set&amp;utm_source=affiliate&amp;utm_medium=link&amp;utm_campaign=THEESUMMERFAMILY&#10;【pillowcases link】&#10;https://www.croscill.com/discount/TSF112125?redirect=/products/signature-hem-300tc-cotton-pillowcases&amp;utm_source=affiliate&amp;utm_medium=link&amp;utm_campaign=THEESUMMERFAMILY"/>
    <hyperlink ref="U3" r:id="rId4" display="https://www.youtube.com/channel/UCE132xSuIM6LoHeIfv_0KQQ"/>
    <hyperlink ref="P4" r:id="rId5" display="【sheet set link】&#10;https://www.croscill.com/discount/SHAN112625?redirect=/products/signature-hem-300tc-cotton-sheet-set&amp;utm_source=affiliate&amp;utm_medium=link&amp;utm_campaign=SHAN&#10;【pillowcases link】&#10;https://www.croscill.com/discount/SHAN112625?redirect=/products/signature-hem-300tc-cotton-pillowcases&amp;utm_source=affiliate&amp;utm_medium=link&amp;utm_campaign=SHAN&#10;"/>
    <hyperlink ref="U4" r:id="rId6" display="https://www.tiktok.com/@the813barbie"/>
    <hyperlink ref="P5" r:id="rId7" display="【sheet set link】&#10;https://www.croscill.com/discount/BRI112725?redirect=/products/signature-hem-300tc-cotton-sheet-set&amp;utm_source=affiliate&amp;utm_medium=link&amp;utm_campaign=soboujiebrii&#10;【pillowcases link】&#10;https://www.croscill.com/discount/BRI112725?redirect=/products/signature-hem-300tc-cotton-pillowcases&amp;utm_source=affiliate&amp;utm_medium=link&amp;utm_campaign=soboujiebrii&#10;"/>
    <hyperlink ref="U5" r:id="rId8" display="https://www.tiktok.com/@soboujiebrii"/>
    <hyperlink ref="P6" r:id="rId9" display="【sheet set link】&#10;https://www.croscill.com/discount/DALAS112825?redirect=/products/signature-hem-300tc-cotton-sheet-set&amp;utm_source=affiliate&amp;utm_medium=link&amp;utm_campaign=dalastunicorn&#10;【pillowcases link】&#10;https://www.croscill.com/discount/DALAS112825?redirect=/products/signature-hem-300tc-cotton-pillowcases&amp;utm_source=affiliate&amp;utm_medium=link&amp;utm_campaign=dalastunicorn&#10;"/>
    <hyperlink ref="U6" r:id="rId10" display="https://www.tiktok.com/@dalastunicorn"/>
    <hyperlink ref="P7" r:id="rId11" display="【sheet set link】&#10;https://www.croscill.com/discount/ECHELON120225?redirect=/products/signature-hem-300tc-cotton-sheet-set&amp;utm_source=affiliate&amp;utm_medium=link&amp;utm_campaign=echelonlifestyle&#10;【pillowcases link】&#10;https://www.croscill.com/discount/ECHELON120225?redirect=/products/signature-hem-300tc-cotton-pillowcases&amp;utm_source=affiliate&amp;utm_medium=link&amp;utm_campaign=echelonlifestyle&#10;"/>
    <hyperlink ref="U7" r:id="rId12" display="https://www.tiktok.com/@echelonlifestyle"/>
    <hyperlink ref="P8" r:id="rId13" display="【sheet set link】&#10;https://www.croscill.com/discount/LULE120325?redirect=/products/signature-hem-300tc-cotton-sheet-set&amp;utm_source=affiliate&amp;utm_medium=link&amp;utm_campaign=lulebbyy&#10;【pillowcases link】&#10;https://www.croscill.com/discount/LULE120325?redirect=/products/signature-hem-300tc-cotton-pillowcases&amp;utm_source=affiliate&amp;utm_medium=link&amp;utm_campaign=lulebbyy&#10;"/>
    <hyperlink ref="U8" r:id="rId14" display="https://www.tiktok.com/@lulebbyy"/>
    <hyperlink ref="P9" r:id="rId15" display="【sheet set link】&#10;https://www.croscill.com/discount/JULIA120325?redirect=/products/signature-hem-300tc-cotton-sheet-set&amp;utm_source=affiliate&amp;utm_medium=link&amp;utm_campaign=julia&#10;【pillowcases link】&#10;https://www.croscill.com/discount/JULIA120325?redirect=/products/signature-hem-300tc-cotton-pillowcases&amp;utm_source=affiliate&amp;utm_medium=link&amp;utm_campaign=julia&#10;"/>
    <hyperlink ref="U9" r:id="rId16" display="https://www.tiktok.com/@julia.cheva"/>
    <hyperlink ref="P10" r:id="rId17" display="【sheet set link】&#10;https://www.croscill.com/discount/BANDO120525?redirect=/products/signature-hem-300tc-cotton-sheet-set&amp;utm_source=affiliate&amp;utm_medium=link&amp;utm_campaign=bandobrat888&#10;&#10;【pillowcases link】&#10;https://www.croscill.com/discount/BANDO120525?redirect=/products/signature-hem-300tc-cotton-pillowcases&amp;utm_source=affiliate&amp;utm_medium=link&amp;utm_campaign=bandobrat888&#10;"/>
    <hyperlink ref="U10" r:id="rId18" display="https://www.tiktok.com/@bandobrat888"/>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P1002"/>
  <sheetViews>
    <sheetView workbookViewId="0">
      <pane xSplit="2" topLeftCell="C1" activePane="topRight" state="frozen"/>
      <selection/>
      <selection pane="topRight" activeCell="D2" sqref="D2:N3"/>
    </sheetView>
  </sheetViews>
  <sheetFormatPr defaultColWidth="12.6272727272727" defaultRowHeight="15.75" customHeight="1"/>
  <cols>
    <col min="1" max="1" width="24.6272727272727" customWidth="1"/>
    <col min="3" max="3" width="16.7545454545455" customWidth="1"/>
    <col min="4" max="4" width="18.6272727272727" customWidth="1"/>
    <col min="5" max="5" width="16.6272727272727" customWidth="1"/>
    <col min="9" max="9" width="16.2545454545455" customWidth="1"/>
    <col min="10" max="10" width="15.3818181818182" customWidth="1"/>
    <col min="11" max="11" width="12.2545454545455" customWidth="1"/>
    <col min="12" max="12" width="19.7545454545455" customWidth="1"/>
    <col min="13" max="13" width="19.3818181818182" customWidth="1"/>
    <col min="14" max="14" width="18.8818181818182" customWidth="1"/>
    <col min="15" max="15" width="15" customWidth="1"/>
    <col min="16" max="16" width="15.2545454545455" customWidth="1"/>
    <col min="17" max="19" width="16.2545454545455" customWidth="1"/>
    <col min="20" max="20" width="22.1272727272727" customWidth="1"/>
    <col min="23" max="24" width="17.8818181818182" customWidth="1"/>
    <col min="25" max="25" width="15.6272727272727" customWidth="1"/>
    <col min="26" max="26" width="15.2545454545455" customWidth="1"/>
    <col min="27" max="27" width="16.7545454545455" customWidth="1"/>
    <col min="30" max="30" width="16.6272727272727" customWidth="1"/>
    <col min="34" max="34" width="16.2545454545455" customWidth="1"/>
    <col min="35" max="35" width="17.6272727272727" customWidth="1"/>
  </cols>
  <sheetData>
    <row r="1" ht="15.5" spans="1:42">
      <c r="A1" s="283"/>
      <c r="B1" s="314"/>
      <c r="C1" s="314"/>
      <c r="D1" s="314"/>
      <c r="E1" s="314"/>
      <c r="F1" s="314"/>
      <c r="G1" s="314"/>
      <c r="H1" s="314"/>
      <c r="I1" s="314"/>
      <c r="J1" s="314"/>
      <c r="K1" s="314"/>
      <c r="L1" s="314"/>
      <c r="M1" s="299"/>
      <c r="N1" s="299"/>
      <c r="O1" s="338"/>
      <c r="P1" s="314"/>
      <c r="Q1" s="125"/>
      <c r="T1" s="125"/>
      <c r="U1" s="251"/>
      <c r="V1" s="353"/>
      <c r="W1" s="313"/>
      <c r="X1" s="313"/>
      <c r="Y1" s="313"/>
      <c r="Z1" s="313"/>
      <c r="AA1" s="313"/>
      <c r="AB1" s="313"/>
      <c r="AC1" s="313"/>
      <c r="AD1" s="354"/>
      <c r="AE1" s="313"/>
      <c r="AF1" s="313"/>
      <c r="AG1" s="313"/>
      <c r="AH1" s="313"/>
      <c r="AI1" s="313"/>
      <c r="AJ1" s="313"/>
      <c r="AK1" s="313"/>
      <c r="AL1" s="313"/>
      <c r="AM1" s="313"/>
      <c r="AN1" s="313"/>
      <c r="AO1" s="313"/>
      <c r="AP1" s="313"/>
    </row>
    <row r="2" ht="15.5" spans="1:42">
      <c r="A2" s="283"/>
      <c r="B2" s="314"/>
      <c r="C2" s="314"/>
      <c r="D2" s="234" t="s">
        <v>1815</v>
      </c>
      <c r="E2" s="107"/>
      <c r="F2" s="107"/>
      <c r="G2" s="107"/>
      <c r="H2" s="107"/>
      <c r="I2" s="107"/>
      <c r="J2" s="107"/>
      <c r="K2" s="107"/>
      <c r="L2" s="107"/>
      <c r="M2" s="107"/>
      <c r="N2" s="126"/>
      <c r="O2" s="338"/>
      <c r="P2" s="314"/>
      <c r="Q2" s="125"/>
      <c r="T2" s="125"/>
      <c r="U2" s="251"/>
      <c r="V2" s="353"/>
      <c r="W2" s="313"/>
      <c r="X2" s="313"/>
      <c r="Y2" s="313"/>
      <c r="Z2" s="313"/>
      <c r="AA2" s="313"/>
      <c r="AB2" s="313"/>
      <c r="AC2" s="313"/>
      <c r="AD2" s="354"/>
      <c r="AE2" s="313"/>
      <c r="AF2" s="313"/>
      <c r="AG2" s="313"/>
      <c r="AH2" s="313"/>
      <c r="AI2" s="313"/>
      <c r="AJ2" s="313"/>
      <c r="AK2" s="313"/>
      <c r="AL2" s="313"/>
      <c r="AM2" s="313"/>
      <c r="AN2" s="313"/>
      <c r="AO2" s="313"/>
      <c r="AP2" s="313"/>
    </row>
    <row r="3" ht="15.5" spans="1:42">
      <c r="A3" s="283"/>
      <c r="B3" s="314"/>
      <c r="C3" s="314"/>
      <c r="D3" s="108"/>
      <c r="E3" s="109"/>
      <c r="F3" s="109"/>
      <c r="G3" s="109"/>
      <c r="H3" s="109"/>
      <c r="I3" s="109"/>
      <c r="J3" s="109"/>
      <c r="K3" s="109"/>
      <c r="L3" s="109"/>
      <c r="M3" s="109"/>
      <c r="N3" s="129"/>
      <c r="O3" s="338"/>
      <c r="P3" s="314"/>
      <c r="Q3" s="125"/>
      <c r="T3" s="125"/>
      <c r="U3" s="251"/>
      <c r="V3" s="353"/>
      <c r="W3" s="313"/>
      <c r="X3" s="313"/>
      <c r="Y3" s="313"/>
      <c r="Z3" s="313"/>
      <c r="AA3" s="313"/>
      <c r="AB3" s="313"/>
      <c r="AC3" s="313"/>
      <c r="AD3" s="354"/>
      <c r="AE3" s="313"/>
      <c r="AF3" s="313"/>
      <c r="AG3" s="313"/>
      <c r="AH3" s="313"/>
      <c r="AI3" s="313"/>
      <c r="AJ3" s="313"/>
      <c r="AK3" s="313"/>
      <c r="AL3" s="313"/>
      <c r="AM3" s="313"/>
      <c r="AN3" s="313"/>
      <c r="AO3" s="313"/>
      <c r="AP3" s="313"/>
    </row>
    <row r="4" ht="15.5" spans="1:42">
      <c r="A4" s="283"/>
      <c r="B4" s="314"/>
      <c r="C4" s="314"/>
      <c r="D4" s="110" t="s">
        <v>8</v>
      </c>
      <c r="E4" s="110" t="s">
        <v>1816</v>
      </c>
      <c r="F4" s="110" t="s">
        <v>9</v>
      </c>
      <c r="G4" s="110" t="s">
        <v>1286</v>
      </c>
      <c r="H4" s="110" t="s">
        <v>1287</v>
      </c>
      <c r="I4" s="110" t="s">
        <v>1817</v>
      </c>
      <c r="J4" s="110" t="s">
        <v>1818</v>
      </c>
      <c r="K4" s="110" t="s">
        <v>15</v>
      </c>
      <c r="L4" s="254" t="s">
        <v>1292</v>
      </c>
      <c r="M4" s="183"/>
      <c r="N4" s="110" t="s">
        <v>1819</v>
      </c>
      <c r="O4" s="338"/>
      <c r="P4" s="314"/>
      <c r="Q4" s="125"/>
      <c r="T4" s="125"/>
      <c r="U4" s="251"/>
      <c r="V4" s="353"/>
      <c r="W4" s="313"/>
      <c r="X4" s="313"/>
      <c r="Y4" s="313"/>
      <c r="Z4" s="313"/>
      <c r="AA4" s="313"/>
      <c r="AB4" s="313"/>
      <c r="AC4" s="313"/>
      <c r="AD4" s="354"/>
      <c r="AE4" s="313"/>
      <c r="AF4" s="313"/>
      <c r="AG4" s="313"/>
      <c r="AH4" s="313"/>
      <c r="AI4" s="313"/>
      <c r="AJ4" s="313"/>
      <c r="AK4" s="313"/>
      <c r="AL4" s="313"/>
      <c r="AM4" s="313"/>
      <c r="AN4" s="313"/>
      <c r="AO4" s="313"/>
      <c r="AP4" s="313"/>
    </row>
    <row r="5" ht="15.5" spans="1:42">
      <c r="A5" s="283"/>
      <c r="B5" s="314"/>
      <c r="C5" s="314"/>
      <c r="D5" s="47" t="s">
        <v>1426</v>
      </c>
      <c r="E5" s="13" t="s">
        <v>1508</v>
      </c>
      <c r="F5" s="218">
        <v>8000</v>
      </c>
      <c r="G5" s="115">
        <v>5950</v>
      </c>
      <c r="H5" s="327" t="s">
        <v>1820</v>
      </c>
      <c r="I5" s="339">
        <v>45615</v>
      </c>
      <c r="J5" s="340">
        <v>45649</v>
      </c>
      <c r="K5" s="13" t="s">
        <v>1340</v>
      </c>
      <c r="L5" s="300" t="s">
        <v>1821</v>
      </c>
      <c r="M5" s="183"/>
      <c r="N5" s="73" t="s">
        <v>1822</v>
      </c>
      <c r="O5" s="338"/>
      <c r="P5" s="314"/>
      <c r="Q5" s="125"/>
      <c r="T5" s="125"/>
      <c r="U5" s="251"/>
      <c r="V5" s="353"/>
      <c r="W5" s="313"/>
      <c r="X5" s="313"/>
      <c r="Y5" s="313"/>
      <c r="Z5" s="313"/>
      <c r="AA5" s="313"/>
      <c r="AB5" s="313"/>
      <c r="AC5" s="313"/>
      <c r="AD5" s="354"/>
      <c r="AE5" s="313"/>
      <c r="AF5" s="313"/>
      <c r="AG5" s="313"/>
      <c r="AH5" s="313"/>
      <c r="AI5" s="313"/>
      <c r="AJ5" s="313"/>
      <c r="AK5" s="313"/>
      <c r="AL5" s="313"/>
      <c r="AM5" s="313"/>
      <c r="AN5" s="313"/>
      <c r="AO5" s="313"/>
      <c r="AP5" s="313"/>
    </row>
    <row r="6" ht="15.5" spans="1:42">
      <c r="A6" s="283"/>
      <c r="B6" s="314"/>
      <c r="C6" s="314"/>
      <c r="D6" s="6"/>
      <c r="E6" s="15" t="s">
        <v>1823</v>
      </c>
      <c r="F6" s="218">
        <v>4000</v>
      </c>
      <c r="G6" s="115">
        <v>3600</v>
      </c>
      <c r="H6" s="6"/>
      <c r="I6" s="6"/>
      <c r="J6" s="129"/>
      <c r="K6" s="13" t="s">
        <v>1824</v>
      </c>
      <c r="L6" s="300" t="s">
        <v>1825</v>
      </c>
      <c r="M6" s="183"/>
      <c r="N6" s="73" t="s">
        <v>1826</v>
      </c>
      <c r="O6" s="338"/>
      <c r="P6" s="314"/>
      <c r="Q6" s="125"/>
      <c r="T6" s="125"/>
      <c r="U6" s="251"/>
      <c r="V6" s="353"/>
      <c r="W6" s="313"/>
      <c r="X6" s="313"/>
      <c r="Y6" s="313"/>
      <c r="Z6" s="313"/>
      <c r="AA6" s="313"/>
      <c r="AB6" s="313"/>
      <c r="AC6" s="313"/>
      <c r="AD6" s="354"/>
      <c r="AE6" s="313"/>
      <c r="AF6" s="313"/>
      <c r="AG6" s="313"/>
      <c r="AH6" s="313"/>
      <c r="AI6" s="313"/>
      <c r="AJ6" s="313"/>
      <c r="AK6" s="313"/>
      <c r="AL6" s="313"/>
      <c r="AM6" s="313"/>
      <c r="AN6" s="313"/>
      <c r="AO6" s="313"/>
      <c r="AP6" s="313"/>
    </row>
    <row r="7" ht="15.5" spans="1:42">
      <c r="A7" s="283"/>
      <c r="B7" s="314"/>
      <c r="C7" s="314"/>
      <c r="D7" s="314"/>
      <c r="E7" s="283"/>
      <c r="F7" s="314"/>
      <c r="G7" s="314"/>
      <c r="H7" s="314"/>
      <c r="I7" s="314"/>
      <c r="J7" s="314"/>
      <c r="K7" s="210"/>
      <c r="L7" s="314"/>
      <c r="M7" s="314"/>
      <c r="N7" s="314"/>
      <c r="O7" s="338"/>
      <c r="P7" s="314"/>
      <c r="Q7" s="125"/>
      <c r="T7" s="125"/>
      <c r="U7" s="251"/>
      <c r="V7" s="353"/>
      <c r="W7" s="313"/>
      <c r="X7" s="313"/>
      <c r="Y7" s="313"/>
      <c r="Z7" s="313"/>
      <c r="AA7" s="313"/>
      <c r="AB7" s="313"/>
      <c r="AC7" s="313"/>
      <c r="AD7" s="354"/>
      <c r="AE7" s="313"/>
      <c r="AF7" s="313"/>
      <c r="AG7" s="313"/>
      <c r="AH7" s="313"/>
      <c r="AI7" s="313"/>
      <c r="AJ7" s="313"/>
      <c r="AK7" s="313"/>
      <c r="AL7" s="313"/>
      <c r="AM7" s="313"/>
      <c r="AN7" s="313"/>
      <c r="AO7" s="313"/>
      <c r="AP7" s="313"/>
    </row>
    <row r="8" ht="15.5" spans="1:42">
      <c r="A8" s="328"/>
      <c r="B8" s="329"/>
      <c r="C8" s="330"/>
      <c r="D8" s="314"/>
      <c r="E8" s="283"/>
      <c r="F8" s="314"/>
      <c r="G8" s="314"/>
      <c r="H8" s="314"/>
      <c r="I8" s="314"/>
      <c r="J8" s="314"/>
      <c r="K8" s="210"/>
      <c r="L8" s="314"/>
      <c r="M8" s="314"/>
      <c r="N8" s="314"/>
      <c r="O8" s="341"/>
      <c r="P8" s="341"/>
      <c r="Q8" s="354"/>
      <c r="R8" s="313"/>
      <c r="S8" s="313"/>
      <c r="T8" s="354"/>
      <c r="U8" s="251"/>
      <c r="V8" s="313"/>
      <c r="W8" s="313"/>
      <c r="X8" s="313"/>
      <c r="Y8" s="313"/>
      <c r="Z8" s="313"/>
      <c r="AA8" s="313"/>
      <c r="AB8" s="313"/>
      <c r="AC8" s="313"/>
      <c r="AD8" s="354"/>
      <c r="AE8" s="313"/>
      <c r="AF8" s="313"/>
      <c r="AG8" s="313"/>
      <c r="AH8" s="313"/>
      <c r="AI8" s="313"/>
      <c r="AJ8" s="313"/>
      <c r="AK8" s="313"/>
      <c r="AL8" s="313"/>
      <c r="AM8" s="313"/>
      <c r="AN8" s="313"/>
      <c r="AO8" s="313"/>
      <c r="AP8" s="313"/>
    </row>
    <row r="9" ht="15.5" spans="1:42">
      <c r="A9" s="328"/>
      <c r="B9" s="329"/>
      <c r="C9" s="330"/>
      <c r="D9" s="329"/>
      <c r="E9" s="329"/>
      <c r="F9" s="329"/>
      <c r="G9" s="329"/>
      <c r="H9" s="329"/>
      <c r="I9" s="329"/>
      <c r="J9" s="329"/>
      <c r="K9" s="329"/>
      <c r="L9" s="253"/>
      <c r="M9" s="341"/>
      <c r="N9" s="341"/>
      <c r="O9" s="341"/>
      <c r="P9" s="341"/>
      <c r="Q9" s="354"/>
      <c r="R9" s="313"/>
      <c r="S9" s="313"/>
      <c r="T9" s="354"/>
      <c r="U9" s="251"/>
      <c r="V9" s="313"/>
      <c r="W9" s="313"/>
      <c r="X9" s="313"/>
      <c r="Y9" s="313"/>
      <c r="Z9" s="313"/>
      <c r="AA9" s="313"/>
      <c r="AB9" s="313"/>
      <c r="AC9" s="313"/>
      <c r="AD9" s="354"/>
      <c r="AE9" s="313"/>
      <c r="AF9" s="313"/>
      <c r="AG9" s="313"/>
      <c r="AH9" s="313"/>
      <c r="AI9" s="313"/>
      <c r="AJ9" s="313"/>
      <c r="AK9" s="313"/>
      <c r="AL9" s="313"/>
      <c r="AM9" s="313"/>
      <c r="AN9" s="313"/>
      <c r="AO9" s="313"/>
      <c r="AP9" s="313"/>
    </row>
    <row r="10" ht="15.5" spans="1:42">
      <c r="A10" s="291" t="s">
        <v>18</v>
      </c>
      <c r="B10" s="292" t="s">
        <v>119</v>
      </c>
      <c r="C10" s="293" t="s">
        <v>1827</v>
      </c>
      <c r="D10" s="292" t="s">
        <v>1828</v>
      </c>
      <c r="E10" s="292" t="s">
        <v>122</v>
      </c>
      <c r="F10" s="292" t="s">
        <v>1829</v>
      </c>
      <c r="G10" s="292" t="s">
        <v>1830</v>
      </c>
      <c r="H10" s="292" t="s">
        <v>1831</v>
      </c>
      <c r="I10" s="292" t="s">
        <v>106</v>
      </c>
      <c r="J10" s="292" t="s">
        <v>18</v>
      </c>
      <c r="K10" s="292" t="s">
        <v>125</v>
      </c>
      <c r="L10" s="302" t="s">
        <v>126</v>
      </c>
      <c r="M10" s="304" t="s">
        <v>1832</v>
      </c>
      <c r="N10" s="182"/>
      <c r="O10" s="183"/>
      <c r="P10" s="315" t="s">
        <v>21</v>
      </c>
      <c r="Q10" s="302" t="s">
        <v>127</v>
      </c>
      <c r="R10" s="303" t="s">
        <v>1833</v>
      </c>
      <c r="S10" s="316" t="s">
        <v>4</v>
      </c>
      <c r="T10" s="183"/>
      <c r="U10" s="355" t="s">
        <v>5</v>
      </c>
      <c r="V10" s="182"/>
      <c r="W10" s="182"/>
      <c r="X10" s="182"/>
      <c r="Y10" s="182"/>
      <c r="Z10" s="182"/>
      <c r="AA10" s="183"/>
      <c r="AC10" s="313"/>
      <c r="AD10" s="354"/>
      <c r="AE10" s="313"/>
      <c r="AF10" s="313"/>
      <c r="AG10" s="313"/>
      <c r="AH10" s="313"/>
      <c r="AI10" s="313"/>
      <c r="AJ10" s="313"/>
      <c r="AK10" s="313"/>
      <c r="AL10" s="313"/>
      <c r="AM10" s="313"/>
      <c r="AN10" s="313"/>
      <c r="AO10" s="313"/>
      <c r="AP10" s="313"/>
    </row>
    <row r="11" ht="13" spans="1:42">
      <c r="A11" s="6"/>
      <c r="B11" s="6"/>
      <c r="C11" s="6"/>
      <c r="D11" s="6"/>
      <c r="E11" s="6"/>
      <c r="F11" s="6"/>
      <c r="G11" s="6"/>
      <c r="H11" s="6"/>
      <c r="I11" s="6"/>
      <c r="J11" s="6"/>
      <c r="K11" s="6"/>
      <c r="L11" s="6"/>
      <c r="M11" s="305" t="s">
        <v>1816</v>
      </c>
      <c r="N11" s="306" t="s">
        <v>1834</v>
      </c>
      <c r="O11" s="306" t="s">
        <v>1740</v>
      </c>
      <c r="P11" s="6"/>
      <c r="Q11" s="6"/>
      <c r="R11" s="6"/>
      <c r="S11" s="112" t="s">
        <v>1835</v>
      </c>
      <c r="T11" s="112" t="s">
        <v>24</v>
      </c>
      <c r="U11" s="110" t="s">
        <v>26</v>
      </c>
      <c r="V11" s="111" t="s">
        <v>1295</v>
      </c>
      <c r="W11" s="112" t="s">
        <v>1296</v>
      </c>
      <c r="X11" s="112" t="s">
        <v>1297</v>
      </c>
      <c r="Y11" s="112" t="s">
        <v>1298</v>
      </c>
      <c r="Z11" s="112" t="s">
        <v>1299</v>
      </c>
      <c r="AA11" s="112" t="s">
        <v>1300</v>
      </c>
      <c r="AC11" s="363"/>
      <c r="AD11" s="363"/>
      <c r="AE11" s="363"/>
      <c r="AF11" s="363"/>
      <c r="AG11" s="363"/>
      <c r="AH11" s="363"/>
      <c r="AI11" s="363"/>
      <c r="AJ11" s="363"/>
      <c r="AK11" s="363"/>
      <c r="AL11" s="363"/>
      <c r="AM11" s="363"/>
      <c r="AN11" s="363"/>
      <c r="AO11" s="363"/>
      <c r="AP11" s="363"/>
    </row>
    <row r="12" ht="65.25" customHeight="1" spans="1:42">
      <c r="A12" s="241" t="s">
        <v>1388</v>
      </c>
      <c r="B12" s="246" t="s">
        <v>1836</v>
      </c>
      <c r="C12" s="213">
        <v>45586</v>
      </c>
      <c r="D12" s="15" t="s">
        <v>1837</v>
      </c>
      <c r="E12" s="14" t="s">
        <v>1838</v>
      </c>
      <c r="F12" s="73" t="s">
        <v>1839</v>
      </c>
      <c r="G12" s="227" t="s">
        <v>1840</v>
      </c>
      <c r="H12" s="15">
        <v>30</v>
      </c>
      <c r="I12" s="15" t="s">
        <v>112</v>
      </c>
      <c r="J12" s="15" t="s">
        <v>133</v>
      </c>
      <c r="K12" s="115" t="s">
        <v>1329</v>
      </c>
      <c r="L12" s="11" t="s">
        <v>1841</v>
      </c>
      <c r="M12" s="307" t="s">
        <v>1842</v>
      </c>
      <c r="N12" s="308" t="s">
        <v>1843</v>
      </c>
      <c r="O12" s="92" t="s">
        <v>1844</v>
      </c>
      <c r="P12" s="342" t="s">
        <v>1845</v>
      </c>
      <c r="Q12" s="277"/>
      <c r="R12" s="307" t="s">
        <v>1846</v>
      </c>
      <c r="S12" s="92"/>
      <c r="T12" s="277"/>
      <c r="U12" s="284"/>
      <c r="V12" s="92"/>
      <c r="W12" s="92"/>
      <c r="X12" s="92"/>
      <c r="Y12" s="92"/>
      <c r="Z12" s="92"/>
      <c r="AA12" s="92"/>
      <c r="AC12" s="314"/>
      <c r="AD12" s="283"/>
      <c r="AE12" s="314"/>
      <c r="AF12" s="314"/>
      <c r="AG12" s="314"/>
      <c r="AH12" s="314"/>
      <c r="AI12" s="314"/>
      <c r="AJ12" s="210"/>
      <c r="AK12" s="314"/>
      <c r="AL12" s="314"/>
      <c r="AM12" s="314"/>
      <c r="AN12" s="314"/>
      <c r="AO12" s="314"/>
      <c r="AP12" s="314"/>
    </row>
    <row r="13" ht="54" customHeight="1" spans="1:42">
      <c r="A13" s="241" t="s">
        <v>1529</v>
      </c>
      <c r="B13" s="246" t="s">
        <v>1847</v>
      </c>
      <c r="C13" s="213">
        <v>45587</v>
      </c>
      <c r="D13" s="15" t="s">
        <v>1848</v>
      </c>
      <c r="E13" s="14" t="s">
        <v>1849</v>
      </c>
      <c r="F13" s="73" t="s">
        <v>1850</v>
      </c>
      <c r="G13" s="227" t="s">
        <v>1851</v>
      </c>
      <c r="H13" s="15">
        <v>236</v>
      </c>
      <c r="I13" s="15" t="s">
        <v>109</v>
      </c>
      <c r="J13" s="15" t="s">
        <v>133</v>
      </c>
      <c r="K13" s="115">
        <v>450</v>
      </c>
      <c r="L13" s="11" t="s">
        <v>1841</v>
      </c>
      <c r="M13" s="307" t="s">
        <v>1852</v>
      </c>
      <c r="N13" s="308" t="s">
        <v>1758</v>
      </c>
      <c r="O13" s="92" t="s">
        <v>1853</v>
      </c>
      <c r="P13" s="308">
        <v>779745247090</v>
      </c>
      <c r="Q13" s="277" t="s">
        <v>1854</v>
      </c>
      <c r="R13" s="307" t="s">
        <v>1846</v>
      </c>
      <c r="S13" s="323" t="s">
        <v>1855</v>
      </c>
      <c r="T13" s="277" t="s">
        <v>1569</v>
      </c>
      <c r="U13" s="356">
        <v>45625</v>
      </c>
      <c r="V13" s="81" t="s">
        <v>1856</v>
      </c>
      <c r="W13" s="92" t="s">
        <v>1857</v>
      </c>
      <c r="X13" s="92" t="s">
        <v>1858</v>
      </c>
      <c r="Y13" s="92" t="s">
        <v>1859</v>
      </c>
      <c r="Z13" s="92" t="s">
        <v>1860</v>
      </c>
      <c r="AA13" s="92" t="s">
        <v>1861</v>
      </c>
      <c r="AC13" s="314"/>
      <c r="AD13" s="283"/>
      <c r="AE13" s="314"/>
      <c r="AF13" s="314"/>
      <c r="AG13" s="314"/>
      <c r="AH13" s="314"/>
      <c r="AI13" s="314"/>
      <c r="AJ13" s="210"/>
      <c r="AK13" s="314"/>
      <c r="AL13" s="314"/>
      <c r="AM13" s="314"/>
      <c r="AN13" s="314"/>
      <c r="AO13" s="314"/>
      <c r="AP13" s="314"/>
    </row>
    <row r="14" ht="50" spans="1:42">
      <c r="A14" s="241" t="s">
        <v>1388</v>
      </c>
      <c r="B14" s="246" t="s">
        <v>1862</v>
      </c>
      <c r="C14" s="213">
        <v>45588</v>
      </c>
      <c r="D14" s="15" t="s">
        <v>1863</v>
      </c>
      <c r="E14" s="14" t="s">
        <v>1864</v>
      </c>
      <c r="F14" s="41"/>
      <c r="G14" s="227" t="s">
        <v>1865</v>
      </c>
      <c r="H14" s="15">
        <v>40</v>
      </c>
      <c r="I14" s="15" t="s">
        <v>112</v>
      </c>
      <c r="J14" s="15" t="s">
        <v>133</v>
      </c>
      <c r="K14" s="115" t="s">
        <v>1329</v>
      </c>
      <c r="L14" s="11" t="s">
        <v>1841</v>
      </c>
      <c r="M14" s="307" t="s">
        <v>1852</v>
      </c>
      <c r="N14" s="308" t="s">
        <v>1758</v>
      </c>
      <c r="O14" s="92" t="s">
        <v>1853</v>
      </c>
      <c r="P14" s="272">
        <v>779745246531</v>
      </c>
      <c r="Q14" s="277" t="s">
        <v>1866</v>
      </c>
      <c r="R14" s="307" t="s">
        <v>1846</v>
      </c>
      <c r="S14" s="92"/>
      <c r="T14" s="277"/>
      <c r="U14" s="284"/>
      <c r="V14" s="92"/>
      <c r="W14" s="92"/>
      <c r="X14" s="92"/>
      <c r="Y14" s="92"/>
      <c r="Z14" s="92"/>
      <c r="AA14" s="92"/>
      <c r="AC14" s="314"/>
      <c r="AD14" s="283"/>
      <c r="AE14" s="314"/>
      <c r="AF14" s="314"/>
      <c r="AG14" s="314"/>
      <c r="AH14" s="314"/>
      <c r="AI14" s="314"/>
      <c r="AJ14" s="210"/>
      <c r="AK14" s="314"/>
      <c r="AL14" s="314"/>
      <c r="AM14" s="314"/>
      <c r="AN14" s="314"/>
      <c r="AO14" s="314"/>
      <c r="AP14" s="314"/>
    </row>
    <row r="15" ht="55.5" customHeight="1" spans="1:42">
      <c r="A15" s="13" t="s">
        <v>1567</v>
      </c>
      <c r="B15" s="246" t="s">
        <v>1867</v>
      </c>
      <c r="C15" s="213">
        <v>45586</v>
      </c>
      <c r="D15" s="15" t="s">
        <v>1868</v>
      </c>
      <c r="E15" s="14" t="s">
        <v>1869</v>
      </c>
      <c r="F15" s="73" t="s">
        <v>1870</v>
      </c>
      <c r="G15" s="16" t="s">
        <v>1871</v>
      </c>
      <c r="H15" s="15">
        <v>5.1</v>
      </c>
      <c r="I15" s="15" t="s">
        <v>112</v>
      </c>
      <c r="J15" s="15" t="s">
        <v>133</v>
      </c>
      <c r="K15" s="115">
        <v>200</v>
      </c>
      <c r="L15" s="11" t="s">
        <v>1841</v>
      </c>
      <c r="M15" s="307" t="s">
        <v>1842</v>
      </c>
      <c r="N15" s="308" t="s">
        <v>1843</v>
      </c>
      <c r="O15" s="92" t="s">
        <v>1872</v>
      </c>
      <c r="P15" s="272">
        <v>779770946347</v>
      </c>
      <c r="Q15" s="277"/>
      <c r="R15" s="307" t="s">
        <v>1846</v>
      </c>
      <c r="S15" s="323" t="s">
        <v>1867</v>
      </c>
      <c r="T15" s="357" t="s">
        <v>1873</v>
      </c>
      <c r="U15" s="284"/>
      <c r="V15" s="92"/>
      <c r="W15" s="92"/>
      <c r="X15" s="92"/>
      <c r="Y15" s="92"/>
      <c r="Z15" s="92"/>
      <c r="AA15" s="92"/>
      <c r="AC15" s="314"/>
      <c r="AD15" s="283"/>
      <c r="AE15" s="314"/>
      <c r="AF15" s="314"/>
      <c r="AG15" s="314"/>
      <c r="AH15" s="314"/>
      <c r="AI15" s="314"/>
      <c r="AJ15" s="210"/>
      <c r="AK15" s="314"/>
      <c r="AL15" s="314"/>
      <c r="AM15" s="314"/>
      <c r="AN15" s="314"/>
      <c r="AO15" s="314"/>
      <c r="AP15" s="314"/>
    </row>
    <row r="16" ht="25" spans="1:42">
      <c r="A16" s="241" t="s">
        <v>1529</v>
      </c>
      <c r="B16" s="246" t="s">
        <v>86</v>
      </c>
      <c r="C16" s="213">
        <v>45588</v>
      </c>
      <c r="D16" s="13" t="s">
        <v>89</v>
      </c>
      <c r="E16" s="14" t="s">
        <v>401</v>
      </c>
      <c r="F16" s="73" t="s">
        <v>1874</v>
      </c>
      <c r="G16" s="227" t="s">
        <v>403</v>
      </c>
      <c r="H16" s="15">
        <v>20</v>
      </c>
      <c r="I16" s="15" t="s">
        <v>112</v>
      </c>
      <c r="J16" s="15" t="s">
        <v>133</v>
      </c>
      <c r="K16" s="115">
        <v>400</v>
      </c>
      <c r="L16" s="11" t="s">
        <v>1875</v>
      </c>
      <c r="M16" s="307" t="s">
        <v>1852</v>
      </c>
      <c r="N16" s="308" t="s">
        <v>1758</v>
      </c>
      <c r="O16" s="92" t="s">
        <v>1853</v>
      </c>
      <c r="P16" s="272">
        <v>779745248821</v>
      </c>
      <c r="Q16" s="277" t="s">
        <v>1876</v>
      </c>
      <c r="R16" s="307" t="s">
        <v>1877</v>
      </c>
      <c r="S16" s="323" t="s">
        <v>86</v>
      </c>
      <c r="T16" s="277" t="s">
        <v>1878</v>
      </c>
      <c r="U16" s="284" t="s">
        <v>1879</v>
      </c>
      <c r="V16" s="81" t="s">
        <v>1880</v>
      </c>
      <c r="W16" s="92" t="s">
        <v>1881</v>
      </c>
      <c r="X16" s="92" t="s">
        <v>1882</v>
      </c>
      <c r="Y16" s="92" t="s">
        <v>1883</v>
      </c>
      <c r="Z16" s="92" t="s">
        <v>1884</v>
      </c>
      <c r="AA16" s="92" t="s">
        <v>1885</v>
      </c>
      <c r="AC16" s="314"/>
      <c r="AD16" s="283"/>
      <c r="AE16" s="314"/>
      <c r="AF16" s="314"/>
      <c r="AG16" s="314"/>
      <c r="AH16" s="314"/>
      <c r="AI16" s="314"/>
      <c r="AJ16" s="210"/>
      <c r="AK16" s="314"/>
      <c r="AL16" s="314"/>
      <c r="AM16" s="314"/>
      <c r="AN16" s="314"/>
      <c r="AO16" s="314"/>
      <c r="AP16" s="314"/>
    </row>
    <row r="17" ht="50" spans="1:42">
      <c r="A17" s="13" t="s">
        <v>1388</v>
      </c>
      <c r="B17" s="246" t="s">
        <v>1886</v>
      </c>
      <c r="C17" s="213">
        <v>45589</v>
      </c>
      <c r="D17" s="13" t="s">
        <v>1887</v>
      </c>
      <c r="E17" s="14" t="s">
        <v>1888</v>
      </c>
      <c r="F17" s="73" t="s">
        <v>1889</v>
      </c>
      <c r="G17" s="227" t="s">
        <v>595</v>
      </c>
      <c r="H17" s="15">
        <v>3.9</v>
      </c>
      <c r="I17" s="15" t="s">
        <v>112</v>
      </c>
      <c r="J17" s="15" t="s">
        <v>133</v>
      </c>
      <c r="K17" s="115">
        <v>200</v>
      </c>
      <c r="L17" s="11" t="s">
        <v>1841</v>
      </c>
      <c r="M17" s="307" t="s">
        <v>1842</v>
      </c>
      <c r="N17" s="308" t="s">
        <v>1890</v>
      </c>
      <c r="O17" s="92" t="s">
        <v>1853</v>
      </c>
      <c r="P17" s="308">
        <v>779744091680</v>
      </c>
      <c r="Q17" s="277"/>
      <c r="R17" s="307" t="s">
        <v>1846</v>
      </c>
      <c r="S17" s="92"/>
      <c r="T17" s="277"/>
      <c r="U17" s="284"/>
      <c r="V17" s="92"/>
      <c r="W17" s="92"/>
      <c r="X17" s="92"/>
      <c r="Y17" s="92"/>
      <c r="Z17" s="92"/>
      <c r="AA17" s="92"/>
      <c r="AC17" s="314"/>
      <c r="AD17" s="283"/>
      <c r="AE17" s="314"/>
      <c r="AF17" s="314"/>
      <c r="AG17" s="314"/>
      <c r="AH17" s="314"/>
      <c r="AI17" s="314"/>
      <c r="AJ17" s="210"/>
      <c r="AK17" s="314"/>
      <c r="AL17" s="314"/>
      <c r="AM17" s="314"/>
      <c r="AN17" s="314"/>
      <c r="AO17" s="314"/>
      <c r="AP17" s="314"/>
    </row>
    <row r="18" ht="37.5" spans="1:42">
      <c r="A18" s="241" t="s">
        <v>1529</v>
      </c>
      <c r="B18" s="246" t="s">
        <v>1891</v>
      </c>
      <c r="C18" s="213">
        <v>45589</v>
      </c>
      <c r="D18" s="15" t="s">
        <v>1892</v>
      </c>
      <c r="E18" s="14" t="s">
        <v>1893</v>
      </c>
      <c r="F18" s="73" t="s">
        <v>1894</v>
      </c>
      <c r="G18" s="227" t="s">
        <v>1895</v>
      </c>
      <c r="H18" s="15">
        <v>20</v>
      </c>
      <c r="I18" s="15" t="s">
        <v>112</v>
      </c>
      <c r="J18" s="15" t="s">
        <v>133</v>
      </c>
      <c r="K18" s="343">
        <v>300</v>
      </c>
      <c r="L18" s="11" t="s">
        <v>1841</v>
      </c>
      <c r="M18" s="307" t="s">
        <v>1842</v>
      </c>
      <c r="N18" s="308" t="s">
        <v>1896</v>
      </c>
      <c r="O18" s="92" t="s">
        <v>1897</v>
      </c>
      <c r="P18" s="308">
        <v>779744201530</v>
      </c>
      <c r="Q18" s="277"/>
      <c r="R18" s="307" t="s">
        <v>1877</v>
      </c>
      <c r="S18" s="358" t="s">
        <v>1891</v>
      </c>
      <c r="T18" s="277" t="s">
        <v>1898</v>
      </c>
      <c r="U18" s="356">
        <v>45617</v>
      </c>
      <c r="V18" s="81" t="s">
        <v>1899</v>
      </c>
      <c r="W18" s="92" t="s">
        <v>1900</v>
      </c>
      <c r="X18" s="92" t="s">
        <v>1901</v>
      </c>
      <c r="Y18" s="92" t="s">
        <v>1902</v>
      </c>
      <c r="Z18" s="92" t="s">
        <v>1903</v>
      </c>
      <c r="AA18" s="92" t="s">
        <v>1904</v>
      </c>
      <c r="AC18" s="314"/>
      <c r="AD18" s="283"/>
      <c r="AE18" s="314"/>
      <c r="AF18" s="314"/>
      <c r="AG18" s="314"/>
      <c r="AH18" s="314"/>
      <c r="AI18" s="314"/>
      <c r="AJ18" s="210"/>
      <c r="AK18" s="314"/>
      <c r="AL18" s="314"/>
      <c r="AM18" s="314"/>
      <c r="AN18" s="314"/>
      <c r="AO18" s="314"/>
      <c r="AP18" s="314"/>
    </row>
    <row r="19" ht="37.5" spans="1:42">
      <c r="A19" s="241" t="s">
        <v>1529</v>
      </c>
      <c r="B19" s="246" t="s">
        <v>1905</v>
      </c>
      <c r="C19" s="213">
        <v>45589</v>
      </c>
      <c r="D19" s="13" t="s">
        <v>1906</v>
      </c>
      <c r="E19" s="14" t="s">
        <v>1907</v>
      </c>
      <c r="F19" s="73" t="s">
        <v>1908</v>
      </c>
      <c r="G19" s="227" t="s">
        <v>1909</v>
      </c>
      <c r="H19" s="15">
        <v>8.3</v>
      </c>
      <c r="I19" s="15" t="s">
        <v>112</v>
      </c>
      <c r="J19" s="15" t="s">
        <v>133</v>
      </c>
      <c r="K19" s="344">
        <v>300</v>
      </c>
      <c r="L19" s="11" t="s">
        <v>1841</v>
      </c>
      <c r="M19" s="307" t="s">
        <v>1842</v>
      </c>
      <c r="N19" s="308" t="s">
        <v>1910</v>
      </c>
      <c r="O19" s="92" t="s">
        <v>1911</v>
      </c>
      <c r="P19" s="342">
        <v>779744091679</v>
      </c>
      <c r="Q19" s="277"/>
      <c r="R19" s="307" t="s">
        <v>1877</v>
      </c>
      <c r="S19" s="323" t="s">
        <v>1905</v>
      </c>
      <c r="T19" s="277" t="s">
        <v>1912</v>
      </c>
      <c r="U19" s="356">
        <v>45618</v>
      </c>
      <c r="V19" s="81" t="s">
        <v>1913</v>
      </c>
      <c r="W19" s="92" t="s">
        <v>1914</v>
      </c>
      <c r="X19" s="92" t="s">
        <v>1915</v>
      </c>
      <c r="Y19" s="92" t="s">
        <v>1916</v>
      </c>
      <c r="Z19" s="92" t="s">
        <v>1917</v>
      </c>
      <c r="AA19" s="92" t="s">
        <v>1918</v>
      </c>
      <c r="AC19" s="314"/>
      <c r="AD19" s="283"/>
      <c r="AE19" s="314"/>
      <c r="AF19" s="314"/>
      <c r="AG19" s="314"/>
      <c r="AH19" s="314"/>
      <c r="AI19" s="314"/>
      <c r="AJ19" s="210"/>
      <c r="AK19" s="314"/>
      <c r="AL19" s="314"/>
      <c r="AM19" s="314"/>
      <c r="AN19" s="314"/>
      <c r="AO19" s="314"/>
      <c r="AP19" s="314"/>
    </row>
    <row r="20" ht="25" spans="1:42">
      <c r="A20" s="241" t="s">
        <v>1529</v>
      </c>
      <c r="B20" s="246" t="s">
        <v>405</v>
      </c>
      <c r="C20" s="213">
        <v>45591</v>
      </c>
      <c r="D20" s="15" t="s">
        <v>1343</v>
      </c>
      <c r="E20" s="14" t="s">
        <v>407</v>
      </c>
      <c r="F20" s="73" t="s">
        <v>1919</v>
      </c>
      <c r="G20" s="227" t="s">
        <v>409</v>
      </c>
      <c r="H20" s="15">
        <v>106</v>
      </c>
      <c r="I20" s="15" t="s">
        <v>109</v>
      </c>
      <c r="J20" s="15" t="s">
        <v>133</v>
      </c>
      <c r="K20" s="115">
        <f>1000+150</f>
        <v>1150</v>
      </c>
      <c r="L20" s="11" t="s">
        <v>1841</v>
      </c>
      <c r="M20" s="307" t="s">
        <v>1852</v>
      </c>
      <c r="N20" s="308" t="s">
        <v>1758</v>
      </c>
      <c r="O20" s="92" t="s">
        <v>1853</v>
      </c>
      <c r="P20" s="272">
        <v>779745247387</v>
      </c>
      <c r="Q20" s="277"/>
      <c r="R20" s="307" t="s">
        <v>1877</v>
      </c>
      <c r="S20" s="358" t="s">
        <v>405</v>
      </c>
      <c r="T20" s="277" t="s">
        <v>1920</v>
      </c>
      <c r="U20" s="359">
        <v>45615</v>
      </c>
      <c r="V20" s="81" t="s">
        <v>1921</v>
      </c>
      <c r="W20" s="92" t="s">
        <v>1922</v>
      </c>
      <c r="X20" s="92" t="s">
        <v>1923</v>
      </c>
      <c r="Y20" s="92" t="s">
        <v>1924</v>
      </c>
      <c r="Z20" s="92" t="s">
        <v>1925</v>
      </c>
      <c r="AA20" s="92" t="s">
        <v>1926</v>
      </c>
      <c r="AC20" s="314"/>
      <c r="AD20" s="283"/>
      <c r="AE20" s="314"/>
      <c r="AF20" s="314"/>
      <c r="AG20" s="314"/>
      <c r="AH20" s="314"/>
      <c r="AI20" s="314"/>
      <c r="AJ20" s="210"/>
      <c r="AK20" s="314"/>
      <c r="AL20" s="314"/>
      <c r="AM20" s="314"/>
      <c r="AN20" s="314"/>
      <c r="AO20" s="314"/>
      <c r="AP20" s="314"/>
    </row>
    <row r="21" ht="37.5" spans="1:42">
      <c r="A21" s="13" t="s">
        <v>1301</v>
      </c>
      <c r="B21" s="246" t="s">
        <v>160</v>
      </c>
      <c r="C21" s="213">
        <v>45591</v>
      </c>
      <c r="D21" s="13" t="s">
        <v>1927</v>
      </c>
      <c r="E21" s="14" t="s">
        <v>162</v>
      </c>
      <c r="F21" s="73" t="s">
        <v>1928</v>
      </c>
      <c r="G21" s="227" t="s">
        <v>164</v>
      </c>
      <c r="H21" s="15">
        <v>78</v>
      </c>
      <c r="I21" s="15" t="s">
        <v>112</v>
      </c>
      <c r="J21" s="15" t="s">
        <v>133</v>
      </c>
      <c r="K21" s="115">
        <v>400</v>
      </c>
      <c r="L21" s="11" t="s">
        <v>1841</v>
      </c>
      <c r="M21" s="307" t="s">
        <v>1852</v>
      </c>
      <c r="N21" s="308" t="s">
        <v>1758</v>
      </c>
      <c r="O21" s="92" t="s">
        <v>1853</v>
      </c>
      <c r="P21" s="308">
        <v>779745246483</v>
      </c>
      <c r="Q21" s="277"/>
      <c r="R21" s="307" t="s">
        <v>1877</v>
      </c>
      <c r="S21" s="358" t="s">
        <v>160</v>
      </c>
      <c r="T21" s="277" t="s">
        <v>1929</v>
      </c>
      <c r="U21" s="356">
        <v>45622</v>
      </c>
      <c r="V21" s="360" t="s">
        <v>1930</v>
      </c>
      <c r="W21" s="92" t="s">
        <v>1931</v>
      </c>
      <c r="X21" s="92" t="s">
        <v>1932</v>
      </c>
      <c r="Y21" s="92" t="s">
        <v>1933</v>
      </c>
      <c r="Z21" s="92" t="s">
        <v>1934</v>
      </c>
      <c r="AA21" s="92" t="s">
        <v>1935</v>
      </c>
      <c r="AC21" s="314"/>
      <c r="AD21" s="283"/>
      <c r="AE21" s="314"/>
      <c r="AF21" s="314"/>
      <c r="AG21" s="314"/>
      <c r="AH21" s="314"/>
      <c r="AI21" s="314"/>
      <c r="AJ21" s="210"/>
      <c r="AK21" s="314"/>
      <c r="AL21" s="314"/>
      <c r="AM21" s="314"/>
      <c r="AN21" s="314"/>
      <c r="AO21" s="314"/>
      <c r="AP21" s="314"/>
    </row>
    <row r="22" ht="25" spans="1:42">
      <c r="A22" s="331" t="s">
        <v>1301</v>
      </c>
      <c r="B22" s="246" t="s">
        <v>1051</v>
      </c>
      <c r="C22" s="332">
        <v>45589</v>
      </c>
      <c r="D22" s="331" t="s">
        <v>1936</v>
      </c>
      <c r="E22" s="246" t="s">
        <v>1052</v>
      </c>
      <c r="F22" s="333" t="s">
        <v>1937</v>
      </c>
      <c r="G22" s="334" t="s">
        <v>1938</v>
      </c>
      <c r="H22" s="56">
        <v>1.5</v>
      </c>
      <c r="I22" s="56" t="s">
        <v>112</v>
      </c>
      <c r="J22" s="56" t="s">
        <v>133</v>
      </c>
      <c r="K22" s="345">
        <v>170</v>
      </c>
      <c r="L22" s="248" t="s">
        <v>1841</v>
      </c>
      <c r="M22" s="346" t="s">
        <v>1852</v>
      </c>
      <c r="N22" s="342" t="s">
        <v>1758</v>
      </c>
      <c r="O22" s="347" t="s">
        <v>1939</v>
      </c>
      <c r="P22" s="342" t="s">
        <v>1940</v>
      </c>
      <c r="Q22" s="277"/>
      <c r="R22" s="346" t="s">
        <v>1846</v>
      </c>
      <c r="S22" s="323" t="s">
        <v>1051</v>
      </c>
      <c r="T22" s="357" t="s">
        <v>1941</v>
      </c>
      <c r="U22" s="361">
        <v>45630</v>
      </c>
      <c r="V22" s="81" t="s">
        <v>1942</v>
      </c>
      <c r="W22" s="347"/>
      <c r="X22" s="347"/>
      <c r="Y22" s="347"/>
      <c r="Z22" s="347"/>
      <c r="AA22" s="347"/>
      <c r="AC22" s="364"/>
      <c r="AD22" s="365"/>
      <c r="AE22" s="364"/>
      <c r="AF22" s="364"/>
      <c r="AG22" s="364"/>
      <c r="AH22" s="364"/>
      <c r="AI22" s="364"/>
      <c r="AJ22" s="366"/>
      <c r="AK22" s="364"/>
      <c r="AL22" s="364"/>
      <c r="AM22" s="364"/>
      <c r="AN22" s="364"/>
      <c r="AO22" s="364"/>
      <c r="AP22" s="364"/>
    </row>
    <row r="23" ht="37.5" spans="1:42">
      <c r="A23" s="13" t="s">
        <v>1567</v>
      </c>
      <c r="B23" s="246" t="s">
        <v>1943</v>
      </c>
      <c r="C23" s="213">
        <v>45593</v>
      </c>
      <c r="D23" s="15" t="s">
        <v>1944</v>
      </c>
      <c r="E23" s="14" t="s">
        <v>1945</v>
      </c>
      <c r="F23" s="73" t="s">
        <v>1946</v>
      </c>
      <c r="G23" s="16" t="s">
        <v>1947</v>
      </c>
      <c r="H23" s="15">
        <v>0.9</v>
      </c>
      <c r="I23" s="15" t="s">
        <v>115</v>
      </c>
      <c r="J23" s="15" t="s">
        <v>133</v>
      </c>
      <c r="K23" s="115" t="s">
        <v>1329</v>
      </c>
      <c r="L23" s="11" t="s">
        <v>1841</v>
      </c>
      <c r="M23" s="307" t="s">
        <v>1842</v>
      </c>
      <c r="N23" s="308" t="s">
        <v>1843</v>
      </c>
      <c r="O23" s="92" t="s">
        <v>1948</v>
      </c>
      <c r="P23" s="348">
        <v>779770944610</v>
      </c>
      <c r="Q23" s="277"/>
      <c r="R23" s="307" t="s">
        <v>1846</v>
      </c>
      <c r="S23" s="323" t="s">
        <v>1943</v>
      </c>
      <c r="T23" s="357" t="s">
        <v>1941</v>
      </c>
      <c r="U23" s="284"/>
      <c r="V23" s="92"/>
      <c r="W23" s="347"/>
      <c r="X23" s="347"/>
      <c r="Y23" s="347"/>
      <c r="Z23" s="347"/>
      <c r="AA23" s="347"/>
      <c r="AC23" s="364"/>
      <c r="AD23" s="365"/>
      <c r="AE23" s="364"/>
      <c r="AF23" s="364"/>
      <c r="AG23" s="364"/>
      <c r="AH23" s="364"/>
      <c r="AI23" s="364"/>
      <c r="AJ23" s="366"/>
      <c r="AK23" s="364"/>
      <c r="AL23" s="364"/>
      <c r="AM23" s="364"/>
      <c r="AN23" s="364"/>
      <c r="AO23" s="364"/>
      <c r="AP23" s="364"/>
    </row>
    <row r="24" ht="25" spans="1:42">
      <c r="A24" s="241" t="s">
        <v>1529</v>
      </c>
      <c r="B24" s="246" t="s">
        <v>1949</v>
      </c>
      <c r="C24" s="213">
        <v>45594</v>
      </c>
      <c r="D24" s="13" t="s">
        <v>1950</v>
      </c>
      <c r="E24" s="14" t="s">
        <v>1951</v>
      </c>
      <c r="F24" s="73" t="s">
        <v>1952</v>
      </c>
      <c r="G24" s="227" t="s">
        <v>1953</v>
      </c>
      <c r="H24" s="15">
        <v>24</v>
      </c>
      <c r="I24" s="15" t="s">
        <v>112</v>
      </c>
      <c r="J24" s="15" t="s">
        <v>133</v>
      </c>
      <c r="K24" s="115">
        <v>350</v>
      </c>
      <c r="L24" s="11" t="s">
        <v>1841</v>
      </c>
      <c r="M24" s="307" t="s">
        <v>1852</v>
      </c>
      <c r="N24" s="308" t="s">
        <v>1758</v>
      </c>
      <c r="O24" s="92" t="s">
        <v>1954</v>
      </c>
      <c r="P24" s="272">
        <v>779745246510</v>
      </c>
      <c r="Q24" s="277" t="s">
        <v>1854</v>
      </c>
      <c r="R24" s="307" t="s">
        <v>1877</v>
      </c>
      <c r="S24" s="358" t="s">
        <v>1949</v>
      </c>
      <c r="T24" s="277" t="s">
        <v>1955</v>
      </c>
      <c r="U24" s="356">
        <v>45618</v>
      </c>
      <c r="V24" s="81" t="s">
        <v>1956</v>
      </c>
      <c r="W24" s="347" t="s">
        <v>1957</v>
      </c>
      <c r="X24" s="347" t="s">
        <v>1958</v>
      </c>
      <c r="Y24" s="347" t="s">
        <v>1959</v>
      </c>
      <c r="Z24" s="347" t="s">
        <v>1960</v>
      </c>
      <c r="AA24" s="347" t="s">
        <v>1961</v>
      </c>
      <c r="AC24" s="364"/>
      <c r="AD24" s="365"/>
      <c r="AE24" s="364"/>
      <c r="AF24" s="364"/>
      <c r="AG24" s="364"/>
      <c r="AH24" s="364"/>
      <c r="AI24" s="364"/>
      <c r="AJ24" s="366"/>
      <c r="AK24" s="364"/>
      <c r="AL24" s="364"/>
      <c r="AM24" s="364"/>
      <c r="AN24" s="364"/>
      <c r="AO24" s="364"/>
      <c r="AP24" s="364"/>
    </row>
    <row r="25" ht="37.5" spans="1:42">
      <c r="A25" s="241" t="s">
        <v>1529</v>
      </c>
      <c r="B25" s="246" t="s">
        <v>1962</v>
      </c>
      <c r="C25" s="213">
        <v>45594</v>
      </c>
      <c r="D25" s="15" t="s">
        <v>1963</v>
      </c>
      <c r="E25" s="14" t="s">
        <v>1964</v>
      </c>
      <c r="F25" s="73" t="s">
        <v>1965</v>
      </c>
      <c r="G25" s="227" t="s">
        <v>1966</v>
      </c>
      <c r="H25" s="15">
        <v>147</v>
      </c>
      <c r="I25" s="15" t="s">
        <v>109</v>
      </c>
      <c r="J25" s="15" t="s">
        <v>133</v>
      </c>
      <c r="K25" s="115">
        <v>800</v>
      </c>
      <c r="L25" s="11" t="s">
        <v>1967</v>
      </c>
      <c r="M25" s="307" t="s">
        <v>1852</v>
      </c>
      <c r="N25" s="308" t="s">
        <v>1758</v>
      </c>
      <c r="O25" s="92" t="s">
        <v>1954</v>
      </c>
      <c r="P25" s="308">
        <v>779745247505</v>
      </c>
      <c r="Q25" s="277"/>
      <c r="R25" s="307" t="s">
        <v>1877</v>
      </c>
      <c r="S25" s="358" t="s">
        <v>1968</v>
      </c>
      <c r="T25" s="277" t="s">
        <v>1969</v>
      </c>
      <c r="U25" s="356">
        <v>45616</v>
      </c>
      <c r="V25" s="81" t="s">
        <v>1970</v>
      </c>
      <c r="W25" s="347" t="s">
        <v>1971</v>
      </c>
      <c r="X25" s="347" t="s">
        <v>1972</v>
      </c>
      <c r="Y25" s="347" t="s">
        <v>1973</v>
      </c>
      <c r="Z25" s="347" t="s">
        <v>1974</v>
      </c>
      <c r="AA25" s="347" t="s">
        <v>1975</v>
      </c>
      <c r="AC25" s="364"/>
      <c r="AD25" s="365"/>
      <c r="AE25" s="364"/>
      <c r="AF25" s="364"/>
      <c r="AG25" s="364"/>
      <c r="AH25" s="364"/>
      <c r="AI25" s="364"/>
      <c r="AJ25" s="366"/>
      <c r="AK25" s="364"/>
      <c r="AL25" s="364"/>
      <c r="AM25" s="364"/>
      <c r="AN25" s="364"/>
      <c r="AO25" s="364"/>
      <c r="AP25" s="364"/>
    </row>
    <row r="26" ht="37.5" spans="1:42">
      <c r="A26" s="241" t="s">
        <v>1529</v>
      </c>
      <c r="B26" s="246" t="s">
        <v>1976</v>
      </c>
      <c r="C26" s="213">
        <v>45594</v>
      </c>
      <c r="D26" s="13" t="s">
        <v>1977</v>
      </c>
      <c r="E26" s="14" t="s">
        <v>1978</v>
      </c>
      <c r="F26" s="73" t="s">
        <v>1979</v>
      </c>
      <c r="G26" s="16" t="s">
        <v>1980</v>
      </c>
      <c r="H26" s="15">
        <v>15</v>
      </c>
      <c r="I26" s="15" t="s">
        <v>112</v>
      </c>
      <c r="J26" s="15" t="s">
        <v>133</v>
      </c>
      <c r="K26" s="115">
        <v>400</v>
      </c>
      <c r="L26" s="11" t="s">
        <v>1841</v>
      </c>
      <c r="M26" s="307" t="s">
        <v>1852</v>
      </c>
      <c r="N26" s="308" t="s">
        <v>1758</v>
      </c>
      <c r="O26" s="92" t="s">
        <v>1954</v>
      </c>
      <c r="P26" s="308">
        <v>779745248258</v>
      </c>
      <c r="Q26" s="277" t="s">
        <v>1981</v>
      </c>
      <c r="R26" s="307" t="s">
        <v>1877</v>
      </c>
      <c r="S26" s="358" t="s">
        <v>1976</v>
      </c>
      <c r="T26" s="277" t="s">
        <v>1982</v>
      </c>
      <c r="U26" s="356">
        <v>45617</v>
      </c>
      <c r="V26" s="81" t="s">
        <v>1983</v>
      </c>
      <c r="W26" s="347" t="s">
        <v>1984</v>
      </c>
      <c r="X26" s="347" t="s">
        <v>1985</v>
      </c>
      <c r="Y26" s="347" t="s">
        <v>1986</v>
      </c>
      <c r="Z26" s="347" t="s">
        <v>1987</v>
      </c>
      <c r="AA26" s="347" t="s">
        <v>1988</v>
      </c>
      <c r="AC26" s="364"/>
      <c r="AD26" s="365"/>
      <c r="AE26" s="364"/>
      <c r="AF26" s="364"/>
      <c r="AG26" s="364"/>
      <c r="AH26" s="364"/>
      <c r="AI26" s="364"/>
      <c r="AJ26" s="366"/>
      <c r="AK26" s="364"/>
      <c r="AL26" s="364"/>
      <c r="AM26" s="364"/>
      <c r="AN26" s="364"/>
      <c r="AO26" s="364"/>
      <c r="AP26" s="364"/>
    </row>
    <row r="27" ht="37.5" spans="1:42">
      <c r="A27" s="13" t="s">
        <v>1388</v>
      </c>
      <c r="B27" s="246" t="s">
        <v>1989</v>
      </c>
      <c r="C27" s="213">
        <v>45595</v>
      </c>
      <c r="D27" s="13" t="s">
        <v>1990</v>
      </c>
      <c r="E27" s="14" t="s">
        <v>1199</v>
      </c>
      <c r="F27" s="73" t="s">
        <v>1991</v>
      </c>
      <c r="G27" s="227" t="s">
        <v>1992</v>
      </c>
      <c r="H27" s="15">
        <v>168</v>
      </c>
      <c r="I27" s="15" t="s">
        <v>109</v>
      </c>
      <c r="J27" s="15" t="s">
        <v>133</v>
      </c>
      <c r="K27" s="115">
        <v>1000</v>
      </c>
      <c r="L27" s="11" t="s">
        <v>1841</v>
      </c>
      <c r="M27" s="307" t="s">
        <v>1852</v>
      </c>
      <c r="N27" s="308" t="s">
        <v>1758</v>
      </c>
      <c r="O27" s="92" t="s">
        <v>1993</v>
      </c>
      <c r="P27" s="272">
        <v>779745247527</v>
      </c>
      <c r="Q27" s="277"/>
      <c r="R27" s="307" t="s">
        <v>1846</v>
      </c>
      <c r="S27" s="92"/>
      <c r="T27" s="277"/>
      <c r="U27" s="284"/>
      <c r="V27" s="92"/>
      <c r="W27" s="347"/>
      <c r="X27" s="347"/>
      <c r="Y27" s="347"/>
      <c r="Z27" s="347"/>
      <c r="AA27" s="347"/>
      <c r="AC27" s="364"/>
      <c r="AD27" s="365"/>
      <c r="AE27" s="364"/>
      <c r="AF27" s="364"/>
      <c r="AG27" s="364"/>
      <c r="AH27" s="364"/>
      <c r="AI27" s="364"/>
      <c r="AJ27" s="366"/>
      <c r="AK27" s="364"/>
      <c r="AL27" s="364"/>
      <c r="AM27" s="364"/>
      <c r="AN27" s="364"/>
      <c r="AO27" s="364"/>
      <c r="AP27" s="364"/>
    </row>
    <row r="28" ht="25" spans="1:42">
      <c r="A28" s="331" t="s">
        <v>1301</v>
      </c>
      <c r="B28" s="246" t="s">
        <v>1043</v>
      </c>
      <c r="C28" s="332">
        <v>45595</v>
      </c>
      <c r="D28" s="56" t="s">
        <v>1994</v>
      </c>
      <c r="E28" s="246" t="s">
        <v>1045</v>
      </c>
      <c r="F28" s="335" t="s">
        <v>1995</v>
      </c>
      <c r="G28" s="335" t="s">
        <v>1996</v>
      </c>
      <c r="H28" s="56">
        <v>128</v>
      </c>
      <c r="I28" s="56" t="s">
        <v>109</v>
      </c>
      <c r="J28" s="56" t="s">
        <v>133</v>
      </c>
      <c r="K28" s="349">
        <v>1000</v>
      </c>
      <c r="L28" s="248" t="s">
        <v>1841</v>
      </c>
      <c r="M28" s="346" t="s">
        <v>1852</v>
      </c>
      <c r="N28" s="342" t="s">
        <v>1758</v>
      </c>
      <c r="O28" s="347" t="s">
        <v>1853</v>
      </c>
      <c r="P28" s="342">
        <v>779771890450</v>
      </c>
      <c r="Q28" s="277" t="s">
        <v>1854</v>
      </c>
      <c r="R28" s="346" t="s">
        <v>1846</v>
      </c>
      <c r="S28" s="323" t="s">
        <v>1043</v>
      </c>
      <c r="T28" s="357" t="s">
        <v>1873</v>
      </c>
      <c r="U28" s="356">
        <v>45629</v>
      </c>
      <c r="V28" s="81" t="s">
        <v>1997</v>
      </c>
      <c r="W28" s="347"/>
      <c r="X28" s="347"/>
      <c r="Y28" s="347"/>
      <c r="Z28" s="347"/>
      <c r="AA28" s="347"/>
      <c r="AC28" s="364"/>
      <c r="AD28" s="365"/>
      <c r="AE28" s="364"/>
      <c r="AF28" s="364"/>
      <c r="AG28" s="364"/>
      <c r="AH28" s="364"/>
      <c r="AI28" s="364"/>
      <c r="AJ28" s="366"/>
      <c r="AK28" s="364"/>
      <c r="AL28" s="364"/>
      <c r="AM28" s="364"/>
      <c r="AN28" s="364"/>
      <c r="AO28" s="364"/>
      <c r="AP28" s="364"/>
    </row>
    <row r="29" ht="50" spans="1:42">
      <c r="A29" s="13" t="s">
        <v>1301</v>
      </c>
      <c r="B29" s="246" t="s">
        <v>1998</v>
      </c>
      <c r="C29" s="213">
        <v>45595</v>
      </c>
      <c r="D29" s="13" t="s">
        <v>1999</v>
      </c>
      <c r="E29" s="14" t="s">
        <v>2000</v>
      </c>
      <c r="F29" s="73" t="s">
        <v>2001</v>
      </c>
      <c r="G29" s="227" t="s">
        <v>2002</v>
      </c>
      <c r="H29" s="15">
        <v>0.64</v>
      </c>
      <c r="I29" s="15" t="s">
        <v>115</v>
      </c>
      <c r="J29" s="15" t="s">
        <v>133</v>
      </c>
      <c r="K29" s="115" t="s">
        <v>1329</v>
      </c>
      <c r="L29" s="11" t="s">
        <v>1841</v>
      </c>
      <c r="M29" s="307" t="s">
        <v>1842</v>
      </c>
      <c r="N29" s="308" t="s">
        <v>1910</v>
      </c>
      <c r="O29" s="92" t="s">
        <v>2003</v>
      </c>
      <c r="P29" s="308" t="s">
        <v>2004</v>
      </c>
      <c r="Q29" s="277"/>
      <c r="R29" s="307" t="s">
        <v>1877</v>
      </c>
      <c r="S29" s="323" t="s">
        <v>1998</v>
      </c>
      <c r="T29" s="277" t="s">
        <v>2005</v>
      </c>
      <c r="U29" s="356">
        <v>45617</v>
      </c>
      <c r="V29" s="81" t="s">
        <v>2006</v>
      </c>
      <c r="W29" s="92" t="s">
        <v>2007</v>
      </c>
      <c r="X29" s="92" t="s">
        <v>2008</v>
      </c>
      <c r="Y29" s="92" t="s">
        <v>2009</v>
      </c>
      <c r="Z29" s="92" t="s">
        <v>2010</v>
      </c>
      <c r="AA29" s="272">
        <v>0</v>
      </c>
      <c r="AC29" s="314"/>
      <c r="AD29" s="283"/>
      <c r="AE29" s="314"/>
      <c r="AF29" s="314"/>
      <c r="AG29" s="314"/>
      <c r="AH29" s="314"/>
      <c r="AI29" s="314"/>
      <c r="AJ29" s="210"/>
      <c r="AK29" s="314"/>
      <c r="AL29" s="314"/>
      <c r="AM29" s="314"/>
      <c r="AN29" s="314"/>
      <c r="AO29" s="314"/>
      <c r="AP29" s="314"/>
    </row>
    <row r="30" ht="87.5" spans="1:42">
      <c r="A30" s="13" t="s">
        <v>1301</v>
      </c>
      <c r="B30" s="246" t="s">
        <v>2011</v>
      </c>
      <c r="C30" s="213">
        <v>45596</v>
      </c>
      <c r="D30" s="13" t="s">
        <v>2012</v>
      </c>
      <c r="E30" s="14"/>
      <c r="F30" s="41"/>
      <c r="G30" s="227" t="s">
        <v>2013</v>
      </c>
      <c r="H30" s="15">
        <v>2</v>
      </c>
      <c r="I30" s="15" t="s">
        <v>115</v>
      </c>
      <c r="J30" s="15" t="s">
        <v>133</v>
      </c>
      <c r="K30" s="115" t="s">
        <v>1329</v>
      </c>
      <c r="L30" s="11" t="s">
        <v>1875</v>
      </c>
      <c r="M30" s="307" t="s">
        <v>1852</v>
      </c>
      <c r="N30" s="308" t="s">
        <v>1758</v>
      </c>
      <c r="O30" s="92" t="s">
        <v>1939</v>
      </c>
      <c r="P30" s="272">
        <v>779745249780</v>
      </c>
      <c r="Q30" s="362" t="s">
        <v>2014</v>
      </c>
      <c r="R30" s="307" t="s">
        <v>1877</v>
      </c>
      <c r="S30" s="358" t="s">
        <v>2011</v>
      </c>
      <c r="T30" s="277" t="s">
        <v>2015</v>
      </c>
      <c r="U30" s="307" t="s">
        <v>2016</v>
      </c>
      <c r="V30" s="81" t="s">
        <v>2017</v>
      </c>
      <c r="W30" s="92" t="s">
        <v>2018</v>
      </c>
      <c r="X30" s="92" t="s">
        <v>2019</v>
      </c>
      <c r="Y30" s="92" t="s">
        <v>2020</v>
      </c>
      <c r="Z30" s="92" t="s">
        <v>2021</v>
      </c>
      <c r="AA30" s="272">
        <v>0</v>
      </c>
      <c r="AC30" s="314"/>
      <c r="AD30" s="283"/>
      <c r="AE30" s="314"/>
      <c r="AF30" s="314"/>
      <c r="AG30" s="314"/>
      <c r="AH30" s="314"/>
      <c r="AI30" s="314"/>
      <c r="AJ30" s="210"/>
      <c r="AK30" s="314"/>
      <c r="AL30" s="314"/>
      <c r="AM30" s="314"/>
      <c r="AN30" s="314"/>
      <c r="AO30" s="314"/>
      <c r="AP30" s="314"/>
    </row>
    <row r="31" ht="62.5" spans="1:42">
      <c r="A31" s="241" t="s">
        <v>1529</v>
      </c>
      <c r="B31" s="246" t="s">
        <v>433</v>
      </c>
      <c r="C31" s="213">
        <v>45596</v>
      </c>
      <c r="D31" s="13" t="s">
        <v>2022</v>
      </c>
      <c r="E31" s="14" t="s">
        <v>434</v>
      </c>
      <c r="F31" s="73" t="s">
        <v>2023</v>
      </c>
      <c r="G31" s="227" t="s">
        <v>436</v>
      </c>
      <c r="H31" s="15">
        <v>184</v>
      </c>
      <c r="I31" s="15" t="s">
        <v>109</v>
      </c>
      <c r="J31" s="15" t="s">
        <v>133</v>
      </c>
      <c r="K31" s="115">
        <v>1300</v>
      </c>
      <c r="L31" s="11" t="s">
        <v>1841</v>
      </c>
      <c r="M31" s="307" t="s">
        <v>1842</v>
      </c>
      <c r="N31" s="308" t="s">
        <v>1843</v>
      </c>
      <c r="O31" s="92" t="s">
        <v>2024</v>
      </c>
      <c r="P31" s="308" t="s">
        <v>2025</v>
      </c>
      <c r="Q31" s="277" t="s">
        <v>2026</v>
      </c>
      <c r="R31" s="307" t="s">
        <v>1877</v>
      </c>
      <c r="S31" s="358" t="s">
        <v>433</v>
      </c>
      <c r="T31" s="277" t="s">
        <v>2027</v>
      </c>
      <c r="U31" s="356">
        <v>45617</v>
      </c>
      <c r="V31" s="81" t="s">
        <v>2028</v>
      </c>
      <c r="W31" s="92" t="s">
        <v>2029</v>
      </c>
      <c r="X31" s="92" t="s">
        <v>2030</v>
      </c>
      <c r="Y31" s="92" t="s">
        <v>2031</v>
      </c>
      <c r="Z31" s="92" t="s">
        <v>2032</v>
      </c>
      <c r="AA31" s="92" t="s">
        <v>2033</v>
      </c>
      <c r="AC31" s="314"/>
      <c r="AD31" s="283"/>
      <c r="AE31" s="314"/>
      <c r="AF31" s="314"/>
      <c r="AG31" s="314"/>
      <c r="AH31" s="314"/>
      <c r="AI31" s="314"/>
      <c r="AJ31" s="210"/>
      <c r="AK31" s="314"/>
      <c r="AL31" s="314"/>
      <c r="AM31" s="314"/>
      <c r="AN31" s="314"/>
      <c r="AO31" s="314"/>
      <c r="AP31" s="314"/>
    </row>
    <row r="32" ht="37.5" spans="1:42">
      <c r="A32" s="241" t="s">
        <v>1529</v>
      </c>
      <c r="B32" s="246" t="s">
        <v>618</v>
      </c>
      <c r="C32" s="213">
        <v>45597</v>
      </c>
      <c r="D32" s="13" t="s">
        <v>1546</v>
      </c>
      <c r="E32" s="14" t="s">
        <v>2034</v>
      </c>
      <c r="F32" s="73" t="s">
        <v>2035</v>
      </c>
      <c r="G32" s="227" t="s">
        <v>621</v>
      </c>
      <c r="H32" s="15">
        <v>20.5</v>
      </c>
      <c r="I32" s="15" t="s">
        <v>112</v>
      </c>
      <c r="J32" s="15" t="s">
        <v>133</v>
      </c>
      <c r="K32" s="115">
        <v>400</v>
      </c>
      <c r="L32" s="11" t="s">
        <v>1841</v>
      </c>
      <c r="M32" s="307" t="s">
        <v>1842</v>
      </c>
      <c r="N32" s="308" t="s">
        <v>1896</v>
      </c>
      <c r="O32" s="92" t="s">
        <v>2036</v>
      </c>
      <c r="P32" s="348">
        <v>779780398350</v>
      </c>
      <c r="Q32" s="277" t="s">
        <v>2037</v>
      </c>
      <c r="R32" s="307" t="s">
        <v>1846</v>
      </c>
      <c r="S32" s="323" t="s">
        <v>618</v>
      </c>
      <c r="T32" s="277" t="s">
        <v>2038</v>
      </c>
      <c r="U32" s="356">
        <v>45623</v>
      </c>
      <c r="V32" s="81" t="s">
        <v>2039</v>
      </c>
      <c r="W32" s="92" t="s">
        <v>2040</v>
      </c>
      <c r="X32" s="92" t="s">
        <v>2041</v>
      </c>
      <c r="Y32" s="92" t="s">
        <v>2042</v>
      </c>
      <c r="Z32" s="92" t="s">
        <v>2043</v>
      </c>
      <c r="AA32" s="92" t="s">
        <v>2044</v>
      </c>
      <c r="AC32" s="314"/>
      <c r="AD32" s="283"/>
      <c r="AE32" s="314"/>
      <c r="AF32" s="314"/>
      <c r="AG32" s="314"/>
      <c r="AH32" s="314"/>
      <c r="AI32" s="314"/>
      <c r="AJ32" s="210"/>
      <c r="AK32" s="314"/>
      <c r="AL32" s="314"/>
      <c r="AM32" s="314"/>
      <c r="AN32" s="314"/>
      <c r="AO32" s="314"/>
      <c r="AP32" s="314"/>
    </row>
    <row r="33" ht="50" spans="1:42">
      <c r="A33" s="13" t="s">
        <v>1388</v>
      </c>
      <c r="B33" s="246" t="s">
        <v>2045</v>
      </c>
      <c r="C33" s="213">
        <v>45600</v>
      </c>
      <c r="D33" s="13" t="s">
        <v>2046</v>
      </c>
      <c r="E33" s="14" t="s">
        <v>2047</v>
      </c>
      <c r="F33" s="73" t="s">
        <v>2048</v>
      </c>
      <c r="G33" s="227" t="s">
        <v>2049</v>
      </c>
      <c r="H33" s="15">
        <v>1</v>
      </c>
      <c r="I33" s="15" t="s">
        <v>115</v>
      </c>
      <c r="J33" s="15" t="s">
        <v>133</v>
      </c>
      <c r="K33" s="115" t="s">
        <v>1329</v>
      </c>
      <c r="L33" s="11" t="s">
        <v>1841</v>
      </c>
      <c r="M33" s="307" t="s">
        <v>1852</v>
      </c>
      <c r="N33" s="308" t="s">
        <v>1758</v>
      </c>
      <c r="O33" s="92" t="s">
        <v>1954</v>
      </c>
      <c r="P33" s="272">
        <v>779771889560</v>
      </c>
      <c r="Q33" s="277"/>
      <c r="R33" s="307" t="s">
        <v>1846</v>
      </c>
      <c r="S33" s="92"/>
      <c r="T33" s="277"/>
      <c r="U33" s="284"/>
      <c r="V33" s="92"/>
      <c r="W33" s="92"/>
      <c r="X33" s="92"/>
      <c r="Y33" s="92"/>
      <c r="Z33" s="92"/>
      <c r="AA33" s="92"/>
      <c r="AC33" s="314"/>
      <c r="AD33" s="283"/>
      <c r="AE33" s="314"/>
      <c r="AF33" s="314"/>
      <c r="AG33" s="314"/>
      <c r="AH33" s="314"/>
      <c r="AI33" s="314"/>
      <c r="AJ33" s="210"/>
      <c r="AK33" s="314"/>
      <c r="AL33" s="314"/>
      <c r="AM33" s="314"/>
      <c r="AN33" s="314"/>
      <c r="AO33" s="314"/>
      <c r="AP33" s="314"/>
    </row>
    <row r="34" ht="37.5" spans="1:42">
      <c r="A34" s="13" t="s">
        <v>1301</v>
      </c>
      <c r="B34" s="246" t="s">
        <v>2050</v>
      </c>
      <c r="C34" s="213">
        <v>45597</v>
      </c>
      <c r="D34" s="13" t="s">
        <v>2051</v>
      </c>
      <c r="E34" s="14" t="s">
        <v>418</v>
      </c>
      <c r="F34" s="73" t="s">
        <v>2052</v>
      </c>
      <c r="G34" s="227" t="s">
        <v>420</v>
      </c>
      <c r="H34" s="15">
        <v>47</v>
      </c>
      <c r="I34" s="15" t="s">
        <v>112</v>
      </c>
      <c r="J34" s="15" t="s">
        <v>133</v>
      </c>
      <c r="K34" s="115">
        <v>600</v>
      </c>
      <c r="L34" s="11" t="s">
        <v>1841</v>
      </c>
      <c r="M34" s="307" t="s">
        <v>1842</v>
      </c>
      <c r="N34" s="308" t="s">
        <v>1890</v>
      </c>
      <c r="O34" s="92" t="s">
        <v>1897</v>
      </c>
      <c r="P34" s="272">
        <v>779771258028</v>
      </c>
      <c r="Q34" s="277"/>
      <c r="R34" s="307" t="s">
        <v>1846</v>
      </c>
      <c r="S34" s="323" t="s">
        <v>2050</v>
      </c>
      <c r="T34" s="277" t="s">
        <v>2053</v>
      </c>
      <c r="U34" s="361">
        <v>45631</v>
      </c>
      <c r="V34" s="81" t="s">
        <v>2054</v>
      </c>
      <c r="W34" s="92"/>
      <c r="X34" s="92"/>
      <c r="Y34" s="92"/>
      <c r="Z34" s="92"/>
      <c r="AA34" s="92"/>
      <c r="AC34" s="314"/>
      <c r="AD34" s="283"/>
      <c r="AE34" s="314"/>
      <c r="AF34" s="314"/>
      <c r="AG34" s="314"/>
      <c r="AH34" s="314"/>
      <c r="AI34" s="314"/>
      <c r="AJ34" s="210"/>
      <c r="AK34" s="314"/>
      <c r="AL34" s="314"/>
      <c r="AM34" s="314"/>
      <c r="AN34" s="314"/>
      <c r="AO34" s="314"/>
      <c r="AP34" s="314"/>
    </row>
    <row r="35" ht="62.5" spans="1:42">
      <c r="A35" s="13" t="s">
        <v>1388</v>
      </c>
      <c r="B35" s="246" t="s">
        <v>2055</v>
      </c>
      <c r="C35" s="213">
        <v>45596</v>
      </c>
      <c r="D35" s="13" t="s">
        <v>2056</v>
      </c>
      <c r="E35" s="14" t="s">
        <v>2057</v>
      </c>
      <c r="F35" s="73" t="s">
        <v>2058</v>
      </c>
      <c r="G35" s="227" t="s">
        <v>2059</v>
      </c>
      <c r="H35" s="15">
        <v>11</v>
      </c>
      <c r="I35" s="15" t="s">
        <v>112</v>
      </c>
      <c r="J35" s="15" t="s">
        <v>133</v>
      </c>
      <c r="K35" s="115">
        <v>300</v>
      </c>
      <c r="L35" s="11" t="s">
        <v>1841</v>
      </c>
      <c r="M35" s="307" t="s">
        <v>1842</v>
      </c>
      <c r="N35" s="308" t="s">
        <v>1843</v>
      </c>
      <c r="O35" s="92" t="s">
        <v>1872</v>
      </c>
      <c r="P35" s="348">
        <v>779780396725</v>
      </c>
      <c r="Q35" s="277"/>
      <c r="R35" s="307" t="s">
        <v>1846</v>
      </c>
      <c r="S35" s="358" t="s">
        <v>2055</v>
      </c>
      <c r="T35" s="277" t="s">
        <v>2060</v>
      </c>
      <c r="U35" s="284"/>
      <c r="V35" s="92"/>
      <c r="W35" s="92"/>
      <c r="X35" s="92"/>
      <c r="Y35" s="92"/>
      <c r="Z35" s="92"/>
      <c r="AA35" s="92"/>
      <c r="AC35" s="314"/>
      <c r="AD35" s="283"/>
      <c r="AE35" s="314"/>
      <c r="AF35" s="314"/>
      <c r="AG35" s="314"/>
      <c r="AH35" s="314"/>
      <c r="AI35" s="314"/>
      <c r="AJ35" s="210"/>
      <c r="AK35" s="314"/>
      <c r="AL35" s="314"/>
      <c r="AM35" s="314"/>
      <c r="AN35" s="314"/>
      <c r="AO35" s="314"/>
      <c r="AP35" s="314"/>
    </row>
    <row r="36" ht="37.5" spans="1:42">
      <c r="A36" s="13" t="s">
        <v>1388</v>
      </c>
      <c r="B36" s="246" t="s">
        <v>695</v>
      </c>
      <c r="C36" s="213">
        <v>45600</v>
      </c>
      <c r="D36" s="13" t="s">
        <v>2061</v>
      </c>
      <c r="E36" s="14" t="s">
        <v>2062</v>
      </c>
      <c r="F36" s="73" t="s">
        <v>2063</v>
      </c>
      <c r="G36" s="227" t="s">
        <v>698</v>
      </c>
      <c r="H36" s="15">
        <v>8</v>
      </c>
      <c r="I36" s="15" t="s">
        <v>112</v>
      </c>
      <c r="J36" s="15" t="s">
        <v>133</v>
      </c>
      <c r="K36" s="115" t="s">
        <v>1329</v>
      </c>
      <c r="L36" s="11" t="s">
        <v>2064</v>
      </c>
      <c r="M36" s="307" t="s">
        <v>1852</v>
      </c>
      <c r="N36" s="308" t="s">
        <v>1758</v>
      </c>
      <c r="O36" s="92" t="s">
        <v>1853</v>
      </c>
      <c r="P36" s="272">
        <v>779771888884</v>
      </c>
      <c r="Q36" s="277"/>
      <c r="R36" s="307" t="s">
        <v>1846</v>
      </c>
      <c r="S36" s="92"/>
      <c r="T36" s="277"/>
      <c r="U36" s="284"/>
      <c r="V36" s="92"/>
      <c r="W36" s="92"/>
      <c r="X36" s="92"/>
      <c r="Y36" s="92"/>
      <c r="Z36" s="92"/>
      <c r="AA36" s="92"/>
      <c r="AC36" s="314"/>
      <c r="AD36" s="283"/>
      <c r="AE36" s="314"/>
      <c r="AF36" s="314"/>
      <c r="AG36" s="314"/>
      <c r="AH36" s="314"/>
      <c r="AI36" s="314"/>
      <c r="AJ36" s="210"/>
      <c r="AK36" s="314"/>
      <c r="AL36" s="314"/>
      <c r="AM36" s="314"/>
      <c r="AN36" s="314"/>
      <c r="AO36" s="314"/>
      <c r="AP36" s="314"/>
    </row>
    <row r="37" ht="37.5" spans="1:42">
      <c r="A37" s="13" t="s">
        <v>1388</v>
      </c>
      <c r="B37" s="246" t="s">
        <v>2065</v>
      </c>
      <c r="C37" s="213">
        <v>45593</v>
      </c>
      <c r="D37" s="13" t="s">
        <v>2066</v>
      </c>
      <c r="E37" s="14" t="s">
        <v>2067</v>
      </c>
      <c r="F37" s="73" t="s">
        <v>2068</v>
      </c>
      <c r="G37" s="227" t="s">
        <v>2069</v>
      </c>
      <c r="H37" s="15">
        <v>60.7</v>
      </c>
      <c r="I37" s="15" t="s">
        <v>112</v>
      </c>
      <c r="J37" s="15" t="s">
        <v>133</v>
      </c>
      <c r="K37" s="115" t="s">
        <v>1329</v>
      </c>
      <c r="L37" s="11" t="s">
        <v>2070</v>
      </c>
      <c r="M37" s="307" t="s">
        <v>1842</v>
      </c>
      <c r="N37" s="308" t="s">
        <v>1843</v>
      </c>
      <c r="O37" s="92" t="s">
        <v>2071</v>
      </c>
      <c r="P37" s="272" t="s">
        <v>2072</v>
      </c>
      <c r="Q37" s="277"/>
      <c r="R37" s="307" t="s">
        <v>1846</v>
      </c>
      <c r="S37" s="92"/>
      <c r="T37" s="277"/>
      <c r="U37" s="284"/>
      <c r="V37" s="92"/>
      <c r="W37" s="92"/>
      <c r="X37" s="92"/>
      <c r="Y37" s="92"/>
      <c r="Z37" s="92"/>
      <c r="AA37" s="92"/>
      <c r="AC37" s="314"/>
      <c r="AD37" s="283"/>
      <c r="AE37" s="314"/>
      <c r="AF37" s="314"/>
      <c r="AG37" s="314"/>
      <c r="AH37" s="314"/>
      <c r="AI37" s="314"/>
      <c r="AJ37" s="210"/>
      <c r="AK37" s="314"/>
      <c r="AL37" s="314"/>
      <c r="AM37" s="314"/>
      <c r="AN37" s="314"/>
      <c r="AO37" s="314"/>
      <c r="AP37" s="314"/>
    </row>
    <row r="38" ht="14" spans="1:42">
      <c r="A38" s="118"/>
      <c r="B38" s="314"/>
      <c r="C38" s="314"/>
      <c r="D38" s="314"/>
      <c r="E38" s="314"/>
      <c r="F38" s="314"/>
      <c r="G38" s="314"/>
      <c r="H38" s="314"/>
      <c r="I38" s="90"/>
      <c r="J38" s="90"/>
      <c r="K38" s="314"/>
      <c r="L38" s="314"/>
      <c r="M38" s="299"/>
      <c r="N38" s="299"/>
      <c r="O38" s="350"/>
      <c r="P38" s="351"/>
      <c r="Q38" s="283"/>
      <c r="R38" s="314"/>
      <c r="S38" s="314"/>
      <c r="T38" s="283"/>
      <c r="U38" s="210"/>
      <c r="V38" s="314"/>
      <c r="W38" s="314"/>
      <c r="X38" s="314"/>
      <c r="Y38" s="314"/>
      <c r="Z38" s="314"/>
      <c r="AA38" s="314"/>
      <c r="AB38" s="314"/>
      <c r="AC38" s="314"/>
      <c r="AD38" s="283"/>
      <c r="AE38" s="314"/>
      <c r="AF38" s="314"/>
      <c r="AG38" s="314"/>
      <c r="AH38" s="314"/>
      <c r="AI38" s="314"/>
      <c r="AJ38" s="210"/>
      <c r="AK38" s="314"/>
      <c r="AL38" s="314"/>
      <c r="AM38" s="314"/>
      <c r="AN38" s="314"/>
      <c r="AO38" s="314"/>
      <c r="AP38" s="314"/>
    </row>
    <row r="39" ht="12.5" spans="1:42">
      <c r="A39" s="118"/>
      <c r="B39" s="314"/>
      <c r="C39" s="336"/>
      <c r="D39" s="336"/>
      <c r="E39" s="336"/>
      <c r="F39" s="336"/>
      <c r="G39" s="336"/>
      <c r="H39" s="337"/>
      <c r="I39" s="337"/>
      <c r="J39" s="337"/>
      <c r="K39" s="352"/>
      <c r="L39" s="337"/>
      <c r="M39" s="337"/>
      <c r="N39" s="299"/>
      <c r="O39" s="338"/>
      <c r="P39" s="314"/>
      <c r="Q39" s="283"/>
      <c r="R39" s="314"/>
      <c r="S39" s="314"/>
      <c r="T39" s="283"/>
      <c r="U39" s="210"/>
      <c r="V39" s="314"/>
      <c r="W39" s="314"/>
      <c r="X39" s="314"/>
      <c r="Y39" s="314"/>
      <c r="Z39" s="314"/>
      <c r="AA39" s="314"/>
      <c r="AB39" s="314"/>
      <c r="AC39" s="314"/>
      <c r="AD39" s="283"/>
      <c r="AE39" s="314"/>
      <c r="AF39" s="314"/>
      <c r="AG39" s="314"/>
      <c r="AH39" s="314"/>
      <c r="AI39" s="314"/>
      <c r="AJ39" s="210"/>
      <c r="AK39" s="314"/>
      <c r="AL39" s="314"/>
      <c r="AM39" s="314"/>
      <c r="AN39" s="314"/>
      <c r="AO39" s="314"/>
      <c r="AP39" s="314"/>
    </row>
    <row r="40" ht="12.5" spans="1:42">
      <c r="A40" s="118"/>
      <c r="B40" s="314"/>
      <c r="C40" s="314"/>
      <c r="D40" s="314"/>
      <c r="E40" s="314"/>
      <c r="F40" s="314"/>
      <c r="G40" s="314"/>
      <c r="H40" s="314"/>
      <c r="I40" s="314"/>
      <c r="J40" s="314"/>
      <c r="K40" s="314"/>
      <c r="L40" s="314"/>
      <c r="M40" s="299"/>
      <c r="N40" s="299"/>
      <c r="O40" s="338"/>
      <c r="P40" s="314"/>
      <c r="Q40" s="283"/>
      <c r="R40" s="314"/>
      <c r="S40" s="314"/>
      <c r="T40" s="283"/>
      <c r="U40" s="210"/>
      <c r="V40" s="314"/>
      <c r="W40" s="314"/>
      <c r="X40" s="314"/>
      <c r="Y40" s="314"/>
      <c r="Z40" s="314"/>
      <c r="AA40" s="314"/>
      <c r="AB40" s="314"/>
      <c r="AC40" s="314"/>
      <c r="AD40" s="283"/>
      <c r="AE40" s="314"/>
      <c r="AF40" s="314"/>
      <c r="AG40" s="314"/>
      <c r="AH40" s="314"/>
      <c r="AI40" s="314"/>
      <c r="AJ40" s="210"/>
      <c r="AK40" s="314"/>
      <c r="AL40" s="314"/>
      <c r="AM40" s="314"/>
      <c r="AN40" s="314"/>
      <c r="AO40" s="314"/>
      <c r="AP40" s="314"/>
    </row>
    <row r="41" ht="12.5" spans="1:42">
      <c r="A41" s="118"/>
      <c r="B41" s="314"/>
      <c r="C41" s="314"/>
      <c r="D41" s="314"/>
      <c r="E41" s="314"/>
      <c r="F41" s="314"/>
      <c r="G41" s="314"/>
      <c r="H41" s="314"/>
      <c r="I41" s="314"/>
      <c r="J41" s="314"/>
      <c r="K41" s="314"/>
      <c r="L41" s="314"/>
      <c r="M41" s="299"/>
      <c r="N41" s="299"/>
      <c r="O41" s="338"/>
      <c r="P41" s="314"/>
      <c r="Q41" s="283"/>
      <c r="R41" s="314"/>
      <c r="S41" s="314"/>
      <c r="T41" s="283"/>
      <c r="U41" s="210"/>
      <c r="V41" s="314"/>
      <c r="W41" s="314"/>
      <c r="X41" s="314"/>
      <c r="Y41" s="314"/>
      <c r="Z41" s="314"/>
      <c r="AA41" s="314"/>
      <c r="AB41" s="314"/>
      <c r="AC41" s="314"/>
      <c r="AD41" s="283"/>
      <c r="AE41" s="314"/>
      <c r="AF41" s="314"/>
      <c r="AG41" s="314"/>
      <c r="AH41" s="314"/>
      <c r="AI41" s="314"/>
      <c r="AJ41" s="210"/>
      <c r="AK41" s="314"/>
      <c r="AL41" s="314"/>
      <c r="AM41" s="314"/>
      <c r="AN41" s="314"/>
      <c r="AO41" s="314"/>
      <c r="AP41" s="314"/>
    </row>
    <row r="42" ht="12.5" spans="1:42">
      <c r="A42" s="118"/>
      <c r="B42" s="314"/>
      <c r="C42" s="314"/>
      <c r="D42" s="314"/>
      <c r="E42" s="314"/>
      <c r="F42" s="314"/>
      <c r="G42" s="314"/>
      <c r="H42" s="314"/>
      <c r="I42" s="314"/>
      <c r="J42" s="314"/>
      <c r="K42" s="314"/>
      <c r="L42" s="314"/>
      <c r="M42" s="299"/>
      <c r="N42" s="299"/>
      <c r="O42" s="338"/>
      <c r="P42" s="314"/>
      <c r="Q42" s="283"/>
      <c r="R42" s="314"/>
      <c r="S42" s="314"/>
      <c r="T42" s="283"/>
      <c r="U42" s="210"/>
      <c r="V42" s="314"/>
      <c r="W42" s="314"/>
      <c r="X42" s="314"/>
      <c r="Y42" s="314"/>
      <c r="Z42" s="314"/>
      <c r="AA42" s="314"/>
      <c r="AB42" s="314"/>
      <c r="AC42" s="314"/>
      <c r="AD42" s="283"/>
      <c r="AE42" s="314"/>
      <c r="AF42" s="314"/>
      <c r="AG42" s="314"/>
      <c r="AH42" s="314"/>
      <c r="AI42" s="314"/>
      <c r="AJ42" s="210"/>
      <c r="AK42" s="314"/>
      <c r="AL42" s="314"/>
      <c r="AM42" s="314"/>
      <c r="AN42" s="314"/>
      <c r="AO42" s="314"/>
      <c r="AP42" s="314"/>
    </row>
    <row r="43" ht="12.5" spans="1:42">
      <c r="A43" s="118"/>
      <c r="B43" s="314"/>
      <c r="C43" s="314"/>
      <c r="D43" s="314"/>
      <c r="E43" s="314"/>
      <c r="F43" s="314"/>
      <c r="G43" s="314"/>
      <c r="H43" s="314"/>
      <c r="I43" s="314"/>
      <c r="J43" s="314"/>
      <c r="K43" s="314"/>
      <c r="L43" s="314"/>
      <c r="M43" s="299"/>
      <c r="N43" s="299"/>
      <c r="O43" s="338"/>
      <c r="P43" s="314"/>
      <c r="Q43" s="283"/>
      <c r="R43" s="314"/>
      <c r="S43" s="314"/>
      <c r="T43" s="283"/>
      <c r="U43" s="210"/>
      <c r="V43" s="314"/>
      <c r="W43" s="314"/>
      <c r="X43" s="314"/>
      <c r="Y43" s="314"/>
      <c r="Z43" s="314"/>
      <c r="AA43" s="314"/>
      <c r="AB43" s="314"/>
      <c r="AC43" s="314"/>
      <c r="AD43" s="283"/>
      <c r="AE43" s="314"/>
      <c r="AF43" s="314"/>
      <c r="AG43" s="314"/>
      <c r="AH43" s="314"/>
      <c r="AI43" s="314"/>
      <c r="AJ43" s="210"/>
      <c r="AK43" s="314"/>
      <c r="AL43" s="314"/>
      <c r="AM43" s="314"/>
      <c r="AN43" s="314"/>
      <c r="AO43" s="314"/>
      <c r="AP43" s="314"/>
    </row>
    <row r="44" ht="12.5" spans="1:42">
      <c r="A44" s="118"/>
      <c r="B44" s="314"/>
      <c r="C44" s="314"/>
      <c r="D44" s="314"/>
      <c r="E44" s="314"/>
      <c r="F44" s="314"/>
      <c r="G44" s="314"/>
      <c r="H44" s="314"/>
      <c r="I44" s="314"/>
      <c r="J44" s="314"/>
      <c r="K44" s="314"/>
      <c r="L44" s="314"/>
      <c r="M44" s="299"/>
      <c r="N44" s="299"/>
      <c r="O44" s="338"/>
      <c r="P44" s="314"/>
      <c r="Q44" s="283"/>
      <c r="R44" s="314"/>
      <c r="S44" s="314"/>
      <c r="T44" s="283"/>
      <c r="U44" s="210"/>
      <c r="V44" s="314"/>
      <c r="W44" s="314"/>
      <c r="X44" s="314"/>
      <c r="Y44" s="314"/>
      <c r="Z44" s="314"/>
      <c r="AA44" s="314"/>
      <c r="AB44" s="314"/>
      <c r="AC44" s="314"/>
      <c r="AD44" s="283"/>
      <c r="AE44" s="314"/>
      <c r="AF44" s="314"/>
      <c r="AG44" s="314"/>
      <c r="AH44" s="314"/>
      <c r="AI44" s="314"/>
      <c r="AJ44" s="210"/>
      <c r="AK44" s="314"/>
      <c r="AL44" s="314"/>
      <c r="AM44" s="314"/>
      <c r="AN44" s="314"/>
      <c r="AO44" s="314"/>
      <c r="AP44" s="314"/>
    </row>
    <row r="45" ht="12.5" spans="1:42">
      <c r="A45" s="118"/>
      <c r="B45" s="314"/>
      <c r="C45" s="314"/>
      <c r="D45" s="314"/>
      <c r="E45" s="314"/>
      <c r="F45" s="314"/>
      <c r="G45" s="314"/>
      <c r="H45" s="314"/>
      <c r="I45" s="314"/>
      <c r="J45" s="314"/>
      <c r="K45" s="314"/>
      <c r="L45" s="314"/>
      <c r="M45" s="299"/>
      <c r="N45" s="299"/>
      <c r="O45" s="338"/>
      <c r="P45" s="314"/>
      <c r="Q45" s="283"/>
      <c r="R45" s="314"/>
      <c r="S45" s="314"/>
      <c r="T45" s="283"/>
      <c r="U45" s="210"/>
      <c r="V45" s="314"/>
      <c r="W45" s="314"/>
      <c r="X45" s="314"/>
      <c r="Y45" s="314"/>
      <c r="Z45" s="314"/>
      <c r="AA45" s="314"/>
      <c r="AB45" s="314"/>
      <c r="AC45" s="314"/>
      <c r="AD45" s="283"/>
      <c r="AE45" s="314"/>
      <c r="AF45" s="314"/>
      <c r="AG45" s="314"/>
      <c r="AH45" s="314"/>
      <c r="AI45" s="314"/>
      <c r="AJ45" s="210"/>
      <c r="AK45" s="314"/>
      <c r="AL45" s="314"/>
      <c r="AM45" s="314"/>
      <c r="AN45" s="314"/>
      <c r="AO45" s="314"/>
      <c r="AP45" s="314"/>
    </row>
    <row r="46" ht="12.5" spans="1:42">
      <c r="A46" s="118"/>
      <c r="B46" s="314"/>
      <c r="C46" s="314"/>
      <c r="D46" s="314"/>
      <c r="E46" s="314"/>
      <c r="F46" s="314"/>
      <c r="G46" s="314"/>
      <c r="H46" s="314"/>
      <c r="I46" s="314"/>
      <c r="J46" s="314"/>
      <c r="K46" s="314"/>
      <c r="L46" s="314"/>
      <c r="M46" s="299"/>
      <c r="N46" s="299"/>
      <c r="O46" s="338"/>
      <c r="P46" s="314"/>
      <c r="Q46" s="283"/>
      <c r="R46" s="314"/>
      <c r="S46" s="314"/>
      <c r="T46" s="283"/>
      <c r="U46" s="210"/>
      <c r="V46" s="314"/>
      <c r="W46" s="314"/>
      <c r="X46" s="314"/>
      <c r="Y46" s="314"/>
      <c r="Z46" s="314"/>
      <c r="AA46" s="314"/>
      <c r="AB46" s="314"/>
      <c r="AC46" s="314"/>
      <c r="AD46" s="283"/>
      <c r="AE46" s="283"/>
      <c r="AF46" s="314"/>
      <c r="AG46" s="314"/>
      <c r="AH46" s="314"/>
      <c r="AI46" s="314"/>
      <c r="AJ46" s="210"/>
      <c r="AK46" s="314"/>
      <c r="AL46" s="314"/>
      <c r="AM46" s="314"/>
      <c r="AN46" s="314"/>
      <c r="AO46" s="314"/>
      <c r="AP46" s="314"/>
    </row>
    <row r="47" ht="12.5" spans="1:42">
      <c r="A47" s="118"/>
      <c r="B47" s="314"/>
      <c r="C47" s="314"/>
      <c r="D47" s="314"/>
      <c r="E47" s="314"/>
      <c r="F47" s="314"/>
      <c r="G47" s="314"/>
      <c r="H47" s="314"/>
      <c r="I47" s="314"/>
      <c r="J47" s="314"/>
      <c r="K47" s="314"/>
      <c r="L47" s="314"/>
      <c r="M47" s="299"/>
      <c r="N47" s="299"/>
      <c r="O47" s="338"/>
      <c r="P47" s="314"/>
      <c r="Q47" s="283"/>
      <c r="R47" s="314"/>
      <c r="S47" s="314"/>
      <c r="T47" s="283"/>
      <c r="U47" s="210"/>
      <c r="V47" s="314"/>
      <c r="W47" s="314"/>
      <c r="X47" s="314"/>
      <c r="Y47" s="314"/>
      <c r="Z47" s="314"/>
      <c r="AA47" s="314"/>
      <c r="AB47" s="314"/>
      <c r="AC47" s="314"/>
      <c r="AD47" s="283"/>
      <c r="AE47" s="314"/>
      <c r="AF47" s="314"/>
      <c r="AG47" s="314"/>
      <c r="AH47" s="314"/>
      <c r="AI47" s="314"/>
      <c r="AJ47" s="210"/>
      <c r="AK47" s="314"/>
      <c r="AL47" s="314"/>
      <c r="AM47" s="314"/>
      <c r="AN47" s="314"/>
      <c r="AO47" s="314"/>
      <c r="AP47" s="314"/>
    </row>
    <row r="48" ht="12.5" spans="1:28">
      <c r="A48" s="118"/>
      <c r="B48" s="314"/>
      <c r="C48" s="314"/>
      <c r="D48" s="314"/>
      <c r="E48" s="314"/>
      <c r="F48" s="314"/>
      <c r="G48" s="314"/>
      <c r="H48" s="314"/>
      <c r="I48" s="314"/>
      <c r="J48" s="314"/>
      <c r="K48" s="314"/>
      <c r="L48" s="314"/>
      <c r="M48" s="299"/>
      <c r="N48" s="299"/>
      <c r="O48" s="338"/>
      <c r="P48" s="314"/>
      <c r="Q48" s="283"/>
      <c r="R48" s="314"/>
      <c r="S48" s="314"/>
      <c r="T48" s="283"/>
      <c r="U48" s="210"/>
      <c r="V48" s="314"/>
      <c r="W48" s="314"/>
      <c r="X48" s="314"/>
      <c r="Y48" s="314"/>
      <c r="Z48" s="314"/>
      <c r="AA48" s="314"/>
      <c r="AB48" s="314"/>
    </row>
    <row r="49" ht="12.5" spans="1:28">
      <c r="A49" s="118"/>
      <c r="B49" s="314"/>
      <c r="C49" s="314"/>
      <c r="D49" s="314"/>
      <c r="E49" s="314"/>
      <c r="F49" s="314"/>
      <c r="G49" s="314"/>
      <c r="H49" s="314"/>
      <c r="I49" s="314"/>
      <c r="J49" s="314"/>
      <c r="K49" s="314"/>
      <c r="L49" s="314"/>
      <c r="M49" s="299"/>
      <c r="N49" s="299"/>
      <c r="O49" s="338"/>
      <c r="P49" s="314"/>
      <c r="Q49" s="283"/>
      <c r="R49" s="314"/>
      <c r="S49" s="314"/>
      <c r="T49" s="283"/>
      <c r="U49" s="210"/>
      <c r="V49" s="314"/>
      <c r="W49" s="314"/>
      <c r="X49" s="314"/>
      <c r="Y49" s="314"/>
      <c r="Z49" s="314"/>
      <c r="AA49" s="314"/>
      <c r="AB49" s="314"/>
    </row>
    <row r="50" ht="12.5" spans="1:28">
      <c r="A50" s="118"/>
      <c r="B50" s="314"/>
      <c r="C50" s="314"/>
      <c r="D50" s="314"/>
      <c r="E50" s="314"/>
      <c r="F50" s="314"/>
      <c r="G50" s="314"/>
      <c r="H50" s="314"/>
      <c r="I50" s="314"/>
      <c r="J50" s="314"/>
      <c r="K50" s="314"/>
      <c r="L50" s="314"/>
      <c r="M50" s="299"/>
      <c r="N50" s="299"/>
      <c r="O50" s="338"/>
      <c r="P50" s="314"/>
      <c r="Q50" s="283"/>
      <c r="R50" s="314"/>
      <c r="S50" s="314"/>
      <c r="T50" s="283"/>
      <c r="U50" s="210"/>
      <c r="V50" s="314"/>
      <c r="W50" s="314"/>
      <c r="X50" s="314"/>
      <c r="Y50" s="314"/>
      <c r="Z50" s="314"/>
      <c r="AA50" s="314"/>
      <c r="AB50" s="314"/>
    </row>
    <row r="51" ht="12.5" spans="1:28">
      <c r="A51" s="118"/>
      <c r="B51" s="314"/>
      <c r="C51" s="314"/>
      <c r="D51" s="314"/>
      <c r="E51" s="314"/>
      <c r="F51" s="314"/>
      <c r="G51" s="314"/>
      <c r="H51" s="314"/>
      <c r="I51" s="314"/>
      <c r="J51" s="314"/>
      <c r="K51" s="314"/>
      <c r="L51" s="314"/>
      <c r="M51" s="299"/>
      <c r="N51" s="299"/>
      <c r="O51" s="338"/>
      <c r="P51" s="314"/>
      <c r="Q51" s="283"/>
      <c r="R51" s="314"/>
      <c r="S51" s="314"/>
      <c r="T51" s="283"/>
      <c r="U51" s="210"/>
      <c r="V51" s="314"/>
      <c r="W51" s="314"/>
      <c r="X51" s="314"/>
      <c r="Y51" s="314"/>
      <c r="Z51" s="314"/>
      <c r="AA51" s="314"/>
      <c r="AB51" s="314"/>
    </row>
    <row r="52" ht="12.5" spans="1:42">
      <c r="A52" s="118"/>
      <c r="B52" s="314"/>
      <c r="C52" s="314"/>
      <c r="D52" s="314"/>
      <c r="E52" s="314"/>
      <c r="F52" s="314"/>
      <c r="G52" s="314"/>
      <c r="H52" s="314"/>
      <c r="I52" s="314"/>
      <c r="J52" s="314"/>
      <c r="K52" s="314"/>
      <c r="L52" s="314"/>
      <c r="M52" s="299"/>
      <c r="N52" s="299"/>
      <c r="O52" s="338"/>
      <c r="P52" s="314"/>
      <c r="Q52" s="283"/>
      <c r="R52" s="314"/>
      <c r="S52" s="314"/>
      <c r="T52" s="283"/>
      <c r="U52" s="210"/>
      <c r="V52" s="314"/>
      <c r="W52" s="314"/>
      <c r="X52" s="314"/>
      <c r="Y52" s="314"/>
      <c r="Z52" s="314"/>
      <c r="AA52" s="314"/>
      <c r="AB52" s="314"/>
      <c r="AN52" s="314"/>
      <c r="AO52" s="314"/>
      <c r="AP52" s="314"/>
    </row>
    <row r="53" ht="12.5" spans="1:42">
      <c r="A53" s="118"/>
      <c r="B53" s="314"/>
      <c r="C53" s="314"/>
      <c r="D53" s="314"/>
      <c r="E53" s="314"/>
      <c r="F53" s="314"/>
      <c r="G53" s="314"/>
      <c r="H53" s="314"/>
      <c r="I53" s="314"/>
      <c r="J53" s="314"/>
      <c r="K53" s="314"/>
      <c r="L53" s="314"/>
      <c r="M53" s="299"/>
      <c r="N53" s="299"/>
      <c r="O53" s="338"/>
      <c r="P53" s="314"/>
      <c r="Q53" s="283"/>
      <c r="R53" s="314"/>
      <c r="S53" s="314"/>
      <c r="T53" s="283"/>
      <c r="U53" s="210"/>
      <c r="V53" s="314"/>
      <c r="W53" s="314"/>
      <c r="X53" s="314"/>
      <c r="Y53" s="314"/>
      <c r="Z53" s="314"/>
      <c r="AA53" s="314"/>
      <c r="AB53" s="314"/>
      <c r="AN53" s="314"/>
      <c r="AO53" s="314"/>
      <c r="AP53" s="314"/>
    </row>
    <row r="54" ht="12.5" spans="1:42">
      <c r="A54" s="118"/>
      <c r="B54" s="314"/>
      <c r="C54" s="314"/>
      <c r="D54" s="314"/>
      <c r="E54" s="314"/>
      <c r="F54" s="314"/>
      <c r="G54" s="314"/>
      <c r="H54" s="314"/>
      <c r="I54" s="314"/>
      <c r="J54" s="314"/>
      <c r="K54" s="314"/>
      <c r="L54" s="314"/>
      <c r="M54" s="299"/>
      <c r="N54" s="299"/>
      <c r="O54" s="338"/>
      <c r="P54" s="314"/>
      <c r="Q54" s="283"/>
      <c r="R54" s="314"/>
      <c r="S54" s="314"/>
      <c r="T54" s="283"/>
      <c r="U54" s="210"/>
      <c r="V54" s="314"/>
      <c r="W54" s="314"/>
      <c r="X54" s="314"/>
      <c r="Y54" s="314"/>
      <c r="Z54" s="314"/>
      <c r="AA54" s="314"/>
      <c r="AB54" s="314"/>
      <c r="AN54" s="314"/>
      <c r="AO54" s="314"/>
      <c r="AP54" s="314"/>
    </row>
    <row r="55" ht="12.5" spans="1:42">
      <c r="A55" s="118"/>
      <c r="B55" s="314"/>
      <c r="C55" s="314"/>
      <c r="D55" s="314"/>
      <c r="E55" s="314"/>
      <c r="F55" s="314"/>
      <c r="G55" s="314"/>
      <c r="H55" s="314"/>
      <c r="I55" s="314"/>
      <c r="J55" s="314"/>
      <c r="K55" s="314"/>
      <c r="L55" s="314"/>
      <c r="M55" s="299"/>
      <c r="N55" s="299"/>
      <c r="O55" s="338"/>
      <c r="P55" s="314"/>
      <c r="Q55" s="283"/>
      <c r="R55" s="314"/>
      <c r="S55" s="314"/>
      <c r="T55" s="283"/>
      <c r="U55" s="210"/>
      <c r="V55" s="314"/>
      <c r="W55" s="314"/>
      <c r="X55" s="314"/>
      <c r="Y55" s="314"/>
      <c r="Z55" s="314"/>
      <c r="AA55" s="314"/>
      <c r="AB55" s="314"/>
      <c r="AC55" s="314"/>
      <c r="AD55" s="283"/>
      <c r="AE55" s="314"/>
      <c r="AF55" s="314"/>
      <c r="AG55" s="314"/>
      <c r="AH55" s="314"/>
      <c r="AI55" s="314"/>
      <c r="AJ55" s="210"/>
      <c r="AK55" s="314"/>
      <c r="AL55" s="314"/>
      <c r="AM55" s="314"/>
      <c r="AN55" s="314"/>
      <c r="AO55" s="314"/>
      <c r="AP55" s="314"/>
    </row>
    <row r="56" ht="12.5" spans="1:42">
      <c r="A56" s="118"/>
      <c r="B56" s="314"/>
      <c r="C56" s="314"/>
      <c r="D56" s="314"/>
      <c r="E56" s="314"/>
      <c r="F56" s="314"/>
      <c r="G56" s="314"/>
      <c r="H56" s="314"/>
      <c r="I56" s="314"/>
      <c r="J56" s="314"/>
      <c r="K56" s="314"/>
      <c r="L56" s="314"/>
      <c r="M56" s="299"/>
      <c r="N56" s="299"/>
      <c r="O56" s="338"/>
      <c r="P56" s="314"/>
      <c r="Q56" s="283"/>
      <c r="R56" s="314"/>
      <c r="S56" s="314"/>
      <c r="T56" s="283"/>
      <c r="U56" s="210"/>
      <c r="V56" s="314"/>
      <c r="W56" s="314"/>
      <c r="X56" s="314"/>
      <c r="Y56" s="314"/>
      <c r="Z56" s="314"/>
      <c r="AA56" s="314"/>
      <c r="AB56" s="314"/>
      <c r="AC56" s="314"/>
      <c r="AD56" s="283"/>
      <c r="AE56" s="314"/>
      <c r="AF56" s="314"/>
      <c r="AG56" s="314"/>
      <c r="AH56" s="314"/>
      <c r="AI56" s="314"/>
      <c r="AJ56" s="210"/>
      <c r="AK56" s="314"/>
      <c r="AL56" s="314"/>
      <c r="AM56" s="314"/>
      <c r="AN56" s="314"/>
      <c r="AO56" s="314"/>
      <c r="AP56" s="314"/>
    </row>
    <row r="57" ht="12.5" spans="1:42">
      <c r="A57" s="118"/>
      <c r="B57" s="314"/>
      <c r="C57" s="314"/>
      <c r="D57" s="314"/>
      <c r="E57" s="314"/>
      <c r="F57" s="314"/>
      <c r="G57" s="314"/>
      <c r="H57" s="314"/>
      <c r="I57" s="314"/>
      <c r="J57" s="314"/>
      <c r="K57" s="314"/>
      <c r="L57" s="314"/>
      <c r="M57" s="299"/>
      <c r="N57" s="299"/>
      <c r="O57" s="338"/>
      <c r="P57" s="314"/>
      <c r="Q57" s="283"/>
      <c r="R57" s="314"/>
      <c r="S57" s="314"/>
      <c r="T57" s="283"/>
      <c r="U57" s="210"/>
      <c r="V57" s="314"/>
      <c r="W57" s="314"/>
      <c r="X57" s="314"/>
      <c r="Y57" s="314"/>
      <c r="Z57" s="314"/>
      <c r="AA57" s="314"/>
      <c r="AB57" s="314"/>
      <c r="AC57" s="314"/>
      <c r="AD57" s="283"/>
      <c r="AE57" s="314"/>
      <c r="AF57" s="314"/>
      <c r="AG57" s="314"/>
      <c r="AH57" s="314"/>
      <c r="AI57" s="314"/>
      <c r="AJ57" s="210"/>
      <c r="AK57" s="314"/>
      <c r="AL57" s="314"/>
      <c r="AM57" s="314"/>
      <c r="AN57" s="314"/>
      <c r="AO57" s="314"/>
      <c r="AP57" s="314"/>
    </row>
    <row r="58" ht="12.5" spans="1:42">
      <c r="A58" s="118"/>
      <c r="B58" s="314"/>
      <c r="C58" s="314"/>
      <c r="D58" s="314"/>
      <c r="E58" s="314"/>
      <c r="F58" s="314"/>
      <c r="G58" s="314"/>
      <c r="H58" s="314"/>
      <c r="I58" s="314"/>
      <c r="J58" s="314"/>
      <c r="K58" s="314"/>
      <c r="L58" s="314"/>
      <c r="M58" s="299"/>
      <c r="N58" s="299"/>
      <c r="O58" s="338"/>
      <c r="P58" s="314"/>
      <c r="Q58" s="283"/>
      <c r="R58" s="314"/>
      <c r="S58" s="314"/>
      <c r="T58" s="283"/>
      <c r="U58" s="210"/>
      <c r="V58" s="314"/>
      <c r="W58" s="314"/>
      <c r="X58" s="314"/>
      <c r="Y58" s="314"/>
      <c r="Z58" s="314"/>
      <c r="AA58" s="314"/>
      <c r="AB58" s="314"/>
      <c r="AC58" s="314"/>
      <c r="AD58" s="283"/>
      <c r="AE58" s="314"/>
      <c r="AF58" s="314"/>
      <c r="AG58" s="314"/>
      <c r="AH58" s="314"/>
      <c r="AI58" s="314"/>
      <c r="AJ58" s="210"/>
      <c r="AK58" s="314"/>
      <c r="AL58" s="314"/>
      <c r="AM58" s="314"/>
      <c r="AN58" s="314"/>
      <c r="AO58" s="314"/>
      <c r="AP58" s="314"/>
    </row>
    <row r="59" ht="12.5" spans="1:42">
      <c r="A59" s="118"/>
      <c r="B59" s="314"/>
      <c r="C59" s="314"/>
      <c r="D59" s="314"/>
      <c r="E59" s="314"/>
      <c r="F59" s="314"/>
      <c r="G59" s="314"/>
      <c r="H59" s="314"/>
      <c r="I59" s="314"/>
      <c r="J59" s="314"/>
      <c r="K59" s="314"/>
      <c r="L59" s="314"/>
      <c r="M59" s="299"/>
      <c r="N59" s="299"/>
      <c r="O59" s="338"/>
      <c r="P59" s="314"/>
      <c r="Q59" s="283"/>
      <c r="R59" s="314"/>
      <c r="S59" s="314"/>
      <c r="T59" s="283"/>
      <c r="U59" s="210"/>
      <c r="V59" s="314"/>
      <c r="W59" s="314"/>
      <c r="X59" s="314"/>
      <c r="Y59" s="314"/>
      <c r="Z59" s="314"/>
      <c r="AA59" s="314"/>
      <c r="AB59" s="314"/>
      <c r="AC59" s="314"/>
      <c r="AD59" s="283"/>
      <c r="AE59" s="314"/>
      <c r="AF59" s="314"/>
      <c r="AG59" s="314"/>
      <c r="AH59" s="314"/>
      <c r="AI59" s="314"/>
      <c r="AJ59" s="210"/>
      <c r="AK59" s="314"/>
      <c r="AL59" s="314"/>
      <c r="AM59" s="314"/>
      <c r="AN59" s="314"/>
      <c r="AO59" s="314"/>
      <c r="AP59" s="314"/>
    </row>
    <row r="60" ht="12.5" spans="1:42">
      <c r="A60" s="118"/>
      <c r="B60" s="314"/>
      <c r="C60" s="314"/>
      <c r="D60" s="314"/>
      <c r="E60" s="314"/>
      <c r="F60" s="314"/>
      <c r="G60" s="314"/>
      <c r="H60" s="314"/>
      <c r="I60" s="314"/>
      <c r="J60" s="314"/>
      <c r="K60" s="314"/>
      <c r="L60" s="314"/>
      <c r="M60" s="299"/>
      <c r="N60" s="299"/>
      <c r="O60" s="338"/>
      <c r="P60" s="314"/>
      <c r="Q60" s="283"/>
      <c r="R60" s="314"/>
      <c r="S60" s="314"/>
      <c r="T60" s="283"/>
      <c r="U60" s="210"/>
      <c r="V60" s="314"/>
      <c r="W60" s="314"/>
      <c r="X60" s="314"/>
      <c r="Y60" s="314"/>
      <c r="Z60" s="314"/>
      <c r="AA60" s="314"/>
      <c r="AB60" s="314"/>
      <c r="AC60" s="314"/>
      <c r="AD60" s="283"/>
      <c r="AE60" s="314"/>
      <c r="AF60" s="314"/>
      <c r="AG60" s="314"/>
      <c r="AH60" s="314"/>
      <c r="AI60" s="314"/>
      <c r="AJ60" s="210"/>
      <c r="AK60" s="314"/>
      <c r="AL60" s="314"/>
      <c r="AM60" s="314"/>
      <c r="AN60" s="314"/>
      <c r="AO60" s="314"/>
      <c r="AP60" s="314"/>
    </row>
    <row r="61" ht="12.5" spans="1:42">
      <c r="A61" s="118"/>
      <c r="B61" s="314"/>
      <c r="C61" s="314"/>
      <c r="D61" s="314"/>
      <c r="E61" s="314"/>
      <c r="F61" s="314"/>
      <c r="G61" s="314"/>
      <c r="H61" s="314"/>
      <c r="I61" s="314"/>
      <c r="J61" s="314"/>
      <c r="K61" s="314"/>
      <c r="L61" s="314"/>
      <c r="M61" s="299"/>
      <c r="N61" s="299"/>
      <c r="O61" s="338"/>
      <c r="P61" s="314"/>
      <c r="Q61" s="283"/>
      <c r="R61" s="314"/>
      <c r="S61" s="314"/>
      <c r="T61" s="283"/>
      <c r="U61" s="210"/>
      <c r="V61" s="314"/>
      <c r="W61" s="314"/>
      <c r="X61" s="314"/>
      <c r="Y61" s="314"/>
      <c r="Z61" s="314"/>
      <c r="AA61" s="314"/>
      <c r="AB61" s="314"/>
      <c r="AC61" s="314"/>
      <c r="AD61" s="283"/>
      <c r="AE61" s="314"/>
      <c r="AF61" s="314"/>
      <c r="AG61" s="314"/>
      <c r="AH61" s="314"/>
      <c r="AI61" s="314"/>
      <c r="AJ61" s="210"/>
      <c r="AK61" s="314"/>
      <c r="AL61" s="314"/>
      <c r="AM61" s="314"/>
      <c r="AN61" s="314"/>
      <c r="AO61" s="314"/>
      <c r="AP61" s="314"/>
    </row>
    <row r="62" ht="12.5" spans="1:42">
      <c r="A62" s="118"/>
      <c r="B62" s="314"/>
      <c r="C62" s="314"/>
      <c r="D62" s="314"/>
      <c r="E62" s="314"/>
      <c r="F62" s="314"/>
      <c r="G62" s="314"/>
      <c r="H62" s="314"/>
      <c r="I62" s="314"/>
      <c r="J62" s="314"/>
      <c r="K62" s="314"/>
      <c r="L62" s="314"/>
      <c r="M62" s="299"/>
      <c r="N62" s="299"/>
      <c r="O62" s="338"/>
      <c r="P62" s="314"/>
      <c r="Q62" s="283"/>
      <c r="R62" s="314"/>
      <c r="S62" s="314"/>
      <c r="T62" s="283"/>
      <c r="U62" s="210"/>
      <c r="V62" s="314"/>
      <c r="W62" s="314"/>
      <c r="X62" s="314"/>
      <c r="Y62" s="314"/>
      <c r="Z62" s="314"/>
      <c r="AA62" s="314"/>
      <c r="AB62" s="314"/>
      <c r="AC62" s="314"/>
      <c r="AD62" s="283"/>
      <c r="AE62" s="314"/>
      <c r="AF62" s="314"/>
      <c r="AG62" s="314"/>
      <c r="AH62" s="314"/>
      <c r="AI62" s="314"/>
      <c r="AJ62" s="210"/>
      <c r="AK62" s="314"/>
      <c r="AL62" s="314"/>
      <c r="AM62" s="314"/>
      <c r="AN62" s="314"/>
      <c r="AO62" s="314"/>
      <c r="AP62" s="314"/>
    </row>
    <row r="63" ht="12.5" spans="1:42">
      <c r="A63" s="118"/>
      <c r="B63" s="314"/>
      <c r="C63" s="314"/>
      <c r="D63" s="314"/>
      <c r="E63" s="314"/>
      <c r="F63" s="314"/>
      <c r="G63" s="314"/>
      <c r="H63" s="314"/>
      <c r="I63" s="314"/>
      <c r="J63" s="314"/>
      <c r="K63" s="314"/>
      <c r="L63" s="314"/>
      <c r="M63" s="299"/>
      <c r="N63" s="299"/>
      <c r="O63" s="338"/>
      <c r="P63" s="314"/>
      <c r="Q63" s="283"/>
      <c r="R63" s="314"/>
      <c r="S63" s="314"/>
      <c r="T63" s="283"/>
      <c r="U63" s="210"/>
      <c r="V63" s="314"/>
      <c r="W63" s="314"/>
      <c r="X63" s="314"/>
      <c r="Y63" s="314"/>
      <c r="Z63" s="314"/>
      <c r="AA63" s="314"/>
      <c r="AB63" s="314"/>
      <c r="AC63" s="314"/>
      <c r="AD63" s="283"/>
      <c r="AE63" s="314"/>
      <c r="AF63" s="314"/>
      <c r="AG63" s="314"/>
      <c r="AH63" s="314"/>
      <c r="AI63" s="314"/>
      <c r="AJ63" s="210"/>
      <c r="AK63" s="314"/>
      <c r="AL63" s="314"/>
      <c r="AM63" s="314"/>
      <c r="AN63" s="314"/>
      <c r="AO63" s="314"/>
      <c r="AP63" s="314"/>
    </row>
    <row r="64" ht="12.5" spans="1:42">
      <c r="A64" s="118"/>
      <c r="B64" s="314"/>
      <c r="C64" s="314"/>
      <c r="D64" s="314"/>
      <c r="E64" s="314"/>
      <c r="F64" s="314"/>
      <c r="G64" s="314"/>
      <c r="H64" s="314"/>
      <c r="I64" s="314"/>
      <c r="J64" s="314"/>
      <c r="K64" s="314"/>
      <c r="L64" s="314"/>
      <c r="M64" s="299"/>
      <c r="N64" s="299"/>
      <c r="O64" s="338"/>
      <c r="P64" s="314"/>
      <c r="Q64" s="283"/>
      <c r="R64" s="314"/>
      <c r="S64" s="314"/>
      <c r="T64" s="283"/>
      <c r="U64" s="210"/>
      <c r="V64" s="314"/>
      <c r="W64" s="314"/>
      <c r="X64" s="314"/>
      <c r="Y64" s="314"/>
      <c r="Z64" s="314"/>
      <c r="AA64" s="314"/>
      <c r="AB64" s="314"/>
      <c r="AC64" s="314"/>
      <c r="AD64" s="283"/>
      <c r="AE64" s="314"/>
      <c r="AF64" s="314"/>
      <c r="AG64" s="314"/>
      <c r="AH64" s="314"/>
      <c r="AI64" s="314"/>
      <c r="AJ64" s="210"/>
      <c r="AK64" s="314"/>
      <c r="AL64" s="314"/>
      <c r="AM64" s="314"/>
      <c r="AN64" s="314"/>
      <c r="AO64" s="314"/>
      <c r="AP64" s="314"/>
    </row>
    <row r="65" ht="12.5" spans="1:42">
      <c r="A65" s="118"/>
      <c r="B65" s="314"/>
      <c r="C65" s="314"/>
      <c r="D65" s="314"/>
      <c r="E65" s="314"/>
      <c r="F65" s="314"/>
      <c r="G65" s="314"/>
      <c r="H65" s="314"/>
      <c r="I65" s="314"/>
      <c r="J65" s="314"/>
      <c r="K65" s="314"/>
      <c r="L65" s="314"/>
      <c r="M65" s="299"/>
      <c r="N65" s="299"/>
      <c r="O65" s="338"/>
      <c r="P65" s="314"/>
      <c r="Q65" s="283"/>
      <c r="R65" s="314"/>
      <c r="S65" s="314"/>
      <c r="T65" s="283"/>
      <c r="U65" s="210"/>
      <c r="V65" s="314"/>
      <c r="W65" s="314"/>
      <c r="X65" s="314"/>
      <c r="Y65" s="314"/>
      <c r="Z65" s="314"/>
      <c r="AA65" s="314"/>
      <c r="AB65" s="314"/>
      <c r="AC65" s="314"/>
      <c r="AD65" s="283"/>
      <c r="AE65" s="314"/>
      <c r="AF65" s="314"/>
      <c r="AG65" s="314"/>
      <c r="AH65" s="314"/>
      <c r="AI65" s="314"/>
      <c r="AJ65" s="210"/>
      <c r="AK65" s="314"/>
      <c r="AL65" s="314"/>
      <c r="AM65" s="314"/>
      <c r="AN65" s="314"/>
      <c r="AO65" s="314"/>
      <c r="AP65" s="314"/>
    </row>
    <row r="66" ht="12.5" spans="1:42">
      <c r="A66" s="118"/>
      <c r="B66" s="314"/>
      <c r="C66" s="314"/>
      <c r="D66" s="314"/>
      <c r="E66" s="314"/>
      <c r="F66" s="314"/>
      <c r="G66" s="314"/>
      <c r="H66" s="314"/>
      <c r="I66" s="314"/>
      <c r="J66" s="314"/>
      <c r="K66" s="314"/>
      <c r="L66" s="314"/>
      <c r="M66" s="299"/>
      <c r="N66" s="299"/>
      <c r="O66" s="338"/>
      <c r="P66" s="314"/>
      <c r="Q66" s="283"/>
      <c r="R66" s="314"/>
      <c r="S66" s="314"/>
      <c r="T66" s="283"/>
      <c r="U66" s="210"/>
      <c r="V66" s="314"/>
      <c r="W66" s="314"/>
      <c r="X66" s="314"/>
      <c r="Y66" s="314"/>
      <c r="Z66" s="314"/>
      <c r="AA66" s="314"/>
      <c r="AB66" s="314"/>
      <c r="AC66" s="314"/>
      <c r="AD66" s="283"/>
      <c r="AE66" s="314"/>
      <c r="AF66" s="314"/>
      <c r="AG66" s="314"/>
      <c r="AH66" s="314"/>
      <c r="AI66" s="314"/>
      <c r="AJ66" s="210"/>
      <c r="AK66" s="314"/>
      <c r="AL66" s="314"/>
      <c r="AM66" s="314"/>
      <c r="AN66" s="314"/>
      <c r="AO66" s="314"/>
      <c r="AP66" s="314"/>
    </row>
    <row r="67" ht="12.5" spans="1:42">
      <c r="A67" s="118"/>
      <c r="B67" s="314"/>
      <c r="C67" s="314"/>
      <c r="D67" s="314"/>
      <c r="E67" s="314"/>
      <c r="F67" s="314"/>
      <c r="G67" s="314"/>
      <c r="H67" s="314"/>
      <c r="I67" s="314"/>
      <c r="J67" s="314"/>
      <c r="K67" s="314"/>
      <c r="L67" s="314"/>
      <c r="M67" s="299"/>
      <c r="N67" s="299"/>
      <c r="O67" s="338"/>
      <c r="P67" s="314"/>
      <c r="Q67" s="283"/>
      <c r="R67" s="314"/>
      <c r="S67" s="314"/>
      <c r="T67" s="283"/>
      <c r="U67" s="210"/>
      <c r="V67" s="314"/>
      <c r="W67" s="314"/>
      <c r="X67" s="314"/>
      <c r="Y67" s="314"/>
      <c r="Z67" s="314"/>
      <c r="AA67" s="314"/>
      <c r="AB67" s="314"/>
      <c r="AC67" s="314"/>
      <c r="AD67" s="283"/>
      <c r="AE67" s="314"/>
      <c r="AF67" s="314"/>
      <c r="AG67" s="314"/>
      <c r="AH67" s="314"/>
      <c r="AI67" s="314"/>
      <c r="AJ67" s="210"/>
      <c r="AK67" s="314"/>
      <c r="AL67" s="314"/>
      <c r="AM67" s="314"/>
      <c r="AN67" s="314"/>
      <c r="AO67" s="314"/>
      <c r="AP67" s="314"/>
    </row>
    <row r="68" ht="12.5" spans="1:42">
      <c r="A68" s="118"/>
      <c r="B68" s="314"/>
      <c r="C68" s="314"/>
      <c r="D68" s="314"/>
      <c r="E68" s="314"/>
      <c r="F68" s="314"/>
      <c r="G68" s="314"/>
      <c r="H68" s="314"/>
      <c r="I68" s="314"/>
      <c r="J68" s="314"/>
      <c r="K68" s="314"/>
      <c r="L68" s="314"/>
      <c r="M68" s="299"/>
      <c r="N68" s="299"/>
      <c r="O68" s="338"/>
      <c r="P68" s="314"/>
      <c r="Q68" s="283"/>
      <c r="R68" s="314"/>
      <c r="S68" s="314"/>
      <c r="T68" s="283"/>
      <c r="U68" s="210"/>
      <c r="V68" s="314"/>
      <c r="W68" s="314"/>
      <c r="X68" s="314"/>
      <c r="Y68" s="314"/>
      <c r="Z68" s="314"/>
      <c r="AA68" s="314"/>
      <c r="AB68" s="314"/>
      <c r="AC68" s="314"/>
      <c r="AD68" s="283"/>
      <c r="AE68" s="314"/>
      <c r="AF68" s="314"/>
      <c r="AG68" s="314"/>
      <c r="AH68" s="314"/>
      <c r="AI68" s="314"/>
      <c r="AJ68" s="210"/>
      <c r="AK68" s="314"/>
      <c r="AL68" s="314"/>
      <c r="AM68" s="314"/>
      <c r="AN68" s="314"/>
      <c r="AO68" s="314"/>
      <c r="AP68" s="314"/>
    </row>
    <row r="69" ht="12.5" spans="1:42">
      <c r="A69" s="118"/>
      <c r="B69" s="314"/>
      <c r="C69" s="314"/>
      <c r="D69" s="314"/>
      <c r="E69" s="314"/>
      <c r="F69" s="314"/>
      <c r="G69" s="314"/>
      <c r="H69" s="314"/>
      <c r="I69" s="314"/>
      <c r="J69" s="314"/>
      <c r="K69" s="314"/>
      <c r="L69" s="314"/>
      <c r="M69" s="299"/>
      <c r="N69" s="299"/>
      <c r="O69" s="338"/>
      <c r="P69" s="314"/>
      <c r="Q69" s="283"/>
      <c r="R69" s="314"/>
      <c r="S69" s="314"/>
      <c r="T69" s="283"/>
      <c r="U69" s="210"/>
      <c r="V69" s="314"/>
      <c r="W69" s="314"/>
      <c r="X69" s="314"/>
      <c r="Y69" s="314"/>
      <c r="Z69" s="314"/>
      <c r="AA69" s="314"/>
      <c r="AB69" s="314"/>
      <c r="AC69" s="314"/>
      <c r="AD69" s="283"/>
      <c r="AE69" s="314"/>
      <c r="AF69" s="314"/>
      <c r="AG69" s="314"/>
      <c r="AH69" s="314"/>
      <c r="AI69" s="314"/>
      <c r="AJ69" s="210"/>
      <c r="AK69" s="314"/>
      <c r="AL69" s="314"/>
      <c r="AM69" s="314"/>
      <c r="AN69" s="314"/>
      <c r="AO69" s="314"/>
      <c r="AP69" s="314"/>
    </row>
    <row r="70" ht="12.5" spans="1:42">
      <c r="A70" s="118"/>
      <c r="B70" s="314"/>
      <c r="C70" s="314"/>
      <c r="D70" s="314"/>
      <c r="E70" s="314"/>
      <c r="F70" s="314"/>
      <c r="G70" s="314"/>
      <c r="H70" s="314"/>
      <c r="I70" s="314"/>
      <c r="J70" s="314"/>
      <c r="K70" s="314"/>
      <c r="L70" s="314"/>
      <c r="M70" s="299"/>
      <c r="N70" s="299"/>
      <c r="O70" s="338"/>
      <c r="P70" s="314"/>
      <c r="Q70" s="283"/>
      <c r="R70" s="314"/>
      <c r="S70" s="314"/>
      <c r="T70" s="283"/>
      <c r="U70" s="210"/>
      <c r="V70" s="314"/>
      <c r="W70" s="314"/>
      <c r="X70" s="314"/>
      <c r="Y70" s="314"/>
      <c r="Z70" s="314"/>
      <c r="AA70" s="314"/>
      <c r="AB70" s="314"/>
      <c r="AC70" s="314"/>
      <c r="AD70" s="283"/>
      <c r="AE70" s="314"/>
      <c r="AF70" s="314"/>
      <c r="AG70" s="314"/>
      <c r="AH70" s="314"/>
      <c r="AI70" s="314"/>
      <c r="AJ70" s="210"/>
      <c r="AK70" s="314"/>
      <c r="AL70" s="314"/>
      <c r="AM70" s="314"/>
      <c r="AN70" s="314"/>
      <c r="AO70" s="314"/>
      <c r="AP70" s="314"/>
    </row>
    <row r="71" ht="12.5" spans="1:42">
      <c r="A71" s="118"/>
      <c r="B71" s="314"/>
      <c r="C71" s="314"/>
      <c r="D71" s="314"/>
      <c r="E71" s="314"/>
      <c r="F71" s="314"/>
      <c r="G71" s="314"/>
      <c r="H71" s="314"/>
      <c r="I71" s="314"/>
      <c r="J71" s="314"/>
      <c r="K71" s="314"/>
      <c r="L71" s="314"/>
      <c r="M71" s="299"/>
      <c r="N71" s="299"/>
      <c r="O71" s="338"/>
      <c r="P71" s="314"/>
      <c r="Q71" s="283"/>
      <c r="R71" s="314"/>
      <c r="S71" s="314"/>
      <c r="T71" s="283"/>
      <c r="U71" s="210"/>
      <c r="V71" s="314"/>
      <c r="W71" s="314"/>
      <c r="X71" s="314"/>
      <c r="Y71" s="314"/>
      <c r="Z71" s="314"/>
      <c r="AA71" s="314"/>
      <c r="AB71" s="314"/>
      <c r="AC71" s="314"/>
      <c r="AD71" s="283"/>
      <c r="AE71" s="314"/>
      <c r="AF71" s="314"/>
      <c r="AG71" s="314"/>
      <c r="AH71" s="314"/>
      <c r="AI71" s="314"/>
      <c r="AJ71" s="210"/>
      <c r="AK71" s="314"/>
      <c r="AL71" s="314"/>
      <c r="AM71" s="314"/>
      <c r="AN71" s="314"/>
      <c r="AO71" s="314"/>
      <c r="AP71" s="314"/>
    </row>
    <row r="72" ht="12.5" spans="1:42">
      <c r="A72" s="118"/>
      <c r="B72" s="314"/>
      <c r="C72" s="314"/>
      <c r="D72" s="314"/>
      <c r="E72" s="314"/>
      <c r="F72" s="314"/>
      <c r="G72" s="314"/>
      <c r="H72" s="314"/>
      <c r="I72" s="314"/>
      <c r="J72" s="314"/>
      <c r="K72" s="314"/>
      <c r="L72" s="314"/>
      <c r="M72" s="299"/>
      <c r="N72" s="299"/>
      <c r="O72" s="338"/>
      <c r="P72" s="314"/>
      <c r="Q72" s="283"/>
      <c r="R72" s="314"/>
      <c r="S72" s="314"/>
      <c r="T72" s="283"/>
      <c r="U72" s="210"/>
      <c r="V72" s="314"/>
      <c r="W72" s="314"/>
      <c r="X72" s="314"/>
      <c r="Y72" s="314"/>
      <c r="Z72" s="314"/>
      <c r="AA72" s="314"/>
      <c r="AB72" s="314"/>
      <c r="AC72" s="314"/>
      <c r="AD72" s="283"/>
      <c r="AE72" s="314"/>
      <c r="AF72" s="314"/>
      <c r="AG72" s="314"/>
      <c r="AH72" s="314"/>
      <c r="AI72" s="314"/>
      <c r="AJ72" s="210"/>
      <c r="AK72" s="314"/>
      <c r="AL72" s="314"/>
      <c r="AM72" s="314"/>
      <c r="AN72" s="314"/>
      <c r="AO72" s="314"/>
      <c r="AP72" s="314"/>
    </row>
    <row r="73" ht="12.5" spans="1:42">
      <c r="A73" s="118"/>
      <c r="B73" s="314"/>
      <c r="C73" s="314"/>
      <c r="D73" s="314"/>
      <c r="E73" s="314"/>
      <c r="F73" s="314"/>
      <c r="G73" s="314"/>
      <c r="H73" s="314"/>
      <c r="I73" s="314"/>
      <c r="J73" s="314"/>
      <c r="K73" s="314"/>
      <c r="L73" s="314"/>
      <c r="M73" s="299"/>
      <c r="N73" s="299"/>
      <c r="O73" s="338"/>
      <c r="P73" s="314"/>
      <c r="Q73" s="283"/>
      <c r="R73" s="314"/>
      <c r="S73" s="314"/>
      <c r="T73" s="283"/>
      <c r="U73" s="210"/>
      <c r="V73" s="314"/>
      <c r="W73" s="314"/>
      <c r="X73" s="314"/>
      <c r="Y73" s="314"/>
      <c r="Z73" s="314"/>
      <c r="AA73" s="314"/>
      <c r="AB73" s="314"/>
      <c r="AC73" s="314"/>
      <c r="AD73" s="283"/>
      <c r="AE73" s="314"/>
      <c r="AF73" s="314"/>
      <c r="AG73" s="314"/>
      <c r="AH73" s="314"/>
      <c r="AI73" s="314"/>
      <c r="AJ73" s="210"/>
      <c r="AK73" s="314"/>
      <c r="AL73" s="314"/>
      <c r="AM73" s="314"/>
      <c r="AN73" s="314"/>
      <c r="AO73" s="314"/>
      <c r="AP73" s="314"/>
    </row>
    <row r="74" ht="12.5" spans="1:42">
      <c r="A74" s="118"/>
      <c r="B74" s="314"/>
      <c r="C74" s="314"/>
      <c r="D74" s="314"/>
      <c r="E74" s="314"/>
      <c r="F74" s="314"/>
      <c r="G74" s="314"/>
      <c r="H74" s="314"/>
      <c r="I74" s="314"/>
      <c r="J74" s="314"/>
      <c r="K74" s="314"/>
      <c r="L74" s="314"/>
      <c r="M74" s="299"/>
      <c r="N74" s="299"/>
      <c r="O74" s="338"/>
      <c r="P74" s="314"/>
      <c r="Q74" s="283"/>
      <c r="R74" s="314"/>
      <c r="S74" s="314"/>
      <c r="T74" s="283"/>
      <c r="U74" s="210"/>
      <c r="V74" s="314"/>
      <c r="W74" s="314"/>
      <c r="X74" s="314"/>
      <c r="Y74" s="314"/>
      <c r="Z74" s="314"/>
      <c r="AA74" s="314"/>
      <c r="AB74" s="314"/>
      <c r="AC74" s="314"/>
      <c r="AD74" s="283"/>
      <c r="AE74" s="314"/>
      <c r="AF74" s="314"/>
      <c r="AG74" s="314"/>
      <c r="AH74" s="314"/>
      <c r="AI74" s="314"/>
      <c r="AJ74" s="210"/>
      <c r="AK74" s="314"/>
      <c r="AL74" s="314"/>
      <c r="AM74" s="314"/>
      <c r="AN74" s="314"/>
      <c r="AO74" s="314"/>
      <c r="AP74" s="314"/>
    </row>
    <row r="75" ht="12.5" spans="1:42">
      <c r="A75" s="118"/>
      <c r="B75" s="314"/>
      <c r="C75" s="314"/>
      <c r="D75" s="314"/>
      <c r="E75" s="314"/>
      <c r="F75" s="314"/>
      <c r="G75" s="314"/>
      <c r="H75" s="314"/>
      <c r="I75" s="314"/>
      <c r="J75" s="314"/>
      <c r="K75" s="314"/>
      <c r="L75" s="314"/>
      <c r="M75" s="299"/>
      <c r="N75" s="299"/>
      <c r="O75" s="338"/>
      <c r="P75" s="314"/>
      <c r="Q75" s="283"/>
      <c r="R75" s="314"/>
      <c r="S75" s="314"/>
      <c r="T75" s="283"/>
      <c r="U75" s="210"/>
      <c r="V75" s="314"/>
      <c r="W75" s="314"/>
      <c r="X75" s="314"/>
      <c r="Y75" s="314"/>
      <c r="Z75" s="314"/>
      <c r="AA75" s="314"/>
      <c r="AB75" s="314"/>
      <c r="AC75" s="314"/>
      <c r="AD75" s="283"/>
      <c r="AE75" s="314"/>
      <c r="AF75" s="314"/>
      <c r="AG75" s="314"/>
      <c r="AH75" s="314"/>
      <c r="AI75" s="314"/>
      <c r="AJ75" s="210"/>
      <c r="AK75" s="314"/>
      <c r="AL75" s="314"/>
      <c r="AM75" s="314"/>
      <c r="AN75" s="314"/>
      <c r="AO75" s="314"/>
      <c r="AP75" s="314"/>
    </row>
    <row r="76" ht="12.5" spans="1:42">
      <c r="A76" s="118"/>
      <c r="B76" s="314"/>
      <c r="C76" s="314"/>
      <c r="D76" s="314"/>
      <c r="E76" s="314"/>
      <c r="F76" s="314"/>
      <c r="G76" s="314"/>
      <c r="H76" s="314"/>
      <c r="I76" s="314"/>
      <c r="J76" s="314"/>
      <c r="K76" s="314"/>
      <c r="L76" s="314"/>
      <c r="M76" s="299"/>
      <c r="N76" s="299"/>
      <c r="O76" s="338"/>
      <c r="P76" s="314"/>
      <c r="Q76" s="283"/>
      <c r="R76" s="314"/>
      <c r="S76" s="314"/>
      <c r="T76" s="283"/>
      <c r="U76" s="210"/>
      <c r="V76" s="314"/>
      <c r="W76" s="314"/>
      <c r="X76" s="314"/>
      <c r="Y76" s="314"/>
      <c r="Z76" s="314"/>
      <c r="AA76" s="314"/>
      <c r="AB76" s="314"/>
      <c r="AC76" s="314"/>
      <c r="AD76" s="283"/>
      <c r="AE76" s="314"/>
      <c r="AF76" s="314"/>
      <c r="AG76" s="314"/>
      <c r="AH76" s="314"/>
      <c r="AI76" s="314"/>
      <c r="AJ76" s="210"/>
      <c r="AK76" s="314"/>
      <c r="AL76" s="314"/>
      <c r="AM76" s="314"/>
      <c r="AN76" s="314"/>
      <c r="AO76" s="314"/>
      <c r="AP76" s="314"/>
    </row>
    <row r="77" ht="12.5" spans="1:42">
      <c r="A77" s="118"/>
      <c r="B77" s="314"/>
      <c r="C77" s="314"/>
      <c r="D77" s="314"/>
      <c r="E77" s="314"/>
      <c r="F77" s="314"/>
      <c r="G77" s="314"/>
      <c r="H77" s="314"/>
      <c r="I77" s="314"/>
      <c r="J77" s="314"/>
      <c r="K77" s="314"/>
      <c r="L77" s="314"/>
      <c r="M77" s="299"/>
      <c r="N77" s="299"/>
      <c r="O77" s="338"/>
      <c r="P77" s="314"/>
      <c r="Q77" s="283"/>
      <c r="R77" s="314"/>
      <c r="S77" s="314"/>
      <c r="T77" s="283"/>
      <c r="U77" s="210"/>
      <c r="V77" s="314"/>
      <c r="W77" s="314"/>
      <c r="X77" s="314"/>
      <c r="Y77" s="314"/>
      <c r="Z77" s="314"/>
      <c r="AA77" s="314"/>
      <c r="AB77" s="314"/>
      <c r="AC77" s="314"/>
      <c r="AD77" s="283"/>
      <c r="AE77" s="314"/>
      <c r="AF77" s="314"/>
      <c r="AG77" s="314"/>
      <c r="AH77" s="314"/>
      <c r="AI77" s="314"/>
      <c r="AJ77" s="210"/>
      <c r="AK77" s="314"/>
      <c r="AL77" s="314"/>
      <c r="AM77" s="314"/>
      <c r="AN77" s="314"/>
      <c r="AO77" s="314"/>
      <c r="AP77" s="314"/>
    </row>
    <row r="78" ht="12.5" spans="1:42">
      <c r="A78" s="118"/>
      <c r="B78" s="314"/>
      <c r="C78" s="314"/>
      <c r="D78" s="314"/>
      <c r="E78" s="314"/>
      <c r="F78" s="314"/>
      <c r="G78" s="314"/>
      <c r="H78" s="314"/>
      <c r="I78" s="314"/>
      <c r="J78" s="314"/>
      <c r="K78" s="314"/>
      <c r="L78" s="314"/>
      <c r="M78" s="299"/>
      <c r="N78" s="299"/>
      <c r="O78" s="338"/>
      <c r="P78" s="314"/>
      <c r="Q78" s="283"/>
      <c r="R78" s="314"/>
      <c r="S78" s="314"/>
      <c r="T78" s="283"/>
      <c r="U78" s="210"/>
      <c r="V78" s="314"/>
      <c r="W78" s="314"/>
      <c r="X78" s="314"/>
      <c r="Y78" s="314"/>
      <c r="Z78" s="314"/>
      <c r="AA78" s="314"/>
      <c r="AB78" s="314"/>
      <c r="AC78" s="314"/>
      <c r="AD78" s="283"/>
      <c r="AE78" s="314"/>
      <c r="AF78" s="314"/>
      <c r="AG78" s="314"/>
      <c r="AH78" s="314"/>
      <c r="AI78" s="314"/>
      <c r="AJ78" s="210"/>
      <c r="AK78" s="314"/>
      <c r="AL78" s="314"/>
      <c r="AM78" s="314"/>
      <c r="AN78" s="314"/>
      <c r="AO78" s="314"/>
      <c r="AP78" s="314"/>
    </row>
    <row r="79" ht="12.5" spans="1:42">
      <c r="A79" s="118"/>
      <c r="B79" s="314"/>
      <c r="C79" s="314"/>
      <c r="D79" s="314"/>
      <c r="E79" s="314"/>
      <c r="F79" s="314"/>
      <c r="G79" s="314"/>
      <c r="H79" s="314"/>
      <c r="I79" s="314"/>
      <c r="J79" s="314"/>
      <c r="K79" s="314"/>
      <c r="L79" s="314"/>
      <c r="M79" s="299"/>
      <c r="N79" s="299"/>
      <c r="O79" s="338"/>
      <c r="P79" s="314"/>
      <c r="Q79" s="283"/>
      <c r="R79" s="314"/>
      <c r="S79" s="314"/>
      <c r="T79" s="283"/>
      <c r="U79" s="210"/>
      <c r="V79" s="314"/>
      <c r="W79" s="314"/>
      <c r="X79" s="314"/>
      <c r="Y79" s="314"/>
      <c r="Z79" s="314"/>
      <c r="AA79" s="314"/>
      <c r="AB79" s="314"/>
      <c r="AC79" s="314"/>
      <c r="AD79" s="283"/>
      <c r="AE79" s="314"/>
      <c r="AF79" s="314"/>
      <c r="AG79" s="314"/>
      <c r="AH79" s="314"/>
      <c r="AI79" s="314"/>
      <c r="AJ79" s="210"/>
      <c r="AK79" s="314"/>
      <c r="AL79" s="314"/>
      <c r="AM79" s="314"/>
      <c r="AN79" s="314"/>
      <c r="AO79" s="314"/>
      <c r="AP79" s="314"/>
    </row>
    <row r="80" ht="12.5" spans="1:42">
      <c r="A80" s="118"/>
      <c r="B80" s="314"/>
      <c r="C80" s="314"/>
      <c r="D80" s="314"/>
      <c r="E80" s="314"/>
      <c r="F80" s="314"/>
      <c r="G80" s="314"/>
      <c r="H80" s="314"/>
      <c r="I80" s="314"/>
      <c r="J80" s="314"/>
      <c r="K80" s="314"/>
      <c r="L80" s="314"/>
      <c r="M80" s="299"/>
      <c r="N80" s="299"/>
      <c r="O80" s="338"/>
      <c r="P80" s="314"/>
      <c r="Q80" s="283"/>
      <c r="R80" s="314"/>
      <c r="S80" s="314"/>
      <c r="T80" s="283"/>
      <c r="U80" s="210"/>
      <c r="V80" s="314"/>
      <c r="W80" s="314"/>
      <c r="X80" s="314"/>
      <c r="Y80" s="314"/>
      <c r="Z80" s="314"/>
      <c r="AA80" s="314"/>
      <c r="AB80" s="314"/>
      <c r="AC80" s="314"/>
      <c r="AD80" s="283"/>
      <c r="AE80" s="314"/>
      <c r="AF80" s="314"/>
      <c r="AG80" s="314"/>
      <c r="AH80" s="314"/>
      <c r="AI80" s="314"/>
      <c r="AJ80" s="210"/>
      <c r="AK80" s="314"/>
      <c r="AL80" s="314"/>
      <c r="AM80" s="314"/>
      <c r="AN80" s="314"/>
      <c r="AO80" s="314"/>
      <c r="AP80" s="314"/>
    </row>
    <row r="81" ht="12.5" spans="1:42">
      <c r="A81" s="118"/>
      <c r="B81" s="314"/>
      <c r="C81" s="314"/>
      <c r="D81" s="314"/>
      <c r="E81" s="314"/>
      <c r="F81" s="314"/>
      <c r="G81" s="314"/>
      <c r="H81" s="314"/>
      <c r="I81" s="314"/>
      <c r="J81" s="314"/>
      <c r="K81" s="314"/>
      <c r="L81" s="314"/>
      <c r="M81" s="299"/>
      <c r="N81" s="299"/>
      <c r="O81" s="338"/>
      <c r="P81" s="314"/>
      <c r="Q81" s="283"/>
      <c r="R81" s="314"/>
      <c r="S81" s="314"/>
      <c r="T81" s="283"/>
      <c r="U81" s="210"/>
      <c r="V81" s="314"/>
      <c r="W81" s="314"/>
      <c r="X81" s="314"/>
      <c r="Y81" s="314"/>
      <c r="Z81" s="314"/>
      <c r="AA81" s="314"/>
      <c r="AB81" s="314"/>
      <c r="AC81" s="314"/>
      <c r="AD81" s="283"/>
      <c r="AE81" s="314"/>
      <c r="AF81" s="314"/>
      <c r="AG81" s="314"/>
      <c r="AH81" s="314"/>
      <c r="AI81" s="314"/>
      <c r="AJ81" s="210"/>
      <c r="AK81" s="314"/>
      <c r="AL81" s="314"/>
      <c r="AM81" s="314"/>
      <c r="AN81" s="314"/>
      <c r="AO81" s="314"/>
      <c r="AP81" s="314"/>
    </row>
    <row r="82" ht="12.5" spans="1:42">
      <c r="A82" s="118"/>
      <c r="B82" s="314"/>
      <c r="C82" s="314"/>
      <c r="D82" s="314"/>
      <c r="E82" s="314"/>
      <c r="F82" s="314"/>
      <c r="G82" s="314"/>
      <c r="H82" s="314"/>
      <c r="I82" s="314"/>
      <c r="J82" s="314"/>
      <c r="K82" s="314"/>
      <c r="L82" s="314"/>
      <c r="M82" s="299"/>
      <c r="N82" s="299"/>
      <c r="O82" s="338"/>
      <c r="P82" s="314"/>
      <c r="Q82" s="283"/>
      <c r="R82" s="314"/>
      <c r="S82" s="314"/>
      <c r="T82" s="283"/>
      <c r="U82" s="210"/>
      <c r="V82" s="314"/>
      <c r="W82" s="314"/>
      <c r="X82" s="314"/>
      <c r="Y82" s="314"/>
      <c r="Z82" s="314"/>
      <c r="AA82" s="314"/>
      <c r="AB82" s="314"/>
      <c r="AC82" s="314"/>
      <c r="AD82" s="283"/>
      <c r="AE82" s="314"/>
      <c r="AF82" s="314"/>
      <c r="AG82" s="314"/>
      <c r="AH82" s="314"/>
      <c r="AI82" s="314"/>
      <c r="AJ82" s="210"/>
      <c r="AK82" s="314"/>
      <c r="AL82" s="314"/>
      <c r="AM82" s="314"/>
      <c r="AN82" s="314"/>
      <c r="AO82" s="314"/>
      <c r="AP82" s="314"/>
    </row>
    <row r="83" ht="12.5" spans="1:42">
      <c r="A83" s="118"/>
      <c r="B83" s="314"/>
      <c r="C83" s="314"/>
      <c r="D83" s="314"/>
      <c r="E83" s="314"/>
      <c r="F83" s="314"/>
      <c r="G83" s="314"/>
      <c r="H83" s="314"/>
      <c r="I83" s="314"/>
      <c r="J83" s="314"/>
      <c r="K83" s="314"/>
      <c r="L83" s="314"/>
      <c r="M83" s="299"/>
      <c r="N83" s="299"/>
      <c r="O83" s="338"/>
      <c r="P83" s="314"/>
      <c r="Q83" s="283"/>
      <c r="R83" s="314"/>
      <c r="S83" s="314"/>
      <c r="T83" s="283"/>
      <c r="U83" s="210"/>
      <c r="V83" s="314"/>
      <c r="W83" s="314"/>
      <c r="X83" s="314"/>
      <c r="Y83" s="314"/>
      <c r="Z83" s="314"/>
      <c r="AA83" s="314"/>
      <c r="AB83" s="314"/>
      <c r="AC83" s="314"/>
      <c r="AD83" s="283"/>
      <c r="AE83" s="314"/>
      <c r="AF83" s="314"/>
      <c r="AG83" s="314"/>
      <c r="AH83" s="314"/>
      <c r="AI83" s="314"/>
      <c r="AJ83" s="210"/>
      <c r="AK83" s="314"/>
      <c r="AL83" s="314"/>
      <c r="AM83" s="314"/>
      <c r="AN83" s="314"/>
      <c r="AO83" s="314"/>
      <c r="AP83" s="314"/>
    </row>
    <row r="84" ht="12.5" spans="1:42">
      <c r="A84" s="118"/>
      <c r="B84" s="314"/>
      <c r="C84" s="314"/>
      <c r="D84" s="314"/>
      <c r="E84" s="314"/>
      <c r="F84" s="314"/>
      <c r="G84" s="314"/>
      <c r="H84" s="314"/>
      <c r="I84" s="314"/>
      <c r="J84" s="314"/>
      <c r="K84" s="314"/>
      <c r="L84" s="314"/>
      <c r="M84" s="299"/>
      <c r="N84" s="299"/>
      <c r="O84" s="338"/>
      <c r="P84" s="314"/>
      <c r="Q84" s="283"/>
      <c r="R84" s="314"/>
      <c r="S84" s="314"/>
      <c r="T84" s="283"/>
      <c r="U84" s="210"/>
      <c r="V84" s="314"/>
      <c r="W84" s="314"/>
      <c r="X84" s="314"/>
      <c r="Y84" s="314"/>
      <c r="Z84" s="314"/>
      <c r="AA84" s="314"/>
      <c r="AB84" s="314"/>
      <c r="AC84" s="314"/>
      <c r="AD84" s="283"/>
      <c r="AE84" s="314"/>
      <c r="AF84" s="314"/>
      <c r="AG84" s="314"/>
      <c r="AH84" s="314"/>
      <c r="AI84" s="314"/>
      <c r="AJ84" s="210"/>
      <c r="AK84" s="314"/>
      <c r="AL84" s="314"/>
      <c r="AM84" s="314"/>
      <c r="AN84" s="314"/>
      <c r="AO84" s="314"/>
      <c r="AP84" s="314"/>
    </row>
    <row r="85" ht="12.5" spans="1:42">
      <c r="A85" s="118"/>
      <c r="B85" s="314"/>
      <c r="C85" s="314"/>
      <c r="D85" s="314"/>
      <c r="E85" s="314"/>
      <c r="F85" s="314"/>
      <c r="G85" s="314"/>
      <c r="H85" s="314"/>
      <c r="I85" s="314"/>
      <c r="J85" s="314"/>
      <c r="K85" s="314"/>
      <c r="L85" s="314"/>
      <c r="M85" s="299"/>
      <c r="N85" s="299"/>
      <c r="O85" s="338"/>
      <c r="P85" s="314"/>
      <c r="Q85" s="283"/>
      <c r="R85" s="314"/>
      <c r="S85" s="314"/>
      <c r="T85" s="283"/>
      <c r="U85" s="210"/>
      <c r="V85" s="314"/>
      <c r="W85" s="314"/>
      <c r="X85" s="314"/>
      <c r="Y85" s="314"/>
      <c r="Z85" s="314"/>
      <c r="AA85" s="314"/>
      <c r="AB85" s="314"/>
      <c r="AC85" s="314"/>
      <c r="AD85" s="283"/>
      <c r="AE85" s="314"/>
      <c r="AF85" s="314"/>
      <c r="AG85" s="314"/>
      <c r="AH85" s="314"/>
      <c r="AI85" s="314"/>
      <c r="AJ85" s="210"/>
      <c r="AK85" s="314"/>
      <c r="AL85" s="314"/>
      <c r="AM85" s="314"/>
      <c r="AN85" s="314"/>
      <c r="AO85" s="314"/>
      <c r="AP85" s="314"/>
    </row>
    <row r="86" ht="12.5" spans="1:42">
      <c r="A86" s="118"/>
      <c r="B86" s="314"/>
      <c r="C86" s="314"/>
      <c r="D86" s="314"/>
      <c r="E86" s="314"/>
      <c r="F86" s="314"/>
      <c r="G86" s="314"/>
      <c r="H86" s="314"/>
      <c r="I86" s="314"/>
      <c r="J86" s="314"/>
      <c r="K86" s="314"/>
      <c r="L86" s="314"/>
      <c r="M86" s="299"/>
      <c r="N86" s="299"/>
      <c r="O86" s="338"/>
      <c r="P86" s="314"/>
      <c r="Q86" s="283"/>
      <c r="R86" s="314"/>
      <c r="S86" s="314"/>
      <c r="T86" s="283"/>
      <c r="U86" s="210"/>
      <c r="V86" s="314"/>
      <c r="W86" s="314"/>
      <c r="X86" s="314"/>
      <c r="Y86" s="314"/>
      <c r="Z86" s="314"/>
      <c r="AA86" s="314"/>
      <c r="AB86" s="314"/>
      <c r="AC86" s="314"/>
      <c r="AD86" s="283"/>
      <c r="AE86" s="314"/>
      <c r="AF86" s="314"/>
      <c r="AG86" s="314"/>
      <c r="AH86" s="314"/>
      <c r="AI86" s="314"/>
      <c r="AJ86" s="210"/>
      <c r="AK86" s="314"/>
      <c r="AL86" s="314"/>
      <c r="AM86" s="314"/>
      <c r="AN86" s="314"/>
      <c r="AO86" s="314"/>
      <c r="AP86" s="314"/>
    </row>
    <row r="87" ht="12.5" spans="1:42">
      <c r="A87" s="118"/>
      <c r="B87" s="314"/>
      <c r="C87" s="314"/>
      <c r="D87" s="314"/>
      <c r="E87" s="314"/>
      <c r="F87" s="314"/>
      <c r="G87" s="314"/>
      <c r="H87" s="314"/>
      <c r="I87" s="314"/>
      <c r="J87" s="314"/>
      <c r="K87" s="314"/>
      <c r="L87" s="314"/>
      <c r="M87" s="299"/>
      <c r="N87" s="299"/>
      <c r="O87" s="338"/>
      <c r="P87" s="314"/>
      <c r="Q87" s="283"/>
      <c r="R87" s="314"/>
      <c r="S87" s="314"/>
      <c r="T87" s="283"/>
      <c r="U87" s="210"/>
      <c r="V87" s="314"/>
      <c r="W87" s="314"/>
      <c r="X87" s="314"/>
      <c r="Y87" s="314"/>
      <c r="Z87" s="314"/>
      <c r="AA87" s="314"/>
      <c r="AB87" s="314"/>
      <c r="AC87" s="314"/>
      <c r="AD87" s="283"/>
      <c r="AE87" s="314"/>
      <c r="AF87" s="314"/>
      <c r="AG87" s="314"/>
      <c r="AH87" s="314"/>
      <c r="AI87" s="314"/>
      <c r="AJ87" s="210"/>
      <c r="AK87" s="314"/>
      <c r="AL87" s="314"/>
      <c r="AM87" s="314"/>
      <c r="AN87" s="314"/>
      <c r="AO87" s="314"/>
      <c r="AP87" s="314"/>
    </row>
    <row r="88" ht="12.5" spans="1:42">
      <c r="A88" s="118"/>
      <c r="B88" s="314"/>
      <c r="C88" s="314"/>
      <c r="D88" s="314"/>
      <c r="E88" s="314"/>
      <c r="F88" s="314"/>
      <c r="G88" s="314"/>
      <c r="H88" s="314"/>
      <c r="I88" s="314"/>
      <c r="J88" s="314"/>
      <c r="K88" s="314"/>
      <c r="L88" s="314"/>
      <c r="M88" s="299"/>
      <c r="N88" s="299"/>
      <c r="O88" s="338"/>
      <c r="P88" s="314"/>
      <c r="Q88" s="283"/>
      <c r="R88" s="314"/>
      <c r="S88" s="314"/>
      <c r="T88" s="283"/>
      <c r="U88" s="210"/>
      <c r="V88" s="314"/>
      <c r="W88" s="314"/>
      <c r="X88" s="314"/>
      <c r="Y88" s="314"/>
      <c r="Z88" s="314"/>
      <c r="AA88" s="314"/>
      <c r="AB88" s="314"/>
      <c r="AC88" s="314"/>
      <c r="AD88" s="283"/>
      <c r="AE88" s="314"/>
      <c r="AF88" s="314"/>
      <c r="AG88" s="314"/>
      <c r="AH88" s="314"/>
      <c r="AI88" s="314"/>
      <c r="AJ88" s="210"/>
      <c r="AK88" s="314"/>
      <c r="AL88" s="314"/>
      <c r="AM88" s="314"/>
      <c r="AN88" s="314"/>
      <c r="AO88" s="314"/>
      <c r="AP88" s="314"/>
    </row>
    <row r="89" ht="12.5" spans="1:42">
      <c r="A89" s="118"/>
      <c r="B89" s="314"/>
      <c r="C89" s="314"/>
      <c r="D89" s="314"/>
      <c r="E89" s="314"/>
      <c r="F89" s="314"/>
      <c r="G89" s="314"/>
      <c r="H89" s="314"/>
      <c r="I89" s="314"/>
      <c r="J89" s="314"/>
      <c r="K89" s="314"/>
      <c r="L89" s="314"/>
      <c r="M89" s="299"/>
      <c r="N89" s="299"/>
      <c r="O89" s="338"/>
      <c r="P89" s="314"/>
      <c r="Q89" s="283"/>
      <c r="R89" s="314"/>
      <c r="S89" s="314"/>
      <c r="T89" s="283"/>
      <c r="U89" s="210"/>
      <c r="V89" s="314"/>
      <c r="W89" s="314"/>
      <c r="X89" s="314"/>
      <c r="Y89" s="314"/>
      <c r="Z89" s="314"/>
      <c r="AA89" s="314"/>
      <c r="AB89" s="314"/>
      <c r="AC89" s="314"/>
      <c r="AD89" s="283"/>
      <c r="AE89" s="314"/>
      <c r="AF89" s="314"/>
      <c r="AG89" s="314"/>
      <c r="AH89" s="314"/>
      <c r="AI89" s="314"/>
      <c r="AJ89" s="210"/>
      <c r="AK89" s="314"/>
      <c r="AL89" s="314"/>
      <c r="AM89" s="314"/>
      <c r="AN89" s="314"/>
      <c r="AO89" s="314"/>
      <c r="AP89" s="314"/>
    </row>
    <row r="90" ht="12.5" spans="1:42">
      <c r="A90" s="118"/>
      <c r="B90" s="314"/>
      <c r="C90" s="314"/>
      <c r="D90" s="314"/>
      <c r="E90" s="314"/>
      <c r="F90" s="314"/>
      <c r="G90" s="314"/>
      <c r="H90" s="314"/>
      <c r="I90" s="314"/>
      <c r="J90" s="314"/>
      <c r="K90" s="314"/>
      <c r="L90" s="314"/>
      <c r="M90" s="299"/>
      <c r="N90" s="299"/>
      <c r="O90" s="338"/>
      <c r="P90" s="314"/>
      <c r="Q90" s="283"/>
      <c r="R90" s="314"/>
      <c r="S90" s="314"/>
      <c r="T90" s="283"/>
      <c r="U90" s="210"/>
      <c r="V90" s="314"/>
      <c r="W90" s="314"/>
      <c r="X90" s="314"/>
      <c r="Y90" s="314"/>
      <c r="Z90" s="314"/>
      <c r="AA90" s="314"/>
      <c r="AB90" s="314"/>
      <c r="AC90" s="314"/>
      <c r="AD90" s="283"/>
      <c r="AE90" s="314"/>
      <c r="AF90" s="314"/>
      <c r="AG90" s="314"/>
      <c r="AH90" s="314"/>
      <c r="AI90" s="314"/>
      <c r="AJ90" s="210"/>
      <c r="AK90" s="314"/>
      <c r="AL90" s="314"/>
      <c r="AM90" s="314"/>
      <c r="AN90" s="314"/>
      <c r="AO90" s="314"/>
      <c r="AP90" s="314"/>
    </row>
    <row r="91" ht="12.5" spans="1:42">
      <c r="A91" s="118"/>
      <c r="B91" s="314"/>
      <c r="C91" s="314"/>
      <c r="D91" s="314"/>
      <c r="E91" s="314"/>
      <c r="F91" s="314"/>
      <c r="G91" s="314"/>
      <c r="H91" s="314"/>
      <c r="I91" s="314"/>
      <c r="J91" s="314"/>
      <c r="K91" s="314"/>
      <c r="L91" s="314"/>
      <c r="M91" s="299"/>
      <c r="N91" s="299"/>
      <c r="O91" s="338"/>
      <c r="P91" s="314"/>
      <c r="Q91" s="283"/>
      <c r="R91" s="314"/>
      <c r="S91" s="314"/>
      <c r="T91" s="283"/>
      <c r="U91" s="210"/>
      <c r="V91" s="314"/>
      <c r="W91" s="314"/>
      <c r="X91" s="314"/>
      <c r="Y91" s="314"/>
      <c r="Z91" s="314"/>
      <c r="AA91" s="314"/>
      <c r="AB91" s="314"/>
      <c r="AC91" s="314"/>
      <c r="AD91" s="283"/>
      <c r="AE91" s="314"/>
      <c r="AF91" s="314"/>
      <c r="AG91" s="314"/>
      <c r="AH91" s="314"/>
      <c r="AI91" s="314"/>
      <c r="AJ91" s="210"/>
      <c r="AK91" s="314"/>
      <c r="AL91" s="314"/>
      <c r="AM91" s="314"/>
      <c r="AN91" s="314"/>
      <c r="AO91" s="314"/>
      <c r="AP91" s="314"/>
    </row>
    <row r="92" ht="12.5" spans="1:42">
      <c r="A92" s="118"/>
      <c r="B92" s="314"/>
      <c r="C92" s="314"/>
      <c r="D92" s="314"/>
      <c r="E92" s="314"/>
      <c r="F92" s="314"/>
      <c r="G92" s="314"/>
      <c r="H92" s="314"/>
      <c r="I92" s="314"/>
      <c r="J92" s="314"/>
      <c r="K92" s="314"/>
      <c r="L92" s="314"/>
      <c r="M92" s="299"/>
      <c r="N92" s="299"/>
      <c r="O92" s="338"/>
      <c r="P92" s="314"/>
      <c r="Q92" s="283"/>
      <c r="R92" s="314"/>
      <c r="S92" s="314"/>
      <c r="T92" s="283"/>
      <c r="U92" s="210"/>
      <c r="V92" s="314"/>
      <c r="W92" s="314"/>
      <c r="X92" s="314"/>
      <c r="Y92" s="314"/>
      <c r="Z92" s="314"/>
      <c r="AA92" s="314"/>
      <c r="AB92" s="314"/>
      <c r="AC92" s="314"/>
      <c r="AD92" s="283"/>
      <c r="AE92" s="314"/>
      <c r="AF92" s="314"/>
      <c r="AG92" s="314"/>
      <c r="AH92" s="314"/>
      <c r="AI92" s="314"/>
      <c r="AJ92" s="210"/>
      <c r="AK92" s="314"/>
      <c r="AL92" s="314"/>
      <c r="AM92" s="314"/>
      <c r="AN92" s="314"/>
      <c r="AO92" s="314"/>
      <c r="AP92" s="314"/>
    </row>
    <row r="93" ht="12.5" spans="1:42">
      <c r="A93" s="118"/>
      <c r="B93" s="314"/>
      <c r="C93" s="314"/>
      <c r="D93" s="314"/>
      <c r="E93" s="314"/>
      <c r="F93" s="314"/>
      <c r="G93" s="314"/>
      <c r="H93" s="314"/>
      <c r="I93" s="314"/>
      <c r="J93" s="314"/>
      <c r="K93" s="314"/>
      <c r="L93" s="314"/>
      <c r="M93" s="299"/>
      <c r="N93" s="299"/>
      <c r="O93" s="338"/>
      <c r="P93" s="314"/>
      <c r="Q93" s="283"/>
      <c r="R93" s="314"/>
      <c r="S93" s="314"/>
      <c r="T93" s="283"/>
      <c r="U93" s="210"/>
      <c r="V93" s="314"/>
      <c r="W93" s="314"/>
      <c r="X93" s="314"/>
      <c r="Y93" s="314"/>
      <c r="Z93" s="314"/>
      <c r="AA93" s="314"/>
      <c r="AB93" s="314"/>
      <c r="AC93" s="314"/>
      <c r="AD93" s="283"/>
      <c r="AE93" s="314"/>
      <c r="AF93" s="314"/>
      <c r="AG93" s="314"/>
      <c r="AH93" s="314"/>
      <c r="AI93" s="314"/>
      <c r="AJ93" s="210"/>
      <c r="AK93" s="314"/>
      <c r="AL93" s="314"/>
      <c r="AM93" s="314"/>
      <c r="AN93" s="314"/>
      <c r="AO93" s="314"/>
      <c r="AP93" s="314"/>
    </row>
    <row r="94" ht="12.5" spans="1:42">
      <c r="A94" s="118"/>
      <c r="B94" s="314"/>
      <c r="C94" s="314"/>
      <c r="D94" s="314"/>
      <c r="E94" s="314"/>
      <c r="F94" s="314"/>
      <c r="G94" s="314"/>
      <c r="H94" s="314"/>
      <c r="I94" s="314"/>
      <c r="J94" s="314"/>
      <c r="K94" s="314"/>
      <c r="L94" s="314"/>
      <c r="M94" s="299"/>
      <c r="N94" s="299"/>
      <c r="O94" s="338"/>
      <c r="P94" s="314"/>
      <c r="Q94" s="283"/>
      <c r="R94" s="314"/>
      <c r="S94" s="314"/>
      <c r="T94" s="283"/>
      <c r="U94" s="210"/>
      <c r="V94" s="314"/>
      <c r="W94" s="314"/>
      <c r="X94" s="314"/>
      <c r="Y94" s="314"/>
      <c r="Z94" s="314"/>
      <c r="AA94" s="314"/>
      <c r="AB94" s="314"/>
      <c r="AC94" s="314"/>
      <c r="AD94" s="283"/>
      <c r="AE94" s="314"/>
      <c r="AF94" s="314"/>
      <c r="AG94" s="314"/>
      <c r="AH94" s="314"/>
      <c r="AI94" s="314"/>
      <c r="AJ94" s="210"/>
      <c r="AK94" s="314"/>
      <c r="AL94" s="314"/>
      <c r="AM94" s="314"/>
      <c r="AN94" s="314"/>
      <c r="AO94" s="314"/>
      <c r="AP94" s="314"/>
    </row>
    <row r="95" ht="12.5" spans="1:42">
      <c r="A95" s="118"/>
      <c r="B95" s="314"/>
      <c r="C95" s="314"/>
      <c r="D95" s="314"/>
      <c r="E95" s="314"/>
      <c r="F95" s="314"/>
      <c r="G95" s="314"/>
      <c r="H95" s="314"/>
      <c r="I95" s="314"/>
      <c r="J95" s="314"/>
      <c r="K95" s="314"/>
      <c r="L95" s="314"/>
      <c r="M95" s="299"/>
      <c r="N95" s="299"/>
      <c r="O95" s="338"/>
      <c r="P95" s="314"/>
      <c r="Q95" s="283"/>
      <c r="R95" s="314"/>
      <c r="S95" s="314"/>
      <c r="T95" s="283"/>
      <c r="U95" s="210"/>
      <c r="V95" s="314"/>
      <c r="W95" s="314"/>
      <c r="X95" s="314"/>
      <c r="Y95" s="314"/>
      <c r="Z95" s="314"/>
      <c r="AA95" s="314"/>
      <c r="AB95" s="314"/>
      <c r="AC95" s="314"/>
      <c r="AD95" s="283"/>
      <c r="AE95" s="314"/>
      <c r="AF95" s="314"/>
      <c r="AG95" s="314"/>
      <c r="AH95" s="314"/>
      <c r="AI95" s="314"/>
      <c r="AJ95" s="210"/>
      <c r="AK95" s="314"/>
      <c r="AL95" s="314"/>
      <c r="AM95" s="314"/>
      <c r="AN95" s="314"/>
      <c r="AO95" s="314"/>
      <c r="AP95" s="314"/>
    </row>
    <row r="96" ht="12.5" spans="1:42">
      <c r="A96" s="118"/>
      <c r="B96" s="314"/>
      <c r="C96" s="314"/>
      <c r="D96" s="314"/>
      <c r="E96" s="314"/>
      <c r="F96" s="314"/>
      <c r="G96" s="314"/>
      <c r="H96" s="314"/>
      <c r="I96" s="314"/>
      <c r="J96" s="314"/>
      <c r="K96" s="314"/>
      <c r="L96" s="314"/>
      <c r="M96" s="299"/>
      <c r="N96" s="299"/>
      <c r="O96" s="338"/>
      <c r="P96" s="314"/>
      <c r="Q96" s="283"/>
      <c r="R96" s="314"/>
      <c r="S96" s="314"/>
      <c r="T96" s="283"/>
      <c r="U96" s="210"/>
      <c r="V96" s="314"/>
      <c r="W96" s="314"/>
      <c r="X96" s="314"/>
      <c r="Y96" s="314"/>
      <c r="Z96" s="314"/>
      <c r="AA96" s="314"/>
      <c r="AB96" s="314"/>
      <c r="AC96" s="314"/>
      <c r="AD96" s="283"/>
      <c r="AE96" s="314"/>
      <c r="AF96" s="314"/>
      <c r="AG96" s="314"/>
      <c r="AH96" s="314"/>
      <c r="AI96" s="314"/>
      <c r="AJ96" s="210"/>
      <c r="AK96" s="314"/>
      <c r="AL96" s="314"/>
      <c r="AM96" s="314"/>
      <c r="AN96" s="314"/>
      <c r="AO96" s="314"/>
      <c r="AP96" s="314"/>
    </row>
    <row r="97" ht="12.5" spans="1:42">
      <c r="A97" s="118"/>
      <c r="B97" s="314"/>
      <c r="C97" s="314"/>
      <c r="D97" s="314"/>
      <c r="E97" s="314"/>
      <c r="F97" s="314"/>
      <c r="G97" s="314"/>
      <c r="H97" s="314"/>
      <c r="I97" s="314"/>
      <c r="J97" s="314"/>
      <c r="K97" s="314"/>
      <c r="L97" s="314"/>
      <c r="M97" s="299"/>
      <c r="N97" s="299"/>
      <c r="O97" s="338"/>
      <c r="P97" s="314"/>
      <c r="Q97" s="283"/>
      <c r="R97" s="314"/>
      <c r="S97" s="314"/>
      <c r="T97" s="283"/>
      <c r="U97" s="210"/>
      <c r="V97" s="314"/>
      <c r="W97" s="314"/>
      <c r="X97" s="314"/>
      <c r="Y97" s="314"/>
      <c r="Z97" s="314"/>
      <c r="AA97" s="314"/>
      <c r="AB97" s="314"/>
      <c r="AC97" s="314"/>
      <c r="AD97" s="283"/>
      <c r="AE97" s="314"/>
      <c r="AF97" s="314"/>
      <c r="AG97" s="314"/>
      <c r="AH97" s="314"/>
      <c r="AI97" s="314"/>
      <c r="AJ97" s="210"/>
      <c r="AK97" s="314"/>
      <c r="AL97" s="314"/>
      <c r="AM97" s="314"/>
      <c r="AN97" s="314"/>
      <c r="AO97" s="314"/>
      <c r="AP97" s="314"/>
    </row>
    <row r="98" ht="12.5" spans="1:42">
      <c r="A98" s="118"/>
      <c r="B98" s="314"/>
      <c r="C98" s="314"/>
      <c r="D98" s="314"/>
      <c r="E98" s="314"/>
      <c r="F98" s="314"/>
      <c r="G98" s="314"/>
      <c r="H98" s="314"/>
      <c r="I98" s="314"/>
      <c r="J98" s="314"/>
      <c r="K98" s="314"/>
      <c r="L98" s="314"/>
      <c r="M98" s="299"/>
      <c r="N98" s="299"/>
      <c r="O98" s="338"/>
      <c r="P98" s="314"/>
      <c r="Q98" s="283"/>
      <c r="R98" s="314"/>
      <c r="S98" s="314"/>
      <c r="T98" s="283"/>
      <c r="U98" s="210"/>
      <c r="V98" s="314"/>
      <c r="W98" s="314"/>
      <c r="X98" s="314"/>
      <c r="Y98" s="314"/>
      <c r="Z98" s="314"/>
      <c r="AA98" s="314"/>
      <c r="AB98" s="314"/>
      <c r="AC98" s="314"/>
      <c r="AD98" s="283"/>
      <c r="AE98" s="314"/>
      <c r="AF98" s="314"/>
      <c r="AG98" s="314"/>
      <c r="AH98" s="314"/>
      <c r="AI98" s="314"/>
      <c r="AJ98" s="210"/>
      <c r="AK98" s="314"/>
      <c r="AL98" s="314"/>
      <c r="AM98" s="314"/>
      <c r="AN98" s="314"/>
      <c r="AO98" s="314"/>
      <c r="AP98" s="314"/>
    </row>
    <row r="99" ht="12.5" spans="1:42">
      <c r="A99" s="118"/>
      <c r="B99" s="314"/>
      <c r="C99" s="314"/>
      <c r="D99" s="314"/>
      <c r="E99" s="314"/>
      <c r="F99" s="314"/>
      <c r="G99" s="314"/>
      <c r="H99" s="314"/>
      <c r="I99" s="314"/>
      <c r="J99" s="314"/>
      <c r="K99" s="314"/>
      <c r="L99" s="314"/>
      <c r="M99" s="299"/>
      <c r="N99" s="299"/>
      <c r="O99" s="338"/>
      <c r="P99" s="314"/>
      <c r="Q99" s="283"/>
      <c r="R99" s="314"/>
      <c r="S99" s="314"/>
      <c r="T99" s="283"/>
      <c r="U99" s="210"/>
      <c r="V99" s="314"/>
      <c r="W99" s="314"/>
      <c r="X99" s="314"/>
      <c r="Y99" s="314"/>
      <c r="Z99" s="314"/>
      <c r="AA99" s="314"/>
      <c r="AB99" s="314"/>
      <c r="AC99" s="314"/>
      <c r="AD99" s="283"/>
      <c r="AE99" s="314"/>
      <c r="AF99" s="314"/>
      <c r="AG99" s="314"/>
      <c r="AH99" s="314"/>
      <c r="AI99" s="314"/>
      <c r="AJ99" s="210"/>
      <c r="AK99" s="314"/>
      <c r="AL99" s="314"/>
      <c r="AM99" s="314"/>
      <c r="AN99" s="314"/>
      <c r="AO99" s="314"/>
      <c r="AP99" s="314"/>
    </row>
    <row r="100" ht="12.5" spans="1:42">
      <c r="A100" s="118"/>
      <c r="B100" s="314"/>
      <c r="C100" s="314"/>
      <c r="D100" s="314"/>
      <c r="E100" s="314"/>
      <c r="F100" s="314"/>
      <c r="G100" s="314"/>
      <c r="H100" s="314"/>
      <c r="I100" s="314"/>
      <c r="J100" s="314"/>
      <c r="K100" s="314"/>
      <c r="L100" s="314"/>
      <c r="M100" s="299"/>
      <c r="N100" s="299"/>
      <c r="O100" s="338"/>
      <c r="P100" s="314"/>
      <c r="Q100" s="283"/>
      <c r="R100" s="314"/>
      <c r="S100" s="314"/>
      <c r="T100" s="283"/>
      <c r="U100" s="210"/>
      <c r="V100" s="314"/>
      <c r="W100" s="314"/>
      <c r="X100" s="314"/>
      <c r="Y100" s="314"/>
      <c r="Z100" s="314"/>
      <c r="AA100" s="314"/>
      <c r="AB100" s="314"/>
      <c r="AC100" s="314"/>
      <c r="AD100" s="283"/>
      <c r="AE100" s="314"/>
      <c r="AF100" s="314"/>
      <c r="AG100" s="314"/>
      <c r="AH100" s="314"/>
      <c r="AI100" s="314"/>
      <c r="AJ100" s="210"/>
      <c r="AK100" s="314"/>
      <c r="AL100" s="314"/>
      <c r="AM100" s="314"/>
      <c r="AN100" s="314"/>
      <c r="AO100" s="314"/>
      <c r="AP100" s="314"/>
    </row>
    <row r="101" ht="12.5" spans="1:42">
      <c r="A101" s="118"/>
      <c r="B101" s="314"/>
      <c r="C101" s="314"/>
      <c r="D101" s="314"/>
      <c r="E101" s="314"/>
      <c r="F101" s="314"/>
      <c r="G101" s="314"/>
      <c r="H101" s="314"/>
      <c r="I101" s="314"/>
      <c r="J101" s="314"/>
      <c r="K101" s="314"/>
      <c r="L101" s="314"/>
      <c r="M101" s="299"/>
      <c r="N101" s="299"/>
      <c r="O101" s="338"/>
      <c r="P101" s="314"/>
      <c r="Q101" s="283"/>
      <c r="R101" s="314"/>
      <c r="S101" s="314"/>
      <c r="T101" s="283"/>
      <c r="U101" s="210"/>
      <c r="V101" s="314"/>
      <c r="W101" s="314"/>
      <c r="X101" s="314"/>
      <c r="Y101" s="314"/>
      <c r="Z101" s="314"/>
      <c r="AA101" s="314"/>
      <c r="AB101" s="314"/>
      <c r="AC101" s="314"/>
      <c r="AD101" s="283"/>
      <c r="AE101" s="314"/>
      <c r="AF101" s="314"/>
      <c r="AG101" s="314"/>
      <c r="AH101" s="314"/>
      <c r="AI101" s="314"/>
      <c r="AJ101" s="210"/>
      <c r="AK101" s="314"/>
      <c r="AL101" s="314"/>
      <c r="AM101" s="314"/>
      <c r="AN101" s="314"/>
      <c r="AO101" s="314"/>
      <c r="AP101" s="314"/>
    </row>
    <row r="102" ht="12.5" spans="1:42">
      <c r="A102" s="118"/>
      <c r="B102" s="314"/>
      <c r="C102" s="314"/>
      <c r="D102" s="314"/>
      <c r="E102" s="314"/>
      <c r="F102" s="314"/>
      <c r="G102" s="314"/>
      <c r="H102" s="314"/>
      <c r="I102" s="314"/>
      <c r="J102" s="314"/>
      <c r="K102" s="314"/>
      <c r="L102" s="314"/>
      <c r="M102" s="299"/>
      <c r="N102" s="299"/>
      <c r="O102" s="338"/>
      <c r="P102" s="314"/>
      <c r="Q102" s="283"/>
      <c r="R102" s="314"/>
      <c r="S102" s="314"/>
      <c r="T102" s="283"/>
      <c r="U102" s="210"/>
      <c r="V102" s="314"/>
      <c r="W102" s="314"/>
      <c r="X102" s="314"/>
      <c r="Y102" s="314"/>
      <c r="Z102" s="314"/>
      <c r="AA102" s="314"/>
      <c r="AB102" s="314"/>
      <c r="AC102" s="314"/>
      <c r="AD102" s="283"/>
      <c r="AE102" s="314"/>
      <c r="AF102" s="314"/>
      <c r="AG102" s="314"/>
      <c r="AH102" s="314"/>
      <c r="AI102" s="314"/>
      <c r="AJ102" s="210"/>
      <c r="AK102" s="314"/>
      <c r="AL102" s="314"/>
      <c r="AM102" s="314"/>
      <c r="AN102" s="314"/>
      <c r="AO102" s="314"/>
      <c r="AP102" s="314"/>
    </row>
    <row r="103" ht="12.5" spans="1:42">
      <c r="A103" s="118"/>
      <c r="B103" s="314"/>
      <c r="C103" s="314"/>
      <c r="D103" s="314"/>
      <c r="E103" s="314"/>
      <c r="F103" s="314"/>
      <c r="G103" s="314"/>
      <c r="H103" s="314"/>
      <c r="I103" s="314"/>
      <c r="J103" s="314"/>
      <c r="K103" s="314"/>
      <c r="L103" s="314"/>
      <c r="M103" s="299"/>
      <c r="N103" s="299"/>
      <c r="O103" s="338"/>
      <c r="P103" s="314"/>
      <c r="Q103" s="283"/>
      <c r="R103" s="314"/>
      <c r="S103" s="314"/>
      <c r="T103" s="283"/>
      <c r="U103" s="210"/>
      <c r="V103" s="314"/>
      <c r="W103" s="314"/>
      <c r="X103" s="314"/>
      <c r="Y103" s="314"/>
      <c r="Z103" s="314"/>
      <c r="AA103" s="314"/>
      <c r="AB103" s="314"/>
      <c r="AC103" s="314"/>
      <c r="AD103" s="283"/>
      <c r="AE103" s="314"/>
      <c r="AF103" s="314"/>
      <c r="AG103" s="314"/>
      <c r="AH103" s="314"/>
      <c r="AI103" s="314"/>
      <c r="AJ103" s="210"/>
      <c r="AK103" s="314"/>
      <c r="AL103" s="314"/>
      <c r="AM103" s="314"/>
      <c r="AN103" s="314"/>
      <c r="AO103" s="314"/>
      <c r="AP103" s="314"/>
    </row>
    <row r="104" ht="12.5" spans="1:42">
      <c r="A104" s="118"/>
      <c r="B104" s="314"/>
      <c r="C104" s="314"/>
      <c r="D104" s="314"/>
      <c r="E104" s="314"/>
      <c r="F104" s="314"/>
      <c r="G104" s="314"/>
      <c r="H104" s="314"/>
      <c r="I104" s="314"/>
      <c r="J104" s="314"/>
      <c r="K104" s="314"/>
      <c r="L104" s="314"/>
      <c r="M104" s="299"/>
      <c r="N104" s="299"/>
      <c r="O104" s="338"/>
      <c r="P104" s="314"/>
      <c r="Q104" s="283"/>
      <c r="R104" s="314"/>
      <c r="S104" s="314"/>
      <c r="T104" s="283"/>
      <c r="U104" s="210"/>
      <c r="V104" s="314"/>
      <c r="W104" s="314"/>
      <c r="X104" s="314"/>
      <c r="Y104" s="314"/>
      <c r="Z104" s="314"/>
      <c r="AA104" s="314"/>
      <c r="AB104" s="314"/>
      <c r="AC104" s="314"/>
      <c r="AD104" s="283"/>
      <c r="AE104" s="314"/>
      <c r="AF104" s="314"/>
      <c r="AG104" s="314"/>
      <c r="AH104" s="314"/>
      <c r="AI104" s="314"/>
      <c r="AJ104" s="210"/>
      <c r="AK104" s="314"/>
      <c r="AL104" s="314"/>
      <c r="AM104" s="314"/>
      <c r="AN104" s="314"/>
      <c r="AO104" s="314"/>
      <c r="AP104" s="314"/>
    </row>
    <row r="105" ht="12.5" spans="1:42">
      <c r="A105" s="118"/>
      <c r="B105" s="314"/>
      <c r="C105" s="314"/>
      <c r="D105" s="314"/>
      <c r="E105" s="314"/>
      <c r="F105" s="314"/>
      <c r="G105" s="314"/>
      <c r="H105" s="314"/>
      <c r="I105" s="314"/>
      <c r="J105" s="314"/>
      <c r="K105" s="314"/>
      <c r="L105" s="314"/>
      <c r="M105" s="299"/>
      <c r="N105" s="299"/>
      <c r="O105" s="338"/>
      <c r="P105" s="314"/>
      <c r="Q105" s="283"/>
      <c r="R105" s="314"/>
      <c r="S105" s="314"/>
      <c r="T105" s="283"/>
      <c r="U105" s="210"/>
      <c r="V105" s="314"/>
      <c r="W105" s="314"/>
      <c r="X105" s="314"/>
      <c r="Y105" s="314"/>
      <c r="Z105" s="314"/>
      <c r="AA105" s="314"/>
      <c r="AB105" s="314"/>
      <c r="AC105" s="314"/>
      <c r="AD105" s="283"/>
      <c r="AE105" s="314"/>
      <c r="AF105" s="314"/>
      <c r="AG105" s="314"/>
      <c r="AH105" s="314"/>
      <c r="AI105" s="314"/>
      <c r="AJ105" s="210"/>
      <c r="AK105" s="314"/>
      <c r="AL105" s="314"/>
      <c r="AM105" s="314"/>
      <c r="AN105" s="314"/>
      <c r="AO105" s="314"/>
      <c r="AP105" s="314"/>
    </row>
    <row r="106" ht="12.5" spans="1:42">
      <c r="A106" s="118"/>
      <c r="B106" s="314"/>
      <c r="C106" s="314"/>
      <c r="D106" s="314"/>
      <c r="E106" s="314"/>
      <c r="F106" s="314"/>
      <c r="G106" s="314"/>
      <c r="H106" s="314"/>
      <c r="I106" s="314"/>
      <c r="J106" s="314"/>
      <c r="K106" s="314"/>
      <c r="L106" s="314"/>
      <c r="M106" s="299"/>
      <c r="N106" s="299"/>
      <c r="O106" s="338"/>
      <c r="P106" s="314"/>
      <c r="Q106" s="283"/>
      <c r="R106" s="314"/>
      <c r="S106" s="314"/>
      <c r="T106" s="283"/>
      <c r="U106" s="210"/>
      <c r="V106" s="314"/>
      <c r="W106" s="314"/>
      <c r="X106" s="314"/>
      <c r="Y106" s="314"/>
      <c r="Z106" s="314"/>
      <c r="AA106" s="314"/>
      <c r="AB106" s="314"/>
      <c r="AC106" s="314"/>
      <c r="AD106" s="283"/>
      <c r="AE106" s="314"/>
      <c r="AF106" s="314"/>
      <c r="AG106" s="314"/>
      <c r="AH106" s="314"/>
      <c r="AI106" s="314"/>
      <c r="AJ106" s="210"/>
      <c r="AK106" s="314"/>
      <c r="AL106" s="314"/>
      <c r="AM106" s="314"/>
      <c r="AN106" s="314"/>
      <c r="AO106" s="314"/>
      <c r="AP106" s="314"/>
    </row>
    <row r="107" ht="12.5" spans="1:42">
      <c r="A107" s="118"/>
      <c r="B107" s="314"/>
      <c r="C107" s="314"/>
      <c r="D107" s="314"/>
      <c r="E107" s="314"/>
      <c r="F107" s="314"/>
      <c r="G107" s="314"/>
      <c r="H107" s="314"/>
      <c r="I107" s="314"/>
      <c r="J107" s="314"/>
      <c r="K107" s="314"/>
      <c r="L107" s="314"/>
      <c r="M107" s="299"/>
      <c r="N107" s="299"/>
      <c r="O107" s="338"/>
      <c r="P107" s="314"/>
      <c r="Q107" s="283"/>
      <c r="R107" s="314"/>
      <c r="S107" s="314"/>
      <c r="T107" s="283"/>
      <c r="U107" s="210"/>
      <c r="V107" s="314"/>
      <c r="W107" s="314"/>
      <c r="X107" s="314"/>
      <c r="Y107" s="314"/>
      <c r="Z107" s="314"/>
      <c r="AA107" s="314"/>
      <c r="AB107" s="314"/>
      <c r="AC107" s="314"/>
      <c r="AD107" s="283"/>
      <c r="AE107" s="314"/>
      <c r="AF107" s="314"/>
      <c r="AG107" s="314"/>
      <c r="AH107" s="314"/>
      <c r="AI107" s="314"/>
      <c r="AJ107" s="210"/>
      <c r="AK107" s="314"/>
      <c r="AL107" s="314"/>
      <c r="AM107" s="314"/>
      <c r="AN107" s="314"/>
      <c r="AO107" s="314"/>
      <c r="AP107" s="314"/>
    </row>
    <row r="108" ht="12.5" spans="1:42">
      <c r="A108" s="118"/>
      <c r="B108" s="314"/>
      <c r="C108" s="314"/>
      <c r="D108" s="314"/>
      <c r="E108" s="314"/>
      <c r="F108" s="314"/>
      <c r="G108" s="314"/>
      <c r="H108" s="314"/>
      <c r="I108" s="314"/>
      <c r="J108" s="314"/>
      <c r="K108" s="314"/>
      <c r="L108" s="314"/>
      <c r="M108" s="299"/>
      <c r="N108" s="299"/>
      <c r="O108" s="338"/>
      <c r="P108" s="314"/>
      <c r="Q108" s="283"/>
      <c r="R108" s="314"/>
      <c r="S108" s="314"/>
      <c r="T108" s="283"/>
      <c r="U108" s="210"/>
      <c r="V108" s="314"/>
      <c r="W108" s="314"/>
      <c r="X108" s="314"/>
      <c r="Y108" s="314"/>
      <c r="Z108" s="314"/>
      <c r="AA108" s="314"/>
      <c r="AB108" s="314"/>
      <c r="AC108" s="314"/>
      <c r="AD108" s="283"/>
      <c r="AE108" s="314"/>
      <c r="AF108" s="314"/>
      <c r="AG108" s="314"/>
      <c r="AH108" s="314"/>
      <c r="AI108" s="314"/>
      <c r="AJ108" s="210"/>
      <c r="AK108" s="314"/>
      <c r="AL108" s="314"/>
      <c r="AM108" s="314"/>
      <c r="AN108" s="314"/>
      <c r="AO108" s="314"/>
      <c r="AP108" s="314"/>
    </row>
    <row r="109" ht="12.5" spans="1:42">
      <c r="A109" s="118"/>
      <c r="B109" s="314"/>
      <c r="C109" s="314"/>
      <c r="D109" s="314"/>
      <c r="E109" s="314"/>
      <c r="F109" s="314"/>
      <c r="G109" s="314"/>
      <c r="H109" s="314"/>
      <c r="I109" s="314"/>
      <c r="J109" s="314"/>
      <c r="K109" s="314"/>
      <c r="L109" s="314"/>
      <c r="M109" s="299"/>
      <c r="N109" s="299"/>
      <c r="O109" s="338"/>
      <c r="P109" s="314"/>
      <c r="Q109" s="283"/>
      <c r="R109" s="314"/>
      <c r="S109" s="314"/>
      <c r="T109" s="283"/>
      <c r="U109" s="210"/>
      <c r="V109" s="314"/>
      <c r="W109" s="314"/>
      <c r="X109" s="314"/>
      <c r="Y109" s="314"/>
      <c r="Z109" s="314"/>
      <c r="AA109" s="314"/>
      <c r="AB109" s="314"/>
      <c r="AC109" s="314"/>
      <c r="AD109" s="283"/>
      <c r="AE109" s="314"/>
      <c r="AF109" s="314"/>
      <c r="AG109" s="314"/>
      <c r="AH109" s="314"/>
      <c r="AI109" s="314"/>
      <c r="AJ109" s="210"/>
      <c r="AK109" s="314"/>
      <c r="AL109" s="314"/>
      <c r="AM109" s="314"/>
      <c r="AN109" s="314"/>
      <c r="AO109" s="314"/>
      <c r="AP109" s="314"/>
    </row>
    <row r="110" ht="12.5" spans="1:42">
      <c r="A110" s="118"/>
      <c r="B110" s="314"/>
      <c r="C110" s="314"/>
      <c r="D110" s="314"/>
      <c r="E110" s="314"/>
      <c r="F110" s="314"/>
      <c r="G110" s="314"/>
      <c r="H110" s="314"/>
      <c r="I110" s="314"/>
      <c r="J110" s="314"/>
      <c r="K110" s="314"/>
      <c r="L110" s="314"/>
      <c r="M110" s="299"/>
      <c r="N110" s="299"/>
      <c r="O110" s="338"/>
      <c r="P110" s="314"/>
      <c r="Q110" s="283"/>
      <c r="R110" s="314"/>
      <c r="S110" s="314"/>
      <c r="T110" s="283"/>
      <c r="U110" s="210"/>
      <c r="V110" s="314"/>
      <c r="W110" s="314"/>
      <c r="X110" s="314"/>
      <c r="Y110" s="314"/>
      <c r="Z110" s="314"/>
      <c r="AA110" s="314"/>
      <c r="AB110" s="314"/>
      <c r="AC110" s="314"/>
      <c r="AD110" s="283"/>
      <c r="AE110" s="314"/>
      <c r="AF110" s="314"/>
      <c r="AG110" s="314"/>
      <c r="AH110" s="314"/>
      <c r="AI110" s="314"/>
      <c r="AJ110" s="210"/>
      <c r="AK110" s="314"/>
      <c r="AL110" s="314"/>
      <c r="AM110" s="314"/>
      <c r="AN110" s="314"/>
      <c r="AO110" s="314"/>
      <c r="AP110" s="314"/>
    </row>
    <row r="111" ht="12.5" spans="1:42">
      <c r="A111" s="118"/>
      <c r="B111" s="314"/>
      <c r="C111" s="314"/>
      <c r="D111" s="314"/>
      <c r="E111" s="314"/>
      <c r="F111" s="314"/>
      <c r="G111" s="314"/>
      <c r="H111" s="314"/>
      <c r="I111" s="314"/>
      <c r="J111" s="314"/>
      <c r="K111" s="314"/>
      <c r="L111" s="314"/>
      <c r="M111" s="299"/>
      <c r="N111" s="299"/>
      <c r="O111" s="338"/>
      <c r="P111" s="314"/>
      <c r="Q111" s="283"/>
      <c r="R111" s="314"/>
      <c r="S111" s="314"/>
      <c r="T111" s="283"/>
      <c r="U111" s="210"/>
      <c r="V111" s="314"/>
      <c r="W111" s="314"/>
      <c r="X111" s="314"/>
      <c r="Y111" s="314"/>
      <c r="Z111" s="314"/>
      <c r="AA111" s="314"/>
      <c r="AB111" s="314"/>
      <c r="AC111" s="314"/>
      <c r="AD111" s="283"/>
      <c r="AE111" s="314"/>
      <c r="AF111" s="314"/>
      <c r="AG111" s="314"/>
      <c r="AH111" s="314"/>
      <c r="AI111" s="314"/>
      <c r="AJ111" s="210"/>
      <c r="AK111" s="314"/>
      <c r="AL111" s="314"/>
      <c r="AM111" s="314"/>
      <c r="AN111" s="314"/>
      <c r="AO111" s="314"/>
      <c r="AP111" s="314"/>
    </row>
    <row r="112" ht="12.5" spans="1:42">
      <c r="A112" s="118"/>
      <c r="B112" s="314"/>
      <c r="C112" s="314"/>
      <c r="D112" s="314"/>
      <c r="E112" s="314"/>
      <c r="F112" s="314"/>
      <c r="G112" s="314"/>
      <c r="H112" s="314"/>
      <c r="I112" s="314"/>
      <c r="J112" s="314"/>
      <c r="K112" s="314"/>
      <c r="L112" s="314"/>
      <c r="M112" s="299"/>
      <c r="N112" s="299"/>
      <c r="O112" s="338"/>
      <c r="P112" s="314"/>
      <c r="Q112" s="283"/>
      <c r="R112" s="314"/>
      <c r="S112" s="314"/>
      <c r="T112" s="283"/>
      <c r="U112" s="210"/>
      <c r="V112" s="314"/>
      <c r="W112" s="314"/>
      <c r="X112" s="314"/>
      <c r="Y112" s="314"/>
      <c r="Z112" s="314"/>
      <c r="AA112" s="314"/>
      <c r="AB112" s="314"/>
      <c r="AC112" s="314"/>
      <c r="AD112" s="283"/>
      <c r="AE112" s="314"/>
      <c r="AF112" s="314"/>
      <c r="AG112" s="314"/>
      <c r="AH112" s="314"/>
      <c r="AI112" s="314"/>
      <c r="AJ112" s="210"/>
      <c r="AK112" s="314"/>
      <c r="AL112" s="314"/>
      <c r="AM112" s="314"/>
      <c r="AN112" s="314"/>
      <c r="AO112" s="314"/>
      <c r="AP112" s="314"/>
    </row>
    <row r="113" ht="12.5" spans="1:42">
      <c r="A113" s="118"/>
      <c r="B113" s="314"/>
      <c r="C113" s="314"/>
      <c r="D113" s="314"/>
      <c r="E113" s="314"/>
      <c r="F113" s="314"/>
      <c r="G113" s="314"/>
      <c r="H113" s="314"/>
      <c r="I113" s="314"/>
      <c r="J113" s="314"/>
      <c r="K113" s="314"/>
      <c r="L113" s="314"/>
      <c r="M113" s="299"/>
      <c r="N113" s="299"/>
      <c r="O113" s="338"/>
      <c r="P113" s="314"/>
      <c r="Q113" s="283"/>
      <c r="R113" s="314"/>
      <c r="S113" s="314"/>
      <c r="T113" s="283"/>
      <c r="U113" s="210"/>
      <c r="V113" s="314"/>
      <c r="W113" s="314"/>
      <c r="X113" s="314"/>
      <c r="Y113" s="314"/>
      <c r="Z113" s="314"/>
      <c r="AA113" s="314"/>
      <c r="AB113" s="314"/>
      <c r="AC113" s="314"/>
      <c r="AD113" s="283"/>
      <c r="AE113" s="314"/>
      <c r="AF113" s="314"/>
      <c r="AG113" s="314"/>
      <c r="AH113" s="314"/>
      <c r="AI113" s="314"/>
      <c r="AJ113" s="210"/>
      <c r="AK113" s="314"/>
      <c r="AL113" s="314"/>
      <c r="AM113" s="314"/>
      <c r="AN113" s="314"/>
      <c r="AO113" s="314"/>
      <c r="AP113" s="314"/>
    </row>
    <row r="114" ht="12.5" spans="1:42">
      <c r="A114" s="118"/>
      <c r="B114" s="314"/>
      <c r="C114" s="314"/>
      <c r="D114" s="314"/>
      <c r="E114" s="314"/>
      <c r="F114" s="314"/>
      <c r="G114" s="314"/>
      <c r="H114" s="314"/>
      <c r="I114" s="314"/>
      <c r="J114" s="314"/>
      <c r="K114" s="314"/>
      <c r="L114" s="314"/>
      <c r="M114" s="299"/>
      <c r="N114" s="299"/>
      <c r="O114" s="338"/>
      <c r="P114" s="314"/>
      <c r="Q114" s="283"/>
      <c r="R114" s="314"/>
      <c r="S114" s="314"/>
      <c r="T114" s="283"/>
      <c r="U114" s="210"/>
      <c r="V114" s="314"/>
      <c r="W114" s="314"/>
      <c r="X114" s="314"/>
      <c r="Y114" s="314"/>
      <c r="Z114" s="314"/>
      <c r="AA114" s="314"/>
      <c r="AB114" s="314"/>
      <c r="AC114" s="314"/>
      <c r="AD114" s="283"/>
      <c r="AE114" s="314"/>
      <c r="AF114" s="314"/>
      <c r="AG114" s="314"/>
      <c r="AH114" s="314"/>
      <c r="AI114" s="314"/>
      <c r="AJ114" s="210"/>
      <c r="AK114" s="314"/>
      <c r="AL114" s="314"/>
      <c r="AM114" s="314"/>
      <c r="AN114" s="314"/>
      <c r="AO114" s="314"/>
      <c r="AP114" s="314"/>
    </row>
    <row r="115" ht="12.5" spans="1:42">
      <c r="A115" s="118"/>
      <c r="B115" s="314"/>
      <c r="C115" s="314"/>
      <c r="D115" s="314"/>
      <c r="E115" s="314"/>
      <c r="F115" s="314"/>
      <c r="G115" s="314"/>
      <c r="H115" s="314"/>
      <c r="I115" s="314"/>
      <c r="J115" s="314"/>
      <c r="K115" s="314"/>
      <c r="L115" s="314"/>
      <c r="M115" s="299"/>
      <c r="N115" s="299"/>
      <c r="O115" s="338"/>
      <c r="P115" s="314"/>
      <c r="Q115" s="283"/>
      <c r="R115" s="314"/>
      <c r="S115" s="314"/>
      <c r="T115" s="283"/>
      <c r="U115" s="210"/>
      <c r="V115" s="314"/>
      <c r="W115" s="314"/>
      <c r="X115" s="314"/>
      <c r="Y115" s="314"/>
      <c r="Z115" s="314"/>
      <c r="AA115" s="314"/>
      <c r="AB115" s="314"/>
      <c r="AC115" s="314"/>
      <c r="AD115" s="283"/>
      <c r="AE115" s="314"/>
      <c r="AF115" s="314"/>
      <c r="AG115" s="314"/>
      <c r="AH115" s="314"/>
      <c r="AI115" s="314"/>
      <c r="AJ115" s="210"/>
      <c r="AK115" s="314"/>
      <c r="AL115" s="314"/>
      <c r="AM115" s="314"/>
      <c r="AN115" s="314"/>
      <c r="AO115" s="314"/>
      <c r="AP115" s="314"/>
    </row>
    <row r="116" ht="12.5" spans="1:42">
      <c r="A116" s="118"/>
      <c r="B116" s="314"/>
      <c r="C116" s="314"/>
      <c r="D116" s="314"/>
      <c r="E116" s="314"/>
      <c r="F116" s="314"/>
      <c r="G116" s="314"/>
      <c r="H116" s="314"/>
      <c r="I116" s="314"/>
      <c r="J116" s="314"/>
      <c r="K116" s="314"/>
      <c r="L116" s="314"/>
      <c r="M116" s="299"/>
      <c r="N116" s="299"/>
      <c r="O116" s="338"/>
      <c r="P116" s="314"/>
      <c r="Q116" s="283"/>
      <c r="R116" s="314"/>
      <c r="S116" s="314"/>
      <c r="T116" s="283"/>
      <c r="U116" s="210"/>
      <c r="V116" s="314"/>
      <c r="W116" s="314"/>
      <c r="X116" s="314"/>
      <c r="Y116" s="314"/>
      <c r="Z116" s="314"/>
      <c r="AA116" s="314"/>
      <c r="AB116" s="314"/>
      <c r="AC116" s="314"/>
      <c r="AD116" s="283"/>
      <c r="AE116" s="314"/>
      <c r="AF116" s="314"/>
      <c r="AG116" s="314"/>
      <c r="AH116" s="314"/>
      <c r="AI116" s="314"/>
      <c r="AJ116" s="210"/>
      <c r="AK116" s="314"/>
      <c r="AL116" s="314"/>
      <c r="AM116" s="314"/>
      <c r="AN116" s="314"/>
      <c r="AO116" s="314"/>
      <c r="AP116" s="314"/>
    </row>
    <row r="117" ht="12.5" spans="1:42">
      <c r="A117" s="118"/>
      <c r="B117" s="314"/>
      <c r="C117" s="314"/>
      <c r="D117" s="314"/>
      <c r="E117" s="314"/>
      <c r="F117" s="314"/>
      <c r="G117" s="314"/>
      <c r="H117" s="314"/>
      <c r="I117" s="314"/>
      <c r="J117" s="314"/>
      <c r="K117" s="314"/>
      <c r="L117" s="314"/>
      <c r="M117" s="299"/>
      <c r="N117" s="299"/>
      <c r="O117" s="338"/>
      <c r="P117" s="314"/>
      <c r="Q117" s="283"/>
      <c r="R117" s="314"/>
      <c r="S117" s="314"/>
      <c r="T117" s="283"/>
      <c r="U117" s="210"/>
      <c r="V117" s="314"/>
      <c r="W117" s="314"/>
      <c r="X117" s="314"/>
      <c r="Y117" s="314"/>
      <c r="Z117" s="314"/>
      <c r="AA117" s="314"/>
      <c r="AB117" s="314"/>
      <c r="AC117" s="314"/>
      <c r="AD117" s="283"/>
      <c r="AE117" s="314"/>
      <c r="AF117" s="314"/>
      <c r="AG117" s="314"/>
      <c r="AH117" s="314"/>
      <c r="AI117" s="314"/>
      <c r="AJ117" s="210"/>
      <c r="AK117" s="314"/>
      <c r="AL117" s="314"/>
      <c r="AM117" s="314"/>
      <c r="AN117" s="314"/>
      <c r="AO117" s="314"/>
      <c r="AP117" s="314"/>
    </row>
    <row r="118" ht="12.5" spans="1:42">
      <c r="A118" s="118"/>
      <c r="B118" s="314"/>
      <c r="C118" s="314"/>
      <c r="D118" s="314"/>
      <c r="E118" s="314"/>
      <c r="F118" s="314"/>
      <c r="G118" s="314"/>
      <c r="H118" s="314"/>
      <c r="I118" s="314"/>
      <c r="J118" s="314"/>
      <c r="K118" s="314"/>
      <c r="L118" s="314"/>
      <c r="M118" s="299"/>
      <c r="N118" s="299"/>
      <c r="O118" s="338"/>
      <c r="P118" s="314"/>
      <c r="Q118" s="283"/>
      <c r="R118" s="314"/>
      <c r="S118" s="314"/>
      <c r="T118" s="283"/>
      <c r="U118" s="210"/>
      <c r="V118" s="314"/>
      <c r="W118" s="314"/>
      <c r="X118" s="314"/>
      <c r="Y118" s="314"/>
      <c r="Z118" s="314"/>
      <c r="AA118" s="314"/>
      <c r="AB118" s="314"/>
      <c r="AC118" s="314"/>
      <c r="AD118" s="283"/>
      <c r="AE118" s="314"/>
      <c r="AF118" s="314"/>
      <c r="AG118" s="314"/>
      <c r="AH118" s="314"/>
      <c r="AI118" s="314"/>
      <c r="AJ118" s="210"/>
      <c r="AK118" s="314"/>
      <c r="AL118" s="314"/>
      <c r="AM118" s="314"/>
      <c r="AN118" s="314"/>
      <c r="AO118" s="314"/>
      <c r="AP118" s="314"/>
    </row>
    <row r="119" ht="12.5" spans="1:42">
      <c r="A119" s="118"/>
      <c r="B119" s="314"/>
      <c r="C119" s="314"/>
      <c r="D119" s="314"/>
      <c r="E119" s="314"/>
      <c r="F119" s="314"/>
      <c r="G119" s="314"/>
      <c r="H119" s="314"/>
      <c r="I119" s="314"/>
      <c r="J119" s="314"/>
      <c r="K119" s="314"/>
      <c r="L119" s="314"/>
      <c r="M119" s="299"/>
      <c r="N119" s="299"/>
      <c r="O119" s="338"/>
      <c r="P119" s="314"/>
      <c r="Q119" s="283"/>
      <c r="R119" s="314"/>
      <c r="S119" s="314"/>
      <c r="T119" s="283"/>
      <c r="U119" s="210"/>
      <c r="V119" s="314"/>
      <c r="W119" s="314"/>
      <c r="X119" s="314"/>
      <c r="Y119" s="314"/>
      <c r="Z119" s="314"/>
      <c r="AA119" s="314"/>
      <c r="AB119" s="314"/>
      <c r="AC119" s="314"/>
      <c r="AD119" s="283"/>
      <c r="AE119" s="314"/>
      <c r="AF119" s="314"/>
      <c r="AG119" s="314"/>
      <c r="AH119" s="314"/>
      <c r="AI119" s="314"/>
      <c r="AJ119" s="210"/>
      <c r="AK119" s="314"/>
      <c r="AL119" s="314"/>
      <c r="AM119" s="314"/>
      <c r="AN119" s="314"/>
      <c r="AO119" s="314"/>
      <c r="AP119" s="314"/>
    </row>
    <row r="120" ht="12.5" spans="1:42">
      <c r="A120" s="118"/>
      <c r="B120" s="314"/>
      <c r="C120" s="314"/>
      <c r="D120" s="314"/>
      <c r="E120" s="314"/>
      <c r="F120" s="314"/>
      <c r="G120" s="314"/>
      <c r="H120" s="314"/>
      <c r="I120" s="314"/>
      <c r="J120" s="314"/>
      <c r="K120" s="314"/>
      <c r="L120" s="314"/>
      <c r="M120" s="299"/>
      <c r="N120" s="299"/>
      <c r="O120" s="338"/>
      <c r="P120" s="314"/>
      <c r="Q120" s="283"/>
      <c r="R120" s="314"/>
      <c r="S120" s="314"/>
      <c r="T120" s="283"/>
      <c r="U120" s="210"/>
      <c r="V120" s="314"/>
      <c r="W120" s="314"/>
      <c r="X120" s="314"/>
      <c r="Y120" s="314"/>
      <c r="Z120" s="314"/>
      <c r="AA120" s="314"/>
      <c r="AB120" s="314"/>
      <c r="AC120" s="314"/>
      <c r="AD120" s="283"/>
      <c r="AE120" s="314"/>
      <c r="AF120" s="314"/>
      <c r="AG120" s="314"/>
      <c r="AH120" s="314"/>
      <c r="AI120" s="314"/>
      <c r="AJ120" s="210"/>
      <c r="AK120" s="314"/>
      <c r="AL120" s="314"/>
      <c r="AM120" s="314"/>
      <c r="AN120" s="314"/>
      <c r="AO120" s="314"/>
      <c r="AP120" s="314"/>
    </row>
    <row r="121" ht="12.5" spans="1:42">
      <c r="A121" s="118"/>
      <c r="B121" s="314"/>
      <c r="C121" s="314"/>
      <c r="D121" s="314"/>
      <c r="E121" s="314"/>
      <c r="F121" s="314"/>
      <c r="G121" s="314"/>
      <c r="H121" s="314"/>
      <c r="I121" s="314"/>
      <c r="J121" s="314"/>
      <c r="K121" s="314"/>
      <c r="L121" s="314"/>
      <c r="M121" s="299"/>
      <c r="N121" s="299"/>
      <c r="O121" s="338"/>
      <c r="P121" s="314"/>
      <c r="Q121" s="283"/>
      <c r="R121" s="314"/>
      <c r="S121" s="314"/>
      <c r="T121" s="283"/>
      <c r="U121" s="210"/>
      <c r="V121" s="314"/>
      <c r="W121" s="314"/>
      <c r="X121" s="314"/>
      <c r="Y121" s="314"/>
      <c r="Z121" s="314"/>
      <c r="AA121" s="314"/>
      <c r="AB121" s="314"/>
      <c r="AC121" s="314"/>
      <c r="AD121" s="283"/>
      <c r="AE121" s="314"/>
      <c r="AF121" s="314"/>
      <c r="AG121" s="314"/>
      <c r="AH121" s="314"/>
      <c r="AI121" s="314"/>
      <c r="AJ121" s="210"/>
      <c r="AK121" s="314"/>
      <c r="AL121" s="314"/>
      <c r="AM121" s="314"/>
      <c r="AN121" s="314"/>
      <c r="AO121" s="314"/>
      <c r="AP121" s="314"/>
    </row>
    <row r="122" ht="12.5" spans="1:42">
      <c r="A122" s="118"/>
      <c r="B122" s="314"/>
      <c r="C122" s="314"/>
      <c r="D122" s="314"/>
      <c r="E122" s="314"/>
      <c r="F122" s="314"/>
      <c r="G122" s="314"/>
      <c r="H122" s="314"/>
      <c r="I122" s="314"/>
      <c r="J122" s="314"/>
      <c r="K122" s="314"/>
      <c r="L122" s="314"/>
      <c r="M122" s="299"/>
      <c r="N122" s="299"/>
      <c r="O122" s="338"/>
      <c r="P122" s="314"/>
      <c r="Q122" s="283"/>
      <c r="R122" s="314"/>
      <c r="S122" s="314"/>
      <c r="T122" s="283"/>
      <c r="U122" s="210"/>
      <c r="V122" s="314"/>
      <c r="W122" s="314"/>
      <c r="X122" s="314"/>
      <c r="Y122" s="314"/>
      <c r="Z122" s="314"/>
      <c r="AA122" s="314"/>
      <c r="AB122" s="314"/>
      <c r="AC122" s="314"/>
      <c r="AD122" s="283"/>
      <c r="AE122" s="314"/>
      <c r="AF122" s="314"/>
      <c r="AG122" s="314"/>
      <c r="AH122" s="314"/>
      <c r="AI122" s="314"/>
      <c r="AJ122" s="210"/>
      <c r="AK122" s="314"/>
      <c r="AL122" s="314"/>
      <c r="AM122" s="314"/>
      <c r="AN122" s="314"/>
      <c r="AO122" s="314"/>
      <c r="AP122" s="314"/>
    </row>
    <row r="123" ht="12.5" spans="1:42">
      <c r="A123" s="118"/>
      <c r="B123" s="314"/>
      <c r="C123" s="314"/>
      <c r="D123" s="314"/>
      <c r="E123" s="314"/>
      <c r="F123" s="314"/>
      <c r="G123" s="314"/>
      <c r="H123" s="314"/>
      <c r="I123" s="314"/>
      <c r="J123" s="314"/>
      <c r="K123" s="314"/>
      <c r="L123" s="314"/>
      <c r="M123" s="299"/>
      <c r="N123" s="299"/>
      <c r="O123" s="338"/>
      <c r="P123" s="314"/>
      <c r="Q123" s="283"/>
      <c r="R123" s="314"/>
      <c r="S123" s="314"/>
      <c r="T123" s="283"/>
      <c r="U123" s="210"/>
      <c r="V123" s="314"/>
      <c r="W123" s="314"/>
      <c r="X123" s="314"/>
      <c r="Y123" s="314"/>
      <c r="Z123" s="314"/>
      <c r="AA123" s="314"/>
      <c r="AB123" s="314"/>
      <c r="AC123" s="314"/>
      <c r="AD123" s="283"/>
      <c r="AE123" s="314"/>
      <c r="AF123" s="314"/>
      <c r="AG123" s="314"/>
      <c r="AH123" s="314"/>
      <c r="AI123" s="314"/>
      <c r="AJ123" s="210"/>
      <c r="AK123" s="314"/>
      <c r="AL123" s="314"/>
      <c r="AM123" s="314"/>
      <c r="AN123" s="314"/>
      <c r="AO123" s="314"/>
      <c r="AP123" s="314"/>
    </row>
    <row r="124" ht="12.5" spans="1:42">
      <c r="A124" s="118"/>
      <c r="B124" s="314"/>
      <c r="C124" s="314"/>
      <c r="D124" s="314"/>
      <c r="E124" s="314"/>
      <c r="F124" s="314"/>
      <c r="G124" s="314"/>
      <c r="H124" s="314"/>
      <c r="I124" s="314"/>
      <c r="J124" s="314"/>
      <c r="K124" s="314"/>
      <c r="L124" s="314"/>
      <c r="M124" s="299"/>
      <c r="N124" s="299"/>
      <c r="O124" s="338"/>
      <c r="P124" s="314"/>
      <c r="Q124" s="283"/>
      <c r="R124" s="314"/>
      <c r="S124" s="314"/>
      <c r="T124" s="283"/>
      <c r="U124" s="210"/>
      <c r="V124" s="314"/>
      <c r="W124" s="314"/>
      <c r="X124" s="314"/>
      <c r="Y124" s="314"/>
      <c r="Z124" s="314"/>
      <c r="AA124" s="314"/>
      <c r="AB124" s="314"/>
      <c r="AC124" s="314"/>
      <c r="AD124" s="283"/>
      <c r="AE124" s="314"/>
      <c r="AF124" s="314"/>
      <c r="AG124" s="314"/>
      <c r="AH124" s="314"/>
      <c r="AI124" s="314"/>
      <c r="AJ124" s="210"/>
      <c r="AK124" s="314"/>
      <c r="AL124" s="314"/>
      <c r="AM124" s="314"/>
      <c r="AN124" s="314"/>
      <c r="AO124" s="314"/>
      <c r="AP124" s="314"/>
    </row>
    <row r="125" ht="12.5" spans="1:42">
      <c r="A125" s="118"/>
      <c r="B125" s="314"/>
      <c r="C125" s="314"/>
      <c r="D125" s="314"/>
      <c r="E125" s="314"/>
      <c r="F125" s="314"/>
      <c r="G125" s="314"/>
      <c r="H125" s="314"/>
      <c r="I125" s="314"/>
      <c r="J125" s="314"/>
      <c r="K125" s="314"/>
      <c r="L125" s="314"/>
      <c r="M125" s="299"/>
      <c r="N125" s="299"/>
      <c r="O125" s="338"/>
      <c r="P125" s="314"/>
      <c r="Q125" s="283"/>
      <c r="R125" s="314"/>
      <c r="S125" s="314"/>
      <c r="T125" s="283"/>
      <c r="U125" s="210"/>
      <c r="V125" s="314"/>
      <c r="W125" s="314"/>
      <c r="X125" s="314"/>
      <c r="Y125" s="314"/>
      <c r="Z125" s="314"/>
      <c r="AA125" s="314"/>
      <c r="AB125" s="314"/>
      <c r="AC125" s="314"/>
      <c r="AD125" s="283"/>
      <c r="AE125" s="314"/>
      <c r="AF125" s="314"/>
      <c r="AG125" s="314"/>
      <c r="AH125" s="314"/>
      <c r="AI125" s="314"/>
      <c r="AJ125" s="210"/>
      <c r="AK125" s="314"/>
      <c r="AL125" s="314"/>
      <c r="AM125" s="314"/>
      <c r="AN125" s="314"/>
      <c r="AO125" s="314"/>
      <c r="AP125" s="314"/>
    </row>
    <row r="126" ht="12.5" spans="1:42">
      <c r="A126" s="118"/>
      <c r="B126" s="314"/>
      <c r="C126" s="314"/>
      <c r="D126" s="314"/>
      <c r="E126" s="314"/>
      <c r="F126" s="314"/>
      <c r="G126" s="314"/>
      <c r="H126" s="314"/>
      <c r="I126" s="314"/>
      <c r="J126" s="314"/>
      <c r="K126" s="314"/>
      <c r="L126" s="314"/>
      <c r="M126" s="299"/>
      <c r="N126" s="299"/>
      <c r="O126" s="338"/>
      <c r="P126" s="314"/>
      <c r="Q126" s="283"/>
      <c r="R126" s="314"/>
      <c r="S126" s="314"/>
      <c r="T126" s="283"/>
      <c r="U126" s="210"/>
      <c r="V126" s="314"/>
      <c r="W126" s="314"/>
      <c r="X126" s="314"/>
      <c r="Y126" s="314"/>
      <c r="Z126" s="314"/>
      <c r="AA126" s="314"/>
      <c r="AB126" s="314"/>
      <c r="AC126" s="314"/>
      <c r="AD126" s="283"/>
      <c r="AE126" s="314"/>
      <c r="AF126" s="314"/>
      <c r="AG126" s="314"/>
      <c r="AH126" s="314"/>
      <c r="AI126" s="314"/>
      <c r="AJ126" s="210"/>
      <c r="AK126" s="314"/>
      <c r="AL126" s="314"/>
      <c r="AM126" s="314"/>
      <c r="AN126" s="314"/>
      <c r="AO126" s="314"/>
      <c r="AP126" s="314"/>
    </row>
    <row r="127" ht="12.5" spans="1:42">
      <c r="A127" s="118"/>
      <c r="B127" s="314"/>
      <c r="C127" s="314"/>
      <c r="D127" s="314"/>
      <c r="E127" s="314"/>
      <c r="F127" s="314"/>
      <c r="G127" s="314"/>
      <c r="H127" s="314"/>
      <c r="I127" s="314"/>
      <c r="J127" s="314"/>
      <c r="K127" s="314"/>
      <c r="L127" s="314"/>
      <c r="M127" s="299"/>
      <c r="N127" s="299"/>
      <c r="O127" s="338"/>
      <c r="P127" s="314"/>
      <c r="Q127" s="283"/>
      <c r="R127" s="314"/>
      <c r="S127" s="314"/>
      <c r="T127" s="283"/>
      <c r="U127" s="210"/>
      <c r="V127" s="314"/>
      <c r="W127" s="314"/>
      <c r="X127" s="314"/>
      <c r="Y127" s="314"/>
      <c r="Z127" s="314"/>
      <c r="AA127" s="314"/>
      <c r="AB127" s="314"/>
      <c r="AC127" s="314"/>
      <c r="AD127" s="283"/>
      <c r="AE127" s="314"/>
      <c r="AF127" s="314"/>
      <c r="AG127" s="314"/>
      <c r="AH127" s="314"/>
      <c r="AI127" s="314"/>
      <c r="AJ127" s="210"/>
      <c r="AK127" s="314"/>
      <c r="AL127" s="314"/>
      <c r="AM127" s="314"/>
      <c r="AN127" s="314"/>
      <c r="AO127" s="314"/>
      <c r="AP127" s="314"/>
    </row>
    <row r="128" ht="12.5" spans="1:42">
      <c r="A128" s="118"/>
      <c r="B128" s="314"/>
      <c r="C128" s="314"/>
      <c r="D128" s="314"/>
      <c r="E128" s="314"/>
      <c r="F128" s="314"/>
      <c r="G128" s="314"/>
      <c r="H128" s="314"/>
      <c r="I128" s="314"/>
      <c r="J128" s="314"/>
      <c r="K128" s="314"/>
      <c r="L128" s="314"/>
      <c r="M128" s="299"/>
      <c r="N128" s="299"/>
      <c r="O128" s="338"/>
      <c r="P128" s="314"/>
      <c r="Q128" s="283"/>
      <c r="R128" s="314"/>
      <c r="S128" s="314"/>
      <c r="T128" s="283"/>
      <c r="U128" s="210"/>
      <c r="V128" s="314"/>
      <c r="W128" s="314"/>
      <c r="X128" s="314"/>
      <c r="Y128" s="314"/>
      <c r="Z128" s="314"/>
      <c r="AA128" s="314"/>
      <c r="AB128" s="314"/>
      <c r="AC128" s="314"/>
      <c r="AD128" s="283"/>
      <c r="AE128" s="314"/>
      <c r="AF128" s="314"/>
      <c r="AG128" s="314"/>
      <c r="AH128" s="314"/>
      <c r="AI128" s="314"/>
      <c r="AJ128" s="210"/>
      <c r="AK128" s="314"/>
      <c r="AL128" s="314"/>
      <c r="AM128" s="314"/>
      <c r="AN128" s="314"/>
      <c r="AO128" s="314"/>
      <c r="AP128" s="314"/>
    </row>
    <row r="129" ht="12.5" spans="1:42">
      <c r="A129" s="118"/>
      <c r="B129" s="314"/>
      <c r="C129" s="314"/>
      <c r="D129" s="314"/>
      <c r="E129" s="314"/>
      <c r="F129" s="314"/>
      <c r="G129" s="314"/>
      <c r="H129" s="314"/>
      <c r="I129" s="314"/>
      <c r="J129" s="314"/>
      <c r="K129" s="314"/>
      <c r="L129" s="314"/>
      <c r="M129" s="299"/>
      <c r="N129" s="299"/>
      <c r="O129" s="338"/>
      <c r="P129" s="314"/>
      <c r="Q129" s="283"/>
      <c r="R129" s="314"/>
      <c r="S129" s="314"/>
      <c r="T129" s="283"/>
      <c r="U129" s="210"/>
      <c r="V129" s="314"/>
      <c r="W129" s="314"/>
      <c r="X129" s="314"/>
      <c r="Y129" s="314"/>
      <c r="Z129" s="314"/>
      <c r="AA129" s="314"/>
      <c r="AB129" s="314"/>
      <c r="AC129" s="314"/>
      <c r="AD129" s="283"/>
      <c r="AE129" s="314"/>
      <c r="AF129" s="314"/>
      <c r="AG129" s="314"/>
      <c r="AH129" s="314"/>
      <c r="AI129" s="314"/>
      <c r="AJ129" s="210"/>
      <c r="AK129" s="314"/>
      <c r="AL129" s="314"/>
      <c r="AM129" s="314"/>
      <c r="AN129" s="314"/>
      <c r="AO129" s="314"/>
      <c r="AP129" s="314"/>
    </row>
    <row r="130" ht="12.5" spans="1:42">
      <c r="A130" s="118"/>
      <c r="B130" s="314"/>
      <c r="C130" s="314"/>
      <c r="D130" s="314"/>
      <c r="E130" s="314"/>
      <c r="F130" s="314"/>
      <c r="G130" s="314"/>
      <c r="H130" s="314"/>
      <c r="I130" s="314"/>
      <c r="J130" s="314"/>
      <c r="K130" s="314"/>
      <c r="L130" s="314"/>
      <c r="M130" s="299"/>
      <c r="N130" s="299"/>
      <c r="O130" s="338"/>
      <c r="P130" s="314"/>
      <c r="Q130" s="283"/>
      <c r="R130" s="314"/>
      <c r="S130" s="314"/>
      <c r="T130" s="283"/>
      <c r="U130" s="210"/>
      <c r="V130" s="314"/>
      <c r="W130" s="314"/>
      <c r="X130" s="314"/>
      <c r="Y130" s="314"/>
      <c r="Z130" s="314"/>
      <c r="AA130" s="314"/>
      <c r="AB130" s="314"/>
      <c r="AC130" s="314"/>
      <c r="AD130" s="283"/>
      <c r="AE130" s="314"/>
      <c r="AF130" s="314"/>
      <c r="AG130" s="314"/>
      <c r="AH130" s="314"/>
      <c r="AI130" s="314"/>
      <c r="AJ130" s="210"/>
      <c r="AK130" s="314"/>
      <c r="AL130" s="314"/>
      <c r="AM130" s="314"/>
      <c r="AN130" s="314"/>
      <c r="AO130" s="314"/>
      <c r="AP130" s="314"/>
    </row>
    <row r="131" ht="12.5" spans="1:42">
      <c r="A131" s="118"/>
      <c r="B131" s="314"/>
      <c r="C131" s="314"/>
      <c r="D131" s="314"/>
      <c r="E131" s="314"/>
      <c r="F131" s="314"/>
      <c r="G131" s="314"/>
      <c r="H131" s="314"/>
      <c r="I131" s="314"/>
      <c r="J131" s="314"/>
      <c r="K131" s="314"/>
      <c r="L131" s="314"/>
      <c r="M131" s="299"/>
      <c r="N131" s="299"/>
      <c r="O131" s="338"/>
      <c r="P131" s="314"/>
      <c r="Q131" s="283"/>
      <c r="R131" s="314"/>
      <c r="S131" s="314"/>
      <c r="T131" s="283"/>
      <c r="U131" s="210"/>
      <c r="V131" s="314"/>
      <c r="W131" s="314"/>
      <c r="X131" s="314"/>
      <c r="Y131" s="314"/>
      <c r="Z131" s="314"/>
      <c r="AA131" s="314"/>
      <c r="AB131" s="314"/>
      <c r="AC131" s="314"/>
      <c r="AD131" s="283"/>
      <c r="AE131" s="314"/>
      <c r="AF131" s="314"/>
      <c r="AG131" s="314"/>
      <c r="AH131" s="314"/>
      <c r="AI131" s="314"/>
      <c r="AJ131" s="210"/>
      <c r="AK131" s="314"/>
      <c r="AL131" s="314"/>
      <c r="AM131" s="314"/>
      <c r="AN131" s="314"/>
      <c r="AO131" s="314"/>
      <c r="AP131" s="314"/>
    </row>
    <row r="132" ht="12.5" spans="1:42">
      <c r="A132" s="118"/>
      <c r="B132" s="314"/>
      <c r="C132" s="314"/>
      <c r="D132" s="314"/>
      <c r="E132" s="314"/>
      <c r="F132" s="314"/>
      <c r="G132" s="314"/>
      <c r="H132" s="314"/>
      <c r="I132" s="314"/>
      <c r="J132" s="314"/>
      <c r="K132" s="314"/>
      <c r="L132" s="314"/>
      <c r="M132" s="299"/>
      <c r="N132" s="299"/>
      <c r="O132" s="338"/>
      <c r="P132" s="314"/>
      <c r="Q132" s="283"/>
      <c r="R132" s="314"/>
      <c r="S132" s="314"/>
      <c r="T132" s="283"/>
      <c r="U132" s="210"/>
      <c r="V132" s="314"/>
      <c r="W132" s="314"/>
      <c r="X132" s="314"/>
      <c r="Y132" s="314"/>
      <c r="Z132" s="314"/>
      <c r="AA132" s="314"/>
      <c r="AB132" s="314"/>
      <c r="AC132" s="314"/>
      <c r="AD132" s="283"/>
      <c r="AE132" s="314"/>
      <c r="AF132" s="314"/>
      <c r="AG132" s="314"/>
      <c r="AH132" s="314"/>
      <c r="AI132" s="314"/>
      <c r="AJ132" s="210"/>
      <c r="AK132" s="314"/>
      <c r="AL132" s="314"/>
      <c r="AM132" s="314"/>
      <c r="AN132" s="314"/>
      <c r="AO132" s="314"/>
      <c r="AP132" s="314"/>
    </row>
    <row r="133" ht="12.5" spans="1:42">
      <c r="A133" s="118"/>
      <c r="B133" s="314"/>
      <c r="C133" s="314"/>
      <c r="D133" s="314"/>
      <c r="E133" s="314"/>
      <c r="F133" s="314"/>
      <c r="G133" s="314"/>
      <c r="H133" s="314"/>
      <c r="I133" s="314"/>
      <c r="J133" s="314"/>
      <c r="K133" s="314"/>
      <c r="L133" s="314"/>
      <c r="M133" s="299"/>
      <c r="N133" s="299"/>
      <c r="O133" s="338"/>
      <c r="P133" s="314"/>
      <c r="Q133" s="283"/>
      <c r="R133" s="314"/>
      <c r="S133" s="314"/>
      <c r="T133" s="283"/>
      <c r="U133" s="210"/>
      <c r="V133" s="314"/>
      <c r="W133" s="314"/>
      <c r="X133" s="314"/>
      <c r="Y133" s="314"/>
      <c r="Z133" s="314"/>
      <c r="AA133" s="314"/>
      <c r="AB133" s="314"/>
      <c r="AC133" s="314"/>
      <c r="AD133" s="283"/>
      <c r="AE133" s="314"/>
      <c r="AF133" s="314"/>
      <c r="AG133" s="314"/>
      <c r="AH133" s="314"/>
      <c r="AI133" s="314"/>
      <c r="AJ133" s="210"/>
      <c r="AK133" s="314"/>
      <c r="AL133" s="314"/>
      <c r="AM133" s="314"/>
      <c r="AN133" s="314"/>
      <c r="AO133" s="314"/>
      <c r="AP133" s="314"/>
    </row>
    <row r="134" ht="12.5" spans="1:42">
      <c r="A134" s="118"/>
      <c r="B134" s="314"/>
      <c r="C134" s="314"/>
      <c r="D134" s="314"/>
      <c r="E134" s="314"/>
      <c r="F134" s="314"/>
      <c r="G134" s="314"/>
      <c r="H134" s="314"/>
      <c r="I134" s="314"/>
      <c r="J134" s="314"/>
      <c r="K134" s="314"/>
      <c r="L134" s="314"/>
      <c r="M134" s="299"/>
      <c r="N134" s="299"/>
      <c r="O134" s="338"/>
      <c r="P134" s="314"/>
      <c r="Q134" s="283"/>
      <c r="R134" s="314"/>
      <c r="S134" s="314"/>
      <c r="T134" s="283"/>
      <c r="U134" s="210"/>
      <c r="V134" s="314"/>
      <c r="W134" s="314"/>
      <c r="X134" s="314"/>
      <c r="Y134" s="314"/>
      <c r="Z134" s="314"/>
      <c r="AA134" s="314"/>
      <c r="AB134" s="314"/>
      <c r="AC134" s="314"/>
      <c r="AD134" s="283"/>
      <c r="AE134" s="314"/>
      <c r="AF134" s="314"/>
      <c r="AG134" s="314"/>
      <c r="AH134" s="314"/>
      <c r="AI134" s="314"/>
      <c r="AJ134" s="210"/>
      <c r="AK134" s="314"/>
      <c r="AL134" s="314"/>
      <c r="AM134" s="314"/>
      <c r="AN134" s="314"/>
      <c r="AO134" s="314"/>
      <c r="AP134" s="314"/>
    </row>
    <row r="135" ht="12.5" spans="1:42">
      <c r="A135" s="118"/>
      <c r="B135" s="314"/>
      <c r="C135" s="314"/>
      <c r="D135" s="314"/>
      <c r="E135" s="314"/>
      <c r="F135" s="314"/>
      <c r="G135" s="314"/>
      <c r="H135" s="314"/>
      <c r="I135" s="314"/>
      <c r="J135" s="314"/>
      <c r="K135" s="314"/>
      <c r="L135" s="314"/>
      <c r="M135" s="299"/>
      <c r="N135" s="299"/>
      <c r="O135" s="338"/>
      <c r="P135" s="314"/>
      <c r="Q135" s="283"/>
      <c r="R135" s="314"/>
      <c r="S135" s="314"/>
      <c r="T135" s="283"/>
      <c r="U135" s="210"/>
      <c r="V135" s="314"/>
      <c r="W135" s="314"/>
      <c r="X135" s="314"/>
      <c r="Y135" s="314"/>
      <c r="Z135" s="314"/>
      <c r="AA135" s="314"/>
      <c r="AB135" s="314"/>
      <c r="AC135" s="314"/>
      <c r="AD135" s="283"/>
      <c r="AE135" s="314"/>
      <c r="AF135" s="314"/>
      <c r="AG135" s="314"/>
      <c r="AH135" s="314"/>
      <c r="AI135" s="314"/>
      <c r="AJ135" s="210"/>
      <c r="AK135" s="314"/>
      <c r="AL135" s="314"/>
      <c r="AM135" s="314"/>
      <c r="AN135" s="314"/>
      <c r="AO135" s="314"/>
      <c r="AP135" s="314"/>
    </row>
    <row r="136" ht="12.5" spans="1:42">
      <c r="A136" s="118"/>
      <c r="B136" s="314"/>
      <c r="C136" s="314"/>
      <c r="D136" s="314"/>
      <c r="E136" s="314"/>
      <c r="F136" s="314"/>
      <c r="G136" s="314"/>
      <c r="H136" s="314"/>
      <c r="I136" s="314"/>
      <c r="J136" s="314"/>
      <c r="K136" s="314"/>
      <c r="L136" s="314"/>
      <c r="M136" s="299"/>
      <c r="N136" s="299"/>
      <c r="O136" s="338"/>
      <c r="P136" s="314"/>
      <c r="Q136" s="283"/>
      <c r="R136" s="314"/>
      <c r="S136" s="314"/>
      <c r="T136" s="283"/>
      <c r="U136" s="210"/>
      <c r="V136" s="314"/>
      <c r="W136" s="314"/>
      <c r="X136" s="314"/>
      <c r="Y136" s="314"/>
      <c r="Z136" s="314"/>
      <c r="AA136" s="314"/>
      <c r="AB136" s="314"/>
      <c r="AC136" s="314"/>
      <c r="AD136" s="283"/>
      <c r="AE136" s="314"/>
      <c r="AF136" s="314"/>
      <c r="AG136" s="314"/>
      <c r="AH136" s="314"/>
      <c r="AI136" s="314"/>
      <c r="AJ136" s="210"/>
      <c r="AK136" s="314"/>
      <c r="AL136" s="314"/>
      <c r="AM136" s="314"/>
      <c r="AN136" s="314"/>
      <c r="AO136" s="314"/>
      <c r="AP136" s="314"/>
    </row>
    <row r="137" ht="12.5" spans="1:42">
      <c r="A137" s="118"/>
      <c r="B137" s="314"/>
      <c r="C137" s="314"/>
      <c r="D137" s="314"/>
      <c r="E137" s="314"/>
      <c r="F137" s="314"/>
      <c r="G137" s="314"/>
      <c r="H137" s="314"/>
      <c r="I137" s="314"/>
      <c r="J137" s="314"/>
      <c r="K137" s="314"/>
      <c r="L137" s="314"/>
      <c r="M137" s="299"/>
      <c r="N137" s="299"/>
      <c r="O137" s="338"/>
      <c r="P137" s="314"/>
      <c r="Q137" s="283"/>
      <c r="R137" s="314"/>
      <c r="S137" s="314"/>
      <c r="T137" s="283"/>
      <c r="U137" s="210"/>
      <c r="V137" s="314"/>
      <c r="W137" s="314"/>
      <c r="X137" s="314"/>
      <c r="Y137" s="314"/>
      <c r="Z137" s="314"/>
      <c r="AA137" s="314"/>
      <c r="AB137" s="314"/>
      <c r="AC137" s="314"/>
      <c r="AD137" s="283"/>
      <c r="AE137" s="314"/>
      <c r="AF137" s="314"/>
      <c r="AG137" s="314"/>
      <c r="AH137" s="314"/>
      <c r="AI137" s="314"/>
      <c r="AJ137" s="210"/>
      <c r="AK137" s="314"/>
      <c r="AL137" s="314"/>
      <c r="AM137" s="314"/>
      <c r="AN137" s="314"/>
      <c r="AO137" s="314"/>
      <c r="AP137" s="314"/>
    </row>
    <row r="138" ht="12.5" spans="1:42">
      <c r="A138" s="118"/>
      <c r="B138" s="314"/>
      <c r="C138" s="314"/>
      <c r="D138" s="314"/>
      <c r="E138" s="314"/>
      <c r="F138" s="314"/>
      <c r="G138" s="314"/>
      <c r="H138" s="314"/>
      <c r="I138" s="314"/>
      <c r="J138" s="314"/>
      <c r="K138" s="314"/>
      <c r="L138" s="314"/>
      <c r="M138" s="299"/>
      <c r="N138" s="299"/>
      <c r="O138" s="338"/>
      <c r="P138" s="314"/>
      <c r="Q138" s="283"/>
      <c r="R138" s="314"/>
      <c r="S138" s="314"/>
      <c r="T138" s="283"/>
      <c r="U138" s="210"/>
      <c r="V138" s="314"/>
      <c r="W138" s="314"/>
      <c r="X138" s="314"/>
      <c r="Y138" s="314"/>
      <c r="Z138" s="314"/>
      <c r="AA138" s="314"/>
      <c r="AB138" s="314"/>
      <c r="AC138" s="314"/>
      <c r="AD138" s="283"/>
      <c r="AE138" s="314"/>
      <c r="AF138" s="314"/>
      <c r="AG138" s="314"/>
      <c r="AH138" s="314"/>
      <c r="AI138" s="314"/>
      <c r="AJ138" s="210"/>
      <c r="AK138" s="314"/>
      <c r="AL138" s="314"/>
      <c r="AM138" s="314"/>
      <c r="AN138" s="314"/>
      <c r="AO138" s="314"/>
      <c r="AP138" s="314"/>
    </row>
    <row r="139" ht="12.5" spans="1:42">
      <c r="A139" s="118"/>
      <c r="B139" s="314"/>
      <c r="C139" s="314"/>
      <c r="D139" s="314"/>
      <c r="E139" s="314"/>
      <c r="F139" s="314"/>
      <c r="G139" s="314"/>
      <c r="H139" s="314"/>
      <c r="I139" s="314"/>
      <c r="J139" s="314"/>
      <c r="K139" s="314"/>
      <c r="L139" s="314"/>
      <c r="M139" s="299"/>
      <c r="N139" s="299"/>
      <c r="O139" s="338"/>
      <c r="P139" s="314"/>
      <c r="Q139" s="283"/>
      <c r="R139" s="314"/>
      <c r="S139" s="314"/>
      <c r="T139" s="283"/>
      <c r="U139" s="210"/>
      <c r="V139" s="314"/>
      <c r="W139" s="314"/>
      <c r="X139" s="314"/>
      <c r="Y139" s="314"/>
      <c r="Z139" s="314"/>
      <c r="AA139" s="314"/>
      <c r="AB139" s="314"/>
      <c r="AC139" s="314"/>
      <c r="AD139" s="283"/>
      <c r="AE139" s="314"/>
      <c r="AF139" s="314"/>
      <c r="AG139" s="314"/>
      <c r="AH139" s="314"/>
      <c r="AI139" s="314"/>
      <c r="AJ139" s="210"/>
      <c r="AK139" s="314"/>
      <c r="AL139" s="314"/>
      <c r="AM139" s="314"/>
      <c r="AN139" s="314"/>
      <c r="AO139" s="314"/>
      <c r="AP139" s="314"/>
    </row>
    <row r="140" ht="12.5" spans="1:42">
      <c r="A140" s="118"/>
      <c r="B140" s="314"/>
      <c r="C140" s="314"/>
      <c r="D140" s="314"/>
      <c r="E140" s="314"/>
      <c r="F140" s="314"/>
      <c r="G140" s="314"/>
      <c r="H140" s="314"/>
      <c r="I140" s="314"/>
      <c r="J140" s="314"/>
      <c r="K140" s="314"/>
      <c r="L140" s="314"/>
      <c r="M140" s="299"/>
      <c r="N140" s="299"/>
      <c r="O140" s="338"/>
      <c r="P140" s="314"/>
      <c r="Q140" s="283"/>
      <c r="R140" s="314"/>
      <c r="S140" s="314"/>
      <c r="T140" s="283"/>
      <c r="U140" s="210"/>
      <c r="V140" s="314"/>
      <c r="W140" s="314"/>
      <c r="X140" s="314"/>
      <c r="Y140" s="314"/>
      <c r="Z140" s="314"/>
      <c r="AA140" s="314"/>
      <c r="AB140" s="314"/>
      <c r="AC140" s="314"/>
      <c r="AD140" s="283"/>
      <c r="AE140" s="314"/>
      <c r="AF140" s="314"/>
      <c r="AG140" s="314"/>
      <c r="AH140" s="314"/>
      <c r="AI140" s="314"/>
      <c r="AJ140" s="210"/>
      <c r="AK140" s="314"/>
      <c r="AL140" s="314"/>
      <c r="AM140" s="314"/>
      <c r="AN140" s="314"/>
      <c r="AO140" s="314"/>
      <c r="AP140" s="314"/>
    </row>
    <row r="141" ht="12.5" spans="1:42">
      <c r="A141" s="118"/>
      <c r="B141" s="314"/>
      <c r="C141" s="314"/>
      <c r="D141" s="314"/>
      <c r="E141" s="314"/>
      <c r="F141" s="314"/>
      <c r="G141" s="314"/>
      <c r="H141" s="314"/>
      <c r="I141" s="314"/>
      <c r="J141" s="314"/>
      <c r="K141" s="314"/>
      <c r="L141" s="314"/>
      <c r="M141" s="299"/>
      <c r="N141" s="299"/>
      <c r="O141" s="338"/>
      <c r="P141" s="314"/>
      <c r="Q141" s="283"/>
      <c r="R141" s="314"/>
      <c r="S141" s="314"/>
      <c r="T141" s="283"/>
      <c r="U141" s="210"/>
      <c r="V141" s="314"/>
      <c r="W141" s="314"/>
      <c r="X141" s="314"/>
      <c r="Y141" s="314"/>
      <c r="Z141" s="314"/>
      <c r="AA141" s="314"/>
      <c r="AB141" s="314"/>
      <c r="AC141" s="314"/>
      <c r="AD141" s="283"/>
      <c r="AE141" s="314"/>
      <c r="AF141" s="314"/>
      <c r="AG141" s="314"/>
      <c r="AH141" s="314"/>
      <c r="AI141" s="314"/>
      <c r="AJ141" s="210"/>
      <c r="AK141" s="314"/>
      <c r="AL141" s="314"/>
      <c r="AM141" s="314"/>
      <c r="AN141" s="314"/>
      <c r="AO141" s="314"/>
      <c r="AP141" s="314"/>
    </row>
    <row r="142" ht="12.5" spans="1:42">
      <c r="A142" s="118"/>
      <c r="B142" s="314"/>
      <c r="C142" s="314"/>
      <c r="D142" s="314"/>
      <c r="E142" s="314"/>
      <c r="F142" s="314"/>
      <c r="G142" s="314"/>
      <c r="H142" s="314"/>
      <c r="I142" s="314"/>
      <c r="J142" s="314"/>
      <c r="K142" s="314"/>
      <c r="L142" s="314"/>
      <c r="M142" s="299"/>
      <c r="N142" s="299"/>
      <c r="O142" s="338"/>
      <c r="P142" s="314"/>
      <c r="Q142" s="283"/>
      <c r="R142" s="314"/>
      <c r="S142" s="314"/>
      <c r="T142" s="283"/>
      <c r="U142" s="210"/>
      <c r="V142" s="314"/>
      <c r="W142" s="314"/>
      <c r="X142" s="314"/>
      <c r="Y142" s="314"/>
      <c r="Z142" s="314"/>
      <c r="AA142" s="314"/>
      <c r="AB142" s="314"/>
      <c r="AC142" s="314"/>
      <c r="AD142" s="283"/>
      <c r="AE142" s="314"/>
      <c r="AF142" s="314"/>
      <c r="AG142" s="314"/>
      <c r="AH142" s="314"/>
      <c r="AI142" s="314"/>
      <c r="AJ142" s="210"/>
      <c r="AK142" s="314"/>
      <c r="AL142" s="314"/>
      <c r="AM142" s="314"/>
      <c r="AN142" s="314"/>
      <c r="AO142" s="314"/>
      <c r="AP142" s="314"/>
    </row>
    <row r="143" ht="12.5" spans="1:42">
      <c r="A143" s="118"/>
      <c r="B143" s="314"/>
      <c r="C143" s="314"/>
      <c r="D143" s="314"/>
      <c r="E143" s="314"/>
      <c r="F143" s="314"/>
      <c r="G143" s="314"/>
      <c r="H143" s="314"/>
      <c r="I143" s="314"/>
      <c r="J143" s="314"/>
      <c r="K143" s="314"/>
      <c r="L143" s="314"/>
      <c r="M143" s="299"/>
      <c r="N143" s="299"/>
      <c r="O143" s="338"/>
      <c r="P143" s="314"/>
      <c r="Q143" s="283"/>
      <c r="R143" s="314"/>
      <c r="S143" s="314"/>
      <c r="T143" s="283"/>
      <c r="U143" s="210"/>
      <c r="V143" s="314"/>
      <c r="W143" s="314"/>
      <c r="X143" s="314"/>
      <c r="Y143" s="314"/>
      <c r="Z143" s="314"/>
      <c r="AA143" s="314"/>
      <c r="AB143" s="314"/>
      <c r="AC143" s="314"/>
      <c r="AD143" s="283"/>
      <c r="AE143" s="314"/>
      <c r="AF143" s="314"/>
      <c r="AG143" s="314"/>
      <c r="AH143" s="314"/>
      <c r="AI143" s="314"/>
      <c r="AJ143" s="210"/>
      <c r="AK143" s="314"/>
      <c r="AL143" s="314"/>
      <c r="AM143" s="314"/>
      <c r="AN143" s="314"/>
      <c r="AO143" s="314"/>
      <c r="AP143" s="314"/>
    </row>
    <row r="144" ht="12.5" spans="1:42">
      <c r="A144" s="118"/>
      <c r="B144" s="314"/>
      <c r="C144" s="314"/>
      <c r="D144" s="314"/>
      <c r="E144" s="314"/>
      <c r="F144" s="314"/>
      <c r="G144" s="314"/>
      <c r="H144" s="314"/>
      <c r="I144" s="314"/>
      <c r="J144" s="314"/>
      <c r="K144" s="314"/>
      <c r="L144" s="314"/>
      <c r="M144" s="299"/>
      <c r="N144" s="299"/>
      <c r="O144" s="338"/>
      <c r="P144" s="314"/>
      <c r="Q144" s="283"/>
      <c r="R144" s="314"/>
      <c r="S144" s="314"/>
      <c r="T144" s="283"/>
      <c r="U144" s="210"/>
      <c r="V144" s="314"/>
      <c r="W144" s="314"/>
      <c r="X144" s="314"/>
      <c r="Y144" s="314"/>
      <c r="Z144" s="314"/>
      <c r="AA144" s="314"/>
      <c r="AB144" s="314"/>
      <c r="AC144" s="314"/>
      <c r="AD144" s="283"/>
      <c r="AE144" s="314"/>
      <c r="AF144" s="314"/>
      <c r="AG144" s="314"/>
      <c r="AH144" s="314"/>
      <c r="AI144" s="314"/>
      <c r="AJ144" s="210"/>
      <c r="AK144" s="314"/>
      <c r="AL144" s="314"/>
      <c r="AM144" s="314"/>
      <c r="AN144" s="314"/>
      <c r="AO144" s="314"/>
      <c r="AP144" s="314"/>
    </row>
    <row r="145" ht="12.5" spans="1:42">
      <c r="A145" s="118"/>
      <c r="B145" s="314"/>
      <c r="C145" s="314"/>
      <c r="D145" s="314"/>
      <c r="E145" s="314"/>
      <c r="F145" s="314"/>
      <c r="G145" s="314"/>
      <c r="H145" s="314"/>
      <c r="I145" s="314"/>
      <c r="J145" s="314"/>
      <c r="K145" s="314"/>
      <c r="L145" s="314"/>
      <c r="M145" s="299"/>
      <c r="N145" s="299"/>
      <c r="O145" s="338"/>
      <c r="P145" s="314"/>
      <c r="Q145" s="283"/>
      <c r="R145" s="314"/>
      <c r="S145" s="314"/>
      <c r="T145" s="283"/>
      <c r="U145" s="210"/>
      <c r="V145" s="314"/>
      <c r="W145" s="314"/>
      <c r="X145" s="314"/>
      <c r="Y145" s="314"/>
      <c r="Z145" s="314"/>
      <c r="AA145" s="314"/>
      <c r="AB145" s="314"/>
      <c r="AC145" s="314"/>
      <c r="AD145" s="283"/>
      <c r="AE145" s="314"/>
      <c r="AF145" s="314"/>
      <c r="AG145" s="314"/>
      <c r="AH145" s="314"/>
      <c r="AI145" s="314"/>
      <c r="AJ145" s="210"/>
      <c r="AK145" s="314"/>
      <c r="AL145" s="314"/>
      <c r="AM145" s="314"/>
      <c r="AN145" s="314"/>
      <c r="AO145" s="314"/>
      <c r="AP145" s="314"/>
    </row>
    <row r="146" ht="12.5" spans="1:42">
      <c r="A146" s="118"/>
      <c r="B146" s="314"/>
      <c r="C146" s="314"/>
      <c r="D146" s="314"/>
      <c r="E146" s="314"/>
      <c r="F146" s="314"/>
      <c r="G146" s="314"/>
      <c r="H146" s="314"/>
      <c r="I146" s="314"/>
      <c r="J146" s="314"/>
      <c r="K146" s="314"/>
      <c r="L146" s="314"/>
      <c r="M146" s="299"/>
      <c r="N146" s="299"/>
      <c r="O146" s="338"/>
      <c r="P146" s="314"/>
      <c r="Q146" s="283"/>
      <c r="R146" s="314"/>
      <c r="S146" s="314"/>
      <c r="T146" s="283"/>
      <c r="U146" s="210"/>
      <c r="V146" s="314"/>
      <c r="W146" s="314"/>
      <c r="X146" s="314"/>
      <c r="Y146" s="314"/>
      <c r="Z146" s="314"/>
      <c r="AA146" s="314"/>
      <c r="AB146" s="314"/>
      <c r="AC146" s="314"/>
      <c r="AD146" s="283"/>
      <c r="AE146" s="314"/>
      <c r="AF146" s="314"/>
      <c r="AG146" s="314"/>
      <c r="AH146" s="314"/>
      <c r="AI146" s="314"/>
      <c r="AJ146" s="210"/>
      <c r="AK146" s="314"/>
      <c r="AL146" s="314"/>
      <c r="AM146" s="314"/>
      <c r="AN146" s="314"/>
      <c r="AO146" s="314"/>
      <c r="AP146" s="314"/>
    </row>
    <row r="147" ht="12.5" spans="1:42">
      <c r="A147" s="118"/>
      <c r="B147" s="314"/>
      <c r="C147" s="314"/>
      <c r="D147" s="314"/>
      <c r="E147" s="314"/>
      <c r="F147" s="314"/>
      <c r="G147" s="314"/>
      <c r="H147" s="314"/>
      <c r="I147" s="314"/>
      <c r="J147" s="314"/>
      <c r="K147" s="314"/>
      <c r="L147" s="314"/>
      <c r="M147" s="299"/>
      <c r="N147" s="299"/>
      <c r="O147" s="338"/>
      <c r="P147" s="314"/>
      <c r="Q147" s="283"/>
      <c r="R147" s="314"/>
      <c r="S147" s="314"/>
      <c r="T147" s="283"/>
      <c r="U147" s="210"/>
      <c r="V147" s="314"/>
      <c r="W147" s="314"/>
      <c r="X147" s="314"/>
      <c r="Y147" s="314"/>
      <c r="Z147" s="314"/>
      <c r="AA147" s="314"/>
      <c r="AB147" s="314"/>
      <c r="AC147" s="314"/>
      <c r="AD147" s="283"/>
      <c r="AE147" s="314"/>
      <c r="AF147" s="314"/>
      <c r="AG147" s="314"/>
      <c r="AH147" s="314"/>
      <c r="AI147" s="314"/>
      <c r="AJ147" s="210"/>
      <c r="AK147" s="314"/>
      <c r="AL147" s="314"/>
      <c r="AM147" s="314"/>
      <c r="AN147" s="314"/>
      <c r="AO147" s="314"/>
      <c r="AP147" s="314"/>
    </row>
    <row r="148" ht="12.5" spans="1:42">
      <c r="A148" s="118"/>
      <c r="B148" s="314"/>
      <c r="C148" s="314"/>
      <c r="D148" s="314"/>
      <c r="E148" s="314"/>
      <c r="F148" s="314"/>
      <c r="G148" s="314"/>
      <c r="H148" s="314"/>
      <c r="I148" s="314"/>
      <c r="J148" s="314"/>
      <c r="K148" s="314"/>
      <c r="L148" s="314"/>
      <c r="M148" s="299"/>
      <c r="N148" s="299"/>
      <c r="O148" s="338"/>
      <c r="P148" s="314"/>
      <c r="Q148" s="283"/>
      <c r="R148" s="314"/>
      <c r="S148" s="314"/>
      <c r="T148" s="283"/>
      <c r="U148" s="210"/>
      <c r="V148" s="314"/>
      <c r="W148" s="314"/>
      <c r="X148" s="314"/>
      <c r="Y148" s="314"/>
      <c r="Z148" s="314"/>
      <c r="AA148" s="314"/>
      <c r="AB148" s="314"/>
      <c r="AC148" s="314"/>
      <c r="AD148" s="283"/>
      <c r="AE148" s="314"/>
      <c r="AF148" s="314"/>
      <c r="AG148" s="314"/>
      <c r="AH148" s="314"/>
      <c r="AI148" s="314"/>
      <c r="AJ148" s="210"/>
      <c r="AK148" s="314"/>
      <c r="AL148" s="314"/>
      <c r="AM148" s="314"/>
      <c r="AN148" s="314"/>
      <c r="AO148" s="314"/>
      <c r="AP148" s="314"/>
    </row>
    <row r="149" ht="12.5" spans="1:42">
      <c r="A149" s="118"/>
      <c r="B149" s="314"/>
      <c r="C149" s="314"/>
      <c r="D149" s="314"/>
      <c r="E149" s="314"/>
      <c r="F149" s="314"/>
      <c r="G149" s="314"/>
      <c r="H149" s="314"/>
      <c r="I149" s="314"/>
      <c r="J149" s="314"/>
      <c r="K149" s="314"/>
      <c r="L149" s="314"/>
      <c r="M149" s="299"/>
      <c r="N149" s="299"/>
      <c r="O149" s="338"/>
      <c r="P149" s="314"/>
      <c r="Q149" s="283"/>
      <c r="R149" s="314"/>
      <c r="S149" s="314"/>
      <c r="T149" s="283"/>
      <c r="U149" s="210"/>
      <c r="V149" s="314"/>
      <c r="W149" s="314"/>
      <c r="X149" s="314"/>
      <c r="Y149" s="314"/>
      <c r="Z149" s="314"/>
      <c r="AA149" s="314"/>
      <c r="AB149" s="314"/>
      <c r="AC149" s="314"/>
      <c r="AD149" s="283"/>
      <c r="AE149" s="314"/>
      <c r="AF149" s="314"/>
      <c r="AG149" s="314"/>
      <c r="AH149" s="314"/>
      <c r="AI149" s="314"/>
      <c r="AJ149" s="210"/>
      <c r="AK149" s="314"/>
      <c r="AL149" s="314"/>
      <c r="AM149" s="314"/>
      <c r="AN149" s="314"/>
      <c r="AO149" s="314"/>
      <c r="AP149" s="314"/>
    </row>
    <row r="150" ht="12.5" spans="1:42">
      <c r="A150" s="118"/>
      <c r="B150" s="314"/>
      <c r="C150" s="314"/>
      <c r="D150" s="314"/>
      <c r="E150" s="314"/>
      <c r="F150" s="314"/>
      <c r="G150" s="314"/>
      <c r="H150" s="314"/>
      <c r="I150" s="314"/>
      <c r="J150" s="314"/>
      <c r="K150" s="314"/>
      <c r="L150" s="314"/>
      <c r="M150" s="299"/>
      <c r="N150" s="299"/>
      <c r="O150" s="338"/>
      <c r="P150" s="314"/>
      <c r="Q150" s="283"/>
      <c r="R150" s="314"/>
      <c r="S150" s="314"/>
      <c r="T150" s="283"/>
      <c r="U150" s="210"/>
      <c r="V150" s="314"/>
      <c r="W150" s="314"/>
      <c r="X150" s="314"/>
      <c r="Y150" s="314"/>
      <c r="Z150" s="314"/>
      <c r="AA150" s="314"/>
      <c r="AB150" s="314"/>
      <c r="AC150" s="314"/>
      <c r="AD150" s="283"/>
      <c r="AE150" s="314"/>
      <c r="AF150" s="314"/>
      <c r="AG150" s="314"/>
      <c r="AH150" s="314"/>
      <c r="AI150" s="314"/>
      <c r="AJ150" s="210"/>
      <c r="AK150" s="314"/>
      <c r="AL150" s="314"/>
      <c r="AM150" s="314"/>
      <c r="AN150" s="314"/>
      <c r="AO150" s="314"/>
      <c r="AP150" s="314"/>
    </row>
    <row r="151" ht="12.5" spans="1:42">
      <c r="A151" s="118"/>
      <c r="B151" s="314"/>
      <c r="C151" s="314"/>
      <c r="D151" s="314"/>
      <c r="E151" s="314"/>
      <c r="F151" s="314"/>
      <c r="G151" s="314"/>
      <c r="H151" s="314"/>
      <c r="I151" s="314"/>
      <c r="J151" s="314"/>
      <c r="K151" s="314"/>
      <c r="L151" s="314"/>
      <c r="M151" s="299"/>
      <c r="N151" s="299"/>
      <c r="O151" s="338"/>
      <c r="P151" s="314"/>
      <c r="Q151" s="283"/>
      <c r="R151" s="314"/>
      <c r="S151" s="314"/>
      <c r="T151" s="283"/>
      <c r="U151" s="210"/>
      <c r="V151" s="314"/>
      <c r="W151" s="314"/>
      <c r="X151" s="314"/>
      <c r="Y151" s="314"/>
      <c r="Z151" s="314"/>
      <c r="AA151" s="314"/>
      <c r="AB151" s="314"/>
      <c r="AC151" s="314"/>
      <c r="AD151" s="283"/>
      <c r="AE151" s="314"/>
      <c r="AF151" s="314"/>
      <c r="AG151" s="314"/>
      <c r="AH151" s="314"/>
      <c r="AI151" s="314"/>
      <c r="AJ151" s="210"/>
      <c r="AK151" s="314"/>
      <c r="AL151" s="314"/>
      <c r="AM151" s="314"/>
      <c r="AN151" s="314"/>
      <c r="AO151" s="314"/>
      <c r="AP151" s="314"/>
    </row>
    <row r="152" ht="12.5" spans="1:42">
      <c r="A152" s="118"/>
      <c r="B152" s="314"/>
      <c r="C152" s="314"/>
      <c r="D152" s="314"/>
      <c r="E152" s="314"/>
      <c r="F152" s="314"/>
      <c r="G152" s="314"/>
      <c r="H152" s="314"/>
      <c r="I152" s="314"/>
      <c r="J152" s="314"/>
      <c r="K152" s="314"/>
      <c r="L152" s="314"/>
      <c r="M152" s="299"/>
      <c r="N152" s="299"/>
      <c r="O152" s="338"/>
      <c r="P152" s="314"/>
      <c r="Q152" s="283"/>
      <c r="R152" s="314"/>
      <c r="S152" s="314"/>
      <c r="T152" s="283"/>
      <c r="U152" s="210"/>
      <c r="V152" s="314"/>
      <c r="W152" s="314"/>
      <c r="X152" s="314"/>
      <c r="Y152" s="314"/>
      <c r="Z152" s="314"/>
      <c r="AA152" s="314"/>
      <c r="AB152" s="314"/>
      <c r="AC152" s="314"/>
      <c r="AD152" s="283"/>
      <c r="AE152" s="314"/>
      <c r="AF152" s="314"/>
      <c r="AG152" s="314"/>
      <c r="AH152" s="314"/>
      <c r="AI152" s="314"/>
      <c r="AJ152" s="210"/>
      <c r="AK152" s="314"/>
      <c r="AL152" s="314"/>
      <c r="AM152" s="314"/>
      <c r="AN152" s="314"/>
      <c r="AO152" s="314"/>
      <c r="AP152" s="314"/>
    </row>
    <row r="153" ht="12.5" spans="1:42">
      <c r="A153" s="118"/>
      <c r="B153" s="314"/>
      <c r="C153" s="314"/>
      <c r="D153" s="314"/>
      <c r="E153" s="314"/>
      <c r="F153" s="314"/>
      <c r="G153" s="314"/>
      <c r="H153" s="314"/>
      <c r="I153" s="314"/>
      <c r="J153" s="314"/>
      <c r="K153" s="314"/>
      <c r="L153" s="314"/>
      <c r="M153" s="299"/>
      <c r="N153" s="299"/>
      <c r="O153" s="338"/>
      <c r="P153" s="314"/>
      <c r="Q153" s="283"/>
      <c r="R153" s="314"/>
      <c r="S153" s="314"/>
      <c r="T153" s="283"/>
      <c r="U153" s="210"/>
      <c r="V153" s="314"/>
      <c r="W153" s="314"/>
      <c r="X153" s="314"/>
      <c r="Y153" s="314"/>
      <c r="Z153" s="314"/>
      <c r="AA153" s="314"/>
      <c r="AB153" s="314"/>
      <c r="AC153" s="314"/>
      <c r="AD153" s="283"/>
      <c r="AE153" s="314"/>
      <c r="AF153" s="314"/>
      <c r="AG153" s="314"/>
      <c r="AH153" s="314"/>
      <c r="AI153" s="314"/>
      <c r="AJ153" s="210"/>
      <c r="AK153" s="314"/>
      <c r="AL153" s="314"/>
      <c r="AM153" s="314"/>
      <c r="AN153" s="314"/>
      <c r="AO153" s="314"/>
      <c r="AP153" s="314"/>
    </row>
    <row r="154" ht="12.5" spans="1:42">
      <c r="A154" s="118"/>
      <c r="B154" s="314"/>
      <c r="C154" s="314"/>
      <c r="D154" s="314"/>
      <c r="E154" s="314"/>
      <c r="F154" s="314"/>
      <c r="G154" s="314"/>
      <c r="H154" s="314"/>
      <c r="I154" s="314"/>
      <c r="J154" s="314"/>
      <c r="K154" s="314"/>
      <c r="L154" s="314"/>
      <c r="M154" s="299"/>
      <c r="N154" s="299"/>
      <c r="O154" s="338"/>
      <c r="P154" s="314"/>
      <c r="Q154" s="283"/>
      <c r="R154" s="314"/>
      <c r="S154" s="314"/>
      <c r="T154" s="283"/>
      <c r="U154" s="210"/>
      <c r="V154" s="314"/>
      <c r="W154" s="314"/>
      <c r="X154" s="314"/>
      <c r="Y154" s="314"/>
      <c r="Z154" s="314"/>
      <c r="AA154" s="314"/>
      <c r="AB154" s="314"/>
      <c r="AC154" s="314"/>
      <c r="AD154" s="283"/>
      <c r="AE154" s="314"/>
      <c r="AF154" s="314"/>
      <c r="AG154" s="314"/>
      <c r="AH154" s="314"/>
      <c r="AI154" s="314"/>
      <c r="AJ154" s="210"/>
      <c r="AK154" s="314"/>
      <c r="AL154" s="314"/>
      <c r="AM154" s="314"/>
      <c r="AN154" s="314"/>
      <c r="AO154" s="314"/>
      <c r="AP154" s="314"/>
    </row>
    <row r="155" ht="12.5" spans="1:42">
      <c r="A155" s="118"/>
      <c r="B155" s="314"/>
      <c r="C155" s="314"/>
      <c r="D155" s="314"/>
      <c r="E155" s="314"/>
      <c r="F155" s="314"/>
      <c r="G155" s="314"/>
      <c r="H155" s="314"/>
      <c r="I155" s="314"/>
      <c r="J155" s="314"/>
      <c r="K155" s="314"/>
      <c r="L155" s="314"/>
      <c r="M155" s="299"/>
      <c r="N155" s="299"/>
      <c r="O155" s="338"/>
      <c r="P155" s="314"/>
      <c r="Q155" s="283"/>
      <c r="R155" s="314"/>
      <c r="S155" s="314"/>
      <c r="T155" s="283"/>
      <c r="U155" s="210"/>
      <c r="V155" s="314"/>
      <c r="W155" s="314"/>
      <c r="X155" s="314"/>
      <c r="Y155" s="314"/>
      <c r="Z155" s="314"/>
      <c r="AA155" s="314"/>
      <c r="AB155" s="314"/>
      <c r="AC155" s="314"/>
      <c r="AD155" s="283"/>
      <c r="AE155" s="314"/>
      <c r="AF155" s="314"/>
      <c r="AG155" s="314"/>
      <c r="AH155" s="314"/>
      <c r="AI155" s="314"/>
      <c r="AJ155" s="210"/>
      <c r="AK155" s="314"/>
      <c r="AL155" s="314"/>
      <c r="AM155" s="314"/>
      <c r="AN155" s="314"/>
      <c r="AO155" s="314"/>
      <c r="AP155" s="314"/>
    </row>
    <row r="156" ht="12.5" spans="1:42">
      <c r="A156" s="118"/>
      <c r="B156" s="314"/>
      <c r="C156" s="314"/>
      <c r="D156" s="314"/>
      <c r="E156" s="314"/>
      <c r="F156" s="314"/>
      <c r="G156" s="314"/>
      <c r="H156" s="314"/>
      <c r="I156" s="314"/>
      <c r="J156" s="314"/>
      <c r="K156" s="314"/>
      <c r="L156" s="314"/>
      <c r="M156" s="299"/>
      <c r="N156" s="299"/>
      <c r="O156" s="338"/>
      <c r="P156" s="314"/>
      <c r="Q156" s="283"/>
      <c r="R156" s="314"/>
      <c r="S156" s="314"/>
      <c r="T156" s="283"/>
      <c r="U156" s="210"/>
      <c r="V156" s="314"/>
      <c r="W156" s="314"/>
      <c r="X156" s="314"/>
      <c r="Y156" s="314"/>
      <c r="Z156" s="314"/>
      <c r="AA156" s="314"/>
      <c r="AB156" s="314"/>
      <c r="AC156" s="314"/>
      <c r="AD156" s="283"/>
      <c r="AE156" s="314"/>
      <c r="AF156" s="314"/>
      <c r="AG156" s="314"/>
      <c r="AH156" s="314"/>
      <c r="AI156" s="314"/>
      <c r="AJ156" s="210"/>
      <c r="AK156" s="314"/>
      <c r="AL156" s="314"/>
      <c r="AM156" s="314"/>
      <c r="AN156" s="314"/>
      <c r="AO156" s="314"/>
      <c r="AP156" s="314"/>
    </row>
    <row r="157" ht="12.5" spans="1:42">
      <c r="A157" s="118"/>
      <c r="B157" s="314"/>
      <c r="C157" s="314"/>
      <c r="D157" s="314"/>
      <c r="E157" s="314"/>
      <c r="F157" s="314"/>
      <c r="G157" s="314"/>
      <c r="H157" s="314"/>
      <c r="I157" s="314"/>
      <c r="J157" s="314"/>
      <c r="K157" s="314"/>
      <c r="L157" s="314"/>
      <c r="M157" s="299"/>
      <c r="N157" s="299"/>
      <c r="O157" s="338"/>
      <c r="P157" s="314"/>
      <c r="Q157" s="283"/>
      <c r="R157" s="314"/>
      <c r="S157" s="314"/>
      <c r="T157" s="283"/>
      <c r="U157" s="210"/>
      <c r="V157" s="314"/>
      <c r="W157" s="314"/>
      <c r="X157" s="314"/>
      <c r="Y157" s="314"/>
      <c r="Z157" s="314"/>
      <c r="AA157" s="314"/>
      <c r="AB157" s="314"/>
      <c r="AC157" s="314"/>
      <c r="AD157" s="283"/>
      <c r="AE157" s="314"/>
      <c r="AF157" s="314"/>
      <c r="AG157" s="314"/>
      <c r="AH157" s="314"/>
      <c r="AI157" s="314"/>
      <c r="AJ157" s="210"/>
      <c r="AK157" s="314"/>
      <c r="AL157" s="314"/>
      <c r="AM157" s="314"/>
      <c r="AN157" s="314"/>
      <c r="AO157" s="314"/>
      <c r="AP157" s="314"/>
    </row>
    <row r="158" ht="12.5" spans="1:42">
      <c r="A158" s="118"/>
      <c r="B158" s="314"/>
      <c r="C158" s="314"/>
      <c r="D158" s="314"/>
      <c r="E158" s="314"/>
      <c r="F158" s="314"/>
      <c r="G158" s="314"/>
      <c r="H158" s="314"/>
      <c r="I158" s="314"/>
      <c r="J158" s="314"/>
      <c r="K158" s="314"/>
      <c r="L158" s="314"/>
      <c r="M158" s="299"/>
      <c r="N158" s="299"/>
      <c r="O158" s="338"/>
      <c r="P158" s="314"/>
      <c r="Q158" s="283"/>
      <c r="R158" s="314"/>
      <c r="S158" s="314"/>
      <c r="T158" s="283"/>
      <c r="U158" s="210"/>
      <c r="V158" s="314"/>
      <c r="W158" s="314"/>
      <c r="X158" s="314"/>
      <c r="Y158" s="314"/>
      <c r="Z158" s="314"/>
      <c r="AA158" s="314"/>
      <c r="AB158" s="314"/>
      <c r="AC158" s="314"/>
      <c r="AD158" s="283"/>
      <c r="AE158" s="314"/>
      <c r="AF158" s="314"/>
      <c r="AG158" s="314"/>
      <c r="AH158" s="314"/>
      <c r="AI158" s="314"/>
      <c r="AJ158" s="210"/>
      <c r="AK158" s="314"/>
      <c r="AL158" s="314"/>
      <c r="AM158" s="314"/>
      <c r="AN158" s="314"/>
      <c r="AO158" s="314"/>
      <c r="AP158" s="314"/>
    </row>
    <row r="159" ht="12.5" spans="1:42">
      <c r="A159" s="118"/>
      <c r="B159" s="314"/>
      <c r="C159" s="314"/>
      <c r="D159" s="314"/>
      <c r="E159" s="314"/>
      <c r="F159" s="314"/>
      <c r="G159" s="314"/>
      <c r="H159" s="314"/>
      <c r="I159" s="314"/>
      <c r="J159" s="314"/>
      <c r="K159" s="314"/>
      <c r="L159" s="314"/>
      <c r="M159" s="299"/>
      <c r="N159" s="299"/>
      <c r="O159" s="338"/>
      <c r="P159" s="314"/>
      <c r="Q159" s="283"/>
      <c r="R159" s="314"/>
      <c r="S159" s="314"/>
      <c r="T159" s="283"/>
      <c r="U159" s="210"/>
      <c r="V159" s="314"/>
      <c r="W159" s="314"/>
      <c r="X159" s="314"/>
      <c r="Y159" s="314"/>
      <c r="Z159" s="314"/>
      <c r="AA159" s="314"/>
      <c r="AB159" s="314"/>
      <c r="AC159" s="314"/>
      <c r="AD159" s="283"/>
      <c r="AE159" s="314"/>
      <c r="AF159" s="314"/>
      <c r="AG159" s="314"/>
      <c r="AH159" s="314"/>
      <c r="AI159" s="314"/>
      <c r="AJ159" s="210"/>
      <c r="AK159" s="314"/>
      <c r="AL159" s="314"/>
      <c r="AM159" s="314"/>
      <c r="AN159" s="314"/>
      <c r="AO159" s="314"/>
      <c r="AP159" s="314"/>
    </row>
    <row r="160" ht="12.5" spans="1:42">
      <c r="A160" s="118"/>
      <c r="B160" s="314"/>
      <c r="C160" s="314"/>
      <c r="D160" s="314"/>
      <c r="E160" s="314"/>
      <c r="F160" s="314"/>
      <c r="G160" s="314"/>
      <c r="H160" s="314"/>
      <c r="I160" s="314"/>
      <c r="J160" s="314"/>
      <c r="K160" s="314"/>
      <c r="L160" s="314"/>
      <c r="M160" s="299"/>
      <c r="N160" s="299"/>
      <c r="O160" s="338"/>
      <c r="P160" s="314"/>
      <c r="Q160" s="283"/>
      <c r="R160" s="314"/>
      <c r="S160" s="314"/>
      <c r="T160" s="283"/>
      <c r="U160" s="210"/>
      <c r="V160" s="314"/>
      <c r="W160" s="314"/>
      <c r="X160" s="314"/>
      <c r="Y160" s="314"/>
      <c r="Z160" s="314"/>
      <c r="AA160" s="314"/>
      <c r="AB160" s="314"/>
      <c r="AC160" s="314"/>
      <c r="AD160" s="283"/>
      <c r="AE160" s="314"/>
      <c r="AF160" s="314"/>
      <c r="AG160" s="314"/>
      <c r="AH160" s="314"/>
      <c r="AI160" s="314"/>
      <c r="AJ160" s="210"/>
      <c r="AK160" s="314"/>
      <c r="AL160" s="314"/>
      <c r="AM160" s="314"/>
      <c r="AN160" s="314"/>
      <c r="AO160" s="314"/>
      <c r="AP160" s="314"/>
    </row>
    <row r="161" ht="12.5" spans="1:42">
      <c r="A161" s="118"/>
      <c r="B161" s="314"/>
      <c r="C161" s="314"/>
      <c r="D161" s="314"/>
      <c r="E161" s="314"/>
      <c r="F161" s="314"/>
      <c r="G161" s="314"/>
      <c r="H161" s="314"/>
      <c r="I161" s="314"/>
      <c r="J161" s="314"/>
      <c r="K161" s="314"/>
      <c r="L161" s="314"/>
      <c r="M161" s="299"/>
      <c r="N161" s="299"/>
      <c r="O161" s="338"/>
      <c r="P161" s="314"/>
      <c r="Q161" s="283"/>
      <c r="R161" s="314"/>
      <c r="S161" s="314"/>
      <c r="T161" s="283"/>
      <c r="U161" s="210"/>
      <c r="V161" s="314"/>
      <c r="W161" s="314"/>
      <c r="X161" s="314"/>
      <c r="Y161" s="314"/>
      <c r="Z161" s="314"/>
      <c r="AA161" s="314"/>
      <c r="AB161" s="314"/>
      <c r="AC161" s="314"/>
      <c r="AD161" s="283"/>
      <c r="AE161" s="314"/>
      <c r="AF161" s="314"/>
      <c r="AG161" s="314"/>
      <c r="AH161" s="314"/>
      <c r="AI161" s="314"/>
      <c r="AJ161" s="210"/>
      <c r="AK161" s="314"/>
      <c r="AL161" s="314"/>
      <c r="AM161" s="314"/>
      <c r="AN161" s="314"/>
      <c r="AO161" s="314"/>
      <c r="AP161" s="314"/>
    </row>
    <row r="162" ht="12.5" spans="1:42">
      <c r="A162" s="118"/>
      <c r="B162" s="314"/>
      <c r="C162" s="314"/>
      <c r="D162" s="314"/>
      <c r="E162" s="314"/>
      <c r="F162" s="314"/>
      <c r="G162" s="314"/>
      <c r="H162" s="314"/>
      <c r="I162" s="314"/>
      <c r="J162" s="314"/>
      <c r="K162" s="314"/>
      <c r="L162" s="314"/>
      <c r="M162" s="299"/>
      <c r="N162" s="299"/>
      <c r="O162" s="338"/>
      <c r="P162" s="314"/>
      <c r="Q162" s="283"/>
      <c r="R162" s="314"/>
      <c r="S162" s="314"/>
      <c r="T162" s="283"/>
      <c r="U162" s="210"/>
      <c r="V162" s="314"/>
      <c r="W162" s="314"/>
      <c r="X162" s="314"/>
      <c r="Y162" s="314"/>
      <c r="Z162" s="314"/>
      <c r="AA162" s="314"/>
      <c r="AB162" s="314"/>
      <c r="AC162" s="314"/>
      <c r="AD162" s="283"/>
      <c r="AE162" s="314"/>
      <c r="AF162" s="314"/>
      <c r="AG162" s="314"/>
      <c r="AH162" s="314"/>
      <c r="AI162" s="314"/>
      <c r="AJ162" s="210"/>
      <c r="AK162" s="314"/>
      <c r="AL162" s="314"/>
      <c r="AM162" s="314"/>
      <c r="AN162" s="314"/>
      <c r="AO162" s="314"/>
      <c r="AP162" s="314"/>
    </row>
    <row r="163" ht="12.5" spans="1:42">
      <c r="A163" s="118"/>
      <c r="B163" s="314"/>
      <c r="C163" s="314"/>
      <c r="D163" s="314"/>
      <c r="E163" s="314"/>
      <c r="F163" s="314"/>
      <c r="G163" s="314"/>
      <c r="H163" s="314"/>
      <c r="I163" s="314"/>
      <c r="J163" s="314"/>
      <c r="K163" s="314"/>
      <c r="L163" s="314"/>
      <c r="M163" s="299"/>
      <c r="N163" s="299"/>
      <c r="O163" s="338"/>
      <c r="P163" s="314"/>
      <c r="Q163" s="283"/>
      <c r="R163" s="314"/>
      <c r="S163" s="314"/>
      <c r="T163" s="283"/>
      <c r="U163" s="210"/>
      <c r="V163" s="314"/>
      <c r="W163" s="314"/>
      <c r="X163" s="314"/>
      <c r="Y163" s="314"/>
      <c r="Z163" s="314"/>
      <c r="AA163" s="314"/>
      <c r="AB163" s="314"/>
      <c r="AC163" s="314"/>
      <c r="AD163" s="283"/>
      <c r="AE163" s="314"/>
      <c r="AF163" s="314"/>
      <c r="AG163" s="314"/>
      <c r="AH163" s="314"/>
      <c r="AI163" s="314"/>
      <c r="AJ163" s="210"/>
      <c r="AK163" s="314"/>
      <c r="AL163" s="314"/>
      <c r="AM163" s="314"/>
      <c r="AN163" s="314"/>
      <c r="AO163" s="314"/>
      <c r="AP163" s="314"/>
    </row>
    <row r="164" ht="12.5" spans="1:42">
      <c r="A164" s="118"/>
      <c r="B164" s="314"/>
      <c r="C164" s="314"/>
      <c r="D164" s="314"/>
      <c r="E164" s="314"/>
      <c r="F164" s="314"/>
      <c r="G164" s="314"/>
      <c r="H164" s="314"/>
      <c r="I164" s="314"/>
      <c r="J164" s="314"/>
      <c r="K164" s="314"/>
      <c r="L164" s="314"/>
      <c r="M164" s="299"/>
      <c r="N164" s="299"/>
      <c r="O164" s="338"/>
      <c r="P164" s="314"/>
      <c r="Q164" s="283"/>
      <c r="R164" s="314"/>
      <c r="S164" s="314"/>
      <c r="T164" s="283"/>
      <c r="U164" s="210"/>
      <c r="V164" s="314"/>
      <c r="W164" s="314"/>
      <c r="X164" s="314"/>
      <c r="Y164" s="314"/>
      <c r="Z164" s="314"/>
      <c r="AA164" s="314"/>
      <c r="AB164" s="314"/>
      <c r="AC164" s="314"/>
      <c r="AD164" s="283"/>
      <c r="AE164" s="314"/>
      <c r="AF164" s="314"/>
      <c r="AG164" s="314"/>
      <c r="AH164" s="314"/>
      <c r="AI164" s="314"/>
      <c r="AJ164" s="210"/>
      <c r="AK164" s="314"/>
      <c r="AL164" s="314"/>
      <c r="AM164" s="314"/>
      <c r="AN164" s="314"/>
      <c r="AO164" s="314"/>
      <c r="AP164" s="314"/>
    </row>
    <row r="165" ht="12.5" spans="1:42">
      <c r="A165" s="118"/>
      <c r="B165" s="314"/>
      <c r="C165" s="314"/>
      <c r="D165" s="314"/>
      <c r="E165" s="314"/>
      <c r="F165" s="314"/>
      <c r="G165" s="314"/>
      <c r="H165" s="314"/>
      <c r="I165" s="314"/>
      <c r="J165" s="314"/>
      <c r="K165" s="314"/>
      <c r="L165" s="314"/>
      <c r="M165" s="299"/>
      <c r="N165" s="299"/>
      <c r="O165" s="338"/>
      <c r="P165" s="314"/>
      <c r="Q165" s="283"/>
      <c r="R165" s="314"/>
      <c r="S165" s="314"/>
      <c r="T165" s="283"/>
      <c r="U165" s="210"/>
      <c r="V165" s="314"/>
      <c r="W165" s="314"/>
      <c r="X165" s="314"/>
      <c r="Y165" s="314"/>
      <c r="Z165" s="314"/>
      <c r="AA165" s="314"/>
      <c r="AB165" s="314"/>
      <c r="AC165" s="314"/>
      <c r="AD165" s="283"/>
      <c r="AE165" s="314"/>
      <c r="AF165" s="314"/>
      <c r="AG165" s="314"/>
      <c r="AH165" s="314"/>
      <c r="AI165" s="314"/>
      <c r="AJ165" s="210"/>
      <c r="AK165" s="314"/>
      <c r="AL165" s="314"/>
      <c r="AM165" s="314"/>
      <c r="AN165" s="314"/>
      <c r="AO165" s="314"/>
      <c r="AP165" s="314"/>
    </row>
    <row r="166" ht="12.5" spans="1:42">
      <c r="A166" s="118"/>
      <c r="B166" s="314"/>
      <c r="C166" s="314"/>
      <c r="D166" s="314"/>
      <c r="E166" s="314"/>
      <c r="F166" s="314"/>
      <c r="G166" s="314"/>
      <c r="H166" s="314"/>
      <c r="I166" s="314"/>
      <c r="J166" s="314"/>
      <c r="K166" s="314"/>
      <c r="L166" s="314"/>
      <c r="M166" s="299"/>
      <c r="N166" s="299"/>
      <c r="O166" s="338"/>
      <c r="P166" s="314"/>
      <c r="Q166" s="283"/>
      <c r="R166" s="314"/>
      <c r="S166" s="314"/>
      <c r="T166" s="283"/>
      <c r="U166" s="210"/>
      <c r="V166" s="314"/>
      <c r="W166" s="314"/>
      <c r="X166" s="314"/>
      <c r="Y166" s="314"/>
      <c r="Z166" s="314"/>
      <c r="AA166" s="314"/>
      <c r="AB166" s="314"/>
      <c r="AC166" s="314"/>
      <c r="AD166" s="283"/>
      <c r="AE166" s="314"/>
      <c r="AF166" s="314"/>
      <c r="AG166" s="314"/>
      <c r="AH166" s="314"/>
      <c r="AI166" s="314"/>
      <c r="AJ166" s="210"/>
      <c r="AK166" s="314"/>
      <c r="AL166" s="314"/>
      <c r="AM166" s="314"/>
      <c r="AN166" s="314"/>
      <c r="AO166" s="314"/>
      <c r="AP166" s="314"/>
    </row>
    <row r="167" ht="12.5" spans="1:42">
      <c r="A167" s="118"/>
      <c r="B167" s="314"/>
      <c r="C167" s="314"/>
      <c r="D167" s="314"/>
      <c r="E167" s="314"/>
      <c r="F167" s="314"/>
      <c r="G167" s="314"/>
      <c r="H167" s="314"/>
      <c r="I167" s="314"/>
      <c r="J167" s="314"/>
      <c r="K167" s="314"/>
      <c r="L167" s="314"/>
      <c r="M167" s="299"/>
      <c r="N167" s="299"/>
      <c r="O167" s="338"/>
      <c r="P167" s="314"/>
      <c r="Q167" s="283"/>
      <c r="R167" s="314"/>
      <c r="S167" s="314"/>
      <c r="T167" s="283"/>
      <c r="U167" s="210"/>
      <c r="V167" s="314"/>
      <c r="W167" s="314"/>
      <c r="X167" s="314"/>
      <c r="Y167" s="314"/>
      <c r="Z167" s="314"/>
      <c r="AA167" s="314"/>
      <c r="AB167" s="314"/>
      <c r="AC167" s="314"/>
      <c r="AD167" s="283"/>
      <c r="AE167" s="314"/>
      <c r="AF167" s="314"/>
      <c r="AG167" s="314"/>
      <c r="AH167" s="314"/>
      <c r="AI167" s="314"/>
      <c r="AJ167" s="210"/>
      <c r="AK167" s="314"/>
      <c r="AL167" s="314"/>
      <c r="AM167" s="314"/>
      <c r="AN167" s="314"/>
      <c r="AO167" s="314"/>
      <c r="AP167" s="314"/>
    </row>
    <row r="168" ht="12.5" spans="1:42">
      <c r="A168" s="118"/>
      <c r="B168" s="314"/>
      <c r="C168" s="314"/>
      <c r="D168" s="314"/>
      <c r="E168" s="314"/>
      <c r="F168" s="314"/>
      <c r="G168" s="314"/>
      <c r="H168" s="314"/>
      <c r="I168" s="314"/>
      <c r="J168" s="314"/>
      <c r="K168" s="314"/>
      <c r="L168" s="314"/>
      <c r="M168" s="299"/>
      <c r="N168" s="299"/>
      <c r="O168" s="338"/>
      <c r="P168" s="314"/>
      <c r="Q168" s="283"/>
      <c r="R168" s="314"/>
      <c r="S168" s="314"/>
      <c r="T168" s="283"/>
      <c r="U168" s="210"/>
      <c r="V168" s="314"/>
      <c r="W168" s="314"/>
      <c r="X168" s="314"/>
      <c r="Y168" s="314"/>
      <c r="Z168" s="314"/>
      <c r="AA168" s="314"/>
      <c r="AB168" s="314"/>
      <c r="AC168" s="314"/>
      <c r="AD168" s="283"/>
      <c r="AE168" s="314"/>
      <c r="AF168" s="314"/>
      <c r="AG168" s="314"/>
      <c r="AH168" s="314"/>
      <c r="AI168" s="314"/>
      <c r="AJ168" s="210"/>
      <c r="AK168" s="314"/>
      <c r="AL168" s="314"/>
      <c r="AM168" s="314"/>
      <c r="AN168" s="314"/>
      <c r="AO168" s="314"/>
      <c r="AP168" s="314"/>
    </row>
    <row r="169" ht="12.5" spans="1:42">
      <c r="A169" s="118"/>
      <c r="B169" s="314"/>
      <c r="C169" s="314"/>
      <c r="D169" s="314"/>
      <c r="E169" s="314"/>
      <c r="F169" s="314"/>
      <c r="G169" s="314"/>
      <c r="H169" s="314"/>
      <c r="I169" s="314"/>
      <c r="J169" s="314"/>
      <c r="K169" s="314"/>
      <c r="L169" s="314"/>
      <c r="M169" s="299"/>
      <c r="N169" s="299"/>
      <c r="O169" s="338"/>
      <c r="P169" s="314"/>
      <c r="Q169" s="283"/>
      <c r="R169" s="314"/>
      <c r="S169" s="314"/>
      <c r="T169" s="283"/>
      <c r="U169" s="210"/>
      <c r="V169" s="314"/>
      <c r="W169" s="314"/>
      <c r="X169" s="314"/>
      <c r="Y169" s="314"/>
      <c r="Z169" s="314"/>
      <c r="AA169" s="314"/>
      <c r="AB169" s="314"/>
      <c r="AC169" s="314"/>
      <c r="AD169" s="283"/>
      <c r="AE169" s="314"/>
      <c r="AF169" s="314"/>
      <c r="AG169" s="314"/>
      <c r="AH169" s="314"/>
      <c r="AI169" s="314"/>
      <c r="AJ169" s="210"/>
      <c r="AK169" s="314"/>
      <c r="AL169" s="314"/>
      <c r="AM169" s="314"/>
      <c r="AN169" s="314"/>
      <c r="AO169" s="314"/>
      <c r="AP169" s="314"/>
    </row>
    <row r="170" ht="12.5" spans="1:42">
      <c r="A170" s="118"/>
      <c r="B170" s="314"/>
      <c r="C170" s="314"/>
      <c r="D170" s="314"/>
      <c r="E170" s="314"/>
      <c r="F170" s="314"/>
      <c r="G170" s="314"/>
      <c r="H170" s="314"/>
      <c r="I170" s="314"/>
      <c r="J170" s="314"/>
      <c r="K170" s="314"/>
      <c r="L170" s="314"/>
      <c r="M170" s="299"/>
      <c r="N170" s="299"/>
      <c r="O170" s="338"/>
      <c r="P170" s="314"/>
      <c r="Q170" s="283"/>
      <c r="R170" s="314"/>
      <c r="S170" s="314"/>
      <c r="T170" s="283"/>
      <c r="U170" s="210"/>
      <c r="V170" s="314"/>
      <c r="W170" s="314"/>
      <c r="X170" s="314"/>
      <c r="Y170" s="314"/>
      <c r="Z170" s="314"/>
      <c r="AA170" s="314"/>
      <c r="AB170" s="314"/>
      <c r="AC170" s="314"/>
      <c r="AD170" s="283"/>
      <c r="AE170" s="314"/>
      <c r="AF170" s="314"/>
      <c r="AG170" s="314"/>
      <c r="AH170" s="314"/>
      <c r="AI170" s="314"/>
      <c r="AJ170" s="210"/>
      <c r="AK170" s="314"/>
      <c r="AL170" s="314"/>
      <c r="AM170" s="314"/>
      <c r="AN170" s="314"/>
      <c r="AO170" s="314"/>
      <c r="AP170" s="314"/>
    </row>
    <row r="171" ht="12.5" spans="1:42">
      <c r="A171" s="118"/>
      <c r="B171" s="314"/>
      <c r="C171" s="314"/>
      <c r="D171" s="314"/>
      <c r="E171" s="314"/>
      <c r="F171" s="314"/>
      <c r="G171" s="314"/>
      <c r="H171" s="314"/>
      <c r="I171" s="314"/>
      <c r="J171" s="314"/>
      <c r="K171" s="314"/>
      <c r="L171" s="314"/>
      <c r="M171" s="299"/>
      <c r="N171" s="299"/>
      <c r="O171" s="338"/>
      <c r="P171" s="314"/>
      <c r="Q171" s="283"/>
      <c r="R171" s="314"/>
      <c r="S171" s="314"/>
      <c r="T171" s="283"/>
      <c r="U171" s="210"/>
      <c r="V171" s="314"/>
      <c r="W171" s="314"/>
      <c r="X171" s="314"/>
      <c r="Y171" s="314"/>
      <c r="Z171" s="314"/>
      <c r="AA171" s="314"/>
      <c r="AB171" s="314"/>
      <c r="AC171" s="314"/>
      <c r="AD171" s="283"/>
      <c r="AE171" s="314"/>
      <c r="AF171" s="314"/>
      <c r="AG171" s="314"/>
      <c r="AH171" s="314"/>
      <c r="AI171" s="314"/>
      <c r="AJ171" s="210"/>
      <c r="AK171" s="314"/>
      <c r="AL171" s="314"/>
      <c r="AM171" s="314"/>
      <c r="AN171" s="314"/>
      <c r="AO171" s="314"/>
      <c r="AP171" s="314"/>
    </row>
    <row r="172" ht="12.5" spans="1:42">
      <c r="A172" s="118"/>
      <c r="B172" s="314"/>
      <c r="C172" s="314"/>
      <c r="D172" s="314"/>
      <c r="E172" s="314"/>
      <c r="F172" s="314"/>
      <c r="G172" s="314"/>
      <c r="H172" s="314"/>
      <c r="I172" s="314"/>
      <c r="J172" s="314"/>
      <c r="K172" s="314"/>
      <c r="L172" s="314"/>
      <c r="M172" s="299"/>
      <c r="N172" s="299"/>
      <c r="O172" s="338"/>
      <c r="P172" s="314"/>
      <c r="Q172" s="283"/>
      <c r="R172" s="314"/>
      <c r="S172" s="314"/>
      <c r="T172" s="283"/>
      <c r="U172" s="210"/>
      <c r="V172" s="314"/>
      <c r="W172" s="314"/>
      <c r="X172" s="314"/>
      <c r="Y172" s="314"/>
      <c r="Z172" s="314"/>
      <c r="AA172" s="314"/>
      <c r="AB172" s="314"/>
      <c r="AC172" s="314"/>
      <c r="AD172" s="283"/>
      <c r="AE172" s="314"/>
      <c r="AF172" s="314"/>
      <c r="AG172" s="314"/>
      <c r="AH172" s="314"/>
      <c r="AI172" s="314"/>
      <c r="AJ172" s="210"/>
      <c r="AK172" s="314"/>
      <c r="AL172" s="314"/>
      <c r="AM172" s="314"/>
      <c r="AN172" s="314"/>
      <c r="AO172" s="314"/>
      <c r="AP172" s="314"/>
    </row>
    <row r="173" ht="12.5" spans="1:42">
      <c r="A173" s="118"/>
      <c r="B173" s="314"/>
      <c r="C173" s="314"/>
      <c r="D173" s="314"/>
      <c r="E173" s="314"/>
      <c r="F173" s="314"/>
      <c r="G173" s="314"/>
      <c r="H173" s="314"/>
      <c r="I173" s="314"/>
      <c r="J173" s="314"/>
      <c r="K173" s="314"/>
      <c r="L173" s="314"/>
      <c r="M173" s="299"/>
      <c r="N173" s="299"/>
      <c r="O173" s="338"/>
      <c r="P173" s="314"/>
      <c r="Q173" s="283"/>
      <c r="R173" s="314"/>
      <c r="S173" s="314"/>
      <c r="T173" s="283"/>
      <c r="U173" s="210"/>
      <c r="V173" s="314"/>
      <c r="W173" s="314"/>
      <c r="X173" s="314"/>
      <c r="Y173" s="314"/>
      <c r="Z173" s="314"/>
      <c r="AA173" s="314"/>
      <c r="AB173" s="314"/>
      <c r="AC173" s="314"/>
      <c r="AD173" s="283"/>
      <c r="AE173" s="314"/>
      <c r="AF173" s="314"/>
      <c r="AG173" s="314"/>
      <c r="AH173" s="314"/>
      <c r="AI173" s="314"/>
      <c r="AJ173" s="210"/>
      <c r="AK173" s="314"/>
      <c r="AL173" s="314"/>
      <c r="AM173" s="314"/>
      <c r="AN173" s="314"/>
      <c r="AO173" s="314"/>
      <c r="AP173" s="314"/>
    </row>
    <row r="174" ht="12.5" spans="1:42">
      <c r="A174" s="118"/>
      <c r="B174" s="314"/>
      <c r="C174" s="314"/>
      <c r="D174" s="314"/>
      <c r="E174" s="314"/>
      <c r="F174" s="314"/>
      <c r="G174" s="314"/>
      <c r="H174" s="314"/>
      <c r="I174" s="314"/>
      <c r="J174" s="314"/>
      <c r="K174" s="314"/>
      <c r="L174" s="314"/>
      <c r="M174" s="299"/>
      <c r="N174" s="299"/>
      <c r="O174" s="338"/>
      <c r="P174" s="314"/>
      <c r="Q174" s="283"/>
      <c r="R174" s="314"/>
      <c r="S174" s="314"/>
      <c r="T174" s="283"/>
      <c r="U174" s="210"/>
      <c r="V174" s="314"/>
      <c r="W174" s="314"/>
      <c r="X174" s="314"/>
      <c r="Y174" s="314"/>
      <c r="Z174" s="314"/>
      <c r="AA174" s="314"/>
      <c r="AB174" s="314"/>
      <c r="AC174" s="314"/>
      <c r="AD174" s="283"/>
      <c r="AE174" s="314"/>
      <c r="AF174" s="314"/>
      <c r="AG174" s="314"/>
      <c r="AH174" s="314"/>
      <c r="AI174" s="314"/>
      <c r="AJ174" s="210"/>
      <c r="AK174" s="314"/>
      <c r="AL174" s="314"/>
      <c r="AM174" s="314"/>
      <c r="AN174" s="314"/>
      <c r="AO174" s="314"/>
      <c r="AP174" s="314"/>
    </row>
    <row r="175" ht="12.5" spans="1:42">
      <c r="A175" s="118"/>
      <c r="B175" s="314"/>
      <c r="C175" s="314"/>
      <c r="D175" s="314"/>
      <c r="E175" s="314"/>
      <c r="F175" s="314"/>
      <c r="G175" s="314"/>
      <c r="H175" s="314"/>
      <c r="I175" s="314"/>
      <c r="J175" s="314"/>
      <c r="K175" s="314"/>
      <c r="L175" s="314"/>
      <c r="M175" s="299"/>
      <c r="N175" s="299"/>
      <c r="O175" s="338"/>
      <c r="P175" s="314"/>
      <c r="Q175" s="283"/>
      <c r="R175" s="314"/>
      <c r="S175" s="314"/>
      <c r="T175" s="283"/>
      <c r="U175" s="210"/>
      <c r="V175" s="314"/>
      <c r="W175" s="314"/>
      <c r="X175" s="314"/>
      <c r="Y175" s="314"/>
      <c r="Z175" s="314"/>
      <c r="AA175" s="314"/>
      <c r="AB175" s="314"/>
      <c r="AC175" s="314"/>
      <c r="AD175" s="283"/>
      <c r="AE175" s="314"/>
      <c r="AF175" s="314"/>
      <c r="AG175" s="314"/>
      <c r="AH175" s="314"/>
      <c r="AI175" s="314"/>
      <c r="AJ175" s="210"/>
      <c r="AK175" s="314"/>
      <c r="AL175" s="314"/>
      <c r="AM175" s="314"/>
      <c r="AN175" s="314"/>
      <c r="AO175" s="314"/>
      <c r="AP175" s="314"/>
    </row>
    <row r="176" ht="12.5" spans="1:42">
      <c r="A176" s="118"/>
      <c r="B176" s="314"/>
      <c r="C176" s="314"/>
      <c r="D176" s="314"/>
      <c r="E176" s="314"/>
      <c r="F176" s="314"/>
      <c r="G176" s="314"/>
      <c r="H176" s="314"/>
      <c r="I176" s="314"/>
      <c r="J176" s="314"/>
      <c r="K176" s="314"/>
      <c r="L176" s="314"/>
      <c r="M176" s="299"/>
      <c r="N176" s="299"/>
      <c r="O176" s="338"/>
      <c r="P176" s="314"/>
      <c r="Q176" s="283"/>
      <c r="R176" s="314"/>
      <c r="S176" s="314"/>
      <c r="T176" s="283"/>
      <c r="U176" s="210"/>
      <c r="V176" s="314"/>
      <c r="W176" s="314"/>
      <c r="X176" s="314"/>
      <c r="Y176" s="314"/>
      <c r="Z176" s="314"/>
      <c r="AA176" s="314"/>
      <c r="AB176" s="314"/>
      <c r="AC176" s="314"/>
      <c r="AD176" s="283"/>
      <c r="AE176" s="314"/>
      <c r="AF176" s="314"/>
      <c r="AG176" s="314"/>
      <c r="AH176" s="314"/>
      <c r="AI176" s="314"/>
      <c r="AJ176" s="210"/>
      <c r="AK176" s="314"/>
      <c r="AL176" s="314"/>
      <c r="AM176" s="314"/>
      <c r="AN176" s="314"/>
      <c r="AO176" s="314"/>
      <c r="AP176" s="314"/>
    </row>
    <row r="177" ht="12.5" spans="1:42">
      <c r="A177" s="118"/>
      <c r="B177" s="314"/>
      <c r="C177" s="314"/>
      <c r="D177" s="314"/>
      <c r="E177" s="314"/>
      <c r="F177" s="314"/>
      <c r="G177" s="314"/>
      <c r="H177" s="314"/>
      <c r="I177" s="314"/>
      <c r="J177" s="314"/>
      <c r="K177" s="314"/>
      <c r="L177" s="314"/>
      <c r="M177" s="299"/>
      <c r="N177" s="299"/>
      <c r="O177" s="338"/>
      <c r="P177" s="314"/>
      <c r="Q177" s="283"/>
      <c r="R177" s="314"/>
      <c r="S177" s="314"/>
      <c r="T177" s="283"/>
      <c r="U177" s="210"/>
      <c r="V177" s="314"/>
      <c r="W177" s="314"/>
      <c r="X177" s="314"/>
      <c r="Y177" s="314"/>
      <c r="Z177" s="314"/>
      <c r="AA177" s="314"/>
      <c r="AB177" s="314"/>
      <c r="AC177" s="314"/>
      <c r="AD177" s="283"/>
      <c r="AE177" s="314"/>
      <c r="AF177" s="314"/>
      <c r="AG177" s="314"/>
      <c r="AH177" s="314"/>
      <c r="AI177" s="314"/>
      <c r="AJ177" s="210"/>
      <c r="AK177" s="314"/>
      <c r="AL177" s="314"/>
      <c r="AM177" s="314"/>
      <c r="AN177" s="314"/>
      <c r="AO177" s="314"/>
      <c r="AP177" s="314"/>
    </row>
    <row r="178" ht="12.5" spans="1:42">
      <c r="A178" s="118"/>
      <c r="B178" s="314"/>
      <c r="C178" s="314"/>
      <c r="D178" s="314"/>
      <c r="E178" s="314"/>
      <c r="F178" s="314"/>
      <c r="G178" s="314"/>
      <c r="H178" s="314"/>
      <c r="I178" s="314"/>
      <c r="J178" s="314"/>
      <c r="K178" s="314"/>
      <c r="L178" s="314"/>
      <c r="M178" s="299"/>
      <c r="N178" s="299"/>
      <c r="O178" s="338"/>
      <c r="P178" s="314"/>
      <c r="Q178" s="283"/>
      <c r="R178" s="314"/>
      <c r="S178" s="314"/>
      <c r="T178" s="283"/>
      <c r="U178" s="210"/>
      <c r="V178" s="314"/>
      <c r="W178" s="314"/>
      <c r="X178" s="314"/>
      <c r="Y178" s="314"/>
      <c r="Z178" s="314"/>
      <c r="AA178" s="314"/>
      <c r="AB178" s="314"/>
      <c r="AC178" s="314"/>
      <c r="AD178" s="283"/>
      <c r="AE178" s="314"/>
      <c r="AF178" s="314"/>
      <c r="AG178" s="314"/>
      <c r="AH178" s="314"/>
      <c r="AI178" s="314"/>
      <c r="AJ178" s="210"/>
      <c r="AK178" s="314"/>
      <c r="AL178" s="314"/>
      <c r="AM178" s="314"/>
      <c r="AN178" s="314"/>
      <c r="AO178" s="314"/>
      <c r="AP178" s="314"/>
    </row>
    <row r="179" ht="12.5" spans="1:42">
      <c r="A179" s="118"/>
      <c r="B179" s="314"/>
      <c r="C179" s="314"/>
      <c r="D179" s="314"/>
      <c r="E179" s="314"/>
      <c r="F179" s="314"/>
      <c r="G179" s="314"/>
      <c r="H179" s="314"/>
      <c r="I179" s="314"/>
      <c r="J179" s="314"/>
      <c r="K179" s="314"/>
      <c r="L179" s="314"/>
      <c r="M179" s="299"/>
      <c r="N179" s="299"/>
      <c r="O179" s="338"/>
      <c r="P179" s="314"/>
      <c r="Q179" s="283"/>
      <c r="R179" s="314"/>
      <c r="S179" s="314"/>
      <c r="T179" s="283"/>
      <c r="U179" s="210"/>
      <c r="V179" s="314"/>
      <c r="W179" s="314"/>
      <c r="X179" s="314"/>
      <c r="Y179" s="314"/>
      <c r="Z179" s="314"/>
      <c r="AA179" s="314"/>
      <c r="AB179" s="314"/>
      <c r="AC179" s="314"/>
      <c r="AD179" s="283"/>
      <c r="AE179" s="314"/>
      <c r="AF179" s="314"/>
      <c r="AG179" s="314"/>
      <c r="AH179" s="314"/>
      <c r="AI179" s="314"/>
      <c r="AJ179" s="210"/>
      <c r="AK179" s="314"/>
      <c r="AL179" s="314"/>
      <c r="AM179" s="314"/>
      <c r="AN179" s="314"/>
      <c r="AO179" s="314"/>
      <c r="AP179" s="314"/>
    </row>
    <row r="180" ht="12.5" spans="1:42">
      <c r="A180" s="118"/>
      <c r="B180" s="314"/>
      <c r="C180" s="314"/>
      <c r="D180" s="314"/>
      <c r="E180" s="314"/>
      <c r="F180" s="314"/>
      <c r="G180" s="314"/>
      <c r="H180" s="314"/>
      <c r="I180" s="314"/>
      <c r="J180" s="314"/>
      <c r="K180" s="314"/>
      <c r="L180" s="314"/>
      <c r="M180" s="299"/>
      <c r="N180" s="299"/>
      <c r="O180" s="338"/>
      <c r="P180" s="314"/>
      <c r="Q180" s="283"/>
      <c r="R180" s="314"/>
      <c r="S180" s="314"/>
      <c r="T180" s="283"/>
      <c r="U180" s="210"/>
      <c r="V180" s="314"/>
      <c r="W180" s="314"/>
      <c r="X180" s="314"/>
      <c r="Y180" s="314"/>
      <c r="Z180" s="314"/>
      <c r="AA180" s="314"/>
      <c r="AB180" s="314"/>
      <c r="AC180" s="314"/>
      <c r="AD180" s="283"/>
      <c r="AE180" s="314"/>
      <c r="AF180" s="314"/>
      <c r="AG180" s="314"/>
      <c r="AH180" s="314"/>
      <c r="AI180" s="314"/>
      <c r="AJ180" s="210"/>
      <c r="AK180" s="314"/>
      <c r="AL180" s="314"/>
      <c r="AM180" s="314"/>
      <c r="AN180" s="314"/>
      <c r="AO180" s="314"/>
      <c r="AP180" s="314"/>
    </row>
    <row r="181" ht="12.5" spans="1:42">
      <c r="A181" s="118"/>
      <c r="B181" s="314"/>
      <c r="C181" s="314"/>
      <c r="D181" s="314"/>
      <c r="E181" s="314"/>
      <c r="F181" s="314"/>
      <c r="G181" s="314"/>
      <c r="H181" s="314"/>
      <c r="I181" s="314"/>
      <c r="J181" s="314"/>
      <c r="K181" s="314"/>
      <c r="L181" s="314"/>
      <c r="M181" s="299"/>
      <c r="N181" s="299"/>
      <c r="O181" s="338"/>
      <c r="P181" s="314"/>
      <c r="Q181" s="283"/>
      <c r="R181" s="314"/>
      <c r="S181" s="314"/>
      <c r="T181" s="283"/>
      <c r="U181" s="210"/>
      <c r="V181" s="314"/>
      <c r="W181" s="314"/>
      <c r="X181" s="314"/>
      <c r="Y181" s="314"/>
      <c r="Z181" s="314"/>
      <c r="AA181" s="314"/>
      <c r="AB181" s="314"/>
      <c r="AC181" s="314"/>
      <c r="AD181" s="283"/>
      <c r="AE181" s="314"/>
      <c r="AF181" s="314"/>
      <c r="AG181" s="314"/>
      <c r="AH181" s="314"/>
      <c r="AI181" s="314"/>
      <c r="AJ181" s="210"/>
      <c r="AK181" s="314"/>
      <c r="AL181" s="314"/>
      <c r="AM181" s="314"/>
      <c r="AN181" s="314"/>
      <c r="AO181" s="314"/>
      <c r="AP181" s="314"/>
    </row>
    <row r="182" ht="12.5" spans="1:42">
      <c r="A182" s="118"/>
      <c r="B182" s="314"/>
      <c r="C182" s="314"/>
      <c r="D182" s="314"/>
      <c r="E182" s="314"/>
      <c r="F182" s="314"/>
      <c r="G182" s="314"/>
      <c r="H182" s="314"/>
      <c r="I182" s="314"/>
      <c r="J182" s="314"/>
      <c r="K182" s="314"/>
      <c r="L182" s="314"/>
      <c r="M182" s="299"/>
      <c r="N182" s="299"/>
      <c r="O182" s="338"/>
      <c r="P182" s="314"/>
      <c r="Q182" s="283"/>
      <c r="R182" s="314"/>
      <c r="S182" s="314"/>
      <c r="T182" s="283"/>
      <c r="U182" s="210"/>
      <c r="V182" s="314"/>
      <c r="W182" s="314"/>
      <c r="X182" s="314"/>
      <c r="Y182" s="314"/>
      <c r="Z182" s="314"/>
      <c r="AA182" s="314"/>
      <c r="AB182" s="314"/>
      <c r="AC182" s="314"/>
      <c r="AD182" s="283"/>
      <c r="AE182" s="314"/>
      <c r="AF182" s="314"/>
      <c r="AG182" s="314"/>
      <c r="AH182" s="314"/>
      <c r="AI182" s="314"/>
      <c r="AJ182" s="210"/>
      <c r="AK182" s="314"/>
      <c r="AL182" s="314"/>
      <c r="AM182" s="314"/>
      <c r="AN182" s="314"/>
      <c r="AO182" s="314"/>
      <c r="AP182" s="314"/>
    </row>
    <row r="183" ht="12.5" spans="1:42">
      <c r="A183" s="118"/>
      <c r="B183" s="314"/>
      <c r="C183" s="314"/>
      <c r="D183" s="314"/>
      <c r="E183" s="314"/>
      <c r="F183" s="314"/>
      <c r="G183" s="314"/>
      <c r="H183" s="314"/>
      <c r="I183" s="314"/>
      <c r="J183" s="314"/>
      <c r="K183" s="314"/>
      <c r="L183" s="314"/>
      <c r="M183" s="299"/>
      <c r="N183" s="299"/>
      <c r="O183" s="338"/>
      <c r="P183" s="314"/>
      <c r="Q183" s="283"/>
      <c r="R183" s="314"/>
      <c r="S183" s="314"/>
      <c r="T183" s="283"/>
      <c r="U183" s="210"/>
      <c r="V183" s="314"/>
      <c r="W183" s="314"/>
      <c r="X183" s="314"/>
      <c r="Y183" s="314"/>
      <c r="Z183" s="314"/>
      <c r="AA183" s="314"/>
      <c r="AB183" s="314"/>
      <c r="AC183" s="314"/>
      <c r="AD183" s="283"/>
      <c r="AE183" s="314"/>
      <c r="AF183" s="314"/>
      <c r="AG183" s="314"/>
      <c r="AH183" s="314"/>
      <c r="AI183" s="314"/>
      <c r="AJ183" s="210"/>
      <c r="AK183" s="314"/>
      <c r="AL183" s="314"/>
      <c r="AM183" s="314"/>
      <c r="AN183" s="314"/>
      <c r="AO183" s="314"/>
      <c r="AP183" s="314"/>
    </row>
    <row r="184" ht="12.5" spans="1:42">
      <c r="A184" s="118"/>
      <c r="B184" s="314"/>
      <c r="C184" s="314"/>
      <c r="D184" s="314"/>
      <c r="E184" s="314"/>
      <c r="F184" s="314"/>
      <c r="G184" s="314"/>
      <c r="H184" s="314"/>
      <c r="I184" s="314"/>
      <c r="J184" s="314"/>
      <c r="K184" s="314"/>
      <c r="L184" s="314"/>
      <c r="M184" s="299"/>
      <c r="N184" s="299"/>
      <c r="O184" s="338"/>
      <c r="P184" s="314"/>
      <c r="Q184" s="283"/>
      <c r="R184" s="314"/>
      <c r="S184" s="314"/>
      <c r="T184" s="283"/>
      <c r="U184" s="210"/>
      <c r="V184" s="314"/>
      <c r="W184" s="314"/>
      <c r="X184" s="314"/>
      <c r="Y184" s="314"/>
      <c r="Z184" s="314"/>
      <c r="AA184" s="314"/>
      <c r="AB184" s="314"/>
      <c r="AC184" s="314"/>
      <c r="AD184" s="283"/>
      <c r="AE184" s="314"/>
      <c r="AF184" s="314"/>
      <c r="AG184" s="314"/>
      <c r="AH184" s="314"/>
      <c r="AI184" s="314"/>
      <c r="AJ184" s="210"/>
      <c r="AK184" s="314"/>
      <c r="AL184" s="314"/>
      <c r="AM184" s="314"/>
      <c r="AN184" s="314"/>
      <c r="AO184" s="314"/>
      <c r="AP184" s="314"/>
    </row>
    <row r="185" ht="12.5" spans="1:42">
      <c r="A185" s="118"/>
      <c r="B185" s="314"/>
      <c r="C185" s="314"/>
      <c r="D185" s="314"/>
      <c r="E185" s="314"/>
      <c r="F185" s="314"/>
      <c r="G185" s="314"/>
      <c r="H185" s="314"/>
      <c r="I185" s="314"/>
      <c r="J185" s="314"/>
      <c r="K185" s="314"/>
      <c r="L185" s="314"/>
      <c r="M185" s="299"/>
      <c r="N185" s="299"/>
      <c r="O185" s="338"/>
      <c r="P185" s="314"/>
      <c r="Q185" s="283"/>
      <c r="R185" s="314"/>
      <c r="S185" s="314"/>
      <c r="T185" s="283"/>
      <c r="U185" s="210"/>
      <c r="V185" s="314"/>
      <c r="W185" s="314"/>
      <c r="X185" s="314"/>
      <c r="Y185" s="314"/>
      <c r="Z185" s="314"/>
      <c r="AA185" s="314"/>
      <c r="AB185" s="314"/>
      <c r="AC185" s="314"/>
      <c r="AD185" s="283"/>
      <c r="AE185" s="314"/>
      <c r="AF185" s="314"/>
      <c r="AG185" s="314"/>
      <c r="AH185" s="314"/>
      <c r="AI185" s="314"/>
      <c r="AJ185" s="210"/>
      <c r="AK185" s="314"/>
      <c r="AL185" s="314"/>
      <c r="AM185" s="314"/>
      <c r="AN185" s="314"/>
      <c r="AO185" s="314"/>
      <c r="AP185" s="314"/>
    </row>
    <row r="186" ht="12.5" spans="1:42">
      <c r="A186" s="118"/>
      <c r="B186" s="314"/>
      <c r="C186" s="314"/>
      <c r="D186" s="314"/>
      <c r="E186" s="314"/>
      <c r="F186" s="314"/>
      <c r="G186" s="314"/>
      <c r="H186" s="314"/>
      <c r="I186" s="314"/>
      <c r="J186" s="314"/>
      <c r="K186" s="314"/>
      <c r="L186" s="314"/>
      <c r="M186" s="299"/>
      <c r="N186" s="299"/>
      <c r="O186" s="338"/>
      <c r="P186" s="314"/>
      <c r="Q186" s="283"/>
      <c r="R186" s="314"/>
      <c r="S186" s="314"/>
      <c r="T186" s="283"/>
      <c r="U186" s="210"/>
      <c r="V186" s="314"/>
      <c r="W186" s="314"/>
      <c r="X186" s="314"/>
      <c r="Y186" s="314"/>
      <c r="Z186" s="314"/>
      <c r="AA186" s="314"/>
      <c r="AB186" s="314"/>
      <c r="AC186" s="314"/>
      <c r="AD186" s="283"/>
      <c r="AE186" s="314"/>
      <c r="AF186" s="314"/>
      <c r="AG186" s="314"/>
      <c r="AH186" s="314"/>
      <c r="AI186" s="314"/>
      <c r="AJ186" s="210"/>
      <c r="AK186" s="314"/>
      <c r="AL186" s="314"/>
      <c r="AM186" s="314"/>
      <c r="AN186" s="314"/>
      <c r="AO186" s="314"/>
      <c r="AP186" s="314"/>
    </row>
    <row r="187" ht="12.5" spans="1:42">
      <c r="A187" s="118"/>
      <c r="B187" s="314"/>
      <c r="C187" s="314"/>
      <c r="D187" s="314"/>
      <c r="E187" s="314"/>
      <c r="F187" s="314"/>
      <c r="G187" s="314"/>
      <c r="H187" s="314"/>
      <c r="I187" s="314"/>
      <c r="J187" s="314"/>
      <c r="K187" s="314"/>
      <c r="L187" s="314"/>
      <c r="M187" s="299"/>
      <c r="N187" s="299"/>
      <c r="O187" s="338"/>
      <c r="P187" s="314"/>
      <c r="Q187" s="283"/>
      <c r="R187" s="314"/>
      <c r="S187" s="314"/>
      <c r="T187" s="283"/>
      <c r="U187" s="210"/>
      <c r="V187" s="314"/>
      <c r="W187" s="314"/>
      <c r="X187" s="314"/>
      <c r="Y187" s="314"/>
      <c r="Z187" s="314"/>
      <c r="AA187" s="314"/>
      <c r="AB187" s="314"/>
      <c r="AC187" s="314"/>
      <c r="AD187" s="283"/>
      <c r="AE187" s="314"/>
      <c r="AF187" s="314"/>
      <c r="AG187" s="314"/>
      <c r="AH187" s="314"/>
      <c r="AI187" s="314"/>
      <c r="AJ187" s="210"/>
      <c r="AK187" s="314"/>
      <c r="AL187" s="314"/>
      <c r="AM187" s="314"/>
      <c r="AN187" s="314"/>
      <c r="AO187" s="314"/>
      <c r="AP187" s="314"/>
    </row>
    <row r="188" ht="12.5" spans="1:42">
      <c r="A188" s="118"/>
      <c r="B188" s="314"/>
      <c r="C188" s="314"/>
      <c r="D188" s="314"/>
      <c r="E188" s="314"/>
      <c r="F188" s="314"/>
      <c r="G188" s="314"/>
      <c r="H188" s="314"/>
      <c r="I188" s="314"/>
      <c r="J188" s="314"/>
      <c r="K188" s="314"/>
      <c r="L188" s="314"/>
      <c r="M188" s="299"/>
      <c r="N188" s="299"/>
      <c r="O188" s="338"/>
      <c r="P188" s="314"/>
      <c r="Q188" s="283"/>
      <c r="R188" s="314"/>
      <c r="S188" s="314"/>
      <c r="T188" s="283"/>
      <c r="U188" s="210"/>
      <c r="V188" s="314"/>
      <c r="W188" s="314"/>
      <c r="X188" s="314"/>
      <c r="Y188" s="314"/>
      <c r="Z188" s="314"/>
      <c r="AA188" s="314"/>
      <c r="AB188" s="314"/>
      <c r="AC188" s="314"/>
      <c r="AD188" s="283"/>
      <c r="AE188" s="314"/>
      <c r="AF188" s="314"/>
      <c r="AG188" s="314"/>
      <c r="AH188" s="314"/>
      <c r="AI188" s="314"/>
      <c r="AJ188" s="210"/>
      <c r="AK188" s="314"/>
      <c r="AL188" s="314"/>
      <c r="AM188" s="314"/>
      <c r="AN188" s="314"/>
      <c r="AO188" s="314"/>
      <c r="AP188" s="314"/>
    </row>
    <row r="189" ht="12.5" spans="1:42">
      <c r="A189" s="118"/>
      <c r="B189" s="314"/>
      <c r="C189" s="314"/>
      <c r="D189" s="314"/>
      <c r="E189" s="314"/>
      <c r="F189" s="314"/>
      <c r="G189" s="314"/>
      <c r="H189" s="314"/>
      <c r="I189" s="314"/>
      <c r="J189" s="314"/>
      <c r="K189" s="314"/>
      <c r="L189" s="314"/>
      <c r="M189" s="299"/>
      <c r="N189" s="299"/>
      <c r="O189" s="338"/>
      <c r="P189" s="314"/>
      <c r="Q189" s="283"/>
      <c r="R189" s="314"/>
      <c r="S189" s="314"/>
      <c r="T189" s="283"/>
      <c r="U189" s="210"/>
      <c r="V189" s="314"/>
      <c r="W189" s="314"/>
      <c r="X189" s="314"/>
      <c r="Y189" s="314"/>
      <c r="Z189" s="314"/>
      <c r="AA189" s="314"/>
      <c r="AB189" s="314"/>
      <c r="AC189" s="314"/>
      <c r="AD189" s="283"/>
      <c r="AE189" s="314"/>
      <c r="AF189" s="314"/>
      <c r="AG189" s="314"/>
      <c r="AH189" s="314"/>
      <c r="AI189" s="314"/>
      <c r="AJ189" s="210"/>
      <c r="AK189" s="314"/>
      <c r="AL189" s="314"/>
      <c r="AM189" s="314"/>
      <c r="AN189" s="314"/>
      <c r="AO189" s="314"/>
      <c r="AP189" s="314"/>
    </row>
    <row r="190" ht="12.5" spans="1:42">
      <c r="A190" s="118"/>
      <c r="B190" s="314"/>
      <c r="C190" s="314"/>
      <c r="D190" s="314"/>
      <c r="E190" s="314"/>
      <c r="F190" s="314"/>
      <c r="G190" s="314"/>
      <c r="H190" s="314"/>
      <c r="I190" s="314"/>
      <c r="J190" s="314"/>
      <c r="K190" s="314"/>
      <c r="L190" s="314"/>
      <c r="M190" s="299"/>
      <c r="N190" s="299"/>
      <c r="O190" s="338"/>
      <c r="P190" s="314"/>
      <c r="Q190" s="283"/>
      <c r="R190" s="314"/>
      <c r="S190" s="314"/>
      <c r="T190" s="283"/>
      <c r="U190" s="210"/>
      <c r="V190" s="314"/>
      <c r="W190" s="314"/>
      <c r="X190" s="314"/>
      <c r="Y190" s="314"/>
      <c r="Z190" s="314"/>
      <c r="AA190" s="314"/>
      <c r="AB190" s="314"/>
      <c r="AC190" s="314"/>
      <c r="AD190" s="283"/>
      <c r="AE190" s="314"/>
      <c r="AF190" s="314"/>
      <c r="AG190" s="314"/>
      <c r="AH190" s="314"/>
      <c r="AI190" s="314"/>
      <c r="AJ190" s="210"/>
      <c r="AK190" s="314"/>
      <c r="AL190" s="314"/>
      <c r="AM190" s="314"/>
      <c r="AN190" s="314"/>
      <c r="AO190" s="314"/>
      <c r="AP190" s="314"/>
    </row>
    <row r="191" ht="12.5" spans="1:42">
      <c r="A191" s="118"/>
      <c r="B191" s="314"/>
      <c r="C191" s="314"/>
      <c r="D191" s="314"/>
      <c r="E191" s="314"/>
      <c r="F191" s="314"/>
      <c r="G191" s="314"/>
      <c r="H191" s="314"/>
      <c r="I191" s="314"/>
      <c r="J191" s="314"/>
      <c r="K191" s="314"/>
      <c r="L191" s="314"/>
      <c r="M191" s="299"/>
      <c r="N191" s="299"/>
      <c r="O191" s="338"/>
      <c r="P191" s="314"/>
      <c r="Q191" s="283"/>
      <c r="R191" s="314"/>
      <c r="S191" s="314"/>
      <c r="T191" s="283"/>
      <c r="U191" s="210"/>
      <c r="V191" s="314"/>
      <c r="W191" s="314"/>
      <c r="X191" s="314"/>
      <c r="Y191" s="314"/>
      <c r="Z191" s="314"/>
      <c r="AA191" s="314"/>
      <c r="AB191" s="314"/>
      <c r="AC191" s="314"/>
      <c r="AD191" s="283"/>
      <c r="AE191" s="314"/>
      <c r="AF191" s="314"/>
      <c r="AG191" s="314"/>
      <c r="AH191" s="314"/>
      <c r="AI191" s="314"/>
      <c r="AJ191" s="210"/>
      <c r="AK191" s="314"/>
      <c r="AL191" s="314"/>
      <c r="AM191" s="314"/>
      <c r="AN191" s="314"/>
      <c r="AO191" s="314"/>
      <c r="AP191" s="314"/>
    </row>
    <row r="192" ht="12.5" spans="1:42">
      <c r="A192" s="118"/>
      <c r="B192" s="314"/>
      <c r="C192" s="314"/>
      <c r="D192" s="314"/>
      <c r="E192" s="314"/>
      <c r="F192" s="314"/>
      <c r="G192" s="314"/>
      <c r="H192" s="314"/>
      <c r="I192" s="314"/>
      <c r="J192" s="314"/>
      <c r="K192" s="314"/>
      <c r="L192" s="314"/>
      <c r="M192" s="299"/>
      <c r="N192" s="299"/>
      <c r="O192" s="338"/>
      <c r="P192" s="314"/>
      <c r="Q192" s="283"/>
      <c r="R192" s="314"/>
      <c r="S192" s="314"/>
      <c r="T192" s="283"/>
      <c r="U192" s="210"/>
      <c r="V192" s="314"/>
      <c r="W192" s="314"/>
      <c r="X192" s="314"/>
      <c r="Y192" s="314"/>
      <c r="Z192" s="314"/>
      <c r="AA192" s="314"/>
      <c r="AB192" s="314"/>
      <c r="AC192" s="314"/>
      <c r="AD192" s="283"/>
      <c r="AE192" s="314"/>
      <c r="AF192" s="314"/>
      <c r="AG192" s="314"/>
      <c r="AH192" s="314"/>
      <c r="AI192" s="314"/>
      <c r="AJ192" s="210"/>
      <c r="AK192" s="314"/>
      <c r="AL192" s="314"/>
      <c r="AM192" s="314"/>
      <c r="AN192" s="314"/>
      <c r="AO192" s="314"/>
      <c r="AP192" s="314"/>
    </row>
    <row r="193" ht="12.5" spans="1:42">
      <c r="A193" s="118"/>
      <c r="B193" s="314"/>
      <c r="C193" s="314"/>
      <c r="D193" s="314"/>
      <c r="E193" s="314"/>
      <c r="F193" s="314"/>
      <c r="G193" s="314"/>
      <c r="H193" s="314"/>
      <c r="I193" s="314"/>
      <c r="J193" s="314"/>
      <c r="K193" s="314"/>
      <c r="L193" s="314"/>
      <c r="M193" s="299"/>
      <c r="N193" s="299"/>
      <c r="O193" s="338"/>
      <c r="P193" s="314"/>
      <c r="Q193" s="283"/>
      <c r="R193" s="314"/>
      <c r="S193" s="314"/>
      <c r="T193" s="283"/>
      <c r="U193" s="210"/>
      <c r="V193" s="314"/>
      <c r="W193" s="314"/>
      <c r="X193" s="314"/>
      <c r="Y193" s="314"/>
      <c r="Z193" s="314"/>
      <c r="AA193" s="314"/>
      <c r="AB193" s="314"/>
      <c r="AC193" s="314"/>
      <c r="AD193" s="283"/>
      <c r="AE193" s="314"/>
      <c r="AF193" s="314"/>
      <c r="AG193" s="314"/>
      <c r="AH193" s="314"/>
      <c r="AI193" s="314"/>
      <c r="AJ193" s="210"/>
      <c r="AK193" s="314"/>
      <c r="AL193" s="314"/>
      <c r="AM193" s="314"/>
      <c r="AN193" s="314"/>
      <c r="AO193" s="314"/>
      <c r="AP193" s="314"/>
    </row>
    <row r="194" ht="12.5" spans="1:42">
      <c r="A194" s="118"/>
      <c r="B194" s="314"/>
      <c r="C194" s="314"/>
      <c r="D194" s="314"/>
      <c r="E194" s="314"/>
      <c r="F194" s="314"/>
      <c r="G194" s="314"/>
      <c r="H194" s="314"/>
      <c r="I194" s="314"/>
      <c r="J194" s="314"/>
      <c r="K194" s="314"/>
      <c r="L194" s="314"/>
      <c r="M194" s="299"/>
      <c r="N194" s="299"/>
      <c r="O194" s="338"/>
      <c r="P194" s="314"/>
      <c r="Q194" s="283"/>
      <c r="R194" s="314"/>
      <c r="S194" s="314"/>
      <c r="T194" s="283"/>
      <c r="U194" s="210"/>
      <c r="V194" s="314"/>
      <c r="W194" s="314"/>
      <c r="X194" s="314"/>
      <c r="Y194" s="314"/>
      <c r="Z194" s="314"/>
      <c r="AA194" s="314"/>
      <c r="AB194" s="314"/>
      <c r="AC194" s="314"/>
      <c r="AD194" s="283"/>
      <c r="AE194" s="314"/>
      <c r="AF194" s="314"/>
      <c r="AG194" s="314"/>
      <c r="AH194" s="314"/>
      <c r="AI194" s="314"/>
      <c r="AJ194" s="210"/>
      <c r="AK194" s="314"/>
      <c r="AL194" s="314"/>
      <c r="AM194" s="314"/>
      <c r="AN194" s="314"/>
      <c r="AO194" s="314"/>
      <c r="AP194" s="314"/>
    </row>
    <row r="195" ht="12.5" spans="1:42">
      <c r="A195" s="118"/>
      <c r="B195" s="314"/>
      <c r="C195" s="314"/>
      <c r="D195" s="314"/>
      <c r="E195" s="314"/>
      <c r="F195" s="314"/>
      <c r="G195" s="314"/>
      <c r="H195" s="314"/>
      <c r="I195" s="314"/>
      <c r="J195" s="314"/>
      <c r="K195" s="314"/>
      <c r="L195" s="314"/>
      <c r="M195" s="299"/>
      <c r="N195" s="299"/>
      <c r="O195" s="338"/>
      <c r="P195" s="314"/>
      <c r="Q195" s="283"/>
      <c r="R195" s="314"/>
      <c r="S195" s="314"/>
      <c r="T195" s="283"/>
      <c r="U195" s="210"/>
      <c r="V195" s="314"/>
      <c r="W195" s="314"/>
      <c r="X195" s="314"/>
      <c r="Y195" s="314"/>
      <c r="Z195" s="314"/>
      <c r="AA195" s="314"/>
      <c r="AB195" s="314"/>
      <c r="AC195" s="314"/>
      <c r="AD195" s="283"/>
      <c r="AE195" s="314"/>
      <c r="AF195" s="314"/>
      <c r="AG195" s="314"/>
      <c r="AH195" s="314"/>
      <c r="AI195" s="314"/>
      <c r="AJ195" s="210"/>
      <c r="AK195" s="314"/>
      <c r="AL195" s="314"/>
      <c r="AM195" s="314"/>
      <c r="AN195" s="314"/>
      <c r="AO195" s="314"/>
      <c r="AP195" s="314"/>
    </row>
    <row r="196" ht="12.5" spans="1:42">
      <c r="A196" s="118"/>
      <c r="B196" s="314"/>
      <c r="C196" s="314"/>
      <c r="D196" s="314"/>
      <c r="E196" s="314"/>
      <c r="F196" s="314"/>
      <c r="G196" s="314"/>
      <c r="H196" s="314"/>
      <c r="I196" s="314"/>
      <c r="J196" s="314"/>
      <c r="K196" s="314"/>
      <c r="L196" s="314"/>
      <c r="M196" s="299"/>
      <c r="N196" s="299"/>
      <c r="O196" s="338"/>
      <c r="P196" s="314"/>
      <c r="Q196" s="283"/>
      <c r="R196" s="314"/>
      <c r="S196" s="314"/>
      <c r="T196" s="283"/>
      <c r="U196" s="210"/>
      <c r="V196" s="314"/>
      <c r="W196" s="314"/>
      <c r="X196" s="314"/>
      <c r="Y196" s="314"/>
      <c r="Z196" s="314"/>
      <c r="AA196" s="314"/>
      <c r="AB196" s="314"/>
      <c r="AC196" s="314"/>
      <c r="AD196" s="283"/>
      <c r="AE196" s="314"/>
      <c r="AF196" s="314"/>
      <c r="AG196" s="314"/>
      <c r="AH196" s="314"/>
      <c r="AI196" s="314"/>
      <c r="AJ196" s="210"/>
      <c r="AK196" s="314"/>
      <c r="AL196" s="314"/>
      <c r="AM196" s="314"/>
      <c r="AN196" s="314"/>
      <c r="AO196" s="314"/>
      <c r="AP196" s="314"/>
    </row>
    <row r="197" ht="12.5" spans="1:42">
      <c r="A197" s="118"/>
      <c r="B197" s="314"/>
      <c r="C197" s="314"/>
      <c r="D197" s="314"/>
      <c r="E197" s="314"/>
      <c r="F197" s="314"/>
      <c r="G197" s="314"/>
      <c r="H197" s="314"/>
      <c r="I197" s="314"/>
      <c r="J197" s="314"/>
      <c r="K197" s="314"/>
      <c r="L197" s="314"/>
      <c r="M197" s="299"/>
      <c r="N197" s="299"/>
      <c r="O197" s="338"/>
      <c r="P197" s="314"/>
      <c r="Q197" s="283"/>
      <c r="R197" s="314"/>
      <c r="S197" s="314"/>
      <c r="T197" s="283"/>
      <c r="U197" s="210"/>
      <c r="V197" s="314"/>
      <c r="W197" s="314"/>
      <c r="X197" s="314"/>
      <c r="Y197" s="314"/>
      <c r="Z197" s="314"/>
      <c r="AA197" s="314"/>
      <c r="AB197" s="314"/>
      <c r="AC197" s="314"/>
      <c r="AD197" s="283"/>
      <c r="AE197" s="314"/>
      <c r="AF197" s="314"/>
      <c r="AG197" s="314"/>
      <c r="AH197" s="314"/>
      <c r="AI197" s="314"/>
      <c r="AJ197" s="210"/>
      <c r="AK197" s="314"/>
      <c r="AL197" s="314"/>
      <c r="AM197" s="314"/>
      <c r="AN197" s="314"/>
      <c r="AO197" s="314"/>
      <c r="AP197" s="314"/>
    </row>
    <row r="198" ht="12.5" spans="1:42">
      <c r="A198" s="118"/>
      <c r="B198" s="314"/>
      <c r="C198" s="314"/>
      <c r="D198" s="314"/>
      <c r="E198" s="314"/>
      <c r="F198" s="314"/>
      <c r="G198" s="314"/>
      <c r="H198" s="314"/>
      <c r="I198" s="314"/>
      <c r="J198" s="314"/>
      <c r="K198" s="314"/>
      <c r="L198" s="314"/>
      <c r="M198" s="299"/>
      <c r="N198" s="299"/>
      <c r="O198" s="338"/>
      <c r="P198" s="314"/>
      <c r="Q198" s="283"/>
      <c r="R198" s="314"/>
      <c r="S198" s="314"/>
      <c r="T198" s="283"/>
      <c r="U198" s="210"/>
      <c r="V198" s="314"/>
      <c r="W198" s="314"/>
      <c r="X198" s="314"/>
      <c r="Y198" s="314"/>
      <c r="Z198" s="314"/>
      <c r="AA198" s="314"/>
      <c r="AB198" s="314"/>
      <c r="AC198" s="314"/>
      <c r="AD198" s="283"/>
      <c r="AE198" s="314"/>
      <c r="AF198" s="314"/>
      <c r="AG198" s="314"/>
      <c r="AH198" s="314"/>
      <c r="AI198" s="314"/>
      <c r="AJ198" s="210"/>
      <c r="AK198" s="314"/>
      <c r="AL198" s="314"/>
      <c r="AM198" s="314"/>
      <c r="AN198" s="314"/>
      <c r="AO198" s="314"/>
      <c r="AP198" s="314"/>
    </row>
    <row r="199" ht="12.5" spans="1:42">
      <c r="A199" s="118"/>
      <c r="B199" s="314"/>
      <c r="C199" s="314"/>
      <c r="D199" s="314"/>
      <c r="E199" s="314"/>
      <c r="F199" s="314"/>
      <c r="G199" s="314"/>
      <c r="H199" s="314"/>
      <c r="I199" s="314"/>
      <c r="J199" s="314"/>
      <c r="K199" s="314"/>
      <c r="L199" s="314"/>
      <c r="M199" s="299"/>
      <c r="N199" s="299"/>
      <c r="O199" s="338"/>
      <c r="P199" s="314"/>
      <c r="Q199" s="283"/>
      <c r="R199" s="314"/>
      <c r="S199" s="314"/>
      <c r="T199" s="283"/>
      <c r="U199" s="210"/>
      <c r="V199" s="314"/>
      <c r="W199" s="314"/>
      <c r="X199" s="314"/>
      <c r="Y199" s="314"/>
      <c r="Z199" s="314"/>
      <c r="AA199" s="314"/>
      <c r="AB199" s="314"/>
      <c r="AC199" s="314"/>
      <c r="AD199" s="283"/>
      <c r="AE199" s="314"/>
      <c r="AF199" s="314"/>
      <c r="AG199" s="314"/>
      <c r="AH199" s="314"/>
      <c r="AI199" s="314"/>
      <c r="AJ199" s="210"/>
      <c r="AK199" s="314"/>
      <c r="AL199" s="314"/>
      <c r="AM199" s="314"/>
      <c r="AN199" s="314"/>
      <c r="AO199" s="314"/>
      <c r="AP199" s="314"/>
    </row>
    <row r="200" ht="12.5" spans="1:42">
      <c r="A200" s="118"/>
      <c r="B200" s="314"/>
      <c r="C200" s="314"/>
      <c r="D200" s="314"/>
      <c r="E200" s="314"/>
      <c r="F200" s="314"/>
      <c r="G200" s="314"/>
      <c r="H200" s="314"/>
      <c r="I200" s="314"/>
      <c r="J200" s="314"/>
      <c r="K200" s="314"/>
      <c r="L200" s="314"/>
      <c r="M200" s="299"/>
      <c r="N200" s="299"/>
      <c r="O200" s="338"/>
      <c r="P200" s="314"/>
      <c r="Q200" s="283"/>
      <c r="R200" s="314"/>
      <c r="S200" s="314"/>
      <c r="T200" s="283"/>
      <c r="U200" s="210"/>
      <c r="V200" s="314"/>
      <c r="W200" s="314"/>
      <c r="X200" s="314"/>
      <c r="Y200" s="314"/>
      <c r="Z200" s="314"/>
      <c r="AA200" s="314"/>
      <c r="AB200" s="314"/>
      <c r="AC200" s="314"/>
      <c r="AD200" s="283"/>
      <c r="AE200" s="314"/>
      <c r="AF200" s="314"/>
      <c r="AG200" s="314"/>
      <c r="AH200" s="314"/>
      <c r="AI200" s="314"/>
      <c r="AJ200" s="210"/>
      <c r="AK200" s="314"/>
      <c r="AL200" s="314"/>
      <c r="AM200" s="314"/>
      <c r="AN200" s="314"/>
      <c r="AO200" s="314"/>
      <c r="AP200" s="314"/>
    </row>
    <row r="201" ht="12.5" spans="1:42">
      <c r="A201" s="118"/>
      <c r="B201" s="314"/>
      <c r="C201" s="314"/>
      <c r="D201" s="314"/>
      <c r="E201" s="314"/>
      <c r="F201" s="314"/>
      <c r="G201" s="314"/>
      <c r="H201" s="314"/>
      <c r="I201" s="314"/>
      <c r="J201" s="314"/>
      <c r="K201" s="314"/>
      <c r="L201" s="314"/>
      <c r="M201" s="299"/>
      <c r="N201" s="299"/>
      <c r="O201" s="338"/>
      <c r="P201" s="314"/>
      <c r="Q201" s="283"/>
      <c r="R201" s="314"/>
      <c r="S201" s="314"/>
      <c r="T201" s="283"/>
      <c r="U201" s="210"/>
      <c r="V201" s="314"/>
      <c r="W201" s="314"/>
      <c r="X201" s="314"/>
      <c r="Y201" s="314"/>
      <c r="Z201" s="314"/>
      <c r="AA201" s="314"/>
      <c r="AB201" s="314"/>
      <c r="AC201" s="314"/>
      <c r="AD201" s="283"/>
      <c r="AE201" s="314"/>
      <c r="AF201" s="314"/>
      <c r="AG201" s="314"/>
      <c r="AH201" s="314"/>
      <c r="AI201" s="314"/>
      <c r="AJ201" s="210"/>
      <c r="AK201" s="314"/>
      <c r="AL201" s="314"/>
      <c r="AM201" s="314"/>
      <c r="AN201" s="314"/>
      <c r="AO201" s="314"/>
      <c r="AP201" s="314"/>
    </row>
    <row r="202" ht="12.5" spans="1:42">
      <c r="A202" s="118"/>
      <c r="B202" s="314"/>
      <c r="C202" s="314"/>
      <c r="D202" s="314"/>
      <c r="E202" s="314"/>
      <c r="F202" s="314"/>
      <c r="G202" s="314"/>
      <c r="H202" s="314"/>
      <c r="I202" s="314"/>
      <c r="J202" s="314"/>
      <c r="K202" s="314"/>
      <c r="L202" s="314"/>
      <c r="M202" s="299"/>
      <c r="N202" s="299"/>
      <c r="O202" s="338"/>
      <c r="P202" s="314"/>
      <c r="Q202" s="283"/>
      <c r="R202" s="314"/>
      <c r="S202" s="314"/>
      <c r="T202" s="283"/>
      <c r="U202" s="210"/>
      <c r="V202" s="314"/>
      <c r="W202" s="314"/>
      <c r="X202" s="314"/>
      <c r="Y202" s="314"/>
      <c r="Z202" s="314"/>
      <c r="AA202" s="314"/>
      <c r="AB202" s="314"/>
      <c r="AC202" s="314"/>
      <c r="AD202" s="283"/>
      <c r="AE202" s="314"/>
      <c r="AF202" s="314"/>
      <c r="AG202" s="314"/>
      <c r="AH202" s="314"/>
      <c r="AI202" s="314"/>
      <c r="AJ202" s="210"/>
      <c r="AK202" s="314"/>
      <c r="AL202" s="314"/>
      <c r="AM202" s="314"/>
      <c r="AN202" s="314"/>
      <c r="AO202" s="314"/>
      <c r="AP202" s="314"/>
    </row>
    <row r="203" ht="12.5" spans="1:42">
      <c r="A203" s="118"/>
      <c r="B203" s="314"/>
      <c r="C203" s="314"/>
      <c r="D203" s="314"/>
      <c r="E203" s="314"/>
      <c r="F203" s="314"/>
      <c r="G203" s="314"/>
      <c r="H203" s="314"/>
      <c r="I203" s="314"/>
      <c r="J203" s="314"/>
      <c r="K203" s="314"/>
      <c r="L203" s="314"/>
      <c r="M203" s="299"/>
      <c r="N203" s="299"/>
      <c r="O203" s="338"/>
      <c r="P203" s="314"/>
      <c r="Q203" s="283"/>
      <c r="R203" s="314"/>
      <c r="S203" s="314"/>
      <c r="T203" s="283"/>
      <c r="U203" s="210"/>
      <c r="V203" s="314"/>
      <c r="W203" s="314"/>
      <c r="X203" s="314"/>
      <c r="Y203" s="314"/>
      <c r="Z203" s="314"/>
      <c r="AA203" s="314"/>
      <c r="AB203" s="314"/>
      <c r="AC203" s="314"/>
      <c r="AD203" s="283"/>
      <c r="AE203" s="314"/>
      <c r="AF203" s="314"/>
      <c r="AG203" s="314"/>
      <c r="AH203" s="314"/>
      <c r="AI203" s="314"/>
      <c r="AJ203" s="210"/>
      <c r="AK203" s="314"/>
      <c r="AL203" s="314"/>
      <c r="AM203" s="314"/>
      <c r="AN203" s="314"/>
      <c r="AO203" s="314"/>
      <c r="AP203" s="314"/>
    </row>
    <row r="204" ht="12.5" spans="1:42">
      <c r="A204" s="118"/>
      <c r="B204" s="314"/>
      <c r="C204" s="314"/>
      <c r="D204" s="314"/>
      <c r="E204" s="314"/>
      <c r="F204" s="314"/>
      <c r="G204" s="314"/>
      <c r="H204" s="314"/>
      <c r="I204" s="314"/>
      <c r="J204" s="314"/>
      <c r="K204" s="314"/>
      <c r="L204" s="314"/>
      <c r="M204" s="299"/>
      <c r="N204" s="299"/>
      <c r="O204" s="338"/>
      <c r="P204" s="314"/>
      <c r="Q204" s="283"/>
      <c r="R204" s="314"/>
      <c r="S204" s="314"/>
      <c r="T204" s="283"/>
      <c r="U204" s="210"/>
      <c r="V204" s="314"/>
      <c r="W204" s="314"/>
      <c r="X204" s="314"/>
      <c r="Y204" s="314"/>
      <c r="Z204" s="314"/>
      <c r="AA204" s="314"/>
      <c r="AB204" s="314"/>
      <c r="AC204" s="314"/>
      <c r="AD204" s="283"/>
      <c r="AE204" s="314"/>
      <c r="AF204" s="314"/>
      <c r="AG204" s="314"/>
      <c r="AH204" s="314"/>
      <c r="AI204" s="314"/>
      <c r="AJ204" s="210"/>
      <c r="AK204" s="314"/>
      <c r="AL204" s="314"/>
      <c r="AM204" s="314"/>
      <c r="AN204" s="314"/>
      <c r="AO204" s="314"/>
      <c r="AP204" s="314"/>
    </row>
    <row r="205" ht="12.5" spans="1:42">
      <c r="A205" s="118"/>
      <c r="B205" s="314"/>
      <c r="C205" s="314"/>
      <c r="D205" s="314"/>
      <c r="E205" s="314"/>
      <c r="F205" s="314"/>
      <c r="G205" s="314"/>
      <c r="H205" s="314"/>
      <c r="I205" s="314"/>
      <c r="J205" s="314"/>
      <c r="K205" s="314"/>
      <c r="L205" s="314"/>
      <c r="M205" s="299"/>
      <c r="N205" s="299"/>
      <c r="O205" s="338"/>
      <c r="P205" s="314"/>
      <c r="Q205" s="283"/>
      <c r="R205" s="314"/>
      <c r="S205" s="314"/>
      <c r="T205" s="283"/>
      <c r="U205" s="210"/>
      <c r="V205" s="314"/>
      <c r="W205" s="314"/>
      <c r="X205" s="314"/>
      <c r="Y205" s="314"/>
      <c r="Z205" s="314"/>
      <c r="AA205" s="314"/>
      <c r="AB205" s="314"/>
      <c r="AC205" s="314"/>
      <c r="AD205" s="283"/>
      <c r="AE205" s="314"/>
      <c r="AF205" s="314"/>
      <c r="AG205" s="314"/>
      <c r="AH205" s="314"/>
      <c r="AI205" s="314"/>
      <c r="AJ205" s="210"/>
      <c r="AK205" s="314"/>
      <c r="AL205" s="314"/>
      <c r="AM205" s="314"/>
      <c r="AN205" s="314"/>
      <c r="AO205" s="314"/>
      <c r="AP205" s="314"/>
    </row>
    <row r="206" ht="12.5" spans="1:42">
      <c r="A206" s="118"/>
      <c r="B206" s="314"/>
      <c r="C206" s="314"/>
      <c r="D206" s="314"/>
      <c r="E206" s="314"/>
      <c r="F206" s="314"/>
      <c r="G206" s="314"/>
      <c r="H206" s="314"/>
      <c r="I206" s="314"/>
      <c r="J206" s="314"/>
      <c r="K206" s="314"/>
      <c r="L206" s="314"/>
      <c r="M206" s="299"/>
      <c r="N206" s="299"/>
      <c r="O206" s="338"/>
      <c r="P206" s="314"/>
      <c r="Q206" s="283"/>
      <c r="R206" s="314"/>
      <c r="S206" s="314"/>
      <c r="T206" s="283"/>
      <c r="U206" s="210"/>
      <c r="V206" s="314"/>
      <c r="W206" s="314"/>
      <c r="X206" s="314"/>
      <c r="Y206" s="314"/>
      <c r="Z206" s="314"/>
      <c r="AA206" s="314"/>
      <c r="AB206" s="314"/>
      <c r="AC206" s="314"/>
      <c r="AD206" s="283"/>
      <c r="AE206" s="314"/>
      <c r="AF206" s="314"/>
      <c r="AG206" s="314"/>
      <c r="AH206" s="314"/>
      <c r="AI206" s="314"/>
      <c r="AJ206" s="210"/>
      <c r="AK206" s="314"/>
      <c r="AL206" s="314"/>
      <c r="AM206" s="314"/>
      <c r="AN206" s="314"/>
      <c r="AO206" s="314"/>
      <c r="AP206" s="314"/>
    </row>
    <row r="207" ht="12.5" spans="1:42">
      <c r="A207" s="118"/>
      <c r="B207" s="314"/>
      <c r="C207" s="314"/>
      <c r="D207" s="314"/>
      <c r="E207" s="314"/>
      <c r="F207" s="314"/>
      <c r="G207" s="314"/>
      <c r="H207" s="314"/>
      <c r="I207" s="314"/>
      <c r="J207" s="314"/>
      <c r="K207" s="314"/>
      <c r="L207" s="314"/>
      <c r="M207" s="299"/>
      <c r="N207" s="299"/>
      <c r="O207" s="338"/>
      <c r="P207" s="314"/>
      <c r="Q207" s="283"/>
      <c r="R207" s="314"/>
      <c r="S207" s="314"/>
      <c r="T207" s="283"/>
      <c r="U207" s="210"/>
      <c r="V207" s="314"/>
      <c r="W207" s="314"/>
      <c r="X207" s="314"/>
      <c r="Y207" s="314"/>
      <c r="Z207" s="314"/>
      <c r="AA207" s="314"/>
      <c r="AB207" s="314"/>
      <c r="AC207" s="314"/>
      <c r="AD207" s="283"/>
      <c r="AE207" s="314"/>
      <c r="AF207" s="314"/>
      <c r="AG207" s="314"/>
      <c r="AH207" s="314"/>
      <c r="AI207" s="314"/>
      <c r="AJ207" s="210"/>
      <c r="AK207" s="314"/>
      <c r="AL207" s="314"/>
      <c r="AM207" s="314"/>
      <c r="AN207" s="314"/>
      <c r="AO207" s="314"/>
      <c r="AP207" s="314"/>
    </row>
    <row r="208" ht="12.5" spans="1:42">
      <c r="A208" s="118"/>
      <c r="B208" s="314"/>
      <c r="C208" s="314"/>
      <c r="D208" s="314"/>
      <c r="E208" s="314"/>
      <c r="F208" s="314"/>
      <c r="G208" s="314"/>
      <c r="H208" s="314"/>
      <c r="I208" s="314"/>
      <c r="J208" s="314"/>
      <c r="K208" s="314"/>
      <c r="L208" s="314"/>
      <c r="M208" s="299"/>
      <c r="N208" s="299"/>
      <c r="O208" s="338"/>
      <c r="P208" s="314"/>
      <c r="Q208" s="283"/>
      <c r="R208" s="314"/>
      <c r="S208" s="314"/>
      <c r="T208" s="283"/>
      <c r="U208" s="210"/>
      <c r="V208" s="314"/>
      <c r="W208" s="314"/>
      <c r="X208" s="314"/>
      <c r="Y208" s="314"/>
      <c r="Z208" s="314"/>
      <c r="AA208" s="314"/>
      <c r="AB208" s="314"/>
      <c r="AC208" s="314"/>
      <c r="AD208" s="283"/>
      <c r="AE208" s="314"/>
      <c r="AF208" s="314"/>
      <c r="AG208" s="314"/>
      <c r="AH208" s="314"/>
      <c r="AI208" s="314"/>
      <c r="AJ208" s="210"/>
      <c r="AK208" s="314"/>
      <c r="AL208" s="314"/>
      <c r="AM208" s="314"/>
      <c r="AN208" s="314"/>
      <c r="AO208" s="314"/>
      <c r="AP208" s="314"/>
    </row>
    <row r="209" ht="12.5" spans="1:42">
      <c r="A209" s="118"/>
      <c r="B209" s="314"/>
      <c r="C209" s="314"/>
      <c r="D209" s="314"/>
      <c r="E209" s="314"/>
      <c r="F209" s="314"/>
      <c r="G209" s="314"/>
      <c r="H209" s="314"/>
      <c r="I209" s="314"/>
      <c r="J209" s="314"/>
      <c r="K209" s="314"/>
      <c r="L209" s="314"/>
      <c r="M209" s="299"/>
      <c r="N209" s="299"/>
      <c r="O209" s="338"/>
      <c r="P209" s="314"/>
      <c r="Q209" s="283"/>
      <c r="R209" s="314"/>
      <c r="S209" s="314"/>
      <c r="T209" s="283"/>
      <c r="U209" s="210"/>
      <c r="V209" s="314"/>
      <c r="W209" s="314"/>
      <c r="X209" s="314"/>
      <c r="Y209" s="314"/>
      <c r="Z209" s="314"/>
      <c r="AA209" s="314"/>
      <c r="AB209" s="314"/>
      <c r="AC209" s="314"/>
      <c r="AD209" s="283"/>
      <c r="AE209" s="314"/>
      <c r="AF209" s="314"/>
      <c r="AG209" s="314"/>
      <c r="AH209" s="314"/>
      <c r="AI209" s="314"/>
      <c r="AJ209" s="210"/>
      <c r="AK209" s="314"/>
      <c r="AL209" s="314"/>
      <c r="AM209" s="314"/>
      <c r="AN209" s="314"/>
      <c r="AO209" s="314"/>
      <c r="AP209" s="314"/>
    </row>
    <row r="210" ht="12.5" spans="1:42">
      <c r="A210" s="118"/>
      <c r="B210" s="314"/>
      <c r="C210" s="314"/>
      <c r="D210" s="314"/>
      <c r="E210" s="314"/>
      <c r="F210" s="314"/>
      <c r="G210" s="314"/>
      <c r="H210" s="314"/>
      <c r="I210" s="314"/>
      <c r="J210" s="314"/>
      <c r="K210" s="314"/>
      <c r="L210" s="314"/>
      <c r="M210" s="299"/>
      <c r="N210" s="299"/>
      <c r="O210" s="338"/>
      <c r="P210" s="314"/>
      <c r="Q210" s="283"/>
      <c r="R210" s="314"/>
      <c r="S210" s="314"/>
      <c r="T210" s="283"/>
      <c r="U210" s="210"/>
      <c r="V210" s="314"/>
      <c r="W210" s="314"/>
      <c r="X210" s="314"/>
      <c r="Y210" s="314"/>
      <c r="Z210" s="314"/>
      <c r="AA210" s="314"/>
      <c r="AB210" s="314"/>
      <c r="AC210" s="314"/>
      <c r="AD210" s="283"/>
      <c r="AE210" s="314"/>
      <c r="AF210" s="314"/>
      <c r="AG210" s="314"/>
      <c r="AH210" s="314"/>
      <c r="AI210" s="314"/>
      <c r="AJ210" s="210"/>
      <c r="AK210" s="314"/>
      <c r="AL210" s="314"/>
      <c r="AM210" s="314"/>
      <c r="AN210" s="314"/>
      <c r="AO210" s="314"/>
      <c r="AP210" s="314"/>
    </row>
    <row r="211" ht="12.5" spans="1:42">
      <c r="A211" s="118"/>
      <c r="B211" s="314"/>
      <c r="C211" s="314"/>
      <c r="D211" s="314"/>
      <c r="E211" s="314"/>
      <c r="F211" s="314"/>
      <c r="G211" s="314"/>
      <c r="H211" s="314"/>
      <c r="I211" s="314"/>
      <c r="J211" s="314"/>
      <c r="K211" s="314"/>
      <c r="L211" s="314"/>
      <c r="M211" s="299"/>
      <c r="N211" s="299"/>
      <c r="O211" s="338"/>
      <c r="P211" s="314"/>
      <c r="Q211" s="283"/>
      <c r="R211" s="314"/>
      <c r="S211" s="314"/>
      <c r="T211" s="283"/>
      <c r="U211" s="210"/>
      <c r="V211" s="314"/>
      <c r="W211" s="314"/>
      <c r="X211" s="314"/>
      <c r="Y211" s="314"/>
      <c r="Z211" s="314"/>
      <c r="AA211" s="314"/>
      <c r="AB211" s="314"/>
      <c r="AC211" s="314"/>
      <c r="AD211" s="283"/>
      <c r="AE211" s="314"/>
      <c r="AF211" s="314"/>
      <c r="AG211" s="314"/>
      <c r="AH211" s="314"/>
      <c r="AI211" s="314"/>
      <c r="AJ211" s="210"/>
      <c r="AK211" s="314"/>
      <c r="AL211" s="314"/>
      <c r="AM211" s="314"/>
      <c r="AN211" s="314"/>
      <c r="AO211" s="314"/>
      <c r="AP211" s="314"/>
    </row>
    <row r="212" ht="12.5" spans="1:42">
      <c r="A212" s="118"/>
      <c r="B212" s="314"/>
      <c r="C212" s="314"/>
      <c r="D212" s="314"/>
      <c r="E212" s="314"/>
      <c r="F212" s="314"/>
      <c r="G212" s="314"/>
      <c r="H212" s="314"/>
      <c r="I212" s="314"/>
      <c r="J212" s="314"/>
      <c r="K212" s="314"/>
      <c r="L212" s="314"/>
      <c r="M212" s="299"/>
      <c r="N212" s="299"/>
      <c r="O212" s="338"/>
      <c r="P212" s="314"/>
      <c r="Q212" s="283"/>
      <c r="R212" s="314"/>
      <c r="S212" s="314"/>
      <c r="T212" s="283"/>
      <c r="U212" s="210"/>
      <c r="V212" s="314"/>
      <c r="W212" s="314"/>
      <c r="X212" s="314"/>
      <c r="Y212" s="314"/>
      <c r="Z212" s="314"/>
      <c r="AA212" s="314"/>
      <c r="AB212" s="314"/>
      <c r="AC212" s="314"/>
      <c r="AD212" s="283"/>
      <c r="AE212" s="314"/>
      <c r="AF212" s="314"/>
      <c r="AG212" s="314"/>
      <c r="AH212" s="314"/>
      <c r="AI212" s="314"/>
      <c r="AJ212" s="210"/>
      <c r="AK212" s="314"/>
      <c r="AL212" s="314"/>
      <c r="AM212" s="314"/>
      <c r="AN212" s="314"/>
      <c r="AO212" s="314"/>
      <c r="AP212" s="314"/>
    </row>
    <row r="213" ht="12.5" spans="1:42">
      <c r="A213" s="118"/>
      <c r="B213" s="314"/>
      <c r="C213" s="314"/>
      <c r="D213" s="314"/>
      <c r="E213" s="314"/>
      <c r="F213" s="314"/>
      <c r="G213" s="314"/>
      <c r="H213" s="314"/>
      <c r="I213" s="314"/>
      <c r="J213" s="314"/>
      <c r="K213" s="314"/>
      <c r="L213" s="314"/>
      <c r="M213" s="299"/>
      <c r="N213" s="299"/>
      <c r="O213" s="338"/>
      <c r="P213" s="314"/>
      <c r="Q213" s="283"/>
      <c r="R213" s="314"/>
      <c r="S213" s="314"/>
      <c r="T213" s="283"/>
      <c r="U213" s="210"/>
      <c r="V213" s="314"/>
      <c r="W213" s="314"/>
      <c r="X213" s="314"/>
      <c r="Y213" s="314"/>
      <c r="Z213" s="314"/>
      <c r="AA213" s="314"/>
      <c r="AB213" s="314"/>
      <c r="AC213" s="314"/>
      <c r="AD213" s="283"/>
      <c r="AE213" s="314"/>
      <c r="AF213" s="314"/>
      <c r="AG213" s="314"/>
      <c r="AH213" s="314"/>
      <c r="AI213" s="314"/>
      <c r="AJ213" s="210"/>
      <c r="AK213" s="314"/>
      <c r="AL213" s="314"/>
      <c r="AM213" s="314"/>
      <c r="AN213" s="314"/>
      <c r="AO213" s="314"/>
      <c r="AP213" s="314"/>
    </row>
    <row r="214" ht="12.5" spans="1:42">
      <c r="A214" s="118"/>
      <c r="B214" s="314"/>
      <c r="C214" s="314"/>
      <c r="D214" s="314"/>
      <c r="E214" s="314"/>
      <c r="F214" s="314"/>
      <c r="G214" s="314"/>
      <c r="H214" s="314"/>
      <c r="I214" s="314"/>
      <c r="J214" s="314"/>
      <c r="K214" s="314"/>
      <c r="L214" s="314"/>
      <c r="M214" s="299"/>
      <c r="N214" s="299"/>
      <c r="O214" s="338"/>
      <c r="P214" s="314"/>
      <c r="Q214" s="283"/>
      <c r="R214" s="314"/>
      <c r="S214" s="314"/>
      <c r="T214" s="283"/>
      <c r="U214" s="210"/>
      <c r="V214" s="314"/>
      <c r="W214" s="314"/>
      <c r="X214" s="314"/>
      <c r="Y214" s="314"/>
      <c r="Z214" s="314"/>
      <c r="AA214" s="314"/>
      <c r="AB214" s="314"/>
      <c r="AC214" s="314"/>
      <c r="AD214" s="283"/>
      <c r="AE214" s="314"/>
      <c r="AF214" s="314"/>
      <c r="AG214" s="314"/>
      <c r="AH214" s="314"/>
      <c r="AI214" s="314"/>
      <c r="AJ214" s="210"/>
      <c r="AK214" s="314"/>
      <c r="AL214" s="314"/>
      <c r="AM214" s="314"/>
      <c r="AN214" s="314"/>
      <c r="AO214" s="314"/>
      <c r="AP214" s="314"/>
    </row>
    <row r="215" ht="12.5" spans="1:42">
      <c r="A215" s="118"/>
      <c r="B215" s="314"/>
      <c r="C215" s="314"/>
      <c r="D215" s="314"/>
      <c r="E215" s="314"/>
      <c r="F215" s="314"/>
      <c r="G215" s="314"/>
      <c r="H215" s="314"/>
      <c r="I215" s="314"/>
      <c r="J215" s="314"/>
      <c r="K215" s="314"/>
      <c r="L215" s="314"/>
      <c r="M215" s="299"/>
      <c r="N215" s="299"/>
      <c r="O215" s="338"/>
      <c r="P215" s="314"/>
      <c r="Q215" s="283"/>
      <c r="R215" s="314"/>
      <c r="S215" s="314"/>
      <c r="T215" s="283"/>
      <c r="U215" s="210"/>
      <c r="V215" s="314"/>
      <c r="W215" s="314"/>
      <c r="X215" s="314"/>
      <c r="Y215" s="314"/>
      <c r="Z215" s="314"/>
      <c r="AA215" s="314"/>
      <c r="AB215" s="314"/>
      <c r="AC215" s="314"/>
      <c r="AD215" s="283"/>
      <c r="AE215" s="314"/>
      <c r="AF215" s="314"/>
      <c r="AG215" s="314"/>
      <c r="AH215" s="314"/>
      <c r="AI215" s="314"/>
      <c r="AJ215" s="210"/>
      <c r="AK215" s="314"/>
      <c r="AL215" s="314"/>
      <c r="AM215" s="314"/>
      <c r="AN215" s="314"/>
      <c r="AO215" s="314"/>
      <c r="AP215" s="314"/>
    </row>
    <row r="216" ht="12.5" spans="1:42">
      <c r="A216" s="118"/>
      <c r="B216" s="314"/>
      <c r="C216" s="314"/>
      <c r="D216" s="314"/>
      <c r="E216" s="314"/>
      <c r="F216" s="314"/>
      <c r="G216" s="314"/>
      <c r="H216" s="314"/>
      <c r="I216" s="314"/>
      <c r="J216" s="314"/>
      <c r="K216" s="314"/>
      <c r="L216" s="314"/>
      <c r="M216" s="299"/>
      <c r="N216" s="299"/>
      <c r="O216" s="338"/>
      <c r="P216" s="314"/>
      <c r="Q216" s="283"/>
      <c r="R216" s="314"/>
      <c r="S216" s="314"/>
      <c r="T216" s="283"/>
      <c r="U216" s="210"/>
      <c r="V216" s="314"/>
      <c r="W216" s="314"/>
      <c r="X216" s="314"/>
      <c r="Y216" s="314"/>
      <c r="Z216" s="314"/>
      <c r="AA216" s="314"/>
      <c r="AB216" s="314"/>
      <c r="AC216" s="314"/>
      <c r="AD216" s="283"/>
      <c r="AE216" s="314"/>
      <c r="AF216" s="314"/>
      <c r="AG216" s="314"/>
      <c r="AH216" s="314"/>
      <c r="AI216" s="314"/>
      <c r="AJ216" s="210"/>
      <c r="AK216" s="314"/>
      <c r="AL216" s="314"/>
      <c r="AM216" s="314"/>
      <c r="AN216" s="314"/>
      <c r="AO216" s="314"/>
      <c r="AP216" s="314"/>
    </row>
    <row r="217" ht="12.5" spans="1:42">
      <c r="A217" s="118"/>
      <c r="B217" s="314"/>
      <c r="C217" s="314"/>
      <c r="D217" s="314"/>
      <c r="E217" s="314"/>
      <c r="F217" s="314"/>
      <c r="G217" s="314"/>
      <c r="H217" s="314"/>
      <c r="I217" s="314"/>
      <c r="J217" s="314"/>
      <c r="K217" s="314"/>
      <c r="L217" s="314"/>
      <c r="M217" s="299"/>
      <c r="N217" s="299"/>
      <c r="O217" s="338"/>
      <c r="P217" s="314"/>
      <c r="Q217" s="283"/>
      <c r="R217" s="314"/>
      <c r="S217" s="314"/>
      <c r="T217" s="283"/>
      <c r="U217" s="210"/>
      <c r="V217" s="314"/>
      <c r="W217" s="314"/>
      <c r="X217" s="314"/>
      <c r="Y217" s="314"/>
      <c r="Z217" s="314"/>
      <c r="AA217" s="314"/>
      <c r="AB217" s="314"/>
      <c r="AC217" s="314"/>
      <c r="AD217" s="283"/>
      <c r="AE217" s="314"/>
      <c r="AF217" s="314"/>
      <c r="AG217" s="314"/>
      <c r="AH217" s="314"/>
      <c r="AI217" s="314"/>
      <c r="AJ217" s="210"/>
      <c r="AK217" s="314"/>
      <c r="AL217" s="314"/>
      <c r="AM217" s="314"/>
      <c r="AN217" s="314"/>
      <c r="AO217" s="314"/>
      <c r="AP217" s="314"/>
    </row>
    <row r="218" ht="12.5" spans="1:42">
      <c r="A218" s="118"/>
      <c r="B218" s="314"/>
      <c r="C218" s="314"/>
      <c r="D218" s="314"/>
      <c r="E218" s="314"/>
      <c r="F218" s="314"/>
      <c r="G218" s="314"/>
      <c r="H218" s="314"/>
      <c r="I218" s="314"/>
      <c r="J218" s="314"/>
      <c r="K218" s="314"/>
      <c r="L218" s="314"/>
      <c r="M218" s="299"/>
      <c r="N218" s="299"/>
      <c r="O218" s="338"/>
      <c r="P218" s="314"/>
      <c r="Q218" s="283"/>
      <c r="R218" s="314"/>
      <c r="S218" s="314"/>
      <c r="T218" s="283"/>
      <c r="U218" s="210"/>
      <c r="V218" s="314"/>
      <c r="W218" s="314"/>
      <c r="X218" s="314"/>
      <c r="Y218" s="314"/>
      <c r="Z218" s="314"/>
      <c r="AA218" s="314"/>
      <c r="AB218" s="314"/>
      <c r="AC218" s="314"/>
      <c r="AD218" s="283"/>
      <c r="AE218" s="314"/>
      <c r="AF218" s="314"/>
      <c r="AG218" s="314"/>
      <c r="AH218" s="314"/>
      <c r="AI218" s="314"/>
      <c r="AJ218" s="210"/>
      <c r="AK218" s="314"/>
      <c r="AL218" s="314"/>
      <c r="AM218" s="314"/>
      <c r="AN218" s="314"/>
      <c r="AO218" s="314"/>
      <c r="AP218" s="314"/>
    </row>
    <row r="219" ht="12.5" spans="1:42">
      <c r="A219" s="118"/>
      <c r="B219" s="314"/>
      <c r="C219" s="314"/>
      <c r="D219" s="314"/>
      <c r="E219" s="314"/>
      <c r="F219" s="314"/>
      <c r="G219" s="314"/>
      <c r="H219" s="314"/>
      <c r="I219" s="314"/>
      <c r="J219" s="314"/>
      <c r="K219" s="314"/>
      <c r="L219" s="314"/>
      <c r="M219" s="299"/>
      <c r="N219" s="299"/>
      <c r="O219" s="338"/>
      <c r="P219" s="314"/>
      <c r="Q219" s="283"/>
      <c r="R219" s="314"/>
      <c r="S219" s="314"/>
      <c r="T219" s="283"/>
      <c r="U219" s="210"/>
      <c r="V219" s="314"/>
      <c r="W219" s="314"/>
      <c r="X219" s="314"/>
      <c r="Y219" s="314"/>
      <c r="Z219" s="314"/>
      <c r="AA219" s="314"/>
      <c r="AB219" s="314"/>
      <c r="AC219" s="314"/>
      <c r="AD219" s="283"/>
      <c r="AE219" s="314"/>
      <c r="AF219" s="314"/>
      <c r="AG219" s="314"/>
      <c r="AH219" s="314"/>
      <c r="AI219" s="314"/>
      <c r="AJ219" s="210"/>
      <c r="AK219" s="314"/>
      <c r="AL219" s="314"/>
      <c r="AM219" s="314"/>
      <c r="AN219" s="314"/>
      <c r="AO219" s="314"/>
      <c r="AP219" s="314"/>
    </row>
    <row r="220" ht="12.5" spans="1:42">
      <c r="A220" s="118"/>
      <c r="B220" s="314"/>
      <c r="C220" s="314"/>
      <c r="D220" s="314"/>
      <c r="E220" s="314"/>
      <c r="F220" s="314"/>
      <c r="G220" s="314"/>
      <c r="H220" s="314"/>
      <c r="I220" s="314"/>
      <c r="J220" s="314"/>
      <c r="K220" s="314"/>
      <c r="L220" s="314"/>
      <c r="M220" s="299"/>
      <c r="N220" s="299"/>
      <c r="O220" s="338"/>
      <c r="P220" s="314"/>
      <c r="Q220" s="283"/>
      <c r="R220" s="314"/>
      <c r="S220" s="314"/>
      <c r="T220" s="283"/>
      <c r="U220" s="210"/>
      <c r="V220" s="314"/>
      <c r="W220" s="314"/>
      <c r="X220" s="314"/>
      <c r="Y220" s="314"/>
      <c r="Z220" s="314"/>
      <c r="AA220" s="314"/>
      <c r="AB220" s="314"/>
      <c r="AC220" s="314"/>
      <c r="AD220" s="283"/>
      <c r="AE220" s="314"/>
      <c r="AF220" s="314"/>
      <c r="AG220" s="314"/>
      <c r="AH220" s="314"/>
      <c r="AI220" s="314"/>
      <c r="AJ220" s="210"/>
      <c r="AK220" s="314"/>
      <c r="AL220" s="314"/>
      <c r="AM220" s="314"/>
      <c r="AN220" s="314"/>
      <c r="AO220" s="314"/>
      <c r="AP220" s="314"/>
    </row>
    <row r="221" ht="12.5" spans="1:42">
      <c r="A221" s="118"/>
      <c r="B221" s="314"/>
      <c r="C221" s="314"/>
      <c r="D221" s="314"/>
      <c r="E221" s="314"/>
      <c r="F221" s="314"/>
      <c r="G221" s="314"/>
      <c r="H221" s="314"/>
      <c r="I221" s="314"/>
      <c r="J221" s="314"/>
      <c r="K221" s="314"/>
      <c r="L221" s="314"/>
      <c r="M221" s="299"/>
      <c r="N221" s="299"/>
      <c r="O221" s="338"/>
      <c r="P221" s="314"/>
      <c r="Q221" s="283"/>
      <c r="R221" s="314"/>
      <c r="S221" s="314"/>
      <c r="T221" s="283"/>
      <c r="U221" s="210"/>
      <c r="V221" s="314"/>
      <c r="W221" s="314"/>
      <c r="X221" s="314"/>
      <c r="Y221" s="314"/>
      <c r="Z221" s="314"/>
      <c r="AA221" s="314"/>
      <c r="AB221" s="314"/>
      <c r="AC221" s="314"/>
      <c r="AD221" s="283"/>
      <c r="AE221" s="314"/>
      <c r="AF221" s="314"/>
      <c r="AG221" s="314"/>
      <c r="AH221" s="314"/>
      <c r="AI221" s="314"/>
      <c r="AJ221" s="210"/>
      <c r="AK221" s="314"/>
      <c r="AL221" s="314"/>
      <c r="AM221" s="314"/>
      <c r="AN221" s="314"/>
      <c r="AO221" s="314"/>
      <c r="AP221" s="314"/>
    </row>
    <row r="222" ht="12.5" spans="1:42">
      <c r="A222" s="118"/>
      <c r="B222" s="314"/>
      <c r="C222" s="314"/>
      <c r="D222" s="314"/>
      <c r="E222" s="314"/>
      <c r="F222" s="314"/>
      <c r="G222" s="314"/>
      <c r="H222" s="314"/>
      <c r="I222" s="314"/>
      <c r="J222" s="314"/>
      <c r="K222" s="314"/>
      <c r="L222" s="314"/>
      <c r="M222" s="299"/>
      <c r="N222" s="299"/>
      <c r="O222" s="338"/>
      <c r="P222" s="314"/>
      <c r="Q222" s="283"/>
      <c r="R222" s="314"/>
      <c r="S222" s="314"/>
      <c r="T222" s="283"/>
      <c r="U222" s="210"/>
      <c r="V222" s="314"/>
      <c r="W222" s="314"/>
      <c r="X222" s="314"/>
      <c r="Y222" s="314"/>
      <c r="Z222" s="314"/>
      <c r="AA222" s="314"/>
      <c r="AB222" s="314"/>
      <c r="AC222" s="314"/>
      <c r="AD222" s="283"/>
      <c r="AE222" s="314"/>
      <c r="AF222" s="314"/>
      <c r="AG222" s="314"/>
      <c r="AH222" s="314"/>
      <c r="AI222" s="314"/>
      <c r="AJ222" s="210"/>
      <c r="AK222" s="314"/>
      <c r="AL222" s="314"/>
      <c r="AM222" s="314"/>
      <c r="AN222" s="314"/>
      <c r="AO222" s="314"/>
      <c r="AP222" s="314"/>
    </row>
    <row r="223" ht="12.5" spans="1:42">
      <c r="A223" s="118"/>
      <c r="B223" s="314"/>
      <c r="C223" s="314"/>
      <c r="D223" s="314"/>
      <c r="E223" s="314"/>
      <c r="F223" s="314"/>
      <c r="G223" s="314"/>
      <c r="H223" s="314"/>
      <c r="I223" s="314"/>
      <c r="J223" s="314"/>
      <c r="K223" s="314"/>
      <c r="L223" s="314"/>
      <c r="M223" s="299"/>
      <c r="N223" s="299"/>
      <c r="O223" s="338"/>
      <c r="P223" s="314"/>
      <c r="Q223" s="283"/>
      <c r="R223" s="314"/>
      <c r="S223" s="314"/>
      <c r="T223" s="283"/>
      <c r="U223" s="210"/>
      <c r="V223" s="314"/>
      <c r="W223" s="314"/>
      <c r="X223" s="314"/>
      <c r="Y223" s="314"/>
      <c r="Z223" s="314"/>
      <c r="AA223" s="314"/>
      <c r="AB223" s="314"/>
      <c r="AC223" s="314"/>
      <c r="AD223" s="283"/>
      <c r="AE223" s="314"/>
      <c r="AF223" s="314"/>
      <c r="AG223" s="314"/>
      <c r="AH223" s="314"/>
      <c r="AI223" s="314"/>
      <c r="AJ223" s="210"/>
      <c r="AK223" s="314"/>
      <c r="AL223" s="314"/>
      <c r="AM223" s="314"/>
      <c r="AN223" s="314"/>
      <c r="AO223" s="314"/>
      <c r="AP223" s="314"/>
    </row>
    <row r="224" ht="12.5" spans="1:42">
      <c r="A224" s="118"/>
      <c r="B224" s="314"/>
      <c r="C224" s="314"/>
      <c r="D224" s="314"/>
      <c r="E224" s="314"/>
      <c r="F224" s="314"/>
      <c r="G224" s="314"/>
      <c r="H224" s="314"/>
      <c r="I224" s="314"/>
      <c r="J224" s="314"/>
      <c r="K224" s="314"/>
      <c r="L224" s="314"/>
      <c r="M224" s="299"/>
      <c r="N224" s="299"/>
      <c r="O224" s="338"/>
      <c r="P224" s="314"/>
      <c r="Q224" s="283"/>
      <c r="R224" s="314"/>
      <c r="S224" s="314"/>
      <c r="T224" s="283"/>
      <c r="U224" s="210"/>
      <c r="V224" s="314"/>
      <c r="W224" s="314"/>
      <c r="X224" s="314"/>
      <c r="Y224" s="314"/>
      <c r="Z224" s="314"/>
      <c r="AA224" s="314"/>
      <c r="AB224" s="314"/>
      <c r="AC224" s="314"/>
      <c r="AD224" s="283"/>
      <c r="AE224" s="314"/>
      <c r="AF224" s="314"/>
      <c r="AG224" s="314"/>
      <c r="AH224" s="314"/>
      <c r="AI224" s="314"/>
      <c r="AJ224" s="210"/>
      <c r="AK224" s="314"/>
      <c r="AL224" s="314"/>
      <c r="AM224" s="314"/>
      <c r="AN224" s="314"/>
      <c r="AO224" s="314"/>
      <c r="AP224" s="314"/>
    </row>
    <row r="225" ht="12.5" spans="1:42">
      <c r="A225" s="118"/>
      <c r="B225" s="314"/>
      <c r="C225" s="314"/>
      <c r="D225" s="314"/>
      <c r="E225" s="314"/>
      <c r="F225" s="314"/>
      <c r="G225" s="314"/>
      <c r="H225" s="314"/>
      <c r="I225" s="314"/>
      <c r="J225" s="314"/>
      <c r="K225" s="314"/>
      <c r="L225" s="314"/>
      <c r="M225" s="299"/>
      <c r="N225" s="299"/>
      <c r="O225" s="338"/>
      <c r="P225" s="314"/>
      <c r="Q225" s="283"/>
      <c r="R225" s="314"/>
      <c r="S225" s="314"/>
      <c r="T225" s="283"/>
      <c r="U225" s="210"/>
      <c r="V225" s="314"/>
      <c r="W225" s="314"/>
      <c r="X225" s="314"/>
      <c r="Y225" s="314"/>
      <c r="Z225" s="314"/>
      <c r="AA225" s="314"/>
      <c r="AB225" s="314"/>
      <c r="AC225" s="314"/>
      <c r="AD225" s="283"/>
      <c r="AE225" s="314"/>
      <c r="AF225" s="314"/>
      <c r="AG225" s="314"/>
      <c r="AH225" s="314"/>
      <c r="AI225" s="314"/>
      <c r="AJ225" s="210"/>
      <c r="AK225" s="314"/>
      <c r="AL225" s="314"/>
      <c r="AM225" s="314"/>
      <c r="AN225" s="314"/>
      <c r="AO225" s="314"/>
      <c r="AP225" s="314"/>
    </row>
    <row r="226" ht="12.5" spans="1:42">
      <c r="A226" s="118"/>
      <c r="B226" s="314"/>
      <c r="C226" s="314"/>
      <c r="D226" s="314"/>
      <c r="E226" s="314"/>
      <c r="F226" s="314"/>
      <c r="G226" s="314"/>
      <c r="H226" s="314"/>
      <c r="I226" s="314"/>
      <c r="J226" s="314"/>
      <c r="K226" s="314"/>
      <c r="L226" s="314"/>
      <c r="M226" s="299"/>
      <c r="N226" s="299"/>
      <c r="O226" s="338"/>
      <c r="P226" s="314"/>
      <c r="Q226" s="283"/>
      <c r="R226" s="314"/>
      <c r="S226" s="314"/>
      <c r="T226" s="283"/>
      <c r="U226" s="210"/>
      <c r="V226" s="314"/>
      <c r="W226" s="314"/>
      <c r="X226" s="314"/>
      <c r="Y226" s="314"/>
      <c r="Z226" s="314"/>
      <c r="AA226" s="314"/>
      <c r="AB226" s="314"/>
      <c r="AC226" s="314"/>
      <c r="AD226" s="283"/>
      <c r="AE226" s="314"/>
      <c r="AF226" s="314"/>
      <c r="AG226" s="314"/>
      <c r="AH226" s="314"/>
      <c r="AI226" s="314"/>
      <c r="AJ226" s="210"/>
      <c r="AK226" s="314"/>
      <c r="AL226" s="314"/>
      <c r="AM226" s="314"/>
      <c r="AN226" s="314"/>
      <c r="AO226" s="314"/>
      <c r="AP226" s="314"/>
    </row>
    <row r="227" ht="12.5" spans="1:42">
      <c r="A227" s="118"/>
      <c r="B227" s="314"/>
      <c r="C227" s="314"/>
      <c r="D227" s="314"/>
      <c r="E227" s="314"/>
      <c r="F227" s="314"/>
      <c r="G227" s="314"/>
      <c r="H227" s="314"/>
      <c r="I227" s="314"/>
      <c r="J227" s="314"/>
      <c r="K227" s="314"/>
      <c r="L227" s="314"/>
      <c r="M227" s="299"/>
      <c r="N227" s="299"/>
      <c r="O227" s="338"/>
      <c r="P227" s="314"/>
      <c r="Q227" s="283"/>
      <c r="R227" s="314"/>
      <c r="S227" s="314"/>
      <c r="T227" s="283"/>
      <c r="U227" s="210"/>
      <c r="V227" s="314"/>
      <c r="W227" s="314"/>
      <c r="X227" s="314"/>
      <c r="Y227" s="314"/>
      <c r="Z227" s="314"/>
      <c r="AA227" s="314"/>
      <c r="AB227" s="314"/>
      <c r="AC227" s="314"/>
      <c r="AD227" s="283"/>
      <c r="AE227" s="314"/>
      <c r="AF227" s="314"/>
      <c r="AG227" s="314"/>
      <c r="AH227" s="314"/>
      <c r="AI227" s="314"/>
      <c r="AJ227" s="210"/>
      <c r="AK227" s="314"/>
      <c r="AL227" s="314"/>
      <c r="AM227" s="314"/>
      <c r="AN227" s="314"/>
      <c r="AO227" s="314"/>
      <c r="AP227" s="314"/>
    </row>
    <row r="228" ht="12.5" spans="1:42">
      <c r="A228" s="118"/>
      <c r="B228" s="314"/>
      <c r="C228" s="314"/>
      <c r="D228" s="314"/>
      <c r="E228" s="314"/>
      <c r="F228" s="314"/>
      <c r="G228" s="314"/>
      <c r="H228" s="314"/>
      <c r="I228" s="314"/>
      <c r="J228" s="314"/>
      <c r="K228" s="314"/>
      <c r="L228" s="314"/>
      <c r="M228" s="299"/>
      <c r="N228" s="299"/>
      <c r="O228" s="338"/>
      <c r="P228" s="314"/>
      <c r="Q228" s="283"/>
      <c r="R228" s="314"/>
      <c r="S228" s="314"/>
      <c r="T228" s="283"/>
      <c r="U228" s="210"/>
      <c r="V228" s="314"/>
      <c r="W228" s="314"/>
      <c r="X228" s="314"/>
      <c r="Y228" s="314"/>
      <c r="Z228" s="314"/>
      <c r="AA228" s="314"/>
      <c r="AB228" s="314"/>
      <c r="AC228" s="314"/>
      <c r="AD228" s="283"/>
      <c r="AE228" s="314"/>
      <c r="AF228" s="314"/>
      <c r="AG228" s="314"/>
      <c r="AH228" s="314"/>
      <c r="AI228" s="314"/>
      <c r="AJ228" s="210"/>
      <c r="AK228" s="314"/>
      <c r="AL228" s="314"/>
      <c r="AM228" s="314"/>
      <c r="AN228" s="314"/>
      <c r="AO228" s="314"/>
      <c r="AP228" s="314"/>
    </row>
    <row r="229" ht="12.5" spans="1:42">
      <c r="A229" s="118"/>
      <c r="B229" s="314"/>
      <c r="C229" s="314"/>
      <c r="D229" s="314"/>
      <c r="E229" s="314"/>
      <c r="F229" s="314"/>
      <c r="G229" s="314"/>
      <c r="H229" s="314"/>
      <c r="I229" s="314"/>
      <c r="J229" s="314"/>
      <c r="K229" s="314"/>
      <c r="L229" s="314"/>
      <c r="M229" s="299"/>
      <c r="N229" s="299"/>
      <c r="O229" s="338"/>
      <c r="P229" s="314"/>
      <c r="Q229" s="283"/>
      <c r="R229" s="314"/>
      <c r="S229" s="314"/>
      <c r="T229" s="283"/>
      <c r="U229" s="210"/>
      <c r="V229" s="314"/>
      <c r="W229" s="314"/>
      <c r="X229" s="314"/>
      <c r="Y229" s="314"/>
      <c r="Z229" s="314"/>
      <c r="AA229" s="314"/>
      <c r="AB229" s="314"/>
      <c r="AC229" s="314"/>
      <c r="AD229" s="283"/>
      <c r="AE229" s="314"/>
      <c r="AF229" s="314"/>
      <c r="AG229" s="314"/>
      <c r="AH229" s="314"/>
      <c r="AI229" s="314"/>
      <c r="AJ229" s="210"/>
      <c r="AK229" s="314"/>
      <c r="AL229" s="314"/>
      <c r="AM229" s="314"/>
      <c r="AN229" s="314"/>
      <c r="AO229" s="314"/>
      <c r="AP229" s="314"/>
    </row>
    <row r="230" ht="12.5" spans="1:42">
      <c r="A230" s="118"/>
      <c r="B230" s="314"/>
      <c r="C230" s="314"/>
      <c r="D230" s="314"/>
      <c r="E230" s="314"/>
      <c r="F230" s="314"/>
      <c r="G230" s="314"/>
      <c r="H230" s="314"/>
      <c r="I230" s="314"/>
      <c r="J230" s="314"/>
      <c r="K230" s="314"/>
      <c r="L230" s="314"/>
      <c r="M230" s="299"/>
      <c r="N230" s="299"/>
      <c r="O230" s="338"/>
      <c r="P230" s="314"/>
      <c r="Q230" s="283"/>
      <c r="R230" s="314"/>
      <c r="S230" s="314"/>
      <c r="T230" s="283"/>
      <c r="U230" s="210"/>
      <c r="V230" s="314"/>
      <c r="W230" s="314"/>
      <c r="X230" s="314"/>
      <c r="Y230" s="314"/>
      <c r="Z230" s="314"/>
      <c r="AA230" s="314"/>
      <c r="AB230" s="314"/>
      <c r="AC230" s="314"/>
      <c r="AD230" s="283"/>
      <c r="AE230" s="314"/>
      <c r="AF230" s="314"/>
      <c r="AG230" s="314"/>
      <c r="AH230" s="314"/>
      <c r="AI230" s="314"/>
      <c r="AJ230" s="210"/>
      <c r="AK230" s="314"/>
      <c r="AL230" s="314"/>
      <c r="AM230" s="314"/>
      <c r="AN230" s="314"/>
      <c r="AO230" s="314"/>
      <c r="AP230" s="314"/>
    </row>
    <row r="231" ht="12.5" spans="1:42">
      <c r="A231" s="118"/>
      <c r="B231" s="314"/>
      <c r="C231" s="314"/>
      <c r="D231" s="314"/>
      <c r="E231" s="314"/>
      <c r="F231" s="314"/>
      <c r="G231" s="314"/>
      <c r="H231" s="314"/>
      <c r="I231" s="314"/>
      <c r="J231" s="314"/>
      <c r="K231" s="314"/>
      <c r="L231" s="314"/>
      <c r="M231" s="299"/>
      <c r="N231" s="299"/>
      <c r="O231" s="338"/>
      <c r="P231" s="314"/>
      <c r="Q231" s="283"/>
      <c r="R231" s="314"/>
      <c r="S231" s="314"/>
      <c r="T231" s="283"/>
      <c r="U231" s="210"/>
      <c r="V231" s="314"/>
      <c r="W231" s="314"/>
      <c r="X231" s="314"/>
      <c r="Y231" s="314"/>
      <c r="Z231" s="314"/>
      <c r="AA231" s="314"/>
      <c r="AB231" s="314"/>
      <c r="AC231" s="314"/>
      <c r="AD231" s="283"/>
      <c r="AE231" s="314"/>
      <c r="AF231" s="314"/>
      <c r="AG231" s="314"/>
      <c r="AH231" s="314"/>
      <c r="AI231" s="314"/>
      <c r="AJ231" s="210"/>
      <c r="AK231" s="314"/>
      <c r="AL231" s="314"/>
      <c r="AM231" s="314"/>
      <c r="AN231" s="314"/>
      <c r="AO231" s="314"/>
      <c r="AP231" s="314"/>
    </row>
    <row r="232" ht="12.5" spans="1:42">
      <c r="A232" s="118"/>
      <c r="B232" s="314"/>
      <c r="C232" s="314"/>
      <c r="D232" s="314"/>
      <c r="E232" s="314"/>
      <c r="F232" s="314"/>
      <c r="G232" s="314"/>
      <c r="H232" s="314"/>
      <c r="I232" s="314"/>
      <c r="J232" s="314"/>
      <c r="K232" s="314"/>
      <c r="L232" s="314"/>
      <c r="M232" s="299"/>
      <c r="N232" s="299"/>
      <c r="O232" s="338"/>
      <c r="P232" s="314"/>
      <c r="Q232" s="283"/>
      <c r="R232" s="314"/>
      <c r="S232" s="314"/>
      <c r="T232" s="283"/>
      <c r="U232" s="210"/>
      <c r="V232" s="314"/>
      <c r="W232" s="314"/>
      <c r="X232" s="314"/>
      <c r="Y232" s="314"/>
      <c r="Z232" s="314"/>
      <c r="AA232" s="314"/>
      <c r="AB232" s="314"/>
      <c r="AC232" s="314"/>
      <c r="AD232" s="283"/>
      <c r="AE232" s="314"/>
      <c r="AF232" s="314"/>
      <c r="AG232" s="314"/>
      <c r="AH232" s="314"/>
      <c r="AI232" s="314"/>
      <c r="AJ232" s="210"/>
      <c r="AK232" s="314"/>
      <c r="AL232" s="314"/>
      <c r="AM232" s="314"/>
      <c r="AN232" s="314"/>
      <c r="AO232" s="314"/>
      <c r="AP232" s="314"/>
    </row>
    <row r="233" ht="12.5" spans="1:42">
      <c r="A233" s="118"/>
      <c r="B233" s="314"/>
      <c r="C233" s="314"/>
      <c r="D233" s="314"/>
      <c r="E233" s="314"/>
      <c r="F233" s="314"/>
      <c r="G233" s="314"/>
      <c r="H233" s="314"/>
      <c r="I233" s="314"/>
      <c r="J233" s="314"/>
      <c r="K233" s="314"/>
      <c r="L233" s="314"/>
      <c r="M233" s="299"/>
      <c r="N233" s="299"/>
      <c r="O233" s="338"/>
      <c r="P233" s="314"/>
      <c r="Q233" s="283"/>
      <c r="R233" s="314"/>
      <c r="S233" s="314"/>
      <c r="T233" s="283"/>
      <c r="U233" s="210"/>
      <c r="V233" s="314"/>
      <c r="W233" s="314"/>
      <c r="X233" s="314"/>
      <c r="Y233" s="314"/>
      <c r="Z233" s="314"/>
      <c r="AA233" s="314"/>
      <c r="AB233" s="314"/>
      <c r="AC233" s="314"/>
      <c r="AD233" s="283"/>
      <c r="AE233" s="314"/>
      <c r="AF233" s="314"/>
      <c r="AG233" s="314"/>
      <c r="AH233" s="314"/>
      <c r="AI233" s="314"/>
      <c r="AJ233" s="210"/>
      <c r="AK233" s="314"/>
      <c r="AL233" s="314"/>
      <c r="AM233" s="314"/>
      <c r="AN233" s="314"/>
      <c r="AO233" s="314"/>
      <c r="AP233" s="314"/>
    </row>
    <row r="234" ht="12.5" spans="1:42">
      <c r="A234" s="118"/>
      <c r="B234" s="314"/>
      <c r="C234" s="314"/>
      <c r="D234" s="314"/>
      <c r="E234" s="314"/>
      <c r="F234" s="314"/>
      <c r="G234" s="314"/>
      <c r="H234" s="314"/>
      <c r="I234" s="314"/>
      <c r="J234" s="314"/>
      <c r="K234" s="314"/>
      <c r="L234" s="314"/>
      <c r="M234" s="299"/>
      <c r="N234" s="299"/>
      <c r="O234" s="338"/>
      <c r="P234" s="314"/>
      <c r="Q234" s="283"/>
      <c r="R234" s="314"/>
      <c r="S234" s="314"/>
      <c r="T234" s="283"/>
      <c r="U234" s="210"/>
      <c r="V234" s="314"/>
      <c r="W234" s="314"/>
      <c r="X234" s="314"/>
      <c r="Y234" s="314"/>
      <c r="Z234" s="314"/>
      <c r="AA234" s="314"/>
      <c r="AB234" s="314"/>
      <c r="AC234" s="314"/>
      <c r="AD234" s="283"/>
      <c r="AE234" s="314"/>
      <c r="AF234" s="314"/>
      <c r="AG234" s="314"/>
      <c r="AH234" s="314"/>
      <c r="AI234" s="314"/>
      <c r="AJ234" s="210"/>
      <c r="AK234" s="314"/>
      <c r="AL234" s="314"/>
      <c r="AM234" s="314"/>
      <c r="AN234" s="314"/>
      <c r="AO234" s="314"/>
      <c r="AP234" s="314"/>
    </row>
    <row r="235" ht="12.5" spans="1:42">
      <c r="A235" s="118"/>
      <c r="B235" s="314"/>
      <c r="C235" s="314"/>
      <c r="D235" s="314"/>
      <c r="E235" s="314"/>
      <c r="F235" s="314"/>
      <c r="G235" s="314"/>
      <c r="H235" s="314"/>
      <c r="I235" s="314"/>
      <c r="J235" s="314"/>
      <c r="K235" s="314"/>
      <c r="L235" s="314"/>
      <c r="M235" s="299"/>
      <c r="N235" s="299"/>
      <c r="O235" s="338"/>
      <c r="P235" s="314"/>
      <c r="Q235" s="283"/>
      <c r="R235" s="314"/>
      <c r="S235" s="314"/>
      <c r="T235" s="283"/>
      <c r="U235" s="210"/>
      <c r="V235" s="314"/>
      <c r="W235" s="314"/>
      <c r="X235" s="314"/>
      <c r="Y235" s="314"/>
      <c r="Z235" s="314"/>
      <c r="AA235" s="314"/>
      <c r="AB235" s="314"/>
      <c r="AC235" s="314"/>
      <c r="AD235" s="283"/>
      <c r="AE235" s="314"/>
      <c r="AF235" s="314"/>
      <c r="AG235" s="314"/>
      <c r="AH235" s="314"/>
      <c r="AI235" s="314"/>
      <c r="AJ235" s="210"/>
      <c r="AK235" s="314"/>
      <c r="AL235" s="314"/>
      <c r="AM235" s="314"/>
      <c r="AN235" s="314"/>
      <c r="AO235" s="314"/>
      <c r="AP235" s="314"/>
    </row>
    <row r="236" ht="12.5" spans="1:42">
      <c r="A236" s="118"/>
      <c r="B236" s="314"/>
      <c r="C236" s="314"/>
      <c r="D236" s="314"/>
      <c r="E236" s="314"/>
      <c r="F236" s="314"/>
      <c r="G236" s="314"/>
      <c r="H236" s="314"/>
      <c r="I236" s="314"/>
      <c r="J236" s="314"/>
      <c r="K236" s="314"/>
      <c r="L236" s="314"/>
      <c r="M236" s="299"/>
      <c r="N236" s="299"/>
      <c r="O236" s="338"/>
      <c r="P236" s="314"/>
      <c r="Q236" s="283"/>
      <c r="R236" s="314"/>
      <c r="S236" s="314"/>
      <c r="T236" s="283"/>
      <c r="U236" s="210"/>
      <c r="V236" s="314"/>
      <c r="W236" s="314"/>
      <c r="X236" s="314"/>
      <c r="Y236" s="314"/>
      <c r="Z236" s="314"/>
      <c r="AA236" s="314"/>
      <c r="AB236" s="314"/>
      <c r="AC236" s="314"/>
      <c r="AD236" s="283"/>
      <c r="AE236" s="314"/>
      <c r="AF236" s="314"/>
      <c r="AG236" s="314"/>
      <c r="AH236" s="314"/>
      <c r="AI236" s="314"/>
      <c r="AJ236" s="210"/>
      <c r="AK236" s="314"/>
      <c r="AL236" s="314"/>
      <c r="AM236" s="314"/>
      <c r="AN236" s="314"/>
      <c r="AO236" s="314"/>
      <c r="AP236" s="314"/>
    </row>
    <row r="237" ht="12.5" spans="1:42">
      <c r="A237" s="118"/>
      <c r="B237" s="314"/>
      <c r="C237" s="314"/>
      <c r="D237" s="314"/>
      <c r="E237" s="314"/>
      <c r="F237" s="314"/>
      <c r="G237" s="314"/>
      <c r="H237" s="314"/>
      <c r="I237" s="314"/>
      <c r="J237" s="314"/>
      <c r="K237" s="314"/>
      <c r="L237" s="314"/>
      <c r="M237" s="299"/>
      <c r="N237" s="299"/>
      <c r="O237" s="338"/>
      <c r="P237" s="314"/>
      <c r="Q237" s="283"/>
      <c r="R237" s="314"/>
      <c r="S237" s="314"/>
      <c r="T237" s="283"/>
      <c r="U237" s="210"/>
      <c r="V237" s="314"/>
      <c r="W237" s="314"/>
      <c r="X237" s="314"/>
      <c r="Y237" s="314"/>
      <c r="Z237" s="314"/>
      <c r="AA237" s="314"/>
      <c r="AB237" s="314"/>
      <c r="AC237" s="314"/>
      <c r="AD237" s="283"/>
      <c r="AE237" s="314"/>
      <c r="AF237" s="314"/>
      <c r="AG237" s="314"/>
      <c r="AH237" s="314"/>
      <c r="AI237" s="314"/>
      <c r="AJ237" s="210"/>
      <c r="AK237" s="314"/>
      <c r="AL237" s="314"/>
      <c r="AM237" s="314"/>
      <c r="AN237" s="314"/>
      <c r="AO237" s="314"/>
      <c r="AP237" s="314"/>
    </row>
    <row r="238" ht="12.5" spans="1:42">
      <c r="A238" s="118"/>
      <c r="B238" s="314"/>
      <c r="C238" s="314"/>
      <c r="D238" s="314"/>
      <c r="E238" s="314"/>
      <c r="F238" s="314"/>
      <c r="G238" s="314"/>
      <c r="H238" s="314"/>
      <c r="I238" s="314"/>
      <c r="J238" s="314"/>
      <c r="K238" s="314"/>
      <c r="L238" s="314"/>
      <c r="M238" s="299"/>
      <c r="N238" s="299"/>
      <c r="O238" s="338"/>
      <c r="P238" s="314"/>
      <c r="Q238" s="283"/>
      <c r="R238" s="314"/>
      <c r="S238" s="314"/>
      <c r="T238" s="283"/>
      <c r="U238" s="210"/>
      <c r="V238" s="314"/>
      <c r="W238" s="314"/>
      <c r="X238" s="314"/>
      <c r="Y238" s="314"/>
      <c r="Z238" s="314"/>
      <c r="AA238" s="314"/>
      <c r="AB238" s="314"/>
      <c r="AC238" s="314"/>
      <c r="AD238" s="283"/>
      <c r="AE238" s="314"/>
      <c r="AF238" s="314"/>
      <c r="AG238" s="314"/>
      <c r="AH238" s="314"/>
      <c r="AI238" s="314"/>
      <c r="AJ238" s="210"/>
      <c r="AK238" s="314"/>
      <c r="AL238" s="314"/>
      <c r="AM238" s="314"/>
      <c r="AN238" s="314"/>
      <c r="AO238" s="314"/>
      <c r="AP238" s="314"/>
    </row>
    <row r="239" ht="12.5" spans="1:42">
      <c r="A239" s="118"/>
      <c r="B239" s="314"/>
      <c r="C239" s="314"/>
      <c r="D239" s="314"/>
      <c r="E239" s="314"/>
      <c r="F239" s="314"/>
      <c r="G239" s="314"/>
      <c r="H239" s="314"/>
      <c r="I239" s="314"/>
      <c r="J239" s="314"/>
      <c r="K239" s="314"/>
      <c r="L239" s="314"/>
      <c r="M239" s="299"/>
      <c r="N239" s="299"/>
      <c r="O239" s="338"/>
      <c r="P239" s="314"/>
      <c r="Q239" s="283"/>
      <c r="R239" s="314"/>
      <c r="S239" s="314"/>
      <c r="T239" s="283"/>
      <c r="U239" s="210"/>
      <c r="V239" s="314"/>
      <c r="W239" s="314"/>
      <c r="X239" s="314"/>
      <c r="Y239" s="314"/>
      <c r="Z239" s="314"/>
      <c r="AA239" s="314"/>
      <c r="AB239" s="314"/>
      <c r="AC239" s="314"/>
      <c r="AD239" s="283"/>
      <c r="AE239" s="314"/>
      <c r="AF239" s="314"/>
      <c r="AG239" s="314"/>
      <c r="AH239" s="314"/>
      <c r="AI239" s="314"/>
      <c r="AJ239" s="210"/>
      <c r="AK239" s="314"/>
      <c r="AL239" s="314"/>
      <c r="AM239" s="314"/>
      <c r="AN239" s="314"/>
      <c r="AO239" s="314"/>
      <c r="AP239" s="314"/>
    </row>
    <row r="240" ht="12.5" spans="1:42">
      <c r="A240" s="118"/>
      <c r="B240" s="314"/>
      <c r="C240" s="314"/>
      <c r="D240" s="314"/>
      <c r="E240" s="314"/>
      <c r="F240" s="314"/>
      <c r="G240" s="314"/>
      <c r="H240" s="314"/>
      <c r="I240" s="314"/>
      <c r="J240" s="314"/>
      <c r="K240" s="314"/>
      <c r="L240" s="314"/>
      <c r="M240" s="299"/>
      <c r="N240" s="299"/>
      <c r="O240" s="338"/>
      <c r="P240" s="314"/>
      <c r="Q240" s="283"/>
      <c r="R240" s="314"/>
      <c r="S240" s="314"/>
      <c r="T240" s="283"/>
      <c r="U240" s="210"/>
      <c r="V240" s="314"/>
      <c r="W240" s="314"/>
      <c r="X240" s="314"/>
      <c r="Y240" s="314"/>
      <c r="Z240" s="314"/>
      <c r="AA240" s="314"/>
      <c r="AB240" s="314"/>
      <c r="AC240" s="314"/>
      <c r="AD240" s="283"/>
      <c r="AE240" s="314"/>
      <c r="AF240" s="314"/>
      <c r="AG240" s="314"/>
      <c r="AH240" s="314"/>
      <c r="AI240" s="314"/>
      <c r="AJ240" s="210"/>
      <c r="AK240" s="314"/>
      <c r="AL240" s="314"/>
      <c r="AM240" s="314"/>
      <c r="AN240" s="314"/>
      <c r="AO240" s="314"/>
      <c r="AP240" s="314"/>
    </row>
    <row r="241" ht="12.5" spans="1:42">
      <c r="A241" s="118"/>
      <c r="B241" s="314"/>
      <c r="C241" s="314"/>
      <c r="D241" s="314"/>
      <c r="E241" s="314"/>
      <c r="F241" s="314"/>
      <c r="G241" s="314"/>
      <c r="H241" s="314"/>
      <c r="I241" s="314"/>
      <c r="J241" s="314"/>
      <c r="K241" s="314"/>
      <c r="L241" s="314"/>
      <c r="M241" s="299"/>
      <c r="N241" s="299"/>
      <c r="O241" s="338"/>
      <c r="P241" s="314"/>
      <c r="Q241" s="283"/>
      <c r="R241" s="314"/>
      <c r="S241" s="314"/>
      <c r="T241" s="283"/>
      <c r="U241" s="210"/>
      <c r="V241" s="314"/>
      <c r="W241" s="314"/>
      <c r="X241" s="314"/>
      <c r="Y241" s="314"/>
      <c r="Z241" s="314"/>
      <c r="AA241" s="314"/>
      <c r="AB241" s="314"/>
      <c r="AC241" s="314"/>
      <c r="AD241" s="283"/>
      <c r="AE241" s="314"/>
      <c r="AF241" s="314"/>
      <c r="AG241" s="314"/>
      <c r="AH241" s="314"/>
      <c r="AI241" s="314"/>
      <c r="AJ241" s="210"/>
      <c r="AK241" s="314"/>
      <c r="AL241" s="314"/>
      <c r="AM241" s="314"/>
      <c r="AN241" s="314"/>
      <c r="AO241" s="314"/>
      <c r="AP241" s="314"/>
    </row>
    <row r="242" ht="12.5" spans="1:42">
      <c r="A242" s="118"/>
      <c r="B242" s="314"/>
      <c r="C242" s="314"/>
      <c r="D242" s="314"/>
      <c r="E242" s="314"/>
      <c r="F242" s="314"/>
      <c r="G242" s="314"/>
      <c r="H242" s="314"/>
      <c r="I242" s="314"/>
      <c r="J242" s="314"/>
      <c r="K242" s="314"/>
      <c r="L242" s="314"/>
      <c r="M242" s="299"/>
      <c r="N242" s="299"/>
      <c r="O242" s="338"/>
      <c r="P242" s="314"/>
      <c r="Q242" s="283"/>
      <c r="R242" s="314"/>
      <c r="S242" s="314"/>
      <c r="T242" s="283"/>
      <c r="U242" s="210"/>
      <c r="V242" s="314"/>
      <c r="W242" s="314"/>
      <c r="X242" s="314"/>
      <c r="Y242" s="314"/>
      <c r="Z242" s="314"/>
      <c r="AA242" s="314"/>
      <c r="AB242" s="314"/>
      <c r="AC242" s="314"/>
      <c r="AD242" s="283"/>
      <c r="AE242" s="314"/>
      <c r="AF242" s="314"/>
      <c r="AG242" s="314"/>
      <c r="AH242" s="314"/>
      <c r="AI242" s="314"/>
      <c r="AJ242" s="210"/>
      <c r="AK242" s="314"/>
      <c r="AL242" s="314"/>
      <c r="AM242" s="314"/>
      <c r="AN242" s="314"/>
      <c r="AO242" s="314"/>
      <c r="AP242" s="314"/>
    </row>
    <row r="243" ht="12.5" spans="1:42">
      <c r="A243" s="118"/>
      <c r="B243" s="314"/>
      <c r="C243" s="314"/>
      <c r="D243" s="314"/>
      <c r="E243" s="314"/>
      <c r="F243" s="314"/>
      <c r="G243" s="314"/>
      <c r="H243" s="314"/>
      <c r="I243" s="314"/>
      <c r="J243" s="314"/>
      <c r="K243" s="314"/>
      <c r="L243" s="314"/>
      <c r="M243" s="299"/>
      <c r="N243" s="299"/>
      <c r="O243" s="338"/>
      <c r="P243" s="314"/>
      <c r="Q243" s="283"/>
      <c r="R243" s="314"/>
      <c r="S243" s="314"/>
      <c r="T243" s="283"/>
      <c r="U243" s="210"/>
      <c r="V243" s="314"/>
      <c r="W243" s="314"/>
      <c r="X243" s="314"/>
      <c r="Y243" s="314"/>
      <c r="Z243" s="314"/>
      <c r="AA243" s="314"/>
      <c r="AB243" s="314"/>
      <c r="AC243" s="314"/>
      <c r="AD243" s="283"/>
      <c r="AE243" s="314"/>
      <c r="AF243" s="314"/>
      <c r="AG243" s="314"/>
      <c r="AH243" s="314"/>
      <c r="AI243" s="314"/>
      <c r="AJ243" s="210"/>
      <c r="AK243" s="314"/>
      <c r="AL243" s="314"/>
      <c r="AM243" s="314"/>
      <c r="AN243" s="314"/>
      <c r="AO243" s="314"/>
      <c r="AP243" s="314"/>
    </row>
    <row r="244" ht="12.5" spans="1:42">
      <c r="A244" s="118"/>
      <c r="B244" s="314"/>
      <c r="C244" s="314"/>
      <c r="D244" s="314"/>
      <c r="E244" s="314"/>
      <c r="F244" s="314"/>
      <c r="G244" s="314"/>
      <c r="H244" s="314"/>
      <c r="I244" s="314"/>
      <c r="J244" s="314"/>
      <c r="K244" s="314"/>
      <c r="L244" s="314"/>
      <c r="M244" s="299"/>
      <c r="N244" s="299"/>
      <c r="O244" s="338"/>
      <c r="P244" s="314"/>
      <c r="Q244" s="283"/>
      <c r="R244" s="314"/>
      <c r="S244" s="314"/>
      <c r="T244" s="283"/>
      <c r="U244" s="210"/>
      <c r="V244" s="314"/>
      <c r="W244" s="314"/>
      <c r="X244" s="314"/>
      <c r="Y244" s="314"/>
      <c r="Z244" s="314"/>
      <c r="AA244" s="314"/>
      <c r="AB244" s="314"/>
      <c r="AC244" s="314"/>
      <c r="AD244" s="283"/>
      <c r="AE244" s="314"/>
      <c r="AF244" s="314"/>
      <c r="AG244" s="314"/>
      <c r="AH244" s="314"/>
      <c r="AI244" s="314"/>
      <c r="AJ244" s="210"/>
      <c r="AK244" s="314"/>
      <c r="AL244" s="314"/>
      <c r="AM244" s="314"/>
      <c r="AN244" s="314"/>
      <c r="AO244" s="314"/>
      <c r="AP244" s="314"/>
    </row>
    <row r="245" ht="12.5" spans="1:42">
      <c r="A245" s="118"/>
      <c r="B245" s="314"/>
      <c r="C245" s="314"/>
      <c r="D245" s="314"/>
      <c r="E245" s="314"/>
      <c r="F245" s="314"/>
      <c r="G245" s="314"/>
      <c r="H245" s="314"/>
      <c r="I245" s="314"/>
      <c r="J245" s="314"/>
      <c r="K245" s="314"/>
      <c r="L245" s="314"/>
      <c r="M245" s="299"/>
      <c r="N245" s="299"/>
      <c r="O245" s="338"/>
      <c r="P245" s="314"/>
      <c r="Q245" s="283"/>
      <c r="R245" s="314"/>
      <c r="S245" s="314"/>
      <c r="T245" s="283"/>
      <c r="U245" s="210"/>
      <c r="V245" s="314"/>
      <c r="W245" s="314"/>
      <c r="X245" s="314"/>
      <c r="Y245" s="314"/>
      <c r="Z245" s="314"/>
      <c r="AA245" s="314"/>
      <c r="AB245" s="314"/>
      <c r="AC245" s="314"/>
      <c r="AD245" s="283"/>
      <c r="AE245" s="314"/>
      <c r="AF245" s="314"/>
      <c r="AG245" s="314"/>
      <c r="AH245" s="314"/>
      <c r="AI245" s="314"/>
      <c r="AJ245" s="210"/>
      <c r="AK245" s="314"/>
      <c r="AL245" s="314"/>
      <c r="AM245" s="314"/>
      <c r="AN245" s="314"/>
      <c r="AO245" s="314"/>
      <c r="AP245" s="314"/>
    </row>
    <row r="246" ht="12.5" spans="1:42">
      <c r="A246" s="118"/>
      <c r="B246" s="314"/>
      <c r="C246" s="314"/>
      <c r="D246" s="314"/>
      <c r="E246" s="314"/>
      <c r="F246" s="314"/>
      <c r="G246" s="314"/>
      <c r="H246" s="314"/>
      <c r="I246" s="314"/>
      <c r="J246" s="314"/>
      <c r="K246" s="314"/>
      <c r="L246" s="314"/>
      <c r="M246" s="299"/>
      <c r="N246" s="299"/>
      <c r="O246" s="338"/>
      <c r="P246" s="314"/>
      <c r="Q246" s="283"/>
      <c r="R246" s="314"/>
      <c r="S246" s="314"/>
      <c r="T246" s="283"/>
      <c r="U246" s="210"/>
      <c r="V246" s="314"/>
      <c r="W246" s="314"/>
      <c r="X246" s="314"/>
      <c r="Y246" s="314"/>
      <c r="Z246" s="314"/>
      <c r="AA246" s="314"/>
      <c r="AB246" s="314"/>
      <c r="AC246" s="314"/>
      <c r="AD246" s="283"/>
      <c r="AE246" s="314"/>
      <c r="AF246" s="314"/>
      <c r="AG246" s="314"/>
      <c r="AH246" s="314"/>
      <c r="AI246" s="314"/>
      <c r="AJ246" s="210"/>
      <c r="AK246" s="314"/>
      <c r="AL246" s="314"/>
      <c r="AM246" s="314"/>
      <c r="AN246" s="314"/>
      <c r="AO246" s="314"/>
      <c r="AP246" s="314"/>
    </row>
    <row r="247" ht="12.5" spans="1:42">
      <c r="A247" s="118"/>
      <c r="B247" s="314"/>
      <c r="C247" s="314"/>
      <c r="D247" s="314"/>
      <c r="E247" s="314"/>
      <c r="F247" s="314"/>
      <c r="G247" s="314"/>
      <c r="H247" s="314"/>
      <c r="I247" s="314"/>
      <c r="J247" s="314"/>
      <c r="K247" s="314"/>
      <c r="L247" s="314"/>
      <c r="M247" s="299"/>
      <c r="N247" s="299"/>
      <c r="O247" s="338"/>
      <c r="P247" s="314"/>
      <c r="Q247" s="283"/>
      <c r="R247" s="314"/>
      <c r="S247" s="314"/>
      <c r="T247" s="283"/>
      <c r="U247" s="210"/>
      <c r="V247" s="314"/>
      <c r="W247" s="314"/>
      <c r="X247" s="314"/>
      <c r="Y247" s="314"/>
      <c r="Z247" s="314"/>
      <c r="AA247" s="314"/>
      <c r="AB247" s="314"/>
      <c r="AC247" s="314"/>
      <c r="AD247" s="283"/>
      <c r="AE247" s="314"/>
      <c r="AF247" s="314"/>
      <c r="AG247" s="314"/>
      <c r="AH247" s="314"/>
      <c r="AI247" s="314"/>
      <c r="AJ247" s="210"/>
      <c r="AK247" s="314"/>
      <c r="AL247" s="314"/>
      <c r="AM247" s="314"/>
      <c r="AN247" s="314"/>
      <c r="AO247" s="314"/>
      <c r="AP247" s="314"/>
    </row>
    <row r="248" ht="12.5" spans="1:42">
      <c r="A248" s="118"/>
      <c r="B248" s="314"/>
      <c r="C248" s="314"/>
      <c r="D248" s="314"/>
      <c r="E248" s="314"/>
      <c r="F248" s="314"/>
      <c r="G248" s="314"/>
      <c r="H248" s="314"/>
      <c r="I248" s="314"/>
      <c r="J248" s="314"/>
      <c r="K248" s="314"/>
      <c r="L248" s="314"/>
      <c r="M248" s="299"/>
      <c r="N248" s="299"/>
      <c r="O248" s="338"/>
      <c r="P248" s="314"/>
      <c r="Q248" s="283"/>
      <c r="R248" s="314"/>
      <c r="S248" s="314"/>
      <c r="T248" s="283"/>
      <c r="U248" s="210"/>
      <c r="V248" s="314"/>
      <c r="W248" s="314"/>
      <c r="X248" s="314"/>
      <c r="Y248" s="314"/>
      <c r="Z248" s="314"/>
      <c r="AA248" s="314"/>
      <c r="AB248" s="314"/>
      <c r="AC248" s="314"/>
      <c r="AD248" s="283"/>
      <c r="AE248" s="314"/>
      <c r="AF248" s="314"/>
      <c r="AG248" s="314"/>
      <c r="AH248" s="314"/>
      <c r="AI248" s="314"/>
      <c r="AJ248" s="210"/>
      <c r="AK248" s="314"/>
      <c r="AL248" s="314"/>
      <c r="AM248" s="314"/>
      <c r="AN248" s="314"/>
      <c r="AO248" s="314"/>
      <c r="AP248" s="314"/>
    </row>
    <row r="249" ht="12.5" spans="1:42">
      <c r="A249" s="118"/>
      <c r="B249" s="314"/>
      <c r="C249" s="314"/>
      <c r="D249" s="314"/>
      <c r="E249" s="314"/>
      <c r="F249" s="314"/>
      <c r="G249" s="314"/>
      <c r="H249" s="314"/>
      <c r="I249" s="314"/>
      <c r="J249" s="314"/>
      <c r="K249" s="314"/>
      <c r="L249" s="314"/>
      <c r="M249" s="299"/>
      <c r="N249" s="299"/>
      <c r="O249" s="338"/>
      <c r="P249" s="314"/>
      <c r="Q249" s="283"/>
      <c r="R249" s="314"/>
      <c r="S249" s="314"/>
      <c r="T249" s="283"/>
      <c r="U249" s="210"/>
      <c r="V249" s="314"/>
      <c r="W249" s="314"/>
      <c r="X249" s="314"/>
      <c r="Y249" s="314"/>
      <c r="Z249" s="314"/>
      <c r="AA249" s="314"/>
      <c r="AB249" s="314"/>
      <c r="AC249" s="314"/>
      <c r="AD249" s="283"/>
      <c r="AE249" s="314"/>
      <c r="AF249" s="314"/>
      <c r="AG249" s="314"/>
      <c r="AH249" s="314"/>
      <c r="AI249" s="314"/>
      <c r="AJ249" s="210"/>
      <c r="AK249" s="314"/>
      <c r="AL249" s="314"/>
      <c r="AM249" s="314"/>
      <c r="AN249" s="314"/>
      <c r="AO249" s="314"/>
      <c r="AP249" s="314"/>
    </row>
    <row r="250" ht="12.5" spans="1:42">
      <c r="A250" s="118"/>
      <c r="B250" s="314"/>
      <c r="C250" s="314"/>
      <c r="D250" s="314"/>
      <c r="E250" s="314"/>
      <c r="F250" s="314"/>
      <c r="G250" s="314"/>
      <c r="H250" s="314"/>
      <c r="I250" s="314"/>
      <c r="J250" s="314"/>
      <c r="K250" s="314"/>
      <c r="L250" s="314"/>
      <c r="M250" s="299"/>
      <c r="N250" s="299"/>
      <c r="O250" s="338"/>
      <c r="P250" s="314"/>
      <c r="Q250" s="283"/>
      <c r="R250" s="314"/>
      <c r="S250" s="314"/>
      <c r="T250" s="283"/>
      <c r="U250" s="210"/>
      <c r="V250" s="314"/>
      <c r="W250" s="314"/>
      <c r="X250" s="314"/>
      <c r="Y250" s="314"/>
      <c r="Z250" s="314"/>
      <c r="AA250" s="314"/>
      <c r="AB250" s="314"/>
      <c r="AC250" s="314"/>
      <c r="AD250" s="283"/>
      <c r="AE250" s="314"/>
      <c r="AF250" s="314"/>
      <c r="AG250" s="314"/>
      <c r="AH250" s="314"/>
      <c r="AI250" s="314"/>
      <c r="AJ250" s="210"/>
      <c r="AK250" s="314"/>
      <c r="AL250" s="314"/>
      <c r="AM250" s="314"/>
      <c r="AN250" s="314"/>
      <c r="AO250" s="314"/>
      <c r="AP250" s="314"/>
    </row>
    <row r="251" ht="12.5" spans="1:42">
      <c r="A251" s="118"/>
      <c r="B251" s="314"/>
      <c r="C251" s="314"/>
      <c r="D251" s="314"/>
      <c r="E251" s="314"/>
      <c r="F251" s="314"/>
      <c r="G251" s="314"/>
      <c r="H251" s="314"/>
      <c r="I251" s="314"/>
      <c r="J251" s="314"/>
      <c r="K251" s="314"/>
      <c r="L251" s="314"/>
      <c r="M251" s="299"/>
      <c r="N251" s="299"/>
      <c r="O251" s="338"/>
      <c r="P251" s="314"/>
      <c r="Q251" s="283"/>
      <c r="R251" s="314"/>
      <c r="S251" s="314"/>
      <c r="T251" s="283"/>
      <c r="U251" s="210"/>
      <c r="V251" s="314"/>
      <c r="W251" s="314"/>
      <c r="X251" s="314"/>
      <c r="Y251" s="314"/>
      <c r="Z251" s="314"/>
      <c r="AA251" s="314"/>
      <c r="AB251" s="314"/>
      <c r="AC251" s="314"/>
      <c r="AD251" s="283"/>
      <c r="AE251" s="314"/>
      <c r="AF251" s="314"/>
      <c r="AG251" s="314"/>
      <c r="AH251" s="314"/>
      <c r="AI251" s="314"/>
      <c r="AJ251" s="210"/>
      <c r="AK251" s="314"/>
      <c r="AL251" s="314"/>
      <c r="AM251" s="314"/>
      <c r="AN251" s="314"/>
      <c r="AO251" s="314"/>
      <c r="AP251" s="314"/>
    </row>
    <row r="252" ht="12.5" spans="1:42">
      <c r="A252" s="118"/>
      <c r="B252" s="314"/>
      <c r="C252" s="314"/>
      <c r="D252" s="314"/>
      <c r="E252" s="314"/>
      <c r="F252" s="314"/>
      <c r="G252" s="314"/>
      <c r="H252" s="314"/>
      <c r="I252" s="314"/>
      <c r="J252" s="314"/>
      <c r="K252" s="314"/>
      <c r="L252" s="314"/>
      <c r="M252" s="299"/>
      <c r="N252" s="299"/>
      <c r="O252" s="338"/>
      <c r="P252" s="314"/>
      <c r="Q252" s="283"/>
      <c r="R252" s="314"/>
      <c r="S252" s="314"/>
      <c r="T252" s="283"/>
      <c r="U252" s="210"/>
      <c r="V252" s="314"/>
      <c r="W252" s="314"/>
      <c r="X252" s="314"/>
      <c r="Y252" s="314"/>
      <c r="Z252" s="314"/>
      <c r="AA252" s="314"/>
      <c r="AB252" s="314"/>
      <c r="AC252" s="314"/>
      <c r="AD252" s="283"/>
      <c r="AE252" s="314"/>
      <c r="AF252" s="314"/>
      <c r="AG252" s="314"/>
      <c r="AH252" s="314"/>
      <c r="AI252" s="314"/>
      <c r="AJ252" s="210"/>
      <c r="AK252" s="314"/>
      <c r="AL252" s="314"/>
      <c r="AM252" s="314"/>
      <c r="AN252" s="314"/>
      <c r="AO252" s="314"/>
      <c r="AP252" s="314"/>
    </row>
    <row r="253" ht="12.5" spans="1:42">
      <c r="A253" s="118"/>
      <c r="B253" s="314"/>
      <c r="C253" s="314"/>
      <c r="D253" s="314"/>
      <c r="E253" s="314"/>
      <c r="F253" s="314"/>
      <c r="G253" s="314"/>
      <c r="H253" s="314"/>
      <c r="I253" s="314"/>
      <c r="J253" s="314"/>
      <c r="K253" s="314"/>
      <c r="L253" s="314"/>
      <c r="M253" s="299"/>
      <c r="N253" s="299"/>
      <c r="O253" s="338"/>
      <c r="P253" s="314"/>
      <c r="Q253" s="283"/>
      <c r="R253" s="314"/>
      <c r="S253" s="314"/>
      <c r="T253" s="283"/>
      <c r="U253" s="210"/>
      <c r="V253" s="314"/>
      <c r="W253" s="314"/>
      <c r="X253" s="314"/>
      <c r="Y253" s="314"/>
      <c r="Z253" s="314"/>
      <c r="AA253" s="314"/>
      <c r="AB253" s="314"/>
      <c r="AC253" s="314"/>
      <c r="AD253" s="283"/>
      <c r="AE253" s="314"/>
      <c r="AF253" s="314"/>
      <c r="AG253" s="314"/>
      <c r="AH253" s="314"/>
      <c r="AI253" s="314"/>
      <c r="AJ253" s="210"/>
      <c r="AK253" s="314"/>
      <c r="AL253" s="314"/>
      <c r="AM253" s="314"/>
      <c r="AN253" s="314"/>
      <c r="AO253" s="314"/>
      <c r="AP253" s="314"/>
    </row>
    <row r="254" ht="12.5" spans="1:42">
      <c r="A254" s="118"/>
      <c r="B254" s="314"/>
      <c r="C254" s="314"/>
      <c r="D254" s="314"/>
      <c r="E254" s="314"/>
      <c r="F254" s="314"/>
      <c r="G254" s="314"/>
      <c r="H254" s="314"/>
      <c r="I254" s="314"/>
      <c r="J254" s="314"/>
      <c r="K254" s="314"/>
      <c r="L254" s="314"/>
      <c r="M254" s="299"/>
      <c r="N254" s="299"/>
      <c r="O254" s="338"/>
      <c r="P254" s="314"/>
      <c r="Q254" s="283"/>
      <c r="R254" s="314"/>
      <c r="S254" s="314"/>
      <c r="T254" s="283"/>
      <c r="U254" s="210"/>
      <c r="V254" s="314"/>
      <c r="W254" s="314"/>
      <c r="X254" s="314"/>
      <c r="Y254" s="314"/>
      <c r="Z254" s="314"/>
      <c r="AA254" s="314"/>
      <c r="AB254" s="314"/>
      <c r="AC254" s="314"/>
      <c r="AD254" s="283"/>
      <c r="AE254" s="314"/>
      <c r="AF254" s="314"/>
      <c r="AG254" s="314"/>
      <c r="AH254" s="314"/>
      <c r="AI254" s="314"/>
      <c r="AJ254" s="210"/>
      <c r="AK254" s="314"/>
      <c r="AL254" s="314"/>
      <c r="AM254" s="314"/>
      <c r="AN254" s="314"/>
      <c r="AO254" s="314"/>
      <c r="AP254" s="314"/>
    </row>
    <row r="255" ht="12.5" spans="1:42">
      <c r="A255" s="118"/>
      <c r="B255" s="314"/>
      <c r="C255" s="314"/>
      <c r="D255" s="314"/>
      <c r="E255" s="314"/>
      <c r="F255" s="314"/>
      <c r="G255" s="314"/>
      <c r="H255" s="314"/>
      <c r="I255" s="314"/>
      <c r="J255" s="314"/>
      <c r="K255" s="314"/>
      <c r="L255" s="314"/>
      <c r="M255" s="299"/>
      <c r="N255" s="299"/>
      <c r="O255" s="338"/>
      <c r="P255" s="314"/>
      <c r="Q255" s="283"/>
      <c r="R255" s="314"/>
      <c r="S255" s="314"/>
      <c r="T255" s="283"/>
      <c r="U255" s="210"/>
      <c r="V255" s="314"/>
      <c r="W255" s="314"/>
      <c r="X255" s="314"/>
      <c r="Y255" s="314"/>
      <c r="Z255" s="314"/>
      <c r="AA255" s="314"/>
      <c r="AB255" s="314"/>
      <c r="AC255" s="314"/>
      <c r="AD255" s="283"/>
      <c r="AE255" s="314"/>
      <c r="AF255" s="314"/>
      <c r="AG255" s="314"/>
      <c r="AH255" s="314"/>
      <c r="AI255" s="314"/>
      <c r="AJ255" s="210"/>
      <c r="AK255" s="314"/>
      <c r="AL255" s="314"/>
      <c r="AM255" s="314"/>
      <c r="AN255" s="314"/>
      <c r="AO255" s="314"/>
      <c r="AP255" s="314"/>
    </row>
    <row r="256" ht="12.5" spans="1:42">
      <c r="A256" s="118"/>
      <c r="B256" s="314"/>
      <c r="C256" s="314"/>
      <c r="D256" s="314"/>
      <c r="E256" s="314"/>
      <c r="F256" s="314"/>
      <c r="G256" s="314"/>
      <c r="H256" s="314"/>
      <c r="I256" s="314"/>
      <c r="J256" s="314"/>
      <c r="K256" s="314"/>
      <c r="L256" s="314"/>
      <c r="M256" s="299"/>
      <c r="N256" s="299"/>
      <c r="O256" s="338"/>
      <c r="P256" s="314"/>
      <c r="Q256" s="283"/>
      <c r="R256" s="314"/>
      <c r="S256" s="314"/>
      <c r="T256" s="283"/>
      <c r="U256" s="210"/>
      <c r="V256" s="314"/>
      <c r="W256" s="314"/>
      <c r="X256" s="314"/>
      <c r="Y256" s="314"/>
      <c r="Z256" s="314"/>
      <c r="AA256" s="314"/>
      <c r="AB256" s="314"/>
      <c r="AC256" s="314"/>
      <c r="AD256" s="283"/>
      <c r="AE256" s="314"/>
      <c r="AF256" s="314"/>
      <c r="AG256" s="314"/>
      <c r="AH256" s="314"/>
      <c r="AI256" s="314"/>
      <c r="AJ256" s="210"/>
      <c r="AK256" s="314"/>
      <c r="AL256" s="314"/>
      <c r="AM256" s="314"/>
      <c r="AN256" s="314"/>
      <c r="AO256" s="314"/>
      <c r="AP256" s="314"/>
    </row>
    <row r="257" ht="12.5" spans="1:42">
      <c r="A257" s="118"/>
      <c r="B257" s="314"/>
      <c r="C257" s="314"/>
      <c r="D257" s="314"/>
      <c r="E257" s="314"/>
      <c r="F257" s="314"/>
      <c r="G257" s="314"/>
      <c r="H257" s="314"/>
      <c r="I257" s="314"/>
      <c r="J257" s="314"/>
      <c r="K257" s="314"/>
      <c r="L257" s="314"/>
      <c r="M257" s="299"/>
      <c r="N257" s="299"/>
      <c r="O257" s="338"/>
      <c r="P257" s="314"/>
      <c r="Q257" s="283"/>
      <c r="R257" s="314"/>
      <c r="S257" s="314"/>
      <c r="T257" s="283"/>
      <c r="U257" s="210"/>
      <c r="V257" s="314"/>
      <c r="W257" s="314"/>
      <c r="X257" s="314"/>
      <c r="Y257" s="314"/>
      <c r="Z257" s="314"/>
      <c r="AA257" s="314"/>
      <c r="AB257" s="314"/>
      <c r="AC257" s="314"/>
      <c r="AD257" s="283"/>
      <c r="AE257" s="314"/>
      <c r="AF257" s="314"/>
      <c r="AG257" s="314"/>
      <c r="AH257" s="314"/>
      <c r="AI257" s="314"/>
      <c r="AJ257" s="210"/>
      <c r="AK257" s="314"/>
      <c r="AL257" s="314"/>
      <c r="AM257" s="314"/>
      <c r="AN257" s="314"/>
      <c r="AO257" s="314"/>
      <c r="AP257" s="314"/>
    </row>
    <row r="258" ht="12.5" spans="1:42">
      <c r="A258" s="118"/>
      <c r="B258" s="314"/>
      <c r="C258" s="314"/>
      <c r="D258" s="314"/>
      <c r="E258" s="314"/>
      <c r="F258" s="314"/>
      <c r="G258" s="314"/>
      <c r="H258" s="314"/>
      <c r="I258" s="314"/>
      <c r="J258" s="314"/>
      <c r="K258" s="314"/>
      <c r="L258" s="314"/>
      <c r="M258" s="299"/>
      <c r="N258" s="299"/>
      <c r="O258" s="338"/>
      <c r="P258" s="314"/>
      <c r="Q258" s="283"/>
      <c r="R258" s="314"/>
      <c r="S258" s="314"/>
      <c r="T258" s="283"/>
      <c r="U258" s="210"/>
      <c r="V258" s="314"/>
      <c r="W258" s="314"/>
      <c r="X258" s="314"/>
      <c r="Y258" s="314"/>
      <c r="Z258" s="314"/>
      <c r="AA258" s="314"/>
      <c r="AB258" s="314"/>
      <c r="AC258" s="314"/>
      <c r="AD258" s="283"/>
      <c r="AE258" s="314"/>
      <c r="AF258" s="314"/>
      <c r="AG258" s="314"/>
      <c r="AH258" s="314"/>
      <c r="AI258" s="314"/>
      <c r="AJ258" s="210"/>
      <c r="AK258" s="314"/>
      <c r="AL258" s="314"/>
      <c r="AM258" s="314"/>
      <c r="AN258" s="314"/>
      <c r="AO258" s="314"/>
      <c r="AP258" s="314"/>
    </row>
    <row r="259" ht="12.5" spans="1:42">
      <c r="A259" s="118"/>
      <c r="B259" s="314"/>
      <c r="C259" s="314"/>
      <c r="D259" s="314"/>
      <c r="E259" s="314"/>
      <c r="F259" s="314"/>
      <c r="G259" s="314"/>
      <c r="H259" s="314"/>
      <c r="I259" s="314"/>
      <c r="J259" s="314"/>
      <c r="K259" s="314"/>
      <c r="L259" s="314"/>
      <c r="M259" s="299"/>
      <c r="N259" s="299"/>
      <c r="O259" s="338"/>
      <c r="P259" s="314"/>
      <c r="Q259" s="283"/>
      <c r="R259" s="314"/>
      <c r="S259" s="314"/>
      <c r="T259" s="283"/>
      <c r="U259" s="210"/>
      <c r="V259" s="314"/>
      <c r="W259" s="314"/>
      <c r="X259" s="314"/>
      <c r="Y259" s="314"/>
      <c r="Z259" s="314"/>
      <c r="AA259" s="314"/>
      <c r="AB259" s="314"/>
      <c r="AC259" s="314"/>
      <c r="AD259" s="283"/>
      <c r="AE259" s="314"/>
      <c r="AF259" s="314"/>
      <c r="AG259" s="314"/>
      <c r="AH259" s="314"/>
      <c r="AI259" s="314"/>
      <c r="AJ259" s="210"/>
      <c r="AK259" s="314"/>
      <c r="AL259" s="314"/>
      <c r="AM259" s="314"/>
      <c r="AN259" s="314"/>
      <c r="AO259" s="314"/>
      <c r="AP259" s="314"/>
    </row>
    <row r="260" ht="12.5" spans="1:42">
      <c r="A260" s="118"/>
      <c r="B260" s="314"/>
      <c r="C260" s="314"/>
      <c r="D260" s="314"/>
      <c r="E260" s="314"/>
      <c r="F260" s="314"/>
      <c r="G260" s="314"/>
      <c r="H260" s="314"/>
      <c r="I260" s="314"/>
      <c r="J260" s="314"/>
      <c r="K260" s="314"/>
      <c r="L260" s="314"/>
      <c r="M260" s="299"/>
      <c r="N260" s="299"/>
      <c r="O260" s="338"/>
      <c r="P260" s="314"/>
      <c r="Q260" s="283"/>
      <c r="R260" s="314"/>
      <c r="S260" s="314"/>
      <c r="T260" s="283"/>
      <c r="U260" s="210"/>
      <c r="V260" s="314"/>
      <c r="W260" s="314"/>
      <c r="X260" s="314"/>
      <c r="Y260" s="314"/>
      <c r="Z260" s="314"/>
      <c r="AA260" s="314"/>
      <c r="AB260" s="314"/>
      <c r="AC260" s="314"/>
      <c r="AD260" s="283"/>
      <c r="AE260" s="314"/>
      <c r="AF260" s="314"/>
      <c r="AG260" s="314"/>
      <c r="AH260" s="314"/>
      <c r="AI260" s="314"/>
      <c r="AJ260" s="210"/>
      <c r="AK260" s="314"/>
      <c r="AL260" s="314"/>
      <c r="AM260" s="314"/>
      <c r="AN260" s="314"/>
      <c r="AO260" s="314"/>
      <c r="AP260" s="314"/>
    </row>
    <row r="261" ht="12.5" spans="1:42">
      <c r="A261" s="118"/>
      <c r="B261" s="314"/>
      <c r="C261" s="314"/>
      <c r="D261" s="314"/>
      <c r="E261" s="314"/>
      <c r="F261" s="314"/>
      <c r="G261" s="314"/>
      <c r="H261" s="314"/>
      <c r="I261" s="314"/>
      <c r="J261" s="314"/>
      <c r="K261" s="314"/>
      <c r="L261" s="314"/>
      <c r="M261" s="299"/>
      <c r="N261" s="299"/>
      <c r="O261" s="338"/>
      <c r="P261" s="314"/>
      <c r="Q261" s="283"/>
      <c r="R261" s="314"/>
      <c r="S261" s="314"/>
      <c r="T261" s="283"/>
      <c r="U261" s="210"/>
      <c r="V261" s="314"/>
      <c r="W261" s="314"/>
      <c r="X261" s="314"/>
      <c r="Y261" s="314"/>
      <c r="Z261" s="314"/>
      <c r="AA261" s="314"/>
      <c r="AB261" s="314"/>
      <c r="AC261" s="314"/>
      <c r="AD261" s="283"/>
      <c r="AE261" s="314"/>
      <c r="AF261" s="314"/>
      <c r="AG261" s="314"/>
      <c r="AH261" s="314"/>
      <c r="AI261" s="314"/>
      <c r="AJ261" s="210"/>
      <c r="AK261" s="314"/>
      <c r="AL261" s="314"/>
      <c r="AM261" s="314"/>
      <c r="AN261" s="314"/>
      <c r="AO261" s="314"/>
      <c r="AP261" s="314"/>
    </row>
    <row r="262" ht="12.5" spans="1:42">
      <c r="A262" s="118"/>
      <c r="B262" s="314"/>
      <c r="C262" s="314"/>
      <c r="D262" s="314"/>
      <c r="E262" s="314"/>
      <c r="F262" s="314"/>
      <c r="G262" s="314"/>
      <c r="H262" s="314"/>
      <c r="I262" s="314"/>
      <c r="J262" s="314"/>
      <c r="K262" s="314"/>
      <c r="L262" s="314"/>
      <c r="M262" s="299"/>
      <c r="N262" s="299"/>
      <c r="O262" s="338"/>
      <c r="P262" s="314"/>
      <c r="Q262" s="283"/>
      <c r="R262" s="314"/>
      <c r="S262" s="314"/>
      <c r="T262" s="283"/>
      <c r="U262" s="210"/>
      <c r="V262" s="314"/>
      <c r="W262" s="314"/>
      <c r="X262" s="314"/>
      <c r="Y262" s="314"/>
      <c r="Z262" s="314"/>
      <c r="AA262" s="314"/>
      <c r="AB262" s="314"/>
      <c r="AC262" s="314"/>
      <c r="AD262" s="283"/>
      <c r="AE262" s="314"/>
      <c r="AF262" s="314"/>
      <c r="AG262" s="314"/>
      <c r="AH262" s="314"/>
      <c r="AI262" s="314"/>
      <c r="AJ262" s="210"/>
      <c r="AK262" s="314"/>
      <c r="AL262" s="314"/>
      <c r="AM262" s="314"/>
      <c r="AN262" s="314"/>
      <c r="AO262" s="314"/>
      <c r="AP262" s="314"/>
    </row>
    <row r="263" ht="12.5" spans="1:42">
      <c r="A263" s="118"/>
      <c r="B263" s="314"/>
      <c r="C263" s="314"/>
      <c r="D263" s="314"/>
      <c r="E263" s="314"/>
      <c r="F263" s="314"/>
      <c r="G263" s="314"/>
      <c r="H263" s="314"/>
      <c r="I263" s="314"/>
      <c r="J263" s="314"/>
      <c r="K263" s="314"/>
      <c r="L263" s="314"/>
      <c r="M263" s="299"/>
      <c r="N263" s="299"/>
      <c r="O263" s="338"/>
      <c r="P263" s="314"/>
      <c r="Q263" s="283"/>
      <c r="R263" s="314"/>
      <c r="S263" s="314"/>
      <c r="T263" s="283"/>
      <c r="U263" s="210"/>
      <c r="V263" s="314"/>
      <c r="W263" s="314"/>
      <c r="X263" s="314"/>
      <c r="Y263" s="314"/>
      <c r="Z263" s="314"/>
      <c r="AA263" s="314"/>
      <c r="AB263" s="314"/>
      <c r="AC263" s="314"/>
      <c r="AD263" s="283"/>
      <c r="AE263" s="314"/>
      <c r="AF263" s="314"/>
      <c r="AG263" s="314"/>
      <c r="AH263" s="314"/>
      <c r="AI263" s="314"/>
      <c r="AJ263" s="210"/>
      <c r="AK263" s="314"/>
      <c r="AL263" s="314"/>
      <c r="AM263" s="314"/>
      <c r="AN263" s="314"/>
      <c r="AO263" s="314"/>
      <c r="AP263" s="314"/>
    </row>
    <row r="264" ht="12.5" spans="1:42">
      <c r="A264" s="118"/>
      <c r="B264" s="314"/>
      <c r="C264" s="314"/>
      <c r="D264" s="314"/>
      <c r="E264" s="314"/>
      <c r="F264" s="314"/>
      <c r="G264" s="314"/>
      <c r="H264" s="314"/>
      <c r="I264" s="314"/>
      <c r="J264" s="314"/>
      <c r="K264" s="314"/>
      <c r="L264" s="314"/>
      <c r="M264" s="299"/>
      <c r="N264" s="299"/>
      <c r="O264" s="338"/>
      <c r="P264" s="314"/>
      <c r="Q264" s="283"/>
      <c r="R264" s="314"/>
      <c r="S264" s="314"/>
      <c r="T264" s="283"/>
      <c r="U264" s="210"/>
      <c r="V264" s="314"/>
      <c r="W264" s="314"/>
      <c r="X264" s="314"/>
      <c r="Y264" s="314"/>
      <c r="Z264" s="314"/>
      <c r="AA264" s="314"/>
      <c r="AB264" s="314"/>
      <c r="AC264" s="314"/>
      <c r="AD264" s="283"/>
      <c r="AE264" s="314"/>
      <c r="AF264" s="314"/>
      <c r="AG264" s="314"/>
      <c r="AH264" s="314"/>
      <c r="AI264" s="314"/>
      <c r="AJ264" s="210"/>
      <c r="AK264" s="314"/>
      <c r="AL264" s="314"/>
      <c r="AM264" s="314"/>
      <c r="AN264" s="314"/>
      <c r="AO264" s="314"/>
      <c r="AP264" s="314"/>
    </row>
    <row r="265" ht="12.5" spans="1:42">
      <c r="A265" s="118"/>
      <c r="B265" s="314"/>
      <c r="C265" s="314"/>
      <c r="D265" s="314"/>
      <c r="E265" s="314"/>
      <c r="F265" s="314"/>
      <c r="G265" s="314"/>
      <c r="H265" s="314"/>
      <c r="I265" s="314"/>
      <c r="J265" s="314"/>
      <c r="K265" s="314"/>
      <c r="L265" s="314"/>
      <c r="M265" s="299"/>
      <c r="N265" s="299"/>
      <c r="O265" s="338"/>
      <c r="P265" s="314"/>
      <c r="Q265" s="283"/>
      <c r="R265" s="314"/>
      <c r="S265" s="314"/>
      <c r="T265" s="283"/>
      <c r="U265" s="210"/>
      <c r="V265" s="314"/>
      <c r="W265" s="314"/>
      <c r="X265" s="314"/>
      <c r="Y265" s="314"/>
      <c r="Z265" s="314"/>
      <c r="AA265" s="314"/>
      <c r="AB265" s="314"/>
      <c r="AC265" s="314"/>
      <c r="AD265" s="283"/>
      <c r="AE265" s="314"/>
      <c r="AF265" s="314"/>
      <c r="AG265" s="314"/>
      <c r="AH265" s="314"/>
      <c r="AI265" s="314"/>
      <c r="AJ265" s="210"/>
      <c r="AK265" s="314"/>
      <c r="AL265" s="314"/>
      <c r="AM265" s="314"/>
      <c r="AN265" s="314"/>
      <c r="AO265" s="314"/>
      <c r="AP265" s="314"/>
    </row>
    <row r="266" ht="12.5" spans="1:42">
      <c r="A266" s="118"/>
      <c r="B266" s="314"/>
      <c r="C266" s="314"/>
      <c r="D266" s="314"/>
      <c r="E266" s="314"/>
      <c r="F266" s="314"/>
      <c r="G266" s="314"/>
      <c r="H266" s="314"/>
      <c r="I266" s="314"/>
      <c r="J266" s="314"/>
      <c r="K266" s="314"/>
      <c r="L266" s="314"/>
      <c r="M266" s="299"/>
      <c r="N266" s="299"/>
      <c r="O266" s="338"/>
      <c r="P266" s="314"/>
      <c r="Q266" s="283"/>
      <c r="R266" s="314"/>
      <c r="S266" s="314"/>
      <c r="T266" s="283"/>
      <c r="U266" s="210"/>
      <c r="V266" s="314"/>
      <c r="W266" s="314"/>
      <c r="X266" s="314"/>
      <c r="Y266" s="314"/>
      <c r="Z266" s="314"/>
      <c r="AA266" s="314"/>
      <c r="AB266" s="314"/>
      <c r="AC266" s="314"/>
      <c r="AD266" s="283"/>
      <c r="AE266" s="314"/>
      <c r="AF266" s="314"/>
      <c r="AG266" s="314"/>
      <c r="AH266" s="314"/>
      <c r="AI266" s="314"/>
      <c r="AJ266" s="210"/>
      <c r="AK266" s="314"/>
      <c r="AL266" s="314"/>
      <c r="AM266" s="314"/>
      <c r="AN266" s="314"/>
      <c r="AO266" s="314"/>
      <c r="AP266" s="314"/>
    </row>
    <row r="267" ht="12.5" spans="1:42">
      <c r="A267" s="118"/>
      <c r="B267" s="314"/>
      <c r="C267" s="314"/>
      <c r="D267" s="314"/>
      <c r="E267" s="314"/>
      <c r="F267" s="314"/>
      <c r="G267" s="314"/>
      <c r="H267" s="314"/>
      <c r="I267" s="314"/>
      <c r="J267" s="314"/>
      <c r="K267" s="314"/>
      <c r="L267" s="314"/>
      <c r="M267" s="299"/>
      <c r="N267" s="299"/>
      <c r="O267" s="338"/>
      <c r="P267" s="314"/>
      <c r="Q267" s="283"/>
      <c r="R267" s="314"/>
      <c r="S267" s="314"/>
      <c r="T267" s="283"/>
      <c r="U267" s="210"/>
      <c r="V267" s="314"/>
      <c r="W267" s="314"/>
      <c r="X267" s="314"/>
      <c r="Y267" s="314"/>
      <c r="Z267" s="314"/>
      <c r="AA267" s="314"/>
      <c r="AB267" s="314"/>
      <c r="AC267" s="314"/>
      <c r="AD267" s="283"/>
      <c r="AE267" s="314"/>
      <c r="AF267" s="314"/>
      <c r="AG267" s="314"/>
      <c r="AH267" s="314"/>
      <c r="AI267" s="314"/>
      <c r="AJ267" s="210"/>
      <c r="AK267" s="314"/>
      <c r="AL267" s="314"/>
      <c r="AM267" s="314"/>
      <c r="AN267" s="314"/>
      <c r="AO267" s="314"/>
      <c r="AP267" s="314"/>
    </row>
    <row r="268" ht="12.5" spans="1:42">
      <c r="A268" s="118"/>
      <c r="B268" s="314"/>
      <c r="C268" s="314"/>
      <c r="D268" s="314"/>
      <c r="E268" s="314"/>
      <c r="F268" s="314"/>
      <c r="G268" s="314"/>
      <c r="H268" s="314"/>
      <c r="I268" s="314"/>
      <c r="J268" s="314"/>
      <c r="K268" s="314"/>
      <c r="L268" s="314"/>
      <c r="M268" s="299"/>
      <c r="N268" s="299"/>
      <c r="O268" s="338"/>
      <c r="P268" s="314"/>
      <c r="Q268" s="283"/>
      <c r="R268" s="314"/>
      <c r="S268" s="314"/>
      <c r="T268" s="283"/>
      <c r="U268" s="210"/>
      <c r="V268" s="314"/>
      <c r="W268" s="314"/>
      <c r="X268" s="314"/>
      <c r="Y268" s="314"/>
      <c r="Z268" s="314"/>
      <c r="AA268" s="314"/>
      <c r="AB268" s="314"/>
      <c r="AC268" s="314"/>
      <c r="AD268" s="283"/>
      <c r="AE268" s="314"/>
      <c r="AF268" s="314"/>
      <c r="AG268" s="314"/>
      <c r="AH268" s="314"/>
      <c r="AI268" s="314"/>
      <c r="AJ268" s="210"/>
      <c r="AK268" s="314"/>
      <c r="AL268" s="314"/>
      <c r="AM268" s="314"/>
      <c r="AN268" s="314"/>
      <c r="AO268" s="314"/>
      <c r="AP268" s="314"/>
    </row>
    <row r="269" ht="12.5" spans="1:42">
      <c r="A269" s="118"/>
      <c r="B269" s="314"/>
      <c r="C269" s="314"/>
      <c r="D269" s="314"/>
      <c r="E269" s="314"/>
      <c r="F269" s="314"/>
      <c r="G269" s="314"/>
      <c r="H269" s="314"/>
      <c r="I269" s="314"/>
      <c r="J269" s="314"/>
      <c r="K269" s="314"/>
      <c r="L269" s="314"/>
      <c r="M269" s="299"/>
      <c r="N269" s="299"/>
      <c r="O269" s="338"/>
      <c r="P269" s="314"/>
      <c r="Q269" s="283"/>
      <c r="R269" s="314"/>
      <c r="S269" s="314"/>
      <c r="T269" s="283"/>
      <c r="U269" s="210"/>
      <c r="V269" s="314"/>
      <c r="W269" s="314"/>
      <c r="X269" s="314"/>
      <c r="Y269" s="314"/>
      <c r="Z269" s="314"/>
      <c r="AA269" s="314"/>
      <c r="AB269" s="314"/>
      <c r="AC269" s="314"/>
      <c r="AD269" s="283"/>
      <c r="AE269" s="314"/>
      <c r="AF269" s="314"/>
      <c r="AG269" s="314"/>
      <c r="AH269" s="314"/>
      <c r="AI269" s="314"/>
      <c r="AJ269" s="210"/>
      <c r="AK269" s="314"/>
      <c r="AL269" s="314"/>
      <c r="AM269" s="314"/>
      <c r="AN269" s="314"/>
      <c r="AO269" s="314"/>
      <c r="AP269" s="314"/>
    </row>
    <row r="270" ht="12.5" spans="1:42">
      <c r="A270" s="118"/>
      <c r="B270" s="314"/>
      <c r="C270" s="314"/>
      <c r="D270" s="314"/>
      <c r="E270" s="314"/>
      <c r="F270" s="314"/>
      <c r="G270" s="314"/>
      <c r="H270" s="314"/>
      <c r="I270" s="314"/>
      <c r="J270" s="314"/>
      <c r="K270" s="314"/>
      <c r="L270" s="314"/>
      <c r="M270" s="299"/>
      <c r="N270" s="299"/>
      <c r="O270" s="338"/>
      <c r="P270" s="314"/>
      <c r="Q270" s="283"/>
      <c r="R270" s="314"/>
      <c r="S270" s="314"/>
      <c r="T270" s="283"/>
      <c r="U270" s="210"/>
      <c r="V270" s="314"/>
      <c r="W270" s="314"/>
      <c r="X270" s="314"/>
      <c r="Y270" s="314"/>
      <c r="Z270" s="314"/>
      <c r="AA270" s="314"/>
      <c r="AB270" s="314"/>
      <c r="AC270" s="314"/>
      <c r="AD270" s="283"/>
      <c r="AE270" s="314"/>
      <c r="AF270" s="314"/>
      <c r="AG270" s="314"/>
      <c r="AH270" s="314"/>
      <c r="AI270" s="314"/>
      <c r="AJ270" s="210"/>
      <c r="AK270" s="314"/>
      <c r="AL270" s="314"/>
      <c r="AM270" s="314"/>
      <c r="AN270" s="314"/>
      <c r="AO270" s="314"/>
      <c r="AP270" s="314"/>
    </row>
    <row r="271" ht="12.5" spans="1:42">
      <c r="A271" s="118"/>
      <c r="B271" s="314"/>
      <c r="C271" s="314"/>
      <c r="D271" s="314"/>
      <c r="E271" s="314"/>
      <c r="F271" s="314"/>
      <c r="G271" s="314"/>
      <c r="H271" s="314"/>
      <c r="I271" s="314"/>
      <c r="J271" s="314"/>
      <c r="K271" s="314"/>
      <c r="L271" s="314"/>
      <c r="M271" s="299"/>
      <c r="N271" s="299"/>
      <c r="O271" s="338"/>
      <c r="P271" s="314"/>
      <c r="Q271" s="283"/>
      <c r="R271" s="314"/>
      <c r="S271" s="314"/>
      <c r="T271" s="283"/>
      <c r="U271" s="210"/>
      <c r="V271" s="314"/>
      <c r="W271" s="314"/>
      <c r="X271" s="314"/>
      <c r="Y271" s="314"/>
      <c r="Z271" s="314"/>
      <c r="AA271" s="314"/>
      <c r="AB271" s="314"/>
      <c r="AC271" s="314"/>
      <c r="AD271" s="283"/>
      <c r="AE271" s="314"/>
      <c r="AF271" s="314"/>
      <c r="AG271" s="314"/>
      <c r="AH271" s="314"/>
      <c r="AI271" s="314"/>
      <c r="AJ271" s="210"/>
      <c r="AK271" s="314"/>
      <c r="AL271" s="314"/>
      <c r="AM271" s="314"/>
      <c r="AN271" s="314"/>
      <c r="AO271" s="314"/>
      <c r="AP271" s="314"/>
    </row>
    <row r="272" ht="12.5" spans="1:42">
      <c r="A272" s="118"/>
      <c r="B272" s="314"/>
      <c r="C272" s="314"/>
      <c r="D272" s="314"/>
      <c r="E272" s="314"/>
      <c r="F272" s="314"/>
      <c r="G272" s="314"/>
      <c r="H272" s="314"/>
      <c r="I272" s="314"/>
      <c r="J272" s="314"/>
      <c r="K272" s="314"/>
      <c r="L272" s="314"/>
      <c r="M272" s="299"/>
      <c r="N272" s="299"/>
      <c r="O272" s="338"/>
      <c r="P272" s="314"/>
      <c r="Q272" s="283"/>
      <c r="R272" s="314"/>
      <c r="S272" s="314"/>
      <c r="T272" s="283"/>
      <c r="U272" s="210"/>
      <c r="V272" s="314"/>
      <c r="W272" s="314"/>
      <c r="X272" s="314"/>
      <c r="Y272" s="314"/>
      <c r="Z272" s="314"/>
      <c r="AA272" s="314"/>
      <c r="AB272" s="314"/>
      <c r="AC272" s="314"/>
      <c r="AD272" s="283"/>
      <c r="AE272" s="314"/>
      <c r="AF272" s="314"/>
      <c r="AG272" s="314"/>
      <c r="AH272" s="314"/>
      <c r="AI272" s="314"/>
      <c r="AJ272" s="210"/>
      <c r="AK272" s="314"/>
      <c r="AL272" s="314"/>
      <c r="AM272" s="314"/>
      <c r="AN272" s="314"/>
      <c r="AO272" s="314"/>
      <c r="AP272" s="314"/>
    </row>
    <row r="273" ht="12.5" spans="1:42">
      <c r="A273" s="118"/>
      <c r="B273" s="314"/>
      <c r="C273" s="314"/>
      <c r="D273" s="314"/>
      <c r="E273" s="314"/>
      <c r="F273" s="314"/>
      <c r="G273" s="314"/>
      <c r="H273" s="314"/>
      <c r="I273" s="314"/>
      <c r="J273" s="314"/>
      <c r="K273" s="314"/>
      <c r="L273" s="314"/>
      <c r="M273" s="299"/>
      <c r="N273" s="299"/>
      <c r="O273" s="338"/>
      <c r="P273" s="314"/>
      <c r="Q273" s="283"/>
      <c r="R273" s="314"/>
      <c r="S273" s="314"/>
      <c r="T273" s="283"/>
      <c r="U273" s="210"/>
      <c r="V273" s="314"/>
      <c r="W273" s="314"/>
      <c r="X273" s="314"/>
      <c r="Y273" s="314"/>
      <c r="Z273" s="314"/>
      <c r="AA273" s="314"/>
      <c r="AB273" s="314"/>
      <c r="AC273" s="314"/>
      <c r="AD273" s="283"/>
      <c r="AE273" s="314"/>
      <c r="AF273" s="314"/>
      <c r="AG273" s="314"/>
      <c r="AH273" s="314"/>
      <c r="AI273" s="314"/>
      <c r="AJ273" s="210"/>
      <c r="AK273" s="314"/>
      <c r="AL273" s="314"/>
      <c r="AM273" s="314"/>
      <c r="AN273" s="314"/>
      <c r="AO273" s="314"/>
      <c r="AP273" s="314"/>
    </row>
    <row r="274" ht="12.5" spans="1:42">
      <c r="A274" s="118"/>
      <c r="B274" s="314"/>
      <c r="C274" s="314"/>
      <c r="D274" s="314"/>
      <c r="E274" s="314"/>
      <c r="F274" s="314"/>
      <c r="G274" s="314"/>
      <c r="H274" s="314"/>
      <c r="I274" s="314"/>
      <c r="J274" s="314"/>
      <c r="K274" s="314"/>
      <c r="L274" s="314"/>
      <c r="M274" s="299"/>
      <c r="N274" s="299"/>
      <c r="O274" s="338"/>
      <c r="P274" s="314"/>
      <c r="Q274" s="283"/>
      <c r="R274" s="314"/>
      <c r="S274" s="314"/>
      <c r="T274" s="283"/>
      <c r="U274" s="210"/>
      <c r="V274" s="314"/>
      <c r="W274" s="314"/>
      <c r="X274" s="314"/>
      <c r="Y274" s="314"/>
      <c r="Z274" s="314"/>
      <c r="AA274" s="314"/>
      <c r="AB274" s="314"/>
      <c r="AC274" s="314"/>
      <c r="AD274" s="283"/>
      <c r="AE274" s="314"/>
      <c r="AF274" s="314"/>
      <c r="AG274" s="314"/>
      <c r="AH274" s="314"/>
      <c r="AI274" s="314"/>
      <c r="AJ274" s="210"/>
      <c r="AK274" s="314"/>
      <c r="AL274" s="314"/>
      <c r="AM274" s="314"/>
      <c r="AN274" s="314"/>
      <c r="AO274" s="314"/>
      <c r="AP274" s="314"/>
    </row>
    <row r="275" ht="12.5" spans="1:42">
      <c r="A275" s="118"/>
      <c r="B275" s="314"/>
      <c r="C275" s="314"/>
      <c r="D275" s="314"/>
      <c r="E275" s="314"/>
      <c r="F275" s="314"/>
      <c r="G275" s="314"/>
      <c r="H275" s="314"/>
      <c r="I275" s="314"/>
      <c r="J275" s="314"/>
      <c r="K275" s="314"/>
      <c r="L275" s="314"/>
      <c r="M275" s="299"/>
      <c r="N275" s="299"/>
      <c r="O275" s="338"/>
      <c r="P275" s="314"/>
      <c r="Q275" s="283"/>
      <c r="R275" s="314"/>
      <c r="S275" s="314"/>
      <c r="T275" s="283"/>
      <c r="U275" s="210"/>
      <c r="V275" s="314"/>
      <c r="W275" s="314"/>
      <c r="X275" s="314"/>
      <c r="Y275" s="314"/>
      <c r="Z275" s="314"/>
      <c r="AA275" s="314"/>
      <c r="AB275" s="314"/>
      <c r="AC275" s="314"/>
      <c r="AD275" s="283"/>
      <c r="AE275" s="314"/>
      <c r="AF275" s="314"/>
      <c r="AG275" s="314"/>
      <c r="AH275" s="314"/>
      <c r="AI275" s="314"/>
      <c r="AJ275" s="210"/>
      <c r="AK275" s="314"/>
      <c r="AL275" s="314"/>
      <c r="AM275" s="314"/>
      <c r="AN275" s="314"/>
      <c r="AO275" s="314"/>
      <c r="AP275" s="314"/>
    </row>
    <row r="276" ht="12.5" spans="1:42">
      <c r="A276" s="118"/>
      <c r="B276" s="314"/>
      <c r="C276" s="314"/>
      <c r="D276" s="314"/>
      <c r="E276" s="314"/>
      <c r="F276" s="314"/>
      <c r="G276" s="314"/>
      <c r="H276" s="314"/>
      <c r="I276" s="314"/>
      <c r="J276" s="314"/>
      <c r="K276" s="314"/>
      <c r="L276" s="314"/>
      <c r="M276" s="299"/>
      <c r="N276" s="299"/>
      <c r="O276" s="338"/>
      <c r="P276" s="314"/>
      <c r="Q276" s="283"/>
      <c r="R276" s="314"/>
      <c r="S276" s="314"/>
      <c r="T276" s="283"/>
      <c r="U276" s="210"/>
      <c r="V276" s="314"/>
      <c r="W276" s="314"/>
      <c r="X276" s="314"/>
      <c r="Y276" s="314"/>
      <c r="Z276" s="314"/>
      <c r="AA276" s="314"/>
      <c r="AB276" s="314"/>
      <c r="AC276" s="314"/>
      <c r="AD276" s="283"/>
      <c r="AE276" s="314"/>
      <c r="AF276" s="314"/>
      <c r="AG276" s="314"/>
      <c r="AH276" s="314"/>
      <c r="AI276" s="314"/>
      <c r="AJ276" s="210"/>
      <c r="AK276" s="314"/>
      <c r="AL276" s="314"/>
      <c r="AM276" s="314"/>
      <c r="AN276" s="314"/>
      <c r="AO276" s="314"/>
      <c r="AP276" s="314"/>
    </row>
    <row r="277" ht="12.5" spans="1:42">
      <c r="A277" s="118"/>
      <c r="B277" s="314"/>
      <c r="C277" s="314"/>
      <c r="D277" s="314"/>
      <c r="E277" s="314"/>
      <c r="F277" s="314"/>
      <c r="G277" s="314"/>
      <c r="H277" s="314"/>
      <c r="I277" s="314"/>
      <c r="J277" s="314"/>
      <c r="K277" s="314"/>
      <c r="L277" s="314"/>
      <c r="M277" s="299"/>
      <c r="N277" s="299"/>
      <c r="O277" s="338"/>
      <c r="P277" s="314"/>
      <c r="Q277" s="283"/>
      <c r="R277" s="314"/>
      <c r="S277" s="314"/>
      <c r="T277" s="283"/>
      <c r="U277" s="210"/>
      <c r="V277" s="314"/>
      <c r="W277" s="314"/>
      <c r="X277" s="314"/>
      <c r="Y277" s="314"/>
      <c r="Z277" s="314"/>
      <c r="AA277" s="314"/>
      <c r="AB277" s="314"/>
      <c r="AC277" s="314"/>
      <c r="AD277" s="283"/>
      <c r="AE277" s="314"/>
      <c r="AF277" s="314"/>
      <c r="AG277" s="314"/>
      <c r="AH277" s="314"/>
      <c r="AI277" s="314"/>
      <c r="AJ277" s="210"/>
      <c r="AK277" s="314"/>
      <c r="AL277" s="314"/>
      <c r="AM277" s="314"/>
      <c r="AN277" s="314"/>
      <c r="AO277" s="314"/>
      <c r="AP277" s="314"/>
    </row>
    <row r="278" ht="12.5" spans="1:42">
      <c r="A278" s="118"/>
      <c r="B278" s="314"/>
      <c r="C278" s="314"/>
      <c r="D278" s="314"/>
      <c r="E278" s="314"/>
      <c r="F278" s="314"/>
      <c r="G278" s="314"/>
      <c r="H278" s="314"/>
      <c r="I278" s="314"/>
      <c r="J278" s="314"/>
      <c r="K278" s="314"/>
      <c r="L278" s="314"/>
      <c r="M278" s="299"/>
      <c r="N278" s="299"/>
      <c r="O278" s="338"/>
      <c r="P278" s="314"/>
      <c r="Q278" s="283"/>
      <c r="R278" s="314"/>
      <c r="S278" s="314"/>
      <c r="T278" s="283"/>
      <c r="U278" s="210"/>
      <c r="V278" s="314"/>
      <c r="W278" s="314"/>
      <c r="X278" s="314"/>
      <c r="Y278" s="314"/>
      <c r="Z278" s="314"/>
      <c r="AA278" s="314"/>
      <c r="AB278" s="314"/>
      <c r="AC278" s="314"/>
      <c r="AD278" s="283"/>
      <c r="AE278" s="314"/>
      <c r="AF278" s="314"/>
      <c r="AG278" s="314"/>
      <c r="AH278" s="314"/>
      <c r="AI278" s="314"/>
      <c r="AJ278" s="210"/>
      <c r="AK278" s="314"/>
      <c r="AL278" s="314"/>
      <c r="AM278" s="314"/>
      <c r="AN278" s="314"/>
      <c r="AO278" s="314"/>
      <c r="AP278" s="314"/>
    </row>
    <row r="279" ht="12.5" spans="1:42">
      <c r="A279" s="118"/>
      <c r="B279" s="314"/>
      <c r="C279" s="314"/>
      <c r="D279" s="314"/>
      <c r="E279" s="314"/>
      <c r="F279" s="314"/>
      <c r="G279" s="314"/>
      <c r="H279" s="314"/>
      <c r="I279" s="314"/>
      <c r="J279" s="314"/>
      <c r="K279" s="314"/>
      <c r="L279" s="314"/>
      <c r="M279" s="299"/>
      <c r="N279" s="299"/>
      <c r="O279" s="338"/>
      <c r="P279" s="314"/>
      <c r="Q279" s="283"/>
      <c r="R279" s="314"/>
      <c r="S279" s="314"/>
      <c r="T279" s="283"/>
      <c r="U279" s="210"/>
      <c r="V279" s="314"/>
      <c r="W279" s="314"/>
      <c r="X279" s="314"/>
      <c r="Y279" s="314"/>
      <c r="Z279" s="314"/>
      <c r="AA279" s="314"/>
      <c r="AB279" s="314"/>
      <c r="AC279" s="314"/>
      <c r="AD279" s="283"/>
      <c r="AE279" s="314"/>
      <c r="AF279" s="314"/>
      <c r="AG279" s="314"/>
      <c r="AH279" s="314"/>
      <c r="AI279" s="314"/>
      <c r="AJ279" s="210"/>
      <c r="AK279" s="314"/>
      <c r="AL279" s="314"/>
      <c r="AM279" s="314"/>
      <c r="AN279" s="314"/>
      <c r="AO279" s="314"/>
      <c r="AP279" s="314"/>
    </row>
    <row r="280" ht="12.5" spans="1:42">
      <c r="A280" s="118"/>
      <c r="B280" s="314"/>
      <c r="C280" s="314"/>
      <c r="D280" s="314"/>
      <c r="E280" s="314"/>
      <c r="F280" s="314"/>
      <c r="G280" s="314"/>
      <c r="H280" s="314"/>
      <c r="I280" s="314"/>
      <c r="J280" s="314"/>
      <c r="K280" s="314"/>
      <c r="L280" s="314"/>
      <c r="M280" s="299"/>
      <c r="N280" s="299"/>
      <c r="O280" s="338"/>
      <c r="P280" s="314"/>
      <c r="Q280" s="283"/>
      <c r="R280" s="314"/>
      <c r="S280" s="314"/>
      <c r="T280" s="283"/>
      <c r="U280" s="210"/>
      <c r="V280" s="314"/>
      <c r="W280" s="314"/>
      <c r="X280" s="314"/>
      <c r="Y280" s="314"/>
      <c r="Z280" s="314"/>
      <c r="AA280" s="314"/>
      <c r="AB280" s="314"/>
      <c r="AC280" s="314"/>
      <c r="AD280" s="283"/>
      <c r="AE280" s="314"/>
      <c r="AF280" s="314"/>
      <c r="AG280" s="314"/>
      <c r="AH280" s="314"/>
      <c r="AI280" s="314"/>
      <c r="AJ280" s="210"/>
      <c r="AK280" s="314"/>
      <c r="AL280" s="314"/>
      <c r="AM280" s="314"/>
      <c r="AN280" s="314"/>
      <c r="AO280" s="314"/>
      <c r="AP280" s="314"/>
    </row>
    <row r="281" ht="12.5" spans="1:42">
      <c r="A281" s="118"/>
      <c r="B281" s="314"/>
      <c r="C281" s="314"/>
      <c r="D281" s="314"/>
      <c r="E281" s="314"/>
      <c r="F281" s="314"/>
      <c r="G281" s="314"/>
      <c r="H281" s="314"/>
      <c r="I281" s="314"/>
      <c r="J281" s="314"/>
      <c r="K281" s="314"/>
      <c r="L281" s="314"/>
      <c r="M281" s="299"/>
      <c r="N281" s="299"/>
      <c r="O281" s="338"/>
      <c r="P281" s="314"/>
      <c r="Q281" s="283"/>
      <c r="R281" s="314"/>
      <c r="S281" s="314"/>
      <c r="T281" s="283"/>
      <c r="U281" s="210"/>
      <c r="V281" s="314"/>
      <c r="W281" s="314"/>
      <c r="X281" s="314"/>
      <c r="Y281" s="314"/>
      <c r="Z281" s="314"/>
      <c r="AA281" s="314"/>
      <c r="AB281" s="314"/>
      <c r="AC281" s="314"/>
      <c r="AD281" s="283"/>
      <c r="AE281" s="314"/>
      <c r="AF281" s="314"/>
      <c r="AG281" s="314"/>
      <c r="AH281" s="314"/>
      <c r="AI281" s="314"/>
      <c r="AJ281" s="210"/>
      <c r="AK281" s="314"/>
      <c r="AL281" s="314"/>
      <c r="AM281" s="314"/>
      <c r="AN281" s="314"/>
      <c r="AO281" s="314"/>
      <c r="AP281" s="314"/>
    </row>
    <row r="282" ht="12.5" spans="1:42">
      <c r="A282" s="118"/>
      <c r="B282" s="314"/>
      <c r="C282" s="314"/>
      <c r="D282" s="314"/>
      <c r="E282" s="314"/>
      <c r="F282" s="314"/>
      <c r="G282" s="314"/>
      <c r="H282" s="314"/>
      <c r="I282" s="314"/>
      <c r="J282" s="314"/>
      <c r="K282" s="314"/>
      <c r="L282" s="314"/>
      <c r="M282" s="299"/>
      <c r="N282" s="299"/>
      <c r="O282" s="338"/>
      <c r="P282" s="314"/>
      <c r="Q282" s="283"/>
      <c r="R282" s="314"/>
      <c r="S282" s="314"/>
      <c r="T282" s="283"/>
      <c r="U282" s="210"/>
      <c r="V282" s="314"/>
      <c r="W282" s="314"/>
      <c r="X282" s="314"/>
      <c r="Y282" s="314"/>
      <c r="Z282" s="314"/>
      <c r="AA282" s="314"/>
      <c r="AB282" s="314"/>
      <c r="AC282" s="314"/>
      <c r="AD282" s="283"/>
      <c r="AE282" s="314"/>
      <c r="AF282" s="314"/>
      <c r="AG282" s="314"/>
      <c r="AH282" s="314"/>
      <c r="AI282" s="314"/>
      <c r="AJ282" s="210"/>
      <c r="AK282" s="314"/>
      <c r="AL282" s="314"/>
      <c r="AM282" s="314"/>
      <c r="AN282" s="314"/>
      <c r="AO282" s="314"/>
      <c r="AP282" s="314"/>
    </row>
    <row r="283" ht="12.5" spans="1:42">
      <c r="A283" s="118"/>
      <c r="B283" s="314"/>
      <c r="C283" s="314"/>
      <c r="D283" s="314"/>
      <c r="E283" s="314"/>
      <c r="F283" s="314"/>
      <c r="G283" s="314"/>
      <c r="H283" s="314"/>
      <c r="I283" s="314"/>
      <c r="J283" s="314"/>
      <c r="K283" s="314"/>
      <c r="L283" s="314"/>
      <c r="M283" s="299"/>
      <c r="N283" s="299"/>
      <c r="O283" s="338"/>
      <c r="P283" s="314"/>
      <c r="Q283" s="283"/>
      <c r="R283" s="314"/>
      <c r="S283" s="314"/>
      <c r="T283" s="283"/>
      <c r="U283" s="210"/>
      <c r="V283" s="314"/>
      <c r="W283" s="314"/>
      <c r="X283" s="314"/>
      <c r="Y283" s="314"/>
      <c r="Z283" s="314"/>
      <c r="AA283" s="314"/>
      <c r="AB283" s="314"/>
      <c r="AC283" s="314"/>
      <c r="AD283" s="283"/>
      <c r="AE283" s="314"/>
      <c r="AF283" s="314"/>
      <c r="AG283" s="314"/>
      <c r="AH283" s="314"/>
      <c r="AI283" s="314"/>
      <c r="AJ283" s="210"/>
      <c r="AK283" s="314"/>
      <c r="AL283" s="314"/>
      <c r="AM283" s="314"/>
      <c r="AN283" s="314"/>
      <c r="AO283" s="314"/>
      <c r="AP283" s="314"/>
    </row>
    <row r="284" ht="12.5" spans="1:42">
      <c r="A284" s="118"/>
      <c r="B284" s="314"/>
      <c r="C284" s="314"/>
      <c r="D284" s="314"/>
      <c r="E284" s="314"/>
      <c r="F284" s="314"/>
      <c r="G284" s="314"/>
      <c r="H284" s="314"/>
      <c r="I284" s="314"/>
      <c r="J284" s="314"/>
      <c r="K284" s="314"/>
      <c r="L284" s="314"/>
      <c r="M284" s="299"/>
      <c r="N284" s="299"/>
      <c r="O284" s="338"/>
      <c r="P284" s="314"/>
      <c r="Q284" s="283"/>
      <c r="R284" s="314"/>
      <c r="S284" s="314"/>
      <c r="T284" s="283"/>
      <c r="U284" s="210"/>
      <c r="V284" s="314"/>
      <c r="W284" s="314"/>
      <c r="X284" s="314"/>
      <c r="Y284" s="314"/>
      <c r="Z284" s="314"/>
      <c r="AA284" s="314"/>
      <c r="AB284" s="314"/>
      <c r="AC284" s="314"/>
      <c r="AD284" s="283"/>
      <c r="AE284" s="314"/>
      <c r="AF284" s="314"/>
      <c r="AG284" s="314"/>
      <c r="AH284" s="314"/>
      <c r="AI284" s="314"/>
      <c r="AJ284" s="210"/>
      <c r="AK284" s="314"/>
      <c r="AL284" s="314"/>
      <c r="AM284" s="314"/>
      <c r="AN284" s="314"/>
      <c r="AO284" s="314"/>
      <c r="AP284" s="314"/>
    </row>
    <row r="285" ht="12.5" spans="1:42">
      <c r="A285" s="118"/>
      <c r="B285" s="314"/>
      <c r="C285" s="314"/>
      <c r="D285" s="314"/>
      <c r="E285" s="314"/>
      <c r="F285" s="314"/>
      <c r="G285" s="314"/>
      <c r="H285" s="314"/>
      <c r="I285" s="314"/>
      <c r="J285" s="314"/>
      <c r="K285" s="314"/>
      <c r="L285" s="314"/>
      <c r="M285" s="299"/>
      <c r="N285" s="299"/>
      <c r="O285" s="338"/>
      <c r="P285" s="314"/>
      <c r="Q285" s="283"/>
      <c r="R285" s="314"/>
      <c r="S285" s="314"/>
      <c r="T285" s="283"/>
      <c r="U285" s="210"/>
      <c r="V285" s="314"/>
      <c r="W285" s="314"/>
      <c r="X285" s="314"/>
      <c r="Y285" s="314"/>
      <c r="Z285" s="314"/>
      <c r="AA285" s="314"/>
      <c r="AB285" s="314"/>
      <c r="AC285" s="314"/>
      <c r="AD285" s="283"/>
      <c r="AE285" s="314"/>
      <c r="AF285" s="314"/>
      <c r="AG285" s="314"/>
      <c r="AH285" s="314"/>
      <c r="AI285" s="314"/>
      <c r="AJ285" s="210"/>
      <c r="AK285" s="314"/>
      <c r="AL285" s="314"/>
      <c r="AM285" s="314"/>
      <c r="AN285" s="314"/>
      <c r="AO285" s="314"/>
      <c r="AP285" s="314"/>
    </row>
    <row r="286" ht="12.5" spans="1:42">
      <c r="A286" s="118"/>
      <c r="B286" s="314"/>
      <c r="C286" s="314"/>
      <c r="D286" s="314"/>
      <c r="E286" s="314"/>
      <c r="F286" s="314"/>
      <c r="G286" s="314"/>
      <c r="H286" s="314"/>
      <c r="I286" s="314"/>
      <c r="J286" s="314"/>
      <c r="K286" s="314"/>
      <c r="L286" s="314"/>
      <c r="M286" s="299"/>
      <c r="N286" s="299"/>
      <c r="O286" s="338"/>
      <c r="P286" s="314"/>
      <c r="Q286" s="283"/>
      <c r="R286" s="314"/>
      <c r="S286" s="314"/>
      <c r="T286" s="283"/>
      <c r="U286" s="210"/>
      <c r="V286" s="314"/>
      <c r="W286" s="314"/>
      <c r="X286" s="314"/>
      <c r="Y286" s="314"/>
      <c r="Z286" s="314"/>
      <c r="AA286" s="314"/>
      <c r="AB286" s="314"/>
      <c r="AC286" s="314"/>
      <c r="AD286" s="283"/>
      <c r="AE286" s="314"/>
      <c r="AF286" s="314"/>
      <c r="AG286" s="314"/>
      <c r="AH286" s="314"/>
      <c r="AI286" s="314"/>
      <c r="AJ286" s="210"/>
      <c r="AK286" s="314"/>
      <c r="AL286" s="314"/>
      <c r="AM286" s="314"/>
      <c r="AN286" s="314"/>
      <c r="AO286" s="314"/>
      <c r="AP286" s="314"/>
    </row>
    <row r="287" ht="12.5" spans="1:42">
      <c r="A287" s="118"/>
      <c r="B287" s="314"/>
      <c r="C287" s="314"/>
      <c r="D287" s="314"/>
      <c r="E287" s="314"/>
      <c r="F287" s="314"/>
      <c r="G287" s="314"/>
      <c r="H287" s="314"/>
      <c r="I287" s="314"/>
      <c r="J287" s="314"/>
      <c r="K287" s="314"/>
      <c r="L287" s="314"/>
      <c r="M287" s="299"/>
      <c r="N287" s="299"/>
      <c r="O287" s="338"/>
      <c r="P287" s="314"/>
      <c r="Q287" s="283"/>
      <c r="R287" s="314"/>
      <c r="S287" s="314"/>
      <c r="T287" s="283"/>
      <c r="U287" s="210"/>
      <c r="V287" s="314"/>
      <c r="W287" s="314"/>
      <c r="X287" s="314"/>
      <c r="Y287" s="314"/>
      <c r="Z287" s="314"/>
      <c r="AA287" s="314"/>
      <c r="AB287" s="314"/>
      <c r="AC287" s="314"/>
      <c r="AD287" s="283"/>
      <c r="AE287" s="314"/>
      <c r="AF287" s="314"/>
      <c r="AG287" s="314"/>
      <c r="AH287" s="314"/>
      <c r="AI287" s="314"/>
      <c r="AJ287" s="210"/>
      <c r="AK287" s="314"/>
      <c r="AL287" s="314"/>
      <c r="AM287" s="314"/>
      <c r="AN287" s="314"/>
      <c r="AO287" s="314"/>
      <c r="AP287" s="314"/>
    </row>
    <row r="288" ht="12.5" spans="1:42">
      <c r="A288" s="118"/>
      <c r="B288" s="314"/>
      <c r="C288" s="314"/>
      <c r="D288" s="314"/>
      <c r="E288" s="314"/>
      <c r="F288" s="314"/>
      <c r="G288" s="314"/>
      <c r="H288" s="314"/>
      <c r="I288" s="314"/>
      <c r="J288" s="314"/>
      <c r="K288" s="314"/>
      <c r="L288" s="314"/>
      <c r="M288" s="299"/>
      <c r="N288" s="299"/>
      <c r="O288" s="338"/>
      <c r="P288" s="314"/>
      <c r="Q288" s="283"/>
      <c r="R288" s="314"/>
      <c r="S288" s="314"/>
      <c r="T288" s="283"/>
      <c r="U288" s="210"/>
      <c r="V288" s="314"/>
      <c r="W288" s="314"/>
      <c r="X288" s="314"/>
      <c r="Y288" s="314"/>
      <c r="Z288" s="314"/>
      <c r="AA288" s="314"/>
      <c r="AB288" s="314"/>
      <c r="AC288" s="314"/>
      <c r="AD288" s="283"/>
      <c r="AE288" s="314"/>
      <c r="AF288" s="314"/>
      <c r="AG288" s="314"/>
      <c r="AH288" s="314"/>
      <c r="AI288" s="314"/>
      <c r="AJ288" s="210"/>
      <c r="AK288" s="314"/>
      <c r="AL288" s="314"/>
      <c r="AM288" s="314"/>
      <c r="AN288" s="314"/>
      <c r="AO288" s="314"/>
      <c r="AP288" s="314"/>
    </row>
    <row r="289" ht="12.5" spans="1:42">
      <c r="A289" s="118"/>
      <c r="B289" s="314"/>
      <c r="C289" s="314"/>
      <c r="D289" s="314"/>
      <c r="E289" s="314"/>
      <c r="F289" s="314"/>
      <c r="G289" s="314"/>
      <c r="H289" s="314"/>
      <c r="I289" s="314"/>
      <c r="J289" s="314"/>
      <c r="K289" s="314"/>
      <c r="L289" s="314"/>
      <c r="M289" s="299"/>
      <c r="N289" s="299"/>
      <c r="O289" s="338"/>
      <c r="P289" s="314"/>
      <c r="Q289" s="283"/>
      <c r="R289" s="314"/>
      <c r="S289" s="314"/>
      <c r="T289" s="283"/>
      <c r="U289" s="210"/>
      <c r="V289" s="314"/>
      <c r="W289" s="314"/>
      <c r="X289" s="314"/>
      <c r="Y289" s="314"/>
      <c r="Z289" s="314"/>
      <c r="AA289" s="314"/>
      <c r="AB289" s="314"/>
      <c r="AC289" s="314"/>
      <c r="AD289" s="283"/>
      <c r="AE289" s="314"/>
      <c r="AF289" s="314"/>
      <c r="AG289" s="314"/>
      <c r="AH289" s="314"/>
      <c r="AI289" s="314"/>
      <c r="AJ289" s="210"/>
      <c r="AK289" s="314"/>
      <c r="AL289" s="314"/>
      <c r="AM289" s="314"/>
      <c r="AN289" s="314"/>
      <c r="AO289" s="314"/>
      <c r="AP289" s="314"/>
    </row>
    <row r="290" ht="12.5" spans="1:42">
      <c r="A290" s="118"/>
      <c r="B290" s="314"/>
      <c r="C290" s="314"/>
      <c r="D290" s="314"/>
      <c r="E290" s="314"/>
      <c r="F290" s="314"/>
      <c r="G290" s="314"/>
      <c r="H290" s="314"/>
      <c r="I290" s="314"/>
      <c r="J290" s="314"/>
      <c r="K290" s="314"/>
      <c r="L290" s="314"/>
      <c r="M290" s="299"/>
      <c r="N290" s="299"/>
      <c r="O290" s="338"/>
      <c r="P290" s="314"/>
      <c r="Q290" s="283"/>
      <c r="R290" s="314"/>
      <c r="S290" s="314"/>
      <c r="T290" s="283"/>
      <c r="U290" s="210"/>
      <c r="V290" s="314"/>
      <c r="W290" s="314"/>
      <c r="X290" s="314"/>
      <c r="Y290" s="314"/>
      <c r="Z290" s="314"/>
      <c r="AA290" s="314"/>
      <c r="AB290" s="314"/>
      <c r="AC290" s="314"/>
      <c r="AD290" s="283"/>
      <c r="AE290" s="314"/>
      <c r="AF290" s="314"/>
      <c r="AG290" s="314"/>
      <c r="AH290" s="314"/>
      <c r="AI290" s="314"/>
      <c r="AJ290" s="210"/>
      <c r="AK290" s="314"/>
      <c r="AL290" s="314"/>
      <c r="AM290" s="314"/>
      <c r="AN290" s="314"/>
      <c r="AO290" s="314"/>
      <c r="AP290" s="314"/>
    </row>
    <row r="291" ht="12.5" spans="1:42">
      <c r="A291" s="118"/>
      <c r="B291" s="314"/>
      <c r="C291" s="314"/>
      <c r="D291" s="314"/>
      <c r="E291" s="314"/>
      <c r="F291" s="314"/>
      <c r="G291" s="314"/>
      <c r="H291" s="314"/>
      <c r="I291" s="314"/>
      <c r="J291" s="314"/>
      <c r="K291" s="314"/>
      <c r="L291" s="314"/>
      <c r="M291" s="299"/>
      <c r="N291" s="299"/>
      <c r="O291" s="338"/>
      <c r="P291" s="314"/>
      <c r="Q291" s="283"/>
      <c r="R291" s="314"/>
      <c r="S291" s="314"/>
      <c r="T291" s="283"/>
      <c r="U291" s="210"/>
      <c r="V291" s="314"/>
      <c r="W291" s="314"/>
      <c r="X291" s="314"/>
      <c r="Y291" s="314"/>
      <c r="Z291" s="314"/>
      <c r="AA291" s="314"/>
      <c r="AB291" s="314"/>
      <c r="AC291" s="314"/>
      <c r="AD291" s="283"/>
      <c r="AE291" s="314"/>
      <c r="AF291" s="314"/>
      <c r="AG291" s="314"/>
      <c r="AH291" s="314"/>
      <c r="AI291" s="314"/>
      <c r="AJ291" s="210"/>
      <c r="AK291" s="314"/>
      <c r="AL291" s="314"/>
      <c r="AM291" s="314"/>
      <c r="AN291" s="314"/>
      <c r="AO291" s="314"/>
      <c r="AP291" s="314"/>
    </row>
    <row r="292" ht="12.5" spans="1:42">
      <c r="A292" s="118"/>
      <c r="B292" s="314"/>
      <c r="C292" s="314"/>
      <c r="D292" s="314"/>
      <c r="E292" s="314"/>
      <c r="F292" s="314"/>
      <c r="G292" s="314"/>
      <c r="H292" s="314"/>
      <c r="I292" s="314"/>
      <c r="J292" s="314"/>
      <c r="K292" s="314"/>
      <c r="L292" s="314"/>
      <c r="M292" s="299"/>
      <c r="N292" s="299"/>
      <c r="O292" s="338"/>
      <c r="P292" s="314"/>
      <c r="Q292" s="283"/>
      <c r="R292" s="314"/>
      <c r="S292" s="314"/>
      <c r="T292" s="283"/>
      <c r="U292" s="210"/>
      <c r="V292" s="314"/>
      <c r="W292" s="314"/>
      <c r="X292" s="314"/>
      <c r="Y292" s="314"/>
      <c r="Z292" s="314"/>
      <c r="AA292" s="314"/>
      <c r="AB292" s="314"/>
      <c r="AC292" s="314"/>
      <c r="AD292" s="283"/>
      <c r="AE292" s="314"/>
      <c r="AF292" s="314"/>
      <c r="AG292" s="314"/>
      <c r="AH292" s="314"/>
      <c r="AI292" s="314"/>
      <c r="AJ292" s="210"/>
      <c r="AK292" s="314"/>
      <c r="AL292" s="314"/>
      <c r="AM292" s="314"/>
      <c r="AN292" s="314"/>
      <c r="AO292" s="314"/>
      <c r="AP292" s="314"/>
    </row>
    <row r="293" ht="12.5" spans="1:42">
      <c r="A293" s="118"/>
      <c r="B293" s="314"/>
      <c r="C293" s="314"/>
      <c r="D293" s="314"/>
      <c r="E293" s="314"/>
      <c r="F293" s="314"/>
      <c r="G293" s="314"/>
      <c r="H293" s="314"/>
      <c r="I293" s="314"/>
      <c r="J293" s="314"/>
      <c r="K293" s="314"/>
      <c r="L293" s="314"/>
      <c r="M293" s="299"/>
      <c r="N293" s="299"/>
      <c r="O293" s="338"/>
      <c r="P293" s="314"/>
      <c r="Q293" s="283"/>
      <c r="R293" s="314"/>
      <c r="S293" s="314"/>
      <c r="T293" s="283"/>
      <c r="U293" s="210"/>
      <c r="V293" s="314"/>
      <c r="W293" s="314"/>
      <c r="X293" s="314"/>
      <c r="Y293" s="314"/>
      <c r="Z293" s="314"/>
      <c r="AA293" s="314"/>
      <c r="AB293" s="314"/>
      <c r="AC293" s="314"/>
      <c r="AD293" s="283"/>
      <c r="AE293" s="314"/>
      <c r="AF293" s="314"/>
      <c r="AG293" s="314"/>
      <c r="AH293" s="314"/>
      <c r="AI293" s="314"/>
      <c r="AJ293" s="210"/>
      <c r="AK293" s="314"/>
      <c r="AL293" s="314"/>
      <c r="AM293" s="314"/>
      <c r="AN293" s="314"/>
      <c r="AO293" s="314"/>
      <c r="AP293" s="314"/>
    </row>
    <row r="294" ht="12.5" spans="1:42">
      <c r="A294" s="118"/>
      <c r="B294" s="314"/>
      <c r="C294" s="314"/>
      <c r="D294" s="314"/>
      <c r="E294" s="314"/>
      <c r="F294" s="314"/>
      <c r="G294" s="314"/>
      <c r="H294" s="314"/>
      <c r="I294" s="314"/>
      <c r="J294" s="314"/>
      <c r="K294" s="314"/>
      <c r="L294" s="314"/>
      <c r="M294" s="299"/>
      <c r="N294" s="299"/>
      <c r="O294" s="338"/>
      <c r="P294" s="314"/>
      <c r="Q294" s="283"/>
      <c r="R294" s="314"/>
      <c r="S294" s="314"/>
      <c r="T294" s="283"/>
      <c r="U294" s="210"/>
      <c r="V294" s="314"/>
      <c r="W294" s="314"/>
      <c r="X294" s="314"/>
      <c r="Y294" s="314"/>
      <c r="Z294" s="314"/>
      <c r="AA294" s="314"/>
      <c r="AB294" s="314"/>
      <c r="AC294" s="314"/>
      <c r="AD294" s="283"/>
      <c r="AE294" s="314"/>
      <c r="AF294" s="314"/>
      <c r="AG294" s="314"/>
      <c r="AH294" s="314"/>
      <c r="AI294" s="314"/>
      <c r="AJ294" s="210"/>
      <c r="AK294" s="314"/>
      <c r="AL294" s="314"/>
      <c r="AM294" s="314"/>
      <c r="AN294" s="314"/>
      <c r="AO294" s="314"/>
      <c r="AP294" s="314"/>
    </row>
    <row r="295" ht="12.5" spans="1:42">
      <c r="A295" s="118"/>
      <c r="B295" s="314"/>
      <c r="C295" s="314"/>
      <c r="D295" s="314"/>
      <c r="E295" s="314"/>
      <c r="F295" s="314"/>
      <c r="G295" s="314"/>
      <c r="H295" s="314"/>
      <c r="I295" s="314"/>
      <c r="J295" s="314"/>
      <c r="K295" s="314"/>
      <c r="L295" s="314"/>
      <c r="M295" s="299"/>
      <c r="N295" s="299"/>
      <c r="O295" s="338"/>
      <c r="P295" s="314"/>
      <c r="Q295" s="283"/>
      <c r="R295" s="314"/>
      <c r="S295" s="314"/>
      <c r="T295" s="283"/>
      <c r="U295" s="210"/>
      <c r="V295" s="314"/>
      <c r="W295" s="314"/>
      <c r="X295" s="314"/>
      <c r="Y295" s="314"/>
      <c r="Z295" s="314"/>
      <c r="AA295" s="314"/>
      <c r="AB295" s="314"/>
      <c r="AC295" s="314"/>
      <c r="AD295" s="283"/>
      <c r="AE295" s="314"/>
      <c r="AF295" s="314"/>
      <c r="AG295" s="314"/>
      <c r="AH295" s="314"/>
      <c r="AI295" s="314"/>
      <c r="AJ295" s="210"/>
      <c r="AK295" s="314"/>
      <c r="AL295" s="314"/>
      <c r="AM295" s="314"/>
      <c r="AN295" s="314"/>
      <c r="AO295" s="314"/>
      <c r="AP295" s="314"/>
    </row>
    <row r="296" ht="12.5" spans="1:42">
      <c r="A296" s="118"/>
      <c r="B296" s="314"/>
      <c r="C296" s="314"/>
      <c r="D296" s="314"/>
      <c r="E296" s="314"/>
      <c r="F296" s="314"/>
      <c r="G296" s="314"/>
      <c r="H296" s="314"/>
      <c r="I296" s="314"/>
      <c r="J296" s="314"/>
      <c r="K296" s="314"/>
      <c r="L296" s="314"/>
      <c r="M296" s="299"/>
      <c r="N296" s="299"/>
      <c r="O296" s="338"/>
      <c r="P296" s="314"/>
      <c r="Q296" s="283"/>
      <c r="R296" s="314"/>
      <c r="S296" s="314"/>
      <c r="T296" s="283"/>
      <c r="U296" s="210"/>
      <c r="V296" s="314"/>
      <c r="W296" s="314"/>
      <c r="X296" s="314"/>
      <c r="Y296" s="314"/>
      <c r="Z296" s="314"/>
      <c r="AA296" s="314"/>
      <c r="AB296" s="314"/>
      <c r="AC296" s="314"/>
      <c r="AD296" s="283"/>
      <c r="AE296" s="314"/>
      <c r="AF296" s="314"/>
      <c r="AG296" s="314"/>
      <c r="AH296" s="314"/>
      <c r="AI296" s="314"/>
      <c r="AJ296" s="210"/>
      <c r="AK296" s="314"/>
      <c r="AL296" s="314"/>
      <c r="AM296" s="314"/>
      <c r="AN296" s="314"/>
      <c r="AO296" s="314"/>
      <c r="AP296" s="314"/>
    </row>
    <row r="297" ht="12.5" spans="1:42">
      <c r="A297" s="118"/>
      <c r="B297" s="314"/>
      <c r="C297" s="314"/>
      <c r="D297" s="314"/>
      <c r="E297" s="314"/>
      <c r="F297" s="314"/>
      <c r="G297" s="314"/>
      <c r="H297" s="314"/>
      <c r="I297" s="314"/>
      <c r="J297" s="314"/>
      <c r="K297" s="314"/>
      <c r="L297" s="314"/>
      <c r="M297" s="299"/>
      <c r="N297" s="299"/>
      <c r="O297" s="338"/>
      <c r="P297" s="314"/>
      <c r="Q297" s="283"/>
      <c r="R297" s="314"/>
      <c r="S297" s="314"/>
      <c r="T297" s="283"/>
      <c r="U297" s="210"/>
      <c r="V297" s="314"/>
      <c r="W297" s="314"/>
      <c r="X297" s="314"/>
      <c r="Y297" s="314"/>
      <c r="Z297" s="314"/>
      <c r="AA297" s="314"/>
      <c r="AB297" s="314"/>
      <c r="AC297" s="314"/>
      <c r="AD297" s="283"/>
      <c r="AE297" s="314"/>
      <c r="AF297" s="314"/>
      <c r="AG297" s="314"/>
      <c r="AH297" s="314"/>
      <c r="AI297" s="314"/>
      <c r="AJ297" s="210"/>
      <c r="AK297" s="314"/>
      <c r="AL297" s="314"/>
      <c r="AM297" s="314"/>
      <c r="AN297" s="314"/>
      <c r="AO297" s="314"/>
      <c r="AP297" s="314"/>
    </row>
    <row r="298" ht="12.5" spans="1:42">
      <c r="A298" s="118"/>
      <c r="B298" s="314"/>
      <c r="C298" s="314"/>
      <c r="D298" s="314"/>
      <c r="E298" s="314"/>
      <c r="F298" s="314"/>
      <c r="G298" s="314"/>
      <c r="H298" s="314"/>
      <c r="I298" s="314"/>
      <c r="J298" s="314"/>
      <c r="K298" s="314"/>
      <c r="L298" s="314"/>
      <c r="M298" s="299"/>
      <c r="N298" s="299"/>
      <c r="O298" s="338"/>
      <c r="P298" s="314"/>
      <c r="Q298" s="283"/>
      <c r="R298" s="314"/>
      <c r="S298" s="314"/>
      <c r="T298" s="283"/>
      <c r="U298" s="210"/>
      <c r="V298" s="314"/>
      <c r="W298" s="314"/>
      <c r="X298" s="314"/>
      <c r="Y298" s="314"/>
      <c r="Z298" s="314"/>
      <c r="AA298" s="314"/>
      <c r="AB298" s="314"/>
      <c r="AC298" s="314"/>
      <c r="AD298" s="283"/>
      <c r="AE298" s="314"/>
      <c r="AF298" s="314"/>
      <c r="AG298" s="314"/>
      <c r="AH298" s="314"/>
      <c r="AI298" s="314"/>
      <c r="AJ298" s="210"/>
      <c r="AK298" s="314"/>
      <c r="AL298" s="314"/>
      <c r="AM298" s="314"/>
      <c r="AN298" s="314"/>
      <c r="AO298" s="314"/>
      <c r="AP298" s="314"/>
    </row>
    <row r="299" ht="12.5" spans="1:42">
      <c r="A299" s="118"/>
      <c r="B299" s="314"/>
      <c r="C299" s="314"/>
      <c r="D299" s="314"/>
      <c r="E299" s="314"/>
      <c r="F299" s="314"/>
      <c r="G299" s="314"/>
      <c r="H299" s="314"/>
      <c r="I299" s="314"/>
      <c r="J299" s="314"/>
      <c r="K299" s="314"/>
      <c r="L299" s="314"/>
      <c r="M299" s="299"/>
      <c r="N299" s="299"/>
      <c r="O299" s="338"/>
      <c r="P299" s="314"/>
      <c r="Q299" s="283"/>
      <c r="R299" s="314"/>
      <c r="S299" s="314"/>
      <c r="T299" s="283"/>
      <c r="U299" s="210"/>
      <c r="V299" s="314"/>
      <c r="W299" s="314"/>
      <c r="X299" s="314"/>
      <c r="Y299" s="314"/>
      <c r="Z299" s="314"/>
      <c r="AA299" s="314"/>
      <c r="AB299" s="314"/>
      <c r="AC299" s="314"/>
      <c r="AD299" s="283"/>
      <c r="AE299" s="314"/>
      <c r="AF299" s="314"/>
      <c r="AG299" s="314"/>
      <c r="AH299" s="314"/>
      <c r="AI299" s="314"/>
      <c r="AJ299" s="210"/>
      <c r="AK299" s="314"/>
      <c r="AL299" s="314"/>
      <c r="AM299" s="314"/>
      <c r="AN299" s="314"/>
      <c r="AO299" s="314"/>
      <c r="AP299" s="314"/>
    </row>
    <row r="300" ht="12.5" spans="1:42">
      <c r="A300" s="118"/>
      <c r="B300" s="314"/>
      <c r="C300" s="314"/>
      <c r="D300" s="314"/>
      <c r="E300" s="314"/>
      <c r="F300" s="314"/>
      <c r="G300" s="314"/>
      <c r="H300" s="314"/>
      <c r="I300" s="314"/>
      <c r="J300" s="314"/>
      <c r="K300" s="314"/>
      <c r="L300" s="314"/>
      <c r="M300" s="299"/>
      <c r="N300" s="299"/>
      <c r="O300" s="338"/>
      <c r="P300" s="314"/>
      <c r="Q300" s="283"/>
      <c r="R300" s="314"/>
      <c r="S300" s="314"/>
      <c r="T300" s="283"/>
      <c r="U300" s="210"/>
      <c r="V300" s="314"/>
      <c r="W300" s="314"/>
      <c r="X300" s="314"/>
      <c r="Y300" s="314"/>
      <c r="Z300" s="314"/>
      <c r="AA300" s="314"/>
      <c r="AB300" s="314"/>
      <c r="AC300" s="314"/>
      <c r="AD300" s="283"/>
      <c r="AE300" s="314"/>
      <c r="AF300" s="314"/>
      <c r="AG300" s="314"/>
      <c r="AH300" s="314"/>
      <c r="AI300" s="314"/>
      <c r="AJ300" s="210"/>
      <c r="AK300" s="314"/>
      <c r="AL300" s="314"/>
      <c r="AM300" s="314"/>
      <c r="AN300" s="314"/>
      <c r="AO300" s="314"/>
      <c r="AP300" s="314"/>
    </row>
    <row r="301" ht="12.5" spans="1:42">
      <c r="A301" s="118"/>
      <c r="B301" s="314"/>
      <c r="C301" s="314"/>
      <c r="D301" s="314"/>
      <c r="E301" s="314"/>
      <c r="F301" s="314"/>
      <c r="G301" s="314"/>
      <c r="H301" s="314"/>
      <c r="I301" s="314"/>
      <c r="J301" s="314"/>
      <c r="K301" s="314"/>
      <c r="L301" s="314"/>
      <c r="M301" s="299"/>
      <c r="N301" s="299"/>
      <c r="O301" s="338"/>
      <c r="P301" s="314"/>
      <c r="Q301" s="283"/>
      <c r="R301" s="314"/>
      <c r="S301" s="314"/>
      <c r="T301" s="283"/>
      <c r="U301" s="210"/>
      <c r="V301" s="314"/>
      <c r="W301" s="314"/>
      <c r="X301" s="314"/>
      <c r="Y301" s="314"/>
      <c r="Z301" s="314"/>
      <c r="AA301" s="314"/>
      <c r="AB301" s="314"/>
      <c r="AC301" s="314"/>
      <c r="AD301" s="283"/>
      <c r="AE301" s="314"/>
      <c r="AF301" s="314"/>
      <c r="AG301" s="314"/>
      <c r="AH301" s="314"/>
      <c r="AI301" s="314"/>
      <c r="AJ301" s="210"/>
      <c r="AK301" s="314"/>
      <c r="AL301" s="314"/>
      <c r="AM301" s="314"/>
      <c r="AN301" s="314"/>
      <c r="AO301" s="314"/>
      <c r="AP301" s="314"/>
    </row>
    <row r="302" ht="12.5" spans="1:42">
      <c r="A302" s="118"/>
      <c r="B302" s="314"/>
      <c r="C302" s="314"/>
      <c r="D302" s="314"/>
      <c r="E302" s="314"/>
      <c r="F302" s="314"/>
      <c r="G302" s="314"/>
      <c r="H302" s="314"/>
      <c r="I302" s="314"/>
      <c r="J302" s="314"/>
      <c r="K302" s="314"/>
      <c r="L302" s="314"/>
      <c r="M302" s="299"/>
      <c r="N302" s="299"/>
      <c r="O302" s="338"/>
      <c r="P302" s="314"/>
      <c r="Q302" s="283"/>
      <c r="R302" s="314"/>
      <c r="S302" s="314"/>
      <c r="T302" s="283"/>
      <c r="U302" s="210"/>
      <c r="V302" s="314"/>
      <c r="W302" s="314"/>
      <c r="X302" s="314"/>
      <c r="Y302" s="314"/>
      <c r="Z302" s="314"/>
      <c r="AA302" s="314"/>
      <c r="AB302" s="314"/>
      <c r="AC302" s="314"/>
      <c r="AD302" s="283"/>
      <c r="AE302" s="314"/>
      <c r="AF302" s="314"/>
      <c r="AG302" s="314"/>
      <c r="AH302" s="314"/>
      <c r="AI302" s="314"/>
      <c r="AJ302" s="210"/>
      <c r="AK302" s="314"/>
      <c r="AL302" s="314"/>
      <c r="AM302" s="314"/>
      <c r="AN302" s="314"/>
      <c r="AO302" s="314"/>
      <c r="AP302" s="314"/>
    </row>
    <row r="303" ht="12.5" spans="1:42">
      <c r="A303" s="118"/>
      <c r="B303" s="314"/>
      <c r="C303" s="314"/>
      <c r="D303" s="314"/>
      <c r="E303" s="314"/>
      <c r="F303" s="314"/>
      <c r="G303" s="314"/>
      <c r="H303" s="314"/>
      <c r="I303" s="314"/>
      <c r="J303" s="314"/>
      <c r="K303" s="314"/>
      <c r="L303" s="314"/>
      <c r="M303" s="299"/>
      <c r="N303" s="299"/>
      <c r="O303" s="338"/>
      <c r="P303" s="314"/>
      <c r="Q303" s="283"/>
      <c r="R303" s="314"/>
      <c r="S303" s="314"/>
      <c r="T303" s="283"/>
      <c r="U303" s="210"/>
      <c r="V303" s="314"/>
      <c r="W303" s="314"/>
      <c r="X303" s="314"/>
      <c r="Y303" s="314"/>
      <c r="Z303" s="314"/>
      <c r="AA303" s="314"/>
      <c r="AB303" s="314"/>
      <c r="AC303" s="314"/>
      <c r="AD303" s="283"/>
      <c r="AE303" s="314"/>
      <c r="AF303" s="314"/>
      <c r="AG303" s="314"/>
      <c r="AH303" s="314"/>
      <c r="AI303" s="314"/>
      <c r="AJ303" s="210"/>
      <c r="AK303" s="314"/>
      <c r="AL303" s="314"/>
      <c r="AM303" s="314"/>
      <c r="AN303" s="314"/>
      <c r="AO303" s="314"/>
      <c r="AP303" s="314"/>
    </row>
    <row r="304" ht="12.5" spans="1:42">
      <c r="A304" s="118"/>
      <c r="B304" s="314"/>
      <c r="C304" s="314"/>
      <c r="D304" s="314"/>
      <c r="E304" s="314"/>
      <c r="F304" s="314"/>
      <c r="G304" s="314"/>
      <c r="H304" s="314"/>
      <c r="I304" s="314"/>
      <c r="J304" s="314"/>
      <c r="K304" s="314"/>
      <c r="L304" s="314"/>
      <c r="M304" s="299"/>
      <c r="N304" s="299"/>
      <c r="O304" s="338"/>
      <c r="P304" s="314"/>
      <c r="Q304" s="283"/>
      <c r="R304" s="314"/>
      <c r="S304" s="314"/>
      <c r="T304" s="283"/>
      <c r="U304" s="210"/>
      <c r="V304" s="314"/>
      <c r="W304" s="314"/>
      <c r="X304" s="314"/>
      <c r="Y304" s="314"/>
      <c r="Z304" s="314"/>
      <c r="AA304" s="314"/>
      <c r="AB304" s="314"/>
      <c r="AC304" s="314"/>
      <c r="AD304" s="283"/>
      <c r="AE304" s="314"/>
      <c r="AF304" s="314"/>
      <c r="AG304" s="314"/>
      <c r="AH304" s="314"/>
      <c r="AI304" s="314"/>
      <c r="AJ304" s="210"/>
      <c r="AK304" s="314"/>
      <c r="AL304" s="314"/>
      <c r="AM304" s="314"/>
      <c r="AN304" s="314"/>
      <c r="AO304" s="314"/>
      <c r="AP304" s="314"/>
    </row>
    <row r="305" ht="12.5" spans="1:42">
      <c r="A305" s="118"/>
      <c r="B305" s="314"/>
      <c r="C305" s="314"/>
      <c r="D305" s="314"/>
      <c r="E305" s="314"/>
      <c r="F305" s="314"/>
      <c r="G305" s="314"/>
      <c r="H305" s="314"/>
      <c r="I305" s="314"/>
      <c r="J305" s="314"/>
      <c r="K305" s="314"/>
      <c r="L305" s="314"/>
      <c r="M305" s="299"/>
      <c r="N305" s="299"/>
      <c r="O305" s="338"/>
      <c r="P305" s="314"/>
      <c r="Q305" s="283"/>
      <c r="R305" s="314"/>
      <c r="S305" s="314"/>
      <c r="T305" s="283"/>
      <c r="U305" s="210"/>
      <c r="V305" s="314"/>
      <c r="W305" s="314"/>
      <c r="X305" s="314"/>
      <c r="Y305" s="314"/>
      <c r="Z305" s="314"/>
      <c r="AA305" s="314"/>
      <c r="AB305" s="314"/>
      <c r="AC305" s="314"/>
      <c r="AD305" s="283"/>
      <c r="AE305" s="314"/>
      <c r="AF305" s="314"/>
      <c r="AG305" s="314"/>
      <c r="AH305" s="314"/>
      <c r="AI305" s="314"/>
      <c r="AJ305" s="210"/>
      <c r="AK305" s="314"/>
      <c r="AL305" s="314"/>
      <c r="AM305" s="314"/>
      <c r="AN305" s="314"/>
      <c r="AO305" s="314"/>
      <c r="AP305" s="314"/>
    </row>
    <row r="306" ht="12.5" spans="1:42">
      <c r="A306" s="118"/>
      <c r="B306" s="314"/>
      <c r="C306" s="314"/>
      <c r="D306" s="314"/>
      <c r="E306" s="314"/>
      <c r="F306" s="314"/>
      <c r="G306" s="314"/>
      <c r="H306" s="314"/>
      <c r="I306" s="314"/>
      <c r="J306" s="314"/>
      <c r="K306" s="314"/>
      <c r="L306" s="314"/>
      <c r="M306" s="299"/>
      <c r="N306" s="299"/>
      <c r="O306" s="338"/>
      <c r="P306" s="314"/>
      <c r="Q306" s="283"/>
      <c r="R306" s="314"/>
      <c r="S306" s="314"/>
      <c r="T306" s="283"/>
      <c r="U306" s="210"/>
      <c r="V306" s="314"/>
      <c r="W306" s="314"/>
      <c r="X306" s="314"/>
      <c r="Y306" s="314"/>
      <c r="Z306" s="314"/>
      <c r="AA306" s="314"/>
      <c r="AB306" s="314"/>
      <c r="AC306" s="314"/>
      <c r="AD306" s="283"/>
      <c r="AE306" s="314"/>
      <c r="AF306" s="314"/>
      <c r="AG306" s="314"/>
      <c r="AH306" s="314"/>
      <c r="AI306" s="314"/>
      <c r="AJ306" s="210"/>
      <c r="AK306" s="314"/>
      <c r="AL306" s="314"/>
      <c r="AM306" s="314"/>
      <c r="AN306" s="314"/>
      <c r="AO306" s="314"/>
      <c r="AP306" s="314"/>
    </row>
    <row r="307" ht="12.5" spans="1:42">
      <c r="A307" s="118"/>
      <c r="B307" s="314"/>
      <c r="C307" s="314"/>
      <c r="D307" s="314"/>
      <c r="E307" s="314"/>
      <c r="F307" s="314"/>
      <c r="G307" s="314"/>
      <c r="H307" s="314"/>
      <c r="I307" s="314"/>
      <c r="J307" s="314"/>
      <c r="K307" s="314"/>
      <c r="L307" s="314"/>
      <c r="M307" s="299"/>
      <c r="N307" s="299"/>
      <c r="O307" s="338"/>
      <c r="P307" s="314"/>
      <c r="Q307" s="283"/>
      <c r="R307" s="314"/>
      <c r="S307" s="314"/>
      <c r="T307" s="283"/>
      <c r="U307" s="210"/>
      <c r="V307" s="314"/>
      <c r="W307" s="314"/>
      <c r="X307" s="314"/>
      <c r="Y307" s="314"/>
      <c r="Z307" s="314"/>
      <c r="AA307" s="314"/>
      <c r="AB307" s="314"/>
      <c r="AC307" s="314"/>
      <c r="AD307" s="283"/>
      <c r="AE307" s="314"/>
      <c r="AF307" s="314"/>
      <c r="AG307" s="314"/>
      <c r="AH307" s="314"/>
      <c r="AI307" s="314"/>
      <c r="AJ307" s="210"/>
      <c r="AK307" s="314"/>
      <c r="AL307" s="314"/>
      <c r="AM307" s="314"/>
      <c r="AN307" s="314"/>
      <c r="AO307" s="314"/>
      <c r="AP307" s="314"/>
    </row>
    <row r="308" ht="12.5" spans="1:42">
      <c r="A308" s="118"/>
      <c r="B308" s="314"/>
      <c r="C308" s="314"/>
      <c r="D308" s="314"/>
      <c r="E308" s="314"/>
      <c r="F308" s="314"/>
      <c r="G308" s="314"/>
      <c r="H308" s="314"/>
      <c r="I308" s="314"/>
      <c r="J308" s="314"/>
      <c r="K308" s="314"/>
      <c r="L308" s="314"/>
      <c r="M308" s="299"/>
      <c r="N308" s="299"/>
      <c r="O308" s="338"/>
      <c r="P308" s="314"/>
      <c r="Q308" s="283"/>
      <c r="R308" s="314"/>
      <c r="S308" s="314"/>
      <c r="T308" s="283"/>
      <c r="U308" s="210"/>
      <c r="V308" s="314"/>
      <c r="W308" s="314"/>
      <c r="X308" s="314"/>
      <c r="Y308" s="314"/>
      <c r="Z308" s="314"/>
      <c r="AA308" s="314"/>
      <c r="AB308" s="314"/>
      <c r="AC308" s="314"/>
      <c r="AD308" s="283"/>
      <c r="AE308" s="314"/>
      <c r="AF308" s="314"/>
      <c r="AG308" s="314"/>
      <c r="AH308" s="314"/>
      <c r="AI308" s="314"/>
      <c r="AJ308" s="210"/>
      <c r="AK308" s="314"/>
      <c r="AL308" s="314"/>
      <c r="AM308" s="314"/>
      <c r="AN308" s="314"/>
      <c r="AO308" s="314"/>
      <c r="AP308" s="314"/>
    </row>
    <row r="309" ht="12.5" spans="1:42">
      <c r="A309" s="118"/>
      <c r="B309" s="314"/>
      <c r="C309" s="314"/>
      <c r="D309" s="314"/>
      <c r="E309" s="314"/>
      <c r="F309" s="314"/>
      <c r="G309" s="314"/>
      <c r="H309" s="314"/>
      <c r="I309" s="314"/>
      <c r="J309" s="314"/>
      <c r="K309" s="314"/>
      <c r="L309" s="314"/>
      <c r="M309" s="299"/>
      <c r="N309" s="299"/>
      <c r="O309" s="338"/>
      <c r="P309" s="314"/>
      <c r="Q309" s="283"/>
      <c r="R309" s="314"/>
      <c r="S309" s="314"/>
      <c r="T309" s="283"/>
      <c r="U309" s="210"/>
      <c r="V309" s="314"/>
      <c r="W309" s="314"/>
      <c r="X309" s="314"/>
      <c r="Y309" s="314"/>
      <c r="Z309" s="314"/>
      <c r="AA309" s="314"/>
      <c r="AB309" s="314"/>
      <c r="AC309" s="314"/>
      <c r="AD309" s="283"/>
      <c r="AE309" s="314"/>
      <c r="AF309" s="314"/>
      <c r="AG309" s="314"/>
      <c r="AH309" s="314"/>
      <c r="AI309" s="314"/>
      <c r="AJ309" s="210"/>
      <c r="AK309" s="314"/>
      <c r="AL309" s="314"/>
      <c r="AM309" s="314"/>
      <c r="AN309" s="314"/>
      <c r="AO309" s="314"/>
      <c r="AP309" s="314"/>
    </row>
    <row r="310" ht="12.5" spans="1:42">
      <c r="A310" s="118"/>
      <c r="B310" s="314"/>
      <c r="C310" s="314"/>
      <c r="D310" s="314"/>
      <c r="E310" s="314"/>
      <c r="F310" s="314"/>
      <c r="G310" s="314"/>
      <c r="H310" s="314"/>
      <c r="I310" s="314"/>
      <c r="J310" s="314"/>
      <c r="K310" s="314"/>
      <c r="L310" s="314"/>
      <c r="M310" s="299"/>
      <c r="N310" s="299"/>
      <c r="O310" s="338"/>
      <c r="P310" s="314"/>
      <c r="Q310" s="283"/>
      <c r="R310" s="314"/>
      <c r="S310" s="314"/>
      <c r="T310" s="283"/>
      <c r="U310" s="210"/>
      <c r="V310" s="314"/>
      <c r="W310" s="314"/>
      <c r="X310" s="314"/>
      <c r="Y310" s="314"/>
      <c r="Z310" s="314"/>
      <c r="AA310" s="314"/>
      <c r="AB310" s="314"/>
      <c r="AC310" s="314"/>
      <c r="AD310" s="283"/>
      <c r="AE310" s="314"/>
      <c r="AF310" s="314"/>
      <c r="AG310" s="314"/>
      <c r="AH310" s="314"/>
      <c r="AI310" s="314"/>
      <c r="AJ310" s="210"/>
      <c r="AK310" s="314"/>
      <c r="AL310" s="314"/>
      <c r="AM310" s="314"/>
      <c r="AN310" s="314"/>
      <c r="AO310" s="314"/>
      <c r="AP310" s="314"/>
    </row>
    <row r="311" ht="12.5" spans="1:42">
      <c r="A311" s="118"/>
      <c r="B311" s="314"/>
      <c r="C311" s="314"/>
      <c r="D311" s="314"/>
      <c r="E311" s="314"/>
      <c r="F311" s="314"/>
      <c r="G311" s="314"/>
      <c r="H311" s="314"/>
      <c r="I311" s="314"/>
      <c r="J311" s="314"/>
      <c r="K311" s="314"/>
      <c r="L311" s="314"/>
      <c r="M311" s="299"/>
      <c r="N311" s="299"/>
      <c r="O311" s="338"/>
      <c r="P311" s="314"/>
      <c r="Q311" s="283"/>
      <c r="R311" s="314"/>
      <c r="S311" s="314"/>
      <c r="T311" s="283"/>
      <c r="U311" s="210"/>
      <c r="V311" s="314"/>
      <c r="W311" s="314"/>
      <c r="X311" s="314"/>
      <c r="Y311" s="314"/>
      <c r="Z311" s="314"/>
      <c r="AA311" s="314"/>
      <c r="AB311" s="314"/>
      <c r="AC311" s="314"/>
      <c r="AD311" s="283"/>
      <c r="AE311" s="314"/>
      <c r="AF311" s="314"/>
      <c r="AG311" s="314"/>
      <c r="AH311" s="314"/>
      <c r="AI311" s="314"/>
      <c r="AJ311" s="210"/>
      <c r="AK311" s="314"/>
      <c r="AL311" s="314"/>
      <c r="AM311" s="314"/>
      <c r="AN311" s="314"/>
      <c r="AO311" s="314"/>
      <c r="AP311" s="314"/>
    </row>
    <row r="312" ht="12.5" spans="1:42">
      <c r="A312" s="118"/>
      <c r="B312" s="314"/>
      <c r="C312" s="314"/>
      <c r="D312" s="314"/>
      <c r="E312" s="314"/>
      <c r="F312" s="314"/>
      <c r="G312" s="314"/>
      <c r="H312" s="314"/>
      <c r="I312" s="314"/>
      <c r="J312" s="314"/>
      <c r="K312" s="314"/>
      <c r="L312" s="314"/>
      <c r="M312" s="299"/>
      <c r="N312" s="299"/>
      <c r="O312" s="338"/>
      <c r="P312" s="314"/>
      <c r="Q312" s="283"/>
      <c r="R312" s="314"/>
      <c r="S312" s="314"/>
      <c r="T312" s="283"/>
      <c r="U312" s="210"/>
      <c r="V312" s="314"/>
      <c r="W312" s="314"/>
      <c r="X312" s="314"/>
      <c r="Y312" s="314"/>
      <c r="Z312" s="314"/>
      <c r="AA312" s="314"/>
      <c r="AB312" s="314"/>
      <c r="AC312" s="314"/>
      <c r="AD312" s="283"/>
      <c r="AE312" s="314"/>
      <c r="AF312" s="314"/>
      <c r="AG312" s="314"/>
      <c r="AH312" s="314"/>
      <c r="AI312" s="314"/>
      <c r="AJ312" s="210"/>
      <c r="AK312" s="314"/>
      <c r="AL312" s="314"/>
      <c r="AM312" s="314"/>
      <c r="AN312" s="314"/>
      <c r="AO312" s="314"/>
      <c r="AP312" s="314"/>
    </row>
    <row r="313" ht="12.5" spans="1:42">
      <c r="A313" s="118"/>
      <c r="B313" s="314"/>
      <c r="C313" s="314"/>
      <c r="D313" s="314"/>
      <c r="E313" s="314"/>
      <c r="F313" s="314"/>
      <c r="G313" s="314"/>
      <c r="H313" s="314"/>
      <c r="I313" s="314"/>
      <c r="J313" s="314"/>
      <c r="K313" s="314"/>
      <c r="L313" s="314"/>
      <c r="M313" s="299"/>
      <c r="N313" s="299"/>
      <c r="O313" s="338"/>
      <c r="P313" s="314"/>
      <c r="Q313" s="283"/>
      <c r="R313" s="314"/>
      <c r="S313" s="314"/>
      <c r="T313" s="283"/>
      <c r="U313" s="210"/>
      <c r="V313" s="314"/>
      <c r="W313" s="314"/>
      <c r="X313" s="314"/>
      <c r="Y313" s="314"/>
      <c r="Z313" s="314"/>
      <c r="AA313" s="314"/>
      <c r="AB313" s="314"/>
      <c r="AC313" s="314"/>
      <c r="AD313" s="283"/>
      <c r="AE313" s="314"/>
      <c r="AF313" s="314"/>
      <c r="AG313" s="314"/>
      <c r="AH313" s="314"/>
      <c r="AI313" s="314"/>
      <c r="AJ313" s="210"/>
      <c r="AK313" s="314"/>
      <c r="AL313" s="314"/>
      <c r="AM313" s="314"/>
      <c r="AN313" s="314"/>
      <c r="AO313" s="314"/>
      <c r="AP313" s="314"/>
    </row>
    <row r="314" ht="12.5" spans="1:42">
      <c r="A314" s="118"/>
      <c r="B314" s="314"/>
      <c r="C314" s="314"/>
      <c r="D314" s="314"/>
      <c r="E314" s="314"/>
      <c r="F314" s="314"/>
      <c r="G314" s="314"/>
      <c r="H314" s="314"/>
      <c r="I314" s="314"/>
      <c r="J314" s="314"/>
      <c r="K314" s="314"/>
      <c r="L314" s="314"/>
      <c r="M314" s="299"/>
      <c r="N314" s="299"/>
      <c r="O314" s="338"/>
      <c r="P314" s="314"/>
      <c r="Q314" s="283"/>
      <c r="R314" s="314"/>
      <c r="S314" s="314"/>
      <c r="T314" s="283"/>
      <c r="U314" s="210"/>
      <c r="V314" s="314"/>
      <c r="W314" s="314"/>
      <c r="X314" s="314"/>
      <c r="Y314" s="314"/>
      <c r="Z314" s="314"/>
      <c r="AA314" s="314"/>
      <c r="AB314" s="314"/>
      <c r="AC314" s="314"/>
      <c r="AD314" s="283"/>
      <c r="AE314" s="314"/>
      <c r="AF314" s="314"/>
      <c r="AG314" s="314"/>
      <c r="AH314" s="314"/>
      <c r="AI314" s="314"/>
      <c r="AJ314" s="210"/>
      <c r="AK314" s="314"/>
      <c r="AL314" s="314"/>
      <c r="AM314" s="314"/>
      <c r="AN314" s="314"/>
      <c r="AO314" s="314"/>
      <c r="AP314" s="314"/>
    </row>
    <row r="315" ht="12.5" spans="1:42">
      <c r="A315" s="118"/>
      <c r="B315" s="314"/>
      <c r="C315" s="314"/>
      <c r="D315" s="314"/>
      <c r="E315" s="314"/>
      <c r="F315" s="314"/>
      <c r="G315" s="314"/>
      <c r="H315" s="314"/>
      <c r="I315" s="314"/>
      <c r="J315" s="314"/>
      <c r="K315" s="314"/>
      <c r="L315" s="314"/>
      <c r="M315" s="299"/>
      <c r="N315" s="299"/>
      <c r="O315" s="338"/>
      <c r="P315" s="314"/>
      <c r="Q315" s="283"/>
      <c r="R315" s="314"/>
      <c r="S315" s="314"/>
      <c r="T315" s="283"/>
      <c r="U315" s="210"/>
      <c r="V315" s="314"/>
      <c r="W315" s="314"/>
      <c r="X315" s="314"/>
      <c r="Y315" s="314"/>
      <c r="Z315" s="314"/>
      <c r="AA315" s="314"/>
      <c r="AB315" s="314"/>
      <c r="AC315" s="314"/>
      <c r="AD315" s="283"/>
      <c r="AE315" s="314"/>
      <c r="AF315" s="314"/>
      <c r="AG315" s="314"/>
      <c r="AH315" s="314"/>
      <c r="AI315" s="314"/>
      <c r="AJ315" s="210"/>
      <c r="AK315" s="314"/>
      <c r="AL315" s="314"/>
      <c r="AM315" s="314"/>
      <c r="AN315" s="314"/>
      <c r="AO315" s="314"/>
      <c r="AP315" s="314"/>
    </row>
    <row r="316" ht="12.5" spans="1:42">
      <c r="A316" s="118"/>
      <c r="B316" s="314"/>
      <c r="C316" s="314"/>
      <c r="D316" s="314"/>
      <c r="E316" s="314"/>
      <c r="F316" s="314"/>
      <c r="G316" s="314"/>
      <c r="H316" s="314"/>
      <c r="I316" s="314"/>
      <c r="J316" s="314"/>
      <c r="K316" s="314"/>
      <c r="L316" s="314"/>
      <c r="M316" s="299"/>
      <c r="N316" s="299"/>
      <c r="O316" s="338"/>
      <c r="P316" s="314"/>
      <c r="Q316" s="283"/>
      <c r="R316" s="314"/>
      <c r="S316" s="314"/>
      <c r="T316" s="283"/>
      <c r="U316" s="210"/>
      <c r="V316" s="314"/>
      <c r="W316" s="314"/>
      <c r="X316" s="314"/>
      <c r="Y316" s="314"/>
      <c r="Z316" s="314"/>
      <c r="AA316" s="314"/>
      <c r="AB316" s="314"/>
      <c r="AC316" s="314"/>
      <c r="AD316" s="283"/>
      <c r="AE316" s="314"/>
      <c r="AF316" s="314"/>
      <c r="AG316" s="314"/>
      <c r="AH316" s="314"/>
      <c r="AI316" s="314"/>
      <c r="AJ316" s="210"/>
      <c r="AK316" s="314"/>
      <c r="AL316" s="314"/>
      <c r="AM316" s="314"/>
      <c r="AN316" s="314"/>
      <c r="AO316" s="314"/>
      <c r="AP316" s="314"/>
    </row>
    <row r="317" ht="12.5" spans="1:42">
      <c r="A317" s="118"/>
      <c r="B317" s="314"/>
      <c r="C317" s="314"/>
      <c r="D317" s="314"/>
      <c r="E317" s="314"/>
      <c r="F317" s="314"/>
      <c r="G317" s="314"/>
      <c r="H317" s="314"/>
      <c r="I317" s="314"/>
      <c r="J317" s="314"/>
      <c r="K317" s="314"/>
      <c r="L317" s="314"/>
      <c r="M317" s="299"/>
      <c r="N317" s="299"/>
      <c r="O317" s="338"/>
      <c r="P317" s="314"/>
      <c r="Q317" s="283"/>
      <c r="R317" s="314"/>
      <c r="S317" s="314"/>
      <c r="T317" s="283"/>
      <c r="U317" s="210"/>
      <c r="V317" s="314"/>
      <c r="W317" s="314"/>
      <c r="X317" s="314"/>
      <c r="Y317" s="314"/>
      <c r="Z317" s="314"/>
      <c r="AA317" s="314"/>
      <c r="AB317" s="314"/>
      <c r="AC317" s="314"/>
      <c r="AD317" s="283"/>
      <c r="AE317" s="314"/>
      <c r="AF317" s="314"/>
      <c r="AG317" s="314"/>
      <c r="AH317" s="314"/>
      <c r="AI317" s="314"/>
      <c r="AJ317" s="210"/>
      <c r="AK317" s="314"/>
      <c r="AL317" s="314"/>
      <c r="AM317" s="314"/>
      <c r="AN317" s="314"/>
      <c r="AO317" s="314"/>
      <c r="AP317" s="314"/>
    </row>
    <row r="318" ht="12.5" spans="1:42">
      <c r="A318" s="118"/>
      <c r="B318" s="314"/>
      <c r="C318" s="314"/>
      <c r="D318" s="314"/>
      <c r="E318" s="314"/>
      <c r="F318" s="314"/>
      <c r="G318" s="314"/>
      <c r="H318" s="314"/>
      <c r="I318" s="314"/>
      <c r="J318" s="314"/>
      <c r="K318" s="314"/>
      <c r="L318" s="314"/>
      <c r="M318" s="299"/>
      <c r="N318" s="299"/>
      <c r="O318" s="338"/>
      <c r="P318" s="314"/>
      <c r="Q318" s="283"/>
      <c r="R318" s="314"/>
      <c r="S318" s="314"/>
      <c r="T318" s="283"/>
      <c r="U318" s="210"/>
      <c r="V318" s="314"/>
      <c r="W318" s="314"/>
      <c r="X318" s="314"/>
      <c r="Y318" s="314"/>
      <c r="Z318" s="314"/>
      <c r="AA318" s="314"/>
      <c r="AB318" s="314"/>
      <c r="AC318" s="314"/>
      <c r="AD318" s="283"/>
      <c r="AE318" s="314"/>
      <c r="AF318" s="314"/>
      <c r="AG318" s="314"/>
      <c r="AH318" s="314"/>
      <c r="AI318" s="314"/>
      <c r="AJ318" s="210"/>
      <c r="AK318" s="314"/>
      <c r="AL318" s="314"/>
      <c r="AM318" s="314"/>
      <c r="AN318" s="314"/>
      <c r="AO318" s="314"/>
      <c r="AP318" s="314"/>
    </row>
    <row r="319" ht="12.5" spans="1:42">
      <c r="A319" s="118"/>
      <c r="B319" s="314"/>
      <c r="C319" s="314"/>
      <c r="D319" s="314"/>
      <c r="E319" s="314"/>
      <c r="F319" s="314"/>
      <c r="G319" s="314"/>
      <c r="H319" s="314"/>
      <c r="I319" s="314"/>
      <c r="J319" s="314"/>
      <c r="K319" s="314"/>
      <c r="L319" s="314"/>
      <c r="M319" s="299"/>
      <c r="N319" s="299"/>
      <c r="O319" s="338"/>
      <c r="P319" s="314"/>
      <c r="Q319" s="283"/>
      <c r="R319" s="314"/>
      <c r="S319" s="314"/>
      <c r="T319" s="283"/>
      <c r="U319" s="210"/>
      <c r="V319" s="314"/>
      <c r="W319" s="314"/>
      <c r="X319" s="314"/>
      <c r="Y319" s="314"/>
      <c r="Z319" s="314"/>
      <c r="AA319" s="314"/>
      <c r="AB319" s="314"/>
      <c r="AC319" s="314"/>
      <c r="AD319" s="283"/>
      <c r="AE319" s="314"/>
      <c r="AF319" s="314"/>
      <c r="AG319" s="314"/>
      <c r="AH319" s="314"/>
      <c r="AI319" s="314"/>
      <c r="AJ319" s="210"/>
      <c r="AK319" s="314"/>
      <c r="AL319" s="314"/>
      <c r="AM319" s="314"/>
      <c r="AN319" s="314"/>
      <c r="AO319" s="314"/>
      <c r="AP319" s="314"/>
    </row>
    <row r="320" ht="12.5" spans="1:42">
      <c r="A320" s="118"/>
      <c r="B320" s="314"/>
      <c r="C320" s="314"/>
      <c r="D320" s="314"/>
      <c r="E320" s="314"/>
      <c r="F320" s="314"/>
      <c r="G320" s="314"/>
      <c r="H320" s="314"/>
      <c r="I320" s="314"/>
      <c r="J320" s="314"/>
      <c r="K320" s="314"/>
      <c r="L320" s="314"/>
      <c r="M320" s="299"/>
      <c r="N320" s="299"/>
      <c r="O320" s="338"/>
      <c r="P320" s="314"/>
      <c r="Q320" s="283"/>
      <c r="R320" s="314"/>
      <c r="S320" s="314"/>
      <c r="T320" s="283"/>
      <c r="U320" s="210"/>
      <c r="V320" s="314"/>
      <c r="W320" s="314"/>
      <c r="X320" s="314"/>
      <c r="Y320" s="314"/>
      <c r="Z320" s="314"/>
      <c r="AA320" s="314"/>
      <c r="AB320" s="314"/>
      <c r="AC320" s="314"/>
      <c r="AD320" s="283"/>
      <c r="AE320" s="314"/>
      <c r="AF320" s="314"/>
      <c r="AG320" s="314"/>
      <c r="AH320" s="314"/>
      <c r="AI320" s="314"/>
      <c r="AJ320" s="210"/>
      <c r="AK320" s="314"/>
      <c r="AL320" s="314"/>
      <c r="AM320" s="314"/>
      <c r="AN320" s="314"/>
      <c r="AO320" s="314"/>
      <c r="AP320" s="314"/>
    </row>
    <row r="321" ht="12.5" spans="1:42">
      <c r="A321" s="118"/>
      <c r="B321" s="314"/>
      <c r="C321" s="314"/>
      <c r="D321" s="314"/>
      <c r="E321" s="314"/>
      <c r="F321" s="314"/>
      <c r="G321" s="314"/>
      <c r="H321" s="314"/>
      <c r="I321" s="314"/>
      <c r="J321" s="314"/>
      <c r="K321" s="314"/>
      <c r="L321" s="314"/>
      <c r="M321" s="299"/>
      <c r="N321" s="299"/>
      <c r="O321" s="338"/>
      <c r="P321" s="314"/>
      <c r="Q321" s="283"/>
      <c r="R321" s="314"/>
      <c r="S321" s="314"/>
      <c r="T321" s="283"/>
      <c r="U321" s="210"/>
      <c r="V321" s="314"/>
      <c r="W321" s="314"/>
      <c r="X321" s="314"/>
      <c r="Y321" s="314"/>
      <c r="Z321" s="314"/>
      <c r="AA321" s="314"/>
      <c r="AB321" s="314"/>
      <c r="AC321" s="314"/>
      <c r="AD321" s="283"/>
      <c r="AE321" s="314"/>
      <c r="AF321" s="314"/>
      <c r="AG321" s="314"/>
      <c r="AH321" s="314"/>
      <c r="AI321" s="314"/>
      <c r="AJ321" s="210"/>
      <c r="AK321" s="314"/>
      <c r="AL321" s="314"/>
      <c r="AM321" s="314"/>
      <c r="AN321" s="314"/>
      <c r="AO321" s="314"/>
      <c r="AP321" s="314"/>
    </row>
    <row r="322" ht="12.5" spans="1:42">
      <c r="A322" s="118"/>
      <c r="B322" s="314"/>
      <c r="C322" s="314"/>
      <c r="D322" s="314"/>
      <c r="E322" s="314"/>
      <c r="F322" s="314"/>
      <c r="G322" s="314"/>
      <c r="H322" s="314"/>
      <c r="I322" s="314"/>
      <c r="J322" s="314"/>
      <c r="K322" s="314"/>
      <c r="L322" s="314"/>
      <c r="M322" s="299"/>
      <c r="N322" s="299"/>
      <c r="O322" s="338"/>
      <c r="P322" s="314"/>
      <c r="Q322" s="283"/>
      <c r="R322" s="314"/>
      <c r="S322" s="314"/>
      <c r="T322" s="283"/>
      <c r="U322" s="210"/>
      <c r="V322" s="314"/>
      <c r="W322" s="314"/>
      <c r="X322" s="314"/>
      <c r="Y322" s="314"/>
      <c r="Z322" s="314"/>
      <c r="AA322" s="314"/>
      <c r="AB322" s="314"/>
      <c r="AC322" s="314"/>
      <c r="AD322" s="283"/>
      <c r="AE322" s="314"/>
      <c r="AF322" s="314"/>
      <c r="AG322" s="314"/>
      <c r="AH322" s="314"/>
      <c r="AI322" s="314"/>
      <c r="AJ322" s="210"/>
      <c r="AK322" s="314"/>
      <c r="AL322" s="314"/>
      <c r="AM322" s="314"/>
      <c r="AN322" s="314"/>
      <c r="AO322" s="314"/>
      <c r="AP322" s="314"/>
    </row>
    <row r="323" ht="12.5" spans="1:42">
      <c r="A323" s="118"/>
      <c r="B323" s="314"/>
      <c r="C323" s="314"/>
      <c r="D323" s="314"/>
      <c r="E323" s="314"/>
      <c r="F323" s="314"/>
      <c r="G323" s="314"/>
      <c r="H323" s="314"/>
      <c r="I323" s="314"/>
      <c r="J323" s="314"/>
      <c r="K323" s="314"/>
      <c r="L323" s="314"/>
      <c r="M323" s="299"/>
      <c r="N323" s="299"/>
      <c r="O323" s="338"/>
      <c r="P323" s="314"/>
      <c r="Q323" s="283"/>
      <c r="R323" s="314"/>
      <c r="S323" s="314"/>
      <c r="T323" s="283"/>
      <c r="U323" s="210"/>
      <c r="V323" s="314"/>
      <c r="W323" s="314"/>
      <c r="X323" s="314"/>
      <c r="Y323" s="314"/>
      <c r="Z323" s="314"/>
      <c r="AA323" s="314"/>
      <c r="AB323" s="314"/>
      <c r="AC323" s="314"/>
      <c r="AD323" s="283"/>
      <c r="AE323" s="314"/>
      <c r="AF323" s="314"/>
      <c r="AG323" s="314"/>
      <c r="AH323" s="314"/>
      <c r="AI323" s="314"/>
      <c r="AJ323" s="210"/>
      <c r="AK323" s="314"/>
      <c r="AL323" s="314"/>
      <c r="AM323" s="314"/>
      <c r="AN323" s="314"/>
      <c r="AO323" s="314"/>
      <c r="AP323" s="314"/>
    </row>
    <row r="324" ht="12.5" spans="1:42">
      <c r="A324" s="118"/>
      <c r="B324" s="314"/>
      <c r="C324" s="314"/>
      <c r="D324" s="314"/>
      <c r="E324" s="314"/>
      <c r="F324" s="314"/>
      <c r="G324" s="314"/>
      <c r="H324" s="314"/>
      <c r="I324" s="314"/>
      <c r="J324" s="314"/>
      <c r="K324" s="314"/>
      <c r="L324" s="314"/>
      <c r="M324" s="299"/>
      <c r="N324" s="299"/>
      <c r="O324" s="338"/>
      <c r="P324" s="314"/>
      <c r="Q324" s="283"/>
      <c r="R324" s="314"/>
      <c r="S324" s="314"/>
      <c r="T324" s="283"/>
      <c r="U324" s="210"/>
      <c r="V324" s="314"/>
      <c r="W324" s="314"/>
      <c r="X324" s="314"/>
      <c r="Y324" s="314"/>
      <c r="Z324" s="314"/>
      <c r="AA324" s="314"/>
      <c r="AB324" s="314"/>
      <c r="AC324" s="314"/>
      <c r="AD324" s="283"/>
      <c r="AE324" s="314"/>
      <c r="AF324" s="314"/>
      <c r="AG324" s="314"/>
      <c r="AH324" s="314"/>
      <c r="AI324" s="314"/>
      <c r="AJ324" s="210"/>
      <c r="AK324" s="314"/>
      <c r="AL324" s="314"/>
      <c r="AM324" s="314"/>
      <c r="AN324" s="314"/>
      <c r="AO324" s="314"/>
      <c r="AP324" s="314"/>
    </row>
    <row r="325" ht="12.5" spans="1:42">
      <c r="A325" s="118"/>
      <c r="B325" s="314"/>
      <c r="C325" s="314"/>
      <c r="D325" s="314"/>
      <c r="E325" s="314"/>
      <c r="F325" s="314"/>
      <c r="G325" s="314"/>
      <c r="H325" s="314"/>
      <c r="I325" s="314"/>
      <c r="J325" s="314"/>
      <c r="K325" s="314"/>
      <c r="L325" s="314"/>
      <c r="M325" s="299"/>
      <c r="N325" s="299"/>
      <c r="O325" s="338"/>
      <c r="P325" s="314"/>
      <c r="Q325" s="283"/>
      <c r="R325" s="314"/>
      <c r="S325" s="314"/>
      <c r="T325" s="283"/>
      <c r="U325" s="210"/>
      <c r="V325" s="314"/>
      <c r="W325" s="314"/>
      <c r="X325" s="314"/>
      <c r="Y325" s="314"/>
      <c r="Z325" s="314"/>
      <c r="AA325" s="314"/>
      <c r="AB325" s="314"/>
      <c r="AC325" s="314"/>
      <c r="AD325" s="283"/>
      <c r="AE325" s="314"/>
      <c r="AF325" s="314"/>
      <c r="AG325" s="314"/>
      <c r="AH325" s="314"/>
      <c r="AI325" s="314"/>
      <c r="AJ325" s="210"/>
      <c r="AK325" s="314"/>
      <c r="AL325" s="314"/>
      <c r="AM325" s="314"/>
      <c r="AN325" s="314"/>
      <c r="AO325" s="314"/>
      <c r="AP325" s="314"/>
    </row>
    <row r="326" ht="12.5" spans="1:42">
      <c r="A326" s="118"/>
      <c r="B326" s="314"/>
      <c r="C326" s="314"/>
      <c r="D326" s="314"/>
      <c r="E326" s="314"/>
      <c r="F326" s="314"/>
      <c r="G326" s="314"/>
      <c r="H326" s="314"/>
      <c r="I326" s="314"/>
      <c r="J326" s="314"/>
      <c r="K326" s="314"/>
      <c r="L326" s="314"/>
      <c r="M326" s="299"/>
      <c r="N326" s="299"/>
      <c r="O326" s="338"/>
      <c r="P326" s="314"/>
      <c r="Q326" s="283"/>
      <c r="R326" s="314"/>
      <c r="S326" s="314"/>
      <c r="T326" s="283"/>
      <c r="U326" s="210"/>
      <c r="V326" s="314"/>
      <c r="W326" s="314"/>
      <c r="X326" s="314"/>
      <c r="Y326" s="314"/>
      <c r="Z326" s="314"/>
      <c r="AA326" s="314"/>
      <c r="AB326" s="314"/>
      <c r="AC326" s="314"/>
      <c r="AD326" s="283"/>
      <c r="AE326" s="314"/>
      <c r="AF326" s="314"/>
      <c r="AG326" s="314"/>
      <c r="AH326" s="314"/>
      <c r="AI326" s="314"/>
      <c r="AJ326" s="210"/>
      <c r="AK326" s="314"/>
      <c r="AL326" s="314"/>
      <c r="AM326" s="314"/>
      <c r="AN326" s="314"/>
      <c r="AO326" s="314"/>
      <c r="AP326" s="314"/>
    </row>
    <row r="327" ht="12.5" spans="1:42">
      <c r="A327" s="118"/>
      <c r="B327" s="314"/>
      <c r="C327" s="314"/>
      <c r="D327" s="314"/>
      <c r="E327" s="314"/>
      <c r="F327" s="314"/>
      <c r="G327" s="314"/>
      <c r="H327" s="314"/>
      <c r="I327" s="314"/>
      <c r="J327" s="314"/>
      <c r="K327" s="314"/>
      <c r="L327" s="314"/>
      <c r="M327" s="299"/>
      <c r="N327" s="299"/>
      <c r="O327" s="338"/>
      <c r="P327" s="314"/>
      <c r="Q327" s="283"/>
      <c r="R327" s="314"/>
      <c r="S327" s="314"/>
      <c r="T327" s="283"/>
      <c r="U327" s="210"/>
      <c r="V327" s="314"/>
      <c r="W327" s="314"/>
      <c r="X327" s="314"/>
      <c r="Y327" s="314"/>
      <c r="Z327" s="314"/>
      <c r="AA327" s="314"/>
      <c r="AB327" s="314"/>
      <c r="AC327" s="314"/>
      <c r="AD327" s="283"/>
      <c r="AE327" s="314"/>
      <c r="AF327" s="314"/>
      <c r="AG327" s="314"/>
      <c r="AH327" s="314"/>
      <c r="AI327" s="314"/>
      <c r="AJ327" s="210"/>
      <c r="AK327" s="314"/>
      <c r="AL327" s="314"/>
      <c r="AM327" s="314"/>
      <c r="AN327" s="314"/>
      <c r="AO327" s="314"/>
      <c r="AP327" s="314"/>
    </row>
    <row r="328" ht="12.5" spans="1:42">
      <c r="A328" s="118"/>
      <c r="B328" s="314"/>
      <c r="C328" s="314"/>
      <c r="D328" s="314"/>
      <c r="E328" s="314"/>
      <c r="F328" s="314"/>
      <c r="G328" s="314"/>
      <c r="H328" s="314"/>
      <c r="I328" s="314"/>
      <c r="J328" s="314"/>
      <c r="K328" s="314"/>
      <c r="L328" s="314"/>
      <c r="M328" s="299"/>
      <c r="N328" s="299"/>
      <c r="O328" s="338"/>
      <c r="P328" s="314"/>
      <c r="Q328" s="283"/>
      <c r="R328" s="314"/>
      <c r="S328" s="314"/>
      <c r="T328" s="283"/>
      <c r="U328" s="210"/>
      <c r="V328" s="314"/>
      <c r="W328" s="314"/>
      <c r="X328" s="314"/>
      <c r="Y328" s="314"/>
      <c r="Z328" s="314"/>
      <c r="AA328" s="314"/>
      <c r="AB328" s="314"/>
      <c r="AC328" s="314"/>
      <c r="AD328" s="283"/>
      <c r="AE328" s="314"/>
      <c r="AF328" s="314"/>
      <c r="AG328" s="314"/>
      <c r="AH328" s="314"/>
      <c r="AI328" s="314"/>
      <c r="AJ328" s="210"/>
      <c r="AK328" s="314"/>
      <c r="AL328" s="314"/>
      <c r="AM328" s="314"/>
      <c r="AN328" s="314"/>
      <c r="AO328" s="314"/>
      <c r="AP328" s="314"/>
    </row>
    <row r="329" ht="12.5" spans="1:42">
      <c r="A329" s="118"/>
      <c r="B329" s="314"/>
      <c r="C329" s="314"/>
      <c r="D329" s="314"/>
      <c r="E329" s="314"/>
      <c r="F329" s="314"/>
      <c r="G329" s="314"/>
      <c r="H329" s="314"/>
      <c r="I329" s="314"/>
      <c r="J329" s="314"/>
      <c r="K329" s="314"/>
      <c r="L329" s="314"/>
      <c r="M329" s="299"/>
      <c r="N329" s="299"/>
      <c r="O329" s="338"/>
      <c r="P329" s="314"/>
      <c r="Q329" s="283"/>
      <c r="R329" s="314"/>
      <c r="S329" s="314"/>
      <c r="T329" s="283"/>
      <c r="U329" s="210"/>
      <c r="V329" s="314"/>
      <c r="W329" s="314"/>
      <c r="X329" s="314"/>
      <c r="Y329" s="314"/>
      <c r="Z329" s="314"/>
      <c r="AA329" s="314"/>
      <c r="AB329" s="314"/>
      <c r="AC329" s="314"/>
      <c r="AD329" s="283"/>
      <c r="AE329" s="314"/>
      <c r="AF329" s="314"/>
      <c r="AG329" s="314"/>
      <c r="AH329" s="314"/>
      <c r="AI329" s="314"/>
      <c r="AJ329" s="210"/>
      <c r="AK329" s="314"/>
      <c r="AL329" s="314"/>
      <c r="AM329" s="314"/>
      <c r="AN329" s="314"/>
      <c r="AO329" s="314"/>
      <c r="AP329" s="314"/>
    </row>
    <row r="330" ht="12.5" spans="1:42">
      <c r="A330" s="118"/>
      <c r="B330" s="314"/>
      <c r="C330" s="314"/>
      <c r="D330" s="314"/>
      <c r="E330" s="314"/>
      <c r="F330" s="314"/>
      <c r="G330" s="314"/>
      <c r="H330" s="314"/>
      <c r="I330" s="314"/>
      <c r="J330" s="314"/>
      <c r="K330" s="314"/>
      <c r="L330" s="314"/>
      <c r="M330" s="299"/>
      <c r="N330" s="299"/>
      <c r="O330" s="338"/>
      <c r="P330" s="314"/>
      <c r="Q330" s="283"/>
      <c r="R330" s="314"/>
      <c r="S330" s="314"/>
      <c r="T330" s="283"/>
      <c r="U330" s="210"/>
      <c r="V330" s="314"/>
      <c r="W330" s="314"/>
      <c r="X330" s="314"/>
      <c r="Y330" s="314"/>
      <c r="Z330" s="314"/>
      <c r="AA330" s="314"/>
      <c r="AB330" s="314"/>
      <c r="AC330" s="314"/>
      <c r="AD330" s="283"/>
      <c r="AE330" s="314"/>
      <c r="AF330" s="314"/>
      <c r="AG330" s="314"/>
      <c r="AH330" s="314"/>
      <c r="AI330" s="314"/>
      <c r="AJ330" s="210"/>
      <c r="AK330" s="314"/>
      <c r="AL330" s="314"/>
      <c r="AM330" s="314"/>
      <c r="AN330" s="314"/>
      <c r="AO330" s="314"/>
      <c r="AP330" s="314"/>
    </row>
    <row r="331" ht="12.5" spans="1:42">
      <c r="A331" s="118"/>
      <c r="B331" s="314"/>
      <c r="C331" s="314"/>
      <c r="D331" s="314"/>
      <c r="E331" s="314"/>
      <c r="F331" s="314"/>
      <c r="G331" s="314"/>
      <c r="H331" s="314"/>
      <c r="I331" s="314"/>
      <c r="J331" s="314"/>
      <c r="K331" s="314"/>
      <c r="L331" s="314"/>
      <c r="M331" s="299"/>
      <c r="N331" s="299"/>
      <c r="O331" s="338"/>
      <c r="P331" s="314"/>
      <c r="Q331" s="283"/>
      <c r="R331" s="314"/>
      <c r="S331" s="314"/>
      <c r="T331" s="283"/>
      <c r="U331" s="210"/>
      <c r="V331" s="314"/>
      <c r="W331" s="314"/>
      <c r="X331" s="314"/>
      <c r="Y331" s="314"/>
      <c r="Z331" s="314"/>
      <c r="AA331" s="314"/>
      <c r="AB331" s="314"/>
      <c r="AC331" s="314"/>
      <c r="AD331" s="283"/>
      <c r="AE331" s="314"/>
      <c r="AF331" s="314"/>
      <c r="AG331" s="314"/>
      <c r="AH331" s="314"/>
      <c r="AI331" s="314"/>
      <c r="AJ331" s="210"/>
      <c r="AK331" s="314"/>
      <c r="AL331" s="314"/>
      <c r="AM331" s="314"/>
      <c r="AN331" s="314"/>
      <c r="AO331" s="314"/>
      <c r="AP331" s="314"/>
    </row>
    <row r="332" ht="12.5" spans="1:42">
      <c r="A332" s="118"/>
      <c r="B332" s="314"/>
      <c r="C332" s="314"/>
      <c r="D332" s="314"/>
      <c r="E332" s="314"/>
      <c r="F332" s="314"/>
      <c r="G332" s="314"/>
      <c r="H332" s="314"/>
      <c r="I332" s="314"/>
      <c r="J332" s="314"/>
      <c r="K332" s="314"/>
      <c r="L332" s="314"/>
      <c r="M332" s="299"/>
      <c r="N332" s="299"/>
      <c r="O332" s="338"/>
      <c r="P332" s="314"/>
      <c r="Q332" s="283"/>
      <c r="R332" s="314"/>
      <c r="S332" s="314"/>
      <c r="T332" s="283"/>
      <c r="U332" s="210"/>
      <c r="V332" s="314"/>
      <c r="W332" s="314"/>
      <c r="X332" s="314"/>
      <c r="Y332" s="314"/>
      <c r="Z332" s="314"/>
      <c r="AA332" s="314"/>
      <c r="AB332" s="314"/>
      <c r="AC332" s="314"/>
      <c r="AD332" s="283"/>
      <c r="AE332" s="314"/>
      <c r="AF332" s="314"/>
      <c r="AG332" s="314"/>
      <c r="AH332" s="314"/>
      <c r="AI332" s="314"/>
      <c r="AJ332" s="210"/>
      <c r="AK332" s="314"/>
      <c r="AL332" s="314"/>
      <c r="AM332" s="314"/>
      <c r="AN332" s="314"/>
      <c r="AO332" s="314"/>
      <c r="AP332" s="314"/>
    </row>
    <row r="333" ht="12.5" spans="1:42">
      <c r="A333" s="118"/>
      <c r="B333" s="314"/>
      <c r="C333" s="314"/>
      <c r="D333" s="314"/>
      <c r="E333" s="314"/>
      <c r="F333" s="314"/>
      <c r="G333" s="314"/>
      <c r="H333" s="314"/>
      <c r="I333" s="314"/>
      <c r="J333" s="314"/>
      <c r="K333" s="314"/>
      <c r="L333" s="314"/>
      <c r="M333" s="299"/>
      <c r="N333" s="299"/>
      <c r="O333" s="338"/>
      <c r="P333" s="314"/>
      <c r="Q333" s="283"/>
      <c r="R333" s="314"/>
      <c r="S333" s="314"/>
      <c r="T333" s="283"/>
      <c r="U333" s="210"/>
      <c r="V333" s="314"/>
      <c r="W333" s="314"/>
      <c r="X333" s="314"/>
      <c r="Y333" s="314"/>
      <c r="Z333" s="314"/>
      <c r="AA333" s="314"/>
      <c r="AB333" s="314"/>
      <c r="AC333" s="314"/>
      <c r="AD333" s="283"/>
      <c r="AE333" s="314"/>
      <c r="AF333" s="314"/>
      <c r="AG333" s="314"/>
      <c r="AH333" s="314"/>
      <c r="AI333" s="314"/>
      <c r="AJ333" s="210"/>
      <c r="AK333" s="314"/>
      <c r="AL333" s="314"/>
      <c r="AM333" s="314"/>
      <c r="AN333" s="314"/>
      <c r="AO333" s="314"/>
      <c r="AP333" s="314"/>
    </row>
    <row r="334" ht="12.5" spans="1:42">
      <c r="A334" s="118"/>
      <c r="B334" s="314"/>
      <c r="C334" s="314"/>
      <c r="D334" s="314"/>
      <c r="E334" s="314"/>
      <c r="F334" s="314"/>
      <c r="G334" s="314"/>
      <c r="H334" s="314"/>
      <c r="I334" s="314"/>
      <c r="J334" s="314"/>
      <c r="K334" s="314"/>
      <c r="L334" s="314"/>
      <c r="M334" s="299"/>
      <c r="N334" s="299"/>
      <c r="O334" s="338"/>
      <c r="P334" s="314"/>
      <c r="Q334" s="283"/>
      <c r="R334" s="314"/>
      <c r="S334" s="314"/>
      <c r="T334" s="283"/>
      <c r="U334" s="210"/>
      <c r="V334" s="314"/>
      <c r="W334" s="314"/>
      <c r="X334" s="314"/>
      <c r="Y334" s="314"/>
      <c r="Z334" s="314"/>
      <c r="AA334" s="314"/>
      <c r="AB334" s="314"/>
      <c r="AC334" s="314"/>
      <c r="AD334" s="283"/>
      <c r="AE334" s="314"/>
      <c r="AF334" s="314"/>
      <c r="AG334" s="314"/>
      <c r="AH334" s="314"/>
      <c r="AI334" s="314"/>
      <c r="AJ334" s="210"/>
      <c r="AK334" s="314"/>
      <c r="AL334" s="314"/>
      <c r="AM334" s="314"/>
      <c r="AN334" s="314"/>
      <c r="AO334" s="314"/>
      <c r="AP334" s="314"/>
    </row>
    <row r="335" ht="12.5" spans="1:42">
      <c r="A335" s="118"/>
      <c r="B335" s="314"/>
      <c r="C335" s="314"/>
      <c r="D335" s="314"/>
      <c r="E335" s="314"/>
      <c r="F335" s="314"/>
      <c r="G335" s="314"/>
      <c r="H335" s="314"/>
      <c r="I335" s="314"/>
      <c r="J335" s="314"/>
      <c r="K335" s="314"/>
      <c r="L335" s="314"/>
      <c r="M335" s="299"/>
      <c r="N335" s="299"/>
      <c r="O335" s="338"/>
      <c r="P335" s="314"/>
      <c r="Q335" s="283"/>
      <c r="R335" s="314"/>
      <c r="S335" s="314"/>
      <c r="T335" s="283"/>
      <c r="U335" s="210"/>
      <c r="V335" s="314"/>
      <c r="W335" s="314"/>
      <c r="X335" s="314"/>
      <c r="Y335" s="314"/>
      <c r="Z335" s="314"/>
      <c r="AA335" s="314"/>
      <c r="AB335" s="314"/>
      <c r="AC335" s="314"/>
      <c r="AD335" s="283"/>
      <c r="AE335" s="314"/>
      <c r="AF335" s="314"/>
      <c r="AG335" s="314"/>
      <c r="AH335" s="314"/>
      <c r="AI335" s="314"/>
      <c r="AJ335" s="210"/>
      <c r="AK335" s="314"/>
      <c r="AL335" s="314"/>
      <c r="AM335" s="314"/>
      <c r="AN335" s="314"/>
      <c r="AO335" s="314"/>
      <c r="AP335" s="314"/>
    </row>
    <row r="336" ht="12.5" spans="1:42">
      <c r="A336" s="118"/>
      <c r="B336" s="314"/>
      <c r="C336" s="314"/>
      <c r="D336" s="314"/>
      <c r="E336" s="314"/>
      <c r="F336" s="314"/>
      <c r="G336" s="314"/>
      <c r="H336" s="314"/>
      <c r="I336" s="314"/>
      <c r="J336" s="314"/>
      <c r="K336" s="314"/>
      <c r="L336" s="314"/>
      <c r="M336" s="299"/>
      <c r="N336" s="299"/>
      <c r="O336" s="338"/>
      <c r="P336" s="314"/>
      <c r="Q336" s="283"/>
      <c r="R336" s="314"/>
      <c r="S336" s="314"/>
      <c r="T336" s="283"/>
      <c r="U336" s="210"/>
      <c r="V336" s="314"/>
      <c r="W336" s="314"/>
      <c r="X336" s="314"/>
      <c r="Y336" s="314"/>
      <c r="Z336" s="314"/>
      <c r="AA336" s="314"/>
      <c r="AB336" s="314"/>
      <c r="AC336" s="314"/>
      <c r="AD336" s="283"/>
      <c r="AE336" s="314"/>
      <c r="AF336" s="314"/>
      <c r="AG336" s="314"/>
      <c r="AH336" s="314"/>
      <c r="AI336" s="314"/>
      <c r="AJ336" s="210"/>
      <c r="AK336" s="314"/>
      <c r="AL336" s="314"/>
      <c r="AM336" s="314"/>
      <c r="AN336" s="314"/>
      <c r="AO336" s="314"/>
      <c r="AP336" s="314"/>
    </row>
    <row r="337" ht="12.5" spans="1:42">
      <c r="A337" s="118"/>
      <c r="B337" s="314"/>
      <c r="C337" s="314"/>
      <c r="D337" s="314"/>
      <c r="E337" s="314"/>
      <c r="F337" s="314"/>
      <c r="G337" s="314"/>
      <c r="H337" s="314"/>
      <c r="I337" s="314"/>
      <c r="J337" s="314"/>
      <c r="K337" s="314"/>
      <c r="L337" s="314"/>
      <c r="M337" s="299"/>
      <c r="N337" s="299"/>
      <c r="O337" s="338"/>
      <c r="P337" s="314"/>
      <c r="Q337" s="283"/>
      <c r="R337" s="314"/>
      <c r="S337" s="314"/>
      <c r="T337" s="283"/>
      <c r="U337" s="210"/>
      <c r="V337" s="314"/>
      <c r="W337" s="314"/>
      <c r="X337" s="314"/>
      <c r="Y337" s="314"/>
      <c r="Z337" s="314"/>
      <c r="AA337" s="314"/>
      <c r="AB337" s="314"/>
      <c r="AC337" s="314"/>
      <c r="AD337" s="283"/>
      <c r="AE337" s="314"/>
      <c r="AF337" s="314"/>
      <c r="AG337" s="314"/>
      <c r="AH337" s="314"/>
      <c r="AI337" s="314"/>
      <c r="AJ337" s="210"/>
      <c r="AK337" s="314"/>
      <c r="AL337" s="314"/>
      <c r="AM337" s="314"/>
      <c r="AN337" s="314"/>
      <c r="AO337" s="314"/>
      <c r="AP337" s="314"/>
    </row>
    <row r="338" ht="12.5" spans="1:42">
      <c r="A338" s="118"/>
      <c r="B338" s="314"/>
      <c r="C338" s="314"/>
      <c r="D338" s="314"/>
      <c r="E338" s="314"/>
      <c r="F338" s="314"/>
      <c r="G338" s="314"/>
      <c r="H338" s="314"/>
      <c r="I338" s="314"/>
      <c r="J338" s="314"/>
      <c r="K338" s="314"/>
      <c r="L338" s="314"/>
      <c r="M338" s="299"/>
      <c r="N338" s="299"/>
      <c r="O338" s="338"/>
      <c r="P338" s="314"/>
      <c r="Q338" s="283"/>
      <c r="R338" s="314"/>
      <c r="S338" s="314"/>
      <c r="T338" s="283"/>
      <c r="U338" s="210"/>
      <c r="V338" s="314"/>
      <c r="W338" s="314"/>
      <c r="X338" s="314"/>
      <c r="Y338" s="314"/>
      <c r="Z338" s="314"/>
      <c r="AA338" s="314"/>
      <c r="AB338" s="314"/>
      <c r="AC338" s="314"/>
      <c r="AD338" s="283"/>
      <c r="AE338" s="314"/>
      <c r="AF338" s="314"/>
      <c r="AG338" s="314"/>
      <c r="AH338" s="314"/>
      <c r="AI338" s="314"/>
      <c r="AJ338" s="210"/>
      <c r="AK338" s="314"/>
      <c r="AL338" s="314"/>
      <c r="AM338" s="314"/>
      <c r="AN338" s="314"/>
      <c r="AO338" s="314"/>
      <c r="AP338" s="314"/>
    </row>
    <row r="339" ht="12.5" spans="1:42">
      <c r="A339" s="118"/>
      <c r="B339" s="314"/>
      <c r="C339" s="314"/>
      <c r="D339" s="314"/>
      <c r="E339" s="314"/>
      <c r="F339" s="314"/>
      <c r="G339" s="314"/>
      <c r="H339" s="314"/>
      <c r="I339" s="314"/>
      <c r="J339" s="314"/>
      <c r="K339" s="314"/>
      <c r="L339" s="314"/>
      <c r="M339" s="299"/>
      <c r="N339" s="299"/>
      <c r="O339" s="338"/>
      <c r="P339" s="314"/>
      <c r="Q339" s="283"/>
      <c r="R339" s="314"/>
      <c r="S339" s="314"/>
      <c r="T339" s="283"/>
      <c r="U339" s="210"/>
      <c r="V339" s="314"/>
      <c r="W339" s="314"/>
      <c r="X339" s="314"/>
      <c r="Y339" s="314"/>
      <c r="Z339" s="314"/>
      <c r="AA339" s="314"/>
      <c r="AB339" s="314"/>
      <c r="AC339" s="314"/>
      <c r="AD339" s="283"/>
      <c r="AE339" s="314"/>
      <c r="AF339" s="314"/>
      <c r="AG339" s="314"/>
      <c r="AH339" s="314"/>
      <c r="AI339" s="314"/>
      <c r="AJ339" s="210"/>
      <c r="AK339" s="314"/>
      <c r="AL339" s="314"/>
      <c r="AM339" s="314"/>
      <c r="AN339" s="314"/>
      <c r="AO339" s="314"/>
      <c r="AP339" s="314"/>
    </row>
    <row r="340" ht="12.5" spans="1:42">
      <c r="A340" s="118"/>
      <c r="B340" s="314"/>
      <c r="C340" s="314"/>
      <c r="D340" s="314"/>
      <c r="E340" s="314"/>
      <c r="F340" s="314"/>
      <c r="G340" s="314"/>
      <c r="H340" s="314"/>
      <c r="I340" s="314"/>
      <c r="J340" s="314"/>
      <c r="K340" s="314"/>
      <c r="L340" s="314"/>
      <c r="M340" s="299"/>
      <c r="N340" s="299"/>
      <c r="O340" s="338"/>
      <c r="P340" s="314"/>
      <c r="Q340" s="283"/>
      <c r="R340" s="314"/>
      <c r="S340" s="314"/>
      <c r="T340" s="283"/>
      <c r="U340" s="210"/>
      <c r="V340" s="314"/>
      <c r="W340" s="314"/>
      <c r="X340" s="314"/>
      <c r="Y340" s="314"/>
      <c r="Z340" s="314"/>
      <c r="AA340" s="314"/>
      <c r="AB340" s="314"/>
      <c r="AC340" s="314"/>
      <c r="AD340" s="283"/>
      <c r="AE340" s="314"/>
      <c r="AF340" s="314"/>
      <c r="AG340" s="314"/>
      <c r="AH340" s="314"/>
      <c r="AI340" s="314"/>
      <c r="AJ340" s="210"/>
      <c r="AK340" s="314"/>
      <c r="AL340" s="314"/>
      <c r="AM340" s="314"/>
      <c r="AN340" s="314"/>
      <c r="AO340" s="314"/>
      <c r="AP340" s="314"/>
    </row>
    <row r="341" ht="12.5" spans="1:42">
      <c r="A341" s="118"/>
      <c r="B341" s="314"/>
      <c r="C341" s="314"/>
      <c r="D341" s="314"/>
      <c r="E341" s="314"/>
      <c r="F341" s="314"/>
      <c r="G341" s="314"/>
      <c r="H341" s="314"/>
      <c r="I341" s="314"/>
      <c r="J341" s="314"/>
      <c r="K341" s="314"/>
      <c r="L341" s="314"/>
      <c r="M341" s="299"/>
      <c r="N341" s="299"/>
      <c r="O341" s="338"/>
      <c r="P341" s="314"/>
      <c r="Q341" s="283"/>
      <c r="R341" s="314"/>
      <c r="S341" s="314"/>
      <c r="T341" s="283"/>
      <c r="U341" s="210"/>
      <c r="V341" s="314"/>
      <c r="W341" s="314"/>
      <c r="X341" s="314"/>
      <c r="Y341" s="314"/>
      <c r="Z341" s="314"/>
      <c r="AA341" s="314"/>
      <c r="AB341" s="314"/>
      <c r="AC341" s="314"/>
      <c r="AD341" s="283"/>
      <c r="AE341" s="314"/>
      <c r="AF341" s="314"/>
      <c r="AG341" s="314"/>
      <c r="AH341" s="314"/>
      <c r="AI341" s="314"/>
      <c r="AJ341" s="210"/>
      <c r="AK341" s="314"/>
      <c r="AL341" s="314"/>
      <c r="AM341" s="314"/>
      <c r="AN341" s="314"/>
      <c r="AO341" s="314"/>
      <c r="AP341" s="314"/>
    </row>
    <row r="342" ht="12.5" spans="1:42">
      <c r="A342" s="118"/>
      <c r="B342" s="314"/>
      <c r="C342" s="314"/>
      <c r="D342" s="314"/>
      <c r="E342" s="314"/>
      <c r="F342" s="314"/>
      <c r="G342" s="314"/>
      <c r="H342" s="314"/>
      <c r="I342" s="314"/>
      <c r="J342" s="314"/>
      <c r="K342" s="314"/>
      <c r="L342" s="314"/>
      <c r="M342" s="299"/>
      <c r="N342" s="299"/>
      <c r="O342" s="338"/>
      <c r="P342" s="314"/>
      <c r="Q342" s="283"/>
      <c r="R342" s="314"/>
      <c r="S342" s="314"/>
      <c r="T342" s="283"/>
      <c r="U342" s="210"/>
      <c r="V342" s="314"/>
      <c r="W342" s="314"/>
      <c r="X342" s="314"/>
      <c r="Y342" s="314"/>
      <c r="Z342" s="314"/>
      <c r="AA342" s="314"/>
      <c r="AB342" s="314"/>
      <c r="AC342" s="314"/>
      <c r="AD342" s="283"/>
      <c r="AE342" s="314"/>
      <c r="AF342" s="314"/>
      <c r="AG342" s="314"/>
      <c r="AH342" s="314"/>
      <c r="AI342" s="314"/>
      <c r="AJ342" s="210"/>
      <c r="AK342" s="314"/>
      <c r="AL342" s="314"/>
      <c r="AM342" s="314"/>
      <c r="AN342" s="314"/>
      <c r="AO342" s="314"/>
      <c r="AP342" s="314"/>
    </row>
    <row r="343" ht="12.5" spans="1:42">
      <c r="A343" s="118"/>
      <c r="B343" s="314"/>
      <c r="C343" s="314"/>
      <c r="D343" s="314"/>
      <c r="E343" s="314"/>
      <c r="F343" s="314"/>
      <c r="G343" s="314"/>
      <c r="H343" s="314"/>
      <c r="I343" s="314"/>
      <c r="J343" s="314"/>
      <c r="K343" s="314"/>
      <c r="L343" s="314"/>
      <c r="M343" s="299"/>
      <c r="N343" s="299"/>
      <c r="O343" s="338"/>
      <c r="P343" s="314"/>
      <c r="Q343" s="283"/>
      <c r="R343" s="314"/>
      <c r="S343" s="314"/>
      <c r="T343" s="283"/>
      <c r="U343" s="210"/>
      <c r="V343" s="314"/>
      <c r="W343" s="314"/>
      <c r="X343" s="314"/>
      <c r="Y343" s="314"/>
      <c r="Z343" s="314"/>
      <c r="AA343" s="314"/>
      <c r="AB343" s="314"/>
      <c r="AC343" s="314"/>
      <c r="AD343" s="283"/>
      <c r="AE343" s="314"/>
      <c r="AF343" s="314"/>
      <c r="AG343" s="314"/>
      <c r="AH343" s="314"/>
      <c r="AI343" s="314"/>
      <c r="AJ343" s="210"/>
      <c r="AK343" s="314"/>
      <c r="AL343" s="314"/>
      <c r="AM343" s="314"/>
      <c r="AN343" s="314"/>
      <c r="AO343" s="314"/>
      <c r="AP343" s="314"/>
    </row>
    <row r="344" ht="12.5" spans="1:42">
      <c r="A344" s="118"/>
      <c r="B344" s="314"/>
      <c r="C344" s="314"/>
      <c r="D344" s="314"/>
      <c r="E344" s="314"/>
      <c r="F344" s="314"/>
      <c r="G344" s="314"/>
      <c r="H344" s="314"/>
      <c r="I344" s="314"/>
      <c r="J344" s="314"/>
      <c r="K344" s="314"/>
      <c r="L344" s="314"/>
      <c r="M344" s="299"/>
      <c r="N344" s="299"/>
      <c r="O344" s="338"/>
      <c r="P344" s="314"/>
      <c r="Q344" s="283"/>
      <c r="R344" s="314"/>
      <c r="S344" s="314"/>
      <c r="T344" s="283"/>
      <c r="U344" s="210"/>
      <c r="V344" s="314"/>
      <c r="W344" s="314"/>
      <c r="X344" s="314"/>
      <c r="Y344" s="314"/>
      <c r="Z344" s="314"/>
      <c r="AA344" s="314"/>
      <c r="AB344" s="314"/>
      <c r="AC344" s="314"/>
      <c r="AD344" s="283"/>
      <c r="AE344" s="314"/>
      <c r="AF344" s="314"/>
      <c r="AG344" s="314"/>
      <c r="AH344" s="314"/>
      <c r="AI344" s="314"/>
      <c r="AJ344" s="210"/>
      <c r="AK344" s="314"/>
      <c r="AL344" s="314"/>
      <c r="AM344" s="314"/>
      <c r="AN344" s="314"/>
      <c r="AO344" s="314"/>
      <c r="AP344" s="314"/>
    </row>
    <row r="345" ht="12.5" spans="1:42">
      <c r="A345" s="118"/>
      <c r="B345" s="314"/>
      <c r="C345" s="314"/>
      <c r="D345" s="314"/>
      <c r="E345" s="314"/>
      <c r="F345" s="314"/>
      <c r="G345" s="314"/>
      <c r="H345" s="314"/>
      <c r="I345" s="314"/>
      <c r="J345" s="314"/>
      <c r="K345" s="314"/>
      <c r="L345" s="314"/>
      <c r="M345" s="299"/>
      <c r="N345" s="299"/>
      <c r="O345" s="338"/>
      <c r="P345" s="314"/>
      <c r="Q345" s="283"/>
      <c r="R345" s="314"/>
      <c r="S345" s="314"/>
      <c r="T345" s="283"/>
      <c r="U345" s="210"/>
      <c r="V345" s="314"/>
      <c r="W345" s="314"/>
      <c r="X345" s="314"/>
      <c r="Y345" s="314"/>
      <c r="Z345" s="314"/>
      <c r="AA345" s="314"/>
      <c r="AB345" s="314"/>
      <c r="AC345" s="314"/>
      <c r="AD345" s="283"/>
      <c r="AE345" s="314"/>
      <c r="AF345" s="314"/>
      <c r="AG345" s="314"/>
      <c r="AH345" s="314"/>
      <c r="AI345" s="314"/>
      <c r="AJ345" s="210"/>
      <c r="AK345" s="314"/>
      <c r="AL345" s="314"/>
      <c r="AM345" s="314"/>
      <c r="AN345" s="314"/>
      <c r="AO345" s="314"/>
      <c r="AP345" s="314"/>
    </row>
    <row r="346" ht="12.5" spans="1:42">
      <c r="A346" s="118"/>
      <c r="B346" s="314"/>
      <c r="C346" s="314"/>
      <c r="D346" s="314"/>
      <c r="E346" s="314"/>
      <c r="F346" s="314"/>
      <c r="G346" s="314"/>
      <c r="H346" s="314"/>
      <c r="I346" s="314"/>
      <c r="J346" s="314"/>
      <c r="K346" s="314"/>
      <c r="L346" s="314"/>
      <c r="M346" s="299"/>
      <c r="N346" s="299"/>
      <c r="O346" s="338"/>
      <c r="P346" s="314"/>
      <c r="Q346" s="283"/>
      <c r="R346" s="314"/>
      <c r="S346" s="314"/>
      <c r="T346" s="283"/>
      <c r="U346" s="210"/>
      <c r="V346" s="314"/>
      <c r="W346" s="314"/>
      <c r="X346" s="314"/>
      <c r="Y346" s="314"/>
      <c r="Z346" s="314"/>
      <c r="AA346" s="314"/>
      <c r="AB346" s="314"/>
      <c r="AC346" s="314"/>
      <c r="AD346" s="283"/>
      <c r="AE346" s="314"/>
      <c r="AF346" s="314"/>
      <c r="AG346" s="314"/>
      <c r="AH346" s="314"/>
      <c r="AI346" s="314"/>
      <c r="AJ346" s="210"/>
      <c r="AK346" s="314"/>
      <c r="AL346" s="314"/>
      <c r="AM346" s="314"/>
      <c r="AN346" s="314"/>
      <c r="AO346" s="314"/>
      <c r="AP346" s="314"/>
    </row>
    <row r="347" ht="12.5" spans="1:42">
      <c r="A347" s="118"/>
      <c r="B347" s="314"/>
      <c r="C347" s="314"/>
      <c r="D347" s="314"/>
      <c r="E347" s="314"/>
      <c r="F347" s="314"/>
      <c r="G347" s="314"/>
      <c r="H347" s="314"/>
      <c r="I347" s="314"/>
      <c r="J347" s="314"/>
      <c r="K347" s="314"/>
      <c r="L347" s="314"/>
      <c r="M347" s="299"/>
      <c r="N347" s="299"/>
      <c r="O347" s="338"/>
      <c r="P347" s="314"/>
      <c r="Q347" s="283"/>
      <c r="R347" s="314"/>
      <c r="S347" s="314"/>
      <c r="T347" s="283"/>
      <c r="U347" s="210"/>
      <c r="V347" s="314"/>
      <c r="W347" s="314"/>
      <c r="X347" s="314"/>
      <c r="Y347" s="314"/>
      <c r="Z347" s="314"/>
      <c r="AA347" s="314"/>
      <c r="AB347" s="314"/>
      <c r="AC347" s="314"/>
      <c r="AD347" s="283"/>
      <c r="AE347" s="314"/>
      <c r="AF347" s="314"/>
      <c r="AG347" s="314"/>
      <c r="AH347" s="314"/>
      <c r="AI347" s="314"/>
      <c r="AJ347" s="210"/>
      <c r="AK347" s="314"/>
      <c r="AL347" s="314"/>
      <c r="AM347" s="314"/>
      <c r="AN347" s="314"/>
      <c r="AO347" s="314"/>
      <c r="AP347" s="314"/>
    </row>
    <row r="348" ht="12.5" spans="1:42">
      <c r="A348" s="118"/>
      <c r="B348" s="314"/>
      <c r="C348" s="314"/>
      <c r="D348" s="314"/>
      <c r="E348" s="314"/>
      <c r="F348" s="314"/>
      <c r="G348" s="314"/>
      <c r="H348" s="314"/>
      <c r="I348" s="314"/>
      <c r="J348" s="314"/>
      <c r="K348" s="314"/>
      <c r="L348" s="314"/>
      <c r="M348" s="299"/>
      <c r="N348" s="299"/>
      <c r="O348" s="338"/>
      <c r="P348" s="314"/>
      <c r="Q348" s="283"/>
      <c r="R348" s="314"/>
      <c r="S348" s="314"/>
      <c r="T348" s="283"/>
      <c r="U348" s="210"/>
      <c r="V348" s="314"/>
      <c r="W348" s="314"/>
      <c r="X348" s="314"/>
      <c r="Y348" s="314"/>
      <c r="Z348" s="314"/>
      <c r="AA348" s="314"/>
      <c r="AB348" s="314"/>
      <c r="AC348" s="314"/>
      <c r="AD348" s="283"/>
      <c r="AE348" s="314"/>
      <c r="AF348" s="314"/>
      <c r="AG348" s="314"/>
      <c r="AH348" s="314"/>
      <c r="AI348" s="314"/>
      <c r="AJ348" s="210"/>
      <c r="AK348" s="314"/>
      <c r="AL348" s="314"/>
      <c r="AM348" s="314"/>
      <c r="AN348" s="314"/>
      <c r="AO348" s="314"/>
      <c r="AP348" s="314"/>
    </row>
    <row r="349" ht="12.5" spans="1:42">
      <c r="A349" s="118"/>
      <c r="B349" s="314"/>
      <c r="C349" s="314"/>
      <c r="D349" s="314"/>
      <c r="E349" s="314"/>
      <c r="F349" s="314"/>
      <c r="G349" s="314"/>
      <c r="H349" s="314"/>
      <c r="I349" s="314"/>
      <c r="J349" s="314"/>
      <c r="K349" s="314"/>
      <c r="L349" s="314"/>
      <c r="M349" s="299"/>
      <c r="N349" s="299"/>
      <c r="O349" s="338"/>
      <c r="P349" s="314"/>
      <c r="Q349" s="283"/>
      <c r="R349" s="314"/>
      <c r="S349" s="314"/>
      <c r="T349" s="283"/>
      <c r="U349" s="210"/>
      <c r="V349" s="314"/>
      <c r="W349" s="314"/>
      <c r="X349" s="314"/>
      <c r="Y349" s="314"/>
      <c r="Z349" s="314"/>
      <c r="AA349" s="314"/>
      <c r="AB349" s="314"/>
      <c r="AC349" s="314"/>
      <c r="AD349" s="283"/>
      <c r="AE349" s="314"/>
      <c r="AF349" s="314"/>
      <c r="AG349" s="314"/>
      <c r="AH349" s="314"/>
      <c r="AI349" s="314"/>
      <c r="AJ349" s="210"/>
      <c r="AK349" s="314"/>
      <c r="AL349" s="314"/>
      <c r="AM349" s="314"/>
      <c r="AN349" s="314"/>
      <c r="AO349" s="314"/>
      <c r="AP349" s="314"/>
    </row>
    <row r="350" ht="12.5" spans="1:42">
      <c r="A350" s="118"/>
      <c r="B350" s="314"/>
      <c r="C350" s="314"/>
      <c r="D350" s="314"/>
      <c r="E350" s="314"/>
      <c r="F350" s="314"/>
      <c r="G350" s="314"/>
      <c r="H350" s="314"/>
      <c r="I350" s="314"/>
      <c r="J350" s="314"/>
      <c r="K350" s="314"/>
      <c r="L350" s="314"/>
      <c r="M350" s="299"/>
      <c r="N350" s="299"/>
      <c r="O350" s="338"/>
      <c r="P350" s="314"/>
      <c r="Q350" s="283"/>
      <c r="R350" s="314"/>
      <c r="S350" s="314"/>
      <c r="T350" s="283"/>
      <c r="U350" s="210"/>
      <c r="V350" s="314"/>
      <c r="W350" s="314"/>
      <c r="X350" s="314"/>
      <c r="Y350" s="314"/>
      <c r="Z350" s="314"/>
      <c r="AA350" s="314"/>
      <c r="AB350" s="314"/>
      <c r="AC350" s="314"/>
      <c r="AD350" s="283"/>
      <c r="AE350" s="314"/>
      <c r="AF350" s="314"/>
      <c r="AG350" s="314"/>
      <c r="AH350" s="314"/>
      <c r="AI350" s="314"/>
      <c r="AJ350" s="210"/>
      <c r="AK350" s="314"/>
      <c r="AL350" s="314"/>
      <c r="AM350" s="314"/>
      <c r="AN350" s="314"/>
      <c r="AO350" s="314"/>
      <c r="AP350" s="314"/>
    </row>
    <row r="351" ht="12.5" spans="1:42">
      <c r="A351" s="118"/>
      <c r="B351" s="314"/>
      <c r="C351" s="314"/>
      <c r="D351" s="314"/>
      <c r="E351" s="314"/>
      <c r="F351" s="314"/>
      <c r="G351" s="314"/>
      <c r="H351" s="314"/>
      <c r="I351" s="314"/>
      <c r="J351" s="314"/>
      <c r="K351" s="314"/>
      <c r="L351" s="314"/>
      <c r="M351" s="299"/>
      <c r="N351" s="299"/>
      <c r="O351" s="338"/>
      <c r="P351" s="314"/>
      <c r="Q351" s="283"/>
      <c r="R351" s="314"/>
      <c r="S351" s="314"/>
      <c r="T351" s="283"/>
      <c r="U351" s="210"/>
      <c r="V351" s="314"/>
      <c r="W351" s="314"/>
      <c r="X351" s="314"/>
      <c r="Y351" s="314"/>
      <c r="Z351" s="314"/>
      <c r="AA351" s="314"/>
      <c r="AB351" s="314"/>
      <c r="AC351" s="314"/>
      <c r="AD351" s="283"/>
      <c r="AE351" s="314"/>
      <c r="AF351" s="314"/>
      <c r="AG351" s="314"/>
      <c r="AH351" s="314"/>
      <c r="AI351" s="314"/>
      <c r="AJ351" s="210"/>
      <c r="AK351" s="314"/>
      <c r="AL351" s="314"/>
      <c r="AM351" s="314"/>
      <c r="AN351" s="314"/>
      <c r="AO351" s="314"/>
      <c r="AP351" s="314"/>
    </row>
    <row r="352" ht="12.5" spans="1:42">
      <c r="A352" s="118"/>
      <c r="B352" s="314"/>
      <c r="C352" s="314"/>
      <c r="D352" s="314"/>
      <c r="E352" s="314"/>
      <c r="F352" s="314"/>
      <c r="G352" s="314"/>
      <c r="H352" s="314"/>
      <c r="I352" s="314"/>
      <c r="J352" s="314"/>
      <c r="K352" s="314"/>
      <c r="L352" s="314"/>
      <c r="M352" s="299"/>
      <c r="N352" s="299"/>
      <c r="O352" s="338"/>
      <c r="P352" s="314"/>
      <c r="Q352" s="283"/>
      <c r="R352" s="314"/>
      <c r="S352" s="314"/>
      <c r="T352" s="283"/>
      <c r="U352" s="210"/>
      <c r="V352" s="314"/>
      <c r="W352" s="314"/>
      <c r="X352" s="314"/>
      <c r="Y352" s="314"/>
      <c r="Z352" s="314"/>
      <c r="AA352" s="314"/>
      <c r="AB352" s="314"/>
      <c r="AC352" s="314"/>
      <c r="AD352" s="283"/>
      <c r="AE352" s="314"/>
      <c r="AF352" s="314"/>
      <c r="AG352" s="314"/>
      <c r="AH352" s="314"/>
      <c r="AI352" s="314"/>
      <c r="AJ352" s="210"/>
      <c r="AK352" s="314"/>
      <c r="AL352" s="314"/>
      <c r="AM352" s="314"/>
      <c r="AN352" s="314"/>
      <c r="AO352" s="314"/>
      <c r="AP352" s="314"/>
    </row>
    <row r="353" ht="12.5" spans="1:42">
      <c r="A353" s="118"/>
      <c r="B353" s="314"/>
      <c r="C353" s="314"/>
      <c r="D353" s="314"/>
      <c r="E353" s="314"/>
      <c r="F353" s="314"/>
      <c r="G353" s="314"/>
      <c r="H353" s="314"/>
      <c r="I353" s="314"/>
      <c r="J353" s="314"/>
      <c r="K353" s="314"/>
      <c r="L353" s="314"/>
      <c r="M353" s="299"/>
      <c r="N353" s="299"/>
      <c r="O353" s="338"/>
      <c r="P353" s="314"/>
      <c r="Q353" s="283"/>
      <c r="R353" s="314"/>
      <c r="S353" s="314"/>
      <c r="T353" s="283"/>
      <c r="U353" s="210"/>
      <c r="V353" s="314"/>
      <c r="W353" s="314"/>
      <c r="X353" s="314"/>
      <c r="Y353" s="314"/>
      <c r="Z353" s="314"/>
      <c r="AA353" s="314"/>
      <c r="AB353" s="314"/>
      <c r="AC353" s="314"/>
      <c r="AD353" s="283"/>
      <c r="AE353" s="314"/>
      <c r="AF353" s="314"/>
      <c r="AG353" s="314"/>
      <c r="AH353" s="314"/>
      <c r="AI353" s="314"/>
      <c r="AJ353" s="210"/>
      <c r="AK353" s="314"/>
      <c r="AL353" s="314"/>
      <c r="AM353" s="314"/>
      <c r="AN353" s="314"/>
      <c r="AO353" s="314"/>
      <c r="AP353" s="314"/>
    </row>
    <row r="354" ht="12.5" spans="1:42">
      <c r="A354" s="118"/>
      <c r="B354" s="314"/>
      <c r="C354" s="314"/>
      <c r="D354" s="314"/>
      <c r="E354" s="314"/>
      <c r="F354" s="314"/>
      <c r="G354" s="314"/>
      <c r="H354" s="314"/>
      <c r="I354" s="314"/>
      <c r="J354" s="314"/>
      <c r="K354" s="314"/>
      <c r="L354" s="314"/>
      <c r="M354" s="299"/>
      <c r="N354" s="299"/>
      <c r="O354" s="338"/>
      <c r="P354" s="314"/>
      <c r="Q354" s="283"/>
      <c r="R354" s="314"/>
      <c r="S354" s="314"/>
      <c r="T354" s="283"/>
      <c r="U354" s="210"/>
      <c r="V354" s="314"/>
      <c r="W354" s="314"/>
      <c r="X354" s="314"/>
      <c r="Y354" s="314"/>
      <c r="Z354" s="314"/>
      <c r="AA354" s="314"/>
      <c r="AB354" s="314"/>
      <c r="AC354" s="314"/>
      <c r="AD354" s="283"/>
      <c r="AE354" s="314"/>
      <c r="AF354" s="314"/>
      <c r="AG354" s="314"/>
      <c r="AH354" s="314"/>
      <c r="AI354" s="314"/>
      <c r="AJ354" s="210"/>
      <c r="AK354" s="314"/>
      <c r="AL354" s="314"/>
      <c r="AM354" s="314"/>
      <c r="AN354" s="314"/>
      <c r="AO354" s="314"/>
      <c r="AP354" s="314"/>
    </row>
    <row r="355" ht="12.5" spans="1:42">
      <c r="A355" s="118"/>
      <c r="B355" s="314"/>
      <c r="C355" s="314"/>
      <c r="D355" s="314"/>
      <c r="E355" s="314"/>
      <c r="F355" s="314"/>
      <c r="G355" s="314"/>
      <c r="H355" s="314"/>
      <c r="I355" s="314"/>
      <c r="J355" s="314"/>
      <c r="K355" s="314"/>
      <c r="L355" s="314"/>
      <c r="M355" s="299"/>
      <c r="N355" s="299"/>
      <c r="O355" s="338"/>
      <c r="P355" s="314"/>
      <c r="Q355" s="283"/>
      <c r="R355" s="314"/>
      <c r="S355" s="314"/>
      <c r="T355" s="283"/>
      <c r="U355" s="210"/>
      <c r="V355" s="314"/>
      <c r="W355" s="314"/>
      <c r="X355" s="314"/>
      <c r="Y355" s="314"/>
      <c r="Z355" s="314"/>
      <c r="AA355" s="314"/>
      <c r="AB355" s="314"/>
      <c r="AC355" s="314"/>
      <c r="AD355" s="283"/>
      <c r="AE355" s="314"/>
      <c r="AF355" s="314"/>
      <c r="AG355" s="314"/>
      <c r="AH355" s="314"/>
      <c r="AI355" s="314"/>
      <c r="AJ355" s="210"/>
      <c r="AK355" s="314"/>
      <c r="AL355" s="314"/>
      <c r="AM355" s="314"/>
      <c r="AN355" s="314"/>
      <c r="AO355" s="314"/>
      <c r="AP355" s="314"/>
    </row>
    <row r="356" ht="12.5" spans="1:42">
      <c r="A356" s="118"/>
      <c r="B356" s="314"/>
      <c r="C356" s="314"/>
      <c r="D356" s="314"/>
      <c r="E356" s="314"/>
      <c r="F356" s="314"/>
      <c r="G356" s="314"/>
      <c r="H356" s="314"/>
      <c r="I356" s="314"/>
      <c r="J356" s="314"/>
      <c r="K356" s="314"/>
      <c r="L356" s="314"/>
      <c r="M356" s="299"/>
      <c r="N356" s="299"/>
      <c r="O356" s="338"/>
      <c r="P356" s="314"/>
      <c r="Q356" s="283"/>
      <c r="R356" s="314"/>
      <c r="S356" s="314"/>
      <c r="T356" s="283"/>
      <c r="U356" s="210"/>
      <c r="V356" s="314"/>
      <c r="W356" s="314"/>
      <c r="X356" s="314"/>
      <c r="Y356" s="314"/>
      <c r="Z356" s="314"/>
      <c r="AA356" s="314"/>
      <c r="AB356" s="314"/>
      <c r="AC356" s="314"/>
      <c r="AD356" s="283"/>
      <c r="AE356" s="314"/>
      <c r="AF356" s="314"/>
      <c r="AG356" s="314"/>
      <c r="AH356" s="314"/>
      <c r="AI356" s="314"/>
      <c r="AJ356" s="210"/>
      <c r="AK356" s="314"/>
      <c r="AL356" s="314"/>
      <c r="AM356" s="314"/>
      <c r="AN356" s="314"/>
      <c r="AO356" s="314"/>
      <c r="AP356" s="314"/>
    </row>
    <row r="357" ht="12.5" spans="1:42">
      <c r="A357" s="118"/>
      <c r="B357" s="314"/>
      <c r="C357" s="314"/>
      <c r="D357" s="314"/>
      <c r="E357" s="314"/>
      <c r="F357" s="314"/>
      <c r="G357" s="314"/>
      <c r="H357" s="314"/>
      <c r="I357" s="314"/>
      <c r="J357" s="314"/>
      <c r="K357" s="314"/>
      <c r="L357" s="314"/>
      <c r="M357" s="299"/>
      <c r="N357" s="299"/>
      <c r="O357" s="338"/>
      <c r="P357" s="314"/>
      <c r="Q357" s="283"/>
      <c r="R357" s="314"/>
      <c r="S357" s="314"/>
      <c r="T357" s="283"/>
      <c r="U357" s="210"/>
      <c r="V357" s="314"/>
      <c r="W357" s="314"/>
      <c r="X357" s="314"/>
      <c r="Y357" s="314"/>
      <c r="Z357" s="314"/>
      <c r="AA357" s="314"/>
      <c r="AB357" s="314"/>
      <c r="AC357" s="314"/>
      <c r="AD357" s="283"/>
      <c r="AE357" s="314"/>
      <c r="AF357" s="314"/>
      <c r="AG357" s="314"/>
      <c r="AH357" s="314"/>
      <c r="AI357" s="314"/>
      <c r="AJ357" s="210"/>
      <c r="AK357" s="314"/>
      <c r="AL357" s="314"/>
      <c r="AM357" s="314"/>
      <c r="AN357" s="314"/>
      <c r="AO357" s="314"/>
      <c r="AP357" s="314"/>
    </row>
    <row r="358" ht="12.5" spans="1:42">
      <c r="A358" s="118"/>
      <c r="B358" s="314"/>
      <c r="C358" s="314"/>
      <c r="D358" s="314"/>
      <c r="E358" s="314"/>
      <c r="F358" s="314"/>
      <c r="G358" s="314"/>
      <c r="H358" s="314"/>
      <c r="I358" s="314"/>
      <c r="J358" s="314"/>
      <c r="K358" s="314"/>
      <c r="L358" s="314"/>
      <c r="M358" s="299"/>
      <c r="N358" s="299"/>
      <c r="O358" s="338"/>
      <c r="P358" s="314"/>
      <c r="Q358" s="283"/>
      <c r="R358" s="314"/>
      <c r="S358" s="314"/>
      <c r="T358" s="283"/>
      <c r="U358" s="210"/>
      <c r="V358" s="314"/>
      <c r="W358" s="314"/>
      <c r="X358" s="314"/>
      <c r="Y358" s="314"/>
      <c r="Z358" s="314"/>
      <c r="AA358" s="314"/>
      <c r="AB358" s="314"/>
      <c r="AC358" s="314"/>
      <c r="AD358" s="283"/>
      <c r="AE358" s="314"/>
      <c r="AF358" s="314"/>
      <c r="AG358" s="314"/>
      <c r="AH358" s="314"/>
      <c r="AI358" s="314"/>
      <c r="AJ358" s="210"/>
      <c r="AK358" s="314"/>
      <c r="AL358" s="314"/>
      <c r="AM358" s="314"/>
      <c r="AN358" s="314"/>
      <c r="AO358" s="314"/>
      <c r="AP358" s="314"/>
    </row>
    <row r="359" ht="12.5" spans="1:42">
      <c r="A359" s="118"/>
      <c r="B359" s="314"/>
      <c r="C359" s="314"/>
      <c r="D359" s="314"/>
      <c r="E359" s="314"/>
      <c r="F359" s="314"/>
      <c r="G359" s="314"/>
      <c r="H359" s="314"/>
      <c r="I359" s="314"/>
      <c r="J359" s="314"/>
      <c r="K359" s="314"/>
      <c r="L359" s="314"/>
      <c r="M359" s="299"/>
      <c r="N359" s="299"/>
      <c r="O359" s="338"/>
      <c r="P359" s="314"/>
      <c r="Q359" s="283"/>
      <c r="R359" s="314"/>
      <c r="S359" s="314"/>
      <c r="T359" s="283"/>
      <c r="U359" s="210"/>
      <c r="V359" s="314"/>
      <c r="W359" s="314"/>
      <c r="X359" s="314"/>
      <c r="Y359" s="314"/>
      <c r="Z359" s="314"/>
      <c r="AA359" s="314"/>
      <c r="AB359" s="314"/>
      <c r="AC359" s="314"/>
      <c r="AD359" s="283"/>
      <c r="AE359" s="314"/>
      <c r="AF359" s="314"/>
      <c r="AG359" s="314"/>
      <c r="AH359" s="314"/>
      <c r="AI359" s="314"/>
      <c r="AJ359" s="210"/>
      <c r="AK359" s="314"/>
      <c r="AL359" s="314"/>
      <c r="AM359" s="314"/>
      <c r="AN359" s="314"/>
      <c r="AO359" s="314"/>
      <c r="AP359" s="314"/>
    </row>
    <row r="360" ht="12.5" spans="1:42">
      <c r="A360" s="118"/>
      <c r="B360" s="314"/>
      <c r="C360" s="314"/>
      <c r="D360" s="314"/>
      <c r="E360" s="314"/>
      <c r="F360" s="314"/>
      <c r="G360" s="314"/>
      <c r="H360" s="314"/>
      <c r="I360" s="314"/>
      <c r="J360" s="314"/>
      <c r="K360" s="314"/>
      <c r="L360" s="314"/>
      <c r="M360" s="299"/>
      <c r="N360" s="299"/>
      <c r="O360" s="338"/>
      <c r="P360" s="314"/>
      <c r="Q360" s="283"/>
      <c r="R360" s="314"/>
      <c r="S360" s="314"/>
      <c r="T360" s="283"/>
      <c r="U360" s="210"/>
      <c r="V360" s="314"/>
      <c r="W360" s="314"/>
      <c r="X360" s="314"/>
      <c r="Y360" s="314"/>
      <c r="Z360" s="314"/>
      <c r="AA360" s="314"/>
      <c r="AB360" s="314"/>
      <c r="AC360" s="314"/>
      <c r="AD360" s="283"/>
      <c r="AE360" s="314"/>
      <c r="AF360" s="314"/>
      <c r="AG360" s="314"/>
      <c r="AH360" s="314"/>
      <c r="AI360" s="314"/>
      <c r="AJ360" s="210"/>
      <c r="AK360" s="314"/>
      <c r="AL360" s="314"/>
      <c r="AM360" s="314"/>
      <c r="AN360" s="314"/>
      <c r="AO360" s="314"/>
      <c r="AP360" s="314"/>
    </row>
    <row r="361" ht="12.5" spans="1:42">
      <c r="A361" s="118"/>
      <c r="B361" s="314"/>
      <c r="C361" s="314"/>
      <c r="D361" s="314"/>
      <c r="E361" s="314"/>
      <c r="F361" s="314"/>
      <c r="G361" s="314"/>
      <c r="H361" s="314"/>
      <c r="I361" s="314"/>
      <c r="J361" s="314"/>
      <c r="K361" s="314"/>
      <c r="L361" s="314"/>
      <c r="M361" s="299"/>
      <c r="N361" s="299"/>
      <c r="O361" s="338"/>
      <c r="P361" s="314"/>
      <c r="Q361" s="283"/>
      <c r="R361" s="314"/>
      <c r="S361" s="314"/>
      <c r="T361" s="283"/>
      <c r="U361" s="210"/>
      <c r="V361" s="314"/>
      <c r="W361" s="314"/>
      <c r="X361" s="314"/>
      <c r="Y361" s="314"/>
      <c r="Z361" s="314"/>
      <c r="AA361" s="314"/>
      <c r="AB361" s="314"/>
      <c r="AC361" s="314"/>
      <c r="AD361" s="283"/>
      <c r="AE361" s="314"/>
      <c r="AF361" s="314"/>
      <c r="AG361" s="314"/>
      <c r="AH361" s="314"/>
      <c r="AI361" s="314"/>
      <c r="AJ361" s="210"/>
      <c r="AK361" s="314"/>
      <c r="AL361" s="314"/>
      <c r="AM361" s="314"/>
      <c r="AN361" s="314"/>
      <c r="AO361" s="314"/>
      <c r="AP361" s="314"/>
    </row>
    <row r="362" ht="12.5" spans="1:42">
      <c r="A362" s="118"/>
      <c r="B362" s="314"/>
      <c r="C362" s="314"/>
      <c r="D362" s="314"/>
      <c r="E362" s="314"/>
      <c r="F362" s="314"/>
      <c r="G362" s="314"/>
      <c r="H362" s="314"/>
      <c r="I362" s="314"/>
      <c r="J362" s="314"/>
      <c r="K362" s="314"/>
      <c r="L362" s="314"/>
      <c r="M362" s="299"/>
      <c r="N362" s="299"/>
      <c r="O362" s="338"/>
      <c r="P362" s="314"/>
      <c r="Q362" s="283"/>
      <c r="R362" s="314"/>
      <c r="S362" s="314"/>
      <c r="T362" s="283"/>
      <c r="U362" s="210"/>
      <c r="V362" s="314"/>
      <c r="W362" s="314"/>
      <c r="X362" s="314"/>
      <c r="Y362" s="314"/>
      <c r="Z362" s="314"/>
      <c r="AA362" s="314"/>
      <c r="AB362" s="314"/>
      <c r="AC362" s="314"/>
      <c r="AD362" s="283"/>
      <c r="AE362" s="314"/>
      <c r="AF362" s="314"/>
      <c r="AG362" s="314"/>
      <c r="AH362" s="314"/>
      <c r="AI362" s="314"/>
      <c r="AJ362" s="210"/>
      <c r="AK362" s="314"/>
      <c r="AL362" s="314"/>
      <c r="AM362" s="314"/>
      <c r="AN362" s="314"/>
      <c r="AO362" s="314"/>
      <c r="AP362" s="314"/>
    </row>
    <row r="363" ht="12.5" spans="1:42">
      <c r="A363" s="118"/>
      <c r="B363" s="314"/>
      <c r="C363" s="314"/>
      <c r="D363" s="314"/>
      <c r="E363" s="314"/>
      <c r="F363" s="314"/>
      <c r="G363" s="314"/>
      <c r="H363" s="314"/>
      <c r="I363" s="314"/>
      <c r="J363" s="314"/>
      <c r="K363" s="314"/>
      <c r="L363" s="314"/>
      <c r="M363" s="299"/>
      <c r="N363" s="299"/>
      <c r="O363" s="338"/>
      <c r="P363" s="314"/>
      <c r="Q363" s="283"/>
      <c r="R363" s="314"/>
      <c r="S363" s="314"/>
      <c r="T363" s="283"/>
      <c r="U363" s="210"/>
      <c r="V363" s="314"/>
      <c r="W363" s="314"/>
      <c r="X363" s="314"/>
      <c r="Y363" s="314"/>
      <c r="Z363" s="314"/>
      <c r="AA363" s="314"/>
      <c r="AB363" s="314"/>
      <c r="AC363" s="314"/>
      <c r="AD363" s="283"/>
      <c r="AE363" s="314"/>
      <c r="AF363" s="314"/>
      <c r="AG363" s="314"/>
      <c r="AH363" s="314"/>
      <c r="AI363" s="314"/>
      <c r="AJ363" s="210"/>
      <c r="AK363" s="314"/>
      <c r="AL363" s="314"/>
      <c r="AM363" s="314"/>
      <c r="AN363" s="314"/>
      <c r="AO363" s="314"/>
      <c r="AP363" s="314"/>
    </row>
    <row r="364" ht="12.5" spans="1:42">
      <c r="A364" s="118"/>
      <c r="B364" s="314"/>
      <c r="C364" s="314"/>
      <c r="D364" s="314"/>
      <c r="E364" s="314"/>
      <c r="F364" s="314"/>
      <c r="G364" s="314"/>
      <c r="H364" s="314"/>
      <c r="I364" s="314"/>
      <c r="J364" s="314"/>
      <c r="K364" s="314"/>
      <c r="L364" s="314"/>
      <c r="M364" s="299"/>
      <c r="N364" s="299"/>
      <c r="O364" s="338"/>
      <c r="P364" s="314"/>
      <c r="Q364" s="283"/>
      <c r="R364" s="314"/>
      <c r="S364" s="314"/>
      <c r="T364" s="283"/>
      <c r="U364" s="210"/>
      <c r="V364" s="314"/>
      <c r="W364" s="314"/>
      <c r="X364" s="314"/>
      <c r="Y364" s="314"/>
      <c r="Z364" s="314"/>
      <c r="AA364" s="314"/>
      <c r="AB364" s="314"/>
      <c r="AC364" s="314"/>
      <c r="AD364" s="283"/>
      <c r="AE364" s="314"/>
      <c r="AF364" s="314"/>
      <c r="AG364" s="314"/>
      <c r="AH364" s="314"/>
      <c r="AI364" s="314"/>
      <c r="AJ364" s="210"/>
      <c r="AK364" s="314"/>
      <c r="AL364" s="314"/>
      <c r="AM364" s="314"/>
      <c r="AN364" s="314"/>
      <c r="AO364" s="314"/>
      <c r="AP364" s="314"/>
    </row>
    <row r="365" ht="12.5" spans="1:42">
      <c r="A365" s="118"/>
      <c r="B365" s="314"/>
      <c r="C365" s="314"/>
      <c r="D365" s="314"/>
      <c r="E365" s="314"/>
      <c r="F365" s="314"/>
      <c r="G365" s="314"/>
      <c r="H365" s="314"/>
      <c r="I365" s="314"/>
      <c r="J365" s="314"/>
      <c r="K365" s="314"/>
      <c r="L365" s="314"/>
      <c r="M365" s="299"/>
      <c r="N365" s="299"/>
      <c r="O365" s="338"/>
      <c r="P365" s="314"/>
      <c r="Q365" s="283"/>
      <c r="R365" s="314"/>
      <c r="S365" s="314"/>
      <c r="T365" s="283"/>
      <c r="U365" s="210"/>
      <c r="V365" s="314"/>
      <c r="W365" s="314"/>
      <c r="X365" s="314"/>
      <c r="Y365" s="314"/>
      <c r="Z365" s="314"/>
      <c r="AA365" s="314"/>
      <c r="AB365" s="314"/>
      <c r="AC365" s="314"/>
      <c r="AD365" s="283"/>
      <c r="AE365" s="314"/>
      <c r="AF365" s="314"/>
      <c r="AG365" s="314"/>
      <c r="AH365" s="314"/>
      <c r="AI365" s="314"/>
      <c r="AJ365" s="210"/>
      <c r="AK365" s="314"/>
      <c r="AL365" s="314"/>
      <c r="AM365" s="314"/>
      <c r="AN365" s="314"/>
      <c r="AO365" s="314"/>
      <c r="AP365" s="314"/>
    </row>
    <row r="366" ht="12.5" spans="1:42">
      <c r="A366" s="118"/>
      <c r="B366" s="314"/>
      <c r="C366" s="314"/>
      <c r="D366" s="314"/>
      <c r="E366" s="314"/>
      <c r="F366" s="314"/>
      <c r="G366" s="314"/>
      <c r="H366" s="314"/>
      <c r="I366" s="314"/>
      <c r="J366" s="314"/>
      <c r="K366" s="314"/>
      <c r="L366" s="314"/>
      <c r="M366" s="299"/>
      <c r="N366" s="299"/>
      <c r="O366" s="338"/>
      <c r="P366" s="314"/>
      <c r="Q366" s="283"/>
      <c r="R366" s="314"/>
      <c r="S366" s="314"/>
      <c r="T366" s="283"/>
      <c r="U366" s="210"/>
      <c r="V366" s="314"/>
      <c r="W366" s="314"/>
      <c r="X366" s="314"/>
      <c r="Y366" s="314"/>
      <c r="Z366" s="314"/>
      <c r="AA366" s="314"/>
      <c r="AB366" s="314"/>
      <c r="AC366" s="314"/>
      <c r="AD366" s="283"/>
      <c r="AE366" s="314"/>
      <c r="AF366" s="314"/>
      <c r="AG366" s="314"/>
      <c r="AH366" s="314"/>
      <c r="AI366" s="314"/>
      <c r="AJ366" s="210"/>
      <c r="AK366" s="314"/>
      <c r="AL366" s="314"/>
      <c r="AM366" s="314"/>
      <c r="AN366" s="314"/>
      <c r="AO366" s="314"/>
      <c r="AP366" s="314"/>
    </row>
    <row r="367" ht="12.5" spans="1:42">
      <c r="A367" s="118"/>
      <c r="B367" s="314"/>
      <c r="C367" s="314"/>
      <c r="D367" s="314"/>
      <c r="E367" s="314"/>
      <c r="F367" s="314"/>
      <c r="G367" s="314"/>
      <c r="H367" s="314"/>
      <c r="I367" s="314"/>
      <c r="J367" s="314"/>
      <c r="K367" s="314"/>
      <c r="L367" s="314"/>
      <c r="M367" s="299"/>
      <c r="N367" s="299"/>
      <c r="O367" s="338"/>
      <c r="P367" s="314"/>
      <c r="Q367" s="283"/>
      <c r="R367" s="314"/>
      <c r="S367" s="314"/>
      <c r="T367" s="283"/>
      <c r="U367" s="210"/>
      <c r="V367" s="314"/>
      <c r="W367" s="314"/>
      <c r="X367" s="314"/>
      <c r="Y367" s="314"/>
      <c r="Z367" s="314"/>
      <c r="AA367" s="314"/>
      <c r="AB367" s="314"/>
      <c r="AC367" s="314"/>
      <c r="AD367" s="283"/>
      <c r="AE367" s="314"/>
      <c r="AF367" s="314"/>
      <c r="AG367" s="314"/>
      <c r="AH367" s="314"/>
      <c r="AI367" s="314"/>
      <c r="AJ367" s="210"/>
      <c r="AK367" s="314"/>
      <c r="AL367" s="314"/>
      <c r="AM367" s="314"/>
      <c r="AN367" s="314"/>
      <c r="AO367" s="314"/>
      <c r="AP367" s="314"/>
    </row>
    <row r="368" ht="12.5" spans="1:42">
      <c r="A368" s="118"/>
      <c r="B368" s="314"/>
      <c r="C368" s="314"/>
      <c r="D368" s="314"/>
      <c r="E368" s="314"/>
      <c r="F368" s="314"/>
      <c r="G368" s="314"/>
      <c r="H368" s="314"/>
      <c r="I368" s="314"/>
      <c r="J368" s="314"/>
      <c r="K368" s="314"/>
      <c r="L368" s="314"/>
      <c r="M368" s="299"/>
      <c r="N368" s="299"/>
      <c r="O368" s="338"/>
      <c r="P368" s="314"/>
      <c r="Q368" s="283"/>
      <c r="R368" s="314"/>
      <c r="S368" s="314"/>
      <c r="T368" s="283"/>
      <c r="U368" s="210"/>
      <c r="V368" s="314"/>
      <c r="W368" s="314"/>
      <c r="X368" s="314"/>
      <c r="Y368" s="314"/>
      <c r="Z368" s="314"/>
      <c r="AA368" s="314"/>
      <c r="AB368" s="314"/>
      <c r="AC368" s="314"/>
      <c r="AD368" s="283"/>
      <c r="AE368" s="314"/>
      <c r="AF368" s="314"/>
      <c r="AG368" s="314"/>
      <c r="AH368" s="314"/>
      <c r="AI368" s="314"/>
      <c r="AJ368" s="210"/>
      <c r="AK368" s="314"/>
      <c r="AL368" s="314"/>
      <c r="AM368" s="314"/>
      <c r="AN368" s="314"/>
      <c r="AO368" s="314"/>
      <c r="AP368" s="314"/>
    </row>
    <row r="369" ht="12.5" spans="1:42">
      <c r="A369" s="118"/>
      <c r="B369" s="314"/>
      <c r="C369" s="314"/>
      <c r="D369" s="314"/>
      <c r="E369" s="314"/>
      <c r="F369" s="314"/>
      <c r="G369" s="314"/>
      <c r="H369" s="314"/>
      <c r="I369" s="314"/>
      <c r="J369" s="314"/>
      <c r="K369" s="314"/>
      <c r="L369" s="314"/>
      <c r="M369" s="299"/>
      <c r="N369" s="299"/>
      <c r="O369" s="338"/>
      <c r="P369" s="314"/>
      <c r="Q369" s="283"/>
      <c r="R369" s="314"/>
      <c r="S369" s="314"/>
      <c r="T369" s="283"/>
      <c r="U369" s="210"/>
      <c r="V369" s="314"/>
      <c r="W369" s="314"/>
      <c r="X369" s="314"/>
      <c r="Y369" s="314"/>
      <c r="Z369" s="314"/>
      <c r="AA369" s="314"/>
      <c r="AB369" s="314"/>
      <c r="AC369" s="314"/>
      <c r="AD369" s="283"/>
      <c r="AE369" s="314"/>
      <c r="AF369" s="314"/>
      <c r="AG369" s="314"/>
      <c r="AH369" s="314"/>
      <c r="AI369" s="314"/>
      <c r="AJ369" s="210"/>
      <c r="AK369" s="314"/>
      <c r="AL369" s="314"/>
      <c r="AM369" s="314"/>
      <c r="AN369" s="314"/>
      <c r="AO369" s="314"/>
      <c r="AP369" s="314"/>
    </row>
    <row r="370" ht="12.5" spans="1:42">
      <c r="A370" s="118"/>
      <c r="B370" s="314"/>
      <c r="C370" s="314"/>
      <c r="D370" s="314"/>
      <c r="E370" s="314"/>
      <c r="F370" s="314"/>
      <c r="G370" s="314"/>
      <c r="H370" s="314"/>
      <c r="I370" s="314"/>
      <c r="J370" s="314"/>
      <c r="K370" s="314"/>
      <c r="L370" s="314"/>
      <c r="M370" s="299"/>
      <c r="N370" s="299"/>
      <c r="O370" s="338"/>
      <c r="P370" s="314"/>
      <c r="Q370" s="283"/>
      <c r="R370" s="314"/>
      <c r="S370" s="314"/>
      <c r="T370" s="283"/>
      <c r="U370" s="210"/>
      <c r="V370" s="314"/>
      <c r="W370" s="314"/>
      <c r="X370" s="314"/>
      <c r="Y370" s="314"/>
      <c r="Z370" s="314"/>
      <c r="AA370" s="314"/>
      <c r="AB370" s="314"/>
      <c r="AC370" s="314"/>
      <c r="AD370" s="283"/>
      <c r="AE370" s="314"/>
      <c r="AF370" s="314"/>
      <c r="AG370" s="314"/>
      <c r="AH370" s="314"/>
      <c r="AI370" s="314"/>
      <c r="AJ370" s="210"/>
      <c r="AK370" s="314"/>
      <c r="AL370" s="314"/>
      <c r="AM370" s="314"/>
      <c r="AN370" s="314"/>
      <c r="AO370" s="314"/>
      <c r="AP370" s="314"/>
    </row>
    <row r="371" ht="12.5" spans="1:42">
      <c r="A371" s="118"/>
      <c r="B371" s="314"/>
      <c r="C371" s="314"/>
      <c r="D371" s="314"/>
      <c r="E371" s="314"/>
      <c r="F371" s="314"/>
      <c r="G371" s="314"/>
      <c r="H371" s="314"/>
      <c r="I371" s="314"/>
      <c r="J371" s="314"/>
      <c r="K371" s="314"/>
      <c r="L371" s="314"/>
      <c r="M371" s="299"/>
      <c r="N371" s="299"/>
      <c r="O371" s="338"/>
      <c r="P371" s="314"/>
      <c r="Q371" s="283"/>
      <c r="R371" s="314"/>
      <c r="S371" s="314"/>
      <c r="T371" s="283"/>
      <c r="U371" s="210"/>
      <c r="V371" s="314"/>
      <c r="W371" s="314"/>
      <c r="X371" s="314"/>
      <c r="Y371" s="314"/>
      <c r="Z371" s="314"/>
      <c r="AA371" s="314"/>
      <c r="AB371" s="314"/>
      <c r="AC371" s="314"/>
      <c r="AD371" s="283"/>
      <c r="AE371" s="314"/>
      <c r="AF371" s="314"/>
      <c r="AG371" s="314"/>
      <c r="AH371" s="314"/>
      <c r="AI371" s="314"/>
      <c r="AJ371" s="210"/>
      <c r="AK371" s="314"/>
      <c r="AL371" s="314"/>
      <c r="AM371" s="314"/>
      <c r="AN371" s="314"/>
      <c r="AO371" s="314"/>
      <c r="AP371" s="314"/>
    </row>
    <row r="372" ht="12.5" spans="1:42">
      <c r="A372" s="118"/>
      <c r="B372" s="314"/>
      <c r="C372" s="314"/>
      <c r="D372" s="314"/>
      <c r="E372" s="314"/>
      <c r="F372" s="314"/>
      <c r="G372" s="314"/>
      <c r="H372" s="314"/>
      <c r="I372" s="314"/>
      <c r="J372" s="314"/>
      <c r="K372" s="314"/>
      <c r="L372" s="314"/>
      <c r="M372" s="299"/>
      <c r="N372" s="299"/>
      <c r="O372" s="338"/>
      <c r="P372" s="314"/>
      <c r="Q372" s="283"/>
      <c r="R372" s="314"/>
      <c r="S372" s="314"/>
      <c r="T372" s="283"/>
      <c r="U372" s="210"/>
      <c r="V372" s="314"/>
      <c r="W372" s="314"/>
      <c r="X372" s="314"/>
      <c r="Y372" s="314"/>
      <c r="Z372" s="314"/>
      <c r="AA372" s="314"/>
      <c r="AB372" s="314"/>
      <c r="AC372" s="314"/>
      <c r="AD372" s="283"/>
      <c r="AE372" s="314"/>
      <c r="AF372" s="314"/>
      <c r="AG372" s="314"/>
      <c r="AH372" s="314"/>
      <c r="AI372" s="314"/>
      <c r="AJ372" s="210"/>
      <c r="AK372" s="314"/>
      <c r="AL372" s="314"/>
      <c r="AM372" s="314"/>
      <c r="AN372" s="314"/>
      <c r="AO372" s="314"/>
      <c r="AP372" s="314"/>
    </row>
    <row r="373" ht="12.5" spans="1:42">
      <c r="A373" s="118"/>
      <c r="B373" s="314"/>
      <c r="C373" s="314"/>
      <c r="D373" s="314"/>
      <c r="E373" s="314"/>
      <c r="F373" s="314"/>
      <c r="G373" s="314"/>
      <c r="H373" s="314"/>
      <c r="I373" s="314"/>
      <c r="J373" s="314"/>
      <c r="K373" s="314"/>
      <c r="L373" s="314"/>
      <c r="M373" s="299"/>
      <c r="N373" s="299"/>
      <c r="O373" s="338"/>
      <c r="P373" s="314"/>
      <c r="Q373" s="283"/>
      <c r="R373" s="314"/>
      <c r="S373" s="314"/>
      <c r="T373" s="283"/>
      <c r="U373" s="210"/>
      <c r="V373" s="314"/>
      <c r="W373" s="314"/>
      <c r="X373" s="314"/>
      <c r="Y373" s="314"/>
      <c r="Z373" s="314"/>
      <c r="AA373" s="314"/>
      <c r="AB373" s="314"/>
      <c r="AC373" s="314"/>
      <c r="AD373" s="283"/>
      <c r="AE373" s="314"/>
      <c r="AF373" s="314"/>
      <c r="AG373" s="314"/>
      <c r="AH373" s="314"/>
      <c r="AI373" s="314"/>
      <c r="AJ373" s="210"/>
      <c r="AK373" s="314"/>
      <c r="AL373" s="314"/>
      <c r="AM373" s="314"/>
      <c r="AN373" s="314"/>
      <c r="AO373" s="314"/>
      <c r="AP373" s="314"/>
    </row>
    <row r="374" ht="12.5" spans="1:42">
      <c r="A374" s="118"/>
      <c r="B374" s="314"/>
      <c r="C374" s="314"/>
      <c r="D374" s="314"/>
      <c r="E374" s="314"/>
      <c r="F374" s="314"/>
      <c r="G374" s="314"/>
      <c r="H374" s="314"/>
      <c r="I374" s="314"/>
      <c r="J374" s="314"/>
      <c r="K374" s="314"/>
      <c r="L374" s="314"/>
      <c r="M374" s="299"/>
      <c r="N374" s="299"/>
      <c r="O374" s="338"/>
      <c r="P374" s="314"/>
      <c r="Q374" s="283"/>
      <c r="R374" s="314"/>
      <c r="S374" s="314"/>
      <c r="T374" s="283"/>
      <c r="U374" s="210"/>
      <c r="V374" s="314"/>
      <c r="W374" s="314"/>
      <c r="X374" s="314"/>
      <c r="Y374" s="314"/>
      <c r="Z374" s="314"/>
      <c r="AA374" s="314"/>
      <c r="AB374" s="314"/>
      <c r="AC374" s="314"/>
      <c r="AD374" s="283"/>
      <c r="AE374" s="314"/>
      <c r="AF374" s="314"/>
      <c r="AG374" s="314"/>
      <c r="AH374" s="314"/>
      <c r="AI374" s="314"/>
      <c r="AJ374" s="210"/>
      <c r="AK374" s="314"/>
      <c r="AL374" s="314"/>
      <c r="AM374" s="314"/>
      <c r="AN374" s="314"/>
      <c r="AO374" s="314"/>
      <c r="AP374" s="314"/>
    </row>
    <row r="375" ht="12.5" spans="1:42">
      <c r="A375" s="118"/>
      <c r="B375" s="314"/>
      <c r="C375" s="314"/>
      <c r="D375" s="314"/>
      <c r="E375" s="314"/>
      <c r="F375" s="314"/>
      <c r="G375" s="314"/>
      <c r="H375" s="314"/>
      <c r="I375" s="314"/>
      <c r="J375" s="314"/>
      <c r="K375" s="314"/>
      <c r="L375" s="314"/>
      <c r="M375" s="299"/>
      <c r="N375" s="299"/>
      <c r="O375" s="338"/>
      <c r="P375" s="314"/>
      <c r="Q375" s="283"/>
      <c r="R375" s="314"/>
      <c r="S375" s="314"/>
      <c r="T375" s="283"/>
      <c r="U375" s="210"/>
      <c r="V375" s="314"/>
      <c r="W375" s="314"/>
      <c r="X375" s="314"/>
      <c r="Y375" s="314"/>
      <c r="Z375" s="314"/>
      <c r="AA375" s="314"/>
      <c r="AB375" s="314"/>
      <c r="AC375" s="314"/>
      <c r="AD375" s="283"/>
      <c r="AE375" s="314"/>
      <c r="AF375" s="314"/>
      <c r="AG375" s="314"/>
      <c r="AH375" s="314"/>
      <c r="AI375" s="314"/>
      <c r="AJ375" s="210"/>
      <c r="AK375" s="314"/>
      <c r="AL375" s="314"/>
      <c r="AM375" s="314"/>
      <c r="AN375" s="314"/>
      <c r="AO375" s="314"/>
      <c r="AP375" s="314"/>
    </row>
    <row r="376" ht="12.5" spans="1:42">
      <c r="A376" s="118"/>
      <c r="B376" s="314"/>
      <c r="C376" s="314"/>
      <c r="D376" s="314"/>
      <c r="E376" s="314"/>
      <c r="F376" s="314"/>
      <c r="G376" s="314"/>
      <c r="H376" s="314"/>
      <c r="I376" s="314"/>
      <c r="J376" s="314"/>
      <c r="K376" s="314"/>
      <c r="L376" s="314"/>
      <c r="M376" s="299"/>
      <c r="N376" s="299"/>
      <c r="O376" s="338"/>
      <c r="P376" s="314"/>
      <c r="Q376" s="283"/>
      <c r="R376" s="314"/>
      <c r="S376" s="314"/>
      <c r="T376" s="283"/>
      <c r="U376" s="210"/>
      <c r="V376" s="314"/>
      <c r="W376" s="314"/>
      <c r="X376" s="314"/>
      <c r="Y376" s="314"/>
      <c r="Z376" s="314"/>
      <c r="AA376" s="314"/>
      <c r="AB376" s="314"/>
      <c r="AC376" s="314"/>
      <c r="AD376" s="283"/>
      <c r="AE376" s="314"/>
      <c r="AF376" s="314"/>
      <c r="AG376" s="314"/>
      <c r="AH376" s="314"/>
      <c r="AI376" s="314"/>
      <c r="AJ376" s="210"/>
      <c r="AK376" s="314"/>
      <c r="AL376" s="314"/>
      <c r="AM376" s="314"/>
      <c r="AN376" s="314"/>
      <c r="AO376" s="314"/>
      <c r="AP376" s="314"/>
    </row>
    <row r="377" ht="12.5" spans="1:42">
      <c r="A377" s="118"/>
      <c r="B377" s="314"/>
      <c r="C377" s="314"/>
      <c r="D377" s="314"/>
      <c r="E377" s="314"/>
      <c r="F377" s="314"/>
      <c r="G377" s="314"/>
      <c r="H377" s="314"/>
      <c r="I377" s="314"/>
      <c r="J377" s="314"/>
      <c r="K377" s="314"/>
      <c r="L377" s="314"/>
      <c r="M377" s="299"/>
      <c r="N377" s="299"/>
      <c r="O377" s="338"/>
      <c r="P377" s="314"/>
      <c r="Q377" s="283"/>
      <c r="R377" s="314"/>
      <c r="S377" s="314"/>
      <c r="T377" s="283"/>
      <c r="U377" s="210"/>
      <c r="V377" s="314"/>
      <c r="W377" s="314"/>
      <c r="X377" s="314"/>
      <c r="Y377" s="314"/>
      <c r="Z377" s="314"/>
      <c r="AA377" s="314"/>
      <c r="AB377" s="314"/>
      <c r="AC377" s="314"/>
      <c r="AD377" s="283"/>
      <c r="AE377" s="314"/>
      <c r="AF377" s="314"/>
      <c r="AG377" s="314"/>
      <c r="AH377" s="314"/>
      <c r="AI377" s="314"/>
      <c r="AJ377" s="210"/>
      <c r="AK377" s="314"/>
      <c r="AL377" s="314"/>
      <c r="AM377" s="314"/>
      <c r="AN377" s="314"/>
      <c r="AO377" s="314"/>
      <c r="AP377" s="314"/>
    </row>
    <row r="378" ht="12.5" spans="1:42">
      <c r="A378" s="118"/>
      <c r="B378" s="314"/>
      <c r="C378" s="314"/>
      <c r="D378" s="314"/>
      <c r="E378" s="314"/>
      <c r="F378" s="314"/>
      <c r="G378" s="314"/>
      <c r="H378" s="314"/>
      <c r="I378" s="314"/>
      <c r="J378" s="314"/>
      <c r="K378" s="314"/>
      <c r="L378" s="314"/>
      <c r="M378" s="299"/>
      <c r="N378" s="299"/>
      <c r="O378" s="338"/>
      <c r="P378" s="314"/>
      <c r="Q378" s="283"/>
      <c r="R378" s="314"/>
      <c r="S378" s="314"/>
      <c r="T378" s="283"/>
      <c r="U378" s="210"/>
      <c r="V378" s="314"/>
      <c r="W378" s="314"/>
      <c r="X378" s="314"/>
      <c r="Y378" s="314"/>
      <c r="Z378" s="314"/>
      <c r="AA378" s="314"/>
      <c r="AB378" s="314"/>
      <c r="AC378" s="314"/>
      <c r="AD378" s="283"/>
      <c r="AE378" s="314"/>
      <c r="AF378" s="314"/>
      <c r="AG378" s="314"/>
      <c r="AH378" s="314"/>
      <c r="AI378" s="314"/>
      <c r="AJ378" s="210"/>
      <c r="AK378" s="314"/>
      <c r="AL378" s="314"/>
      <c r="AM378" s="314"/>
      <c r="AN378" s="314"/>
      <c r="AO378" s="314"/>
      <c r="AP378" s="314"/>
    </row>
    <row r="379" ht="12.5" spans="1:42">
      <c r="A379" s="118"/>
      <c r="B379" s="314"/>
      <c r="C379" s="314"/>
      <c r="D379" s="314"/>
      <c r="E379" s="314"/>
      <c r="F379" s="314"/>
      <c r="G379" s="314"/>
      <c r="H379" s="314"/>
      <c r="I379" s="314"/>
      <c r="J379" s="314"/>
      <c r="K379" s="314"/>
      <c r="L379" s="314"/>
      <c r="M379" s="299"/>
      <c r="N379" s="299"/>
      <c r="O379" s="338"/>
      <c r="P379" s="314"/>
      <c r="Q379" s="283"/>
      <c r="R379" s="314"/>
      <c r="S379" s="314"/>
      <c r="T379" s="283"/>
      <c r="U379" s="210"/>
      <c r="V379" s="314"/>
      <c r="W379" s="314"/>
      <c r="X379" s="314"/>
      <c r="Y379" s="314"/>
      <c r="Z379" s="314"/>
      <c r="AA379" s="314"/>
      <c r="AB379" s="314"/>
      <c r="AC379" s="314"/>
      <c r="AD379" s="283"/>
      <c r="AE379" s="314"/>
      <c r="AF379" s="314"/>
      <c r="AG379" s="314"/>
      <c r="AH379" s="314"/>
      <c r="AI379" s="314"/>
      <c r="AJ379" s="210"/>
      <c r="AK379" s="314"/>
      <c r="AL379" s="314"/>
      <c r="AM379" s="314"/>
      <c r="AN379" s="314"/>
      <c r="AO379" s="314"/>
      <c r="AP379" s="314"/>
    </row>
    <row r="380" ht="12.5" spans="1:42">
      <c r="A380" s="118"/>
      <c r="B380" s="314"/>
      <c r="C380" s="314"/>
      <c r="D380" s="314"/>
      <c r="E380" s="314"/>
      <c r="F380" s="314"/>
      <c r="G380" s="314"/>
      <c r="H380" s="314"/>
      <c r="I380" s="314"/>
      <c r="J380" s="314"/>
      <c r="K380" s="314"/>
      <c r="L380" s="314"/>
      <c r="M380" s="299"/>
      <c r="N380" s="299"/>
      <c r="O380" s="338"/>
      <c r="P380" s="314"/>
      <c r="Q380" s="283"/>
      <c r="R380" s="314"/>
      <c r="S380" s="314"/>
      <c r="T380" s="283"/>
      <c r="U380" s="210"/>
      <c r="V380" s="314"/>
      <c r="W380" s="314"/>
      <c r="X380" s="314"/>
      <c r="Y380" s="314"/>
      <c r="Z380" s="314"/>
      <c r="AA380" s="314"/>
      <c r="AB380" s="314"/>
      <c r="AC380" s="314"/>
      <c r="AD380" s="283"/>
      <c r="AE380" s="314"/>
      <c r="AF380" s="314"/>
      <c r="AG380" s="314"/>
      <c r="AH380" s="314"/>
      <c r="AI380" s="314"/>
      <c r="AJ380" s="210"/>
      <c r="AK380" s="314"/>
      <c r="AL380" s="314"/>
      <c r="AM380" s="314"/>
      <c r="AN380" s="314"/>
      <c r="AO380" s="314"/>
      <c r="AP380" s="314"/>
    </row>
    <row r="381" ht="12.5" spans="1:42">
      <c r="A381" s="118"/>
      <c r="B381" s="314"/>
      <c r="C381" s="314"/>
      <c r="D381" s="314"/>
      <c r="E381" s="314"/>
      <c r="F381" s="314"/>
      <c r="G381" s="314"/>
      <c r="H381" s="314"/>
      <c r="I381" s="314"/>
      <c r="J381" s="314"/>
      <c r="K381" s="314"/>
      <c r="L381" s="314"/>
      <c r="M381" s="299"/>
      <c r="N381" s="299"/>
      <c r="O381" s="338"/>
      <c r="P381" s="314"/>
      <c r="Q381" s="283"/>
      <c r="R381" s="314"/>
      <c r="S381" s="314"/>
      <c r="T381" s="283"/>
      <c r="U381" s="210"/>
      <c r="V381" s="314"/>
      <c r="W381" s="314"/>
      <c r="X381" s="314"/>
      <c r="Y381" s="314"/>
      <c r="Z381" s="314"/>
      <c r="AA381" s="314"/>
      <c r="AB381" s="314"/>
      <c r="AC381" s="314"/>
      <c r="AD381" s="283"/>
      <c r="AE381" s="314"/>
      <c r="AF381" s="314"/>
      <c r="AG381" s="314"/>
      <c r="AH381" s="314"/>
      <c r="AI381" s="314"/>
      <c r="AJ381" s="210"/>
      <c r="AK381" s="314"/>
      <c r="AL381" s="314"/>
      <c r="AM381" s="314"/>
      <c r="AN381" s="314"/>
      <c r="AO381" s="314"/>
      <c r="AP381" s="314"/>
    </row>
    <row r="382" ht="12.5" spans="1:42">
      <c r="A382" s="118"/>
      <c r="B382" s="314"/>
      <c r="C382" s="314"/>
      <c r="D382" s="314"/>
      <c r="E382" s="314"/>
      <c r="F382" s="314"/>
      <c r="G382" s="314"/>
      <c r="H382" s="314"/>
      <c r="I382" s="314"/>
      <c r="J382" s="314"/>
      <c r="K382" s="314"/>
      <c r="L382" s="314"/>
      <c r="M382" s="299"/>
      <c r="N382" s="299"/>
      <c r="O382" s="338"/>
      <c r="P382" s="314"/>
      <c r="Q382" s="283"/>
      <c r="R382" s="314"/>
      <c r="S382" s="314"/>
      <c r="T382" s="283"/>
      <c r="U382" s="210"/>
      <c r="V382" s="314"/>
      <c r="W382" s="314"/>
      <c r="X382" s="314"/>
      <c r="Y382" s="314"/>
      <c r="Z382" s="314"/>
      <c r="AA382" s="314"/>
      <c r="AB382" s="314"/>
      <c r="AC382" s="314"/>
      <c r="AD382" s="283"/>
      <c r="AE382" s="314"/>
      <c r="AF382" s="314"/>
      <c r="AG382" s="314"/>
      <c r="AH382" s="314"/>
      <c r="AI382" s="314"/>
      <c r="AJ382" s="210"/>
      <c r="AK382" s="314"/>
      <c r="AL382" s="314"/>
      <c r="AM382" s="314"/>
      <c r="AN382" s="314"/>
      <c r="AO382" s="314"/>
      <c r="AP382" s="314"/>
    </row>
    <row r="383" ht="12.5" spans="1:42">
      <c r="A383" s="118"/>
      <c r="B383" s="314"/>
      <c r="C383" s="314"/>
      <c r="D383" s="314"/>
      <c r="E383" s="314"/>
      <c r="F383" s="314"/>
      <c r="G383" s="314"/>
      <c r="H383" s="314"/>
      <c r="I383" s="314"/>
      <c r="J383" s="314"/>
      <c r="K383" s="314"/>
      <c r="L383" s="314"/>
      <c r="M383" s="299"/>
      <c r="N383" s="299"/>
      <c r="O383" s="338"/>
      <c r="P383" s="314"/>
      <c r="Q383" s="283"/>
      <c r="R383" s="314"/>
      <c r="S383" s="314"/>
      <c r="T383" s="283"/>
      <c r="U383" s="210"/>
      <c r="V383" s="314"/>
      <c r="W383" s="314"/>
      <c r="X383" s="314"/>
      <c r="Y383" s="314"/>
      <c r="Z383" s="314"/>
      <c r="AA383" s="314"/>
      <c r="AB383" s="314"/>
      <c r="AC383" s="314"/>
      <c r="AD383" s="283"/>
      <c r="AE383" s="314"/>
      <c r="AF383" s="314"/>
      <c r="AG383" s="314"/>
      <c r="AH383" s="314"/>
      <c r="AI383" s="314"/>
      <c r="AJ383" s="210"/>
      <c r="AK383" s="314"/>
      <c r="AL383" s="314"/>
      <c r="AM383" s="314"/>
      <c r="AN383" s="314"/>
      <c r="AO383" s="314"/>
      <c r="AP383" s="314"/>
    </row>
    <row r="384" ht="12.5" spans="1:42">
      <c r="A384" s="118"/>
      <c r="B384" s="314"/>
      <c r="C384" s="314"/>
      <c r="D384" s="314"/>
      <c r="E384" s="314"/>
      <c r="F384" s="314"/>
      <c r="G384" s="314"/>
      <c r="H384" s="314"/>
      <c r="I384" s="314"/>
      <c r="J384" s="314"/>
      <c r="K384" s="314"/>
      <c r="L384" s="314"/>
      <c r="M384" s="299"/>
      <c r="N384" s="299"/>
      <c r="O384" s="338"/>
      <c r="P384" s="314"/>
      <c r="Q384" s="283"/>
      <c r="R384" s="314"/>
      <c r="S384" s="314"/>
      <c r="T384" s="283"/>
      <c r="U384" s="210"/>
      <c r="V384" s="314"/>
      <c r="W384" s="314"/>
      <c r="X384" s="314"/>
      <c r="Y384" s="314"/>
      <c r="Z384" s="314"/>
      <c r="AA384" s="314"/>
      <c r="AB384" s="314"/>
      <c r="AC384" s="314"/>
      <c r="AD384" s="283"/>
      <c r="AE384" s="314"/>
      <c r="AF384" s="314"/>
      <c r="AG384" s="314"/>
      <c r="AH384" s="314"/>
      <c r="AI384" s="314"/>
      <c r="AJ384" s="210"/>
      <c r="AK384" s="314"/>
      <c r="AL384" s="314"/>
      <c r="AM384" s="314"/>
      <c r="AN384" s="314"/>
      <c r="AO384" s="314"/>
      <c r="AP384" s="314"/>
    </row>
    <row r="385" ht="12.5" spans="1:42">
      <c r="A385" s="118"/>
      <c r="B385" s="314"/>
      <c r="C385" s="314"/>
      <c r="D385" s="314"/>
      <c r="E385" s="314"/>
      <c r="F385" s="314"/>
      <c r="G385" s="314"/>
      <c r="H385" s="314"/>
      <c r="I385" s="314"/>
      <c r="J385" s="314"/>
      <c r="K385" s="314"/>
      <c r="L385" s="314"/>
      <c r="M385" s="299"/>
      <c r="N385" s="299"/>
      <c r="O385" s="338"/>
      <c r="P385" s="314"/>
      <c r="Q385" s="283"/>
      <c r="R385" s="314"/>
      <c r="S385" s="314"/>
      <c r="T385" s="283"/>
      <c r="U385" s="210"/>
      <c r="V385" s="314"/>
      <c r="W385" s="314"/>
      <c r="X385" s="314"/>
      <c r="Y385" s="314"/>
      <c r="Z385" s="314"/>
      <c r="AA385" s="314"/>
      <c r="AB385" s="314"/>
      <c r="AC385" s="314"/>
      <c r="AD385" s="283"/>
      <c r="AE385" s="314"/>
      <c r="AF385" s="314"/>
      <c r="AG385" s="314"/>
      <c r="AH385" s="314"/>
      <c r="AI385" s="314"/>
      <c r="AJ385" s="210"/>
      <c r="AK385" s="314"/>
      <c r="AL385" s="314"/>
      <c r="AM385" s="314"/>
      <c r="AN385" s="314"/>
      <c r="AO385" s="314"/>
      <c r="AP385" s="314"/>
    </row>
    <row r="386" ht="12.5" spans="1:42">
      <c r="A386" s="118"/>
      <c r="B386" s="314"/>
      <c r="C386" s="314"/>
      <c r="D386" s="314"/>
      <c r="E386" s="314"/>
      <c r="F386" s="314"/>
      <c r="G386" s="314"/>
      <c r="H386" s="314"/>
      <c r="I386" s="314"/>
      <c r="J386" s="314"/>
      <c r="K386" s="314"/>
      <c r="L386" s="314"/>
      <c r="M386" s="299"/>
      <c r="N386" s="299"/>
      <c r="O386" s="338"/>
      <c r="P386" s="314"/>
      <c r="Q386" s="283"/>
      <c r="R386" s="314"/>
      <c r="S386" s="314"/>
      <c r="T386" s="283"/>
      <c r="U386" s="210"/>
      <c r="V386" s="314"/>
      <c r="W386" s="314"/>
      <c r="X386" s="314"/>
      <c r="Y386" s="314"/>
      <c r="Z386" s="314"/>
      <c r="AA386" s="314"/>
      <c r="AB386" s="314"/>
      <c r="AC386" s="314"/>
      <c r="AD386" s="283"/>
      <c r="AE386" s="314"/>
      <c r="AF386" s="314"/>
      <c r="AG386" s="314"/>
      <c r="AH386" s="314"/>
      <c r="AI386" s="314"/>
      <c r="AJ386" s="210"/>
      <c r="AK386" s="314"/>
      <c r="AL386" s="314"/>
      <c r="AM386" s="314"/>
      <c r="AN386" s="314"/>
      <c r="AO386" s="314"/>
      <c r="AP386" s="314"/>
    </row>
    <row r="387" ht="12.5" spans="1:42">
      <c r="A387" s="118"/>
      <c r="B387" s="314"/>
      <c r="C387" s="314"/>
      <c r="D387" s="314"/>
      <c r="E387" s="314"/>
      <c r="F387" s="314"/>
      <c r="G387" s="314"/>
      <c r="H387" s="314"/>
      <c r="I387" s="314"/>
      <c r="J387" s="314"/>
      <c r="K387" s="314"/>
      <c r="L387" s="314"/>
      <c r="M387" s="299"/>
      <c r="N387" s="299"/>
      <c r="O387" s="338"/>
      <c r="P387" s="314"/>
      <c r="Q387" s="283"/>
      <c r="R387" s="314"/>
      <c r="S387" s="314"/>
      <c r="T387" s="283"/>
      <c r="U387" s="210"/>
      <c r="V387" s="314"/>
      <c r="W387" s="314"/>
      <c r="X387" s="314"/>
      <c r="Y387" s="314"/>
      <c r="Z387" s="314"/>
      <c r="AA387" s="314"/>
      <c r="AB387" s="314"/>
      <c r="AC387" s="314"/>
      <c r="AD387" s="283"/>
      <c r="AE387" s="314"/>
      <c r="AF387" s="314"/>
      <c r="AG387" s="314"/>
      <c r="AH387" s="314"/>
      <c r="AI387" s="314"/>
      <c r="AJ387" s="210"/>
      <c r="AK387" s="314"/>
      <c r="AL387" s="314"/>
      <c r="AM387" s="314"/>
      <c r="AN387" s="314"/>
      <c r="AO387" s="314"/>
      <c r="AP387" s="314"/>
    </row>
    <row r="388" ht="12.5" spans="1:42">
      <c r="A388" s="118"/>
      <c r="B388" s="314"/>
      <c r="C388" s="314"/>
      <c r="D388" s="314"/>
      <c r="E388" s="314"/>
      <c r="F388" s="314"/>
      <c r="G388" s="314"/>
      <c r="H388" s="314"/>
      <c r="I388" s="314"/>
      <c r="J388" s="314"/>
      <c r="K388" s="314"/>
      <c r="L388" s="314"/>
      <c r="M388" s="299"/>
      <c r="N388" s="299"/>
      <c r="O388" s="338"/>
      <c r="P388" s="314"/>
      <c r="Q388" s="283"/>
      <c r="R388" s="314"/>
      <c r="S388" s="314"/>
      <c r="T388" s="283"/>
      <c r="U388" s="210"/>
      <c r="V388" s="314"/>
      <c r="W388" s="314"/>
      <c r="X388" s="314"/>
      <c r="Y388" s="314"/>
      <c r="Z388" s="314"/>
      <c r="AA388" s="314"/>
      <c r="AB388" s="314"/>
      <c r="AC388" s="314"/>
      <c r="AD388" s="283"/>
      <c r="AE388" s="314"/>
      <c r="AF388" s="314"/>
      <c r="AG388" s="314"/>
      <c r="AH388" s="314"/>
      <c r="AI388" s="314"/>
      <c r="AJ388" s="210"/>
      <c r="AK388" s="314"/>
      <c r="AL388" s="314"/>
      <c r="AM388" s="314"/>
      <c r="AN388" s="314"/>
      <c r="AO388" s="314"/>
      <c r="AP388" s="314"/>
    </row>
    <row r="389" ht="12.5" spans="1:42">
      <c r="A389" s="118"/>
      <c r="B389" s="314"/>
      <c r="C389" s="314"/>
      <c r="D389" s="314"/>
      <c r="E389" s="314"/>
      <c r="F389" s="314"/>
      <c r="G389" s="314"/>
      <c r="H389" s="314"/>
      <c r="I389" s="314"/>
      <c r="J389" s="314"/>
      <c r="K389" s="314"/>
      <c r="L389" s="314"/>
      <c r="M389" s="299"/>
      <c r="N389" s="299"/>
      <c r="O389" s="338"/>
      <c r="P389" s="314"/>
      <c r="Q389" s="283"/>
      <c r="R389" s="314"/>
      <c r="S389" s="314"/>
      <c r="T389" s="283"/>
      <c r="U389" s="210"/>
      <c r="V389" s="314"/>
      <c r="W389" s="314"/>
      <c r="X389" s="314"/>
      <c r="Y389" s="314"/>
      <c r="Z389" s="314"/>
      <c r="AA389" s="314"/>
      <c r="AB389" s="314"/>
      <c r="AC389" s="314"/>
      <c r="AD389" s="283"/>
      <c r="AE389" s="314"/>
      <c r="AF389" s="314"/>
      <c r="AG389" s="314"/>
      <c r="AH389" s="314"/>
      <c r="AI389" s="314"/>
      <c r="AJ389" s="210"/>
      <c r="AK389" s="314"/>
      <c r="AL389" s="314"/>
      <c r="AM389" s="314"/>
      <c r="AN389" s="314"/>
      <c r="AO389" s="314"/>
      <c r="AP389" s="314"/>
    </row>
    <row r="390" ht="12.5" spans="1:42">
      <c r="A390" s="118"/>
      <c r="B390" s="314"/>
      <c r="C390" s="314"/>
      <c r="D390" s="314"/>
      <c r="E390" s="314"/>
      <c r="F390" s="314"/>
      <c r="G390" s="314"/>
      <c r="H390" s="314"/>
      <c r="I390" s="314"/>
      <c r="J390" s="314"/>
      <c r="K390" s="314"/>
      <c r="L390" s="314"/>
      <c r="M390" s="299"/>
      <c r="N390" s="299"/>
      <c r="O390" s="338"/>
      <c r="P390" s="314"/>
      <c r="Q390" s="283"/>
      <c r="R390" s="314"/>
      <c r="S390" s="314"/>
      <c r="T390" s="283"/>
      <c r="U390" s="210"/>
      <c r="V390" s="314"/>
      <c r="W390" s="314"/>
      <c r="X390" s="314"/>
      <c r="Y390" s="314"/>
      <c r="Z390" s="314"/>
      <c r="AA390" s="314"/>
      <c r="AB390" s="314"/>
      <c r="AC390" s="314"/>
      <c r="AD390" s="283"/>
      <c r="AE390" s="314"/>
      <c r="AF390" s="314"/>
      <c r="AG390" s="314"/>
      <c r="AH390" s="314"/>
      <c r="AI390" s="314"/>
      <c r="AJ390" s="210"/>
      <c r="AK390" s="314"/>
      <c r="AL390" s="314"/>
      <c r="AM390" s="314"/>
      <c r="AN390" s="314"/>
      <c r="AO390" s="314"/>
      <c r="AP390" s="314"/>
    </row>
    <row r="391" ht="12.5" spans="1:42">
      <c r="A391" s="118"/>
      <c r="B391" s="314"/>
      <c r="C391" s="314"/>
      <c r="D391" s="314"/>
      <c r="E391" s="314"/>
      <c r="F391" s="314"/>
      <c r="G391" s="314"/>
      <c r="H391" s="314"/>
      <c r="I391" s="314"/>
      <c r="J391" s="314"/>
      <c r="K391" s="314"/>
      <c r="L391" s="314"/>
      <c r="M391" s="299"/>
      <c r="N391" s="299"/>
      <c r="O391" s="338"/>
      <c r="P391" s="314"/>
      <c r="Q391" s="283"/>
      <c r="R391" s="314"/>
      <c r="S391" s="314"/>
      <c r="T391" s="283"/>
      <c r="U391" s="210"/>
      <c r="V391" s="314"/>
      <c r="W391" s="314"/>
      <c r="X391" s="314"/>
      <c r="Y391" s="314"/>
      <c r="Z391" s="314"/>
      <c r="AA391" s="314"/>
      <c r="AB391" s="314"/>
      <c r="AC391" s="314"/>
      <c r="AD391" s="283"/>
      <c r="AE391" s="314"/>
      <c r="AF391" s="314"/>
      <c r="AG391" s="314"/>
      <c r="AH391" s="314"/>
      <c r="AI391" s="314"/>
      <c r="AJ391" s="210"/>
      <c r="AK391" s="314"/>
      <c r="AL391" s="314"/>
      <c r="AM391" s="314"/>
      <c r="AN391" s="314"/>
      <c r="AO391" s="314"/>
      <c r="AP391" s="314"/>
    </row>
    <row r="392" ht="12.5" spans="1:42">
      <c r="A392" s="118"/>
      <c r="B392" s="314"/>
      <c r="C392" s="314"/>
      <c r="D392" s="314"/>
      <c r="E392" s="314"/>
      <c r="F392" s="314"/>
      <c r="G392" s="314"/>
      <c r="H392" s="314"/>
      <c r="I392" s="314"/>
      <c r="J392" s="314"/>
      <c r="K392" s="314"/>
      <c r="L392" s="314"/>
      <c r="M392" s="299"/>
      <c r="N392" s="299"/>
      <c r="O392" s="338"/>
      <c r="P392" s="314"/>
      <c r="Q392" s="283"/>
      <c r="R392" s="314"/>
      <c r="S392" s="314"/>
      <c r="T392" s="283"/>
      <c r="U392" s="210"/>
      <c r="V392" s="314"/>
      <c r="W392" s="314"/>
      <c r="X392" s="314"/>
      <c r="Y392" s="314"/>
      <c r="Z392" s="314"/>
      <c r="AA392" s="314"/>
      <c r="AB392" s="314"/>
      <c r="AC392" s="314"/>
      <c r="AD392" s="283"/>
      <c r="AE392" s="314"/>
      <c r="AF392" s="314"/>
      <c r="AG392" s="314"/>
      <c r="AH392" s="314"/>
      <c r="AI392" s="314"/>
      <c r="AJ392" s="210"/>
      <c r="AK392" s="314"/>
      <c r="AL392" s="314"/>
      <c r="AM392" s="314"/>
      <c r="AN392" s="314"/>
      <c r="AO392" s="314"/>
      <c r="AP392" s="314"/>
    </row>
    <row r="393" ht="12.5" spans="1:42">
      <c r="A393" s="118"/>
      <c r="B393" s="314"/>
      <c r="C393" s="314"/>
      <c r="D393" s="314"/>
      <c r="E393" s="314"/>
      <c r="F393" s="314"/>
      <c r="G393" s="314"/>
      <c r="H393" s="314"/>
      <c r="I393" s="314"/>
      <c r="J393" s="314"/>
      <c r="K393" s="314"/>
      <c r="L393" s="314"/>
      <c r="M393" s="299"/>
      <c r="N393" s="299"/>
      <c r="O393" s="338"/>
      <c r="P393" s="314"/>
      <c r="Q393" s="283"/>
      <c r="R393" s="314"/>
      <c r="S393" s="314"/>
      <c r="T393" s="283"/>
      <c r="U393" s="210"/>
      <c r="V393" s="314"/>
      <c r="W393" s="314"/>
      <c r="X393" s="314"/>
      <c r="Y393" s="314"/>
      <c r="Z393" s="314"/>
      <c r="AA393" s="314"/>
      <c r="AB393" s="314"/>
      <c r="AC393" s="314"/>
      <c r="AD393" s="283"/>
      <c r="AE393" s="314"/>
      <c r="AF393" s="314"/>
      <c r="AG393" s="314"/>
      <c r="AH393" s="314"/>
      <c r="AI393" s="314"/>
      <c r="AJ393" s="210"/>
      <c r="AK393" s="314"/>
      <c r="AL393" s="314"/>
      <c r="AM393" s="314"/>
      <c r="AN393" s="314"/>
      <c r="AO393" s="314"/>
      <c r="AP393" s="314"/>
    </row>
    <row r="394" ht="12.5" spans="1:42">
      <c r="A394" s="118"/>
      <c r="B394" s="314"/>
      <c r="C394" s="314"/>
      <c r="D394" s="314"/>
      <c r="E394" s="314"/>
      <c r="F394" s="314"/>
      <c r="G394" s="314"/>
      <c r="H394" s="314"/>
      <c r="I394" s="314"/>
      <c r="J394" s="314"/>
      <c r="K394" s="314"/>
      <c r="L394" s="314"/>
      <c r="M394" s="299"/>
      <c r="N394" s="299"/>
      <c r="O394" s="338"/>
      <c r="P394" s="314"/>
      <c r="Q394" s="283"/>
      <c r="R394" s="314"/>
      <c r="S394" s="314"/>
      <c r="T394" s="283"/>
      <c r="U394" s="210"/>
      <c r="V394" s="314"/>
      <c r="W394" s="314"/>
      <c r="X394" s="314"/>
      <c r="Y394" s="314"/>
      <c r="Z394" s="314"/>
      <c r="AA394" s="314"/>
      <c r="AB394" s="314"/>
      <c r="AC394" s="314"/>
      <c r="AD394" s="283"/>
      <c r="AE394" s="314"/>
      <c r="AF394" s="314"/>
      <c r="AG394" s="314"/>
      <c r="AH394" s="314"/>
      <c r="AI394" s="314"/>
      <c r="AJ394" s="210"/>
      <c r="AK394" s="314"/>
      <c r="AL394" s="314"/>
      <c r="AM394" s="314"/>
      <c r="AN394" s="314"/>
      <c r="AO394" s="314"/>
      <c r="AP394" s="314"/>
    </row>
    <row r="395" ht="12.5" spans="1:42">
      <c r="A395" s="118"/>
      <c r="B395" s="314"/>
      <c r="C395" s="314"/>
      <c r="D395" s="314"/>
      <c r="E395" s="314"/>
      <c r="F395" s="314"/>
      <c r="G395" s="314"/>
      <c r="H395" s="314"/>
      <c r="I395" s="314"/>
      <c r="J395" s="314"/>
      <c r="K395" s="314"/>
      <c r="L395" s="314"/>
      <c r="M395" s="299"/>
      <c r="N395" s="299"/>
      <c r="O395" s="338"/>
      <c r="P395" s="314"/>
      <c r="Q395" s="283"/>
      <c r="R395" s="314"/>
      <c r="S395" s="314"/>
      <c r="T395" s="283"/>
      <c r="U395" s="210"/>
      <c r="V395" s="314"/>
      <c r="W395" s="314"/>
      <c r="X395" s="314"/>
      <c r="Y395" s="314"/>
      <c r="Z395" s="314"/>
      <c r="AA395" s="314"/>
      <c r="AB395" s="314"/>
      <c r="AC395" s="314"/>
      <c r="AD395" s="283"/>
      <c r="AE395" s="314"/>
      <c r="AF395" s="314"/>
      <c r="AG395" s="314"/>
      <c r="AH395" s="314"/>
      <c r="AI395" s="314"/>
      <c r="AJ395" s="210"/>
      <c r="AK395" s="314"/>
      <c r="AL395" s="314"/>
      <c r="AM395" s="314"/>
      <c r="AN395" s="314"/>
      <c r="AO395" s="314"/>
      <c r="AP395" s="314"/>
    </row>
    <row r="396" ht="12.5" spans="1:42">
      <c r="A396" s="118"/>
      <c r="B396" s="314"/>
      <c r="C396" s="314"/>
      <c r="D396" s="314"/>
      <c r="E396" s="314"/>
      <c r="F396" s="314"/>
      <c r="G396" s="314"/>
      <c r="H396" s="314"/>
      <c r="I396" s="314"/>
      <c r="J396" s="314"/>
      <c r="K396" s="314"/>
      <c r="L396" s="314"/>
      <c r="M396" s="299"/>
      <c r="N396" s="299"/>
      <c r="O396" s="338"/>
      <c r="P396" s="314"/>
      <c r="Q396" s="283"/>
      <c r="R396" s="314"/>
      <c r="S396" s="314"/>
      <c r="T396" s="283"/>
      <c r="U396" s="210"/>
      <c r="V396" s="314"/>
      <c r="W396" s="314"/>
      <c r="X396" s="314"/>
      <c r="Y396" s="314"/>
      <c r="Z396" s="314"/>
      <c r="AA396" s="314"/>
      <c r="AB396" s="314"/>
      <c r="AC396" s="314"/>
      <c r="AD396" s="283"/>
      <c r="AE396" s="314"/>
      <c r="AF396" s="314"/>
      <c r="AG396" s="314"/>
      <c r="AH396" s="314"/>
      <c r="AI396" s="314"/>
      <c r="AJ396" s="210"/>
      <c r="AK396" s="314"/>
      <c r="AL396" s="314"/>
      <c r="AM396" s="314"/>
      <c r="AN396" s="314"/>
      <c r="AO396" s="314"/>
      <c r="AP396" s="314"/>
    </row>
    <row r="397" ht="12.5" spans="1:42">
      <c r="A397" s="118"/>
      <c r="B397" s="314"/>
      <c r="C397" s="314"/>
      <c r="D397" s="314"/>
      <c r="E397" s="314"/>
      <c r="F397" s="314"/>
      <c r="G397" s="314"/>
      <c r="H397" s="314"/>
      <c r="I397" s="314"/>
      <c r="J397" s="314"/>
      <c r="K397" s="314"/>
      <c r="L397" s="314"/>
      <c r="M397" s="299"/>
      <c r="N397" s="299"/>
      <c r="O397" s="338"/>
      <c r="P397" s="314"/>
      <c r="Q397" s="283"/>
      <c r="R397" s="314"/>
      <c r="S397" s="314"/>
      <c r="T397" s="283"/>
      <c r="U397" s="210"/>
      <c r="V397" s="314"/>
      <c r="W397" s="314"/>
      <c r="X397" s="314"/>
      <c r="Y397" s="314"/>
      <c r="Z397" s="314"/>
      <c r="AA397" s="314"/>
      <c r="AB397" s="314"/>
      <c r="AC397" s="314"/>
      <c r="AD397" s="283"/>
      <c r="AE397" s="314"/>
      <c r="AF397" s="314"/>
      <c r="AG397" s="314"/>
      <c r="AH397" s="314"/>
      <c r="AI397" s="314"/>
      <c r="AJ397" s="210"/>
      <c r="AK397" s="314"/>
      <c r="AL397" s="314"/>
      <c r="AM397" s="314"/>
      <c r="AN397" s="314"/>
      <c r="AO397" s="314"/>
      <c r="AP397" s="314"/>
    </row>
    <row r="398" ht="12.5" spans="1:42">
      <c r="A398" s="118"/>
      <c r="B398" s="314"/>
      <c r="C398" s="314"/>
      <c r="D398" s="314"/>
      <c r="E398" s="314"/>
      <c r="F398" s="314"/>
      <c r="G398" s="314"/>
      <c r="H398" s="314"/>
      <c r="I398" s="314"/>
      <c r="J398" s="314"/>
      <c r="K398" s="314"/>
      <c r="L398" s="314"/>
      <c r="M398" s="299"/>
      <c r="N398" s="299"/>
      <c r="O398" s="338"/>
      <c r="P398" s="314"/>
      <c r="Q398" s="283"/>
      <c r="R398" s="314"/>
      <c r="S398" s="314"/>
      <c r="T398" s="283"/>
      <c r="U398" s="210"/>
      <c r="V398" s="314"/>
      <c r="W398" s="314"/>
      <c r="X398" s="314"/>
      <c r="Y398" s="314"/>
      <c r="Z398" s="314"/>
      <c r="AA398" s="314"/>
      <c r="AB398" s="314"/>
      <c r="AC398" s="314"/>
      <c r="AD398" s="283"/>
      <c r="AE398" s="314"/>
      <c r="AF398" s="314"/>
      <c r="AG398" s="314"/>
      <c r="AH398" s="314"/>
      <c r="AI398" s="314"/>
      <c r="AJ398" s="210"/>
      <c r="AK398" s="314"/>
      <c r="AL398" s="314"/>
      <c r="AM398" s="314"/>
      <c r="AN398" s="314"/>
      <c r="AO398" s="314"/>
      <c r="AP398" s="314"/>
    </row>
    <row r="399" ht="12.5" spans="1:42">
      <c r="A399" s="118"/>
      <c r="B399" s="314"/>
      <c r="C399" s="314"/>
      <c r="D399" s="314"/>
      <c r="E399" s="314"/>
      <c r="F399" s="314"/>
      <c r="G399" s="314"/>
      <c r="H399" s="314"/>
      <c r="I399" s="314"/>
      <c r="J399" s="314"/>
      <c r="K399" s="314"/>
      <c r="L399" s="314"/>
      <c r="M399" s="299"/>
      <c r="N399" s="299"/>
      <c r="O399" s="338"/>
      <c r="P399" s="314"/>
      <c r="Q399" s="283"/>
      <c r="R399" s="314"/>
      <c r="S399" s="314"/>
      <c r="T399" s="283"/>
      <c r="U399" s="210"/>
      <c r="V399" s="314"/>
      <c r="W399" s="314"/>
      <c r="X399" s="314"/>
      <c r="Y399" s="314"/>
      <c r="Z399" s="314"/>
      <c r="AA399" s="314"/>
      <c r="AB399" s="314"/>
      <c r="AC399" s="314"/>
      <c r="AD399" s="283"/>
      <c r="AE399" s="314"/>
      <c r="AF399" s="314"/>
      <c r="AG399" s="314"/>
      <c r="AH399" s="314"/>
      <c r="AI399" s="314"/>
      <c r="AJ399" s="210"/>
      <c r="AK399" s="314"/>
      <c r="AL399" s="314"/>
      <c r="AM399" s="314"/>
      <c r="AN399" s="314"/>
      <c r="AO399" s="314"/>
      <c r="AP399" s="314"/>
    </row>
    <row r="400" ht="12.5" spans="1:42">
      <c r="A400" s="118"/>
      <c r="B400" s="314"/>
      <c r="C400" s="314"/>
      <c r="D400" s="314"/>
      <c r="E400" s="314"/>
      <c r="F400" s="314"/>
      <c r="G400" s="314"/>
      <c r="H400" s="314"/>
      <c r="I400" s="314"/>
      <c r="J400" s="314"/>
      <c r="K400" s="314"/>
      <c r="L400" s="314"/>
      <c r="M400" s="299"/>
      <c r="N400" s="299"/>
      <c r="O400" s="338"/>
      <c r="P400" s="314"/>
      <c r="Q400" s="283"/>
      <c r="R400" s="314"/>
      <c r="S400" s="314"/>
      <c r="T400" s="283"/>
      <c r="U400" s="210"/>
      <c r="V400" s="314"/>
      <c r="W400" s="314"/>
      <c r="X400" s="314"/>
      <c r="Y400" s="314"/>
      <c r="Z400" s="314"/>
      <c r="AA400" s="314"/>
      <c r="AB400" s="314"/>
      <c r="AC400" s="314"/>
      <c r="AD400" s="283"/>
      <c r="AE400" s="314"/>
      <c r="AF400" s="314"/>
      <c r="AG400" s="314"/>
      <c r="AH400" s="314"/>
      <c r="AI400" s="314"/>
      <c r="AJ400" s="210"/>
      <c r="AK400" s="314"/>
      <c r="AL400" s="314"/>
      <c r="AM400" s="314"/>
      <c r="AN400" s="314"/>
      <c r="AO400" s="314"/>
      <c r="AP400" s="314"/>
    </row>
    <row r="401" ht="12.5" spans="1:42">
      <c r="A401" s="118"/>
      <c r="B401" s="314"/>
      <c r="C401" s="314"/>
      <c r="D401" s="314"/>
      <c r="E401" s="314"/>
      <c r="F401" s="314"/>
      <c r="G401" s="314"/>
      <c r="H401" s="314"/>
      <c r="I401" s="314"/>
      <c r="J401" s="314"/>
      <c r="K401" s="314"/>
      <c r="L401" s="314"/>
      <c r="M401" s="299"/>
      <c r="N401" s="299"/>
      <c r="O401" s="338"/>
      <c r="P401" s="314"/>
      <c r="Q401" s="283"/>
      <c r="R401" s="314"/>
      <c r="S401" s="314"/>
      <c r="T401" s="283"/>
      <c r="U401" s="210"/>
      <c r="V401" s="314"/>
      <c r="W401" s="314"/>
      <c r="X401" s="314"/>
      <c r="Y401" s="314"/>
      <c r="Z401" s="314"/>
      <c r="AA401" s="314"/>
      <c r="AB401" s="314"/>
      <c r="AC401" s="314"/>
      <c r="AD401" s="283"/>
      <c r="AE401" s="314"/>
      <c r="AF401" s="314"/>
      <c r="AG401" s="314"/>
      <c r="AH401" s="314"/>
      <c r="AI401" s="314"/>
      <c r="AJ401" s="210"/>
      <c r="AK401" s="314"/>
      <c r="AL401" s="314"/>
      <c r="AM401" s="314"/>
      <c r="AN401" s="314"/>
      <c r="AO401" s="314"/>
      <c r="AP401" s="314"/>
    </row>
    <row r="402" ht="12.5" spans="1:42">
      <c r="A402" s="118"/>
      <c r="B402" s="314"/>
      <c r="C402" s="314"/>
      <c r="D402" s="314"/>
      <c r="E402" s="314"/>
      <c r="F402" s="314"/>
      <c r="G402" s="314"/>
      <c r="H402" s="314"/>
      <c r="I402" s="314"/>
      <c r="J402" s="314"/>
      <c r="K402" s="314"/>
      <c r="L402" s="314"/>
      <c r="M402" s="299"/>
      <c r="N402" s="299"/>
      <c r="O402" s="338"/>
      <c r="P402" s="314"/>
      <c r="Q402" s="283"/>
      <c r="R402" s="314"/>
      <c r="S402" s="314"/>
      <c r="T402" s="283"/>
      <c r="U402" s="210"/>
      <c r="V402" s="314"/>
      <c r="W402" s="314"/>
      <c r="X402" s="314"/>
      <c r="Y402" s="314"/>
      <c r="Z402" s="314"/>
      <c r="AA402" s="314"/>
      <c r="AB402" s="314"/>
      <c r="AC402" s="314"/>
      <c r="AD402" s="283"/>
      <c r="AE402" s="314"/>
      <c r="AF402" s="314"/>
      <c r="AG402" s="314"/>
      <c r="AH402" s="314"/>
      <c r="AI402" s="314"/>
      <c r="AJ402" s="210"/>
      <c r="AK402" s="314"/>
      <c r="AL402" s="314"/>
      <c r="AM402" s="314"/>
      <c r="AN402" s="314"/>
      <c r="AO402" s="314"/>
      <c r="AP402" s="314"/>
    </row>
    <row r="403" ht="12.5" spans="1:42">
      <c r="A403" s="118"/>
      <c r="B403" s="314"/>
      <c r="C403" s="314"/>
      <c r="D403" s="314"/>
      <c r="E403" s="314"/>
      <c r="F403" s="314"/>
      <c r="G403" s="314"/>
      <c r="H403" s="314"/>
      <c r="I403" s="314"/>
      <c r="J403" s="314"/>
      <c r="K403" s="314"/>
      <c r="L403" s="314"/>
      <c r="M403" s="299"/>
      <c r="N403" s="299"/>
      <c r="O403" s="338"/>
      <c r="P403" s="314"/>
      <c r="Q403" s="283"/>
      <c r="R403" s="314"/>
      <c r="S403" s="314"/>
      <c r="T403" s="283"/>
      <c r="U403" s="210"/>
      <c r="V403" s="314"/>
      <c r="W403" s="314"/>
      <c r="X403" s="314"/>
      <c r="Y403" s="314"/>
      <c r="Z403" s="314"/>
      <c r="AA403" s="314"/>
      <c r="AB403" s="314"/>
      <c r="AC403" s="314"/>
      <c r="AD403" s="283"/>
      <c r="AE403" s="314"/>
      <c r="AF403" s="314"/>
      <c r="AG403" s="314"/>
      <c r="AH403" s="314"/>
      <c r="AI403" s="314"/>
      <c r="AJ403" s="210"/>
      <c r="AK403" s="314"/>
      <c r="AL403" s="314"/>
      <c r="AM403" s="314"/>
      <c r="AN403" s="314"/>
      <c r="AO403" s="314"/>
      <c r="AP403" s="314"/>
    </row>
    <row r="404" ht="12.5" spans="1:42">
      <c r="A404" s="118"/>
      <c r="B404" s="314"/>
      <c r="C404" s="314"/>
      <c r="D404" s="314"/>
      <c r="E404" s="314"/>
      <c r="F404" s="314"/>
      <c r="G404" s="314"/>
      <c r="H404" s="314"/>
      <c r="I404" s="314"/>
      <c r="J404" s="314"/>
      <c r="K404" s="314"/>
      <c r="L404" s="314"/>
      <c r="M404" s="299"/>
      <c r="N404" s="299"/>
      <c r="O404" s="338"/>
      <c r="P404" s="314"/>
      <c r="Q404" s="283"/>
      <c r="R404" s="314"/>
      <c r="S404" s="314"/>
      <c r="T404" s="283"/>
      <c r="U404" s="210"/>
      <c r="V404" s="314"/>
      <c r="W404" s="314"/>
      <c r="X404" s="314"/>
      <c r="Y404" s="314"/>
      <c r="Z404" s="314"/>
      <c r="AA404" s="314"/>
      <c r="AB404" s="314"/>
      <c r="AC404" s="314"/>
      <c r="AD404" s="283"/>
      <c r="AE404" s="314"/>
      <c r="AF404" s="314"/>
      <c r="AG404" s="314"/>
      <c r="AH404" s="314"/>
      <c r="AI404" s="314"/>
      <c r="AJ404" s="210"/>
      <c r="AK404" s="314"/>
      <c r="AL404" s="314"/>
      <c r="AM404" s="314"/>
      <c r="AN404" s="314"/>
      <c r="AO404" s="314"/>
      <c r="AP404" s="314"/>
    </row>
    <row r="405" ht="12.5" spans="1:42">
      <c r="A405" s="118"/>
      <c r="B405" s="314"/>
      <c r="C405" s="314"/>
      <c r="D405" s="314"/>
      <c r="E405" s="314"/>
      <c r="F405" s="314"/>
      <c r="G405" s="314"/>
      <c r="H405" s="314"/>
      <c r="I405" s="314"/>
      <c r="J405" s="314"/>
      <c r="K405" s="314"/>
      <c r="L405" s="314"/>
      <c r="M405" s="299"/>
      <c r="N405" s="299"/>
      <c r="O405" s="338"/>
      <c r="P405" s="314"/>
      <c r="Q405" s="283"/>
      <c r="R405" s="314"/>
      <c r="S405" s="314"/>
      <c r="T405" s="283"/>
      <c r="U405" s="210"/>
      <c r="V405" s="314"/>
      <c r="W405" s="314"/>
      <c r="X405" s="314"/>
      <c r="Y405" s="314"/>
      <c r="Z405" s="314"/>
      <c r="AA405" s="314"/>
      <c r="AB405" s="314"/>
      <c r="AC405" s="314"/>
      <c r="AD405" s="283"/>
      <c r="AE405" s="314"/>
      <c r="AF405" s="314"/>
      <c r="AG405" s="314"/>
      <c r="AH405" s="314"/>
      <c r="AI405" s="314"/>
      <c r="AJ405" s="210"/>
      <c r="AK405" s="314"/>
      <c r="AL405" s="314"/>
      <c r="AM405" s="314"/>
      <c r="AN405" s="314"/>
      <c r="AO405" s="314"/>
      <c r="AP405" s="314"/>
    </row>
    <row r="406" ht="12.5" spans="1:42">
      <c r="A406" s="118"/>
      <c r="B406" s="314"/>
      <c r="C406" s="314"/>
      <c r="D406" s="314"/>
      <c r="E406" s="314"/>
      <c r="F406" s="314"/>
      <c r="G406" s="314"/>
      <c r="H406" s="314"/>
      <c r="I406" s="314"/>
      <c r="J406" s="314"/>
      <c r="K406" s="314"/>
      <c r="L406" s="314"/>
      <c r="M406" s="299"/>
      <c r="N406" s="299"/>
      <c r="O406" s="338"/>
      <c r="P406" s="314"/>
      <c r="Q406" s="283"/>
      <c r="R406" s="314"/>
      <c r="S406" s="314"/>
      <c r="T406" s="283"/>
      <c r="U406" s="210"/>
      <c r="V406" s="314"/>
      <c r="W406" s="314"/>
      <c r="X406" s="314"/>
      <c r="Y406" s="314"/>
      <c r="Z406" s="314"/>
      <c r="AA406" s="314"/>
      <c r="AB406" s="314"/>
      <c r="AC406" s="314"/>
      <c r="AD406" s="283"/>
      <c r="AE406" s="314"/>
      <c r="AF406" s="314"/>
      <c r="AG406" s="314"/>
      <c r="AH406" s="314"/>
      <c r="AI406" s="314"/>
      <c r="AJ406" s="210"/>
      <c r="AK406" s="314"/>
      <c r="AL406" s="314"/>
      <c r="AM406" s="314"/>
      <c r="AN406" s="314"/>
      <c r="AO406" s="314"/>
      <c r="AP406" s="314"/>
    </row>
    <row r="407" ht="12.5" spans="1:42">
      <c r="A407" s="118"/>
      <c r="B407" s="314"/>
      <c r="C407" s="314"/>
      <c r="D407" s="314"/>
      <c r="E407" s="314"/>
      <c r="F407" s="314"/>
      <c r="G407" s="314"/>
      <c r="H407" s="314"/>
      <c r="I407" s="314"/>
      <c r="J407" s="314"/>
      <c r="K407" s="314"/>
      <c r="L407" s="314"/>
      <c r="M407" s="299"/>
      <c r="N407" s="299"/>
      <c r="O407" s="338"/>
      <c r="P407" s="314"/>
      <c r="Q407" s="283"/>
      <c r="R407" s="314"/>
      <c r="S407" s="314"/>
      <c r="T407" s="283"/>
      <c r="U407" s="210"/>
      <c r="V407" s="314"/>
      <c r="W407" s="314"/>
      <c r="X407" s="314"/>
      <c r="Y407" s="314"/>
      <c r="Z407" s="314"/>
      <c r="AA407" s="314"/>
      <c r="AB407" s="314"/>
      <c r="AC407" s="314"/>
      <c r="AD407" s="283"/>
      <c r="AE407" s="314"/>
      <c r="AF407" s="314"/>
      <c r="AG407" s="314"/>
      <c r="AH407" s="314"/>
      <c r="AI407" s="314"/>
      <c r="AJ407" s="210"/>
      <c r="AK407" s="314"/>
      <c r="AL407" s="314"/>
      <c r="AM407" s="314"/>
      <c r="AN407" s="314"/>
      <c r="AO407" s="314"/>
      <c r="AP407" s="314"/>
    </row>
    <row r="408" ht="12.5" spans="1:42">
      <c r="A408" s="118"/>
      <c r="B408" s="314"/>
      <c r="C408" s="314"/>
      <c r="D408" s="314"/>
      <c r="E408" s="314"/>
      <c r="F408" s="314"/>
      <c r="G408" s="314"/>
      <c r="H408" s="314"/>
      <c r="I408" s="314"/>
      <c r="J408" s="314"/>
      <c r="K408" s="314"/>
      <c r="L408" s="314"/>
      <c r="M408" s="299"/>
      <c r="N408" s="299"/>
      <c r="O408" s="338"/>
      <c r="P408" s="314"/>
      <c r="Q408" s="283"/>
      <c r="R408" s="314"/>
      <c r="S408" s="314"/>
      <c r="T408" s="283"/>
      <c r="U408" s="210"/>
      <c r="V408" s="314"/>
      <c r="W408" s="314"/>
      <c r="X408" s="314"/>
      <c r="Y408" s="314"/>
      <c r="Z408" s="314"/>
      <c r="AA408" s="314"/>
      <c r="AB408" s="314"/>
      <c r="AC408" s="314"/>
      <c r="AD408" s="283"/>
      <c r="AE408" s="314"/>
      <c r="AF408" s="314"/>
      <c r="AG408" s="314"/>
      <c r="AH408" s="314"/>
      <c r="AI408" s="314"/>
      <c r="AJ408" s="210"/>
      <c r="AK408" s="314"/>
      <c r="AL408" s="314"/>
      <c r="AM408" s="314"/>
      <c r="AN408" s="314"/>
      <c r="AO408" s="314"/>
      <c r="AP408" s="314"/>
    </row>
    <row r="409" ht="12.5" spans="1:42">
      <c r="A409" s="118"/>
      <c r="B409" s="314"/>
      <c r="C409" s="314"/>
      <c r="D409" s="314"/>
      <c r="E409" s="314"/>
      <c r="F409" s="314"/>
      <c r="G409" s="314"/>
      <c r="H409" s="314"/>
      <c r="I409" s="314"/>
      <c r="J409" s="314"/>
      <c r="K409" s="314"/>
      <c r="L409" s="314"/>
      <c r="M409" s="299"/>
      <c r="N409" s="299"/>
      <c r="O409" s="338"/>
      <c r="P409" s="314"/>
      <c r="Q409" s="283"/>
      <c r="R409" s="314"/>
      <c r="S409" s="314"/>
      <c r="T409" s="283"/>
      <c r="U409" s="210"/>
      <c r="V409" s="314"/>
      <c r="W409" s="314"/>
      <c r="X409" s="314"/>
      <c r="Y409" s="314"/>
      <c r="Z409" s="314"/>
      <c r="AA409" s="314"/>
      <c r="AB409" s="314"/>
      <c r="AC409" s="314"/>
      <c r="AD409" s="283"/>
      <c r="AE409" s="314"/>
      <c r="AF409" s="314"/>
      <c r="AG409" s="314"/>
      <c r="AH409" s="314"/>
      <c r="AI409" s="314"/>
      <c r="AJ409" s="210"/>
      <c r="AK409" s="314"/>
      <c r="AL409" s="314"/>
      <c r="AM409" s="314"/>
      <c r="AN409" s="314"/>
      <c r="AO409" s="314"/>
      <c r="AP409" s="314"/>
    </row>
    <row r="410" ht="12.5" spans="1:42">
      <c r="A410" s="118"/>
      <c r="B410" s="314"/>
      <c r="C410" s="314"/>
      <c r="D410" s="314"/>
      <c r="E410" s="314"/>
      <c r="F410" s="314"/>
      <c r="G410" s="314"/>
      <c r="H410" s="314"/>
      <c r="I410" s="314"/>
      <c r="J410" s="314"/>
      <c r="K410" s="314"/>
      <c r="L410" s="314"/>
      <c r="M410" s="299"/>
      <c r="N410" s="299"/>
      <c r="O410" s="338"/>
      <c r="P410" s="314"/>
      <c r="Q410" s="283"/>
      <c r="R410" s="314"/>
      <c r="S410" s="314"/>
      <c r="T410" s="283"/>
      <c r="U410" s="210"/>
      <c r="V410" s="314"/>
      <c r="W410" s="314"/>
      <c r="X410" s="314"/>
      <c r="Y410" s="314"/>
      <c r="Z410" s="314"/>
      <c r="AA410" s="314"/>
      <c r="AB410" s="314"/>
      <c r="AC410" s="314"/>
      <c r="AD410" s="283"/>
      <c r="AE410" s="314"/>
      <c r="AF410" s="314"/>
      <c r="AG410" s="314"/>
      <c r="AH410" s="314"/>
      <c r="AI410" s="314"/>
      <c r="AJ410" s="210"/>
      <c r="AK410" s="314"/>
      <c r="AL410" s="314"/>
      <c r="AM410" s="314"/>
      <c r="AN410" s="314"/>
      <c r="AO410" s="314"/>
      <c r="AP410" s="314"/>
    </row>
    <row r="411" ht="12.5" spans="1:42">
      <c r="A411" s="118"/>
      <c r="B411" s="314"/>
      <c r="C411" s="314"/>
      <c r="D411" s="314"/>
      <c r="E411" s="314"/>
      <c r="F411" s="314"/>
      <c r="G411" s="314"/>
      <c r="H411" s="314"/>
      <c r="I411" s="314"/>
      <c r="J411" s="314"/>
      <c r="K411" s="314"/>
      <c r="L411" s="314"/>
      <c r="M411" s="299"/>
      <c r="N411" s="299"/>
      <c r="O411" s="338"/>
      <c r="P411" s="314"/>
      <c r="Q411" s="283"/>
      <c r="R411" s="314"/>
      <c r="S411" s="314"/>
      <c r="T411" s="283"/>
      <c r="U411" s="210"/>
      <c r="V411" s="314"/>
      <c r="W411" s="314"/>
      <c r="X411" s="314"/>
      <c r="Y411" s="314"/>
      <c r="Z411" s="314"/>
      <c r="AA411" s="314"/>
      <c r="AB411" s="314"/>
      <c r="AC411" s="314"/>
      <c r="AD411" s="283"/>
      <c r="AE411" s="314"/>
      <c r="AF411" s="314"/>
      <c r="AG411" s="314"/>
      <c r="AH411" s="314"/>
      <c r="AI411" s="314"/>
      <c r="AJ411" s="210"/>
      <c r="AK411" s="314"/>
      <c r="AL411" s="314"/>
      <c r="AM411" s="314"/>
      <c r="AN411" s="314"/>
      <c r="AO411" s="314"/>
      <c r="AP411" s="314"/>
    </row>
    <row r="412" ht="12.5" spans="1:42">
      <c r="A412" s="118"/>
      <c r="B412" s="314"/>
      <c r="C412" s="314"/>
      <c r="D412" s="314"/>
      <c r="E412" s="314"/>
      <c r="F412" s="314"/>
      <c r="G412" s="314"/>
      <c r="H412" s="314"/>
      <c r="I412" s="314"/>
      <c r="J412" s="314"/>
      <c r="K412" s="314"/>
      <c r="L412" s="314"/>
      <c r="M412" s="299"/>
      <c r="N412" s="299"/>
      <c r="O412" s="338"/>
      <c r="P412" s="314"/>
      <c r="Q412" s="283"/>
      <c r="R412" s="314"/>
      <c r="S412" s="314"/>
      <c r="T412" s="283"/>
      <c r="U412" s="210"/>
      <c r="V412" s="314"/>
      <c r="W412" s="314"/>
      <c r="X412" s="314"/>
      <c r="Y412" s="314"/>
      <c r="Z412" s="314"/>
      <c r="AA412" s="314"/>
      <c r="AB412" s="314"/>
      <c r="AC412" s="314"/>
      <c r="AD412" s="283"/>
      <c r="AE412" s="314"/>
      <c r="AF412" s="314"/>
      <c r="AG412" s="314"/>
      <c r="AH412" s="314"/>
      <c r="AI412" s="314"/>
      <c r="AJ412" s="210"/>
      <c r="AK412" s="314"/>
      <c r="AL412" s="314"/>
      <c r="AM412" s="314"/>
      <c r="AN412" s="314"/>
      <c r="AO412" s="314"/>
      <c r="AP412" s="314"/>
    </row>
    <row r="413" ht="12.5" spans="1:42">
      <c r="A413" s="118"/>
      <c r="B413" s="314"/>
      <c r="C413" s="314"/>
      <c r="D413" s="314"/>
      <c r="E413" s="314"/>
      <c r="F413" s="314"/>
      <c r="G413" s="314"/>
      <c r="H413" s="314"/>
      <c r="I413" s="314"/>
      <c r="J413" s="314"/>
      <c r="K413" s="314"/>
      <c r="L413" s="314"/>
      <c r="M413" s="299"/>
      <c r="N413" s="299"/>
      <c r="O413" s="338"/>
      <c r="P413" s="314"/>
      <c r="Q413" s="283"/>
      <c r="R413" s="314"/>
      <c r="S413" s="314"/>
      <c r="T413" s="283"/>
      <c r="U413" s="210"/>
      <c r="V413" s="314"/>
      <c r="W413" s="314"/>
      <c r="X413" s="314"/>
      <c r="Y413" s="314"/>
      <c r="Z413" s="314"/>
      <c r="AA413" s="314"/>
      <c r="AB413" s="314"/>
      <c r="AC413" s="314"/>
      <c r="AD413" s="283"/>
      <c r="AE413" s="314"/>
      <c r="AF413" s="314"/>
      <c r="AG413" s="314"/>
      <c r="AH413" s="314"/>
      <c r="AI413" s="314"/>
      <c r="AJ413" s="210"/>
      <c r="AK413" s="314"/>
      <c r="AL413" s="314"/>
      <c r="AM413" s="314"/>
      <c r="AN413" s="314"/>
      <c r="AO413" s="314"/>
      <c r="AP413" s="314"/>
    </row>
    <row r="414" ht="12.5" spans="1:42">
      <c r="A414" s="118"/>
      <c r="B414" s="314"/>
      <c r="C414" s="314"/>
      <c r="D414" s="314"/>
      <c r="E414" s="314"/>
      <c r="F414" s="314"/>
      <c r="G414" s="314"/>
      <c r="H414" s="314"/>
      <c r="I414" s="314"/>
      <c r="J414" s="314"/>
      <c r="K414" s="314"/>
      <c r="L414" s="314"/>
      <c r="M414" s="299"/>
      <c r="N414" s="299"/>
      <c r="O414" s="338"/>
      <c r="P414" s="314"/>
      <c r="Q414" s="283"/>
      <c r="R414" s="314"/>
      <c r="S414" s="314"/>
      <c r="T414" s="283"/>
      <c r="U414" s="210"/>
      <c r="V414" s="314"/>
      <c r="W414" s="314"/>
      <c r="X414" s="314"/>
      <c r="Y414" s="314"/>
      <c r="Z414" s="314"/>
      <c r="AA414" s="314"/>
      <c r="AB414" s="314"/>
      <c r="AC414" s="314"/>
      <c r="AD414" s="283"/>
      <c r="AE414" s="314"/>
      <c r="AF414" s="314"/>
      <c r="AG414" s="314"/>
      <c r="AH414" s="314"/>
      <c r="AI414" s="314"/>
      <c r="AJ414" s="210"/>
      <c r="AK414" s="314"/>
      <c r="AL414" s="314"/>
      <c r="AM414" s="314"/>
      <c r="AN414" s="314"/>
      <c r="AO414" s="314"/>
      <c r="AP414" s="314"/>
    </row>
    <row r="415" ht="12.5" spans="1:42">
      <c r="A415" s="118"/>
      <c r="B415" s="314"/>
      <c r="C415" s="314"/>
      <c r="D415" s="314"/>
      <c r="E415" s="314"/>
      <c r="F415" s="314"/>
      <c r="G415" s="314"/>
      <c r="H415" s="314"/>
      <c r="I415" s="314"/>
      <c r="J415" s="314"/>
      <c r="K415" s="314"/>
      <c r="L415" s="314"/>
      <c r="M415" s="299"/>
      <c r="N415" s="299"/>
      <c r="O415" s="338"/>
      <c r="P415" s="314"/>
      <c r="Q415" s="283"/>
      <c r="R415" s="314"/>
      <c r="S415" s="314"/>
      <c r="T415" s="283"/>
      <c r="U415" s="210"/>
      <c r="V415" s="314"/>
      <c r="W415" s="314"/>
      <c r="X415" s="314"/>
      <c r="Y415" s="314"/>
      <c r="Z415" s="314"/>
      <c r="AA415" s="314"/>
      <c r="AB415" s="314"/>
      <c r="AC415" s="314"/>
      <c r="AD415" s="283"/>
      <c r="AE415" s="314"/>
      <c r="AF415" s="314"/>
      <c r="AG415" s="314"/>
      <c r="AH415" s="314"/>
      <c r="AI415" s="314"/>
      <c r="AJ415" s="210"/>
      <c r="AK415" s="314"/>
      <c r="AL415" s="314"/>
      <c r="AM415" s="314"/>
      <c r="AN415" s="314"/>
      <c r="AO415" s="314"/>
      <c r="AP415" s="314"/>
    </row>
    <row r="416" ht="12.5" spans="1:42">
      <c r="A416" s="118"/>
      <c r="B416" s="314"/>
      <c r="C416" s="314"/>
      <c r="D416" s="314"/>
      <c r="E416" s="314"/>
      <c r="F416" s="314"/>
      <c r="G416" s="314"/>
      <c r="H416" s="314"/>
      <c r="I416" s="314"/>
      <c r="J416" s="314"/>
      <c r="K416" s="314"/>
      <c r="L416" s="314"/>
      <c r="M416" s="299"/>
      <c r="N416" s="299"/>
      <c r="O416" s="338"/>
      <c r="P416" s="314"/>
      <c r="Q416" s="283"/>
      <c r="R416" s="314"/>
      <c r="S416" s="314"/>
      <c r="T416" s="283"/>
      <c r="U416" s="210"/>
      <c r="V416" s="314"/>
      <c r="W416" s="314"/>
      <c r="X416" s="314"/>
      <c r="Y416" s="314"/>
      <c r="Z416" s="314"/>
      <c r="AA416" s="314"/>
      <c r="AB416" s="314"/>
      <c r="AC416" s="314"/>
      <c r="AD416" s="283"/>
      <c r="AE416" s="314"/>
      <c r="AF416" s="314"/>
      <c r="AG416" s="314"/>
      <c r="AH416" s="314"/>
      <c r="AI416" s="314"/>
      <c r="AJ416" s="210"/>
      <c r="AK416" s="314"/>
      <c r="AL416" s="314"/>
      <c r="AM416" s="314"/>
      <c r="AN416" s="314"/>
      <c r="AO416" s="314"/>
      <c r="AP416" s="314"/>
    </row>
    <row r="417" ht="12.5" spans="1:42">
      <c r="A417" s="118"/>
      <c r="B417" s="314"/>
      <c r="C417" s="314"/>
      <c r="D417" s="314"/>
      <c r="E417" s="314"/>
      <c r="F417" s="314"/>
      <c r="G417" s="314"/>
      <c r="H417" s="314"/>
      <c r="I417" s="314"/>
      <c r="J417" s="314"/>
      <c r="K417" s="314"/>
      <c r="L417" s="314"/>
      <c r="M417" s="299"/>
      <c r="N417" s="299"/>
      <c r="O417" s="338"/>
      <c r="P417" s="314"/>
      <c r="Q417" s="283"/>
      <c r="R417" s="314"/>
      <c r="S417" s="314"/>
      <c r="T417" s="283"/>
      <c r="U417" s="210"/>
      <c r="V417" s="314"/>
      <c r="W417" s="314"/>
      <c r="X417" s="314"/>
      <c r="Y417" s="314"/>
      <c r="Z417" s="314"/>
      <c r="AA417" s="314"/>
      <c r="AB417" s="314"/>
      <c r="AC417" s="314"/>
      <c r="AD417" s="283"/>
      <c r="AE417" s="314"/>
      <c r="AF417" s="314"/>
      <c r="AG417" s="314"/>
      <c r="AH417" s="314"/>
      <c r="AI417" s="314"/>
      <c r="AJ417" s="210"/>
      <c r="AK417" s="314"/>
      <c r="AL417" s="314"/>
      <c r="AM417" s="314"/>
      <c r="AN417" s="314"/>
      <c r="AO417" s="314"/>
      <c r="AP417" s="314"/>
    </row>
    <row r="418" ht="12.5" spans="1:42">
      <c r="A418" s="118"/>
      <c r="B418" s="314"/>
      <c r="C418" s="314"/>
      <c r="D418" s="314"/>
      <c r="E418" s="314"/>
      <c r="F418" s="314"/>
      <c r="G418" s="314"/>
      <c r="H418" s="314"/>
      <c r="I418" s="314"/>
      <c r="J418" s="314"/>
      <c r="K418" s="314"/>
      <c r="L418" s="314"/>
      <c r="M418" s="299"/>
      <c r="N418" s="299"/>
      <c r="O418" s="338"/>
      <c r="P418" s="314"/>
      <c r="Q418" s="283"/>
      <c r="R418" s="314"/>
      <c r="S418" s="314"/>
      <c r="T418" s="283"/>
      <c r="U418" s="210"/>
      <c r="V418" s="314"/>
      <c r="W418" s="314"/>
      <c r="X418" s="314"/>
      <c r="Y418" s="314"/>
      <c r="Z418" s="314"/>
      <c r="AA418" s="314"/>
      <c r="AB418" s="314"/>
      <c r="AC418" s="314"/>
      <c r="AD418" s="283"/>
      <c r="AE418" s="314"/>
      <c r="AF418" s="314"/>
      <c r="AG418" s="314"/>
      <c r="AH418" s="314"/>
      <c r="AI418" s="314"/>
      <c r="AJ418" s="210"/>
      <c r="AK418" s="314"/>
      <c r="AL418" s="314"/>
      <c r="AM418" s="314"/>
      <c r="AN418" s="314"/>
      <c r="AO418" s="314"/>
      <c r="AP418" s="314"/>
    </row>
    <row r="419" ht="12.5" spans="1:42">
      <c r="A419" s="118"/>
      <c r="B419" s="314"/>
      <c r="C419" s="314"/>
      <c r="D419" s="314"/>
      <c r="E419" s="314"/>
      <c r="F419" s="314"/>
      <c r="G419" s="314"/>
      <c r="H419" s="314"/>
      <c r="I419" s="314"/>
      <c r="J419" s="314"/>
      <c r="K419" s="314"/>
      <c r="L419" s="314"/>
      <c r="M419" s="299"/>
      <c r="N419" s="299"/>
      <c r="O419" s="338"/>
      <c r="P419" s="314"/>
      <c r="Q419" s="283"/>
      <c r="R419" s="314"/>
      <c r="S419" s="314"/>
      <c r="T419" s="283"/>
      <c r="U419" s="210"/>
      <c r="V419" s="314"/>
      <c r="W419" s="314"/>
      <c r="X419" s="314"/>
      <c r="Y419" s="314"/>
      <c r="Z419" s="314"/>
      <c r="AA419" s="314"/>
      <c r="AB419" s="314"/>
      <c r="AC419" s="314"/>
      <c r="AD419" s="283"/>
      <c r="AE419" s="314"/>
      <c r="AF419" s="314"/>
      <c r="AG419" s="314"/>
      <c r="AH419" s="314"/>
      <c r="AI419" s="314"/>
      <c r="AJ419" s="210"/>
      <c r="AK419" s="314"/>
      <c r="AL419" s="314"/>
      <c r="AM419" s="314"/>
      <c r="AN419" s="314"/>
      <c r="AO419" s="314"/>
      <c r="AP419" s="314"/>
    </row>
    <row r="420" ht="12.5" spans="1:42">
      <c r="A420" s="118"/>
      <c r="B420" s="314"/>
      <c r="C420" s="314"/>
      <c r="D420" s="314"/>
      <c r="E420" s="314"/>
      <c r="F420" s="314"/>
      <c r="G420" s="314"/>
      <c r="H420" s="314"/>
      <c r="I420" s="314"/>
      <c r="J420" s="314"/>
      <c r="K420" s="314"/>
      <c r="L420" s="314"/>
      <c r="M420" s="299"/>
      <c r="N420" s="299"/>
      <c r="O420" s="338"/>
      <c r="P420" s="314"/>
      <c r="Q420" s="283"/>
      <c r="R420" s="314"/>
      <c r="S420" s="314"/>
      <c r="T420" s="283"/>
      <c r="U420" s="210"/>
      <c r="V420" s="314"/>
      <c r="W420" s="314"/>
      <c r="X420" s="314"/>
      <c r="Y420" s="314"/>
      <c r="Z420" s="314"/>
      <c r="AA420" s="314"/>
      <c r="AB420" s="314"/>
      <c r="AC420" s="314"/>
      <c r="AD420" s="283"/>
      <c r="AE420" s="314"/>
      <c r="AF420" s="314"/>
      <c r="AG420" s="314"/>
      <c r="AH420" s="314"/>
      <c r="AI420" s="314"/>
      <c r="AJ420" s="210"/>
      <c r="AK420" s="314"/>
      <c r="AL420" s="314"/>
      <c r="AM420" s="314"/>
      <c r="AN420" s="314"/>
      <c r="AO420" s="314"/>
      <c r="AP420" s="314"/>
    </row>
    <row r="421" ht="12.5" spans="1:42">
      <c r="A421" s="118"/>
      <c r="B421" s="314"/>
      <c r="C421" s="314"/>
      <c r="D421" s="314"/>
      <c r="E421" s="314"/>
      <c r="F421" s="314"/>
      <c r="G421" s="314"/>
      <c r="H421" s="314"/>
      <c r="I421" s="314"/>
      <c r="J421" s="314"/>
      <c r="K421" s="314"/>
      <c r="L421" s="314"/>
      <c r="M421" s="299"/>
      <c r="N421" s="299"/>
      <c r="O421" s="338"/>
      <c r="P421" s="314"/>
      <c r="Q421" s="283"/>
      <c r="R421" s="314"/>
      <c r="S421" s="314"/>
      <c r="T421" s="283"/>
      <c r="U421" s="210"/>
      <c r="V421" s="314"/>
      <c r="W421" s="314"/>
      <c r="X421" s="314"/>
      <c r="Y421" s="314"/>
      <c r="Z421" s="314"/>
      <c r="AA421" s="314"/>
      <c r="AB421" s="314"/>
      <c r="AC421" s="314"/>
      <c r="AD421" s="283"/>
      <c r="AE421" s="314"/>
      <c r="AF421" s="314"/>
      <c r="AG421" s="314"/>
      <c r="AH421" s="314"/>
      <c r="AI421" s="314"/>
      <c r="AJ421" s="210"/>
      <c r="AK421" s="314"/>
      <c r="AL421" s="314"/>
      <c r="AM421" s="314"/>
      <c r="AN421" s="314"/>
      <c r="AO421" s="314"/>
      <c r="AP421" s="314"/>
    </row>
    <row r="422" ht="12.5" spans="1:42">
      <c r="A422" s="118"/>
      <c r="B422" s="314"/>
      <c r="C422" s="314"/>
      <c r="D422" s="314"/>
      <c r="E422" s="314"/>
      <c r="F422" s="314"/>
      <c r="G422" s="314"/>
      <c r="H422" s="314"/>
      <c r="I422" s="314"/>
      <c r="J422" s="314"/>
      <c r="K422" s="314"/>
      <c r="L422" s="314"/>
      <c r="M422" s="299"/>
      <c r="N422" s="299"/>
      <c r="O422" s="338"/>
      <c r="P422" s="314"/>
      <c r="Q422" s="283"/>
      <c r="R422" s="314"/>
      <c r="S422" s="314"/>
      <c r="T422" s="283"/>
      <c r="U422" s="210"/>
      <c r="V422" s="314"/>
      <c r="W422" s="314"/>
      <c r="X422" s="314"/>
      <c r="Y422" s="314"/>
      <c r="Z422" s="314"/>
      <c r="AA422" s="314"/>
      <c r="AB422" s="314"/>
      <c r="AC422" s="314"/>
      <c r="AD422" s="283"/>
      <c r="AE422" s="314"/>
      <c r="AF422" s="314"/>
      <c r="AG422" s="314"/>
      <c r="AH422" s="314"/>
      <c r="AI422" s="314"/>
      <c r="AJ422" s="210"/>
      <c r="AK422" s="314"/>
      <c r="AL422" s="314"/>
      <c r="AM422" s="314"/>
      <c r="AN422" s="314"/>
      <c r="AO422" s="314"/>
      <c r="AP422" s="314"/>
    </row>
    <row r="423" ht="12.5" spans="1:42">
      <c r="A423" s="118"/>
      <c r="B423" s="314"/>
      <c r="C423" s="314"/>
      <c r="D423" s="314"/>
      <c r="E423" s="314"/>
      <c r="F423" s="314"/>
      <c r="G423" s="314"/>
      <c r="H423" s="314"/>
      <c r="I423" s="314"/>
      <c r="J423" s="314"/>
      <c r="K423" s="314"/>
      <c r="L423" s="314"/>
      <c r="M423" s="299"/>
      <c r="N423" s="299"/>
      <c r="O423" s="338"/>
      <c r="P423" s="314"/>
      <c r="Q423" s="283"/>
      <c r="R423" s="314"/>
      <c r="S423" s="314"/>
      <c r="T423" s="283"/>
      <c r="U423" s="210"/>
      <c r="V423" s="314"/>
      <c r="W423" s="314"/>
      <c r="X423" s="314"/>
      <c r="Y423" s="314"/>
      <c r="Z423" s="314"/>
      <c r="AA423" s="314"/>
      <c r="AB423" s="314"/>
      <c r="AC423" s="314"/>
      <c r="AD423" s="283"/>
      <c r="AE423" s="314"/>
      <c r="AF423" s="314"/>
      <c r="AG423" s="314"/>
      <c r="AH423" s="314"/>
      <c r="AI423" s="314"/>
      <c r="AJ423" s="210"/>
      <c r="AK423" s="314"/>
      <c r="AL423" s="314"/>
      <c r="AM423" s="314"/>
      <c r="AN423" s="314"/>
      <c r="AO423" s="314"/>
      <c r="AP423" s="314"/>
    </row>
    <row r="424" ht="12.5" spans="1:42">
      <c r="A424" s="118"/>
      <c r="B424" s="314"/>
      <c r="C424" s="314"/>
      <c r="D424" s="314"/>
      <c r="E424" s="314"/>
      <c r="F424" s="314"/>
      <c r="G424" s="314"/>
      <c r="H424" s="314"/>
      <c r="I424" s="314"/>
      <c r="J424" s="314"/>
      <c r="K424" s="314"/>
      <c r="L424" s="314"/>
      <c r="M424" s="299"/>
      <c r="N424" s="299"/>
      <c r="O424" s="338"/>
      <c r="P424" s="314"/>
      <c r="Q424" s="283"/>
      <c r="R424" s="314"/>
      <c r="S424" s="314"/>
      <c r="T424" s="283"/>
      <c r="U424" s="210"/>
      <c r="V424" s="314"/>
      <c r="W424" s="314"/>
      <c r="X424" s="314"/>
      <c r="Y424" s="314"/>
      <c r="Z424" s="314"/>
      <c r="AA424" s="314"/>
      <c r="AB424" s="314"/>
      <c r="AC424" s="314"/>
      <c r="AD424" s="283"/>
      <c r="AE424" s="314"/>
      <c r="AF424" s="314"/>
      <c r="AG424" s="314"/>
      <c r="AH424" s="314"/>
      <c r="AI424" s="314"/>
      <c r="AJ424" s="210"/>
      <c r="AK424" s="314"/>
      <c r="AL424" s="314"/>
      <c r="AM424" s="314"/>
      <c r="AN424" s="314"/>
      <c r="AO424" s="314"/>
      <c r="AP424" s="314"/>
    </row>
    <row r="425" ht="12.5" spans="1:42">
      <c r="A425" s="118"/>
      <c r="B425" s="314"/>
      <c r="C425" s="314"/>
      <c r="D425" s="314"/>
      <c r="E425" s="314"/>
      <c r="F425" s="314"/>
      <c r="G425" s="314"/>
      <c r="H425" s="314"/>
      <c r="I425" s="314"/>
      <c r="J425" s="314"/>
      <c r="K425" s="314"/>
      <c r="L425" s="314"/>
      <c r="M425" s="299"/>
      <c r="N425" s="299"/>
      <c r="O425" s="338"/>
      <c r="P425" s="314"/>
      <c r="Q425" s="283"/>
      <c r="R425" s="314"/>
      <c r="S425" s="314"/>
      <c r="T425" s="283"/>
      <c r="U425" s="210"/>
      <c r="V425" s="314"/>
      <c r="W425" s="314"/>
      <c r="X425" s="314"/>
      <c r="Y425" s="314"/>
      <c r="Z425" s="314"/>
      <c r="AA425" s="314"/>
      <c r="AB425" s="314"/>
      <c r="AC425" s="314"/>
      <c r="AD425" s="283"/>
      <c r="AE425" s="314"/>
      <c r="AF425" s="314"/>
      <c r="AG425" s="314"/>
      <c r="AH425" s="314"/>
      <c r="AI425" s="314"/>
      <c r="AJ425" s="210"/>
      <c r="AK425" s="314"/>
      <c r="AL425" s="314"/>
      <c r="AM425" s="314"/>
      <c r="AN425" s="314"/>
      <c r="AO425" s="314"/>
      <c r="AP425" s="314"/>
    </row>
    <row r="426" ht="12.5" spans="1:42">
      <c r="A426" s="118"/>
      <c r="B426" s="314"/>
      <c r="C426" s="314"/>
      <c r="D426" s="314"/>
      <c r="E426" s="314"/>
      <c r="F426" s="314"/>
      <c r="G426" s="314"/>
      <c r="H426" s="314"/>
      <c r="I426" s="314"/>
      <c r="J426" s="314"/>
      <c r="K426" s="314"/>
      <c r="L426" s="314"/>
      <c r="M426" s="299"/>
      <c r="N426" s="299"/>
      <c r="O426" s="338"/>
      <c r="P426" s="314"/>
      <c r="Q426" s="283"/>
      <c r="R426" s="314"/>
      <c r="S426" s="314"/>
      <c r="T426" s="283"/>
      <c r="U426" s="210"/>
      <c r="V426" s="314"/>
      <c r="W426" s="314"/>
      <c r="X426" s="314"/>
      <c r="Y426" s="314"/>
      <c r="Z426" s="314"/>
      <c r="AA426" s="314"/>
      <c r="AB426" s="314"/>
      <c r="AC426" s="314"/>
      <c r="AD426" s="283"/>
      <c r="AE426" s="314"/>
      <c r="AF426" s="314"/>
      <c r="AG426" s="314"/>
      <c r="AH426" s="314"/>
      <c r="AI426" s="314"/>
      <c r="AJ426" s="210"/>
      <c r="AK426" s="314"/>
      <c r="AL426" s="314"/>
      <c r="AM426" s="314"/>
      <c r="AN426" s="314"/>
      <c r="AO426" s="314"/>
      <c r="AP426" s="314"/>
    </row>
    <row r="427" ht="12.5" spans="1:42">
      <c r="A427" s="118"/>
      <c r="B427" s="314"/>
      <c r="C427" s="314"/>
      <c r="D427" s="314"/>
      <c r="E427" s="314"/>
      <c r="F427" s="314"/>
      <c r="G427" s="314"/>
      <c r="H427" s="314"/>
      <c r="I427" s="314"/>
      <c r="J427" s="314"/>
      <c r="K427" s="314"/>
      <c r="L427" s="314"/>
      <c r="M427" s="299"/>
      <c r="N427" s="299"/>
      <c r="O427" s="338"/>
      <c r="P427" s="314"/>
      <c r="Q427" s="283"/>
      <c r="R427" s="314"/>
      <c r="S427" s="314"/>
      <c r="T427" s="283"/>
      <c r="U427" s="210"/>
      <c r="V427" s="314"/>
      <c r="W427" s="314"/>
      <c r="X427" s="314"/>
      <c r="Y427" s="314"/>
      <c r="Z427" s="314"/>
      <c r="AA427" s="314"/>
      <c r="AB427" s="314"/>
      <c r="AC427" s="314"/>
      <c r="AD427" s="283"/>
      <c r="AE427" s="314"/>
      <c r="AF427" s="314"/>
      <c r="AG427" s="314"/>
      <c r="AH427" s="314"/>
      <c r="AI427" s="314"/>
      <c r="AJ427" s="210"/>
      <c r="AK427" s="314"/>
      <c r="AL427" s="314"/>
      <c r="AM427" s="314"/>
      <c r="AN427" s="314"/>
      <c r="AO427" s="314"/>
      <c r="AP427" s="314"/>
    </row>
    <row r="428" ht="12.5" spans="1:42">
      <c r="A428" s="118"/>
      <c r="B428" s="314"/>
      <c r="C428" s="314"/>
      <c r="D428" s="314"/>
      <c r="E428" s="314"/>
      <c r="F428" s="314"/>
      <c r="G428" s="314"/>
      <c r="H428" s="314"/>
      <c r="I428" s="314"/>
      <c r="J428" s="314"/>
      <c r="K428" s="314"/>
      <c r="L428" s="314"/>
      <c r="M428" s="299"/>
      <c r="N428" s="299"/>
      <c r="O428" s="338"/>
      <c r="P428" s="314"/>
      <c r="Q428" s="283"/>
      <c r="R428" s="314"/>
      <c r="S428" s="314"/>
      <c r="T428" s="283"/>
      <c r="U428" s="210"/>
      <c r="V428" s="314"/>
      <c r="W428" s="314"/>
      <c r="X428" s="314"/>
      <c r="Y428" s="314"/>
      <c r="Z428" s="314"/>
      <c r="AA428" s="314"/>
      <c r="AB428" s="314"/>
      <c r="AC428" s="314"/>
      <c r="AD428" s="283"/>
      <c r="AE428" s="314"/>
      <c r="AF428" s="314"/>
      <c r="AG428" s="314"/>
      <c r="AH428" s="314"/>
      <c r="AI428" s="314"/>
      <c r="AJ428" s="210"/>
      <c r="AK428" s="314"/>
      <c r="AL428" s="314"/>
      <c r="AM428" s="314"/>
      <c r="AN428" s="314"/>
      <c r="AO428" s="314"/>
      <c r="AP428" s="314"/>
    </row>
    <row r="429" ht="12.5" spans="1:42">
      <c r="A429" s="118"/>
      <c r="B429" s="314"/>
      <c r="C429" s="314"/>
      <c r="D429" s="314"/>
      <c r="E429" s="314"/>
      <c r="F429" s="314"/>
      <c r="G429" s="314"/>
      <c r="H429" s="314"/>
      <c r="I429" s="314"/>
      <c r="J429" s="314"/>
      <c r="K429" s="314"/>
      <c r="L429" s="314"/>
      <c r="M429" s="299"/>
      <c r="N429" s="299"/>
      <c r="O429" s="338"/>
      <c r="P429" s="314"/>
      <c r="Q429" s="283"/>
      <c r="R429" s="314"/>
      <c r="S429" s="314"/>
      <c r="T429" s="283"/>
      <c r="U429" s="210"/>
      <c r="V429" s="314"/>
      <c r="W429" s="314"/>
      <c r="X429" s="314"/>
      <c r="Y429" s="314"/>
      <c r="Z429" s="314"/>
      <c r="AA429" s="314"/>
      <c r="AB429" s="314"/>
      <c r="AC429" s="314"/>
      <c r="AD429" s="283"/>
      <c r="AE429" s="314"/>
      <c r="AF429" s="314"/>
      <c r="AG429" s="314"/>
      <c r="AH429" s="314"/>
      <c r="AI429" s="314"/>
      <c r="AJ429" s="210"/>
      <c r="AK429" s="314"/>
      <c r="AL429" s="314"/>
      <c r="AM429" s="314"/>
      <c r="AN429" s="314"/>
      <c r="AO429" s="314"/>
      <c r="AP429" s="314"/>
    </row>
    <row r="430" ht="12.5" spans="1:42">
      <c r="A430" s="118"/>
      <c r="B430" s="314"/>
      <c r="C430" s="314"/>
      <c r="D430" s="314"/>
      <c r="E430" s="314"/>
      <c r="F430" s="314"/>
      <c r="G430" s="314"/>
      <c r="H430" s="314"/>
      <c r="I430" s="314"/>
      <c r="J430" s="314"/>
      <c r="K430" s="314"/>
      <c r="L430" s="314"/>
      <c r="M430" s="299"/>
      <c r="N430" s="299"/>
      <c r="O430" s="338"/>
      <c r="P430" s="314"/>
      <c r="Q430" s="283"/>
      <c r="R430" s="314"/>
      <c r="S430" s="314"/>
      <c r="T430" s="283"/>
      <c r="U430" s="210"/>
      <c r="V430" s="314"/>
      <c r="W430" s="314"/>
      <c r="X430" s="314"/>
      <c r="Y430" s="314"/>
      <c r="Z430" s="314"/>
      <c r="AA430" s="314"/>
      <c r="AB430" s="314"/>
      <c r="AC430" s="314"/>
      <c r="AD430" s="283"/>
      <c r="AE430" s="314"/>
      <c r="AF430" s="314"/>
      <c r="AG430" s="314"/>
      <c r="AH430" s="314"/>
      <c r="AI430" s="314"/>
      <c r="AJ430" s="210"/>
      <c r="AK430" s="314"/>
      <c r="AL430" s="314"/>
      <c r="AM430" s="314"/>
      <c r="AN430" s="314"/>
      <c r="AO430" s="314"/>
      <c r="AP430" s="314"/>
    </row>
    <row r="431" ht="12.5" spans="1:42">
      <c r="A431" s="118"/>
      <c r="B431" s="314"/>
      <c r="C431" s="314"/>
      <c r="D431" s="314"/>
      <c r="E431" s="314"/>
      <c r="F431" s="314"/>
      <c r="G431" s="314"/>
      <c r="H431" s="314"/>
      <c r="I431" s="314"/>
      <c r="J431" s="314"/>
      <c r="K431" s="314"/>
      <c r="L431" s="314"/>
      <c r="M431" s="299"/>
      <c r="N431" s="299"/>
      <c r="O431" s="338"/>
      <c r="P431" s="314"/>
      <c r="Q431" s="283"/>
      <c r="R431" s="314"/>
      <c r="S431" s="314"/>
      <c r="T431" s="283"/>
      <c r="U431" s="210"/>
      <c r="V431" s="314"/>
      <c r="W431" s="314"/>
      <c r="X431" s="314"/>
      <c r="Y431" s="314"/>
      <c r="Z431" s="314"/>
      <c r="AA431" s="314"/>
      <c r="AB431" s="314"/>
      <c r="AC431" s="314"/>
      <c r="AD431" s="283"/>
      <c r="AE431" s="314"/>
      <c r="AF431" s="314"/>
      <c r="AG431" s="314"/>
      <c r="AH431" s="314"/>
      <c r="AI431" s="314"/>
      <c r="AJ431" s="210"/>
      <c r="AK431" s="314"/>
      <c r="AL431" s="314"/>
      <c r="AM431" s="314"/>
      <c r="AN431" s="314"/>
      <c r="AO431" s="314"/>
      <c r="AP431" s="314"/>
    </row>
    <row r="432" ht="12.5" spans="1:42">
      <c r="A432" s="118"/>
      <c r="B432" s="314"/>
      <c r="C432" s="314"/>
      <c r="D432" s="314"/>
      <c r="E432" s="314"/>
      <c r="F432" s="314"/>
      <c r="G432" s="314"/>
      <c r="H432" s="314"/>
      <c r="I432" s="314"/>
      <c r="J432" s="314"/>
      <c r="K432" s="314"/>
      <c r="L432" s="314"/>
      <c r="M432" s="299"/>
      <c r="N432" s="299"/>
      <c r="O432" s="338"/>
      <c r="P432" s="314"/>
      <c r="Q432" s="283"/>
      <c r="R432" s="314"/>
      <c r="S432" s="314"/>
      <c r="T432" s="283"/>
      <c r="U432" s="210"/>
      <c r="V432" s="314"/>
      <c r="W432" s="314"/>
      <c r="X432" s="314"/>
      <c r="Y432" s="314"/>
      <c r="Z432" s="314"/>
      <c r="AA432" s="314"/>
      <c r="AB432" s="314"/>
      <c r="AC432" s="314"/>
      <c r="AD432" s="283"/>
      <c r="AE432" s="314"/>
      <c r="AF432" s="314"/>
      <c r="AG432" s="314"/>
      <c r="AH432" s="314"/>
      <c r="AI432" s="314"/>
      <c r="AJ432" s="210"/>
      <c r="AK432" s="314"/>
      <c r="AL432" s="314"/>
      <c r="AM432" s="314"/>
      <c r="AN432" s="314"/>
      <c r="AO432" s="314"/>
      <c r="AP432" s="314"/>
    </row>
    <row r="433" ht="12.5" spans="1:42">
      <c r="A433" s="118"/>
      <c r="B433" s="314"/>
      <c r="C433" s="314"/>
      <c r="D433" s="314"/>
      <c r="E433" s="314"/>
      <c r="F433" s="314"/>
      <c r="G433" s="314"/>
      <c r="H433" s="314"/>
      <c r="I433" s="314"/>
      <c r="J433" s="314"/>
      <c r="K433" s="314"/>
      <c r="L433" s="314"/>
      <c r="M433" s="299"/>
      <c r="N433" s="299"/>
      <c r="O433" s="338"/>
      <c r="P433" s="314"/>
      <c r="Q433" s="283"/>
      <c r="R433" s="314"/>
      <c r="S433" s="314"/>
      <c r="T433" s="283"/>
      <c r="U433" s="210"/>
      <c r="V433" s="314"/>
      <c r="W433" s="314"/>
      <c r="X433" s="314"/>
      <c r="Y433" s="314"/>
      <c r="Z433" s="314"/>
      <c r="AA433" s="314"/>
      <c r="AB433" s="314"/>
      <c r="AC433" s="314"/>
      <c r="AD433" s="283"/>
      <c r="AE433" s="314"/>
      <c r="AF433" s="314"/>
      <c r="AG433" s="314"/>
      <c r="AH433" s="314"/>
      <c r="AI433" s="314"/>
      <c r="AJ433" s="210"/>
      <c r="AK433" s="314"/>
      <c r="AL433" s="314"/>
      <c r="AM433" s="314"/>
      <c r="AN433" s="314"/>
      <c r="AO433" s="314"/>
      <c r="AP433" s="314"/>
    </row>
    <row r="434" ht="12.5" spans="1:42">
      <c r="A434" s="118"/>
      <c r="B434" s="314"/>
      <c r="C434" s="314"/>
      <c r="D434" s="314"/>
      <c r="E434" s="314"/>
      <c r="F434" s="314"/>
      <c r="G434" s="314"/>
      <c r="H434" s="314"/>
      <c r="I434" s="314"/>
      <c r="J434" s="314"/>
      <c r="K434" s="314"/>
      <c r="L434" s="314"/>
      <c r="M434" s="299"/>
      <c r="N434" s="299"/>
      <c r="O434" s="338"/>
      <c r="P434" s="314"/>
      <c r="Q434" s="283"/>
      <c r="R434" s="314"/>
      <c r="S434" s="314"/>
      <c r="T434" s="283"/>
      <c r="U434" s="210"/>
      <c r="V434" s="314"/>
      <c r="W434" s="314"/>
      <c r="X434" s="314"/>
      <c r="Y434" s="314"/>
      <c r="Z434" s="314"/>
      <c r="AA434" s="314"/>
      <c r="AB434" s="314"/>
      <c r="AC434" s="314"/>
      <c r="AD434" s="283"/>
      <c r="AE434" s="314"/>
      <c r="AF434" s="314"/>
      <c r="AG434" s="314"/>
      <c r="AH434" s="314"/>
      <c r="AI434" s="314"/>
      <c r="AJ434" s="210"/>
      <c r="AK434" s="314"/>
      <c r="AL434" s="314"/>
      <c r="AM434" s="314"/>
      <c r="AN434" s="314"/>
      <c r="AO434" s="314"/>
      <c r="AP434" s="314"/>
    </row>
    <row r="435" ht="12.5" spans="1:42">
      <c r="A435" s="118"/>
      <c r="B435" s="314"/>
      <c r="C435" s="314"/>
      <c r="D435" s="314"/>
      <c r="E435" s="314"/>
      <c r="F435" s="314"/>
      <c r="G435" s="314"/>
      <c r="H435" s="314"/>
      <c r="I435" s="314"/>
      <c r="J435" s="314"/>
      <c r="K435" s="314"/>
      <c r="L435" s="314"/>
      <c r="M435" s="299"/>
      <c r="N435" s="299"/>
      <c r="O435" s="338"/>
      <c r="P435" s="314"/>
      <c r="Q435" s="283"/>
      <c r="R435" s="314"/>
      <c r="S435" s="314"/>
      <c r="T435" s="283"/>
      <c r="U435" s="210"/>
      <c r="V435" s="314"/>
      <c r="W435" s="314"/>
      <c r="X435" s="314"/>
      <c r="Y435" s="314"/>
      <c r="Z435" s="314"/>
      <c r="AA435" s="314"/>
      <c r="AB435" s="314"/>
      <c r="AC435" s="314"/>
      <c r="AD435" s="283"/>
      <c r="AE435" s="314"/>
      <c r="AF435" s="314"/>
      <c r="AG435" s="314"/>
      <c r="AH435" s="314"/>
      <c r="AI435" s="314"/>
      <c r="AJ435" s="210"/>
      <c r="AK435" s="314"/>
      <c r="AL435" s="314"/>
      <c r="AM435" s="314"/>
      <c r="AN435" s="314"/>
      <c r="AO435" s="314"/>
      <c r="AP435" s="314"/>
    </row>
    <row r="436" ht="12.5" spans="1:42">
      <c r="A436" s="118"/>
      <c r="B436" s="314"/>
      <c r="C436" s="314"/>
      <c r="D436" s="314"/>
      <c r="E436" s="314"/>
      <c r="F436" s="314"/>
      <c r="G436" s="314"/>
      <c r="H436" s="314"/>
      <c r="I436" s="314"/>
      <c r="J436" s="314"/>
      <c r="K436" s="314"/>
      <c r="L436" s="314"/>
      <c r="M436" s="299"/>
      <c r="N436" s="299"/>
      <c r="O436" s="338"/>
      <c r="P436" s="314"/>
      <c r="Q436" s="283"/>
      <c r="R436" s="314"/>
      <c r="S436" s="314"/>
      <c r="T436" s="283"/>
      <c r="U436" s="210"/>
      <c r="V436" s="314"/>
      <c r="W436" s="314"/>
      <c r="X436" s="314"/>
      <c r="Y436" s="314"/>
      <c r="Z436" s="314"/>
      <c r="AA436" s="314"/>
      <c r="AB436" s="314"/>
      <c r="AC436" s="314"/>
      <c r="AD436" s="283"/>
      <c r="AE436" s="314"/>
      <c r="AF436" s="314"/>
      <c r="AG436" s="314"/>
      <c r="AH436" s="314"/>
      <c r="AI436" s="314"/>
      <c r="AJ436" s="210"/>
      <c r="AK436" s="314"/>
      <c r="AL436" s="314"/>
      <c r="AM436" s="314"/>
      <c r="AN436" s="314"/>
      <c r="AO436" s="314"/>
      <c r="AP436" s="314"/>
    </row>
    <row r="437" ht="12.5" spans="1:42">
      <c r="A437" s="118"/>
      <c r="B437" s="314"/>
      <c r="C437" s="314"/>
      <c r="D437" s="314"/>
      <c r="E437" s="314"/>
      <c r="F437" s="314"/>
      <c r="G437" s="314"/>
      <c r="H437" s="314"/>
      <c r="I437" s="314"/>
      <c r="J437" s="314"/>
      <c r="K437" s="314"/>
      <c r="L437" s="314"/>
      <c r="M437" s="299"/>
      <c r="N437" s="299"/>
      <c r="O437" s="338"/>
      <c r="P437" s="314"/>
      <c r="Q437" s="283"/>
      <c r="R437" s="314"/>
      <c r="S437" s="314"/>
      <c r="T437" s="283"/>
      <c r="U437" s="210"/>
      <c r="V437" s="314"/>
      <c r="W437" s="314"/>
      <c r="X437" s="314"/>
      <c r="Y437" s="314"/>
      <c r="Z437" s="314"/>
      <c r="AA437" s="314"/>
      <c r="AB437" s="314"/>
      <c r="AC437" s="314"/>
      <c r="AD437" s="283"/>
      <c r="AE437" s="314"/>
      <c r="AF437" s="314"/>
      <c r="AG437" s="314"/>
      <c r="AH437" s="314"/>
      <c r="AI437" s="314"/>
      <c r="AJ437" s="210"/>
      <c r="AK437" s="314"/>
      <c r="AL437" s="314"/>
      <c r="AM437" s="314"/>
      <c r="AN437" s="314"/>
      <c r="AO437" s="314"/>
      <c r="AP437" s="314"/>
    </row>
    <row r="438" ht="12.5" spans="1:42">
      <c r="A438" s="118"/>
      <c r="B438" s="314"/>
      <c r="C438" s="314"/>
      <c r="D438" s="314"/>
      <c r="E438" s="314"/>
      <c r="F438" s="314"/>
      <c r="G438" s="314"/>
      <c r="H438" s="314"/>
      <c r="I438" s="314"/>
      <c r="J438" s="314"/>
      <c r="K438" s="314"/>
      <c r="L438" s="314"/>
      <c r="M438" s="299"/>
      <c r="N438" s="299"/>
      <c r="O438" s="338"/>
      <c r="P438" s="314"/>
      <c r="Q438" s="283"/>
      <c r="R438" s="314"/>
      <c r="S438" s="314"/>
      <c r="T438" s="283"/>
      <c r="U438" s="210"/>
      <c r="V438" s="314"/>
      <c r="W438" s="314"/>
      <c r="X438" s="314"/>
      <c r="Y438" s="314"/>
      <c r="Z438" s="314"/>
      <c r="AA438" s="314"/>
      <c r="AB438" s="314"/>
      <c r="AC438" s="314"/>
      <c r="AD438" s="283"/>
      <c r="AE438" s="314"/>
      <c r="AF438" s="314"/>
      <c r="AG438" s="314"/>
      <c r="AH438" s="314"/>
      <c r="AI438" s="314"/>
      <c r="AJ438" s="210"/>
      <c r="AK438" s="314"/>
      <c r="AL438" s="314"/>
      <c r="AM438" s="314"/>
      <c r="AN438" s="314"/>
      <c r="AO438" s="314"/>
      <c r="AP438" s="314"/>
    </row>
    <row r="439" ht="12.5" spans="1:42">
      <c r="A439" s="118"/>
      <c r="B439" s="314"/>
      <c r="C439" s="314"/>
      <c r="D439" s="314"/>
      <c r="E439" s="314"/>
      <c r="F439" s="314"/>
      <c r="G439" s="314"/>
      <c r="H439" s="314"/>
      <c r="I439" s="314"/>
      <c r="J439" s="314"/>
      <c r="K439" s="314"/>
      <c r="L439" s="314"/>
      <c r="M439" s="299"/>
      <c r="N439" s="299"/>
      <c r="O439" s="338"/>
      <c r="P439" s="314"/>
      <c r="Q439" s="283"/>
      <c r="R439" s="314"/>
      <c r="S439" s="314"/>
      <c r="T439" s="283"/>
      <c r="U439" s="210"/>
      <c r="V439" s="314"/>
      <c r="W439" s="314"/>
      <c r="X439" s="314"/>
      <c r="Y439" s="314"/>
      <c r="Z439" s="314"/>
      <c r="AA439" s="314"/>
      <c r="AB439" s="314"/>
      <c r="AC439" s="314"/>
      <c r="AD439" s="283"/>
      <c r="AE439" s="314"/>
      <c r="AF439" s="314"/>
      <c r="AG439" s="314"/>
      <c r="AH439" s="314"/>
      <c r="AI439" s="314"/>
      <c r="AJ439" s="210"/>
      <c r="AK439" s="314"/>
      <c r="AL439" s="314"/>
      <c r="AM439" s="314"/>
      <c r="AN439" s="314"/>
      <c r="AO439" s="314"/>
      <c r="AP439" s="314"/>
    </row>
    <row r="440" ht="12.5" spans="1:42">
      <c r="A440" s="118"/>
      <c r="B440" s="314"/>
      <c r="C440" s="314"/>
      <c r="D440" s="314"/>
      <c r="E440" s="314"/>
      <c r="F440" s="314"/>
      <c r="G440" s="314"/>
      <c r="H440" s="314"/>
      <c r="I440" s="314"/>
      <c r="J440" s="314"/>
      <c r="K440" s="314"/>
      <c r="L440" s="314"/>
      <c r="M440" s="299"/>
      <c r="N440" s="299"/>
      <c r="O440" s="338"/>
      <c r="P440" s="314"/>
      <c r="Q440" s="283"/>
      <c r="R440" s="314"/>
      <c r="S440" s="314"/>
      <c r="T440" s="283"/>
      <c r="U440" s="210"/>
      <c r="V440" s="314"/>
      <c r="W440" s="314"/>
      <c r="X440" s="314"/>
      <c r="Y440" s="314"/>
      <c r="Z440" s="314"/>
      <c r="AA440" s="314"/>
      <c r="AB440" s="314"/>
      <c r="AC440" s="314"/>
      <c r="AD440" s="283"/>
      <c r="AE440" s="314"/>
      <c r="AF440" s="314"/>
      <c r="AG440" s="314"/>
      <c r="AH440" s="314"/>
      <c r="AI440" s="314"/>
      <c r="AJ440" s="210"/>
      <c r="AK440" s="314"/>
      <c r="AL440" s="314"/>
      <c r="AM440" s="314"/>
      <c r="AN440" s="314"/>
      <c r="AO440" s="314"/>
      <c r="AP440" s="314"/>
    </row>
    <row r="441" ht="12.5" spans="1:42">
      <c r="A441" s="118"/>
      <c r="B441" s="314"/>
      <c r="C441" s="314"/>
      <c r="D441" s="314"/>
      <c r="E441" s="314"/>
      <c r="F441" s="314"/>
      <c r="G441" s="314"/>
      <c r="H441" s="314"/>
      <c r="I441" s="314"/>
      <c r="J441" s="314"/>
      <c r="K441" s="314"/>
      <c r="L441" s="314"/>
      <c r="M441" s="299"/>
      <c r="N441" s="299"/>
      <c r="O441" s="338"/>
      <c r="P441" s="314"/>
      <c r="Q441" s="283"/>
      <c r="R441" s="314"/>
      <c r="S441" s="314"/>
      <c r="T441" s="283"/>
      <c r="U441" s="210"/>
      <c r="V441" s="314"/>
      <c r="W441" s="314"/>
      <c r="X441" s="314"/>
      <c r="Y441" s="314"/>
      <c r="Z441" s="314"/>
      <c r="AA441" s="314"/>
      <c r="AB441" s="314"/>
      <c r="AC441" s="314"/>
      <c r="AD441" s="283"/>
      <c r="AE441" s="314"/>
      <c r="AF441" s="314"/>
      <c r="AG441" s="314"/>
      <c r="AH441" s="314"/>
      <c r="AI441" s="314"/>
      <c r="AJ441" s="210"/>
      <c r="AK441" s="314"/>
      <c r="AL441" s="314"/>
      <c r="AM441" s="314"/>
      <c r="AN441" s="314"/>
      <c r="AO441" s="314"/>
      <c r="AP441" s="314"/>
    </row>
    <row r="442" ht="12.5" spans="1:42">
      <c r="A442" s="118"/>
      <c r="B442" s="314"/>
      <c r="C442" s="314"/>
      <c r="D442" s="314"/>
      <c r="E442" s="314"/>
      <c r="F442" s="314"/>
      <c r="G442" s="314"/>
      <c r="H442" s="314"/>
      <c r="I442" s="314"/>
      <c r="J442" s="314"/>
      <c r="K442" s="314"/>
      <c r="L442" s="314"/>
      <c r="M442" s="299"/>
      <c r="N442" s="299"/>
      <c r="O442" s="338"/>
      <c r="P442" s="314"/>
      <c r="Q442" s="283"/>
      <c r="R442" s="314"/>
      <c r="S442" s="314"/>
      <c r="T442" s="283"/>
      <c r="U442" s="210"/>
      <c r="V442" s="314"/>
      <c r="W442" s="314"/>
      <c r="X442" s="314"/>
      <c r="Y442" s="314"/>
      <c r="Z442" s="314"/>
      <c r="AA442" s="314"/>
      <c r="AB442" s="314"/>
      <c r="AC442" s="314"/>
      <c r="AD442" s="283"/>
      <c r="AE442" s="314"/>
      <c r="AF442" s="314"/>
      <c r="AG442" s="314"/>
      <c r="AH442" s="314"/>
      <c r="AI442" s="314"/>
      <c r="AJ442" s="210"/>
      <c r="AK442" s="314"/>
      <c r="AL442" s="314"/>
      <c r="AM442" s="314"/>
      <c r="AN442" s="314"/>
      <c r="AO442" s="314"/>
      <c r="AP442" s="314"/>
    </row>
    <row r="443" ht="12.5" spans="1:42">
      <c r="A443" s="118"/>
      <c r="B443" s="314"/>
      <c r="C443" s="314"/>
      <c r="D443" s="314"/>
      <c r="E443" s="314"/>
      <c r="F443" s="314"/>
      <c r="G443" s="314"/>
      <c r="H443" s="314"/>
      <c r="I443" s="314"/>
      <c r="J443" s="314"/>
      <c r="K443" s="314"/>
      <c r="L443" s="314"/>
      <c r="M443" s="299"/>
      <c r="N443" s="299"/>
      <c r="O443" s="338"/>
      <c r="P443" s="314"/>
      <c r="Q443" s="283"/>
      <c r="R443" s="314"/>
      <c r="S443" s="314"/>
      <c r="T443" s="283"/>
      <c r="U443" s="210"/>
      <c r="V443" s="314"/>
      <c r="W443" s="314"/>
      <c r="X443" s="314"/>
      <c r="Y443" s="314"/>
      <c r="Z443" s="314"/>
      <c r="AA443" s="314"/>
      <c r="AB443" s="314"/>
      <c r="AC443" s="314"/>
      <c r="AD443" s="283"/>
      <c r="AE443" s="314"/>
      <c r="AF443" s="314"/>
      <c r="AG443" s="314"/>
      <c r="AH443" s="314"/>
      <c r="AI443" s="314"/>
      <c r="AJ443" s="210"/>
      <c r="AK443" s="314"/>
      <c r="AL443" s="314"/>
      <c r="AM443" s="314"/>
      <c r="AN443" s="314"/>
      <c r="AO443" s="314"/>
      <c r="AP443" s="314"/>
    </row>
    <row r="444" ht="12.5" spans="1:42">
      <c r="A444" s="118"/>
      <c r="B444" s="314"/>
      <c r="C444" s="314"/>
      <c r="D444" s="314"/>
      <c r="E444" s="314"/>
      <c r="F444" s="314"/>
      <c r="G444" s="314"/>
      <c r="H444" s="314"/>
      <c r="I444" s="314"/>
      <c r="J444" s="314"/>
      <c r="K444" s="314"/>
      <c r="L444" s="314"/>
      <c r="M444" s="299"/>
      <c r="N444" s="299"/>
      <c r="O444" s="338"/>
      <c r="P444" s="314"/>
      <c r="Q444" s="283"/>
      <c r="R444" s="314"/>
      <c r="S444" s="314"/>
      <c r="T444" s="283"/>
      <c r="U444" s="210"/>
      <c r="V444" s="314"/>
      <c r="W444" s="314"/>
      <c r="X444" s="314"/>
      <c r="Y444" s="314"/>
      <c r="Z444" s="314"/>
      <c r="AA444" s="314"/>
      <c r="AB444" s="314"/>
      <c r="AC444" s="314"/>
      <c r="AD444" s="283"/>
      <c r="AE444" s="314"/>
      <c r="AF444" s="314"/>
      <c r="AG444" s="314"/>
      <c r="AH444" s="314"/>
      <c r="AI444" s="314"/>
      <c r="AJ444" s="210"/>
      <c r="AK444" s="314"/>
      <c r="AL444" s="314"/>
      <c r="AM444" s="314"/>
      <c r="AN444" s="314"/>
      <c r="AO444" s="314"/>
      <c r="AP444" s="314"/>
    </row>
    <row r="445" ht="12.5" spans="1:42">
      <c r="A445" s="118"/>
      <c r="B445" s="314"/>
      <c r="C445" s="314"/>
      <c r="D445" s="314"/>
      <c r="E445" s="314"/>
      <c r="F445" s="314"/>
      <c r="G445" s="314"/>
      <c r="H445" s="314"/>
      <c r="I445" s="314"/>
      <c r="J445" s="314"/>
      <c r="K445" s="314"/>
      <c r="L445" s="314"/>
      <c r="M445" s="299"/>
      <c r="N445" s="299"/>
      <c r="O445" s="338"/>
      <c r="P445" s="314"/>
      <c r="Q445" s="283"/>
      <c r="R445" s="314"/>
      <c r="S445" s="314"/>
      <c r="T445" s="283"/>
      <c r="U445" s="210"/>
      <c r="V445" s="314"/>
      <c r="W445" s="314"/>
      <c r="X445" s="314"/>
      <c r="Y445" s="314"/>
      <c r="Z445" s="314"/>
      <c r="AA445" s="314"/>
      <c r="AB445" s="314"/>
      <c r="AC445" s="314"/>
      <c r="AD445" s="283"/>
      <c r="AE445" s="314"/>
      <c r="AF445" s="314"/>
      <c r="AG445" s="314"/>
      <c r="AH445" s="314"/>
      <c r="AI445" s="314"/>
      <c r="AJ445" s="210"/>
      <c r="AK445" s="314"/>
      <c r="AL445" s="314"/>
      <c r="AM445" s="314"/>
      <c r="AN445" s="314"/>
      <c r="AO445" s="314"/>
      <c r="AP445" s="314"/>
    </row>
    <row r="446" ht="12.5" spans="1:42">
      <c r="A446" s="118"/>
      <c r="B446" s="314"/>
      <c r="C446" s="314"/>
      <c r="D446" s="314"/>
      <c r="E446" s="314"/>
      <c r="F446" s="314"/>
      <c r="G446" s="314"/>
      <c r="H446" s="314"/>
      <c r="I446" s="314"/>
      <c r="J446" s="314"/>
      <c r="K446" s="314"/>
      <c r="L446" s="314"/>
      <c r="M446" s="299"/>
      <c r="N446" s="299"/>
      <c r="O446" s="338"/>
      <c r="P446" s="314"/>
      <c r="Q446" s="283"/>
      <c r="R446" s="314"/>
      <c r="S446" s="314"/>
      <c r="T446" s="283"/>
      <c r="U446" s="210"/>
      <c r="V446" s="314"/>
      <c r="W446" s="314"/>
      <c r="X446" s="314"/>
      <c r="Y446" s="314"/>
      <c r="Z446" s="314"/>
      <c r="AA446" s="314"/>
      <c r="AB446" s="314"/>
      <c r="AC446" s="314"/>
      <c r="AD446" s="283"/>
      <c r="AE446" s="314"/>
      <c r="AF446" s="314"/>
      <c r="AG446" s="314"/>
      <c r="AH446" s="314"/>
      <c r="AI446" s="314"/>
      <c r="AJ446" s="210"/>
      <c r="AK446" s="314"/>
      <c r="AL446" s="314"/>
      <c r="AM446" s="314"/>
      <c r="AN446" s="314"/>
      <c r="AO446" s="314"/>
      <c r="AP446" s="314"/>
    </row>
    <row r="447" ht="12.5" spans="1:42">
      <c r="A447" s="118"/>
      <c r="B447" s="314"/>
      <c r="C447" s="314"/>
      <c r="D447" s="314"/>
      <c r="E447" s="314"/>
      <c r="F447" s="314"/>
      <c r="G447" s="314"/>
      <c r="H447" s="314"/>
      <c r="I447" s="314"/>
      <c r="J447" s="314"/>
      <c r="K447" s="314"/>
      <c r="L447" s="314"/>
      <c r="M447" s="299"/>
      <c r="N447" s="299"/>
      <c r="O447" s="338"/>
      <c r="P447" s="314"/>
      <c r="Q447" s="283"/>
      <c r="R447" s="314"/>
      <c r="S447" s="314"/>
      <c r="T447" s="283"/>
      <c r="U447" s="210"/>
      <c r="V447" s="314"/>
      <c r="W447" s="314"/>
      <c r="X447" s="314"/>
      <c r="Y447" s="314"/>
      <c r="Z447" s="314"/>
      <c r="AA447" s="314"/>
      <c r="AB447" s="314"/>
      <c r="AC447" s="314"/>
      <c r="AD447" s="283"/>
      <c r="AE447" s="314"/>
      <c r="AF447" s="314"/>
      <c r="AG447" s="314"/>
      <c r="AH447" s="314"/>
      <c r="AI447" s="314"/>
      <c r="AJ447" s="210"/>
      <c r="AK447" s="314"/>
      <c r="AL447" s="314"/>
      <c r="AM447" s="314"/>
      <c r="AN447" s="314"/>
      <c r="AO447" s="314"/>
      <c r="AP447" s="314"/>
    </row>
    <row r="448" ht="12.5" spans="1:42">
      <c r="A448" s="118"/>
      <c r="B448" s="314"/>
      <c r="C448" s="314"/>
      <c r="D448" s="314"/>
      <c r="E448" s="314"/>
      <c r="F448" s="314"/>
      <c r="G448" s="314"/>
      <c r="H448" s="314"/>
      <c r="I448" s="314"/>
      <c r="J448" s="314"/>
      <c r="K448" s="314"/>
      <c r="L448" s="314"/>
      <c r="M448" s="299"/>
      <c r="N448" s="299"/>
      <c r="O448" s="338"/>
      <c r="P448" s="314"/>
      <c r="Q448" s="283"/>
      <c r="R448" s="314"/>
      <c r="S448" s="314"/>
      <c r="T448" s="283"/>
      <c r="U448" s="210"/>
      <c r="V448" s="314"/>
      <c r="W448" s="314"/>
      <c r="X448" s="314"/>
      <c r="Y448" s="314"/>
      <c r="Z448" s="314"/>
      <c r="AA448" s="314"/>
      <c r="AB448" s="314"/>
      <c r="AC448" s="314"/>
      <c r="AD448" s="283"/>
      <c r="AE448" s="314"/>
      <c r="AF448" s="314"/>
      <c r="AG448" s="314"/>
      <c r="AH448" s="314"/>
      <c r="AI448" s="314"/>
      <c r="AJ448" s="210"/>
      <c r="AK448" s="314"/>
      <c r="AL448" s="314"/>
      <c r="AM448" s="314"/>
      <c r="AN448" s="314"/>
      <c r="AO448" s="314"/>
      <c r="AP448" s="314"/>
    </row>
    <row r="449" ht="12.5" spans="1:42">
      <c r="A449" s="118"/>
      <c r="B449" s="314"/>
      <c r="C449" s="314"/>
      <c r="D449" s="314"/>
      <c r="E449" s="314"/>
      <c r="F449" s="314"/>
      <c r="G449" s="314"/>
      <c r="H449" s="314"/>
      <c r="I449" s="314"/>
      <c r="J449" s="314"/>
      <c r="K449" s="314"/>
      <c r="L449" s="314"/>
      <c r="M449" s="299"/>
      <c r="N449" s="299"/>
      <c r="O449" s="338"/>
      <c r="P449" s="314"/>
      <c r="Q449" s="283"/>
      <c r="R449" s="314"/>
      <c r="S449" s="314"/>
      <c r="T449" s="283"/>
      <c r="U449" s="210"/>
      <c r="V449" s="314"/>
      <c r="W449" s="314"/>
      <c r="X449" s="314"/>
      <c r="Y449" s="314"/>
      <c r="Z449" s="314"/>
      <c r="AA449" s="314"/>
      <c r="AB449" s="314"/>
      <c r="AC449" s="314"/>
      <c r="AD449" s="283"/>
      <c r="AE449" s="314"/>
      <c r="AF449" s="314"/>
      <c r="AG449" s="314"/>
      <c r="AH449" s="314"/>
      <c r="AI449" s="314"/>
      <c r="AJ449" s="210"/>
      <c r="AK449" s="314"/>
      <c r="AL449" s="314"/>
      <c r="AM449" s="314"/>
      <c r="AN449" s="314"/>
      <c r="AO449" s="314"/>
      <c r="AP449" s="314"/>
    </row>
    <row r="450" ht="12.5" spans="1:42">
      <c r="A450" s="118"/>
      <c r="B450" s="314"/>
      <c r="C450" s="314"/>
      <c r="D450" s="314"/>
      <c r="E450" s="314"/>
      <c r="F450" s="314"/>
      <c r="G450" s="314"/>
      <c r="H450" s="314"/>
      <c r="I450" s="314"/>
      <c r="J450" s="314"/>
      <c r="K450" s="314"/>
      <c r="L450" s="314"/>
      <c r="M450" s="299"/>
      <c r="N450" s="299"/>
      <c r="O450" s="338"/>
      <c r="P450" s="314"/>
      <c r="Q450" s="283"/>
      <c r="R450" s="314"/>
      <c r="S450" s="314"/>
      <c r="T450" s="283"/>
      <c r="U450" s="210"/>
      <c r="V450" s="314"/>
      <c r="W450" s="314"/>
      <c r="X450" s="314"/>
      <c r="Y450" s="314"/>
      <c r="Z450" s="314"/>
      <c r="AA450" s="314"/>
      <c r="AB450" s="314"/>
      <c r="AC450" s="314"/>
      <c r="AD450" s="283"/>
      <c r="AE450" s="314"/>
      <c r="AF450" s="314"/>
      <c r="AG450" s="314"/>
      <c r="AH450" s="314"/>
      <c r="AI450" s="314"/>
      <c r="AJ450" s="210"/>
      <c r="AK450" s="314"/>
      <c r="AL450" s="314"/>
      <c r="AM450" s="314"/>
      <c r="AN450" s="314"/>
      <c r="AO450" s="314"/>
      <c r="AP450" s="314"/>
    </row>
    <row r="451" ht="12.5" spans="1:42">
      <c r="A451" s="118"/>
      <c r="B451" s="314"/>
      <c r="C451" s="314"/>
      <c r="D451" s="314"/>
      <c r="E451" s="314"/>
      <c r="F451" s="314"/>
      <c r="G451" s="314"/>
      <c r="H451" s="314"/>
      <c r="I451" s="314"/>
      <c r="J451" s="314"/>
      <c r="K451" s="314"/>
      <c r="L451" s="314"/>
      <c r="M451" s="299"/>
      <c r="N451" s="299"/>
      <c r="O451" s="338"/>
      <c r="P451" s="314"/>
      <c r="Q451" s="283"/>
      <c r="R451" s="314"/>
      <c r="S451" s="314"/>
      <c r="T451" s="283"/>
      <c r="U451" s="210"/>
      <c r="V451" s="314"/>
      <c r="W451" s="314"/>
      <c r="X451" s="314"/>
      <c r="Y451" s="314"/>
      <c r="Z451" s="314"/>
      <c r="AA451" s="314"/>
      <c r="AB451" s="314"/>
      <c r="AC451" s="314"/>
      <c r="AD451" s="283"/>
      <c r="AE451" s="314"/>
      <c r="AF451" s="314"/>
      <c r="AG451" s="314"/>
      <c r="AH451" s="314"/>
      <c r="AI451" s="314"/>
      <c r="AJ451" s="210"/>
      <c r="AK451" s="314"/>
      <c r="AL451" s="314"/>
      <c r="AM451" s="314"/>
      <c r="AN451" s="314"/>
      <c r="AO451" s="314"/>
      <c r="AP451" s="314"/>
    </row>
    <row r="452" ht="12.5" spans="1:42">
      <c r="A452" s="118"/>
      <c r="B452" s="314"/>
      <c r="C452" s="314"/>
      <c r="D452" s="314"/>
      <c r="E452" s="314"/>
      <c r="F452" s="314"/>
      <c r="G452" s="314"/>
      <c r="H452" s="314"/>
      <c r="I452" s="314"/>
      <c r="J452" s="314"/>
      <c r="K452" s="314"/>
      <c r="L452" s="314"/>
      <c r="M452" s="299"/>
      <c r="N452" s="299"/>
      <c r="O452" s="338"/>
      <c r="P452" s="314"/>
      <c r="Q452" s="283"/>
      <c r="R452" s="314"/>
      <c r="S452" s="314"/>
      <c r="T452" s="283"/>
      <c r="U452" s="210"/>
      <c r="V452" s="314"/>
      <c r="W452" s="314"/>
      <c r="X452" s="314"/>
      <c r="Y452" s="314"/>
      <c r="Z452" s="314"/>
      <c r="AA452" s="314"/>
      <c r="AB452" s="314"/>
      <c r="AC452" s="314"/>
      <c r="AD452" s="283"/>
      <c r="AE452" s="314"/>
      <c r="AF452" s="314"/>
      <c r="AG452" s="314"/>
      <c r="AH452" s="314"/>
      <c r="AI452" s="314"/>
      <c r="AJ452" s="210"/>
      <c r="AK452" s="314"/>
      <c r="AL452" s="314"/>
      <c r="AM452" s="314"/>
      <c r="AN452" s="314"/>
      <c r="AO452" s="314"/>
      <c r="AP452" s="314"/>
    </row>
    <row r="453" ht="12.5" spans="1:42">
      <c r="A453" s="118"/>
      <c r="B453" s="314"/>
      <c r="C453" s="314"/>
      <c r="D453" s="314"/>
      <c r="E453" s="314"/>
      <c r="F453" s="314"/>
      <c r="G453" s="314"/>
      <c r="H453" s="314"/>
      <c r="I453" s="314"/>
      <c r="J453" s="314"/>
      <c r="K453" s="314"/>
      <c r="L453" s="314"/>
      <c r="M453" s="299"/>
      <c r="N453" s="299"/>
      <c r="O453" s="338"/>
      <c r="P453" s="314"/>
      <c r="Q453" s="283"/>
      <c r="R453" s="314"/>
      <c r="S453" s="314"/>
      <c r="T453" s="283"/>
      <c r="U453" s="210"/>
      <c r="V453" s="314"/>
      <c r="W453" s="314"/>
      <c r="X453" s="314"/>
      <c r="Y453" s="314"/>
      <c r="Z453" s="314"/>
      <c r="AA453" s="314"/>
      <c r="AB453" s="314"/>
      <c r="AC453" s="314"/>
      <c r="AD453" s="283"/>
      <c r="AE453" s="314"/>
      <c r="AF453" s="314"/>
      <c r="AG453" s="314"/>
      <c r="AH453" s="314"/>
      <c r="AI453" s="314"/>
      <c r="AJ453" s="210"/>
      <c r="AK453" s="314"/>
      <c r="AL453" s="314"/>
      <c r="AM453" s="314"/>
      <c r="AN453" s="314"/>
      <c r="AO453" s="314"/>
      <c r="AP453" s="314"/>
    </row>
    <row r="454" ht="12.5" spans="1:42">
      <c r="A454" s="118"/>
      <c r="B454" s="314"/>
      <c r="C454" s="314"/>
      <c r="D454" s="314"/>
      <c r="E454" s="314"/>
      <c r="F454" s="314"/>
      <c r="G454" s="314"/>
      <c r="H454" s="314"/>
      <c r="I454" s="314"/>
      <c r="J454" s="314"/>
      <c r="K454" s="314"/>
      <c r="L454" s="314"/>
      <c r="M454" s="299"/>
      <c r="N454" s="299"/>
      <c r="O454" s="338"/>
      <c r="P454" s="314"/>
      <c r="Q454" s="283"/>
      <c r="R454" s="314"/>
      <c r="S454" s="314"/>
      <c r="T454" s="283"/>
      <c r="U454" s="210"/>
      <c r="V454" s="314"/>
      <c r="W454" s="314"/>
      <c r="X454" s="314"/>
      <c r="Y454" s="314"/>
      <c r="Z454" s="314"/>
      <c r="AA454" s="314"/>
      <c r="AB454" s="314"/>
      <c r="AC454" s="314"/>
      <c r="AD454" s="283"/>
      <c r="AE454" s="314"/>
      <c r="AF454" s="314"/>
      <c r="AG454" s="314"/>
      <c r="AH454" s="314"/>
      <c r="AI454" s="314"/>
      <c r="AJ454" s="210"/>
      <c r="AK454" s="314"/>
      <c r="AL454" s="314"/>
      <c r="AM454" s="314"/>
      <c r="AN454" s="314"/>
      <c r="AO454" s="314"/>
      <c r="AP454" s="314"/>
    </row>
    <row r="455" ht="12.5" spans="1:42">
      <c r="A455" s="118"/>
      <c r="B455" s="314"/>
      <c r="C455" s="314"/>
      <c r="D455" s="314"/>
      <c r="E455" s="314"/>
      <c r="F455" s="314"/>
      <c r="G455" s="314"/>
      <c r="H455" s="314"/>
      <c r="I455" s="314"/>
      <c r="J455" s="314"/>
      <c r="K455" s="314"/>
      <c r="L455" s="314"/>
      <c r="M455" s="299"/>
      <c r="N455" s="299"/>
      <c r="O455" s="338"/>
      <c r="P455" s="314"/>
      <c r="Q455" s="283"/>
      <c r="R455" s="314"/>
      <c r="S455" s="314"/>
      <c r="T455" s="283"/>
      <c r="U455" s="210"/>
      <c r="V455" s="314"/>
      <c r="W455" s="314"/>
      <c r="X455" s="314"/>
      <c r="Y455" s="314"/>
      <c r="Z455" s="314"/>
      <c r="AA455" s="314"/>
      <c r="AB455" s="314"/>
      <c r="AC455" s="314"/>
      <c r="AD455" s="283"/>
      <c r="AE455" s="314"/>
      <c r="AF455" s="314"/>
      <c r="AG455" s="314"/>
      <c r="AH455" s="314"/>
      <c r="AI455" s="314"/>
      <c r="AJ455" s="210"/>
      <c r="AK455" s="314"/>
      <c r="AL455" s="314"/>
      <c r="AM455" s="314"/>
      <c r="AN455" s="314"/>
      <c r="AO455" s="314"/>
      <c r="AP455" s="314"/>
    </row>
    <row r="456" ht="12.5" spans="1:42">
      <c r="A456" s="118"/>
      <c r="B456" s="314"/>
      <c r="C456" s="314"/>
      <c r="D456" s="314"/>
      <c r="E456" s="314"/>
      <c r="F456" s="314"/>
      <c r="G456" s="314"/>
      <c r="H456" s="314"/>
      <c r="I456" s="314"/>
      <c r="J456" s="314"/>
      <c r="K456" s="314"/>
      <c r="L456" s="314"/>
      <c r="M456" s="299"/>
      <c r="N456" s="299"/>
      <c r="O456" s="338"/>
      <c r="P456" s="314"/>
      <c r="Q456" s="283"/>
      <c r="R456" s="314"/>
      <c r="S456" s="314"/>
      <c r="T456" s="283"/>
      <c r="U456" s="210"/>
      <c r="V456" s="314"/>
      <c r="W456" s="314"/>
      <c r="X456" s="314"/>
      <c r="Y456" s="314"/>
      <c r="Z456" s="314"/>
      <c r="AA456" s="314"/>
      <c r="AB456" s="314"/>
      <c r="AC456" s="314"/>
      <c r="AD456" s="283"/>
      <c r="AE456" s="314"/>
      <c r="AF456" s="314"/>
      <c r="AG456" s="314"/>
      <c r="AH456" s="314"/>
      <c r="AI456" s="314"/>
      <c r="AJ456" s="210"/>
      <c r="AK456" s="314"/>
      <c r="AL456" s="314"/>
      <c r="AM456" s="314"/>
      <c r="AN456" s="314"/>
      <c r="AO456" s="314"/>
      <c r="AP456" s="314"/>
    </row>
    <row r="457" ht="12.5" spans="1:42">
      <c r="A457" s="118"/>
      <c r="B457" s="314"/>
      <c r="C457" s="314"/>
      <c r="D457" s="314"/>
      <c r="E457" s="314"/>
      <c r="F457" s="314"/>
      <c r="G457" s="314"/>
      <c r="H457" s="314"/>
      <c r="I457" s="314"/>
      <c r="J457" s="314"/>
      <c r="K457" s="314"/>
      <c r="L457" s="314"/>
      <c r="M457" s="299"/>
      <c r="N457" s="299"/>
      <c r="O457" s="338"/>
      <c r="P457" s="314"/>
      <c r="Q457" s="283"/>
      <c r="R457" s="314"/>
      <c r="S457" s="314"/>
      <c r="T457" s="283"/>
      <c r="U457" s="210"/>
      <c r="V457" s="314"/>
      <c r="W457" s="314"/>
      <c r="X457" s="314"/>
      <c r="Y457" s="314"/>
      <c r="Z457" s="314"/>
      <c r="AA457" s="314"/>
      <c r="AB457" s="314"/>
      <c r="AC457" s="314"/>
      <c r="AD457" s="283"/>
      <c r="AE457" s="314"/>
      <c r="AF457" s="314"/>
      <c r="AG457" s="314"/>
      <c r="AH457" s="314"/>
      <c r="AI457" s="314"/>
      <c r="AJ457" s="210"/>
      <c r="AK457" s="314"/>
      <c r="AL457" s="314"/>
      <c r="AM457" s="314"/>
      <c r="AN457" s="314"/>
      <c r="AO457" s="314"/>
      <c r="AP457" s="314"/>
    </row>
    <row r="458" ht="12.5" spans="1:42">
      <c r="A458" s="118"/>
      <c r="B458" s="314"/>
      <c r="C458" s="314"/>
      <c r="D458" s="314"/>
      <c r="E458" s="314"/>
      <c r="F458" s="314"/>
      <c r="G458" s="314"/>
      <c r="H458" s="314"/>
      <c r="I458" s="314"/>
      <c r="J458" s="314"/>
      <c r="K458" s="314"/>
      <c r="L458" s="314"/>
      <c r="M458" s="299"/>
      <c r="N458" s="299"/>
      <c r="O458" s="338"/>
      <c r="P458" s="314"/>
      <c r="Q458" s="283"/>
      <c r="R458" s="314"/>
      <c r="S458" s="314"/>
      <c r="T458" s="283"/>
      <c r="U458" s="210"/>
      <c r="V458" s="314"/>
      <c r="W458" s="314"/>
      <c r="X458" s="314"/>
      <c r="Y458" s="314"/>
      <c r="Z458" s="314"/>
      <c r="AA458" s="314"/>
      <c r="AB458" s="314"/>
      <c r="AC458" s="314"/>
      <c r="AD458" s="283"/>
      <c r="AE458" s="314"/>
      <c r="AF458" s="314"/>
      <c r="AG458" s="314"/>
      <c r="AH458" s="314"/>
      <c r="AI458" s="314"/>
      <c r="AJ458" s="210"/>
      <c r="AK458" s="314"/>
      <c r="AL458" s="314"/>
      <c r="AM458" s="314"/>
      <c r="AN458" s="314"/>
      <c r="AO458" s="314"/>
      <c r="AP458" s="314"/>
    </row>
    <row r="459" ht="12.5" spans="1:42">
      <c r="A459" s="118"/>
      <c r="B459" s="314"/>
      <c r="C459" s="314"/>
      <c r="D459" s="314"/>
      <c r="E459" s="314"/>
      <c r="F459" s="314"/>
      <c r="G459" s="314"/>
      <c r="H459" s="314"/>
      <c r="I459" s="314"/>
      <c r="J459" s="314"/>
      <c r="K459" s="314"/>
      <c r="L459" s="314"/>
      <c r="M459" s="299"/>
      <c r="N459" s="299"/>
      <c r="O459" s="338"/>
      <c r="P459" s="314"/>
      <c r="Q459" s="283"/>
      <c r="R459" s="314"/>
      <c r="S459" s="314"/>
      <c r="T459" s="283"/>
      <c r="U459" s="210"/>
      <c r="V459" s="314"/>
      <c r="W459" s="314"/>
      <c r="X459" s="314"/>
      <c r="Y459" s="314"/>
      <c r="Z459" s="314"/>
      <c r="AA459" s="314"/>
      <c r="AB459" s="314"/>
      <c r="AC459" s="314"/>
      <c r="AD459" s="283"/>
      <c r="AE459" s="314"/>
      <c r="AF459" s="314"/>
      <c r="AG459" s="314"/>
      <c r="AH459" s="314"/>
      <c r="AI459" s="314"/>
      <c r="AJ459" s="210"/>
      <c r="AK459" s="314"/>
      <c r="AL459" s="314"/>
      <c r="AM459" s="314"/>
      <c r="AN459" s="314"/>
      <c r="AO459" s="314"/>
      <c r="AP459" s="314"/>
    </row>
    <row r="460" ht="12.5" spans="1:42">
      <c r="A460" s="118"/>
      <c r="B460" s="314"/>
      <c r="C460" s="314"/>
      <c r="D460" s="314"/>
      <c r="E460" s="314"/>
      <c r="F460" s="314"/>
      <c r="G460" s="314"/>
      <c r="H460" s="314"/>
      <c r="I460" s="314"/>
      <c r="J460" s="314"/>
      <c r="K460" s="314"/>
      <c r="L460" s="314"/>
      <c r="M460" s="299"/>
      <c r="N460" s="299"/>
      <c r="O460" s="338"/>
      <c r="P460" s="314"/>
      <c r="Q460" s="283"/>
      <c r="R460" s="314"/>
      <c r="S460" s="314"/>
      <c r="T460" s="283"/>
      <c r="U460" s="210"/>
      <c r="V460" s="314"/>
      <c r="W460" s="314"/>
      <c r="X460" s="314"/>
      <c r="Y460" s="314"/>
      <c r="Z460" s="314"/>
      <c r="AA460" s="314"/>
      <c r="AB460" s="314"/>
      <c r="AC460" s="314"/>
      <c r="AD460" s="283"/>
      <c r="AE460" s="314"/>
      <c r="AF460" s="314"/>
      <c r="AG460" s="314"/>
      <c r="AH460" s="314"/>
      <c r="AI460" s="314"/>
      <c r="AJ460" s="210"/>
      <c r="AK460" s="314"/>
      <c r="AL460" s="314"/>
      <c r="AM460" s="314"/>
      <c r="AN460" s="314"/>
      <c r="AO460" s="314"/>
      <c r="AP460" s="314"/>
    </row>
    <row r="461" ht="12.5" spans="1:42">
      <c r="A461" s="118"/>
      <c r="B461" s="314"/>
      <c r="C461" s="314"/>
      <c r="D461" s="314"/>
      <c r="E461" s="314"/>
      <c r="F461" s="314"/>
      <c r="G461" s="314"/>
      <c r="H461" s="314"/>
      <c r="I461" s="314"/>
      <c r="J461" s="314"/>
      <c r="K461" s="314"/>
      <c r="L461" s="314"/>
      <c r="M461" s="299"/>
      <c r="N461" s="299"/>
      <c r="O461" s="338"/>
      <c r="P461" s="314"/>
      <c r="Q461" s="283"/>
      <c r="R461" s="314"/>
      <c r="S461" s="314"/>
      <c r="T461" s="283"/>
      <c r="U461" s="210"/>
      <c r="V461" s="314"/>
      <c r="W461" s="314"/>
      <c r="X461" s="314"/>
      <c r="Y461" s="314"/>
      <c r="Z461" s="314"/>
      <c r="AA461" s="314"/>
      <c r="AB461" s="314"/>
      <c r="AC461" s="314"/>
      <c r="AD461" s="283"/>
      <c r="AE461" s="314"/>
      <c r="AF461" s="314"/>
      <c r="AG461" s="314"/>
      <c r="AH461" s="314"/>
      <c r="AI461" s="314"/>
      <c r="AJ461" s="210"/>
      <c r="AK461" s="314"/>
      <c r="AL461" s="314"/>
      <c r="AM461" s="314"/>
      <c r="AN461" s="314"/>
      <c r="AO461" s="314"/>
      <c r="AP461" s="314"/>
    </row>
    <row r="462" ht="12.5" spans="1:42">
      <c r="A462" s="118"/>
      <c r="B462" s="314"/>
      <c r="C462" s="314"/>
      <c r="D462" s="314"/>
      <c r="E462" s="314"/>
      <c r="F462" s="314"/>
      <c r="G462" s="314"/>
      <c r="H462" s="314"/>
      <c r="I462" s="314"/>
      <c r="J462" s="314"/>
      <c r="K462" s="314"/>
      <c r="L462" s="314"/>
      <c r="M462" s="299"/>
      <c r="N462" s="299"/>
      <c r="O462" s="338"/>
      <c r="P462" s="314"/>
      <c r="Q462" s="283"/>
      <c r="R462" s="314"/>
      <c r="S462" s="314"/>
      <c r="T462" s="283"/>
      <c r="U462" s="210"/>
      <c r="V462" s="314"/>
      <c r="W462" s="314"/>
      <c r="X462" s="314"/>
      <c r="Y462" s="314"/>
      <c r="Z462" s="314"/>
      <c r="AA462" s="314"/>
      <c r="AB462" s="314"/>
      <c r="AC462" s="314"/>
      <c r="AD462" s="283"/>
      <c r="AE462" s="314"/>
      <c r="AF462" s="314"/>
      <c r="AG462" s="314"/>
      <c r="AH462" s="314"/>
      <c r="AI462" s="314"/>
      <c r="AJ462" s="210"/>
      <c r="AK462" s="314"/>
      <c r="AL462" s="314"/>
      <c r="AM462" s="314"/>
      <c r="AN462" s="314"/>
      <c r="AO462" s="314"/>
      <c r="AP462" s="314"/>
    </row>
    <row r="463" ht="12.5" spans="1:42">
      <c r="A463" s="118"/>
      <c r="B463" s="314"/>
      <c r="C463" s="314"/>
      <c r="D463" s="314"/>
      <c r="E463" s="314"/>
      <c r="F463" s="314"/>
      <c r="G463" s="314"/>
      <c r="H463" s="314"/>
      <c r="I463" s="314"/>
      <c r="J463" s="314"/>
      <c r="K463" s="314"/>
      <c r="L463" s="314"/>
      <c r="M463" s="299"/>
      <c r="N463" s="299"/>
      <c r="O463" s="338"/>
      <c r="P463" s="314"/>
      <c r="Q463" s="283"/>
      <c r="R463" s="314"/>
      <c r="S463" s="314"/>
      <c r="T463" s="283"/>
      <c r="U463" s="210"/>
      <c r="V463" s="314"/>
      <c r="W463" s="314"/>
      <c r="X463" s="314"/>
      <c r="Y463" s="314"/>
      <c r="Z463" s="314"/>
      <c r="AA463" s="314"/>
      <c r="AB463" s="314"/>
      <c r="AC463" s="314"/>
      <c r="AD463" s="283"/>
      <c r="AE463" s="314"/>
      <c r="AF463" s="314"/>
      <c r="AG463" s="314"/>
      <c r="AH463" s="314"/>
      <c r="AI463" s="314"/>
      <c r="AJ463" s="210"/>
      <c r="AK463" s="314"/>
      <c r="AL463" s="314"/>
      <c r="AM463" s="314"/>
      <c r="AN463" s="314"/>
      <c r="AO463" s="314"/>
      <c r="AP463" s="314"/>
    </row>
    <row r="464" ht="12.5" spans="1:42">
      <c r="A464" s="118"/>
      <c r="B464" s="314"/>
      <c r="C464" s="314"/>
      <c r="D464" s="314"/>
      <c r="E464" s="314"/>
      <c r="F464" s="314"/>
      <c r="G464" s="314"/>
      <c r="H464" s="314"/>
      <c r="I464" s="314"/>
      <c r="J464" s="314"/>
      <c r="K464" s="314"/>
      <c r="L464" s="314"/>
      <c r="M464" s="299"/>
      <c r="N464" s="299"/>
      <c r="O464" s="338"/>
      <c r="P464" s="314"/>
      <c r="Q464" s="283"/>
      <c r="R464" s="314"/>
      <c r="S464" s="314"/>
      <c r="T464" s="283"/>
      <c r="U464" s="210"/>
      <c r="V464" s="314"/>
      <c r="W464" s="314"/>
      <c r="X464" s="314"/>
      <c r="Y464" s="314"/>
      <c r="Z464" s="314"/>
      <c r="AA464" s="314"/>
      <c r="AB464" s="314"/>
      <c r="AC464" s="314"/>
      <c r="AD464" s="283"/>
      <c r="AE464" s="314"/>
      <c r="AF464" s="314"/>
      <c r="AG464" s="314"/>
      <c r="AH464" s="314"/>
      <c r="AI464" s="314"/>
      <c r="AJ464" s="210"/>
      <c r="AK464" s="314"/>
      <c r="AL464" s="314"/>
      <c r="AM464" s="314"/>
      <c r="AN464" s="314"/>
      <c r="AO464" s="314"/>
      <c r="AP464" s="314"/>
    </row>
    <row r="465" ht="12.5" spans="1:42">
      <c r="A465" s="118"/>
      <c r="B465" s="314"/>
      <c r="C465" s="314"/>
      <c r="D465" s="314"/>
      <c r="E465" s="314"/>
      <c r="F465" s="314"/>
      <c r="G465" s="314"/>
      <c r="H465" s="314"/>
      <c r="I465" s="314"/>
      <c r="J465" s="314"/>
      <c r="K465" s="314"/>
      <c r="L465" s="314"/>
      <c r="M465" s="299"/>
      <c r="N465" s="299"/>
      <c r="O465" s="338"/>
      <c r="P465" s="314"/>
      <c r="Q465" s="283"/>
      <c r="R465" s="314"/>
      <c r="S465" s="314"/>
      <c r="T465" s="283"/>
      <c r="U465" s="210"/>
      <c r="V465" s="314"/>
      <c r="W465" s="314"/>
      <c r="X465" s="314"/>
      <c r="Y465" s="314"/>
      <c r="Z465" s="314"/>
      <c r="AA465" s="314"/>
      <c r="AB465" s="314"/>
      <c r="AC465" s="314"/>
      <c r="AD465" s="283"/>
      <c r="AE465" s="314"/>
      <c r="AF465" s="314"/>
      <c r="AG465" s="314"/>
      <c r="AH465" s="314"/>
      <c r="AI465" s="314"/>
      <c r="AJ465" s="210"/>
      <c r="AK465" s="314"/>
      <c r="AL465" s="314"/>
      <c r="AM465" s="314"/>
      <c r="AN465" s="314"/>
      <c r="AO465" s="314"/>
      <c r="AP465" s="314"/>
    </row>
    <row r="466" ht="12.5" spans="1:42">
      <c r="A466" s="118"/>
      <c r="B466" s="314"/>
      <c r="C466" s="314"/>
      <c r="D466" s="314"/>
      <c r="E466" s="314"/>
      <c r="F466" s="314"/>
      <c r="G466" s="314"/>
      <c r="H466" s="314"/>
      <c r="I466" s="314"/>
      <c r="J466" s="314"/>
      <c r="K466" s="314"/>
      <c r="L466" s="314"/>
      <c r="M466" s="299"/>
      <c r="N466" s="299"/>
      <c r="O466" s="338"/>
      <c r="P466" s="314"/>
      <c r="Q466" s="283"/>
      <c r="R466" s="314"/>
      <c r="S466" s="314"/>
      <c r="T466" s="283"/>
      <c r="U466" s="210"/>
      <c r="V466" s="314"/>
      <c r="W466" s="314"/>
      <c r="X466" s="314"/>
      <c r="Y466" s="314"/>
      <c r="Z466" s="314"/>
      <c r="AA466" s="314"/>
      <c r="AB466" s="314"/>
      <c r="AC466" s="314"/>
      <c r="AD466" s="283"/>
      <c r="AE466" s="314"/>
      <c r="AF466" s="314"/>
      <c r="AG466" s="314"/>
      <c r="AH466" s="314"/>
      <c r="AI466" s="314"/>
      <c r="AJ466" s="210"/>
      <c r="AK466" s="314"/>
      <c r="AL466" s="314"/>
      <c r="AM466" s="314"/>
      <c r="AN466" s="314"/>
      <c r="AO466" s="314"/>
      <c r="AP466" s="314"/>
    </row>
    <row r="467" ht="12.5" spans="1:42">
      <c r="A467" s="118"/>
      <c r="B467" s="314"/>
      <c r="C467" s="314"/>
      <c r="D467" s="314"/>
      <c r="E467" s="314"/>
      <c r="F467" s="314"/>
      <c r="G467" s="314"/>
      <c r="H467" s="314"/>
      <c r="I467" s="314"/>
      <c r="J467" s="314"/>
      <c r="K467" s="314"/>
      <c r="L467" s="314"/>
      <c r="M467" s="299"/>
      <c r="N467" s="299"/>
      <c r="O467" s="338"/>
      <c r="P467" s="314"/>
      <c r="Q467" s="283"/>
      <c r="R467" s="314"/>
      <c r="S467" s="314"/>
      <c r="T467" s="283"/>
      <c r="U467" s="210"/>
      <c r="V467" s="314"/>
      <c r="W467" s="314"/>
      <c r="X467" s="314"/>
      <c r="Y467" s="314"/>
      <c r="Z467" s="314"/>
      <c r="AA467" s="314"/>
      <c r="AB467" s="314"/>
      <c r="AC467" s="314"/>
      <c r="AD467" s="283"/>
      <c r="AE467" s="314"/>
      <c r="AF467" s="314"/>
      <c r="AG467" s="314"/>
      <c r="AH467" s="314"/>
      <c r="AI467" s="314"/>
      <c r="AJ467" s="210"/>
      <c r="AK467" s="314"/>
      <c r="AL467" s="314"/>
      <c r="AM467" s="314"/>
      <c r="AN467" s="314"/>
      <c r="AO467" s="314"/>
      <c r="AP467" s="314"/>
    </row>
    <row r="468" ht="12.5" spans="1:42">
      <c r="A468" s="118"/>
      <c r="B468" s="314"/>
      <c r="C468" s="314"/>
      <c r="D468" s="314"/>
      <c r="E468" s="314"/>
      <c r="F468" s="314"/>
      <c r="G468" s="314"/>
      <c r="H468" s="314"/>
      <c r="I468" s="314"/>
      <c r="J468" s="314"/>
      <c r="K468" s="314"/>
      <c r="L468" s="314"/>
      <c r="M468" s="299"/>
      <c r="N468" s="299"/>
      <c r="O468" s="338"/>
      <c r="P468" s="314"/>
      <c r="Q468" s="283"/>
      <c r="R468" s="314"/>
      <c r="S468" s="314"/>
      <c r="T468" s="283"/>
      <c r="U468" s="210"/>
      <c r="V468" s="314"/>
      <c r="W468" s="314"/>
      <c r="X468" s="314"/>
      <c r="Y468" s="314"/>
      <c r="Z468" s="314"/>
      <c r="AA468" s="314"/>
      <c r="AB468" s="314"/>
      <c r="AC468" s="314"/>
      <c r="AD468" s="283"/>
      <c r="AE468" s="314"/>
      <c r="AF468" s="314"/>
      <c r="AG468" s="314"/>
      <c r="AH468" s="314"/>
      <c r="AI468" s="314"/>
      <c r="AJ468" s="210"/>
      <c r="AK468" s="314"/>
      <c r="AL468" s="314"/>
      <c r="AM468" s="314"/>
      <c r="AN468" s="314"/>
      <c r="AO468" s="314"/>
      <c r="AP468" s="314"/>
    </row>
    <row r="469" ht="12.5" spans="1:42">
      <c r="A469" s="118"/>
      <c r="B469" s="314"/>
      <c r="C469" s="314"/>
      <c r="D469" s="314"/>
      <c r="E469" s="314"/>
      <c r="F469" s="314"/>
      <c r="G469" s="314"/>
      <c r="H469" s="314"/>
      <c r="I469" s="314"/>
      <c r="J469" s="314"/>
      <c r="K469" s="314"/>
      <c r="L469" s="314"/>
      <c r="M469" s="299"/>
      <c r="N469" s="299"/>
      <c r="O469" s="338"/>
      <c r="P469" s="314"/>
      <c r="Q469" s="283"/>
      <c r="R469" s="314"/>
      <c r="S469" s="314"/>
      <c r="T469" s="283"/>
      <c r="U469" s="210"/>
      <c r="V469" s="314"/>
      <c r="W469" s="314"/>
      <c r="X469" s="314"/>
      <c r="Y469" s="314"/>
      <c r="Z469" s="314"/>
      <c r="AA469" s="314"/>
      <c r="AB469" s="314"/>
      <c r="AC469" s="314"/>
      <c r="AD469" s="283"/>
      <c r="AE469" s="314"/>
      <c r="AF469" s="314"/>
      <c r="AG469" s="314"/>
      <c r="AH469" s="314"/>
      <c r="AI469" s="314"/>
      <c r="AJ469" s="210"/>
      <c r="AK469" s="314"/>
      <c r="AL469" s="314"/>
      <c r="AM469" s="314"/>
      <c r="AN469" s="314"/>
      <c r="AO469" s="314"/>
      <c r="AP469" s="314"/>
    </row>
    <row r="470" ht="12.5" spans="1:42">
      <c r="A470" s="118"/>
      <c r="B470" s="314"/>
      <c r="C470" s="314"/>
      <c r="D470" s="314"/>
      <c r="E470" s="314"/>
      <c r="F470" s="314"/>
      <c r="G470" s="314"/>
      <c r="H470" s="314"/>
      <c r="I470" s="314"/>
      <c r="J470" s="314"/>
      <c r="K470" s="314"/>
      <c r="L470" s="314"/>
      <c r="M470" s="299"/>
      <c r="N470" s="299"/>
      <c r="O470" s="338"/>
      <c r="P470" s="314"/>
      <c r="Q470" s="283"/>
      <c r="R470" s="314"/>
      <c r="S470" s="314"/>
      <c r="T470" s="283"/>
      <c r="U470" s="210"/>
      <c r="V470" s="314"/>
      <c r="W470" s="314"/>
      <c r="X470" s="314"/>
      <c r="Y470" s="314"/>
      <c r="Z470" s="314"/>
      <c r="AA470" s="314"/>
      <c r="AB470" s="314"/>
      <c r="AC470" s="314"/>
      <c r="AD470" s="283"/>
      <c r="AE470" s="314"/>
      <c r="AF470" s="314"/>
      <c r="AG470" s="314"/>
      <c r="AH470" s="314"/>
      <c r="AI470" s="314"/>
      <c r="AJ470" s="210"/>
      <c r="AK470" s="314"/>
      <c r="AL470" s="314"/>
      <c r="AM470" s="314"/>
      <c r="AN470" s="314"/>
      <c r="AO470" s="314"/>
      <c r="AP470" s="314"/>
    </row>
    <row r="471" ht="12.5" spans="1:42">
      <c r="A471" s="118"/>
      <c r="B471" s="314"/>
      <c r="C471" s="314"/>
      <c r="D471" s="314"/>
      <c r="E471" s="314"/>
      <c r="F471" s="314"/>
      <c r="G471" s="314"/>
      <c r="H471" s="314"/>
      <c r="I471" s="314"/>
      <c r="J471" s="314"/>
      <c r="K471" s="314"/>
      <c r="L471" s="314"/>
      <c r="M471" s="299"/>
      <c r="N471" s="299"/>
      <c r="O471" s="338"/>
      <c r="P471" s="314"/>
      <c r="Q471" s="283"/>
      <c r="R471" s="314"/>
      <c r="S471" s="314"/>
      <c r="T471" s="283"/>
      <c r="U471" s="210"/>
      <c r="V471" s="314"/>
      <c r="W471" s="314"/>
      <c r="X471" s="314"/>
      <c r="Y471" s="314"/>
      <c r="Z471" s="314"/>
      <c r="AA471" s="314"/>
      <c r="AB471" s="314"/>
      <c r="AC471" s="314"/>
      <c r="AD471" s="283"/>
      <c r="AE471" s="314"/>
      <c r="AF471" s="314"/>
      <c r="AG471" s="314"/>
      <c r="AH471" s="314"/>
      <c r="AI471" s="314"/>
      <c r="AJ471" s="210"/>
      <c r="AK471" s="314"/>
      <c r="AL471" s="314"/>
      <c r="AM471" s="314"/>
      <c r="AN471" s="314"/>
      <c r="AO471" s="314"/>
      <c r="AP471" s="314"/>
    </row>
    <row r="472" ht="12.5" spans="1:42">
      <c r="A472" s="118"/>
      <c r="B472" s="314"/>
      <c r="C472" s="314"/>
      <c r="D472" s="314"/>
      <c r="E472" s="314"/>
      <c r="F472" s="314"/>
      <c r="G472" s="314"/>
      <c r="H472" s="314"/>
      <c r="I472" s="314"/>
      <c r="J472" s="314"/>
      <c r="K472" s="314"/>
      <c r="L472" s="314"/>
      <c r="M472" s="299"/>
      <c r="N472" s="299"/>
      <c r="O472" s="338"/>
      <c r="P472" s="314"/>
      <c r="Q472" s="283"/>
      <c r="R472" s="314"/>
      <c r="S472" s="314"/>
      <c r="T472" s="283"/>
      <c r="U472" s="210"/>
      <c r="V472" s="314"/>
      <c r="W472" s="314"/>
      <c r="X472" s="314"/>
      <c r="Y472" s="314"/>
      <c r="Z472" s="314"/>
      <c r="AA472" s="314"/>
      <c r="AB472" s="314"/>
      <c r="AC472" s="314"/>
      <c r="AD472" s="283"/>
      <c r="AE472" s="314"/>
      <c r="AF472" s="314"/>
      <c r="AG472" s="314"/>
      <c r="AH472" s="314"/>
      <c r="AI472" s="314"/>
      <c r="AJ472" s="210"/>
      <c r="AK472" s="314"/>
      <c r="AL472" s="314"/>
      <c r="AM472" s="314"/>
      <c r="AN472" s="314"/>
      <c r="AO472" s="314"/>
      <c r="AP472" s="314"/>
    </row>
    <row r="473" ht="12.5" spans="1:42">
      <c r="A473" s="118"/>
      <c r="B473" s="314"/>
      <c r="C473" s="314"/>
      <c r="D473" s="314"/>
      <c r="E473" s="314"/>
      <c r="F473" s="314"/>
      <c r="G473" s="314"/>
      <c r="H473" s="314"/>
      <c r="I473" s="314"/>
      <c r="J473" s="314"/>
      <c r="K473" s="314"/>
      <c r="L473" s="314"/>
      <c r="M473" s="299"/>
      <c r="N473" s="299"/>
      <c r="O473" s="338"/>
      <c r="P473" s="314"/>
      <c r="Q473" s="283"/>
      <c r="R473" s="314"/>
      <c r="S473" s="314"/>
      <c r="T473" s="283"/>
      <c r="U473" s="210"/>
      <c r="V473" s="314"/>
      <c r="W473" s="314"/>
      <c r="X473" s="314"/>
      <c r="Y473" s="314"/>
      <c r="Z473" s="314"/>
      <c r="AA473" s="314"/>
      <c r="AB473" s="314"/>
      <c r="AC473" s="314"/>
      <c r="AD473" s="283"/>
      <c r="AE473" s="314"/>
      <c r="AF473" s="314"/>
      <c r="AG473" s="314"/>
      <c r="AH473" s="314"/>
      <c r="AI473" s="314"/>
      <c r="AJ473" s="210"/>
      <c r="AK473" s="314"/>
      <c r="AL473" s="314"/>
      <c r="AM473" s="314"/>
      <c r="AN473" s="314"/>
      <c r="AO473" s="314"/>
      <c r="AP473" s="314"/>
    </row>
    <row r="474" ht="12.5" spans="1:42">
      <c r="A474" s="118"/>
      <c r="B474" s="314"/>
      <c r="C474" s="314"/>
      <c r="D474" s="314"/>
      <c r="E474" s="314"/>
      <c r="F474" s="314"/>
      <c r="G474" s="314"/>
      <c r="H474" s="314"/>
      <c r="I474" s="314"/>
      <c r="J474" s="314"/>
      <c r="K474" s="314"/>
      <c r="L474" s="314"/>
      <c r="M474" s="299"/>
      <c r="N474" s="299"/>
      <c r="O474" s="338"/>
      <c r="P474" s="314"/>
      <c r="Q474" s="283"/>
      <c r="R474" s="314"/>
      <c r="S474" s="314"/>
      <c r="T474" s="283"/>
      <c r="U474" s="210"/>
      <c r="V474" s="314"/>
      <c r="W474" s="314"/>
      <c r="X474" s="314"/>
      <c r="Y474" s="314"/>
      <c r="Z474" s="314"/>
      <c r="AA474" s="314"/>
      <c r="AB474" s="314"/>
      <c r="AC474" s="314"/>
      <c r="AD474" s="283"/>
      <c r="AE474" s="314"/>
      <c r="AF474" s="314"/>
      <c r="AG474" s="314"/>
      <c r="AH474" s="314"/>
      <c r="AI474" s="314"/>
      <c r="AJ474" s="210"/>
      <c r="AK474" s="314"/>
      <c r="AL474" s="314"/>
      <c r="AM474" s="314"/>
      <c r="AN474" s="314"/>
      <c r="AO474" s="314"/>
      <c r="AP474" s="314"/>
    </row>
    <row r="475" ht="12.5" spans="1:42">
      <c r="A475" s="118"/>
      <c r="B475" s="314"/>
      <c r="C475" s="314"/>
      <c r="D475" s="314"/>
      <c r="E475" s="314"/>
      <c r="F475" s="314"/>
      <c r="G475" s="314"/>
      <c r="H475" s="314"/>
      <c r="I475" s="314"/>
      <c r="J475" s="314"/>
      <c r="K475" s="314"/>
      <c r="L475" s="314"/>
      <c r="M475" s="299"/>
      <c r="N475" s="299"/>
      <c r="O475" s="338"/>
      <c r="P475" s="314"/>
      <c r="Q475" s="283"/>
      <c r="R475" s="314"/>
      <c r="S475" s="314"/>
      <c r="T475" s="283"/>
      <c r="U475" s="210"/>
      <c r="V475" s="314"/>
      <c r="W475" s="314"/>
      <c r="X475" s="314"/>
      <c r="Y475" s="314"/>
      <c r="Z475" s="314"/>
      <c r="AA475" s="314"/>
      <c r="AB475" s="314"/>
      <c r="AC475" s="314"/>
      <c r="AD475" s="283"/>
      <c r="AE475" s="314"/>
      <c r="AF475" s="314"/>
      <c r="AG475" s="314"/>
      <c r="AH475" s="314"/>
      <c r="AI475" s="314"/>
      <c r="AJ475" s="210"/>
      <c r="AK475" s="314"/>
      <c r="AL475" s="314"/>
      <c r="AM475" s="314"/>
      <c r="AN475" s="314"/>
      <c r="AO475" s="314"/>
      <c r="AP475" s="314"/>
    </row>
    <row r="476" ht="12.5" spans="1:42">
      <c r="A476" s="118"/>
      <c r="B476" s="314"/>
      <c r="C476" s="314"/>
      <c r="D476" s="314"/>
      <c r="E476" s="314"/>
      <c r="F476" s="314"/>
      <c r="G476" s="314"/>
      <c r="H476" s="314"/>
      <c r="I476" s="314"/>
      <c r="J476" s="314"/>
      <c r="K476" s="314"/>
      <c r="L476" s="314"/>
      <c r="M476" s="299"/>
      <c r="N476" s="299"/>
      <c r="O476" s="338"/>
      <c r="P476" s="314"/>
      <c r="Q476" s="283"/>
      <c r="R476" s="314"/>
      <c r="S476" s="314"/>
      <c r="T476" s="283"/>
      <c r="U476" s="210"/>
      <c r="V476" s="314"/>
      <c r="W476" s="314"/>
      <c r="X476" s="314"/>
      <c r="Y476" s="314"/>
      <c r="Z476" s="314"/>
      <c r="AA476" s="314"/>
      <c r="AB476" s="314"/>
      <c r="AC476" s="314"/>
      <c r="AD476" s="283"/>
      <c r="AE476" s="314"/>
      <c r="AF476" s="314"/>
      <c r="AG476" s="314"/>
      <c r="AH476" s="314"/>
      <c r="AI476" s="314"/>
      <c r="AJ476" s="210"/>
      <c r="AK476" s="314"/>
      <c r="AL476" s="314"/>
      <c r="AM476" s="314"/>
      <c r="AN476" s="314"/>
      <c r="AO476" s="314"/>
      <c r="AP476" s="314"/>
    </row>
    <row r="477" ht="12.5" spans="1:42">
      <c r="A477" s="118"/>
      <c r="B477" s="314"/>
      <c r="C477" s="314"/>
      <c r="D477" s="314"/>
      <c r="E477" s="314"/>
      <c r="F477" s="314"/>
      <c r="G477" s="314"/>
      <c r="H477" s="314"/>
      <c r="I477" s="314"/>
      <c r="J477" s="314"/>
      <c r="K477" s="314"/>
      <c r="L477" s="314"/>
      <c r="M477" s="299"/>
      <c r="N477" s="299"/>
      <c r="O477" s="338"/>
      <c r="P477" s="314"/>
      <c r="Q477" s="283"/>
      <c r="R477" s="314"/>
      <c r="S477" s="314"/>
      <c r="T477" s="283"/>
      <c r="U477" s="210"/>
      <c r="V477" s="314"/>
      <c r="W477" s="314"/>
      <c r="X477" s="314"/>
      <c r="Y477" s="314"/>
      <c r="Z477" s="314"/>
      <c r="AA477" s="314"/>
      <c r="AB477" s="314"/>
      <c r="AC477" s="314"/>
      <c r="AD477" s="283"/>
      <c r="AE477" s="314"/>
      <c r="AF477" s="314"/>
      <c r="AG477" s="314"/>
      <c r="AH477" s="314"/>
      <c r="AI477" s="314"/>
      <c r="AJ477" s="210"/>
      <c r="AK477" s="314"/>
      <c r="AL477" s="314"/>
      <c r="AM477" s="314"/>
      <c r="AN477" s="314"/>
      <c r="AO477" s="314"/>
      <c r="AP477" s="314"/>
    </row>
    <row r="478" ht="12.5" spans="1:42">
      <c r="A478" s="118"/>
      <c r="B478" s="314"/>
      <c r="C478" s="314"/>
      <c r="D478" s="314"/>
      <c r="E478" s="314"/>
      <c r="F478" s="314"/>
      <c r="G478" s="314"/>
      <c r="H478" s="314"/>
      <c r="I478" s="314"/>
      <c r="J478" s="314"/>
      <c r="K478" s="314"/>
      <c r="L478" s="314"/>
      <c r="M478" s="299"/>
      <c r="N478" s="299"/>
      <c r="O478" s="338"/>
      <c r="P478" s="314"/>
      <c r="Q478" s="283"/>
      <c r="R478" s="314"/>
      <c r="S478" s="314"/>
      <c r="T478" s="283"/>
      <c r="U478" s="210"/>
      <c r="V478" s="314"/>
      <c r="W478" s="314"/>
      <c r="X478" s="314"/>
      <c r="Y478" s="314"/>
      <c r="Z478" s="314"/>
      <c r="AA478" s="314"/>
      <c r="AB478" s="314"/>
      <c r="AC478" s="314"/>
      <c r="AD478" s="283"/>
      <c r="AE478" s="314"/>
      <c r="AF478" s="314"/>
      <c r="AG478" s="314"/>
      <c r="AH478" s="314"/>
      <c r="AI478" s="314"/>
      <c r="AJ478" s="210"/>
      <c r="AK478" s="314"/>
      <c r="AL478" s="314"/>
      <c r="AM478" s="314"/>
      <c r="AN478" s="314"/>
      <c r="AO478" s="314"/>
      <c r="AP478" s="314"/>
    </row>
    <row r="479" ht="12.5" spans="1:42">
      <c r="A479" s="118"/>
      <c r="B479" s="314"/>
      <c r="C479" s="314"/>
      <c r="D479" s="314"/>
      <c r="E479" s="314"/>
      <c r="F479" s="314"/>
      <c r="G479" s="314"/>
      <c r="H479" s="314"/>
      <c r="I479" s="314"/>
      <c r="J479" s="314"/>
      <c r="K479" s="314"/>
      <c r="L479" s="314"/>
      <c r="M479" s="299"/>
      <c r="N479" s="299"/>
      <c r="O479" s="338"/>
      <c r="P479" s="314"/>
      <c r="Q479" s="283"/>
      <c r="R479" s="314"/>
      <c r="S479" s="314"/>
      <c r="T479" s="283"/>
      <c r="U479" s="210"/>
      <c r="V479" s="314"/>
      <c r="W479" s="314"/>
      <c r="X479" s="314"/>
      <c r="Y479" s="314"/>
      <c r="Z479" s="314"/>
      <c r="AA479" s="314"/>
      <c r="AB479" s="314"/>
      <c r="AC479" s="314"/>
      <c r="AD479" s="283"/>
      <c r="AE479" s="314"/>
      <c r="AF479" s="314"/>
      <c r="AG479" s="314"/>
      <c r="AH479" s="314"/>
      <c r="AI479" s="314"/>
      <c r="AJ479" s="210"/>
      <c r="AK479" s="314"/>
      <c r="AL479" s="314"/>
      <c r="AM479" s="314"/>
      <c r="AN479" s="314"/>
      <c r="AO479" s="314"/>
      <c r="AP479" s="314"/>
    </row>
    <row r="480" ht="12.5" spans="1:42">
      <c r="A480" s="118"/>
      <c r="B480" s="314"/>
      <c r="C480" s="314"/>
      <c r="D480" s="314"/>
      <c r="E480" s="314"/>
      <c r="F480" s="314"/>
      <c r="G480" s="314"/>
      <c r="H480" s="314"/>
      <c r="I480" s="314"/>
      <c r="J480" s="314"/>
      <c r="K480" s="314"/>
      <c r="L480" s="314"/>
      <c r="M480" s="299"/>
      <c r="N480" s="299"/>
      <c r="O480" s="338"/>
      <c r="P480" s="314"/>
      <c r="Q480" s="283"/>
      <c r="R480" s="314"/>
      <c r="S480" s="314"/>
      <c r="T480" s="283"/>
      <c r="U480" s="210"/>
      <c r="V480" s="314"/>
      <c r="W480" s="314"/>
      <c r="X480" s="314"/>
      <c r="Y480" s="314"/>
      <c r="Z480" s="314"/>
      <c r="AA480" s="314"/>
      <c r="AB480" s="314"/>
      <c r="AC480" s="314"/>
      <c r="AD480" s="283"/>
      <c r="AE480" s="314"/>
      <c r="AF480" s="314"/>
      <c r="AG480" s="314"/>
      <c r="AH480" s="314"/>
      <c r="AI480" s="314"/>
      <c r="AJ480" s="210"/>
      <c r="AK480" s="314"/>
      <c r="AL480" s="314"/>
      <c r="AM480" s="314"/>
      <c r="AN480" s="314"/>
      <c r="AO480" s="314"/>
      <c r="AP480" s="314"/>
    </row>
    <row r="481" ht="12.5" spans="1:42">
      <c r="A481" s="118"/>
      <c r="B481" s="314"/>
      <c r="C481" s="314"/>
      <c r="D481" s="314"/>
      <c r="E481" s="314"/>
      <c r="F481" s="314"/>
      <c r="G481" s="314"/>
      <c r="H481" s="314"/>
      <c r="I481" s="314"/>
      <c r="J481" s="314"/>
      <c r="K481" s="314"/>
      <c r="L481" s="314"/>
      <c r="M481" s="299"/>
      <c r="N481" s="299"/>
      <c r="O481" s="338"/>
      <c r="P481" s="314"/>
      <c r="Q481" s="283"/>
      <c r="R481" s="314"/>
      <c r="S481" s="314"/>
      <c r="T481" s="283"/>
      <c r="U481" s="210"/>
      <c r="V481" s="314"/>
      <c r="W481" s="314"/>
      <c r="X481" s="314"/>
      <c r="Y481" s="314"/>
      <c r="Z481" s="314"/>
      <c r="AA481" s="314"/>
      <c r="AB481" s="314"/>
      <c r="AC481" s="314"/>
      <c r="AD481" s="283"/>
      <c r="AE481" s="314"/>
      <c r="AF481" s="314"/>
      <c r="AG481" s="314"/>
      <c r="AH481" s="314"/>
      <c r="AI481" s="314"/>
      <c r="AJ481" s="210"/>
      <c r="AK481" s="314"/>
      <c r="AL481" s="314"/>
      <c r="AM481" s="314"/>
      <c r="AN481" s="314"/>
      <c r="AO481" s="314"/>
      <c r="AP481" s="314"/>
    </row>
    <row r="482" ht="12.5" spans="1:42">
      <c r="A482" s="118"/>
      <c r="B482" s="314"/>
      <c r="C482" s="314"/>
      <c r="D482" s="314"/>
      <c r="E482" s="314"/>
      <c r="F482" s="314"/>
      <c r="G482" s="314"/>
      <c r="H482" s="314"/>
      <c r="I482" s="314"/>
      <c r="J482" s="314"/>
      <c r="K482" s="314"/>
      <c r="L482" s="314"/>
      <c r="M482" s="299"/>
      <c r="N482" s="299"/>
      <c r="O482" s="338"/>
      <c r="P482" s="314"/>
      <c r="Q482" s="283"/>
      <c r="R482" s="314"/>
      <c r="S482" s="314"/>
      <c r="T482" s="283"/>
      <c r="U482" s="210"/>
      <c r="V482" s="314"/>
      <c r="W482" s="314"/>
      <c r="X482" s="314"/>
      <c r="Y482" s="314"/>
      <c r="Z482" s="314"/>
      <c r="AA482" s="314"/>
      <c r="AB482" s="314"/>
      <c r="AC482" s="314"/>
      <c r="AD482" s="283"/>
      <c r="AE482" s="314"/>
      <c r="AF482" s="314"/>
      <c r="AG482" s="314"/>
      <c r="AH482" s="314"/>
      <c r="AI482" s="314"/>
      <c r="AJ482" s="210"/>
      <c r="AK482" s="314"/>
      <c r="AL482" s="314"/>
      <c r="AM482" s="314"/>
      <c r="AN482" s="314"/>
      <c r="AO482" s="314"/>
      <c r="AP482" s="314"/>
    </row>
    <row r="483" ht="12.5" spans="1:42">
      <c r="A483" s="118"/>
      <c r="B483" s="314"/>
      <c r="C483" s="314"/>
      <c r="D483" s="314"/>
      <c r="E483" s="314"/>
      <c r="F483" s="314"/>
      <c r="G483" s="314"/>
      <c r="H483" s="314"/>
      <c r="I483" s="314"/>
      <c r="J483" s="314"/>
      <c r="K483" s="314"/>
      <c r="L483" s="314"/>
      <c r="M483" s="299"/>
      <c r="N483" s="299"/>
      <c r="O483" s="338"/>
      <c r="P483" s="314"/>
      <c r="Q483" s="283"/>
      <c r="R483" s="314"/>
      <c r="S483" s="314"/>
      <c r="T483" s="283"/>
      <c r="U483" s="210"/>
      <c r="V483" s="314"/>
      <c r="W483" s="314"/>
      <c r="X483" s="314"/>
      <c r="Y483" s="314"/>
      <c r="Z483" s="314"/>
      <c r="AA483" s="314"/>
      <c r="AB483" s="314"/>
      <c r="AC483" s="314"/>
      <c r="AD483" s="283"/>
      <c r="AE483" s="314"/>
      <c r="AF483" s="314"/>
      <c r="AG483" s="314"/>
      <c r="AH483" s="314"/>
      <c r="AI483" s="314"/>
      <c r="AJ483" s="210"/>
      <c r="AK483" s="314"/>
      <c r="AL483" s="314"/>
      <c r="AM483" s="314"/>
      <c r="AN483" s="314"/>
      <c r="AO483" s="314"/>
      <c r="AP483" s="314"/>
    </row>
    <row r="484" ht="12.5" spans="1:42">
      <c r="A484" s="118"/>
      <c r="B484" s="314"/>
      <c r="C484" s="314"/>
      <c r="D484" s="314"/>
      <c r="E484" s="314"/>
      <c r="F484" s="314"/>
      <c r="G484" s="314"/>
      <c r="H484" s="314"/>
      <c r="I484" s="314"/>
      <c r="J484" s="314"/>
      <c r="K484" s="314"/>
      <c r="L484" s="314"/>
      <c r="M484" s="299"/>
      <c r="N484" s="299"/>
      <c r="O484" s="338"/>
      <c r="P484" s="314"/>
      <c r="Q484" s="283"/>
      <c r="R484" s="314"/>
      <c r="S484" s="314"/>
      <c r="T484" s="283"/>
      <c r="U484" s="210"/>
      <c r="V484" s="314"/>
      <c r="W484" s="314"/>
      <c r="X484" s="314"/>
      <c r="Y484" s="314"/>
      <c r="Z484" s="314"/>
      <c r="AA484" s="314"/>
      <c r="AB484" s="314"/>
      <c r="AC484" s="314"/>
      <c r="AD484" s="283"/>
      <c r="AE484" s="314"/>
      <c r="AF484" s="314"/>
      <c r="AG484" s="314"/>
      <c r="AH484" s="314"/>
      <c r="AI484" s="314"/>
      <c r="AJ484" s="210"/>
      <c r="AK484" s="314"/>
      <c r="AL484" s="314"/>
      <c r="AM484" s="314"/>
      <c r="AN484" s="314"/>
      <c r="AO484" s="314"/>
      <c r="AP484" s="314"/>
    </row>
    <row r="485" ht="12.5" spans="1:42">
      <c r="A485" s="118"/>
      <c r="B485" s="314"/>
      <c r="C485" s="314"/>
      <c r="D485" s="314"/>
      <c r="E485" s="314"/>
      <c r="F485" s="314"/>
      <c r="G485" s="314"/>
      <c r="H485" s="314"/>
      <c r="I485" s="314"/>
      <c r="J485" s="314"/>
      <c r="K485" s="314"/>
      <c r="L485" s="314"/>
      <c r="M485" s="299"/>
      <c r="N485" s="299"/>
      <c r="O485" s="338"/>
      <c r="P485" s="314"/>
      <c r="Q485" s="283"/>
      <c r="R485" s="314"/>
      <c r="S485" s="314"/>
      <c r="T485" s="283"/>
      <c r="U485" s="210"/>
      <c r="V485" s="314"/>
      <c r="W485" s="314"/>
      <c r="X485" s="314"/>
      <c r="Y485" s="314"/>
      <c r="Z485" s="314"/>
      <c r="AA485" s="314"/>
      <c r="AB485" s="314"/>
      <c r="AC485" s="314"/>
      <c r="AD485" s="283"/>
      <c r="AE485" s="314"/>
      <c r="AF485" s="314"/>
      <c r="AG485" s="314"/>
      <c r="AH485" s="314"/>
      <c r="AI485" s="314"/>
      <c r="AJ485" s="210"/>
      <c r="AK485" s="314"/>
      <c r="AL485" s="314"/>
      <c r="AM485" s="314"/>
      <c r="AN485" s="314"/>
      <c r="AO485" s="314"/>
      <c r="AP485" s="314"/>
    </row>
    <row r="486" ht="12.5" spans="1:42">
      <c r="A486" s="118"/>
      <c r="B486" s="314"/>
      <c r="C486" s="314"/>
      <c r="D486" s="314"/>
      <c r="E486" s="314"/>
      <c r="F486" s="314"/>
      <c r="G486" s="314"/>
      <c r="H486" s="314"/>
      <c r="I486" s="314"/>
      <c r="J486" s="314"/>
      <c r="K486" s="314"/>
      <c r="L486" s="314"/>
      <c r="M486" s="299"/>
      <c r="N486" s="299"/>
      <c r="O486" s="338"/>
      <c r="P486" s="314"/>
      <c r="Q486" s="283"/>
      <c r="R486" s="314"/>
      <c r="S486" s="314"/>
      <c r="T486" s="283"/>
      <c r="U486" s="210"/>
      <c r="V486" s="314"/>
      <c r="W486" s="314"/>
      <c r="X486" s="314"/>
      <c r="Y486" s="314"/>
      <c r="Z486" s="314"/>
      <c r="AA486" s="314"/>
      <c r="AB486" s="314"/>
      <c r="AC486" s="314"/>
      <c r="AD486" s="283"/>
      <c r="AE486" s="314"/>
      <c r="AF486" s="314"/>
      <c r="AG486" s="314"/>
      <c r="AH486" s="314"/>
      <c r="AI486" s="314"/>
      <c r="AJ486" s="210"/>
      <c r="AK486" s="314"/>
      <c r="AL486" s="314"/>
      <c r="AM486" s="314"/>
      <c r="AN486" s="314"/>
      <c r="AO486" s="314"/>
      <c r="AP486" s="314"/>
    </row>
    <row r="487" ht="12.5" spans="1:42">
      <c r="A487" s="118"/>
      <c r="B487" s="314"/>
      <c r="C487" s="314"/>
      <c r="D487" s="314"/>
      <c r="E487" s="314"/>
      <c r="F487" s="314"/>
      <c r="G487" s="314"/>
      <c r="H487" s="314"/>
      <c r="I487" s="314"/>
      <c r="J487" s="314"/>
      <c r="K487" s="314"/>
      <c r="L487" s="314"/>
      <c r="M487" s="299"/>
      <c r="N487" s="299"/>
      <c r="O487" s="338"/>
      <c r="P487" s="314"/>
      <c r="Q487" s="283"/>
      <c r="R487" s="314"/>
      <c r="S487" s="314"/>
      <c r="T487" s="283"/>
      <c r="U487" s="210"/>
      <c r="V487" s="314"/>
      <c r="W487" s="314"/>
      <c r="X487" s="314"/>
      <c r="Y487" s="314"/>
      <c r="Z487" s="314"/>
      <c r="AA487" s="314"/>
      <c r="AB487" s="314"/>
      <c r="AC487" s="314"/>
      <c r="AD487" s="283"/>
      <c r="AE487" s="314"/>
      <c r="AF487" s="314"/>
      <c r="AG487" s="314"/>
      <c r="AH487" s="314"/>
      <c r="AI487" s="314"/>
      <c r="AJ487" s="210"/>
      <c r="AK487" s="314"/>
      <c r="AL487" s="314"/>
      <c r="AM487" s="314"/>
      <c r="AN487" s="314"/>
      <c r="AO487" s="314"/>
      <c r="AP487" s="314"/>
    </row>
    <row r="488" ht="12.5" spans="1:42">
      <c r="A488" s="118"/>
      <c r="B488" s="314"/>
      <c r="C488" s="314"/>
      <c r="D488" s="314"/>
      <c r="E488" s="314"/>
      <c r="F488" s="314"/>
      <c r="G488" s="314"/>
      <c r="H488" s="314"/>
      <c r="I488" s="314"/>
      <c r="J488" s="314"/>
      <c r="K488" s="314"/>
      <c r="L488" s="314"/>
      <c r="M488" s="299"/>
      <c r="N488" s="299"/>
      <c r="O488" s="338"/>
      <c r="P488" s="314"/>
      <c r="Q488" s="283"/>
      <c r="R488" s="314"/>
      <c r="S488" s="314"/>
      <c r="T488" s="283"/>
      <c r="U488" s="210"/>
      <c r="V488" s="314"/>
      <c r="W488" s="314"/>
      <c r="X488" s="314"/>
      <c r="Y488" s="314"/>
      <c r="Z488" s="314"/>
      <c r="AA488" s="314"/>
      <c r="AB488" s="314"/>
      <c r="AC488" s="314"/>
      <c r="AD488" s="283"/>
      <c r="AE488" s="314"/>
      <c r="AF488" s="314"/>
      <c r="AG488" s="314"/>
      <c r="AH488" s="314"/>
      <c r="AI488" s="314"/>
      <c r="AJ488" s="210"/>
      <c r="AK488" s="314"/>
      <c r="AL488" s="314"/>
      <c r="AM488" s="314"/>
      <c r="AN488" s="314"/>
      <c r="AO488" s="314"/>
      <c r="AP488" s="314"/>
    </row>
    <row r="489" ht="12.5" spans="1:42">
      <c r="A489" s="118"/>
      <c r="B489" s="314"/>
      <c r="C489" s="314"/>
      <c r="D489" s="314"/>
      <c r="E489" s="314"/>
      <c r="F489" s="314"/>
      <c r="G489" s="314"/>
      <c r="H489" s="314"/>
      <c r="I489" s="314"/>
      <c r="J489" s="314"/>
      <c r="K489" s="314"/>
      <c r="L489" s="314"/>
      <c r="M489" s="299"/>
      <c r="N489" s="299"/>
      <c r="O489" s="338"/>
      <c r="P489" s="314"/>
      <c r="Q489" s="283"/>
      <c r="R489" s="314"/>
      <c r="S489" s="314"/>
      <c r="T489" s="283"/>
      <c r="U489" s="210"/>
      <c r="V489" s="314"/>
      <c r="W489" s="314"/>
      <c r="X489" s="314"/>
      <c r="Y489" s="314"/>
      <c r="Z489" s="314"/>
      <c r="AA489" s="314"/>
      <c r="AB489" s="314"/>
      <c r="AC489" s="314"/>
      <c r="AD489" s="283"/>
      <c r="AE489" s="314"/>
      <c r="AF489" s="314"/>
      <c r="AG489" s="314"/>
      <c r="AH489" s="314"/>
      <c r="AI489" s="314"/>
      <c r="AJ489" s="210"/>
      <c r="AK489" s="314"/>
      <c r="AL489" s="314"/>
      <c r="AM489" s="314"/>
      <c r="AN489" s="314"/>
      <c r="AO489" s="314"/>
      <c r="AP489" s="314"/>
    </row>
    <row r="490" ht="12.5" spans="1:42">
      <c r="A490" s="118"/>
      <c r="B490" s="314"/>
      <c r="C490" s="314"/>
      <c r="D490" s="314"/>
      <c r="E490" s="314"/>
      <c r="F490" s="314"/>
      <c r="G490" s="314"/>
      <c r="H490" s="314"/>
      <c r="I490" s="314"/>
      <c r="J490" s="314"/>
      <c r="K490" s="314"/>
      <c r="L490" s="314"/>
      <c r="M490" s="299"/>
      <c r="N490" s="299"/>
      <c r="O490" s="338"/>
      <c r="P490" s="314"/>
      <c r="Q490" s="283"/>
      <c r="R490" s="314"/>
      <c r="S490" s="314"/>
      <c r="T490" s="283"/>
      <c r="U490" s="210"/>
      <c r="V490" s="314"/>
      <c r="W490" s="314"/>
      <c r="X490" s="314"/>
      <c r="Y490" s="314"/>
      <c r="Z490" s="314"/>
      <c r="AA490" s="314"/>
      <c r="AB490" s="314"/>
      <c r="AC490" s="314"/>
      <c r="AD490" s="283"/>
      <c r="AE490" s="314"/>
      <c r="AF490" s="314"/>
      <c r="AG490" s="314"/>
      <c r="AH490" s="314"/>
      <c r="AI490" s="314"/>
      <c r="AJ490" s="210"/>
      <c r="AK490" s="314"/>
      <c r="AL490" s="314"/>
      <c r="AM490" s="314"/>
      <c r="AN490" s="314"/>
      <c r="AO490" s="314"/>
      <c r="AP490" s="314"/>
    </row>
    <row r="491" ht="12.5" spans="1:42">
      <c r="A491" s="118"/>
      <c r="B491" s="314"/>
      <c r="C491" s="314"/>
      <c r="D491" s="314"/>
      <c r="E491" s="314"/>
      <c r="F491" s="314"/>
      <c r="G491" s="314"/>
      <c r="H491" s="314"/>
      <c r="I491" s="314"/>
      <c r="J491" s="314"/>
      <c r="K491" s="314"/>
      <c r="L491" s="314"/>
      <c r="M491" s="299"/>
      <c r="N491" s="299"/>
      <c r="O491" s="338"/>
      <c r="P491" s="314"/>
      <c r="Q491" s="283"/>
      <c r="R491" s="314"/>
      <c r="S491" s="314"/>
      <c r="T491" s="283"/>
      <c r="U491" s="210"/>
      <c r="V491" s="314"/>
      <c r="W491" s="314"/>
      <c r="X491" s="314"/>
      <c r="Y491" s="314"/>
      <c r="Z491" s="314"/>
      <c r="AA491" s="314"/>
      <c r="AB491" s="314"/>
      <c r="AC491" s="314"/>
      <c r="AD491" s="283"/>
      <c r="AE491" s="314"/>
      <c r="AF491" s="314"/>
      <c r="AG491" s="314"/>
      <c r="AH491" s="314"/>
      <c r="AI491" s="314"/>
      <c r="AJ491" s="210"/>
      <c r="AK491" s="314"/>
      <c r="AL491" s="314"/>
      <c r="AM491" s="314"/>
      <c r="AN491" s="314"/>
      <c r="AO491" s="314"/>
      <c r="AP491" s="314"/>
    </row>
    <row r="492" ht="12.5" spans="1:42">
      <c r="A492" s="118"/>
      <c r="B492" s="314"/>
      <c r="C492" s="314"/>
      <c r="D492" s="314"/>
      <c r="E492" s="314"/>
      <c r="F492" s="314"/>
      <c r="G492" s="314"/>
      <c r="H492" s="314"/>
      <c r="I492" s="314"/>
      <c r="J492" s="314"/>
      <c r="K492" s="314"/>
      <c r="L492" s="314"/>
      <c r="M492" s="299"/>
      <c r="N492" s="299"/>
      <c r="O492" s="338"/>
      <c r="P492" s="314"/>
      <c r="Q492" s="283"/>
      <c r="R492" s="314"/>
      <c r="S492" s="314"/>
      <c r="T492" s="283"/>
      <c r="U492" s="210"/>
      <c r="V492" s="314"/>
      <c r="W492" s="314"/>
      <c r="X492" s="314"/>
      <c r="Y492" s="314"/>
      <c r="Z492" s="314"/>
      <c r="AA492" s="314"/>
      <c r="AB492" s="314"/>
      <c r="AC492" s="314"/>
      <c r="AD492" s="283"/>
      <c r="AE492" s="314"/>
      <c r="AF492" s="314"/>
      <c r="AG492" s="314"/>
      <c r="AH492" s="314"/>
      <c r="AI492" s="314"/>
      <c r="AJ492" s="210"/>
      <c r="AK492" s="314"/>
      <c r="AL492" s="314"/>
      <c r="AM492" s="314"/>
      <c r="AN492" s="314"/>
      <c r="AO492" s="314"/>
      <c r="AP492" s="314"/>
    </row>
    <row r="493" ht="12.5" spans="1:42">
      <c r="A493" s="118"/>
      <c r="B493" s="314"/>
      <c r="C493" s="314"/>
      <c r="D493" s="314"/>
      <c r="E493" s="314"/>
      <c r="F493" s="314"/>
      <c r="G493" s="314"/>
      <c r="H493" s="314"/>
      <c r="I493" s="314"/>
      <c r="J493" s="314"/>
      <c r="K493" s="314"/>
      <c r="L493" s="314"/>
      <c r="M493" s="299"/>
      <c r="N493" s="299"/>
      <c r="O493" s="338"/>
      <c r="P493" s="314"/>
      <c r="Q493" s="283"/>
      <c r="R493" s="314"/>
      <c r="S493" s="314"/>
      <c r="T493" s="283"/>
      <c r="U493" s="210"/>
      <c r="V493" s="314"/>
      <c r="W493" s="314"/>
      <c r="X493" s="314"/>
      <c r="Y493" s="314"/>
      <c r="Z493" s="314"/>
      <c r="AA493" s="314"/>
      <c r="AB493" s="314"/>
      <c r="AC493" s="314"/>
      <c r="AD493" s="283"/>
      <c r="AE493" s="314"/>
      <c r="AF493" s="314"/>
      <c r="AG493" s="314"/>
      <c r="AH493" s="314"/>
      <c r="AI493" s="314"/>
      <c r="AJ493" s="210"/>
      <c r="AK493" s="314"/>
      <c r="AL493" s="314"/>
      <c r="AM493" s="314"/>
      <c r="AN493" s="314"/>
      <c r="AO493" s="314"/>
      <c r="AP493" s="314"/>
    </row>
    <row r="494" ht="12.5" spans="1:42">
      <c r="A494" s="118"/>
      <c r="B494" s="314"/>
      <c r="C494" s="314"/>
      <c r="D494" s="314"/>
      <c r="E494" s="314"/>
      <c r="F494" s="314"/>
      <c r="G494" s="314"/>
      <c r="H494" s="314"/>
      <c r="I494" s="314"/>
      <c r="J494" s="314"/>
      <c r="K494" s="314"/>
      <c r="L494" s="314"/>
      <c r="M494" s="299"/>
      <c r="N494" s="299"/>
      <c r="O494" s="338"/>
      <c r="P494" s="314"/>
      <c r="Q494" s="283"/>
      <c r="R494" s="314"/>
      <c r="S494" s="314"/>
      <c r="T494" s="283"/>
      <c r="U494" s="210"/>
      <c r="V494" s="314"/>
      <c r="W494" s="314"/>
      <c r="X494" s="314"/>
      <c r="Y494" s="314"/>
      <c r="Z494" s="314"/>
      <c r="AA494" s="314"/>
      <c r="AB494" s="314"/>
      <c r="AC494" s="314"/>
      <c r="AD494" s="283"/>
      <c r="AE494" s="314"/>
      <c r="AF494" s="314"/>
      <c r="AG494" s="314"/>
      <c r="AH494" s="314"/>
      <c r="AI494" s="314"/>
      <c r="AJ494" s="210"/>
      <c r="AK494" s="314"/>
      <c r="AL494" s="314"/>
      <c r="AM494" s="314"/>
      <c r="AN494" s="314"/>
      <c r="AO494" s="314"/>
      <c r="AP494" s="314"/>
    </row>
    <row r="495" ht="12.5" spans="1:42">
      <c r="A495" s="118"/>
      <c r="B495" s="314"/>
      <c r="C495" s="314"/>
      <c r="D495" s="314"/>
      <c r="E495" s="314"/>
      <c r="F495" s="314"/>
      <c r="G495" s="314"/>
      <c r="H495" s="314"/>
      <c r="I495" s="314"/>
      <c r="J495" s="314"/>
      <c r="K495" s="314"/>
      <c r="L495" s="314"/>
      <c r="M495" s="299"/>
      <c r="N495" s="299"/>
      <c r="O495" s="338"/>
      <c r="P495" s="314"/>
      <c r="Q495" s="283"/>
      <c r="R495" s="314"/>
      <c r="S495" s="314"/>
      <c r="T495" s="283"/>
      <c r="U495" s="210"/>
      <c r="V495" s="314"/>
      <c r="W495" s="314"/>
      <c r="X495" s="314"/>
      <c r="Y495" s="314"/>
      <c r="Z495" s="314"/>
      <c r="AA495" s="314"/>
      <c r="AB495" s="314"/>
      <c r="AC495" s="314"/>
      <c r="AD495" s="283"/>
      <c r="AE495" s="314"/>
      <c r="AF495" s="314"/>
      <c r="AG495" s="314"/>
      <c r="AH495" s="314"/>
      <c r="AI495" s="314"/>
      <c r="AJ495" s="210"/>
      <c r="AK495" s="314"/>
      <c r="AL495" s="314"/>
      <c r="AM495" s="314"/>
      <c r="AN495" s="314"/>
      <c r="AO495" s="314"/>
      <c r="AP495" s="314"/>
    </row>
    <row r="496" ht="12.5" spans="1:42">
      <c r="A496" s="118"/>
      <c r="B496" s="314"/>
      <c r="C496" s="314"/>
      <c r="D496" s="314"/>
      <c r="E496" s="314"/>
      <c r="F496" s="314"/>
      <c r="G496" s="314"/>
      <c r="H496" s="314"/>
      <c r="I496" s="314"/>
      <c r="J496" s="314"/>
      <c r="K496" s="314"/>
      <c r="L496" s="314"/>
      <c r="M496" s="299"/>
      <c r="N496" s="299"/>
      <c r="O496" s="338"/>
      <c r="P496" s="314"/>
      <c r="Q496" s="283"/>
      <c r="R496" s="314"/>
      <c r="S496" s="314"/>
      <c r="T496" s="283"/>
      <c r="U496" s="210"/>
      <c r="V496" s="314"/>
      <c r="W496" s="314"/>
      <c r="X496" s="314"/>
      <c r="Y496" s="314"/>
      <c r="Z496" s="314"/>
      <c r="AA496" s="314"/>
      <c r="AB496" s="314"/>
      <c r="AC496" s="314"/>
      <c r="AD496" s="283"/>
      <c r="AE496" s="314"/>
      <c r="AF496" s="314"/>
      <c r="AG496" s="314"/>
      <c r="AH496" s="314"/>
      <c r="AI496" s="314"/>
      <c r="AJ496" s="210"/>
      <c r="AK496" s="314"/>
      <c r="AL496" s="314"/>
      <c r="AM496" s="314"/>
      <c r="AN496" s="314"/>
      <c r="AO496" s="314"/>
      <c r="AP496" s="314"/>
    </row>
    <row r="497" ht="12.5" spans="1:42">
      <c r="A497" s="118"/>
      <c r="B497" s="314"/>
      <c r="C497" s="314"/>
      <c r="D497" s="314"/>
      <c r="E497" s="314"/>
      <c r="F497" s="314"/>
      <c r="G497" s="314"/>
      <c r="H497" s="314"/>
      <c r="I497" s="314"/>
      <c r="J497" s="314"/>
      <c r="K497" s="314"/>
      <c r="L497" s="314"/>
      <c r="M497" s="299"/>
      <c r="N497" s="299"/>
      <c r="O497" s="338"/>
      <c r="P497" s="314"/>
      <c r="Q497" s="283"/>
      <c r="R497" s="314"/>
      <c r="S497" s="314"/>
      <c r="T497" s="283"/>
      <c r="U497" s="210"/>
      <c r="V497" s="314"/>
      <c r="W497" s="314"/>
      <c r="X497" s="314"/>
      <c r="Y497" s="314"/>
      <c r="Z497" s="314"/>
      <c r="AA497" s="314"/>
      <c r="AB497" s="314"/>
      <c r="AC497" s="314"/>
      <c r="AD497" s="283"/>
      <c r="AE497" s="314"/>
      <c r="AF497" s="314"/>
      <c r="AG497" s="314"/>
      <c r="AH497" s="314"/>
      <c r="AI497" s="314"/>
      <c r="AJ497" s="210"/>
      <c r="AK497" s="314"/>
      <c r="AL497" s="314"/>
      <c r="AM497" s="314"/>
      <c r="AN497" s="314"/>
      <c r="AO497" s="314"/>
      <c r="AP497" s="314"/>
    </row>
    <row r="498" ht="12.5" spans="1:42">
      <c r="A498" s="118"/>
      <c r="B498" s="314"/>
      <c r="C498" s="314"/>
      <c r="D498" s="314"/>
      <c r="E498" s="314"/>
      <c r="F498" s="314"/>
      <c r="G498" s="314"/>
      <c r="H498" s="314"/>
      <c r="I498" s="314"/>
      <c r="J498" s="314"/>
      <c r="K498" s="314"/>
      <c r="L498" s="314"/>
      <c r="M498" s="299"/>
      <c r="N498" s="299"/>
      <c r="O498" s="338"/>
      <c r="P498" s="314"/>
      <c r="Q498" s="283"/>
      <c r="R498" s="314"/>
      <c r="S498" s="314"/>
      <c r="T498" s="283"/>
      <c r="U498" s="210"/>
      <c r="V498" s="314"/>
      <c r="W498" s="314"/>
      <c r="X498" s="314"/>
      <c r="Y498" s="314"/>
      <c r="Z498" s="314"/>
      <c r="AA498" s="314"/>
      <c r="AB498" s="314"/>
      <c r="AC498" s="314"/>
      <c r="AD498" s="283"/>
      <c r="AE498" s="314"/>
      <c r="AF498" s="314"/>
      <c r="AG498" s="314"/>
      <c r="AH498" s="314"/>
      <c r="AI498" s="314"/>
      <c r="AJ498" s="210"/>
      <c r="AK498" s="314"/>
      <c r="AL498" s="314"/>
      <c r="AM498" s="314"/>
      <c r="AN498" s="314"/>
      <c r="AO498" s="314"/>
      <c r="AP498" s="314"/>
    </row>
    <row r="499" ht="12.5" spans="1:42">
      <c r="A499" s="118"/>
      <c r="B499" s="314"/>
      <c r="C499" s="314"/>
      <c r="D499" s="314"/>
      <c r="E499" s="314"/>
      <c r="F499" s="314"/>
      <c r="G499" s="314"/>
      <c r="H499" s="314"/>
      <c r="I499" s="314"/>
      <c r="J499" s="314"/>
      <c r="K499" s="314"/>
      <c r="L499" s="314"/>
      <c r="M499" s="299"/>
      <c r="N499" s="299"/>
      <c r="O499" s="338"/>
      <c r="P499" s="314"/>
      <c r="Q499" s="283"/>
      <c r="R499" s="314"/>
      <c r="S499" s="314"/>
      <c r="T499" s="283"/>
      <c r="U499" s="210"/>
      <c r="V499" s="314"/>
      <c r="W499" s="314"/>
      <c r="X499" s="314"/>
      <c r="Y499" s="314"/>
      <c r="Z499" s="314"/>
      <c r="AA499" s="314"/>
      <c r="AB499" s="314"/>
      <c r="AC499" s="314"/>
      <c r="AD499" s="283"/>
      <c r="AE499" s="314"/>
      <c r="AF499" s="314"/>
      <c r="AG499" s="314"/>
      <c r="AH499" s="314"/>
      <c r="AI499" s="314"/>
      <c r="AJ499" s="210"/>
      <c r="AK499" s="314"/>
      <c r="AL499" s="314"/>
      <c r="AM499" s="314"/>
      <c r="AN499" s="314"/>
      <c r="AO499" s="314"/>
      <c r="AP499" s="314"/>
    </row>
    <row r="500" ht="12.5" spans="1:42">
      <c r="A500" s="118"/>
      <c r="B500" s="314"/>
      <c r="C500" s="314"/>
      <c r="D500" s="314"/>
      <c r="E500" s="314"/>
      <c r="F500" s="314"/>
      <c r="G500" s="314"/>
      <c r="H500" s="314"/>
      <c r="I500" s="314"/>
      <c r="J500" s="314"/>
      <c r="K500" s="314"/>
      <c r="L500" s="314"/>
      <c r="M500" s="299"/>
      <c r="N500" s="299"/>
      <c r="O500" s="338"/>
      <c r="P500" s="314"/>
      <c r="Q500" s="283"/>
      <c r="R500" s="314"/>
      <c r="S500" s="314"/>
      <c r="T500" s="283"/>
      <c r="U500" s="210"/>
      <c r="V500" s="314"/>
      <c r="W500" s="314"/>
      <c r="X500" s="314"/>
      <c r="Y500" s="314"/>
      <c r="Z500" s="314"/>
      <c r="AA500" s="314"/>
      <c r="AB500" s="314"/>
      <c r="AC500" s="314"/>
      <c r="AD500" s="283"/>
      <c r="AE500" s="314"/>
      <c r="AF500" s="314"/>
      <c r="AG500" s="314"/>
      <c r="AH500" s="314"/>
      <c r="AI500" s="314"/>
      <c r="AJ500" s="210"/>
      <c r="AK500" s="314"/>
      <c r="AL500" s="314"/>
      <c r="AM500" s="314"/>
      <c r="AN500" s="314"/>
      <c r="AO500" s="314"/>
      <c r="AP500" s="314"/>
    </row>
    <row r="501" ht="12.5" spans="1:42">
      <c r="A501" s="118"/>
      <c r="B501" s="314"/>
      <c r="C501" s="314"/>
      <c r="D501" s="314"/>
      <c r="E501" s="314"/>
      <c r="F501" s="314"/>
      <c r="G501" s="314"/>
      <c r="H501" s="314"/>
      <c r="I501" s="314"/>
      <c r="J501" s="314"/>
      <c r="K501" s="314"/>
      <c r="L501" s="314"/>
      <c r="M501" s="299"/>
      <c r="N501" s="299"/>
      <c r="O501" s="338"/>
      <c r="P501" s="314"/>
      <c r="Q501" s="283"/>
      <c r="R501" s="314"/>
      <c r="S501" s="314"/>
      <c r="T501" s="283"/>
      <c r="U501" s="210"/>
      <c r="V501" s="314"/>
      <c r="W501" s="314"/>
      <c r="X501" s="314"/>
      <c r="Y501" s="314"/>
      <c r="Z501" s="314"/>
      <c r="AA501" s="314"/>
      <c r="AB501" s="314"/>
      <c r="AC501" s="314"/>
      <c r="AD501" s="283"/>
      <c r="AE501" s="314"/>
      <c r="AF501" s="314"/>
      <c r="AG501" s="314"/>
      <c r="AH501" s="314"/>
      <c r="AI501" s="314"/>
      <c r="AJ501" s="210"/>
      <c r="AK501" s="314"/>
      <c r="AL501" s="314"/>
      <c r="AM501" s="314"/>
      <c r="AN501" s="314"/>
      <c r="AO501" s="314"/>
      <c r="AP501" s="314"/>
    </row>
    <row r="502" ht="12.5" spans="1:42">
      <c r="A502" s="118"/>
      <c r="B502" s="314"/>
      <c r="C502" s="314"/>
      <c r="D502" s="314"/>
      <c r="E502" s="314"/>
      <c r="F502" s="314"/>
      <c r="G502" s="314"/>
      <c r="H502" s="314"/>
      <c r="I502" s="314"/>
      <c r="J502" s="314"/>
      <c r="K502" s="314"/>
      <c r="L502" s="314"/>
      <c r="M502" s="299"/>
      <c r="N502" s="299"/>
      <c r="O502" s="338"/>
      <c r="P502" s="314"/>
      <c r="Q502" s="283"/>
      <c r="R502" s="314"/>
      <c r="S502" s="314"/>
      <c r="T502" s="283"/>
      <c r="U502" s="210"/>
      <c r="V502" s="314"/>
      <c r="W502" s="314"/>
      <c r="X502" s="314"/>
      <c r="Y502" s="314"/>
      <c r="Z502" s="314"/>
      <c r="AA502" s="314"/>
      <c r="AB502" s="314"/>
      <c r="AC502" s="314"/>
      <c r="AD502" s="283"/>
      <c r="AE502" s="314"/>
      <c r="AF502" s="314"/>
      <c r="AG502" s="314"/>
      <c r="AH502" s="314"/>
      <c r="AI502" s="314"/>
      <c r="AJ502" s="210"/>
      <c r="AK502" s="314"/>
      <c r="AL502" s="314"/>
      <c r="AM502" s="314"/>
      <c r="AN502" s="314"/>
      <c r="AO502" s="314"/>
      <c r="AP502" s="314"/>
    </row>
    <row r="503" ht="12.5" spans="1:42">
      <c r="A503" s="118"/>
      <c r="B503" s="314"/>
      <c r="C503" s="314"/>
      <c r="D503" s="314"/>
      <c r="E503" s="314"/>
      <c r="F503" s="314"/>
      <c r="G503" s="314"/>
      <c r="H503" s="314"/>
      <c r="I503" s="314"/>
      <c r="J503" s="314"/>
      <c r="K503" s="314"/>
      <c r="L503" s="314"/>
      <c r="M503" s="299"/>
      <c r="N503" s="299"/>
      <c r="O503" s="338"/>
      <c r="P503" s="314"/>
      <c r="Q503" s="283"/>
      <c r="R503" s="314"/>
      <c r="S503" s="314"/>
      <c r="T503" s="283"/>
      <c r="U503" s="210"/>
      <c r="V503" s="314"/>
      <c r="W503" s="314"/>
      <c r="X503" s="314"/>
      <c r="Y503" s="314"/>
      <c r="Z503" s="314"/>
      <c r="AA503" s="314"/>
      <c r="AB503" s="314"/>
      <c r="AC503" s="314"/>
      <c r="AD503" s="283"/>
      <c r="AE503" s="314"/>
      <c r="AF503" s="314"/>
      <c r="AG503" s="314"/>
      <c r="AH503" s="314"/>
      <c r="AI503" s="314"/>
      <c r="AJ503" s="210"/>
      <c r="AK503" s="314"/>
      <c r="AL503" s="314"/>
      <c r="AM503" s="314"/>
      <c r="AN503" s="314"/>
      <c r="AO503" s="314"/>
      <c r="AP503" s="314"/>
    </row>
    <row r="504" ht="12.5" spans="1:42">
      <c r="A504" s="118"/>
      <c r="B504" s="314"/>
      <c r="C504" s="314"/>
      <c r="D504" s="314"/>
      <c r="E504" s="314"/>
      <c r="F504" s="314"/>
      <c r="G504" s="314"/>
      <c r="H504" s="314"/>
      <c r="I504" s="314"/>
      <c r="J504" s="314"/>
      <c r="K504" s="314"/>
      <c r="L504" s="314"/>
      <c r="M504" s="299"/>
      <c r="N504" s="299"/>
      <c r="O504" s="338"/>
      <c r="P504" s="314"/>
      <c r="Q504" s="283"/>
      <c r="R504" s="314"/>
      <c r="S504" s="314"/>
      <c r="T504" s="283"/>
      <c r="U504" s="210"/>
      <c r="V504" s="314"/>
      <c r="W504" s="314"/>
      <c r="X504" s="314"/>
      <c r="Y504" s="314"/>
      <c r="Z504" s="314"/>
      <c r="AA504" s="314"/>
      <c r="AB504" s="314"/>
      <c r="AC504" s="314"/>
      <c r="AD504" s="283"/>
      <c r="AE504" s="314"/>
      <c r="AF504" s="314"/>
      <c r="AG504" s="314"/>
      <c r="AH504" s="314"/>
      <c r="AI504" s="314"/>
      <c r="AJ504" s="210"/>
      <c r="AK504" s="314"/>
      <c r="AL504" s="314"/>
      <c r="AM504" s="314"/>
      <c r="AN504" s="314"/>
      <c r="AO504" s="314"/>
      <c r="AP504" s="314"/>
    </row>
    <row r="505" ht="12.5" spans="1:42">
      <c r="A505" s="118"/>
      <c r="B505" s="314"/>
      <c r="C505" s="314"/>
      <c r="D505" s="314"/>
      <c r="E505" s="314"/>
      <c r="F505" s="314"/>
      <c r="G505" s="314"/>
      <c r="H505" s="314"/>
      <c r="I505" s="314"/>
      <c r="J505" s="314"/>
      <c r="K505" s="314"/>
      <c r="L505" s="314"/>
      <c r="M505" s="299"/>
      <c r="N505" s="299"/>
      <c r="O505" s="338"/>
      <c r="P505" s="314"/>
      <c r="Q505" s="283"/>
      <c r="R505" s="314"/>
      <c r="S505" s="314"/>
      <c r="T505" s="283"/>
      <c r="U505" s="210"/>
      <c r="V505" s="314"/>
      <c r="W505" s="314"/>
      <c r="X505" s="314"/>
      <c r="Y505" s="314"/>
      <c r="Z505" s="314"/>
      <c r="AA505" s="314"/>
      <c r="AB505" s="314"/>
      <c r="AC505" s="314"/>
      <c r="AD505" s="283"/>
      <c r="AE505" s="314"/>
      <c r="AF505" s="314"/>
      <c r="AG505" s="314"/>
      <c r="AH505" s="314"/>
      <c r="AI505" s="314"/>
      <c r="AJ505" s="210"/>
      <c r="AK505" s="314"/>
      <c r="AL505" s="314"/>
      <c r="AM505" s="314"/>
      <c r="AN505" s="314"/>
      <c r="AO505" s="314"/>
      <c r="AP505" s="314"/>
    </row>
    <row r="506" ht="12.5" spans="1:42">
      <c r="A506" s="118"/>
      <c r="B506" s="314"/>
      <c r="C506" s="314"/>
      <c r="D506" s="314"/>
      <c r="E506" s="314"/>
      <c r="F506" s="314"/>
      <c r="G506" s="314"/>
      <c r="H506" s="314"/>
      <c r="I506" s="314"/>
      <c r="J506" s="314"/>
      <c r="K506" s="314"/>
      <c r="L506" s="314"/>
      <c r="M506" s="299"/>
      <c r="N506" s="299"/>
      <c r="O506" s="338"/>
      <c r="P506" s="314"/>
      <c r="Q506" s="283"/>
      <c r="R506" s="314"/>
      <c r="S506" s="314"/>
      <c r="T506" s="283"/>
      <c r="U506" s="210"/>
      <c r="V506" s="314"/>
      <c r="W506" s="314"/>
      <c r="X506" s="314"/>
      <c r="Y506" s="314"/>
      <c r="Z506" s="314"/>
      <c r="AA506" s="314"/>
      <c r="AB506" s="314"/>
      <c r="AC506" s="314"/>
      <c r="AD506" s="283"/>
      <c r="AE506" s="314"/>
      <c r="AF506" s="314"/>
      <c r="AG506" s="314"/>
      <c r="AH506" s="314"/>
      <c r="AI506" s="314"/>
      <c r="AJ506" s="210"/>
      <c r="AK506" s="314"/>
      <c r="AL506" s="314"/>
      <c r="AM506" s="314"/>
      <c r="AN506" s="314"/>
      <c r="AO506" s="314"/>
      <c r="AP506" s="314"/>
    </row>
    <row r="507" ht="12.5" spans="1:42">
      <c r="A507" s="118"/>
      <c r="B507" s="314"/>
      <c r="C507" s="314"/>
      <c r="D507" s="314"/>
      <c r="E507" s="314"/>
      <c r="F507" s="314"/>
      <c r="G507" s="314"/>
      <c r="H507" s="314"/>
      <c r="I507" s="314"/>
      <c r="J507" s="314"/>
      <c r="K507" s="314"/>
      <c r="L507" s="314"/>
      <c r="M507" s="299"/>
      <c r="N507" s="299"/>
      <c r="O507" s="338"/>
      <c r="P507" s="314"/>
      <c r="Q507" s="283"/>
      <c r="R507" s="314"/>
      <c r="S507" s="314"/>
      <c r="T507" s="283"/>
      <c r="U507" s="210"/>
      <c r="V507" s="314"/>
      <c r="W507" s="314"/>
      <c r="X507" s="314"/>
      <c r="Y507" s="314"/>
      <c r="Z507" s="314"/>
      <c r="AA507" s="314"/>
      <c r="AB507" s="314"/>
      <c r="AC507" s="314"/>
      <c r="AD507" s="283"/>
      <c r="AE507" s="314"/>
      <c r="AF507" s="314"/>
      <c r="AG507" s="314"/>
      <c r="AH507" s="314"/>
      <c r="AI507" s="314"/>
      <c r="AJ507" s="210"/>
      <c r="AK507" s="314"/>
      <c r="AL507" s="314"/>
      <c r="AM507" s="314"/>
      <c r="AN507" s="314"/>
      <c r="AO507" s="314"/>
      <c r="AP507" s="314"/>
    </row>
    <row r="508" ht="12.5" spans="1:42">
      <c r="A508" s="118"/>
      <c r="B508" s="314"/>
      <c r="C508" s="314"/>
      <c r="D508" s="314"/>
      <c r="E508" s="314"/>
      <c r="F508" s="314"/>
      <c r="G508" s="314"/>
      <c r="H508" s="314"/>
      <c r="I508" s="314"/>
      <c r="J508" s="314"/>
      <c r="K508" s="314"/>
      <c r="L508" s="314"/>
      <c r="M508" s="299"/>
      <c r="N508" s="299"/>
      <c r="O508" s="338"/>
      <c r="P508" s="314"/>
      <c r="Q508" s="283"/>
      <c r="R508" s="314"/>
      <c r="S508" s="314"/>
      <c r="T508" s="283"/>
      <c r="U508" s="210"/>
      <c r="V508" s="314"/>
      <c r="W508" s="314"/>
      <c r="X508" s="314"/>
      <c r="Y508" s="314"/>
      <c r="Z508" s="314"/>
      <c r="AA508" s="314"/>
      <c r="AB508" s="314"/>
      <c r="AC508" s="314"/>
      <c r="AD508" s="283"/>
      <c r="AE508" s="314"/>
      <c r="AF508" s="314"/>
      <c r="AG508" s="314"/>
      <c r="AH508" s="314"/>
      <c r="AI508" s="314"/>
      <c r="AJ508" s="210"/>
      <c r="AK508" s="314"/>
      <c r="AL508" s="314"/>
      <c r="AM508" s="314"/>
      <c r="AN508" s="314"/>
      <c r="AO508" s="314"/>
      <c r="AP508" s="314"/>
    </row>
    <row r="509" ht="12.5" spans="1:42">
      <c r="A509" s="118"/>
      <c r="B509" s="314"/>
      <c r="C509" s="314"/>
      <c r="D509" s="314"/>
      <c r="E509" s="314"/>
      <c r="F509" s="314"/>
      <c r="G509" s="314"/>
      <c r="H509" s="314"/>
      <c r="I509" s="314"/>
      <c r="J509" s="314"/>
      <c r="K509" s="314"/>
      <c r="L509" s="314"/>
      <c r="M509" s="299"/>
      <c r="N509" s="299"/>
      <c r="O509" s="338"/>
      <c r="P509" s="314"/>
      <c r="Q509" s="283"/>
      <c r="R509" s="314"/>
      <c r="S509" s="314"/>
      <c r="T509" s="283"/>
      <c r="U509" s="210"/>
      <c r="V509" s="314"/>
      <c r="W509" s="314"/>
      <c r="X509" s="314"/>
      <c r="Y509" s="314"/>
      <c r="Z509" s="314"/>
      <c r="AA509" s="314"/>
      <c r="AB509" s="314"/>
      <c r="AC509" s="314"/>
      <c r="AD509" s="283"/>
      <c r="AE509" s="314"/>
      <c r="AF509" s="314"/>
      <c r="AG509" s="314"/>
      <c r="AH509" s="314"/>
      <c r="AI509" s="314"/>
      <c r="AJ509" s="210"/>
      <c r="AK509" s="314"/>
      <c r="AL509" s="314"/>
      <c r="AM509" s="314"/>
      <c r="AN509" s="314"/>
      <c r="AO509" s="314"/>
      <c r="AP509" s="314"/>
    </row>
    <row r="510" ht="12.5" spans="1:42">
      <c r="A510" s="118"/>
      <c r="B510" s="314"/>
      <c r="C510" s="314"/>
      <c r="D510" s="314"/>
      <c r="E510" s="314"/>
      <c r="F510" s="314"/>
      <c r="G510" s="314"/>
      <c r="H510" s="314"/>
      <c r="I510" s="314"/>
      <c r="J510" s="314"/>
      <c r="K510" s="314"/>
      <c r="L510" s="314"/>
      <c r="M510" s="299"/>
      <c r="N510" s="299"/>
      <c r="O510" s="338"/>
      <c r="P510" s="314"/>
      <c r="Q510" s="283"/>
      <c r="R510" s="314"/>
      <c r="S510" s="314"/>
      <c r="T510" s="283"/>
      <c r="U510" s="210"/>
      <c r="V510" s="314"/>
      <c r="W510" s="314"/>
      <c r="X510" s="314"/>
      <c r="Y510" s="314"/>
      <c r="Z510" s="314"/>
      <c r="AA510" s="314"/>
      <c r="AB510" s="314"/>
      <c r="AC510" s="314"/>
      <c r="AD510" s="283"/>
      <c r="AE510" s="314"/>
      <c r="AF510" s="314"/>
      <c r="AG510" s="314"/>
      <c r="AH510" s="314"/>
      <c r="AI510" s="314"/>
      <c r="AJ510" s="210"/>
      <c r="AK510" s="314"/>
      <c r="AL510" s="314"/>
      <c r="AM510" s="314"/>
      <c r="AN510" s="314"/>
      <c r="AO510" s="314"/>
      <c r="AP510" s="314"/>
    </row>
    <row r="511" ht="12.5" spans="1:42">
      <c r="A511" s="118"/>
      <c r="B511" s="314"/>
      <c r="C511" s="314"/>
      <c r="D511" s="314"/>
      <c r="E511" s="314"/>
      <c r="F511" s="314"/>
      <c r="G511" s="314"/>
      <c r="H511" s="314"/>
      <c r="I511" s="314"/>
      <c r="J511" s="314"/>
      <c r="K511" s="314"/>
      <c r="L511" s="314"/>
      <c r="M511" s="299"/>
      <c r="N511" s="299"/>
      <c r="O511" s="338"/>
      <c r="P511" s="314"/>
      <c r="Q511" s="283"/>
      <c r="R511" s="314"/>
      <c r="S511" s="314"/>
      <c r="T511" s="283"/>
      <c r="U511" s="210"/>
      <c r="V511" s="314"/>
      <c r="W511" s="314"/>
      <c r="X511" s="314"/>
      <c r="Y511" s="314"/>
      <c r="Z511" s="314"/>
      <c r="AA511" s="314"/>
      <c r="AB511" s="314"/>
      <c r="AC511" s="314"/>
      <c r="AD511" s="283"/>
      <c r="AE511" s="314"/>
      <c r="AF511" s="314"/>
      <c r="AG511" s="314"/>
      <c r="AH511" s="314"/>
      <c r="AI511" s="314"/>
      <c r="AJ511" s="210"/>
      <c r="AK511" s="314"/>
      <c r="AL511" s="314"/>
      <c r="AM511" s="314"/>
      <c r="AN511" s="314"/>
      <c r="AO511" s="314"/>
      <c r="AP511" s="314"/>
    </row>
    <row r="512" ht="12.5" spans="1:42">
      <c r="A512" s="118"/>
      <c r="B512" s="314"/>
      <c r="C512" s="314"/>
      <c r="D512" s="314"/>
      <c r="E512" s="314"/>
      <c r="F512" s="314"/>
      <c r="G512" s="314"/>
      <c r="H512" s="314"/>
      <c r="I512" s="314"/>
      <c r="J512" s="314"/>
      <c r="K512" s="314"/>
      <c r="L512" s="314"/>
      <c r="M512" s="299"/>
      <c r="N512" s="299"/>
      <c r="O512" s="338"/>
      <c r="P512" s="314"/>
      <c r="Q512" s="283"/>
      <c r="R512" s="314"/>
      <c r="S512" s="314"/>
      <c r="T512" s="283"/>
      <c r="U512" s="210"/>
      <c r="V512" s="314"/>
      <c r="W512" s="314"/>
      <c r="X512" s="314"/>
      <c r="Y512" s="314"/>
      <c r="Z512" s="314"/>
      <c r="AA512" s="314"/>
      <c r="AB512" s="314"/>
      <c r="AC512" s="314"/>
      <c r="AD512" s="283"/>
      <c r="AE512" s="314"/>
      <c r="AF512" s="314"/>
      <c r="AG512" s="314"/>
      <c r="AH512" s="314"/>
      <c r="AI512" s="314"/>
      <c r="AJ512" s="210"/>
      <c r="AK512" s="314"/>
      <c r="AL512" s="314"/>
      <c r="AM512" s="314"/>
      <c r="AN512" s="314"/>
      <c r="AO512" s="314"/>
      <c r="AP512" s="314"/>
    </row>
    <row r="513" ht="12.5" spans="1:42">
      <c r="A513" s="118"/>
      <c r="B513" s="314"/>
      <c r="C513" s="314"/>
      <c r="D513" s="314"/>
      <c r="E513" s="314"/>
      <c r="F513" s="314"/>
      <c r="G513" s="314"/>
      <c r="H513" s="314"/>
      <c r="I513" s="314"/>
      <c r="J513" s="314"/>
      <c r="K513" s="314"/>
      <c r="L513" s="314"/>
      <c r="M513" s="299"/>
      <c r="N513" s="299"/>
      <c r="O513" s="338"/>
      <c r="P513" s="314"/>
      <c r="Q513" s="283"/>
      <c r="R513" s="314"/>
      <c r="S513" s="314"/>
      <c r="T513" s="283"/>
      <c r="U513" s="210"/>
      <c r="V513" s="314"/>
      <c r="W513" s="314"/>
      <c r="X513" s="314"/>
      <c r="Y513" s="314"/>
      <c r="Z513" s="314"/>
      <c r="AA513" s="314"/>
      <c r="AB513" s="314"/>
      <c r="AC513" s="314"/>
      <c r="AD513" s="283"/>
      <c r="AE513" s="314"/>
      <c r="AF513" s="314"/>
      <c r="AG513" s="314"/>
      <c r="AH513" s="314"/>
      <c r="AI513" s="314"/>
      <c r="AJ513" s="210"/>
      <c r="AK513" s="314"/>
      <c r="AL513" s="314"/>
      <c r="AM513" s="314"/>
      <c r="AN513" s="314"/>
      <c r="AO513" s="314"/>
      <c r="AP513" s="314"/>
    </row>
    <row r="514" ht="12.5" spans="1:42">
      <c r="A514" s="118"/>
      <c r="B514" s="314"/>
      <c r="C514" s="314"/>
      <c r="D514" s="314"/>
      <c r="E514" s="314"/>
      <c r="F514" s="314"/>
      <c r="G514" s="314"/>
      <c r="H514" s="314"/>
      <c r="I514" s="314"/>
      <c r="J514" s="314"/>
      <c r="K514" s="314"/>
      <c r="L514" s="314"/>
      <c r="M514" s="299"/>
      <c r="N514" s="299"/>
      <c r="O514" s="338"/>
      <c r="P514" s="314"/>
      <c r="Q514" s="283"/>
      <c r="R514" s="314"/>
      <c r="S514" s="314"/>
      <c r="T514" s="283"/>
      <c r="U514" s="210"/>
      <c r="V514" s="314"/>
      <c r="W514" s="314"/>
      <c r="X514" s="314"/>
      <c r="Y514" s="314"/>
      <c r="Z514" s="314"/>
      <c r="AA514" s="314"/>
      <c r="AB514" s="314"/>
      <c r="AC514" s="314"/>
      <c r="AD514" s="283"/>
      <c r="AE514" s="314"/>
      <c r="AF514" s="314"/>
      <c r="AG514" s="314"/>
      <c r="AH514" s="314"/>
      <c r="AI514" s="314"/>
      <c r="AJ514" s="210"/>
      <c r="AK514" s="314"/>
      <c r="AL514" s="314"/>
      <c r="AM514" s="314"/>
      <c r="AN514" s="314"/>
      <c r="AO514" s="314"/>
      <c r="AP514" s="314"/>
    </row>
    <row r="515" ht="12.5" spans="1:42">
      <c r="A515" s="118"/>
      <c r="B515" s="314"/>
      <c r="C515" s="314"/>
      <c r="D515" s="314"/>
      <c r="E515" s="314"/>
      <c r="F515" s="314"/>
      <c r="G515" s="314"/>
      <c r="H515" s="314"/>
      <c r="I515" s="314"/>
      <c r="J515" s="314"/>
      <c r="K515" s="314"/>
      <c r="L515" s="314"/>
      <c r="M515" s="299"/>
      <c r="N515" s="299"/>
      <c r="O515" s="338"/>
      <c r="P515" s="314"/>
      <c r="Q515" s="283"/>
      <c r="R515" s="314"/>
      <c r="S515" s="314"/>
      <c r="T515" s="283"/>
      <c r="U515" s="210"/>
      <c r="V515" s="314"/>
      <c r="W515" s="314"/>
      <c r="X515" s="314"/>
      <c r="Y515" s="314"/>
      <c r="Z515" s="314"/>
      <c r="AA515" s="314"/>
      <c r="AB515" s="314"/>
      <c r="AC515" s="314"/>
      <c r="AD515" s="283"/>
      <c r="AE515" s="314"/>
      <c r="AF515" s="314"/>
      <c r="AG515" s="314"/>
      <c r="AH515" s="314"/>
      <c r="AI515" s="314"/>
      <c r="AJ515" s="210"/>
      <c r="AK515" s="314"/>
      <c r="AL515" s="314"/>
      <c r="AM515" s="314"/>
      <c r="AN515" s="314"/>
      <c r="AO515" s="314"/>
      <c r="AP515" s="314"/>
    </row>
    <row r="516" ht="12.5" spans="1:42">
      <c r="A516" s="118"/>
      <c r="B516" s="314"/>
      <c r="C516" s="314"/>
      <c r="D516" s="314"/>
      <c r="E516" s="314"/>
      <c r="F516" s="314"/>
      <c r="G516" s="314"/>
      <c r="H516" s="314"/>
      <c r="I516" s="314"/>
      <c r="J516" s="314"/>
      <c r="K516" s="314"/>
      <c r="L516" s="314"/>
      <c r="M516" s="299"/>
      <c r="N516" s="299"/>
      <c r="O516" s="338"/>
      <c r="P516" s="314"/>
      <c r="Q516" s="283"/>
      <c r="R516" s="314"/>
      <c r="S516" s="314"/>
      <c r="T516" s="283"/>
      <c r="U516" s="210"/>
      <c r="V516" s="314"/>
      <c r="W516" s="314"/>
      <c r="X516" s="314"/>
      <c r="Y516" s="314"/>
      <c r="Z516" s="314"/>
      <c r="AA516" s="314"/>
      <c r="AB516" s="314"/>
      <c r="AC516" s="314"/>
      <c r="AD516" s="283"/>
      <c r="AE516" s="314"/>
      <c r="AF516" s="314"/>
      <c r="AG516" s="314"/>
      <c r="AH516" s="314"/>
      <c r="AI516" s="314"/>
      <c r="AJ516" s="210"/>
      <c r="AK516" s="314"/>
      <c r="AL516" s="314"/>
      <c r="AM516" s="314"/>
      <c r="AN516" s="314"/>
      <c r="AO516" s="314"/>
      <c r="AP516" s="314"/>
    </row>
    <row r="517" ht="12.5" spans="1:42">
      <c r="A517" s="118"/>
      <c r="B517" s="314"/>
      <c r="C517" s="314"/>
      <c r="D517" s="314"/>
      <c r="E517" s="314"/>
      <c r="F517" s="314"/>
      <c r="G517" s="314"/>
      <c r="H517" s="314"/>
      <c r="I517" s="314"/>
      <c r="J517" s="314"/>
      <c r="K517" s="314"/>
      <c r="L517" s="314"/>
      <c r="M517" s="299"/>
      <c r="N517" s="299"/>
      <c r="O517" s="338"/>
      <c r="P517" s="314"/>
      <c r="Q517" s="283"/>
      <c r="R517" s="314"/>
      <c r="S517" s="314"/>
      <c r="T517" s="283"/>
      <c r="U517" s="210"/>
      <c r="V517" s="314"/>
      <c r="W517" s="314"/>
      <c r="X517" s="314"/>
      <c r="Y517" s="314"/>
      <c r="Z517" s="314"/>
      <c r="AA517" s="314"/>
      <c r="AB517" s="314"/>
      <c r="AC517" s="314"/>
      <c r="AD517" s="283"/>
      <c r="AE517" s="314"/>
      <c r="AF517" s="314"/>
      <c r="AG517" s="314"/>
      <c r="AH517" s="314"/>
      <c r="AI517" s="314"/>
      <c r="AJ517" s="210"/>
      <c r="AK517" s="314"/>
      <c r="AL517" s="314"/>
      <c r="AM517" s="314"/>
      <c r="AN517" s="314"/>
      <c r="AO517" s="314"/>
      <c r="AP517" s="314"/>
    </row>
    <row r="518" ht="12.5" spans="1:42">
      <c r="A518" s="118"/>
      <c r="B518" s="314"/>
      <c r="C518" s="314"/>
      <c r="D518" s="314"/>
      <c r="E518" s="314"/>
      <c r="F518" s="314"/>
      <c r="G518" s="314"/>
      <c r="H518" s="314"/>
      <c r="I518" s="314"/>
      <c r="J518" s="314"/>
      <c r="K518" s="314"/>
      <c r="L518" s="314"/>
      <c r="M518" s="299"/>
      <c r="N518" s="299"/>
      <c r="O518" s="338"/>
      <c r="P518" s="314"/>
      <c r="Q518" s="283"/>
      <c r="R518" s="314"/>
      <c r="S518" s="314"/>
      <c r="T518" s="283"/>
      <c r="U518" s="210"/>
      <c r="V518" s="314"/>
      <c r="W518" s="314"/>
      <c r="X518" s="314"/>
      <c r="Y518" s="314"/>
      <c r="Z518" s="314"/>
      <c r="AA518" s="314"/>
      <c r="AB518" s="314"/>
      <c r="AC518" s="314"/>
      <c r="AD518" s="283"/>
      <c r="AE518" s="314"/>
      <c r="AF518" s="314"/>
      <c r="AG518" s="314"/>
      <c r="AH518" s="314"/>
      <c r="AI518" s="314"/>
      <c r="AJ518" s="210"/>
      <c r="AK518" s="314"/>
      <c r="AL518" s="314"/>
      <c r="AM518" s="314"/>
      <c r="AN518" s="314"/>
      <c r="AO518" s="314"/>
      <c r="AP518" s="314"/>
    </row>
    <row r="519" ht="12.5" spans="1:42">
      <c r="A519" s="118"/>
      <c r="B519" s="314"/>
      <c r="C519" s="314"/>
      <c r="D519" s="314"/>
      <c r="E519" s="314"/>
      <c r="F519" s="314"/>
      <c r="G519" s="314"/>
      <c r="H519" s="314"/>
      <c r="I519" s="314"/>
      <c r="J519" s="314"/>
      <c r="K519" s="314"/>
      <c r="L519" s="314"/>
      <c r="M519" s="299"/>
      <c r="N519" s="299"/>
      <c r="O519" s="338"/>
      <c r="P519" s="314"/>
      <c r="Q519" s="283"/>
      <c r="R519" s="314"/>
      <c r="S519" s="314"/>
      <c r="T519" s="283"/>
      <c r="U519" s="210"/>
      <c r="V519" s="314"/>
      <c r="W519" s="314"/>
      <c r="X519" s="314"/>
      <c r="Y519" s="314"/>
      <c r="Z519" s="314"/>
      <c r="AA519" s="314"/>
      <c r="AB519" s="314"/>
      <c r="AC519" s="314"/>
      <c r="AD519" s="283"/>
      <c r="AE519" s="314"/>
      <c r="AF519" s="314"/>
      <c r="AG519" s="314"/>
      <c r="AH519" s="314"/>
      <c r="AI519" s="314"/>
      <c r="AJ519" s="210"/>
      <c r="AK519" s="314"/>
      <c r="AL519" s="314"/>
      <c r="AM519" s="314"/>
      <c r="AN519" s="314"/>
      <c r="AO519" s="314"/>
      <c r="AP519" s="314"/>
    </row>
    <row r="520" ht="12.5" spans="1:42">
      <c r="A520" s="118"/>
      <c r="B520" s="314"/>
      <c r="C520" s="314"/>
      <c r="D520" s="314"/>
      <c r="E520" s="314"/>
      <c r="F520" s="314"/>
      <c r="G520" s="314"/>
      <c r="H520" s="314"/>
      <c r="I520" s="314"/>
      <c r="J520" s="314"/>
      <c r="K520" s="314"/>
      <c r="L520" s="314"/>
      <c r="M520" s="299"/>
      <c r="N520" s="299"/>
      <c r="O520" s="338"/>
      <c r="P520" s="314"/>
      <c r="Q520" s="283"/>
      <c r="R520" s="314"/>
      <c r="S520" s="314"/>
      <c r="T520" s="283"/>
      <c r="U520" s="210"/>
      <c r="V520" s="314"/>
      <c r="W520" s="314"/>
      <c r="X520" s="314"/>
      <c r="Y520" s="314"/>
      <c r="Z520" s="314"/>
      <c r="AA520" s="314"/>
      <c r="AB520" s="314"/>
      <c r="AC520" s="314"/>
      <c r="AD520" s="283"/>
      <c r="AE520" s="314"/>
      <c r="AF520" s="314"/>
      <c r="AG520" s="314"/>
      <c r="AH520" s="314"/>
      <c r="AI520" s="314"/>
      <c r="AJ520" s="210"/>
      <c r="AK520" s="314"/>
      <c r="AL520" s="314"/>
      <c r="AM520" s="314"/>
      <c r="AN520" s="314"/>
      <c r="AO520" s="314"/>
      <c r="AP520" s="314"/>
    </row>
    <row r="521" ht="12.5" spans="1:42">
      <c r="A521" s="118"/>
      <c r="B521" s="314"/>
      <c r="C521" s="314"/>
      <c r="D521" s="314"/>
      <c r="E521" s="314"/>
      <c r="F521" s="314"/>
      <c r="G521" s="314"/>
      <c r="H521" s="314"/>
      <c r="I521" s="314"/>
      <c r="J521" s="314"/>
      <c r="K521" s="314"/>
      <c r="L521" s="314"/>
      <c r="M521" s="299"/>
      <c r="N521" s="299"/>
      <c r="O521" s="338"/>
      <c r="P521" s="314"/>
      <c r="Q521" s="283"/>
      <c r="R521" s="314"/>
      <c r="S521" s="314"/>
      <c r="T521" s="283"/>
      <c r="U521" s="210"/>
      <c r="V521" s="314"/>
      <c r="W521" s="314"/>
      <c r="X521" s="314"/>
      <c r="Y521" s="314"/>
      <c r="Z521" s="314"/>
      <c r="AA521" s="314"/>
      <c r="AB521" s="314"/>
      <c r="AC521" s="314"/>
      <c r="AD521" s="283"/>
      <c r="AE521" s="314"/>
      <c r="AF521" s="314"/>
      <c r="AG521" s="314"/>
      <c r="AH521" s="314"/>
      <c r="AI521" s="314"/>
      <c r="AJ521" s="210"/>
      <c r="AK521" s="314"/>
      <c r="AL521" s="314"/>
      <c r="AM521" s="314"/>
      <c r="AN521" s="314"/>
      <c r="AO521" s="314"/>
      <c r="AP521" s="314"/>
    </row>
    <row r="522" ht="12.5" spans="1:42">
      <c r="A522" s="118"/>
      <c r="B522" s="314"/>
      <c r="C522" s="314"/>
      <c r="D522" s="314"/>
      <c r="E522" s="314"/>
      <c r="F522" s="314"/>
      <c r="G522" s="314"/>
      <c r="H522" s="314"/>
      <c r="I522" s="314"/>
      <c r="J522" s="314"/>
      <c r="K522" s="314"/>
      <c r="L522" s="314"/>
      <c r="M522" s="299"/>
      <c r="N522" s="299"/>
      <c r="O522" s="338"/>
      <c r="P522" s="314"/>
      <c r="Q522" s="283"/>
      <c r="R522" s="314"/>
      <c r="S522" s="314"/>
      <c r="T522" s="283"/>
      <c r="U522" s="210"/>
      <c r="V522" s="314"/>
      <c r="W522" s="314"/>
      <c r="X522" s="314"/>
      <c r="Y522" s="314"/>
      <c r="Z522" s="314"/>
      <c r="AA522" s="314"/>
      <c r="AB522" s="314"/>
      <c r="AC522" s="314"/>
      <c r="AD522" s="283"/>
      <c r="AE522" s="314"/>
      <c r="AF522" s="314"/>
      <c r="AG522" s="314"/>
      <c r="AH522" s="314"/>
      <c r="AI522" s="314"/>
      <c r="AJ522" s="210"/>
      <c r="AK522" s="314"/>
      <c r="AL522" s="314"/>
      <c r="AM522" s="314"/>
      <c r="AN522" s="314"/>
      <c r="AO522" s="314"/>
      <c r="AP522" s="314"/>
    </row>
    <row r="523" ht="12.5" spans="1:42">
      <c r="A523" s="118"/>
      <c r="B523" s="314"/>
      <c r="C523" s="314"/>
      <c r="D523" s="314"/>
      <c r="E523" s="314"/>
      <c r="F523" s="314"/>
      <c r="G523" s="314"/>
      <c r="H523" s="314"/>
      <c r="I523" s="314"/>
      <c r="J523" s="314"/>
      <c r="K523" s="314"/>
      <c r="L523" s="314"/>
      <c r="M523" s="299"/>
      <c r="N523" s="299"/>
      <c r="O523" s="338"/>
      <c r="P523" s="314"/>
      <c r="Q523" s="283"/>
      <c r="R523" s="314"/>
      <c r="S523" s="314"/>
      <c r="T523" s="283"/>
      <c r="U523" s="210"/>
      <c r="V523" s="314"/>
      <c r="W523" s="314"/>
      <c r="X523" s="314"/>
      <c r="Y523" s="314"/>
      <c r="Z523" s="314"/>
      <c r="AA523" s="314"/>
      <c r="AB523" s="314"/>
      <c r="AC523" s="314"/>
      <c r="AD523" s="283"/>
      <c r="AE523" s="314"/>
      <c r="AF523" s="314"/>
      <c r="AG523" s="314"/>
      <c r="AH523" s="314"/>
      <c r="AI523" s="314"/>
      <c r="AJ523" s="210"/>
      <c r="AK523" s="314"/>
      <c r="AL523" s="314"/>
      <c r="AM523" s="314"/>
      <c r="AN523" s="314"/>
      <c r="AO523" s="314"/>
      <c r="AP523" s="314"/>
    </row>
    <row r="524" ht="12.5" spans="1:42">
      <c r="A524" s="118"/>
      <c r="B524" s="314"/>
      <c r="C524" s="314"/>
      <c r="D524" s="314"/>
      <c r="E524" s="314"/>
      <c r="F524" s="314"/>
      <c r="G524" s="314"/>
      <c r="H524" s="314"/>
      <c r="I524" s="314"/>
      <c r="J524" s="314"/>
      <c r="K524" s="314"/>
      <c r="L524" s="314"/>
      <c r="M524" s="299"/>
      <c r="N524" s="299"/>
      <c r="O524" s="338"/>
      <c r="P524" s="314"/>
      <c r="Q524" s="283"/>
      <c r="R524" s="314"/>
      <c r="S524" s="314"/>
      <c r="T524" s="283"/>
      <c r="U524" s="210"/>
      <c r="V524" s="314"/>
      <c r="W524" s="314"/>
      <c r="X524" s="314"/>
      <c r="Y524" s="314"/>
      <c r="Z524" s="314"/>
      <c r="AA524" s="314"/>
      <c r="AB524" s="314"/>
      <c r="AC524" s="314"/>
      <c r="AD524" s="283"/>
      <c r="AE524" s="314"/>
      <c r="AF524" s="314"/>
      <c r="AG524" s="314"/>
      <c r="AH524" s="314"/>
      <c r="AI524" s="314"/>
      <c r="AJ524" s="210"/>
      <c r="AK524" s="314"/>
      <c r="AL524" s="314"/>
      <c r="AM524" s="314"/>
      <c r="AN524" s="314"/>
      <c r="AO524" s="314"/>
      <c r="AP524" s="314"/>
    </row>
    <row r="525" ht="12.5" spans="1:42">
      <c r="A525" s="118"/>
      <c r="B525" s="314"/>
      <c r="C525" s="314"/>
      <c r="D525" s="314"/>
      <c r="E525" s="314"/>
      <c r="F525" s="314"/>
      <c r="G525" s="314"/>
      <c r="H525" s="314"/>
      <c r="I525" s="314"/>
      <c r="J525" s="314"/>
      <c r="K525" s="314"/>
      <c r="L525" s="314"/>
      <c r="M525" s="299"/>
      <c r="N525" s="299"/>
      <c r="O525" s="338"/>
      <c r="P525" s="314"/>
      <c r="Q525" s="283"/>
      <c r="R525" s="314"/>
      <c r="S525" s="314"/>
      <c r="T525" s="283"/>
      <c r="U525" s="210"/>
      <c r="V525" s="314"/>
      <c r="W525" s="314"/>
      <c r="X525" s="314"/>
      <c r="Y525" s="314"/>
      <c r="Z525" s="314"/>
      <c r="AA525" s="314"/>
      <c r="AB525" s="314"/>
      <c r="AC525" s="314"/>
      <c r="AD525" s="283"/>
      <c r="AE525" s="314"/>
      <c r="AF525" s="314"/>
      <c r="AG525" s="314"/>
      <c r="AH525" s="314"/>
      <c r="AI525" s="314"/>
      <c r="AJ525" s="210"/>
      <c r="AK525" s="314"/>
      <c r="AL525" s="314"/>
      <c r="AM525" s="314"/>
      <c r="AN525" s="314"/>
      <c r="AO525" s="314"/>
      <c r="AP525" s="314"/>
    </row>
    <row r="526" ht="12.5" spans="1:42">
      <c r="A526" s="118"/>
      <c r="B526" s="314"/>
      <c r="C526" s="314"/>
      <c r="D526" s="314"/>
      <c r="E526" s="314"/>
      <c r="F526" s="314"/>
      <c r="G526" s="314"/>
      <c r="H526" s="314"/>
      <c r="I526" s="314"/>
      <c r="J526" s="314"/>
      <c r="K526" s="314"/>
      <c r="L526" s="314"/>
      <c r="M526" s="299"/>
      <c r="N526" s="299"/>
      <c r="O526" s="338"/>
      <c r="P526" s="314"/>
      <c r="Q526" s="283"/>
      <c r="R526" s="314"/>
      <c r="S526" s="314"/>
      <c r="T526" s="283"/>
      <c r="U526" s="210"/>
      <c r="V526" s="314"/>
      <c r="W526" s="314"/>
      <c r="X526" s="314"/>
      <c r="Y526" s="314"/>
      <c r="Z526" s="314"/>
      <c r="AA526" s="314"/>
      <c r="AB526" s="314"/>
      <c r="AC526" s="314"/>
      <c r="AD526" s="283"/>
      <c r="AE526" s="314"/>
      <c r="AF526" s="314"/>
      <c r="AG526" s="314"/>
      <c r="AH526" s="314"/>
      <c r="AI526" s="314"/>
      <c r="AJ526" s="210"/>
      <c r="AK526" s="314"/>
      <c r="AL526" s="314"/>
      <c r="AM526" s="314"/>
      <c r="AN526" s="314"/>
      <c r="AO526" s="314"/>
      <c r="AP526" s="314"/>
    </row>
    <row r="527" ht="12.5" spans="1:42">
      <c r="A527" s="118"/>
      <c r="B527" s="314"/>
      <c r="C527" s="314"/>
      <c r="D527" s="314"/>
      <c r="E527" s="314"/>
      <c r="F527" s="314"/>
      <c r="G527" s="314"/>
      <c r="H527" s="314"/>
      <c r="I527" s="314"/>
      <c r="J527" s="314"/>
      <c r="K527" s="314"/>
      <c r="L527" s="314"/>
      <c r="M527" s="299"/>
      <c r="N527" s="299"/>
      <c r="O527" s="338"/>
      <c r="P527" s="314"/>
      <c r="Q527" s="283"/>
      <c r="R527" s="314"/>
      <c r="S527" s="314"/>
      <c r="T527" s="283"/>
      <c r="U527" s="210"/>
      <c r="V527" s="314"/>
      <c r="W527" s="314"/>
      <c r="X527" s="314"/>
      <c r="Y527" s="314"/>
      <c r="Z527" s="314"/>
      <c r="AA527" s="314"/>
      <c r="AB527" s="314"/>
      <c r="AC527" s="314"/>
      <c r="AD527" s="283"/>
      <c r="AE527" s="314"/>
      <c r="AF527" s="314"/>
      <c r="AG527" s="314"/>
      <c r="AH527" s="314"/>
      <c r="AI527" s="314"/>
      <c r="AJ527" s="210"/>
      <c r="AK527" s="314"/>
      <c r="AL527" s="314"/>
      <c r="AM527" s="314"/>
      <c r="AN527" s="314"/>
      <c r="AO527" s="314"/>
      <c r="AP527" s="314"/>
    </row>
    <row r="528" ht="12.5" spans="1:42">
      <c r="A528" s="118"/>
      <c r="B528" s="314"/>
      <c r="C528" s="314"/>
      <c r="D528" s="314"/>
      <c r="E528" s="314"/>
      <c r="F528" s="314"/>
      <c r="G528" s="314"/>
      <c r="H528" s="314"/>
      <c r="I528" s="314"/>
      <c r="J528" s="314"/>
      <c r="K528" s="314"/>
      <c r="L528" s="314"/>
      <c r="M528" s="299"/>
      <c r="N528" s="299"/>
      <c r="O528" s="338"/>
      <c r="P528" s="314"/>
      <c r="Q528" s="283"/>
      <c r="R528" s="314"/>
      <c r="S528" s="314"/>
      <c r="T528" s="283"/>
      <c r="U528" s="210"/>
      <c r="V528" s="314"/>
      <c r="W528" s="314"/>
      <c r="X528" s="314"/>
      <c r="Y528" s="314"/>
      <c r="Z528" s="314"/>
      <c r="AA528" s="314"/>
      <c r="AB528" s="314"/>
      <c r="AC528" s="314"/>
      <c r="AD528" s="283"/>
      <c r="AE528" s="314"/>
      <c r="AF528" s="314"/>
      <c r="AG528" s="314"/>
      <c r="AH528" s="314"/>
      <c r="AI528" s="314"/>
      <c r="AJ528" s="210"/>
      <c r="AK528" s="314"/>
      <c r="AL528" s="314"/>
      <c r="AM528" s="314"/>
      <c r="AN528" s="314"/>
      <c r="AO528" s="314"/>
      <c r="AP528" s="314"/>
    </row>
    <row r="529" ht="12.5" spans="1:42">
      <c r="A529" s="118"/>
      <c r="B529" s="314"/>
      <c r="C529" s="314"/>
      <c r="D529" s="314"/>
      <c r="E529" s="314"/>
      <c r="F529" s="314"/>
      <c r="G529" s="314"/>
      <c r="H529" s="314"/>
      <c r="I529" s="314"/>
      <c r="J529" s="314"/>
      <c r="K529" s="314"/>
      <c r="L529" s="314"/>
      <c r="M529" s="299"/>
      <c r="N529" s="299"/>
      <c r="O529" s="338"/>
      <c r="P529" s="314"/>
      <c r="Q529" s="283"/>
      <c r="R529" s="314"/>
      <c r="S529" s="314"/>
      <c r="T529" s="283"/>
      <c r="U529" s="210"/>
      <c r="V529" s="314"/>
      <c r="W529" s="314"/>
      <c r="X529" s="314"/>
      <c r="Y529" s="314"/>
      <c r="Z529" s="314"/>
      <c r="AA529" s="314"/>
      <c r="AB529" s="314"/>
      <c r="AC529" s="314"/>
      <c r="AD529" s="283"/>
      <c r="AE529" s="314"/>
      <c r="AF529" s="314"/>
      <c r="AG529" s="314"/>
      <c r="AH529" s="314"/>
      <c r="AI529" s="314"/>
      <c r="AJ529" s="210"/>
      <c r="AK529" s="314"/>
      <c r="AL529" s="314"/>
      <c r="AM529" s="314"/>
      <c r="AN529" s="314"/>
      <c r="AO529" s="314"/>
      <c r="AP529" s="314"/>
    </row>
    <row r="530" ht="12.5" spans="1:42">
      <c r="A530" s="118"/>
      <c r="B530" s="314"/>
      <c r="C530" s="314"/>
      <c r="D530" s="314"/>
      <c r="E530" s="314"/>
      <c r="F530" s="314"/>
      <c r="G530" s="314"/>
      <c r="H530" s="314"/>
      <c r="I530" s="314"/>
      <c r="J530" s="314"/>
      <c r="K530" s="314"/>
      <c r="L530" s="314"/>
      <c r="M530" s="299"/>
      <c r="N530" s="299"/>
      <c r="O530" s="338"/>
      <c r="P530" s="314"/>
      <c r="Q530" s="283"/>
      <c r="R530" s="314"/>
      <c r="S530" s="314"/>
      <c r="T530" s="283"/>
      <c r="U530" s="210"/>
      <c r="V530" s="314"/>
      <c r="W530" s="314"/>
      <c r="X530" s="314"/>
      <c r="Y530" s="314"/>
      <c r="Z530" s="314"/>
      <c r="AA530" s="314"/>
      <c r="AB530" s="314"/>
      <c r="AC530" s="314"/>
      <c r="AD530" s="283"/>
      <c r="AE530" s="314"/>
      <c r="AF530" s="314"/>
      <c r="AG530" s="314"/>
      <c r="AH530" s="314"/>
      <c r="AI530" s="314"/>
      <c r="AJ530" s="210"/>
      <c r="AK530" s="314"/>
      <c r="AL530" s="314"/>
      <c r="AM530" s="314"/>
      <c r="AN530" s="314"/>
      <c r="AO530" s="314"/>
      <c r="AP530" s="314"/>
    </row>
    <row r="531" ht="12.5" spans="1:42">
      <c r="A531" s="118"/>
      <c r="B531" s="314"/>
      <c r="C531" s="314"/>
      <c r="D531" s="314"/>
      <c r="E531" s="314"/>
      <c r="F531" s="314"/>
      <c r="G531" s="314"/>
      <c r="H531" s="314"/>
      <c r="I531" s="314"/>
      <c r="J531" s="314"/>
      <c r="K531" s="314"/>
      <c r="L531" s="314"/>
      <c r="M531" s="299"/>
      <c r="N531" s="299"/>
      <c r="O531" s="338"/>
      <c r="P531" s="314"/>
      <c r="Q531" s="283"/>
      <c r="R531" s="314"/>
      <c r="S531" s="314"/>
      <c r="T531" s="283"/>
      <c r="U531" s="210"/>
      <c r="V531" s="314"/>
      <c r="W531" s="314"/>
      <c r="X531" s="314"/>
      <c r="Y531" s="314"/>
      <c r="Z531" s="314"/>
      <c r="AA531" s="314"/>
      <c r="AB531" s="314"/>
      <c r="AC531" s="314"/>
      <c r="AD531" s="283"/>
      <c r="AE531" s="314"/>
      <c r="AF531" s="314"/>
      <c r="AG531" s="314"/>
      <c r="AH531" s="314"/>
      <c r="AI531" s="314"/>
      <c r="AJ531" s="210"/>
      <c r="AK531" s="314"/>
      <c r="AL531" s="314"/>
      <c r="AM531" s="314"/>
      <c r="AN531" s="314"/>
      <c r="AO531" s="314"/>
      <c r="AP531" s="314"/>
    </row>
    <row r="532" ht="12.5" spans="1:42">
      <c r="A532" s="118"/>
      <c r="B532" s="314"/>
      <c r="C532" s="314"/>
      <c r="D532" s="314"/>
      <c r="E532" s="314"/>
      <c r="F532" s="314"/>
      <c r="G532" s="314"/>
      <c r="H532" s="314"/>
      <c r="I532" s="314"/>
      <c r="J532" s="314"/>
      <c r="K532" s="314"/>
      <c r="L532" s="314"/>
      <c r="M532" s="299"/>
      <c r="N532" s="299"/>
      <c r="O532" s="338"/>
      <c r="P532" s="314"/>
      <c r="Q532" s="283"/>
      <c r="R532" s="314"/>
      <c r="S532" s="314"/>
      <c r="T532" s="283"/>
      <c r="U532" s="210"/>
      <c r="V532" s="314"/>
      <c r="W532" s="314"/>
      <c r="X532" s="314"/>
      <c r="Y532" s="314"/>
      <c r="Z532" s="314"/>
      <c r="AA532" s="314"/>
      <c r="AB532" s="314"/>
      <c r="AC532" s="314"/>
      <c r="AD532" s="283"/>
      <c r="AE532" s="314"/>
      <c r="AF532" s="314"/>
      <c r="AG532" s="314"/>
      <c r="AH532" s="314"/>
      <c r="AI532" s="314"/>
      <c r="AJ532" s="210"/>
      <c r="AK532" s="314"/>
      <c r="AL532" s="314"/>
      <c r="AM532" s="314"/>
      <c r="AN532" s="314"/>
      <c r="AO532" s="314"/>
      <c r="AP532" s="314"/>
    </row>
    <row r="533" ht="12.5" spans="1:42">
      <c r="A533" s="118"/>
      <c r="B533" s="314"/>
      <c r="C533" s="314"/>
      <c r="D533" s="314"/>
      <c r="E533" s="314"/>
      <c r="F533" s="314"/>
      <c r="G533" s="314"/>
      <c r="H533" s="314"/>
      <c r="I533" s="314"/>
      <c r="J533" s="314"/>
      <c r="K533" s="314"/>
      <c r="L533" s="314"/>
      <c r="M533" s="299"/>
      <c r="N533" s="299"/>
      <c r="O533" s="338"/>
      <c r="P533" s="314"/>
      <c r="Q533" s="283"/>
      <c r="R533" s="314"/>
      <c r="S533" s="314"/>
      <c r="T533" s="283"/>
      <c r="U533" s="210"/>
      <c r="V533" s="314"/>
      <c r="W533" s="314"/>
      <c r="X533" s="314"/>
      <c r="Y533" s="314"/>
      <c r="Z533" s="314"/>
      <c r="AA533" s="314"/>
      <c r="AB533" s="314"/>
      <c r="AC533" s="314"/>
      <c r="AD533" s="283"/>
      <c r="AE533" s="314"/>
      <c r="AF533" s="314"/>
      <c r="AG533" s="314"/>
      <c r="AH533" s="314"/>
      <c r="AI533" s="314"/>
      <c r="AJ533" s="210"/>
      <c r="AK533" s="314"/>
      <c r="AL533" s="314"/>
      <c r="AM533" s="314"/>
      <c r="AN533" s="314"/>
      <c r="AO533" s="314"/>
      <c r="AP533" s="314"/>
    </row>
    <row r="534" ht="12.5" spans="1:42">
      <c r="A534" s="118"/>
      <c r="B534" s="314"/>
      <c r="C534" s="314"/>
      <c r="D534" s="314"/>
      <c r="E534" s="314"/>
      <c r="F534" s="314"/>
      <c r="G534" s="314"/>
      <c r="H534" s="314"/>
      <c r="I534" s="314"/>
      <c r="J534" s="314"/>
      <c r="K534" s="314"/>
      <c r="L534" s="314"/>
      <c r="M534" s="299"/>
      <c r="N534" s="299"/>
      <c r="O534" s="338"/>
      <c r="P534" s="314"/>
      <c r="Q534" s="283"/>
      <c r="R534" s="314"/>
      <c r="S534" s="314"/>
      <c r="T534" s="283"/>
      <c r="U534" s="210"/>
      <c r="V534" s="314"/>
      <c r="W534" s="314"/>
      <c r="X534" s="314"/>
      <c r="Y534" s="314"/>
      <c r="Z534" s="314"/>
      <c r="AA534" s="314"/>
      <c r="AB534" s="314"/>
      <c r="AC534" s="314"/>
      <c r="AD534" s="283"/>
      <c r="AE534" s="314"/>
      <c r="AF534" s="314"/>
      <c r="AG534" s="314"/>
      <c r="AH534" s="314"/>
      <c r="AI534" s="314"/>
      <c r="AJ534" s="210"/>
      <c r="AK534" s="314"/>
      <c r="AL534" s="314"/>
      <c r="AM534" s="314"/>
      <c r="AN534" s="314"/>
      <c r="AO534" s="314"/>
      <c r="AP534" s="314"/>
    </row>
    <row r="535" ht="12.5" spans="1:42">
      <c r="A535" s="118"/>
      <c r="B535" s="314"/>
      <c r="C535" s="314"/>
      <c r="D535" s="314"/>
      <c r="E535" s="314"/>
      <c r="F535" s="314"/>
      <c r="G535" s="314"/>
      <c r="H535" s="314"/>
      <c r="I535" s="314"/>
      <c r="J535" s="314"/>
      <c r="K535" s="314"/>
      <c r="L535" s="314"/>
      <c r="M535" s="299"/>
      <c r="N535" s="299"/>
      <c r="O535" s="338"/>
      <c r="P535" s="314"/>
      <c r="Q535" s="283"/>
      <c r="R535" s="314"/>
      <c r="S535" s="314"/>
      <c r="T535" s="283"/>
      <c r="U535" s="210"/>
      <c r="V535" s="314"/>
      <c r="W535" s="314"/>
      <c r="X535" s="314"/>
      <c r="Y535" s="314"/>
      <c r="Z535" s="314"/>
      <c r="AA535" s="314"/>
      <c r="AB535" s="314"/>
      <c r="AC535" s="314"/>
      <c r="AD535" s="283"/>
      <c r="AE535" s="314"/>
      <c r="AF535" s="314"/>
      <c r="AG535" s="314"/>
      <c r="AH535" s="314"/>
      <c r="AI535" s="314"/>
      <c r="AJ535" s="210"/>
      <c r="AK535" s="314"/>
      <c r="AL535" s="314"/>
      <c r="AM535" s="314"/>
      <c r="AN535" s="314"/>
      <c r="AO535" s="314"/>
      <c r="AP535" s="314"/>
    </row>
    <row r="536" ht="12.5" spans="1:42">
      <c r="A536" s="118"/>
      <c r="B536" s="314"/>
      <c r="C536" s="314"/>
      <c r="D536" s="314"/>
      <c r="E536" s="314"/>
      <c r="F536" s="314"/>
      <c r="G536" s="314"/>
      <c r="H536" s="314"/>
      <c r="I536" s="314"/>
      <c r="J536" s="314"/>
      <c r="K536" s="314"/>
      <c r="L536" s="314"/>
      <c r="M536" s="299"/>
      <c r="N536" s="299"/>
      <c r="O536" s="338"/>
      <c r="P536" s="314"/>
      <c r="Q536" s="283"/>
      <c r="R536" s="314"/>
      <c r="S536" s="314"/>
      <c r="T536" s="283"/>
      <c r="U536" s="210"/>
      <c r="V536" s="314"/>
      <c r="W536" s="314"/>
      <c r="X536" s="314"/>
      <c r="Y536" s="314"/>
      <c r="Z536" s="314"/>
      <c r="AA536" s="314"/>
      <c r="AB536" s="314"/>
      <c r="AC536" s="314"/>
      <c r="AD536" s="283"/>
      <c r="AE536" s="314"/>
      <c r="AF536" s="314"/>
      <c r="AG536" s="314"/>
      <c r="AH536" s="314"/>
      <c r="AI536" s="314"/>
      <c r="AJ536" s="210"/>
      <c r="AK536" s="314"/>
      <c r="AL536" s="314"/>
      <c r="AM536" s="314"/>
      <c r="AN536" s="314"/>
      <c r="AO536" s="314"/>
      <c r="AP536" s="314"/>
    </row>
    <row r="537" ht="12.5" spans="1:42">
      <c r="A537" s="118"/>
      <c r="B537" s="314"/>
      <c r="C537" s="314"/>
      <c r="D537" s="314"/>
      <c r="E537" s="314"/>
      <c r="F537" s="314"/>
      <c r="G537" s="314"/>
      <c r="H537" s="314"/>
      <c r="I537" s="314"/>
      <c r="J537" s="314"/>
      <c r="K537" s="314"/>
      <c r="L537" s="314"/>
      <c r="M537" s="299"/>
      <c r="N537" s="299"/>
      <c r="O537" s="338"/>
      <c r="P537" s="314"/>
      <c r="Q537" s="283"/>
      <c r="R537" s="314"/>
      <c r="S537" s="314"/>
      <c r="T537" s="283"/>
      <c r="U537" s="210"/>
      <c r="V537" s="314"/>
      <c r="W537" s="314"/>
      <c r="X537" s="314"/>
      <c r="Y537" s="314"/>
      <c r="Z537" s="314"/>
      <c r="AA537" s="314"/>
      <c r="AB537" s="314"/>
      <c r="AC537" s="314"/>
      <c r="AD537" s="283"/>
      <c r="AE537" s="314"/>
      <c r="AF537" s="314"/>
      <c r="AG537" s="314"/>
      <c r="AH537" s="314"/>
      <c r="AI537" s="314"/>
      <c r="AJ537" s="210"/>
      <c r="AK537" s="314"/>
      <c r="AL537" s="314"/>
      <c r="AM537" s="314"/>
      <c r="AN537" s="314"/>
      <c r="AO537" s="314"/>
      <c r="AP537" s="314"/>
    </row>
    <row r="538" ht="12.5" spans="1:42">
      <c r="A538" s="118"/>
      <c r="B538" s="314"/>
      <c r="C538" s="314"/>
      <c r="D538" s="314"/>
      <c r="E538" s="314"/>
      <c r="F538" s="314"/>
      <c r="G538" s="314"/>
      <c r="H538" s="314"/>
      <c r="I538" s="314"/>
      <c r="J538" s="314"/>
      <c r="K538" s="314"/>
      <c r="L538" s="314"/>
      <c r="M538" s="299"/>
      <c r="N538" s="299"/>
      <c r="O538" s="338"/>
      <c r="P538" s="314"/>
      <c r="Q538" s="283"/>
      <c r="R538" s="314"/>
      <c r="S538" s="314"/>
      <c r="T538" s="283"/>
      <c r="U538" s="210"/>
      <c r="V538" s="314"/>
      <c r="W538" s="314"/>
      <c r="X538" s="314"/>
      <c r="Y538" s="314"/>
      <c r="Z538" s="314"/>
      <c r="AA538" s="314"/>
      <c r="AB538" s="314"/>
      <c r="AC538" s="314"/>
      <c r="AD538" s="283"/>
      <c r="AE538" s="314"/>
      <c r="AF538" s="314"/>
      <c r="AG538" s="314"/>
      <c r="AH538" s="314"/>
      <c r="AI538" s="314"/>
      <c r="AJ538" s="210"/>
      <c r="AK538" s="314"/>
      <c r="AL538" s="314"/>
      <c r="AM538" s="314"/>
      <c r="AN538" s="314"/>
      <c r="AO538" s="314"/>
      <c r="AP538" s="314"/>
    </row>
    <row r="539" ht="12.5" spans="1:42">
      <c r="A539" s="118"/>
      <c r="B539" s="314"/>
      <c r="C539" s="314"/>
      <c r="D539" s="314"/>
      <c r="E539" s="314"/>
      <c r="F539" s="314"/>
      <c r="G539" s="314"/>
      <c r="H539" s="314"/>
      <c r="I539" s="314"/>
      <c r="J539" s="314"/>
      <c r="K539" s="314"/>
      <c r="L539" s="314"/>
      <c r="M539" s="299"/>
      <c r="N539" s="299"/>
      <c r="O539" s="338"/>
      <c r="P539" s="314"/>
      <c r="Q539" s="283"/>
      <c r="R539" s="314"/>
      <c r="S539" s="314"/>
      <c r="T539" s="283"/>
      <c r="U539" s="210"/>
      <c r="V539" s="314"/>
      <c r="W539" s="314"/>
      <c r="X539" s="314"/>
      <c r="Y539" s="314"/>
      <c r="Z539" s="314"/>
      <c r="AA539" s="314"/>
      <c r="AB539" s="314"/>
      <c r="AC539" s="314"/>
      <c r="AD539" s="283"/>
      <c r="AE539" s="314"/>
      <c r="AF539" s="314"/>
      <c r="AG539" s="314"/>
      <c r="AH539" s="314"/>
      <c r="AI539" s="314"/>
      <c r="AJ539" s="210"/>
      <c r="AK539" s="314"/>
      <c r="AL539" s="314"/>
      <c r="AM539" s="314"/>
      <c r="AN539" s="314"/>
      <c r="AO539" s="314"/>
      <c r="AP539" s="314"/>
    </row>
    <row r="540" ht="12.5" spans="1:42">
      <c r="A540" s="118"/>
      <c r="B540" s="314"/>
      <c r="C540" s="314"/>
      <c r="D540" s="314"/>
      <c r="E540" s="314"/>
      <c r="F540" s="314"/>
      <c r="G540" s="314"/>
      <c r="H540" s="314"/>
      <c r="I540" s="314"/>
      <c r="J540" s="314"/>
      <c r="K540" s="314"/>
      <c r="L540" s="314"/>
      <c r="M540" s="299"/>
      <c r="N540" s="299"/>
      <c r="O540" s="338"/>
      <c r="P540" s="314"/>
      <c r="Q540" s="283"/>
      <c r="R540" s="314"/>
      <c r="S540" s="314"/>
      <c r="T540" s="283"/>
      <c r="U540" s="210"/>
      <c r="V540" s="314"/>
      <c r="W540" s="314"/>
      <c r="X540" s="314"/>
      <c r="Y540" s="314"/>
      <c r="Z540" s="314"/>
      <c r="AA540" s="314"/>
      <c r="AB540" s="314"/>
      <c r="AC540" s="314"/>
      <c r="AD540" s="283"/>
      <c r="AE540" s="314"/>
      <c r="AF540" s="314"/>
      <c r="AG540" s="314"/>
      <c r="AH540" s="314"/>
      <c r="AI540" s="314"/>
      <c r="AJ540" s="210"/>
      <c r="AK540" s="314"/>
      <c r="AL540" s="314"/>
      <c r="AM540" s="314"/>
      <c r="AN540" s="314"/>
      <c r="AO540" s="314"/>
      <c r="AP540" s="314"/>
    </row>
    <row r="541" ht="12.5" spans="1:42">
      <c r="A541" s="118"/>
      <c r="B541" s="314"/>
      <c r="C541" s="314"/>
      <c r="D541" s="314"/>
      <c r="E541" s="314"/>
      <c r="F541" s="314"/>
      <c r="G541" s="314"/>
      <c r="H541" s="314"/>
      <c r="I541" s="314"/>
      <c r="J541" s="314"/>
      <c r="K541" s="314"/>
      <c r="L541" s="314"/>
      <c r="M541" s="299"/>
      <c r="N541" s="299"/>
      <c r="O541" s="338"/>
      <c r="P541" s="314"/>
      <c r="Q541" s="283"/>
      <c r="R541" s="314"/>
      <c r="S541" s="314"/>
      <c r="T541" s="283"/>
      <c r="U541" s="210"/>
      <c r="V541" s="314"/>
      <c r="W541" s="314"/>
      <c r="X541" s="314"/>
      <c r="Y541" s="314"/>
      <c r="Z541" s="314"/>
      <c r="AA541" s="314"/>
      <c r="AB541" s="314"/>
      <c r="AC541" s="314"/>
      <c r="AD541" s="283"/>
      <c r="AE541" s="314"/>
      <c r="AF541" s="314"/>
      <c r="AG541" s="314"/>
      <c r="AH541" s="314"/>
      <c r="AI541" s="314"/>
      <c r="AJ541" s="210"/>
      <c r="AK541" s="314"/>
      <c r="AL541" s="314"/>
      <c r="AM541" s="314"/>
      <c r="AN541" s="314"/>
      <c r="AO541" s="314"/>
      <c r="AP541" s="314"/>
    </row>
    <row r="542" ht="12.5" spans="1:42">
      <c r="A542" s="118"/>
      <c r="B542" s="314"/>
      <c r="C542" s="314"/>
      <c r="D542" s="314"/>
      <c r="E542" s="314"/>
      <c r="F542" s="314"/>
      <c r="G542" s="314"/>
      <c r="H542" s="314"/>
      <c r="I542" s="314"/>
      <c r="J542" s="314"/>
      <c r="K542" s="314"/>
      <c r="L542" s="314"/>
      <c r="M542" s="299"/>
      <c r="N542" s="299"/>
      <c r="O542" s="338"/>
      <c r="P542" s="314"/>
      <c r="Q542" s="283"/>
      <c r="R542" s="314"/>
      <c r="S542" s="314"/>
      <c r="T542" s="283"/>
      <c r="U542" s="210"/>
      <c r="V542" s="314"/>
      <c r="W542" s="314"/>
      <c r="X542" s="314"/>
      <c r="Y542" s="314"/>
      <c r="Z542" s="314"/>
      <c r="AA542" s="314"/>
      <c r="AB542" s="314"/>
      <c r="AC542" s="314"/>
      <c r="AD542" s="283"/>
      <c r="AE542" s="314"/>
      <c r="AF542" s="314"/>
      <c r="AG542" s="314"/>
      <c r="AH542" s="314"/>
      <c r="AI542" s="314"/>
      <c r="AJ542" s="210"/>
      <c r="AK542" s="314"/>
      <c r="AL542" s="314"/>
      <c r="AM542" s="314"/>
      <c r="AN542" s="314"/>
      <c r="AO542" s="314"/>
      <c r="AP542" s="314"/>
    </row>
    <row r="543" ht="12.5" spans="1:42">
      <c r="A543" s="118"/>
      <c r="B543" s="314"/>
      <c r="C543" s="314"/>
      <c r="D543" s="314"/>
      <c r="E543" s="314"/>
      <c r="F543" s="314"/>
      <c r="G543" s="314"/>
      <c r="H543" s="314"/>
      <c r="I543" s="314"/>
      <c r="J543" s="314"/>
      <c r="K543" s="314"/>
      <c r="L543" s="314"/>
      <c r="M543" s="299"/>
      <c r="N543" s="299"/>
      <c r="O543" s="338"/>
      <c r="P543" s="314"/>
      <c r="Q543" s="283"/>
      <c r="R543" s="314"/>
      <c r="S543" s="314"/>
      <c r="T543" s="283"/>
      <c r="U543" s="210"/>
      <c r="V543" s="314"/>
      <c r="W543" s="314"/>
      <c r="X543" s="314"/>
      <c r="Y543" s="314"/>
      <c r="Z543" s="314"/>
      <c r="AA543" s="314"/>
      <c r="AB543" s="314"/>
      <c r="AC543" s="314"/>
      <c r="AD543" s="283"/>
      <c r="AE543" s="314"/>
      <c r="AF543" s="314"/>
      <c r="AG543" s="314"/>
      <c r="AH543" s="314"/>
      <c r="AI543" s="314"/>
      <c r="AJ543" s="210"/>
      <c r="AK543" s="314"/>
      <c r="AL543" s="314"/>
      <c r="AM543" s="314"/>
      <c r="AN543" s="314"/>
      <c r="AO543" s="314"/>
      <c r="AP543" s="314"/>
    </row>
    <row r="544" ht="12.5" spans="1:42">
      <c r="A544" s="118"/>
      <c r="B544" s="314"/>
      <c r="C544" s="314"/>
      <c r="D544" s="314"/>
      <c r="E544" s="314"/>
      <c r="F544" s="314"/>
      <c r="G544" s="314"/>
      <c r="H544" s="314"/>
      <c r="I544" s="314"/>
      <c r="J544" s="314"/>
      <c r="K544" s="314"/>
      <c r="L544" s="314"/>
      <c r="M544" s="299"/>
      <c r="N544" s="299"/>
      <c r="O544" s="338"/>
      <c r="P544" s="314"/>
      <c r="Q544" s="283"/>
      <c r="R544" s="314"/>
      <c r="S544" s="314"/>
      <c r="T544" s="283"/>
      <c r="U544" s="210"/>
      <c r="V544" s="314"/>
      <c r="W544" s="314"/>
      <c r="X544" s="314"/>
      <c r="Y544" s="314"/>
      <c r="Z544" s="314"/>
      <c r="AA544" s="314"/>
      <c r="AB544" s="314"/>
      <c r="AC544" s="314"/>
      <c r="AD544" s="283"/>
      <c r="AE544" s="314"/>
      <c r="AF544" s="314"/>
      <c r="AG544" s="314"/>
      <c r="AH544" s="314"/>
      <c r="AI544" s="314"/>
      <c r="AJ544" s="210"/>
      <c r="AK544" s="314"/>
      <c r="AL544" s="314"/>
      <c r="AM544" s="314"/>
      <c r="AN544" s="314"/>
      <c r="AO544" s="314"/>
      <c r="AP544" s="314"/>
    </row>
    <row r="545" ht="12.5" spans="1:42">
      <c r="A545" s="118"/>
      <c r="B545" s="314"/>
      <c r="C545" s="314"/>
      <c r="D545" s="314"/>
      <c r="E545" s="314"/>
      <c r="F545" s="314"/>
      <c r="G545" s="314"/>
      <c r="H545" s="314"/>
      <c r="I545" s="314"/>
      <c r="J545" s="314"/>
      <c r="K545" s="314"/>
      <c r="L545" s="314"/>
      <c r="M545" s="299"/>
      <c r="N545" s="299"/>
      <c r="O545" s="338"/>
      <c r="P545" s="314"/>
      <c r="Q545" s="283"/>
      <c r="R545" s="314"/>
      <c r="S545" s="314"/>
      <c r="T545" s="283"/>
      <c r="U545" s="210"/>
      <c r="V545" s="314"/>
      <c r="W545" s="314"/>
      <c r="X545" s="314"/>
      <c r="Y545" s="314"/>
      <c r="Z545" s="314"/>
      <c r="AA545" s="314"/>
      <c r="AB545" s="314"/>
      <c r="AC545" s="314"/>
      <c r="AD545" s="283"/>
      <c r="AE545" s="314"/>
      <c r="AF545" s="314"/>
      <c r="AG545" s="314"/>
      <c r="AH545" s="314"/>
      <c r="AI545" s="314"/>
      <c r="AJ545" s="210"/>
      <c r="AK545" s="314"/>
      <c r="AL545" s="314"/>
      <c r="AM545" s="314"/>
      <c r="AN545" s="314"/>
      <c r="AO545" s="314"/>
      <c r="AP545" s="314"/>
    </row>
    <row r="546" ht="12.5" spans="1:42">
      <c r="A546" s="118"/>
      <c r="B546" s="314"/>
      <c r="C546" s="314"/>
      <c r="D546" s="314"/>
      <c r="E546" s="314"/>
      <c r="F546" s="314"/>
      <c r="G546" s="314"/>
      <c r="H546" s="314"/>
      <c r="I546" s="314"/>
      <c r="J546" s="314"/>
      <c r="K546" s="314"/>
      <c r="L546" s="314"/>
      <c r="M546" s="299"/>
      <c r="N546" s="299"/>
      <c r="O546" s="338"/>
      <c r="P546" s="314"/>
      <c r="Q546" s="283"/>
      <c r="R546" s="314"/>
      <c r="S546" s="314"/>
      <c r="T546" s="283"/>
      <c r="U546" s="210"/>
      <c r="V546" s="314"/>
      <c r="W546" s="314"/>
      <c r="X546" s="314"/>
      <c r="Y546" s="314"/>
      <c r="Z546" s="314"/>
      <c r="AA546" s="314"/>
      <c r="AB546" s="314"/>
      <c r="AC546" s="314"/>
      <c r="AD546" s="283"/>
      <c r="AE546" s="314"/>
      <c r="AF546" s="314"/>
      <c r="AG546" s="314"/>
      <c r="AH546" s="314"/>
      <c r="AI546" s="314"/>
      <c r="AJ546" s="210"/>
      <c r="AK546" s="314"/>
      <c r="AL546" s="314"/>
      <c r="AM546" s="314"/>
      <c r="AN546" s="314"/>
      <c r="AO546" s="314"/>
      <c r="AP546" s="314"/>
    </row>
    <row r="547" ht="12.5" spans="1:42">
      <c r="A547" s="118"/>
      <c r="B547" s="314"/>
      <c r="C547" s="314"/>
      <c r="D547" s="314"/>
      <c r="E547" s="314"/>
      <c r="F547" s="314"/>
      <c r="G547" s="314"/>
      <c r="H547" s="314"/>
      <c r="I547" s="314"/>
      <c r="J547" s="314"/>
      <c r="K547" s="314"/>
      <c r="L547" s="314"/>
      <c r="M547" s="299"/>
      <c r="N547" s="299"/>
      <c r="O547" s="338"/>
      <c r="P547" s="314"/>
      <c r="Q547" s="283"/>
      <c r="R547" s="314"/>
      <c r="S547" s="314"/>
      <c r="T547" s="283"/>
      <c r="U547" s="210"/>
      <c r="V547" s="314"/>
      <c r="W547" s="314"/>
      <c r="X547" s="314"/>
      <c r="Y547" s="314"/>
      <c r="Z547" s="314"/>
      <c r="AA547" s="314"/>
      <c r="AB547" s="314"/>
      <c r="AC547" s="314"/>
      <c r="AD547" s="283"/>
      <c r="AE547" s="314"/>
      <c r="AF547" s="314"/>
      <c r="AG547" s="314"/>
      <c r="AH547" s="314"/>
      <c r="AI547" s="314"/>
      <c r="AJ547" s="210"/>
      <c r="AK547" s="314"/>
      <c r="AL547" s="314"/>
      <c r="AM547" s="314"/>
      <c r="AN547" s="314"/>
      <c r="AO547" s="314"/>
      <c r="AP547" s="314"/>
    </row>
    <row r="548" ht="12.5" spans="1:42">
      <c r="A548" s="118"/>
      <c r="B548" s="314"/>
      <c r="C548" s="314"/>
      <c r="D548" s="314"/>
      <c r="E548" s="314"/>
      <c r="F548" s="314"/>
      <c r="G548" s="314"/>
      <c r="H548" s="314"/>
      <c r="I548" s="314"/>
      <c r="J548" s="314"/>
      <c r="K548" s="314"/>
      <c r="L548" s="314"/>
      <c r="M548" s="299"/>
      <c r="N548" s="299"/>
      <c r="O548" s="338"/>
      <c r="P548" s="314"/>
      <c r="Q548" s="283"/>
      <c r="R548" s="314"/>
      <c r="S548" s="314"/>
      <c r="T548" s="283"/>
      <c r="U548" s="210"/>
      <c r="V548" s="314"/>
      <c r="W548" s="314"/>
      <c r="X548" s="314"/>
      <c r="Y548" s="314"/>
      <c r="Z548" s="314"/>
      <c r="AA548" s="314"/>
      <c r="AB548" s="314"/>
      <c r="AC548" s="314"/>
      <c r="AD548" s="283"/>
      <c r="AE548" s="314"/>
      <c r="AF548" s="314"/>
      <c r="AG548" s="314"/>
      <c r="AH548" s="314"/>
      <c r="AI548" s="314"/>
      <c r="AJ548" s="210"/>
      <c r="AK548" s="314"/>
      <c r="AL548" s="314"/>
      <c r="AM548" s="314"/>
      <c r="AN548" s="314"/>
      <c r="AO548" s="314"/>
      <c r="AP548" s="314"/>
    </row>
    <row r="549" ht="12.5" spans="1:42">
      <c r="A549" s="118"/>
      <c r="B549" s="314"/>
      <c r="C549" s="314"/>
      <c r="D549" s="314"/>
      <c r="E549" s="314"/>
      <c r="F549" s="314"/>
      <c r="G549" s="314"/>
      <c r="H549" s="314"/>
      <c r="I549" s="314"/>
      <c r="J549" s="314"/>
      <c r="K549" s="314"/>
      <c r="L549" s="314"/>
      <c r="M549" s="299"/>
      <c r="N549" s="299"/>
      <c r="O549" s="338"/>
      <c r="P549" s="314"/>
      <c r="Q549" s="283"/>
      <c r="R549" s="314"/>
      <c r="S549" s="314"/>
      <c r="T549" s="283"/>
      <c r="U549" s="210"/>
      <c r="V549" s="314"/>
      <c r="W549" s="314"/>
      <c r="X549" s="314"/>
      <c r="Y549" s="314"/>
      <c r="Z549" s="314"/>
      <c r="AA549" s="314"/>
      <c r="AB549" s="314"/>
      <c r="AC549" s="314"/>
      <c r="AD549" s="283"/>
      <c r="AE549" s="314"/>
      <c r="AF549" s="314"/>
      <c r="AG549" s="314"/>
      <c r="AH549" s="314"/>
      <c r="AI549" s="314"/>
      <c r="AJ549" s="210"/>
      <c r="AK549" s="314"/>
      <c r="AL549" s="314"/>
      <c r="AM549" s="314"/>
      <c r="AN549" s="314"/>
      <c r="AO549" s="314"/>
      <c r="AP549" s="314"/>
    </row>
    <row r="550" ht="12.5" spans="1:42">
      <c r="A550" s="118"/>
      <c r="B550" s="314"/>
      <c r="C550" s="314"/>
      <c r="D550" s="314"/>
      <c r="E550" s="314"/>
      <c r="F550" s="314"/>
      <c r="G550" s="314"/>
      <c r="H550" s="314"/>
      <c r="I550" s="314"/>
      <c r="J550" s="314"/>
      <c r="K550" s="314"/>
      <c r="L550" s="314"/>
      <c r="M550" s="299"/>
      <c r="N550" s="299"/>
      <c r="O550" s="338"/>
      <c r="P550" s="314"/>
      <c r="Q550" s="283"/>
      <c r="R550" s="314"/>
      <c r="S550" s="314"/>
      <c r="T550" s="283"/>
      <c r="U550" s="210"/>
      <c r="V550" s="314"/>
      <c r="W550" s="314"/>
      <c r="X550" s="314"/>
      <c r="Y550" s="314"/>
      <c r="Z550" s="314"/>
      <c r="AA550" s="314"/>
      <c r="AB550" s="314"/>
      <c r="AC550" s="314"/>
      <c r="AD550" s="283"/>
      <c r="AE550" s="314"/>
      <c r="AF550" s="314"/>
      <c r="AG550" s="314"/>
      <c r="AH550" s="314"/>
      <c r="AI550" s="314"/>
      <c r="AJ550" s="210"/>
      <c r="AK550" s="314"/>
      <c r="AL550" s="314"/>
      <c r="AM550" s="314"/>
      <c r="AN550" s="314"/>
      <c r="AO550" s="314"/>
      <c r="AP550" s="314"/>
    </row>
    <row r="551" ht="12.5" spans="1:42">
      <c r="A551" s="118"/>
      <c r="B551" s="314"/>
      <c r="C551" s="314"/>
      <c r="D551" s="314"/>
      <c r="E551" s="314"/>
      <c r="F551" s="314"/>
      <c r="G551" s="314"/>
      <c r="H551" s="314"/>
      <c r="I551" s="314"/>
      <c r="J551" s="314"/>
      <c r="K551" s="314"/>
      <c r="L551" s="314"/>
      <c r="M551" s="299"/>
      <c r="N551" s="299"/>
      <c r="O551" s="338"/>
      <c r="P551" s="314"/>
      <c r="Q551" s="283"/>
      <c r="R551" s="314"/>
      <c r="S551" s="314"/>
      <c r="T551" s="283"/>
      <c r="U551" s="210"/>
      <c r="V551" s="314"/>
      <c r="W551" s="314"/>
      <c r="X551" s="314"/>
      <c r="Y551" s="314"/>
      <c r="Z551" s="314"/>
      <c r="AA551" s="314"/>
      <c r="AB551" s="314"/>
      <c r="AC551" s="314"/>
      <c r="AD551" s="283"/>
      <c r="AE551" s="314"/>
      <c r="AF551" s="314"/>
      <c r="AG551" s="314"/>
      <c r="AH551" s="314"/>
      <c r="AI551" s="314"/>
      <c r="AJ551" s="210"/>
      <c r="AK551" s="314"/>
      <c r="AL551" s="314"/>
      <c r="AM551" s="314"/>
      <c r="AN551" s="314"/>
      <c r="AO551" s="314"/>
      <c r="AP551" s="314"/>
    </row>
    <row r="552" ht="12.5" spans="1:42">
      <c r="A552" s="118"/>
      <c r="B552" s="314"/>
      <c r="C552" s="314"/>
      <c r="D552" s="314"/>
      <c r="E552" s="314"/>
      <c r="F552" s="314"/>
      <c r="G552" s="314"/>
      <c r="H552" s="314"/>
      <c r="I552" s="314"/>
      <c r="J552" s="314"/>
      <c r="K552" s="314"/>
      <c r="L552" s="314"/>
      <c r="M552" s="299"/>
      <c r="N552" s="299"/>
      <c r="O552" s="338"/>
      <c r="P552" s="314"/>
      <c r="Q552" s="283"/>
      <c r="R552" s="314"/>
      <c r="S552" s="314"/>
      <c r="T552" s="283"/>
      <c r="U552" s="210"/>
      <c r="V552" s="314"/>
      <c r="W552" s="314"/>
      <c r="X552" s="314"/>
      <c r="Y552" s="314"/>
      <c r="Z552" s="314"/>
      <c r="AA552" s="314"/>
      <c r="AB552" s="314"/>
      <c r="AC552" s="314"/>
      <c r="AD552" s="283"/>
      <c r="AE552" s="314"/>
      <c r="AF552" s="314"/>
      <c r="AG552" s="314"/>
      <c r="AH552" s="314"/>
      <c r="AI552" s="314"/>
      <c r="AJ552" s="210"/>
      <c r="AK552" s="314"/>
      <c r="AL552" s="314"/>
      <c r="AM552" s="314"/>
      <c r="AN552" s="314"/>
      <c r="AO552" s="314"/>
      <c r="AP552" s="314"/>
    </row>
    <row r="553" ht="12.5" spans="1:42">
      <c r="A553" s="118"/>
      <c r="B553" s="314"/>
      <c r="C553" s="314"/>
      <c r="D553" s="314"/>
      <c r="E553" s="314"/>
      <c r="F553" s="314"/>
      <c r="G553" s="314"/>
      <c r="H553" s="314"/>
      <c r="I553" s="314"/>
      <c r="J553" s="314"/>
      <c r="K553" s="314"/>
      <c r="L553" s="314"/>
      <c r="M553" s="299"/>
      <c r="N553" s="299"/>
      <c r="O553" s="338"/>
      <c r="P553" s="314"/>
      <c r="Q553" s="283"/>
      <c r="R553" s="314"/>
      <c r="S553" s="314"/>
      <c r="T553" s="283"/>
      <c r="U553" s="210"/>
      <c r="V553" s="314"/>
      <c r="W553" s="314"/>
      <c r="X553" s="314"/>
      <c r="Y553" s="314"/>
      <c r="Z553" s="314"/>
      <c r="AA553" s="314"/>
      <c r="AB553" s="314"/>
      <c r="AC553" s="314"/>
      <c r="AD553" s="283"/>
      <c r="AE553" s="314"/>
      <c r="AF553" s="314"/>
      <c r="AG553" s="314"/>
      <c r="AH553" s="314"/>
      <c r="AI553" s="314"/>
      <c r="AJ553" s="210"/>
      <c r="AK553" s="314"/>
      <c r="AL553" s="314"/>
      <c r="AM553" s="314"/>
      <c r="AN553" s="314"/>
      <c r="AO553" s="314"/>
      <c r="AP553" s="314"/>
    </row>
    <row r="554" ht="12.5" spans="1:42">
      <c r="A554" s="118"/>
      <c r="B554" s="314"/>
      <c r="C554" s="314"/>
      <c r="D554" s="314"/>
      <c r="E554" s="314"/>
      <c r="F554" s="314"/>
      <c r="G554" s="314"/>
      <c r="H554" s="314"/>
      <c r="I554" s="314"/>
      <c r="J554" s="314"/>
      <c r="K554" s="314"/>
      <c r="L554" s="314"/>
      <c r="M554" s="299"/>
      <c r="N554" s="299"/>
      <c r="O554" s="338"/>
      <c r="P554" s="314"/>
      <c r="Q554" s="283"/>
      <c r="R554" s="314"/>
      <c r="S554" s="314"/>
      <c r="T554" s="283"/>
      <c r="U554" s="210"/>
      <c r="V554" s="314"/>
      <c r="W554" s="314"/>
      <c r="X554" s="314"/>
      <c r="Y554" s="314"/>
      <c r="Z554" s="314"/>
      <c r="AA554" s="314"/>
      <c r="AB554" s="314"/>
      <c r="AC554" s="314"/>
      <c r="AD554" s="283"/>
      <c r="AE554" s="314"/>
      <c r="AF554" s="314"/>
      <c r="AG554" s="314"/>
      <c r="AH554" s="314"/>
      <c r="AI554" s="314"/>
      <c r="AJ554" s="210"/>
      <c r="AK554" s="314"/>
      <c r="AL554" s="314"/>
      <c r="AM554" s="314"/>
      <c r="AN554" s="314"/>
      <c r="AO554" s="314"/>
      <c r="AP554" s="314"/>
    </row>
    <row r="555" ht="12.5" spans="1:42">
      <c r="A555" s="118"/>
      <c r="B555" s="314"/>
      <c r="C555" s="314"/>
      <c r="D555" s="314"/>
      <c r="E555" s="314"/>
      <c r="F555" s="314"/>
      <c r="G555" s="314"/>
      <c r="H555" s="314"/>
      <c r="I555" s="314"/>
      <c r="J555" s="314"/>
      <c r="K555" s="314"/>
      <c r="L555" s="314"/>
      <c r="M555" s="299"/>
      <c r="N555" s="299"/>
      <c r="O555" s="338"/>
      <c r="P555" s="314"/>
      <c r="Q555" s="283"/>
      <c r="R555" s="314"/>
      <c r="S555" s="314"/>
      <c r="T555" s="283"/>
      <c r="U555" s="210"/>
      <c r="V555" s="314"/>
      <c r="W555" s="314"/>
      <c r="X555" s="314"/>
      <c r="Y555" s="314"/>
      <c r="Z555" s="314"/>
      <c r="AA555" s="314"/>
      <c r="AB555" s="314"/>
      <c r="AC555" s="314"/>
      <c r="AD555" s="283"/>
      <c r="AE555" s="314"/>
      <c r="AF555" s="314"/>
      <c r="AG555" s="314"/>
      <c r="AH555" s="314"/>
      <c r="AI555" s="314"/>
      <c r="AJ555" s="210"/>
      <c r="AK555" s="314"/>
      <c r="AL555" s="314"/>
      <c r="AM555" s="314"/>
      <c r="AN555" s="314"/>
      <c r="AO555" s="314"/>
      <c r="AP555" s="314"/>
    </row>
    <row r="556" ht="12.5" spans="1:42">
      <c r="A556" s="118"/>
      <c r="B556" s="314"/>
      <c r="C556" s="314"/>
      <c r="D556" s="314"/>
      <c r="E556" s="314"/>
      <c r="F556" s="314"/>
      <c r="G556" s="314"/>
      <c r="H556" s="314"/>
      <c r="I556" s="314"/>
      <c r="J556" s="314"/>
      <c r="K556" s="314"/>
      <c r="L556" s="314"/>
      <c r="M556" s="299"/>
      <c r="N556" s="299"/>
      <c r="O556" s="338"/>
      <c r="P556" s="314"/>
      <c r="Q556" s="283"/>
      <c r="R556" s="314"/>
      <c r="S556" s="314"/>
      <c r="T556" s="283"/>
      <c r="U556" s="210"/>
      <c r="V556" s="314"/>
      <c r="W556" s="314"/>
      <c r="X556" s="314"/>
      <c r="Y556" s="314"/>
      <c r="Z556" s="314"/>
      <c r="AA556" s="314"/>
      <c r="AB556" s="314"/>
      <c r="AC556" s="314"/>
      <c r="AD556" s="283"/>
      <c r="AE556" s="314"/>
      <c r="AF556" s="314"/>
      <c r="AG556" s="314"/>
      <c r="AH556" s="314"/>
      <c r="AI556" s="314"/>
      <c r="AJ556" s="210"/>
      <c r="AK556" s="314"/>
      <c r="AL556" s="314"/>
      <c r="AM556" s="314"/>
      <c r="AN556" s="314"/>
      <c r="AO556" s="314"/>
      <c r="AP556" s="314"/>
    </row>
    <row r="557" ht="12.5" spans="1:42">
      <c r="A557" s="118"/>
      <c r="B557" s="314"/>
      <c r="C557" s="314"/>
      <c r="D557" s="314"/>
      <c r="E557" s="314"/>
      <c r="F557" s="314"/>
      <c r="G557" s="314"/>
      <c r="H557" s="314"/>
      <c r="I557" s="314"/>
      <c r="J557" s="314"/>
      <c r="K557" s="314"/>
      <c r="L557" s="314"/>
      <c r="M557" s="299"/>
      <c r="N557" s="299"/>
      <c r="O557" s="338"/>
      <c r="P557" s="314"/>
      <c r="Q557" s="283"/>
      <c r="R557" s="314"/>
      <c r="S557" s="314"/>
      <c r="T557" s="283"/>
      <c r="U557" s="210"/>
      <c r="V557" s="314"/>
      <c r="W557" s="314"/>
      <c r="X557" s="314"/>
      <c r="Y557" s="314"/>
      <c r="Z557" s="314"/>
      <c r="AA557" s="314"/>
      <c r="AB557" s="314"/>
      <c r="AC557" s="314"/>
      <c r="AD557" s="283"/>
      <c r="AE557" s="314"/>
      <c r="AF557" s="314"/>
      <c r="AG557" s="314"/>
      <c r="AH557" s="314"/>
      <c r="AI557" s="314"/>
      <c r="AJ557" s="210"/>
      <c r="AK557" s="314"/>
      <c r="AL557" s="314"/>
      <c r="AM557" s="314"/>
      <c r="AN557" s="314"/>
      <c r="AO557" s="314"/>
      <c r="AP557" s="314"/>
    </row>
    <row r="558" ht="12.5" spans="1:42">
      <c r="A558" s="118"/>
      <c r="B558" s="314"/>
      <c r="C558" s="314"/>
      <c r="D558" s="314"/>
      <c r="E558" s="314"/>
      <c r="F558" s="314"/>
      <c r="G558" s="314"/>
      <c r="H558" s="314"/>
      <c r="I558" s="314"/>
      <c r="J558" s="314"/>
      <c r="K558" s="314"/>
      <c r="L558" s="314"/>
      <c r="M558" s="299"/>
      <c r="N558" s="299"/>
      <c r="O558" s="338"/>
      <c r="P558" s="314"/>
      <c r="Q558" s="283"/>
      <c r="R558" s="314"/>
      <c r="S558" s="314"/>
      <c r="T558" s="283"/>
      <c r="U558" s="210"/>
      <c r="V558" s="314"/>
      <c r="W558" s="314"/>
      <c r="X558" s="314"/>
      <c r="Y558" s="314"/>
      <c r="Z558" s="314"/>
      <c r="AA558" s="314"/>
      <c r="AB558" s="314"/>
      <c r="AC558" s="314"/>
      <c r="AD558" s="283"/>
      <c r="AE558" s="314"/>
      <c r="AF558" s="314"/>
      <c r="AG558" s="314"/>
      <c r="AH558" s="314"/>
      <c r="AI558" s="314"/>
      <c r="AJ558" s="210"/>
      <c r="AK558" s="314"/>
      <c r="AL558" s="314"/>
      <c r="AM558" s="314"/>
      <c r="AN558" s="314"/>
      <c r="AO558" s="314"/>
      <c r="AP558" s="314"/>
    </row>
    <row r="559" ht="12.5" spans="1:42">
      <c r="A559" s="118"/>
      <c r="B559" s="314"/>
      <c r="C559" s="314"/>
      <c r="D559" s="314"/>
      <c r="E559" s="314"/>
      <c r="F559" s="314"/>
      <c r="G559" s="314"/>
      <c r="H559" s="314"/>
      <c r="I559" s="314"/>
      <c r="J559" s="314"/>
      <c r="K559" s="314"/>
      <c r="L559" s="314"/>
      <c r="M559" s="299"/>
      <c r="N559" s="299"/>
      <c r="O559" s="338"/>
      <c r="P559" s="314"/>
      <c r="Q559" s="283"/>
      <c r="R559" s="314"/>
      <c r="S559" s="314"/>
      <c r="T559" s="283"/>
      <c r="U559" s="210"/>
      <c r="V559" s="314"/>
      <c r="W559" s="314"/>
      <c r="X559" s="314"/>
      <c r="Y559" s="314"/>
      <c r="Z559" s="314"/>
      <c r="AA559" s="314"/>
      <c r="AB559" s="314"/>
      <c r="AC559" s="314"/>
      <c r="AD559" s="283"/>
      <c r="AE559" s="314"/>
      <c r="AF559" s="314"/>
      <c r="AG559" s="314"/>
      <c r="AH559" s="314"/>
      <c r="AI559" s="314"/>
      <c r="AJ559" s="210"/>
      <c r="AK559" s="314"/>
      <c r="AL559" s="314"/>
      <c r="AM559" s="314"/>
      <c r="AN559" s="314"/>
      <c r="AO559" s="314"/>
      <c r="AP559" s="314"/>
    </row>
    <row r="560" ht="12.5" spans="1:42">
      <c r="A560" s="118"/>
      <c r="B560" s="314"/>
      <c r="C560" s="314"/>
      <c r="D560" s="314"/>
      <c r="E560" s="314"/>
      <c r="F560" s="314"/>
      <c r="G560" s="314"/>
      <c r="H560" s="314"/>
      <c r="I560" s="314"/>
      <c r="J560" s="314"/>
      <c r="K560" s="314"/>
      <c r="L560" s="314"/>
      <c r="M560" s="299"/>
      <c r="N560" s="299"/>
      <c r="O560" s="338"/>
      <c r="P560" s="314"/>
      <c r="Q560" s="283"/>
      <c r="R560" s="314"/>
      <c r="S560" s="314"/>
      <c r="T560" s="283"/>
      <c r="U560" s="210"/>
      <c r="V560" s="314"/>
      <c r="W560" s="314"/>
      <c r="X560" s="314"/>
      <c r="Y560" s="314"/>
      <c r="Z560" s="314"/>
      <c r="AA560" s="314"/>
      <c r="AB560" s="314"/>
      <c r="AC560" s="314"/>
      <c r="AD560" s="283"/>
      <c r="AE560" s="314"/>
      <c r="AF560" s="314"/>
      <c r="AG560" s="314"/>
      <c r="AH560" s="314"/>
      <c r="AI560" s="314"/>
      <c r="AJ560" s="210"/>
      <c r="AK560" s="314"/>
      <c r="AL560" s="314"/>
      <c r="AM560" s="314"/>
      <c r="AN560" s="314"/>
      <c r="AO560" s="314"/>
      <c r="AP560" s="314"/>
    </row>
    <row r="561" ht="12.5" spans="1:42">
      <c r="A561" s="118"/>
      <c r="B561" s="314"/>
      <c r="C561" s="314"/>
      <c r="D561" s="314"/>
      <c r="E561" s="314"/>
      <c r="F561" s="314"/>
      <c r="G561" s="314"/>
      <c r="H561" s="314"/>
      <c r="I561" s="314"/>
      <c r="J561" s="314"/>
      <c r="K561" s="314"/>
      <c r="L561" s="314"/>
      <c r="M561" s="299"/>
      <c r="N561" s="299"/>
      <c r="O561" s="338"/>
      <c r="P561" s="314"/>
      <c r="Q561" s="283"/>
      <c r="R561" s="314"/>
      <c r="S561" s="314"/>
      <c r="T561" s="283"/>
      <c r="U561" s="210"/>
      <c r="V561" s="314"/>
      <c r="W561" s="314"/>
      <c r="X561" s="314"/>
      <c r="Y561" s="314"/>
      <c r="Z561" s="314"/>
      <c r="AA561" s="314"/>
      <c r="AB561" s="314"/>
      <c r="AC561" s="314"/>
      <c r="AD561" s="283"/>
      <c r="AE561" s="314"/>
      <c r="AF561" s="314"/>
      <c r="AG561" s="314"/>
      <c r="AH561" s="314"/>
      <c r="AI561" s="314"/>
      <c r="AJ561" s="210"/>
      <c r="AK561" s="314"/>
      <c r="AL561" s="314"/>
      <c r="AM561" s="314"/>
      <c r="AN561" s="314"/>
      <c r="AO561" s="314"/>
      <c r="AP561" s="314"/>
    </row>
    <row r="562" ht="12.5" spans="1:42">
      <c r="A562" s="118"/>
      <c r="B562" s="314"/>
      <c r="C562" s="314"/>
      <c r="D562" s="314"/>
      <c r="E562" s="314"/>
      <c r="F562" s="314"/>
      <c r="G562" s="314"/>
      <c r="H562" s="314"/>
      <c r="I562" s="314"/>
      <c r="J562" s="314"/>
      <c r="K562" s="314"/>
      <c r="L562" s="314"/>
      <c r="M562" s="299"/>
      <c r="N562" s="299"/>
      <c r="O562" s="338"/>
      <c r="P562" s="314"/>
      <c r="Q562" s="283"/>
      <c r="R562" s="314"/>
      <c r="S562" s="314"/>
      <c r="T562" s="283"/>
      <c r="U562" s="210"/>
      <c r="V562" s="314"/>
      <c r="W562" s="314"/>
      <c r="X562" s="314"/>
      <c r="Y562" s="314"/>
      <c r="Z562" s="314"/>
      <c r="AA562" s="314"/>
      <c r="AB562" s="314"/>
      <c r="AC562" s="314"/>
      <c r="AD562" s="283"/>
      <c r="AE562" s="314"/>
      <c r="AF562" s="314"/>
      <c r="AG562" s="314"/>
      <c r="AH562" s="314"/>
      <c r="AI562" s="314"/>
      <c r="AJ562" s="210"/>
      <c r="AK562" s="314"/>
      <c r="AL562" s="314"/>
      <c r="AM562" s="314"/>
      <c r="AN562" s="314"/>
      <c r="AO562" s="314"/>
      <c r="AP562" s="314"/>
    </row>
    <row r="563" ht="12.5" spans="1:42">
      <c r="A563" s="118"/>
      <c r="B563" s="314"/>
      <c r="C563" s="314"/>
      <c r="D563" s="314"/>
      <c r="E563" s="314"/>
      <c r="F563" s="314"/>
      <c r="G563" s="314"/>
      <c r="H563" s="314"/>
      <c r="I563" s="314"/>
      <c r="J563" s="314"/>
      <c r="K563" s="314"/>
      <c r="L563" s="314"/>
      <c r="M563" s="299"/>
      <c r="N563" s="299"/>
      <c r="O563" s="338"/>
      <c r="P563" s="314"/>
      <c r="Q563" s="283"/>
      <c r="R563" s="314"/>
      <c r="S563" s="314"/>
      <c r="T563" s="283"/>
      <c r="U563" s="210"/>
      <c r="V563" s="314"/>
      <c r="W563" s="314"/>
      <c r="X563" s="314"/>
      <c r="Y563" s="314"/>
      <c r="Z563" s="314"/>
      <c r="AA563" s="314"/>
      <c r="AB563" s="314"/>
      <c r="AC563" s="314"/>
      <c r="AD563" s="283"/>
      <c r="AE563" s="314"/>
      <c r="AF563" s="314"/>
      <c r="AG563" s="314"/>
      <c r="AH563" s="314"/>
      <c r="AI563" s="314"/>
      <c r="AJ563" s="210"/>
      <c r="AK563" s="314"/>
      <c r="AL563" s="314"/>
      <c r="AM563" s="314"/>
      <c r="AN563" s="314"/>
      <c r="AO563" s="314"/>
      <c r="AP563" s="314"/>
    </row>
    <row r="564" ht="12.5" spans="1:42">
      <c r="A564" s="118"/>
      <c r="B564" s="314"/>
      <c r="C564" s="314"/>
      <c r="D564" s="314"/>
      <c r="E564" s="314"/>
      <c r="F564" s="314"/>
      <c r="G564" s="314"/>
      <c r="H564" s="314"/>
      <c r="I564" s="314"/>
      <c r="J564" s="314"/>
      <c r="K564" s="314"/>
      <c r="L564" s="314"/>
      <c r="M564" s="299"/>
      <c r="N564" s="299"/>
      <c r="O564" s="338"/>
      <c r="P564" s="314"/>
      <c r="Q564" s="283"/>
      <c r="R564" s="314"/>
      <c r="S564" s="314"/>
      <c r="T564" s="283"/>
      <c r="U564" s="210"/>
      <c r="V564" s="314"/>
      <c r="W564" s="314"/>
      <c r="X564" s="314"/>
      <c r="Y564" s="314"/>
      <c r="Z564" s="314"/>
      <c r="AA564" s="314"/>
      <c r="AB564" s="314"/>
      <c r="AC564" s="314"/>
      <c r="AD564" s="283"/>
      <c r="AE564" s="314"/>
      <c r="AF564" s="314"/>
      <c r="AG564" s="314"/>
      <c r="AH564" s="314"/>
      <c r="AI564" s="314"/>
      <c r="AJ564" s="210"/>
      <c r="AK564" s="314"/>
      <c r="AL564" s="314"/>
      <c r="AM564" s="314"/>
      <c r="AN564" s="314"/>
      <c r="AO564" s="314"/>
      <c r="AP564" s="314"/>
    </row>
    <row r="565" ht="12.5" spans="1:42">
      <c r="A565" s="118"/>
      <c r="B565" s="314"/>
      <c r="C565" s="314"/>
      <c r="D565" s="314"/>
      <c r="E565" s="314"/>
      <c r="F565" s="314"/>
      <c r="G565" s="314"/>
      <c r="H565" s="314"/>
      <c r="I565" s="314"/>
      <c r="J565" s="314"/>
      <c r="K565" s="314"/>
      <c r="L565" s="314"/>
      <c r="M565" s="299"/>
      <c r="N565" s="299"/>
      <c r="O565" s="338"/>
      <c r="P565" s="314"/>
      <c r="Q565" s="283"/>
      <c r="R565" s="314"/>
      <c r="S565" s="314"/>
      <c r="T565" s="283"/>
      <c r="U565" s="210"/>
      <c r="V565" s="314"/>
      <c r="W565" s="314"/>
      <c r="X565" s="314"/>
      <c r="Y565" s="314"/>
      <c r="Z565" s="314"/>
      <c r="AA565" s="314"/>
      <c r="AB565" s="314"/>
      <c r="AC565" s="314"/>
      <c r="AD565" s="283"/>
      <c r="AE565" s="314"/>
      <c r="AF565" s="314"/>
      <c r="AG565" s="314"/>
      <c r="AH565" s="314"/>
      <c r="AI565" s="314"/>
      <c r="AJ565" s="210"/>
      <c r="AK565" s="314"/>
      <c r="AL565" s="314"/>
      <c r="AM565" s="314"/>
      <c r="AN565" s="314"/>
      <c r="AO565" s="314"/>
      <c r="AP565" s="314"/>
    </row>
    <row r="566" ht="12.5" spans="1:42">
      <c r="A566" s="118"/>
      <c r="B566" s="314"/>
      <c r="C566" s="314"/>
      <c r="D566" s="314"/>
      <c r="E566" s="314"/>
      <c r="F566" s="314"/>
      <c r="G566" s="314"/>
      <c r="H566" s="314"/>
      <c r="I566" s="314"/>
      <c r="J566" s="314"/>
      <c r="K566" s="314"/>
      <c r="L566" s="314"/>
      <c r="M566" s="299"/>
      <c r="N566" s="299"/>
      <c r="O566" s="338"/>
      <c r="P566" s="314"/>
      <c r="Q566" s="283"/>
      <c r="R566" s="314"/>
      <c r="S566" s="314"/>
      <c r="T566" s="283"/>
      <c r="U566" s="210"/>
      <c r="V566" s="314"/>
      <c r="W566" s="314"/>
      <c r="X566" s="314"/>
      <c r="Y566" s="314"/>
      <c r="Z566" s="314"/>
      <c r="AA566" s="314"/>
      <c r="AB566" s="314"/>
      <c r="AC566" s="314"/>
      <c r="AD566" s="283"/>
      <c r="AE566" s="314"/>
      <c r="AF566" s="314"/>
      <c r="AG566" s="314"/>
      <c r="AH566" s="314"/>
      <c r="AI566" s="314"/>
      <c r="AJ566" s="210"/>
      <c r="AK566" s="314"/>
      <c r="AL566" s="314"/>
      <c r="AM566" s="314"/>
      <c r="AN566" s="314"/>
      <c r="AO566" s="314"/>
      <c r="AP566" s="314"/>
    </row>
    <row r="567" ht="12.5" spans="1:42">
      <c r="A567" s="118"/>
      <c r="B567" s="314"/>
      <c r="C567" s="314"/>
      <c r="D567" s="314"/>
      <c r="E567" s="314"/>
      <c r="F567" s="314"/>
      <c r="G567" s="314"/>
      <c r="H567" s="314"/>
      <c r="I567" s="314"/>
      <c r="J567" s="314"/>
      <c r="K567" s="314"/>
      <c r="L567" s="314"/>
      <c r="M567" s="299"/>
      <c r="N567" s="299"/>
      <c r="O567" s="338"/>
      <c r="P567" s="314"/>
      <c r="Q567" s="283"/>
      <c r="R567" s="314"/>
      <c r="S567" s="314"/>
      <c r="T567" s="283"/>
      <c r="U567" s="210"/>
      <c r="V567" s="314"/>
      <c r="W567" s="314"/>
      <c r="X567" s="314"/>
      <c r="Y567" s="314"/>
      <c r="Z567" s="314"/>
      <c r="AA567" s="314"/>
      <c r="AB567" s="314"/>
      <c r="AC567" s="314"/>
      <c r="AD567" s="283"/>
      <c r="AE567" s="314"/>
      <c r="AF567" s="314"/>
      <c r="AG567" s="314"/>
      <c r="AH567" s="314"/>
      <c r="AI567" s="314"/>
      <c r="AJ567" s="210"/>
      <c r="AK567" s="314"/>
      <c r="AL567" s="314"/>
      <c r="AM567" s="314"/>
      <c r="AN567" s="314"/>
      <c r="AO567" s="314"/>
      <c r="AP567" s="314"/>
    </row>
    <row r="568" ht="12.5" spans="1:42">
      <c r="A568" s="118"/>
      <c r="B568" s="314"/>
      <c r="C568" s="314"/>
      <c r="D568" s="314"/>
      <c r="E568" s="314"/>
      <c r="F568" s="314"/>
      <c r="G568" s="314"/>
      <c r="H568" s="314"/>
      <c r="I568" s="314"/>
      <c r="J568" s="314"/>
      <c r="K568" s="314"/>
      <c r="L568" s="314"/>
      <c r="M568" s="299"/>
      <c r="N568" s="299"/>
      <c r="O568" s="338"/>
      <c r="P568" s="314"/>
      <c r="Q568" s="283"/>
      <c r="R568" s="314"/>
      <c r="S568" s="314"/>
      <c r="T568" s="283"/>
      <c r="U568" s="210"/>
      <c r="V568" s="314"/>
      <c r="W568" s="314"/>
      <c r="X568" s="314"/>
      <c r="Y568" s="314"/>
      <c r="Z568" s="314"/>
      <c r="AA568" s="314"/>
      <c r="AB568" s="314"/>
      <c r="AC568" s="314"/>
      <c r="AD568" s="283"/>
      <c r="AE568" s="314"/>
      <c r="AF568" s="314"/>
      <c r="AG568" s="314"/>
      <c r="AH568" s="314"/>
      <c r="AI568" s="314"/>
      <c r="AJ568" s="210"/>
      <c r="AK568" s="314"/>
      <c r="AL568" s="314"/>
      <c r="AM568" s="314"/>
      <c r="AN568" s="314"/>
      <c r="AO568" s="314"/>
      <c r="AP568" s="314"/>
    </row>
    <row r="569" ht="12.5" spans="1:42">
      <c r="A569" s="118"/>
      <c r="B569" s="314"/>
      <c r="C569" s="314"/>
      <c r="D569" s="314"/>
      <c r="E569" s="314"/>
      <c r="F569" s="314"/>
      <c r="G569" s="314"/>
      <c r="H569" s="314"/>
      <c r="I569" s="314"/>
      <c r="J569" s="314"/>
      <c r="K569" s="314"/>
      <c r="L569" s="314"/>
      <c r="M569" s="299"/>
      <c r="N569" s="299"/>
      <c r="O569" s="338"/>
      <c r="P569" s="314"/>
      <c r="Q569" s="283"/>
      <c r="R569" s="314"/>
      <c r="S569" s="314"/>
      <c r="T569" s="283"/>
      <c r="U569" s="210"/>
      <c r="V569" s="314"/>
      <c r="W569" s="314"/>
      <c r="X569" s="314"/>
      <c r="Y569" s="314"/>
      <c r="Z569" s="314"/>
      <c r="AA569" s="314"/>
      <c r="AB569" s="314"/>
      <c r="AC569" s="314"/>
      <c r="AD569" s="283"/>
      <c r="AE569" s="314"/>
      <c r="AF569" s="314"/>
      <c r="AG569" s="314"/>
      <c r="AH569" s="314"/>
      <c r="AI569" s="314"/>
      <c r="AJ569" s="210"/>
      <c r="AK569" s="314"/>
      <c r="AL569" s="314"/>
      <c r="AM569" s="314"/>
      <c r="AN569" s="314"/>
      <c r="AO569" s="314"/>
      <c r="AP569" s="314"/>
    </row>
    <row r="570" ht="12.5" spans="1:42">
      <c r="A570" s="118"/>
      <c r="B570" s="314"/>
      <c r="C570" s="314"/>
      <c r="D570" s="314"/>
      <c r="E570" s="314"/>
      <c r="F570" s="314"/>
      <c r="G570" s="314"/>
      <c r="H570" s="314"/>
      <c r="I570" s="314"/>
      <c r="J570" s="314"/>
      <c r="K570" s="314"/>
      <c r="L570" s="314"/>
      <c r="M570" s="299"/>
      <c r="N570" s="299"/>
      <c r="O570" s="338"/>
      <c r="P570" s="314"/>
      <c r="Q570" s="283"/>
      <c r="R570" s="314"/>
      <c r="S570" s="314"/>
      <c r="T570" s="283"/>
      <c r="U570" s="210"/>
      <c r="V570" s="314"/>
      <c r="W570" s="314"/>
      <c r="X570" s="314"/>
      <c r="Y570" s="314"/>
      <c r="Z570" s="314"/>
      <c r="AA570" s="314"/>
      <c r="AB570" s="314"/>
      <c r="AC570" s="314"/>
      <c r="AD570" s="283"/>
      <c r="AE570" s="314"/>
      <c r="AF570" s="314"/>
      <c r="AG570" s="314"/>
      <c r="AH570" s="314"/>
      <c r="AI570" s="314"/>
      <c r="AJ570" s="210"/>
      <c r="AK570" s="314"/>
      <c r="AL570" s="314"/>
      <c r="AM570" s="314"/>
      <c r="AN570" s="314"/>
      <c r="AO570" s="314"/>
      <c r="AP570" s="314"/>
    </row>
    <row r="571" ht="12.5" spans="1:42">
      <c r="A571" s="118"/>
      <c r="B571" s="314"/>
      <c r="C571" s="314"/>
      <c r="D571" s="314"/>
      <c r="E571" s="314"/>
      <c r="F571" s="314"/>
      <c r="G571" s="314"/>
      <c r="H571" s="314"/>
      <c r="I571" s="314"/>
      <c r="J571" s="314"/>
      <c r="K571" s="314"/>
      <c r="L571" s="314"/>
      <c r="M571" s="299"/>
      <c r="N571" s="299"/>
      <c r="O571" s="338"/>
      <c r="P571" s="314"/>
      <c r="Q571" s="283"/>
      <c r="R571" s="314"/>
      <c r="S571" s="314"/>
      <c r="T571" s="283"/>
      <c r="U571" s="210"/>
      <c r="V571" s="314"/>
      <c r="W571" s="314"/>
      <c r="X571" s="314"/>
      <c r="Y571" s="314"/>
      <c r="Z571" s="314"/>
      <c r="AA571" s="314"/>
      <c r="AB571" s="314"/>
      <c r="AC571" s="314"/>
      <c r="AD571" s="283"/>
      <c r="AE571" s="314"/>
      <c r="AF571" s="314"/>
      <c r="AG571" s="314"/>
      <c r="AH571" s="314"/>
      <c r="AI571" s="314"/>
      <c r="AJ571" s="210"/>
      <c r="AK571" s="314"/>
      <c r="AL571" s="314"/>
      <c r="AM571" s="314"/>
      <c r="AN571" s="314"/>
      <c r="AO571" s="314"/>
      <c r="AP571" s="314"/>
    </row>
    <row r="572" ht="12.5" spans="1:42">
      <c r="A572" s="118"/>
      <c r="B572" s="314"/>
      <c r="C572" s="314"/>
      <c r="D572" s="314"/>
      <c r="E572" s="314"/>
      <c r="F572" s="314"/>
      <c r="G572" s="314"/>
      <c r="H572" s="314"/>
      <c r="I572" s="314"/>
      <c r="J572" s="314"/>
      <c r="K572" s="314"/>
      <c r="L572" s="314"/>
      <c r="M572" s="299"/>
      <c r="N572" s="299"/>
      <c r="O572" s="338"/>
      <c r="P572" s="314"/>
      <c r="Q572" s="283"/>
      <c r="R572" s="314"/>
      <c r="S572" s="314"/>
      <c r="T572" s="283"/>
      <c r="U572" s="210"/>
      <c r="V572" s="314"/>
      <c r="W572" s="314"/>
      <c r="X572" s="314"/>
      <c r="Y572" s="314"/>
      <c r="Z572" s="314"/>
      <c r="AA572" s="314"/>
      <c r="AB572" s="314"/>
      <c r="AC572" s="314"/>
      <c r="AD572" s="283"/>
      <c r="AE572" s="314"/>
      <c r="AF572" s="314"/>
      <c r="AG572" s="314"/>
      <c r="AH572" s="314"/>
      <c r="AI572" s="314"/>
      <c r="AJ572" s="210"/>
      <c r="AK572" s="314"/>
      <c r="AL572" s="314"/>
      <c r="AM572" s="314"/>
      <c r="AN572" s="314"/>
      <c r="AO572" s="314"/>
      <c r="AP572" s="314"/>
    </row>
    <row r="573" ht="12.5" spans="1:42">
      <c r="A573" s="118"/>
      <c r="B573" s="314"/>
      <c r="C573" s="314"/>
      <c r="D573" s="314"/>
      <c r="E573" s="314"/>
      <c r="F573" s="314"/>
      <c r="G573" s="314"/>
      <c r="H573" s="314"/>
      <c r="I573" s="314"/>
      <c r="J573" s="314"/>
      <c r="K573" s="314"/>
      <c r="L573" s="314"/>
      <c r="M573" s="299"/>
      <c r="N573" s="299"/>
      <c r="O573" s="338"/>
      <c r="P573" s="314"/>
      <c r="Q573" s="283"/>
      <c r="R573" s="314"/>
      <c r="S573" s="314"/>
      <c r="T573" s="283"/>
      <c r="U573" s="210"/>
      <c r="V573" s="314"/>
      <c r="W573" s="314"/>
      <c r="X573" s="314"/>
      <c r="Y573" s="314"/>
      <c r="Z573" s="314"/>
      <c r="AA573" s="314"/>
      <c r="AB573" s="314"/>
      <c r="AC573" s="314"/>
      <c r="AD573" s="283"/>
      <c r="AE573" s="314"/>
      <c r="AF573" s="314"/>
      <c r="AG573" s="314"/>
      <c r="AH573" s="314"/>
      <c r="AI573" s="314"/>
      <c r="AJ573" s="210"/>
      <c r="AK573" s="314"/>
      <c r="AL573" s="314"/>
      <c r="AM573" s="314"/>
      <c r="AN573" s="314"/>
      <c r="AO573" s="314"/>
      <c r="AP573" s="314"/>
    </row>
    <row r="574" ht="12.5" spans="1:42">
      <c r="A574" s="118"/>
      <c r="B574" s="314"/>
      <c r="C574" s="314"/>
      <c r="D574" s="314"/>
      <c r="E574" s="314"/>
      <c r="F574" s="314"/>
      <c r="G574" s="314"/>
      <c r="H574" s="314"/>
      <c r="I574" s="314"/>
      <c r="J574" s="314"/>
      <c r="K574" s="314"/>
      <c r="L574" s="314"/>
      <c r="M574" s="299"/>
      <c r="N574" s="299"/>
      <c r="O574" s="338"/>
      <c r="P574" s="314"/>
      <c r="Q574" s="283"/>
      <c r="R574" s="314"/>
      <c r="S574" s="314"/>
      <c r="T574" s="283"/>
      <c r="U574" s="210"/>
      <c r="V574" s="314"/>
      <c r="W574" s="314"/>
      <c r="X574" s="314"/>
      <c r="Y574" s="314"/>
      <c r="Z574" s="314"/>
      <c r="AA574" s="314"/>
      <c r="AB574" s="314"/>
      <c r="AC574" s="314"/>
      <c r="AD574" s="283"/>
      <c r="AE574" s="314"/>
      <c r="AF574" s="314"/>
      <c r="AG574" s="314"/>
      <c r="AH574" s="314"/>
      <c r="AI574" s="314"/>
      <c r="AJ574" s="210"/>
      <c r="AK574" s="314"/>
      <c r="AL574" s="314"/>
      <c r="AM574" s="314"/>
      <c r="AN574" s="314"/>
      <c r="AO574" s="314"/>
      <c r="AP574" s="314"/>
    </row>
    <row r="575" ht="12.5" spans="1:42">
      <c r="A575" s="118"/>
      <c r="B575" s="314"/>
      <c r="C575" s="314"/>
      <c r="D575" s="314"/>
      <c r="E575" s="314"/>
      <c r="F575" s="314"/>
      <c r="G575" s="314"/>
      <c r="H575" s="314"/>
      <c r="I575" s="314"/>
      <c r="J575" s="314"/>
      <c r="K575" s="314"/>
      <c r="L575" s="314"/>
      <c r="M575" s="299"/>
      <c r="N575" s="299"/>
      <c r="O575" s="338"/>
      <c r="P575" s="314"/>
      <c r="Q575" s="283"/>
      <c r="R575" s="314"/>
      <c r="S575" s="314"/>
      <c r="T575" s="283"/>
      <c r="U575" s="210"/>
      <c r="V575" s="314"/>
      <c r="W575" s="314"/>
      <c r="X575" s="314"/>
      <c r="Y575" s="314"/>
      <c r="Z575" s="314"/>
      <c r="AA575" s="314"/>
      <c r="AB575" s="314"/>
      <c r="AC575" s="314"/>
      <c r="AD575" s="283"/>
      <c r="AE575" s="314"/>
      <c r="AF575" s="314"/>
      <c r="AG575" s="314"/>
      <c r="AH575" s="314"/>
      <c r="AI575" s="314"/>
      <c r="AJ575" s="210"/>
      <c r="AK575" s="314"/>
      <c r="AL575" s="314"/>
      <c r="AM575" s="314"/>
      <c r="AN575" s="314"/>
      <c r="AO575" s="314"/>
      <c r="AP575" s="314"/>
    </row>
    <row r="576" ht="12.5" spans="1:42">
      <c r="A576" s="118"/>
      <c r="B576" s="314"/>
      <c r="C576" s="314"/>
      <c r="D576" s="314"/>
      <c r="E576" s="314"/>
      <c r="F576" s="314"/>
      <c r="G576" s="314"/>
      <c r="H576" s="314"/>
      <c r="I576" s="314"/>
      <c r="J576" s="314"/>
      <c r="K576" s="314"/>
      <c r="L576" s="314"/>
      <c r="M576" s="299"/>
      <c r="N576" s="299"/>
      <c r="O576" s="338"/>
      <c r="P576" s="314"/>
      <c r="Q576" s="283"/>
      <c r="R576" s="314"/>
      <c r="S576" s="314"/>
      <c r="T576" s="283"/>
      <c r="U576" s="210"/>
      <c r="V576" s="314"/>
      <c r="W576" s="314"/>
      <c r="X576" s="314"/>
      <c r="Y576" s="314"/>
      <c r="Z576" s="314"/>
      <c r="AA576" s="314"/>
      <c r="AB576" s="314"/>
      <c r="AC576" s="314"/>
      <c r="AD576" s="283"/>
      <c r="AE576" s="314"/>
      <c r="AF576" s="314"/>
      <c r="AG576" s="314"/>
      <c r="AH576" s="314"/>
      <c r="AI576" s="314"/>
      <c r="AJ576" s="210"/>
      <c r="AK576" s="314"/>
      <c r="AL576" s="314"/>
      <c r="AM576" s="314"/>
      <c r="AN576" s="314"/>
      <c r="AO576" s="314"/>
      <c r="AP576" s="314"/>
    </row>
    <row r="577" ht="12.5" spans="1:42">
      <c r="A577" s="118"/>
      <c r="B577" s="314"/>
      <c r="C577" s="314"/>
      <c r="D577" s="314"/>
      <c r="E577" s="314"/>
      <c r="F577" s="314"/>
      <c r="G577" s="314"/>
      <c r="H577" s="314"/>
      <c r="I577" s="314"/>
      <c r="J577" s="314"/>
      <c r="K577" s="314"/>
      <c r="L577" s="314"/>
      <c r="M577" s="299"/>
      <c r="N577" s="299"/>
      <c r="O577" s="338"/>
      <c r="P577" s="314"/>
      <c r="Q577" s="283"/>
      <c r="R577" s="314"/>
      <c r="S577" s="314"/>
      <c r="T577" s="283"/>
      <c r="U577" s="210"/>
      <c r="V577" s="314"/>
      <c r="W577" s="314"/>
      <c r="X577" s="314"/>
      <c r="Y577" s="314"/>
      <c r="Z577" s="314"/>
      <c r="AA577" s="314"/>
      <c r="AB577" s="314"/>
      <c r="AC577" s="314"/>
      <c r="AD577" s="283"/>
      <c r="AE577" s="314"/>
      <c r="AF577" s="314"/>
      <c r="AG577" s="314"/>
      <c r="AH577" s="314"/>
      <c r="AI577" s="314"/>
      <c r="AJ577" s="210"/>
      <c r="AK577" s="314"/>
      <c r="AL577" s="314"/>
      <c r="AM577" s="314"/>
      <c r="AN577" s="314"/>
      <c r="AO577" s="314"/>
      <c r="AP577" s="314"/>
    </row>
    <row r="578" ht="12.5" spans="1:42">
      <c r="A578" s="118"/>
      <c r="B578" s="314"/>
      <c r="C578" s="314"/>
      <c r="D578" s="314"/>
      <c r="E578" s="314"/>
      <c r="F578" s="314"/>
      <c r="G578" s="314"/>
      <c r="H578" s="314"/>
      <c r="I578" s="314"/>
      <c r="J578" s="314"/>
      <c r="K578" s="314"/>
      <c r="L578" s="314"/>
      <c r="M578" s="299"/>
      <c r="N578" s="299"/>
      <c r="O578" s="338"/>
      <c r="P578" s="314"/>
      <c r="Q578" s="283"/>
      <c r="R578" s="314"/>
      <c r="S578" s="314"/>
      <c r="T578" s="283"/>
      <c r="U578" s="210"/>
      <c r="V578" s="314"/>
      <c r="W578" s="314"/>
      <c r="X578" s="314"/>
      <c r="Y578" s="314"/>
      <c r="Z578" s="314"/>
      <c r="AA578" s="314"/>
      <c r="AB578" s="314"/>
      <c r="AC578" s="314"/>
      <c r="AD578" s="283"/>
      <c r="AE578" s="314"/>
      <c r="AF578" s="314"/>
      <c r="AG578" s="314"/>
      <c r="AH578" s="314"/>
      <c r="AI578" s="314"/>
      <c r="AJ578" s="210"/>
      <c r="AK578" s="314"/>
      <c r="AL578" s="314"/>
      <c r="AM578" s="314"/>
      <c r="AN578" s="314"/>
      <c r="AO578" s="314"/>
      <c r="AP578" s="314"/>
    </row>
    <row r="579" ht="12.5" spans="1:42">
      <c r="A579" s="118"/>
      <c r="B579" s="314"/>
      <c r="C579" s="314"/>
      <c r="D579" s="314"/>
      <c r="E579" s="314"/>
      <c r="F579" s="314"/>
      <c r="G579" s="314"/>
      <c r="H579" s="314"/>
      <c r="I579" s="314"/>
      <c r="J579" s="314"/>
      <c r="K579" s="314"/>
      <c r="L579" s="314"/>
      <c r="M579" s="299"/>
      <c r="N579" s="299"/>
      <c r="O579" s="338"/>
      <c r="P579" s="314"/>
      <c r="Q579" s="283"/>
      <c r="R579" s="314"/>
      <c r="S579" s="314"/>
      <c r="T579" s="283"/>
      <c r="U579" s="210"/>
      <c r="V579" s="314"/>
      <c r="W579" s="314"/>
      <c r="X579" s="314"/>
      <c r="Y579" s="314"/>
      <c r="Z579" s="314"/>
      <c r="AA579" s="314"/>
      <c r="AB579" s="314"/>
      <c r="AC579" s="314"/>
      <c r="AD579" s="283"/>
      <c r="AE579" s="314"/>
      <c r="AF579" s="314"/>
      <c r="AG579" s="314"/>
      <c r="AH579" s="314"/>
      <c r="AI579" s="314"/>
      <c r="AJ579" s="210"/>
      <c r="AK579" s="314"/>
      <c r="AL579" s="314"/>
      <c r="AM579" s="314"/>
      <c r="AN579" s="314"/>
      <c r="AO579" s="314"/>
      <c r="AP579" s="314"/>
    </row>
    <row r="580" ht="12.5" spans="1:42">
      <c r="A580" s="118"/>
      <c r="B580" s="314"/>
      <c r="C580" s="314"/>
      <c r="D580" s="314"/>
      <c r="E580" s="314"/>
      <c r="F580" s="314"/>
      <c r="G580" s="314"/>
      <c r="H580" s="314"/>
      <c r="I580" s="314"/>
      <c r="J580" s="314"/>
      <c r="K580" s="314"/>
      <c r="L580" s="314"/>
      <c r="M580" s="299"/>
      <c r="N580" s="299"/>
      <c r="O580" s="338"/>
      <c r="P580" s="314"/>
      <c r="Q580" s="283"/>
      <c r="R580" s="314"/>
      <c r="S580" s="314"/>
      <c r="T580" s="283"/>
      <c r="U580" s="210"/>
      <c r="V580" s="314"/>
      <c r="W580" s="314"/>
      <c r="X580" s="314"/>
      <c r="Y580" s="314"/>
      <c r="Z580" s="314"/>
      <c r="AA580" s="314"/>
      <c r="AB580" s="314"/>
      <c r="AC580" s="314"/>
      <c r="AD580" s="283"/>
      <c r="AE580" s="314"/>
      <c r="AF580" s="314"/>
      <c r="AG580" s="314"/>
      <c r="AH580" s="314"/>
      <c r="AI580" s="314"/>
      <c r="AJ580" s="210"/>
      <c r="AK580" s="314"/>
      <c r="AL580" s="314"/>
      <c r="AM580" s="314"/>
      <c r="AN580" s="314"/>
      <c r="AO580" s="314"/>
      <c r="AP580" s="314"/>
    </row>
    <row r="581" ht="12.5" spans="1:42">
      <c r="A581" s="118"/>
      <c r="B581" s="314"/>
      <c r="C581" s="314"/>
      <c r="D581" s="314"/>
      <c r="E581" s="314"/>
      <c r="F581" s="314"/>
      <c r="G581" s="314"/>
      <c r="H581" s="314"/>
      <c r="I581" s="314"/>
      <c r="J581" s="314"/>
      <c r="K581" s="314"/>
      <c r="L581" s="314"/>
      <c r="M581" s="299"/>
      <c r="N581" s="299"/>
      <c r="O581" s="338"/>
      <c r="P581" s="314"/>
      <c r="Q581" s="283"/>
      <c r="R581" s="314"/>
      <c r="S581" s="314"/>
      <c r="T581" s="283"/>
      <c r="U581" s="210"/>
      <c r="V581" s="314"/>
      <c r="W581" s="314"/>
      <c r="X581" s="314"/>
      <c r="Y581" s="314"/>
      <c r="Z581" s="314"/>
      <c r="AA581" s="314"/>
      <c r="AB581" s="314"/>
      <c r="AC581" s="314"/>
      <c r="AD581" s="283"/>
      <c r="AE581" s="314"/>
      <c r="AF581" s="314"/>
      <c r="AG581" s="314"/>
      <c r="AH581" s="314"/>
      <c r="AI581" s="314"/>
      <c r="AJ581" s="210"/>
      <c r="AK581" s="314"/>
      <c r="AL581" s="314"/>
      <c r="AM581" s="314"/>
      <c r="AN581" s="314"/>
      <c r="AO581" s="314"/>
      <c r="AP581" s="314"/>
    </row>
    <row r="582" ht="12.5" spans="1:42">
      <c r="A582" s="118"/>
      <c r="B582" s="314"/>
      <c r="C582" s="314"/>
      <c r="D582" s="314"/>
      <c r="E582" s="314"/>
      <c r="F582" s="314"/>
      <c r="G582" s="314"/>
      <c r="H582" s="314"/>
      <c r="I582" s="314"/>
      <c r="J582" s="314"/>
      <c r="K582" s="314"/>
      <c r="L582" s="314"/>
      <c r="M582" s="299"/>
      <c r="N582" s="299"/>
      <c r="O582" s="338"/>
      <c r="P582" s="314"/>
      <c r="Q582" s="283"/>
      <c r="R582" s="314"/>
      <c r="S582" s="314"/>
      <c r="T582" s="283"/>
      <c r="U582" s="210"/>
      <c r="V582" s="314"/>
      <c r="W582" s="314"/>
      <c r="X582" s="314"/>
      <c r="Y582" s="314"/>
      <c r="Z582" s="314"/>
      <c r="AA582" s="314"/>
      <c r="AB582" s="314"/>
      <c r="AC582" s="314"/>
      <c r="AD582" s="283"/>
      <c r="AE582" s="314"/>
      <c r="AF582" s="314"/>
      <c r="AG582" s="314"/>
      <c r="AH582" s="314"/>
      <c r="AI582" s="314"/>
      <c r="AJ582" s="210"/>
      <c r="AK582" s="314"/>
      <c r="AL582" s="314"/>
      <c r="AM582" s="314"/>
      <c r="AN582" s="314"/>
      <c r="AO582" s="314"/>
      <c r="AP582" s="314"/>
    </row>
    <row r="583" ht="12.5" spans="1:42">
      <c r="A583" s="118"/>
      <c r="B583" s="314"/>
      <c r="C583" s="314"/>
      <c r="D583" s="314"/>
      <c r="E583" s="314"/>
      <c r="F583" s="314"/>
      <c r="G583" s="314"/>
      <c r="H583" s="314"/>
      <c r="I583" s="314"/>
      <c r="J583" s="314"/>
      <c r="K583" s="314"/>
      <c r="L583" s="314"/>
      <c r="M583" s="299"/>
      <c r="N583" s="299"/>
      <c r="O583" s="338"/>
      <c r="P583" s="314"/>
      <c r="Q583" s="283"/>
      <c r="R583" s="314"/>
      <c r="S583" s="314"/>
      <c r="T583" s="283"/>
      <c r="U583" s="210"/>
      <c r="V583" s="314"/>
      <c r="W583" s="314"/>
      <c r="X583" s="314"/>
      <c r="Y583" s="314"/>
      <c r="Z583" s="314"/>
      <c r="AA583" s="314"/>
      <c r="AB583" s="314"/>
      <c r="AC583" s="314"/>
      <c r="AD583" s="283"/>
      <c r="AE583" s="314"/>
      <c r="AF583" s="314"/>
      <c r="AG583" s="314"/>
      <c r="AH583" s="314"/>
      <c r="AI583" s="314"/>
      <c r="AJ583" s="210"/>
      <c r="AK583" s="314"/>
      <c r="AL583" s="314"/>
      <c r="AM583" s="314"/>
      <c r="AN583" s="314"/>
      <c r="AO583" s="314"/>
      <c r="AP583" s="314"/>
    </row>
    <row r="584" ht="12.5" spans="1:42">
      <c r="A584" s="118"/>
      <c r="B584" s="314"/>
      <c r="C584" s="314"/>
      <c r="D584" s="314"/>
      <c r="E584" s="314"/>
      <c r="F584" s="314"/>
      <c r="G584" s="314"/>
      <c r="H584" s="314"/>
      <c r="I584" s="314"/>
      <c r="J584" s="314"/>
      <c r="K584" s="314"/>
      <c r="L584" s="314"/>
      <c r="M584" s="299"/>
      <c r="N584" s="299"/>
      <c r="O584" s="338"/>
      <c r="P584" s="314"/>
      <c r="Q584" s="283"/>
      <c r="R584" s="314"/>
      <c r="S584" s="314"/>
      <c r="T584" s="283"/>
      <c r="U584" s="210"/>
      <c r="V584" s="314"/>
      <c r="W584" s="314"/>
      <c r="X584" s="314"/>
      <c r="Y584" s="314"/>
      <c r="Z584" s="314"/>
      <c r="AA584" s="314"/>
      <c r="AB584" s="314"/>
      <c r="AC584" s="314"/>
      <c r="AD584" s="283"/>
      <c r="AE584" s="314"/>
      <c r="AF584" s="314"/>
      <c r="AG584" s="314"/>
      <c r="AH584" s="314"/>
      <c r="AI584" s="314"/>
      <c r="AJ584" s="210"/>
      <c r="AK584" s="314"/>
      <c r="AL584" s="314"/>
      <c r="AM584" s="314"/>
      <c r="AN584" s="314"/>
      <c r="AO584" s="314"/>
      <c r="AP584" s="314"/>
    </row>
    <row r="585" ht="12.5" spans="1:42">
      <c r="A585" s="118"/>
      <c r="B585" s="314"/>
      <c r="C585" s="314"/>
      <c r="D585" s="314"/>
      <c r="E585" s="314"/>
      <c r="F585" s="314"/>
      <c r="G585" s="314"/>
      <c r="H585" s="314"/>
      <c r="I585" s="314"/>
      <c r="J585" s="314"/>
      <c r="K585" s="314"/>
      <c r="L585" s="314"/>
      <c r="M585" s="299"/>
      <c r="N585" s="299"/>
      <c r="O585" s="338"/>
      <c r="P585" s="314"/>
      <c r="Q585" s="283"/>
      <c r="R585" s="314"/>
      <c r="S585" s="314"/>
      <c r="T585" s="283"/>
      <c r="U585" s="210"/>
      <c r="V585" s="314"/>
      <c r="W585" s="314"/>
      <c r="X585" s="314"/>
      <c r="Y585" s="314"/>
      <c r="Z585" s="314"/>
      <c r="AA585" s="314"/>
      <c r="AB585" s="314"/>
      <c r="AC585" s="314"/>
      <c r="AD585" s="283"/>
      <c r="AE585" s="314"/>
      <c r="AF585" s="314"/>
      <c r="AG585" s="314"/>
      <c r="AH585" s="314"/>
      <c r="AI585" s="314"/>
      <c r="AJ585" s="210"/>
      <c r="AK585" s="314"/>
      <c r="AL585" s="314"/>
      <c r="AM585" s="314"/>
      <c r="AN585" s="314"/>
      <c r="AO585" s="314"/>
      <c r="AP585" s="314"/>
    </row>
    <row r="586" ht="12.5" spans="1:42">
      <c r="A586" s="118"/>
      <c r="B586" s="314"/>
      <c r="C586" s="314"/>
      <c r="D586" s="314"/>
      <c r="E586" s="314"/>
      <c r="F586" s="314"/>
      <c r="G586" s="314"/>
      <c r="H586" s="314"/>
      <c r="I586" s="314"/>
      <c r="J586" s="314"/>
      <c r="K586" s="314"/>
      <c r="L586" s="314"/>
      <c r="M586" s="299"/>
      <c r="N586" s="299"/>
      <c r="O586" s="338"/>
      <c r="P586" s="314"/>
      <c r="Q586" s="283"/>
      <c r="R586" s="314"/>
      <c r="S586" s="314"/>
      <c r="T586" s="283"/>
      <c r="U586" s="210"/>
      <c r="V586" s="314"/>
      <c r="W586" s="314"/>
      <c r="X586" s="314"/>
      <c r="Y586" s="314"/>
      <c r="Z586" s="314"/>
      <c r="AA586" s="314"/>
      <c r="AB586" s="314"/>
      <c r="AC586" s="314"/>
      <c r="AD586" s="283"/>
      <c r="AE586" s="314"/>
      <c r="AF586" s="314"/>
      <c r="AG586" s="314"/>
      <c r="AH586" s="314"/>
      <c r="AI586" s="314"/>
      <c r="AJ586" s="210"/>
      <c r="AK586" s="314"/>
      <c r="AL586" s="314"/>
      <c r="AM586" s="314"/>
      <c r="AN586" s="314"/>
      <c r="AO586" s="314"/>
      <c r="AP586" s="314"/>
    </row>
    <row r="587" ht="12.5" spans="1:42">
      <c r="A587" s="118"/>
      <c r="B587" s="314"/>
      <c r="C587" s="314"/>
      <c r="D587" s="314"/>
      <c r="E587" s="314"/>
      <c r="F587" s="314"/>
      <c r="G587" s="314"/>
      <c r="H587" s="314"/>
      <c r="I587" s="314"/>
      <c r="J587" s="314"/>
      <c r="K587" s="314"/>
      <c r="L587" s="314"/>
      <c r="M587" s="299"/>
      <c r="N587" s="299"/>
      <c r="O587" s="338"/>
      <c r="P587" s="314"/>
      <c r="Q587" s="283"/>
      <c r="R587" s="314"/>
      <c r="S587" s="314"/>
      <c r="T587" s="283"/>
      <c r="U587" s="210"/>
      <c r="V587" s="314"/>
      <c r="W587" s="314"/>
      <c r="X587" s="314"/>
      <c r="Y587" s="314"/>
      <c r="Z587" s="314"/>
      <c r="AA587" s="314"/>
      <c r="AB587" s="314"/>
      <c r="AC587" s="314"/>
      <c r="AD587" s="283"/>
      <c r="AE587" s="314"/>
      <c r="AF587" s="314"/>
      <c r="AG587" s="314"/>
      <c r="AH587" s="314"/>
      <c r="AI587" s="314"/>
      <c r="AJ587" s="210"/>
      <c r="AK587" s="314"/>
      <c r="AL587" s="314"/>
      <c r="AM587" s="314"/>
      <c r="AN587" s="314"/>
      <c r="AO587" s="314"/>
      <c r="AP587" s="314"/>
    </row>
    <row r="588" ht="12.5" spans="1:42">
      <c r="A588" s="118"/>
      <c r="B588" s="314"/>
      <c r="C588" s="314"/>
      <c r="D588" s="314"/>
      <c r="E588" s="314"/>
      <c r="F588" s="314"/>
      <c r="G588" s="314"/>
      <c r="H588" s="314"/>
      <c r="I588" s="314"/>
      <c r="J588" s="314"/>
      <c r="K588" s="314"/>
      <c r="L588" s="314"/>
      <c r="M588" s="299"/>
      <c r="N588" s="299"/>
      <c r="O588" s="338"/>
      <c r="P588" s="314"/>
      <c r="Q588" s="283"/>
      <c r="R588" s="314"/>
      <c r="S588" s="314"/>
      <c r="T588" s="283"/>
      <c r="U588" s="210"/>
      <c r="V588" s="314"/>
      <c r="W588" s="314"/>
      <c r="X588" s="314"/>
      <c r="Y588" s="314"/>
      <c r="Z588" s="314"/>
      <c r="AA588" s="314"/>
      <c r="AB588" s="314"/>
      <c r="AC588" s="314"/>
      <c r="AD588" s="283"/>
      <c r="AE588" s="314"/>
      <c r="AF588" s="314"/>
      <c r="AG588" s="314"/>
      <c r="AH588" s="314"/>
      <c r="AI588" s="314"/>
      <c r="AJ588" s="210"/>
      <c r="AK588" s="314"/>
      <c r="AL588" s="314"/>
      <c r="AM588" s="314"/>
      <c r="AN588" s="314"/>
      <c r="AO588" s="314"/>
      <c r="AP588" s="314"/>
    </row>
    <row r="589" ht="12.5" spans="1:42">
      <c r="A589" s="118"/>
      <c r="B589" s="314"/>
      <c r="C589" s="314"/>
      <c r="D589" s="314"/>
      <c r="E589" s="314"/>
      <c r="F589" s="314"/>
      <c r="G589" s="314"/>
      <c r="H589" s="314"/>
      <c r="I589" s="314"/>
      <c r="J589" s="314"/>
      <c r="K589" s="314"/>
      <c r="L589" s="314"/>
      <c r="M589" s="299"/>
      <c r="N589" s="299"/>
      <c r="O589" s="338"/>
      <c r="P589" s="314"/>
      <c r="Q589" s="283"/>
      <c r="R589" s="314"/>
      <c r="S589" s="314"/>
      <c r="T589" s="283"/>
      <c r="U589" s="210"/>
      <c r="V589" s="314"/>
      <c r="W589" s="314"/>
      <c r="X589" s="314"/>
      <c r="Y589" s="314"/>
      <c r="Z589" s="314"/>
      <c r="AA589" s="314"/>
      <c r="AB589" s="314"/>
      <c r="AC589" s="314"/>
      <c r="AD589" s="283"/>
      <c r="AE589" s="314"/>
      <c r="AF589" s="314"/>
      <c r="AG589" s="314"/>
      <c r="AH589" s="314"/>
      <c r="AI589" s="314"/>
      <c r="AJ589" s="210"/>
      <c r="AK589" s="314"/>
      <c r="AL589" s="314"/>
      <c r="AM589" s="314"/>
      <c r="AN589" s="314"/>
      <c r="AO589" s="314"/>
      <c r="AP589" s="314"/>
    </row>
    <row r="590" ht="12.5" spans="1:42">
      <c r="A590" s="118"/>
      <c r="B590" s="314"/>
      <c r="C590" s="314"/>
      <c r="D590" s="314"/>
      <c r="E590" s="314"/>
      <c r="F590" s="314"/>
      <c r="G590" s="314"/>
      <c r="H590" s="314"/>
      <c r="I590" s="314"/>
      <c r="J590" s="314"/>
      <c r="K590" s="314"/>
      <c r="L590" s="314"/>
      <c r="M590" s="299"/>
      <c r="N590" s="299"/>
      <c r="O590" s="338"/>
      <c r="P590" s="314"/>
      <c r="Q590" s="283"/>
      <c r="R590" s="314"/>
      <c r="S590" s="314"/>
      <c r="T590" s="283"/>
      <c r="U590" s="210"/>
      <c r="V590" s="314"/>
      <c r="W590" s="314"/>
      <c r="X590" s="314"/>
      <c r="Y590" s="314"/>
      <c r="Z590" s="314"/>
      <c r="AA590" s="314"/>
      <c r="AB590" s="314"/>
      <c r="AC590" s="314"/>
      <c r="AD590" s="283"/>
      <c r="AE590" s="314"/>
      <c r="AF590" s="314"/>
      <c r="AG590" s="314"/>
      <c r="AH590" s="314"/>
      <c r="AI590" s="314"/>
      <c r="AJ590" s="210"/>
      <c r="AK590" s="314"/>
      <c r="AL590" s="314"/>
      <c r="AM590" s="314"/>
      <c r="AN590" s="314"/>
      <c r="AO590" s="314"/>
      <c r="AP590" s="314"/>
    </row>
    <row r="591" ht="12.5" spans="1:42">
      <c r="A591" s="118"/>
      <c r="B591" s="314"/>
      <c r="C591" s="314"/>
      <c r="D591" s="314"/>
      <c r="E591" s="314"/>
      <c r="F591" s="314"/>
      <c r="G591" s="314"/>
      <c r="H591" s="314"/>
      <c r="I591" s="314"/>
      <c r="J591" s="314"/>
      <c r="K591" s="314"/>
      <c r="L591" s="314"/>
      <c r="M591" s="299"/>
      <c r="N591" s="299"/>
      <c r="O591" s="338"/>
      <c r="P591" s="314"/>
      <c r="Q591" s="283"/>
      <c r="R591" s="314"/>
      <c r="S591" s="314"/>
      <c r="T591" s="283"/>
      <c r="U591" s="210"/>
      <c r="V591" s="314"/>
      <c r="W591" s="314"/>
      <c r="X591" s="314"/>
      <c r="Y591" s="314"/>
      <c r="Z591" s="314"/>
      <c r="AA591" s="314"/>
      <c r="AB591" s="314"/>
      <c r="AC591" s="314"/>
      <c r="AD591" s="283"/>
      <c r="AE591" s="314"/>
      <c r="AF591" s="314"/>
      <c r="AG591" s="314"/>
      <c r="AH591" s="314"/>
      <c r="AI591" s="314"/>
      <c r="AJ591" s="210"/>
      <c r="AK591" s="314"/>
      <c r="AL591" s="314"/>
      <c r="AM591" s="314"/>
      <c r="AN591" s="314"/>
      <c r="AO591" s="314"/>
      <c r="AP591" s="314"/>
    </row>
    <row r="592" ht="12.5" spans="1:42">
      <c r="A592" s="118"/>
      <c r="B592" s="314"/>
      <c r="C592" s="314"/>
      <c r="D592" s="314"/>
      <c r="E592" s="314"/>
      <c r="F592" s="314"/>
      <c r="G592" s="314"/>
      <c r="H592" s="314"/>
      <c r="I592" s="314"/>
      <c r="J592" s="314"/>
      <c r="K592" s="314"/>
      <c r="L592" s="314"/>
      <c r="M592" s="299"/>
      <c r="N592" s="299"/>
      <c r="O592" s="338"/>
      <c r="P592" s="314"/>
      <c r="Q592" s="283"/>
      <c r="R592" s="314"/>
      <c r="S592" s="314"/>
      <c r="T592" s="283"/>
      <c r="U592" s="210"/>
      <c r="V592" s="314"/>
      <c r="W592" s="314"/>
      <c r="X592" s="314"/>
      <c r="Y592" s="314"/>
      <c r="Z592" s="314"/>
      <c r="AA592" s="314"/>
      <c r="AB592" s="314"/>
      <c r="AC592" s="314"/>
      <c r="AD592" s="283"/>
      <c r="AE592" s="314"/>
      <c r="AF592" s="314"/>
      <c r="AG592" s="314"/>
      <c r="AH592" s="314"/>
      <c r="AI592" s="314"/>
      <c r="AJ592" s="210"/>
      <c r="AK592" s="314"/>
      <c r="AL592" s="314"/>
      <c r="AM592" s="314"/>
      <c r="AN592" s="314"/>
      <c r="AO592" s="314"/>
      <c r="AP592" s="314"/>
    </row>
    <row r="593" ht="12.5" spans="1:42">
      <c r="A593" s="118"/>
      <c r="B593" s="314"/>
      <c r="C593" s="314"/>
      <c r="D593" s="314"/>
      <c r="E593" s="314"/>
      <c r="F593" s="314"/>
      <c r="G593" s="314"/>
      <c r="H593" s="314"/>
      <c r="I593" s="314"/>
      <c r="J593" s="314"/>
      <c r="K593" s="314"/>
      <c r="L593" s="314"/>
      <c r="M593" s="299"/>
      <c r="N593" s="299"/>
      <c r="O593" s="338"/>
      <c r="P593" s="314"/>
      <c r="Q593" s="283"/>
      <c r="R593" s="314"/>
      <c r="S593" s="314"/>
      <c r="T593" s="283"/>
      <c r="U593" s="210"/>
      <c r="V593" s="314"/>
      <c r="W593" s="314"/>
      <c r="X593" s="314"/>
      <c r="Y593" s="314"/>
      <c r="Z593" s="314"/>
      <c r="AA593" s="314"/>
      <c r="AB593" s="314"/>
      <c r="AC593" s="314"/>
      <c r="AD593" s="283"/>
      <c r="AE593" s="314"/>
      <c r="AF593" s="314"/>
      <c r="AG593" s="314"/>
      <c r="AH593" s="314"/>
      <c r="AI593" s="314"/>
      <c r="AJ593" s="210"/>
      <c r="AK593" s="314"/>
      <c r="AL593" s="314"/>
      <c r="AM593" s="314"/>
      <c r="AN593" s="314"/>
      <c r="AO593" s="314"/>
      <c r="AP593" s="314"/>
    </row>
    <row r="594" ht="12.5" spans="1:42">
      <c r="A594" s="118"/>
      <c r="B594" s="314"/>
      <c r="C594" s="314"/>
      <c r="D594" s="314"/>
      <c r="E594" s="314"/>
      <c r="F594" s="314"/>
      <c r="G594" s="314"/>
      <c r="H594" s="314"/>
      <c r="I594" s="314"/>
      <c r="J594" s="314"/>
      <c r="K594" s="314"/>
      <c r="L594" s="314"/>
      <c r="M594" s="299"/>
      <c r="N594" s="299"/>
      <c r="O594" s="338"/>
      <c r="P594" s="314"/>
      <c r="Q594" s="283"/>
      <c r="R594" s="314"/>
      <c r="S594" s="314"/>
      <c r="T594" s="283"/>
      <c r="U594" s="210"/>
      <c r="V594" s="314"/>
      <c r="W594" s="314"/>
      <c r="X594" s="314"/>
      <c r="Y594" s="314"/>
      <c r="Z594" s="314"/>
      <c r="AA594" s="314"/>
      <c r="AB594" s="314"/>
      <c r="AC594" s="314"/>
      <c r="AD594" s="283"/>
      <c r="AE594" s="314"/>
      <c r="AF594" s="314"/>
      <c r="AG594" s="314"/>
      <c r="AH594" s="314"/>
      <c r="AI594" s="314"/>
      <c r="AJ594" s="210"/>
      <c r="AK594" s="314"/>
      <c r="AL594" s="314"/>
      <c r="AM594" s="314"/>
      <c r="AN594" s="314"/>
      <c r="AO594" s="314"/>
      <c r="AP594" s="314"/>
    </row>
    <row r="595" ht="12.5" spans="1:42">
      <c r="A595" s="118"/>
      <c r="B595" s="314"/>
      <c r="C595" s="314"/>
      <c r="D595" s="314"/>
      <c r="E595" s="314"/>
      <c r="F595" s="314"/>
      <c r="G595" s="314"/>
      <c r="H595" s="314"/>
      <c r="I595" s="314"/>
      <c r="J595" s="314"/>
      <c r="K595" s="314"/>
      <c r="L595" s="314"/>
      <c r="M595" s="299"/>
      <c r="N595" s="299"/>
      <c r="O595" s="338"/>
      <c r="P595" s="314"/>
      <c r="Q595" s="283"/>
      <c r="R595" s="314"/>
      <c r="S595" s="314"/>
      <c r="T595" s="283"/>
      <c r="U595" s="210"/>
      <c r="V595" s="314"/>
      <c r="W595" s="314"/>
      <c r="X595" s="314"/>
      <c r="Y595" s="314"/>
      <c r="Z595" s="314"/>
      <c r="AA595" s="314"/>
      <c r="AB595" s="314"/>
      <c r="AC595" s="314"/>
      <c r="AD595" s="283"/>
      <c r="AE595" s="314"/>
      <c r="AF595" s="314"/>
      <c r="AG595" s="314"/>
      <c r="AH595" s="314"/>
      <c r="AI595" s="314"/>
      <c r="AJ595" s="210"/>
      <c r="AK595" s="314"/>
      <c r="AL595" s="314"/>
      <c r="AM595" s="314"/>
      <c r="AN595" s="314"/>
      <c r="AO595" s="314"/>
      <c r="AP595" s="314"/>
    </row>
    <row r="596" ht="12.5" spans="1:42">
      <c r="A596" s="118"/>
      <c r="B596" s="314"/>
      <c r="C596" s="314"/>
      <c r="D596" s="314"/>
      <c r="E596" s="314"/>
      <c r="F596" s="314"/>
      <c r="G596" s="314"/>
      <c r="H596" s="314"/>
      <c r="I596" s="314"/>
      <c r="J596" s="314"/>
      <c r="K596" s="314"/>
      <c r="L596" s="314"/>
      <c r="M596" s="299"/>
      <c r="N596" s="299"/>
      <c r="O596" s="338"/>
      <c r="P596" s="314"/>
      <c r="Q596" s="283"/>
      <c r="R596" s="314"/>
      <c r="S596" s="314"/>
      <c r="T596" s="283"/>
      <c r="U596" s="210"/>
      <c r="V596" s="314"/>
      <c r="W596" s="314"/>
      <c r="X596" s="314"/>
      <c r="Y596" s="314"/>
      <c r="Z596" s="314"/>
      <c r="AA596" s="314"/>
      <c r="AB596" s="314"/>
      <c r="AC596" s="314"/>
      <c r="AD596" s="283"/>
      <c r="AE596" s="314"/>
      <c r="AF596" s="314"/>
      <c r="AG596" s="314"/>
      <c r="AH596" s="314"/>
      <c r="AI596" s="314"/>
      <c r="AJ596" s="210"/>
      <c r="AK596" s="314"/>
      <c r="AL596" s="314"/>
      <c r="AM596" s="314"/>
      <c r="AN596" s="314"/>
      <c r="AO596" s="314"/>
      <c r="AP596" s="314"/>
    </row>
    <row r="597" ht="12.5" spans="1:42">
      <c r="A597" s="118"/>
      <c r="B597" s="314"/>
      <c r="C597" s="314"/>
      <c r="D597" s="314"/>
      <c r="E597" s="314"/>
      <c r="F597" s="314"/>
      <c r="G597" s="314"/>
      <c r="H597" s="314"/>
      <c r="I597" s="314"/>
      <c r="J597" s="314"/>
      <c r="K597" s="314"/>
      <c r="L597" s="314"/>
      <c r="M597" s="299"/>
      <c r="N597" s="299"/>
      <c r="O597" s="338"/>
      <c r="P597" s="314"/>
      <c r="Q597" s="283"/>
      <c r="R597" s="314"/>
      <c r="S597" s="314"/>
      <c r="T597" s="283"/>
      <c r="U597" s="210"/>
      <c r="V597" s="314"/>
      <c r="W597" s="314"/>
      <c r="X597" s="314"/>
      <c r="Y597" s="314"/>
      <c r="Z597" s="314"/>
      <c r="AA597" s="314"/>
      <c r="AB597" s="314"/>
      <c r="AC597" s="314"/>
      <c r="AD597" s="283"/>
      <c r="AE597" s="314"/>
      <c r="AF597" s="314"/>
      <c r="AG597" s="314"/>
      <c r="AH597" s="314"/>
      <c r="AI597" s="314"/>
      <c r="AJ597" s="210"/>
      <c r="AK597" s="314"/>
      <c r="AL597" s="314"/>
      <c r="AM597" s="314"/>
      <c r="AN597" s="314"/>
      <c r="AO597" s="314"/>
      <c r="AP597" s="314"/>
    </row>
    <row r="598" ht="12.5" spans="1:42">
      <c r="A598" s="118"/>
      <c r="B598" s="314"/>
      <c r="C598" s="314"/>
      <c r="D598" s="314"/>
      <c r="E598" s="314"/>
      <c r="F598" s="314"/>
      <c r="G598" s="314"/>
      <c r="H598" s="314"/>
      <c r="I598" s="314"/>
      <c r="J598" s="314"/>
      <c r="K598" s="314"/>
      <c r="L598" s="314"/>
      <c r="M598" s="299"/>
      <c r="N598" s="299"/>
      <c r="O598" s="338"/>
      <c r="P598" s="314"/>
      <c r="Q598" s="283"/>
      <c r="R598" s="314"/>
      <c r="S598" s="314"/>
      <c r="T598" s="283"/>
      <c r="U598" s="210"/>
      <c r="V598" s="314"/>
      <c r="W598" s="314"/>
      <c r="X598" s="314"/>
      <c r="Y598" s="314"/>
      <c r="Z598" s="314"/>
      <c r="AA598" s="314"/>
      <c r="AB598" s="314"/>
      <c r="AC598" s="314"/>
      <c r="AD598" s="283"/>
      <c r="AE598" s="314"/>
      <c r="AF598" s="314"/>
      <c r="AG598" s="314"/>
      <c r="AH598" s="314"/>
      <c r="AI598" s="314"/>
      <c r="AJ598" s="210"/>
      <c r="AK598" s="314"/>
      <c r="AL598" s="314"/>
      <c r="AM598" s="314"/>
      <c r="AN598" s="314"/>
      <c r="AO598" s="314"/>
      <c r="AP598" s="314"/>
    </row>
    <row r="599" ht="12.5" spans="1:42">
      <c r="A599" s="118"/>
      <c r="B599" s="314"/>
      <c r="C599" s="314"/>
      <c r="D599" s="314"/>
      <c r="E599" s="314"/>
      <c r="F599" s="314"/>
      <c r="G599" s="314"/>
      <c r="H599" s="314"/>
      <c r="I599" s="314"/>
      <c r="J599" s="314"/>
      <c r="K599" s="314"/>
      <c r="L599" s="314"/>
      <c r="M599" s="299"/>
      <c r="N599" s="299"/>
      <c r="O599" s="338"/>
      <c r="P599" s="314"/>
      <c r="Q599" s="283"/>
      <c r="R599" s="314"/>
      <c r="S599" s="314"/>
      <c r="T599" s="283"/>
      <c r="U599" s="210"/>
      <c r="V599" s="314"/>
      <c r="W599" s="314"/>
      <c r="X599" s="314"/>
      <c r="Y599" s="314"/>
      <c r="Z599" s="314"/>
      <c r="AA599" s="314"/>
      <c r="AB599" s="314"/>
      <c r="AC599" s="314"/>
      <c r="AD599" s="283"/>
      <c r="AE599" s="314"/>
      <c r="AF599" s="314"/>
      <c r="AG599" s="314"/>
      <c r="AH599" s="314"/>
      <c r="AI599" s="314"/>
      <c r="AJ599" s="210"/>
      <c r="AK599" s="314"/>
      <c r="AL599" s="314"/>
      <c r="AM599" s="314"/>
      <c r="AN599" s="314"/>
      <c r="AO599" s="314"/>
      <c r="AP599" s="314"/>
    </row>
    <row r="600" ht="12.5" spans="1:42">
      <c r="A600" s="118"/>
      <c r="B600" s="314"/>
      <c r="C600" s="314"/>
      <c r="D600" s="314"/>
      <c r="E600" s="314"/>
      <c r="F600" s="314"/>
      <c r="G600" s="314"/>
      <c r="H600" s="314"/>
      <c r="I600" s="314"/>
      <c r="J600" s="314"/>
      <c r="K600" s="314"/>
      <c r="L600" s="314"/>
      <c r="M600" s="299"/>
      <c r="N600" s="299"/>
      <c r="O600" s="338"/>
      <c r="P600" s="314"/>
      <c r="Q600" s="283"/>
      <c r="R600" s="314"/>
      <c r="S600" s="314"/>
      <c r="T600" s="283"/>
      <c r="U600" s="210"/>
      <c r="V600" s="314"/>
      <c r="W600" s="314"/>
      <c r="X600" s="314"/>
      <c r="Y600" s="314"/>
      <c r="Z600" s="314"/>
      <c r="AA600" s="314"/>
      <c r="AB600" s="314"/>
      <c r="AC600" s="314"/>
      <c r="AD600" s="283"/>
      <c r="AE600" s="314"/>
      <c r="AF600" s="314"/>
      <c r="AG600" s="314"/>
      <c r="AH600" s="314"/>
      <c r="AI600" s="314"/>
      <c r="AJ600" s="210"/>
      <c r="AK600" s="314"/>
      <c r="AL600" s="314"/>
      <c r="AM600" s="314"/>
      <c r="AN600" s="314"/>
      <c r="AO600" s="314"/>
      <c r="AP600" s="314"/>
    </row>
    <row r="601" ht="12.5" spans="1:42">
      <c r="A601" s="118"/>
      <c r="B601" s="314"/>
      <c r="C601" s="314"/>
      <c r="D601" s="314"/>
      <c r="E601" s="314"/>
      <c r="F601" s="314"/>
      <c r="G601" s="314"/>
      <c r="H601" s="314"/>
      <c r="I601" s="314"/>
      <c r="J601" s="314"/>
      <c r="K601" s="314"/>
      <c r="L601" s="314"/>
      <c r="M601" s="299"/>
      <c r="N601" s="299"/>
      <c r="O601" s="338"/>
      <c r="P601" s="314"/>
      <c r="Q601" s="283"/>
      <c r="R601" s="314"/>
      <c r="S601" s="314"/>
      <c r="T601" s="283"/>
      <c r="U601" s="210"/>
      <c r="V601" s="314"/>
      <c r="W601" s="314"/>
      <c r="X601" s="314"/>
      <c r="Y601" s="314"/>
      <c r="Z601" s="314"/>
      <c r="AA601" s="314"/>
      <c r="AB601" s="314"/>
      <c r="AC601" s="314"/>
      <c r="AD601" s="283"/>
      <c r="AE601" s="314"/>
      <c r="AF601" s="314"/>
      <c r="AG601" s="314"/>
      <c r="AH601" s="314"/>
      <c r="AI601" s="314"/>
      <c r="AJ601" s="210"/>
      <c r="AK601" s="314"/>
      <c r="AL601" s="314"/>
      <c r="AM601" s="314"/>
      <c r="AN601" s="314"/>
      <c r="AO601" s="314"/>
      <c r="AP601" s="314"/>
    </row>
    <row r="602" ht="12.5" spans="1:42">
      <c r="A602" s="118"/>
      <c r="B602" s="314"/>
      <c r="C602" s="314"/>
      <c r="D602" s="314"/>
      <c r="E602" s="314"/>
      <c r="F602" s="314"/>
      <c r="G602" s="314"/>
      <c r="H602" s="314"/>
      <c r="I602" s="314"/>
      <c r="J602" s="314"/>
      <c r="K602" s="314"/>
      <c r="L602" s="314"/>
      <c r="M602" s="299"/>
      <c r="N602" s="299"/>
      <c r="O602" s="338"/>
      <c r="P602" s="314"/>
      <c r="Q602" s="283"/>
      <c r="R602" s="314"/>
      <c r="S602" s="314"/>
      <c r="T602" s="283"/>
      <c r="U602" s="210"/>
      <c r="V602" s="314"/>
      <c r="W602" s="314"/>
      <c r="X602" s="314"/>
      <c r="Y602" s="314"/>
      <c r="Z602" s="314"/>
      <c r="AA602" s="314"/>
      <c r="AB602" s="314"/>
      <c r="AC602" s="314"/>
      <c r="AD602" s="283"/>
      <c r="AE602" s="314"/>
      <c r="AF602" s="314"/>
      <c r="AG602" s="314"/>
      <c r="AH602" s="314"/>
      <c r="AI602" s="314"/>
      <c r="AJ602" s="210"/>
      <c r="AK602" s="314"/>
      <c r="AL602" s="314"/>
      <c r="AM602" s="314"/>
      <c r="AN602" s="314"/>
      <c r="AO602" s="314"/>
      <c r="AP602" s="314"/>
    </row>
    <row r="603" ht="12.5" spans="1:42">
      <c r="A603" s="118"/>
      <c r="B603" s="314"/>
      <c r="C603" s="314"/>
      <c r="D603" s="314"/>
      <c r="E603" s="314"/>
      <c r="F603" s="314"/>
      <c r="G603" s="314"/>
      <c r="H603" s="314"/>
      <c r="I603" s="314"/>
      <c r="J603" s="314"/>
      <c r="K603" s="314"/>
      <c r="L603" s="314"/>
      <c r="M603" s="299"/>
      <c r="N603" s="299"/>
      <c r="O603" s="338"/>
      <c r="P603" s="314"/>
      <c r="Q603" s="283"/>
      <c r="R603" s="314"/>
      <c r="S603" s="314"/>
      <c r="T603" s="283"/>
      <c r="U603" s="210"/>
      <c r="V603" s="314"/>
      <c r="W603" s="314"/>
      <c r="X603" s="314"/>
      <c r="Y603" s="314"/>
      <c r="Z603" s="314"/>
      <c r="AA603" s="314"/>
      <c r="AB603" s="314"/>
      <c r="AC603" s="314"/>
      <c r="AD603" s="283"/>
      <c r="AE603" s="314"/>
      <c r="AF603" s="314"/>
      <c r="AG603" s="314"/>
      <c r="AH603" s="314"/>
      <c r="AI603" s="314"/>
      <c r="AJ603" s="210"/>
      <c r="AK603" s="314"/>
      <c r="AL603" s="314"/>
      <c r="AM603" s="314"/>
      <c r="AN603" s="314"/>
      <c r="AO603" s="314"/>
      <c r="AP603" s="314"/>
    </row>
    <row r="604" ht="12.5" spans="1:42">
      <c r="A604" s="118"/>
      <c r="B604" s="314"/>
      <c r="C604" s="314"/>
      <c r="D604" s="314"/>
      <c r="E604" s="314"/>
      <c r="F604" s="314"/>
      <c r="G604" s="314"/>
      <c r="H604" s="314"/>
      <c r="I604" s="314"/>
      <c r="J604" s="314"/>
      <c r="K604" s="314"/>
      <c r="L604" s="314"/>
      <c r="M604" s="299"/>
      <c r="N604" s="299"/>
      <c r="O604" s="338"/>
      <c r="P604" s="314"/>
      <c r="Q604" s="283"/>
      <c r="R604" s="314"/>
      <c r="S604" s="314"/>
      <c r="T604" s="283"/>
      <c r="U604" s="210"/>
      <c r="V604" s="314"/>
      <c r="W604" s="314"/>
      <c r="X604" s="314"/>
      <c r="Y604" s="314"/>
      <c r="Z604" s="314"/>
      <c r="AA604" s="314"/>
      <c r="AB604" s="314"/>
      <c r="AC604" s="314"/>
      <c r="AD604" s="283"/>
      <c r="AE604" s="314"/>
      <c r="AF604" s="314"/>
      <c r="AG604" s="314"/>
      <c r="AH604" s="314"/>
      <c r="AI604" s="314"/>
      <c r="AJ604" s="210"/>
      <c r="AK604" s="314"/>
      <c r="AL604" s="314"/>
      <c r="AM604" s="314"/>
      <c r="AN604" s="314"/>
      <c r="AO604" s="314"/>
      <c r="AP604" s="314"/>
    </row>
    <row r="605" ht="12.5" spans="1:42">
      <c r="A605" s="118"/>
      <c r="B605" s="314"/>
      <c r="C605" s="314"/>
      <c r="D605" s="314"/>
      <c r="E605" s="314"/>
      <c r="F605" s="314"/>
      <c r="G605" s="314"/>
      <c r="H605" s="314"/>
      <c r="I605" s="314"/>
      <c r="J605" s="314"/>
      <c r="K605" s="314"/>
      <c r="L605" s="314"/>
      <c r="M605" s="299"/>
      <c r="N605" s="299"/>
      <c r="O605" s="338"/>
      <c r="P605" s="314"/>
      <c r="Q605" s="283"/>
      <c r="R605" s="314"/>
      <c r="S605" s="314"/>
      <c r="T605" s="283"/>
      <c r="U605" s="210"/>
      <c r="V605" s="314"/>
      <c r="W605" s="314"/>
      <c r="X605" s="314"/>
      <c r="Y605" s="314"/>
      <c r="Z605" s="314"/>
      <c r="AA605" s="314"/>
      <c r="AB605" s="314"/>
      <c r="AC605" s="314"/>
      <c r="AD605" s="283"/>
      <c r="AE605" s="314"/>
      <c r="AF605" s="314"/>
      <c r="AG605" s="314"/>
      <c r="AH605" s="314"/>
      <c r="AI605" s="314"/>
      <c r="AJ605" s="210"/>
      <c r="AK605" s="314"/>
      <c r="AL605" s="314"/>
      <c r="AM605" s="314"/>
      <c r="AN605" s="314"/>
      <c r="AO605" s="314"/>
      <c r="AP605" s="314"/>
    </row>
    <row r="606" ht="12.5" spans="1:42">
      <c r="A606" s="118"/>
      <c r="B606" s="314"/>
      <c r="C606" s="314"/>
      <c r="D606" s="314"/>
      <c r="E606" s="314"/>
      <c r="F606" s="314"/>
      <c r="G606" s="314"/>
      <c r="H606" s="314"/>
      <c r="I606" s="314"/>
      <c r="J606" s="314"/>
      <c r="K606" s="314"/>
      <c r="L606" s="314"/>
      <c r="M606" s="299"/>
      <c r="N606" s="299"/>
      <c r="O606" s="338"/>
      <c r="P606" s="314"/>
      <c r="Q606" s="283"/>
      <c r="R606" s="314"/>
      <c r="S606" s="314"/>
      <c r="T606" s="283"/>
      <c r="U606" s="210"/>
      <c r="V606" s="314"/>
      <c r="W606" s="314"/>
      <c r="X606" s="314"/>
      <c r="Y606" s="314"/>
      <c r="Z606" s="314"/>
      <c r="AA606" s="314"/>
      <c r="AB606" s="314"/>
      <c r="AC606" s="314"/>
      <c r="AD606" s="283"/>
      <c r="AE606" s="314"/>
      <c r="AF606" s="314"/>
      <c r="AG606" s="314"/>
      <c r="AH606" s="314"/>
      <c r="AI606" s="314"/>
      <c r="AJ606" s="210"/>
      <c r="AK606" s="314"/>
      <c r="AL606" s="314"/>
      <c r="AM606" s="314"/>
      <c r="AN606" s="314"/>
      <c r="AO606" s="314"/>
      <c r="AP606" s="314"/>
    </row>
    <row r="607" ht="12.5" spans="1:42">
      <c r="A607" s="118"/>
      <c r="B607" s="314"/>
      <c r="C607" s="314"/>
      <c r="D607" s="314"/>
      <c r="E607" s="314"/>
      <c r="F607" s="314"/>
      <c r="G607" s="314"/>
      <c r="H607" s="314"/>
      <c r="I607" s="314"/>
      <c r="J607" s="314"/>
      <c r="K607" s="314"/>
      <c r="L607" s="314"/>
      <c r="M607" s="299"/>
      <c r="N607" s="299"/>
      <c r="O607" s="338"/>
      <c r="P607" s="314"/>
      <c r="Q607" s="283"/>
      <c r="R607" s="314"/>
      <c r="S607" s="314"/>
      <c r="T607" s="283"/>
      <c r="U607" s="210"/>
      <c r="V607" s="314"/>
      <c r="W607" s="314"/>
      <c r="X607" s="314"/>
      <c r="Y607" s="314"/>
      <c r="Z607" s="314"/>
      <c r="AA607" s="314"/>
      <c r="AB607" s="314"/>
      <c r="AC607" s="314"/>
      <c r="AD607" s="283"/>
      <c r="AE607" s="314"/>
      <c r="AF607" s="314"/>
      <c r="AG607" s="314"/>
      <c r="AH607" s="314"/>
      <c r="AI607" s="314"/>
      <c r="AJ607" s="210"/>
      <c r="AK607" s="314"/>
      <c r="AL607" s="314"/>
      <c r="AM607" s="314"/>
      <c r="AN607" s="314"/>
      <c r="AO607" s="314"/>
      <c r="AP607" s="314"/>
    </row>
    <row r="608" ht="12.5" spans="1:42">
      <c r="A608" s="118"/>
      <c r="B608" s="314"/>
      <c r="C608" s="314"/>
      <c r="D608" s="314"/>
      <c r="E608" s="314"/>
      <c r="F608" s="314"/>
      <c r="G608" s="314"/>
      <c r="H608" s="314"/>
      <c r="I608" s="314"/>
      <c r="J608" s="314"/>
      <c r="K608" s="314"/>
      <c r="L608" s="314"/>
      <c r="M608" s="299"/>
      <c r="N608" s="299"/>
      <c r="O608" s="338"/>
      <c r="P608" s="314"/>
      <c r="Q608" s="283"/>
      <c r="R608" s="314"/>
      <c r="S608" s="314"/>
      <c r="T608" s="283"/>
      <c r="U608" s="210"/>
      <c r="V608" s="314"/>
      <c r="W608" s="314"/>
      <c r="X608" s="314"/>
      <c r="Y608" s="314"/>
      <c r="Z608" s="314"/>
      <c r="AA608" s="314"/>
      <c r="AB608" s="314"/>
      <c r="AC608" s="314"/>
      <c r="AD608" s="283"/>
      <c r="AE608" s="314"/>
      <c r="AF608" s="314"/>
      <c r="AG608" s="314"/>
      <c r="AH608" s="314"/>
      <c r="AI608" s="314"/>
      <c r="AJ608" s="210"/>
      <c r="AK608" s="314"/>
      <c r="AL608" s="314"/>
      <c r="AM608" s="314"/>
      <c r="AN608" s="314"/>
      <c r="AO608" s="314"/>
      <c r="AP608" s="314"/>
    </row>
    <row r="609" ht="12.5" spans="1:42">
      <c r="A609" s="118"/>
      <c r="B609" s="314"/>
      <c r="C609" s="314"/>
      <c r="D609" s="314"/>
      <c r="E609" s="314"/>
      <c r="F609" s="314"/>
      <c r="G609" s="314"/>
      <c r="H609" s="314"/>
      <c r="I609" s="314"/>
      <c r="J609" s="314"/>
      <c r="K609" s="314"/>
      <c r="L609" s="314"/>
      <c r="M609" s="299"/>
      <c r="N609" s="299"/>
      <c r="O609" s="338"/>
      <c r="P609" s="314"/>
      <c r="Q609" s="283"/>
      <c r="R609" s="314"/>
      <c r="S609" s="314"/>
      <c r="T609" s="283"/>
      <c r="U609" s="210"/>
      <c r="V609" s="314"/>
      <c r="W609" s="314"/>
      <c r="X609" s="314"/>
      <c r="Y609" s="314"/>
      <c r="Z609" s="314"/>
      <c r="AA609" s="314"/>
      <c r="AB609" s="314"/>
      <c r="AC609" s="314"/>
      <c r="AD609" s="283"/>
      <c r="AE609" s="314"/>
      <c r="AF609" s="314"/>
      <c r="AG609" s="314"/>
      <c r="AH609" s="314"/>
      <c r="AI609" s="314"/>
      <c r="AJ609" s="210"/>
      <c r="AK609" s="314"/>
      <c r="AL609" s="314"/>
      <c r="AM609" s="314"/>
      <c r="AN609" s="314"/>
      <c r="AO609" s="314"/>
      <c r="AP609" s="314"/>
    </row>
    <row r="610" ht="12.5" spans="1:42">
      <c r="A610" s="118"/>
      <c r="B610" s="314"/>
      <c r="C610" s="314"/>
      <c r="D610" s="314"/>
      <c r="E610" s="314"/>
      <c r="F610" s="314"/>
      <c r="G610" s="314"/>
      <c r="H610" s="314"/>
      <c r="I610" s="314"/>
      <c r="J610" s="314"/>
      <c r="K610" s="314"/>
      <c r="L610" s="314"/>
      <c r="M610" s="299"/>
      <c r="N610" s="299"/>
      <c r="O610" s="338"/>
      <c r="P610" s="314"/>
      <c r="Q610" s="283"/>
      <c r="R610" s="314"/>
      <c r="S610" s="314"/>
      <c r="T610" s="283"/>
      <c r="U610" s="210"/>
      <c r="V610" s="314"/>
      <c r="W610" s="314"/>
      <c r="X610" s="314"/>
      <c r="Y610" s="314"/>
      <c r="Z610" s="314"/>
      <c r="AA610" s="314"/>
      <c r="AB610" s="314"/>
      <c r="AC610" s="314"/>
      <c r="AD610" s="283"/>
      <c r="AE610" s="314"/>
      <c r="AF610" s="314"/>
      <c r="AG610" s="314"/>
      <c r="AH610" s="314"/>
      <c r="AI610" s="314"/>
      <c r="AJ610" s="210"/>
      <c r="AK610" s="314"/>
      <c r="AL610" s="314"/>
      <c r="AM610" s="314"/>
      <c r="AN610" s="314"/>
      <c r="AO610" s="314"/>
      <c r="AP610" s="314"/>
    </row>
    <row r="611" ht="12.5" spans="1:42">
      <c r="A611" s="118"/>
      <c r="B611" s="314"/>
      <c r="C611" s="314"/>
      <c r="D611" s="314"/>
      <c r="E611" s="314"/>
      <c r="F611" s="314"/>
      <c r="G611" s="314"/>
      <c r="H611" s="314"/>
      <c r="I611" s="314"/>
      <c r="J611" s="314"/>
      <c r="K611" s="314"/>
      <c r="L611" s="314"/>
      <c r="M611" s="299"/>
      <c r="N611" s="299"/>
      <c r="O611" s="338"/>
      <c r="P611" s="314"/>
      <c r="Q611" s="283"/>
      <c r="R611" s="314"/>
      <c r="S611" s="314"/>
      <c r="T611" s="283"/>
      <c r="U611" s="210"/>
      <c r="V611" s="314"/>
      <c r="W611" s="314"/>
      <c r="X611" s="314"/>
      <c r="Y611" s="314"/>
      <c r="Z611" s="314"/>
      <c r="AA611" s="314"/>
      <c r="AB611" s="314"/>
      <c r="AC611" s="314"/>
      <c r="AD611" s="283"/>
      <c r="AE611" s="314"/>
      <c r="AF611" s="314"/>
      <c r="AG611" s="314"/>
      <c r="AH611" s="314"/>
      <c r="AI611" s="314"/>
      <c r="AJ611" s="210"/>
      <c r="AK611" s="314"/>
      <c r="AL611" s="314"/>
      <c r="AM611" s="314"/>
      <c r="AN611" s="314"/>
      <c r="AO611" s="314"/>
      <c r="AP611" s="314"/>
    </row>
    <row r="612" ht="12.5" spans="1:42">
      <c r="A612" s="118"/>
      <c r="B612" s="314"/>
      <c r="C612" s="314"/>
      <c r="D612" s="314"/>
      <c r="E612" s="314"/>
      <c r="F612" s="314"/>
      <c r="G612" s="314"/>
      <c r="H612" s="314"/>
      <c r="I612" s="314"/>
      <c r="J612" s="314"/>
      <c r="K612" s="314"/>
      <c r="L612" s="314"/>
      <c r="M612" s="299"/>
      <c r="N612" s="299"/>
      <c r="O612" s="338"/>
      <c r="P612" s="314"/>
      <c r="Q612" s="283"/>
      <c r="R612" s="314"/>
      <c r="S612" s="314"/>
      <c r="T612" s="283"/>
      <c r="U612" s="210"/>
      <c r="V612" s="314"/>
      <c r="W612" s="314"/>
      <c r="X612" s="314"/>
      <c r="Y612" s="314"/>
      <c r="Z612" s="314"/>
      <c r="AA612" s="314"/>
      <c r="AB612" s="314"/>
      <c r="AC612" s="314"/>
      <c r="AD612" s="283"/>
      <c r="AE612" s="314"/>
      <c r="AF612" s="314"/>
      <c r="AG612" s="314"/>
      <c r="AH612" s="314"/>
      <c r="AI612" s="314"/>
      <c r="AJ612" s="210"/>
      <c r="AK612" s="314"/>
      <c r="AL612" s="314"/>
      <c r="AM612" s="314"/>
      <c r="AN612" s="314"/>
      <c r="AO612" s="314"/>
      <c r="AP612" s="314"/>
    </row>
    <row r="613" ht="12.5" spans="1:42">
      <c r="A613" s="118"/>
      <c r="B613" s="314"/>
      <c r="C613" s="314"/>
      <c r="D613" s="314"/>
      <c r="E613" s="314"/>
      <c r="F613" s="314"/>
      <c r="G613" s="314"/>
      <c r="H613" s="314"/>
      <c r="I613" s="314"/>
      <c r="J613" s="314"/>
      <c r="K613" s="314"/>
      <c r="L613" s="314"/>
      <c r="M613" s="299"/>
      <c r="N613" s="299"/>
      <c r="O613" s="338"/>
      <c r="P613" s="314"/>
      <c r="Q613" s="283"/>
      <c r="R613" s="314"/>
      <c r="S613" s="314"/>
      <c r="T613" s="283"/>
      <c r="U613" s="210"/>
      <c r="V613" s="314"/>
      <c r="W613" s="314"/>
      <c r="X613" s="314"/>
      <c r="Y613" s="314"/>
      <c r="Z613" s="314"/>
      <c r="AA613" s="314"/>
      <c r="AB613" s="314"/>
      <c r="AC613" s="314"/>
      <c r="AD613" s="283"/>
      <c r="AE613" s="314"/>
      <c r="AF613" s="314"/>
      <c r="AG613" s="314"/>
      <c r="AH613" s="314"/>
      <c r="AI613" s="314"/>
      <c r="AJ613" s="210"/>
      <c r="AK613" s="314"/>
      <c r="AL613" s="314"/>
      <c r="AM613" s="314"/>
      <c r="AN613" s="314"/>
      <c r="AO613" s="314"/>
      <c r="AP613" s="314"/>
    </row>
    <row r="614" ht="12.5" spans="1:42">
      <c r="A614" s="118"/>
      <c r="B614" s="314"/>
      <c r="C614" s="314"/>
      <c r="D614" s="314"/>
      <c r="E614" s="314"/>
      <c r="F614" s="314"/>
      <c r="G614" s="314"/>
      <c r="H614" s="314"/>
      <c r="I614" s="314"/>
      <c r="J614" s="314"/>
      <c r="K614" s="314"/>
      <c r="L614" s="314"/>
      <c r="M614" s="299"/>
      <c r="N614" s="299"/>
      <c r="O614" s="338"/>
      <c r="P614" s="314"/>
      <c r="Q614" s="283"/>
      <c r="R614" s="314"/>
      <c r="S614" s="314"/>
      <c r="T614" s="283"/>
      <c r="U614" s="210"/>
      <c r="V614" s="314"/>
      <c r="W614" s="314"/>
      <c r="X614" s="314"/>
      <c r="Y614" s="314"/>
      <c r="Z614" s="314"/>
      <c r="AA614" s="314"/>
      <c r="AB614" s="314"/>
      <c r="AC614" s="314"/>
      <c r="AD614" s="283"/>
      <c r="AE614" s="314"/>
      <c r="AF614" s="314"/>
      <c r="AG614" s="314"/>
      <c r="AH614" s="314"/>
      <c r="AI614" s="314"/>
      <c r="AJ614" s="210"/>
      <c r="AK614" s="314"/>
      <c r="AL614" s="314"/>
      <c r="AM614" s="314"/>
      <c r="AN614" s="314"/>
      <c r="AO614" s="314"/>
      <c r="AP614" s="314"/>
    </row>
    <row r="615" ht="12.5" spans="1:42">
      <c r="A615" s="118"/>
      <c r="B615" s="314"/>
      <c r="C615" s="314"/>
      <c r="D615" s="314"/>
      <c r="E615" s="314"/>
      <c r="F615" s="314"/>
      <c r="G615" s="314"/>
      <c r="H615" s="314"/>
      <c r="I615" s="314"/>
      <c r="J615" s="314"/>
      <c r="K615" s="314"/>
      <c r="L615" s="314"/>
      <c r="M615" s="299"/>
      <c r="N615" s="299"/>
      <c r="O615" s="338"/>
      <c r="P615" s="314"/>
      <c r="Q615" s="283"/>
      <c r="R615" s="314"/>
      <c r="S615" s="314"/>
      <c r="T615" s="283"/>
      <c r="U615" s="210"/>
      <c r="V615" s="314"/>
      <c r="W615" s="314"/>
      <c r="X615" s="314"/>
      <c r="Y615" s="314"/>
      <c r="Z615" s="314"/>
      <c r="AA615" s="314"/>
      <c r="AB615" s="314"/>
      <c r="AC615" s="314"/>
      <c r="AD615" s="283"/>
      <c r="AE615" s="314"/>
      <c r="AF615" s="314"/>
      <c r="AG615" s="314"/>
      <c r="AH615" s="314"/>
      <c r="AI615" s="314"/>
      <c r="AJ615" s="210"/>
      <c r="AK615" s="314"/>
      <c r="AL615" s="314"/>
      <c r="AM615" s="314"/>
      <c r="AN615" s="314"/>
      <c r="AO615" s="314"/>
      <c r="AP615" s="314"/>
    </row>
    <row r="616" ht="12.5" spans="1:42">
      <c r="A616" s="118"/>
      <c r="B616" s="314"/>
      <c r="C616" s="314"/>
      <c r="D616" s="314"/>
      <c r="E616" s="314"/>
      <c r="F616" s="314"/>
      <c r="G616" s="314"/>
      <c r="H616" s="314"/>
      <c r="I616" s="314"/>
      <c r="J616" s="314"/>
      <c r="K616" s="314"/>
      <c r="L616" s="314"/>
      <c r="M616" s="299"/>
      <c r="N616" s="299"/>
      <c r="O616" s="338"/>
      <c r="P616" s="314"/>
      <c r="Q616" s="283"/>
      <c r="R616" s="314"/>
      <c r="S616" s="314"/>
      <c r="T616" s="283"/>
      <c r="U616" s="210"/>
      <c r="V616" s="314"/>
      <c r="W616" s="314"/>
      <c r="X616" s="314"/>
      <c r="Y616" s="314"/>
      <c r="Z616" s="314"/>
      <c r="AA616" s="314"/>
      <c r="AB616" s="314"/>
      <c r="AC616" s="314"/>
      <c r="AD616" s="283"/>
      <c r="AE616" s="314"/>
      <c r="AF616" s="314"/>
      <c r="AG616" s="314"/>
      <c r="AH616" s="314"/>
      <c r="AI616" s="314"/>
      <c r="AJ616" s="210"/>
      <c r="AK616" s="314"/>
      <c r="AL616" s="314"/>
      <c r="AM616" s="314"/>
      <c r="AN616" s="314"/>
      <c r="AO616" s="314"/>
      <c r="AP616" s="314"/>
    </row>
    <row r="617" ht="12.5" spans="1:42">
      <c r="A617" s="118"/>
      <c r="B617" s="314"/>
      <c r="C617" s="314"/>
      <c r="D617" s="314"/>
      <c r="E617" s="314"/>
      <c r="F617" s="314"/>
      <c r="G617" s="314"/>
      <c r="H617" s="314"/>
      <c r="I617" s="314"/>
      <c r="J617" s="314"/>
      <c r="K617" s="314"/>
      <c r="L617" s="314"/>
      <c r="M617" s="299"/>
      <c r="N617" s="299"/>
      <c r="O617" s="338"/>
      <c r="P617" s="314"/>
      <c r="Q617" s="283"/>
      <c r="R617" s="314"/>
      <c r="S617" s="314"/>
      <c r="T617" s="283"/>
      <c r="U617" s="210"/>
      <c r="V617" s="314"/>
      <c r="W617" s="314"/>
      <c r="X617" s="314"/>
      <c r="Y617" s="314"/>
      <c r="Z617" s="314"/>
      <c r="AA617" s="314"/>
      <c r="AB617" s="314"/>
      <c r="AC617" s="314"/>
      <c r="AD617" s="283"/>
      <c r="AE617" s="314"/>
      <c r="AF617" s="314"/>
      <c r="AG617" s="314"/>
      <c r="AH617" s="314"/>
      <c r="AI617" s="314"/>
      <c r="AJ617" s="210"/>
      <c r="AK617" s="314"/>
      <c r="AL617" s="314"/>
      <c r="AM617" s="314"/>
      <c r="AN617" s="314"/>
      <c r="AO617" s="314"/>
      <c r="AP617" s="314"/>
    </row>
    <row r="618" ht="12.5" spans="1:42">
      <c r="A618" s="118"/>
      <c r="B618" s="314"/>
      <c r="C618" s="314"/>
      <c r="D618" s="314"/>
      <c r="E618" s="314"/>
      <c r="F618" s="314"/>
      <c r="G618" s="314"/>
      <c r="H618" s="314"/>
      <c r="I618" s="314"/>
      <c r="J618" s="314"/>
      <c r="K618" s="314"/>
      <c r="L618" s="314"/>
      <c r="M618" s="299"/>
      <c r="N618" s="299"/>
      <c r="O618" s="338"/>
      <c r="P618" s="314"/>
      <c r="Q618" s="283"/>
      <c r="R618" s="314"/>
      <c r="S618" s="314"/>
      <c r="T618" s="283"/>
      <c r="U618" s="210"/>
      <c r="V618" s="314"/>
      <c r="W618" s="314"/>
      <c r="X618" s="314"/>
      <c r="Y618" s="314"/>
      <c r="Z618" s="314"/>
      <c r="AA618" s="314"/>
      <c r="AB618" s="314"/>
      <c r="AC618" s="314"/>
      <c r="AD618" s="283"/>
      <c r="AE618" s="314"/>
      <c r="AF618" s="314"/>
      <c r="AG618" s="314"/>
      <c r="AH618" s="314"/>
      <c r="AI618" s="314"/>
      <c r="AJ618" s="210"/>
      <c r="AK618" s="314"/>
      <c r="AL618" s="314"/>
      <c r="AM618" s="314"/>
      <c r="AN618" s="314"/>
      <c r="AO618" s="314"/>
      <c r="AP618" s="314"/>
    </row>
    <row r="619" ht="12.5" spans="1:42">
      <c r="A619" s="118"/>
      <c r="B619" s="314"/>
      <c r="C619" s="314"/>
      <c r="D619" s="314"/>
      <c r="E619" s="314"/>
      <c r="F619" s="314"/>
      <c r="G619" s="314"/>
      <c r="H619" s="314"/>
      <c r="I619" s="314"/>
      <c r="J619" s="314"/>
      <c r="K619" s="314"/>
      <c r="L619" s="314"/>
      <c r="M619" s="299"/>
      <c r="N619" s="299"/>
      <c r="O619" s="338"/>
      <c r="P619" s="314"/>
      <c r="Q619" s="283"/>
      <c r="R619" s="314"/>
      <c r="S619" s="314"/>
      <c r="T619" s="283"/>
      <c r="U619" s="210"/>
      <c r="V619" s="314"/>
      <c r="W619" s="314"/>
      <c r="X619" s="314"/>
      <c r="Y619" s="314"/>
      <c r="Z619" s="314"/>
      <c r="AA619" s="314"/>
      <c r="AB619" s="314"/>
      <c r="AC619" s="314"/>
      <c r="AD619" s="283"/>
      <c r="AE619" s="314"/>
      <c r="AF619" s="314"/>
      <c r="AG619" s="314"/>
      <c r="AH619" s="314"/>
      <c r="AI619" s="314"/>
      <c r="AJ619" s="210"/>
      <c r="AK619" s="314"/>
      <c r="AL619" s="314"/>
      <c r="AM619" s="314"/>
      <c r="AN619" s="314"/>
      <c r="AO619" s="314"/>
      <c r="AP619" s="314"/>
    </row>
    <row r="620" ht="12.5" spans="1:42">
      <c r="A620" s="118"/>
      <c r="B620" s="314"/>
      <c r="C620" s="314"/>
      <c r="D620" s="314"/>
      <c r="E620" s="314"/>
      <c r="F620" s="314"/>
      <c r="G620" s="314"/>
      <c r="H620" s="314"/>
      <c r="I620" s="314"/>
      <c r="J620" s="314"/>
      <c r="K620" s="314"/>
      <c r="L620" s="314"/>
      <c r="M620" s="299"/>
      <c r="N620" s="299"/>
      <c r="O620" s="338"/>
      <c r="P620" s="314"/>
      <c r="Q620" s="283"/>
      <c r="R620" s="314"/>
      <c r="S620" s="314"/>
      <c r="T620" s="283"/>
      <c r="U620" s="210"/>
      <c r="V620" s="314"/>
      <c r="W620" s="314"/>
      <c r="X620" s="314"/>
      <c r="Y620" s="314"/>
      <c r="Z620" s="314"/>
      <c r="AA620" s="314"/>
      <c r="AB620" s="314"/>
      <c r="AC620" s="314"/>
      <c r="AD620" s="283"/>
      <c r="AE620" s="314"/>
      <c r="AF620" s="314"/>
      <c r="AG620" s="314"/>
      <c r="AH620" s="314"/>
      <c r="AI620" s="314"/>
      <c r="AJ620" s="210"/>
      <c r="AK620" s="314"/>
      <c r="AL620" s="314"/>
      <c r="AM620" s="314"/>
      <c r="AN620" s="314"/>
      <c r="AO620" s="314"/>
      <c r="AP620" s="314"/>
    </row>
    <row r="621" ht="12.5" spans="1:42">
      <c r="A621" s="118"/>
      <c r="B621" s="314"/>
      <c r="C621" s="314"/>
      <c r="D621" s="314"/>
      <c r="E621" s="314"/>
      <c r="F621" s="314"/>
      <c r="G621" s="314"/>
      <c r="H621" s="314"/>
      <c r="I621" s="314"/>
      <c r="J621" s="314"/>
      <c r="K621" s="314"/>
      <c r="L621" s="314"/>
      <c r="M621" s="299"/>
      <c r="N621" s="299"/>
      <c r="O621" s="338"/>
      <c r="P621" s="314"/>
      <c r="Q621" s="283"/>
      <c r="R621" s="314"/>
      <c r="S621" s="314"/>
      <c r="T621" s="283"/>
      <c r="U621" s="210"/>
      <c r="V621" s="314"/>
      <c r="W621" s="314"/>
      <c r="X621" s="314"/>
      <c r="Y621" s="314"/>
      <c r="Z621" s="314"/>
      <c r="AA621" s="314"/>
      <c r="AB621" s="314"/>
      <c r="AC621" s="314"/>
      <c r="AD621" s="283"/>
      <c r="AE621" s="314"/>
      <c r="AF621" s="314"/>
      <c r="AG621" s="314"/>
      <c r="AH621" s="314"/>
      <c r="AI621" s="314"/>
      <c r="AJ621" s="210"/>
      <c r="AK621" s="314"/>
      <c r="AL621" s="314"/>
      <c r="AM621" s="314"/>
      <c r="AN621" s="314"/>
      <c r="AO621" s="314"/>
      <c r="AP621" s="314"/>
    </row>
    <row r="622" ht="12.5" spans="1:42">
      <c r="A622" s="118"/>
      <c r="B622" s="314"/>
      <c r="C622" s="314"/>
      <c r="D622" s="314"/>
      <c r="E622" s="314"/>
      <c r="F622" s="314"/>
      <c r="G622" s="314"/>
      <c r="H622" s="314"/>
      <c r="I622" s="314"/>
      <c r="J622" s="314"/>
      <c r="K622" s="314"/>
      <c r="L622" s="314"/>
      <c r="M622" s="299"/>
      <c r="N622" s="299"/>
      <c r="O622" s="338"/>
      <c r="P622" s="314"/>
      <c r="Q622" s="283"/>
      <c r="R622" s="314"/>
      <c r="S622" s="314"/>
      <c r="T622" s="283"/>
      <c r="U622" s="210"/>
      <c r="V622" s="314"/>
      <c r="W622" s="314"/>
      <c r="X622" s="314"/>
      <c r="Y622" s="314"/>
      <c r="Z622" s="314"/>
      <c r="AA622" s="314"/>
      <c r="AB622" s="314"/>
      <c r="AC622" s="314"/>
      <c r="AD622" s="283"/>
      <c r="AE622" s="314"/>
      <c r="AF622" s="314"/>
      <c r="AG622" s="314"/>
      <c r="AH622" s="314"/>
      <c r="AI622" s="314"/>
      <c r="AJ622" s="210"/>
      <c r="AK622" s="314"/>
      <c r="AL622" s="314"/>
      <c r="AM622" s="314"/>
      <c r="AN622" s="314"/>
      <c r="AO622" s="314"/>
      <c r="AP622" s="314"/>
    </row>
    <row r="623" ht="12.5" spans="1:42">
      <c r="A623" s="118"/>
      <c r="B623" s="314"/>
      <c r="C623" s="314"/>
      <c r="D623" s="314"/>
      <c r="E623" s="314"/>
      <c r="F623" s="314"/>
      <c r="G623" s="314"/>
      <c r="H623" s="314"/>
      <c r="I623" s="314"/>
      <c r="J623" s="314"/>
      <c r="K623" s="314"/>
      <c r="L623" s="314"/>
      <c r="M623" s="299"/>
      <c r="N623" s="299"/>
      <c r="O623" s="338"/>
      <c r="P623" s="314"/>
      <c r="Q623" s="283"/>
      <c r="R623" s="314"/>
      <c r="S623" s="314"/>
      <c r="T623" s="283"/>
      <c r="U623" s="210"/>
      <c r="V623" s="314"/>
      <c r="W623" s="314"/>
      <c r="X623" s="314"/>
      <c r="Y623" s="314"/>
      <c r="Z623" s="314"/>
      <c r="AA623" s="314"/>
      <c r="AB623" s="314"/>
      <c r="AC623" s="314"/>
      <c r="AD623" s="283"/>
      <c r="AE623" s="314"/>
      <c r="AF623" s="314"/>
      <c r="AG623" s="314"/>
      <c r="AH623" s="314"/>
      <c r="AI623" s="314"/>
      <c r="AJ623" s="210"/>
      <c r="AK623" s="314"/>
      <c r="AL623" s="314"/>
      <c r="AM623" s="314"/>
      <c r="AN623" s="314"/>
      <c r="AO623" s="314"/>
      <c r="AP623" s="314"/>
    </row>
    <row r="624" ht="12.5" spans="1:42">
      <c r="A624" s="118"/>
      <c r="B624" s="314"/>
      <c r="C624" s="314"/>
      <c r="D624" s="314"/>
      <c r="E624" s="314"/>
      <c r="F624" s="314"/>
      <c r="G624" s="314"/>
      <c r="H624" s="314"/>
      <c r="I624" s="314"/>
      <c r="J624" s="314"/>
      <c r="K624" s="314"/>
      <c r="L624" s="314"/>
      <c r="M624" s="299"/>
      <c r="N624" s="299"/>
      <c r="O624" s="338"/>
      <c r="P624" s="314"/>
      <c r="Q624" s="283"/>
      <c r="R624" s="314"/>
      <c r="S624" s="314"/>
      <c r="T624" s="283"/>
      <c r="U624" s="210"/>
      <c r="V624" s="314"/>
      <c r="W624" s="314"/>
      <c r="X624" s="314"/>
      <c r="Y624" s="314"/>
      <c r="Z624" s="314"/>
      <c r="AA624" s="314"/>
      <c r="AB624" s="314"/>
      <c r="AC624" s="314"/>
      <c r="AD624" s="283"/>
      <c r="AE624" s="314"/>
      <c r="AF624" s="314"/>
      <c r="AG624" s="314"/>
      <c r="AH624" s="314"/>
      <c r="AI624" s="314"/>
      <c r="AJ624" s="210"/>
      <c r="AK624" s="314"/>
      <c r="AL624" s="314"/>
      <c r="AM624" s="314"/>
      <c r="AN624" s="314"/>
      <c r="AO624" s="314"/>
      <c r="AP624" s="314"/>
    </row>
    <row r="625" ht="12.5" spans="1:42">
      <c r="A625" s="118"/>
      <c r="B625" s="314"/>
      <c r="C625" s="314"/>
      <c r="D625" s="314"/>
      <c r="E625" s="314"/>
      <c r="F625" s="314"/>
      <c r="G625" s="314"/>
      <c r="H625" s="314"/>
      <c r="I625" s="314"/>
      <c r="J625" s="314"/>
      <c r="K625" s="314"/>
      <c r="L625" s="314"/>
      <c r="M625" s="299"/>
      <c r="N625" s="299"/>
      <c r="O625" s="338"/>
      <c r="P625" s="314"/>
      <c r="Q625" s="283"/>
      <c r="R625" s="314"/>
      <c r="S625" s="314"/>
      <c r="T625" s="283"/>
      <c r="U625" s="210"/>
      <c r="V625" s="314"/>
      <c r="W625" s="314"/>
      <c r="X625" s="314"/>
      <c r="Y625" s="314"/>
      <c r="Z625" s="314"/>
      <c r="AA625" s="314"/>
      <c r="AB625" s="314"/>
      <c r="AC625" s="314"/>
      <c r="AD625" s="283"/>
      <c r="AE625" s="314"/>
      <c r="AF625" s="314"/>
      <c r="AG625" s="314"/>
      <c r="AH625" s="314"/>
      <c r="AI625" s="314"/>
      <c r="AJ625" s="210"/>
      <c r="AK625" s="314"/>
      <c r="AL625" s="314"/>
      <c r="AM625" s="314"/>
      <c r="AN625" s="314"/>
      <c r="AO625" s="314"/>
      <c r="AP625" s="314"/>
    </row>
    <row r="626" ht="12.5" spans="1:42">
      <c r="A626" s="118"/>
      <c r="B626" s="314"/>
      <c r="C626" s="314"/>
      <c r="D626" s="314"/>
      <c r="E626" s="314"/>
      <c r="F626" s="314"/>
      <c r="G626" s="314"/>
      <c r="H626" s="314"/>
      <c r="I626" s="314"/>
      <c r="J626" s="314"/>
      <c r="K626" s="314"/>
      <c r="L626" s="314"/>
      <c r="M626" s="299"/>
      <c r="N626" s="299"/>
      <c r="O626" s="338"/>
      <c r="P626" s="314"/>
      <c r="Q626" s="283"/>
      <c r="R626" s="314"/>
      <c r="S626" s="314"/>
      <c r="T626" s="283"/>
      <c r="U626" s="210"/>
      <c r="V626" s="314"/>
      <c r="W626" s="314"/>
      <c r="X626" s="314"/>
      <c r="Y626" s="314"/>
      <c r="Z626" s="314"/>
      <c r="AA626" s="314"/>
      <c r="AB626" s="314"/>
      <c r="AC626" s="314"/>
      <c r="AD626" s="283"/>
      <c r="AE626" s="314"/>
      <c r="AF626" s="314"/>
      <c r="AG626" s="314"/>
      <c r="AH626" s="314"/>
      <c r="AI626" s="314"/>
      <c r="AJ626" s="210"/>
      <c r="AK626" s="314"/>
      <c r="AL626" s="314"/>
      <c r="AM626" s="314"/>
      <c r="AN626" s="314"/>
      <c r="AO626" s="314"/>
      <c r="AP626" s="314"/>
    </row>
    <row r="627" ht="12.5" spans="1:42">
      <c r="A627" s="118"/>
      <c r="B627" s="314"/>
      <c r="C627" s="314"/>
      <c r="D627" s="314"/>
      <c r="E627" s="314"/>
      <c r="F627" s="314"/>
      <c r="G627" s="314"/>
      <c r="H627" s="314"/>
      <c r="I627" s="314"/>
      <c r="J627" s="314"/>
      <c r="K627" s="314"/>
      <c r="L627" s="314"/>
      <c r="M627" s="299"/>
      <c r="N627" s="299"/>
      <c r="O627" s="338"/>
      <c r="P627" s="314"/>
      <c r="Q627" s="283"/>
      <c r="R627" s="314"/>
      <c r="S627" s="314"/>
      <c r="T627" s="283"/>
      <c r="U627" s="210"/>
      <c r="V627" s="314"/>
      <c r="W627" s="314"/>
      <c r="X627" s="314"/>
      <c r="Y627" s="314"/>
      <c r="Z627" s="314"/>
      <c r="AA627" s="314"/>
      <c r="AB627" s="314"/>
      <c r="AC627" s="314"/>
      <c r="AD627" s="283"/>
      <c r="AE627" s="314"/>
      <c r="AF627" s="314"/>
      <c r="AG627" s="314"/>
      <c r="AH627" s="314"/>
      <c r="AI627" s="314"/>
      <c r="AJ627" s="210"/>
      <c r="AK627" s="314"/>
      <c r="AL627" s="314"/>
      <c r="AM627" s="314"/>
      <c r="AN627" s="314"/>
      <c r="AO627" s="314"/>
      <c r="AP627" s="314"/>
    </row>
    <row r="628" ht="12.5" spans="1:42">
      <c r="A628" s="118"/>
      <c r="B628" s="314"/>
      <c r="C628" s="314"/>
      <c r="D628" s="314"/>
      <c r="E628" s="314"/>
      <c r="F628" s="314"/>
      <c r="G628" s="314"/>
      <c r="H628" s="314"/>
      <c r="I628" s="314"/>
      <c r="J628" s="314"/>
      <c r="K628" s="314"/>
      <c r="L628" s="314"/>
      <c r="M628" s="299"/>
      <c r="N628" s="299"/>
      <c r="O628" s="338"/>
      <c r="P628" s="314"/>
      <c r="Q628" s="283"/>
      <c r="R628" s="314"/>
      <c r="S628" s="314"/>
      <c r="T628" s="283"/>
      <c r="U628" s="210"/>
      <c r="V628" s="314"/>
      <c r="W628" s="314"/>
      <c r="X628" s="314"/>
      <c r="Y628" s="314"/>
      <c r="Z628" s="314"/>
      <c r="AA628" s="314"/>
      <c r="AB628" s="314"/>
      <c r="AC628" s="314"/>
      <c r="AD628" s="283"/>
      <c r="AE628" s="314"/>
      <c r="AF628" s="314"/>
      <c r="AG628" s="314"/>
      <c r="AH628" s="314"/>
      <c r="AI628" s="314"/>
      <c r="AJ628" s="210"/>
      <c r="AK628" s="314"/>
      <c r="AL628" s="314"/>
      <c r="AM628" s="314"/>
      <c r="AN628" s="314"/>
      <c r="AO628" s="314"/>
      <c r="AP628" s="314"/>
    </row>
    <row r="629" ht="12.5" spans="1:42">
      <c r="A629" s="118"/>
      <c r="B629" s="314"/>
      <c r="C629" s="314"/>
      <c r="D629" s="314"/>
      <c r="E629" s="314"/>
      <c r="F629" s="314"/>
      <c r="G629" s="314"/>
      <c r="H629" s="314"/>
      <c r="I629" s="314"/>
      <c r="J629" s="314"/>
      <c r="K629" s="314"/>
      <c r="L629" s="314"/>
      <c r="M629" s="299"/>
      <c r="N629" s="299"/>
      <c r="O629" s="338"/>
      <c r="P629" s="314"/>
      <c r="Q629" s="283"/>
      <c r="R629" s="314"/>
      <c r="S629" s="314"/>
      <c r="T629" s="283"/>
      <c r="U629" s="210"/>
      <c r="V629" s="314"/>
      <c r="W629" s="314"/>
      <c r="X629" s="314"/>
      <c r="Y629" s="314"/>
      <c r="Z629" s="314"/>
      <c r="AA629" s="314"/>
      <c r="AB629" s="314"/>
      <c r="AC629" s="314"/>
      <c r="AD629" s="283"/>
      <c r="AE629" s="314"/>
      <c r="AF629" s="314"/>
      <c r="AG629" s="314"/>
      <c r="AH629" s="314"/>
      <c r="AI629" s="314"/>
      <c r="AJ629" s="210"/>
      <c r="AK629" s="314"/>
      <c r="AL629" s="314"/>
      <c r="AM629" s="314"/>
      <c r="AN629" s="314"/>
      <c r="AO629" s="314"/>
      <c r="AP629" s="314"/>
    </row>
    <row r="630" ht="12.5" spans="1:42">
      <c r="A630" s="118"/>
      <c r="B630" s="314"/>
      <c r="C630" s="314"/>
      <c r="D630" s="314"/>
      <c r="E630" s="314"/>
      <c r="F630" s="314"/>
      <c r="G630" s="314"/>
      <c r="H630" s="314"/>
      <c r="I630" s="314"/>
      <c r="J630" s="314"/>
      <c r="K630" s="314"/>
      <c r="L630" s="314"/>
      <c r="M630" s="299"/>
      <c r="N630" s="299"/>
      <c r="O630" s="338"/>
      <c r="P630" s="314"/>
      <c r="Q630" s="283"/>
      <c r="R630" s="314"/>
      <c r="S630" s="314"/>
      <c r="T630" s="283"/>
      <c r="U630" s="210"/>
      <c r="V630" s="314"/>
      <c r="W630" s="314"/>
      <c r="X630" s="314"/>
      <c r="Y630" s="314"/>
      <c r="Z630" s="314"/>
      <c r="AA630" s="314"/>
      <c r="AB630" s="314"/>
      <c r="AC630" s="314"/>
      <c r="AD630" s="283"/>
      <c r="AE630" s="314"/>
      <c r="AF630" s="314"/>
      <c r="AG630" s="314"/>
      <c r="AH630" s="314"/>
      <c r="AI630" s="314"/>
      <c r="AJ630" s="210"/>
      <c r="AK630" s="314"/>
      <c r="AL630" s="314"/>
      <c r="AM630" s="314"/>
      <c r="AN630" s="314"/>
      <c r="AO630" s="314"/>
      <c r="AP630" s="314"/>
    </row>
    <row r="631" ht="12.5" spans="1:42">
      <c r="A631" s="118"/>
      <c r="B631" s="314"/>
      <c r="C631" s="314"/>
      <c r="D631" s="314"/>
      <c r="E631" s="314"/>
      <c r="F631" s="314"/>
      <c r="G631" s="314"/>
      <c r="H631" s="314"/>
      <c r="I631" s="314"/>
      <c r="J631" s="314"/>
      <c r="K631" s="314"/>
      <c r="L631" s="314"/>
      <c r="M631" s="299"/>
      <c r="N631" s="299"/>
      <c r="O631" s="338"/>
      <c r="P631" s="314"/>
      <c r="Q631" s="283"/>
      <c r="R631" s="314"/>
      <c r="S631" s="314"/>
      <c r="T631" s="283"/>
      <c r="U631" s="210"/>
      <c r="V631" s="314"/>
      <c r="W631" s="314"/>
      <c r="X631" s="314"/>
      <c r="Y631" s="314"/>
      <c r="Z631" s="314"/>
      <c r="AA631" s="314"/>
      <c r="AB631" s="314"/>
      <c r="AC631" s="314"/>
      <c r="AD631" s="283"/>
      <c r="AE631" s="314"/>
      <c r="AF631" s="314"/>
      <c r="AG631" s="314"/>
      <c r="AH631" s="314"/>
      <c r="AI631" s="314"/>
      <c r="AJ631" s="210"/>
      <c r="AK631" s="314"/>
      <c r="AL631" s="314"/>
      <c r="AM631" s="314"/>
      <c r="AN631" s="314"/>
      <c r="AO631" s="314"/>
      <c r="AP631" s="314"/>
    </row>
    <row r="632" ht="12.5" spans="1:42">
      <c r="A632" s="118"/>
      <c r="B632" s="314"/>
      <c r="C632" s="314"/>
      <c r="D632" s="314"/>
      <c r="E632" s="314"/>
      <c r="F632" s="314"/>
      <c r="G632" s="314"/>
      <c r="H632" s="314"/>
      <c r="I632" s="314"/>
      <c r="J632" s="314"/>
      <c r="K632" s="314"/>
      <c r="L632" s="314"/>
      <c r="M632" s="299"/>
      <c r="N632" s="299"/>
      <c r="O632" s="338"/>
      <c r="P632" s="314"/>
      <c r="Q632" s="283"/>
      <c r="R632" s="314"/>
      <c r="S632" s="314"/>
      <c r="T632" s="283"/>
      <c r="U632" s="210"/>
      <c r="V632" s="314"/>
      <c r="W632" s="314"/>
      <c r="X632" s="314"/>
      <c r="Y632" s="314"/>
      <c r="Z632" s="314"/>
      <c r="AA632" s="314"/>
      <c r="AB632" s="314"/>
      <c r="AC632" s="314"/>
      <c r="AD632" s="283"/>
      <c r="AE632" s="314"/>
      <c r="AF632" s="314"/>
      <c r="AG632" s="314"/>
      <c r="AH632" s="314"/>
      <c r="AI632" s="314"/>
      <c r="AJ632" s="210"/>
      <c r="AK632" s="314"/>
      <c r="AL632" s="314"/>
      <c r="AM632" s="314"/>
      <c r="AN632" s="314"/>
      <c r="AO632" s="314"/>
      <c r="AP632" s="314"/>
    </row>
    <row r="633" ht="12.5" spans="1:42">
      <c r="A633" s="118"/>
      <c r="B633" s="314"/>
      <c r="C633" s="314"/>
      <c r="D633" s="314"/>
      <c r="E633" s="314"/>
      <c r="F633" s="314"/>
      <c r="G633" s="314"/>
      <c r="H633" s="314"/>
      <c r="I633" s="314"/>
      <c r="J633" s="314"/>
      <c r="K633" s="314"/>
      <c r="L633" s="314"/>
      <c r="M633" s="299"/>
      <c r="N633" s="299"/>
      <c r="O633" s="338"/>
      <c r="P633" s="314"/>
      <c r="Q633" s="283"/>
      <c r="R633" s="314"/>
      <c r="S633" s="314"/>
      <c r="T633" s="283"/>
      <c r="U633" s="210"/>
      <c r="V633" s="314"/>
      <c r="W633" s="314"/>
      <c r="X633" s="314"/>
      <c r="Y633" s="314"/>
      <c r="Z633" s="314"/>
      <c r="AA633" s="314"/>
      <c r="AB633" s="314"/>
      <c r="AC633" s="314"/>
      <c r="AD633" s="283"/>
      <c r="AE633" s="314"/>
      <c r="AF633" s="314"/>
      <c r="AG633" s="314"/>
      <c r="AH633" s="314"/>
      <c r="AI633" s="314"/>
      <c r="AJ633" s="210"/>
      <c r="AK633" s="314"/>
      <c r="AL633" s="314"/>
      <c r="AM633" s="314"/>
      <c r="AN633" s="314"/>
      <c r="AO633" s="314"/>
      <c r="AP633" s="314"/>
    </row>
    <row r="634" ht="12.5" spans="1:42">
      <c r="A634" s="118"/>
      <c r="B634" s="314"/>
      <c r="C634" s="314"/>
      <c r="D634" s="314"/>
      <c r="E634" s="314"/>
      <c r="F634" s="314"/>
      <c r="G634" s="314"/>
      <c r="H634" s="314"/>
      <c r="I634" s="314"/>
      <c r="J634" s="314"/>
      <c r="K634" s="314"/>
      <c r="L634" s="314"/>
      <c r="M634" s="299"/>
      <c r="N634" s="299"/>
      <c r="O634" s="338"/>
      <c r="P634" s="314"/>
      <c r="Q634" s="283"/>
      <c r="R634" s="314"/>
      <c r="S634" s="314"/>
      <c r="T634" s="283"/>
      <c r="U634" s="210"/>
      <c r="V634" s="314"/>
      <c r="W634" s="314"/>
      <c r="X634" s="314"/>
      <c r="Y634" s="314"/>
      <c r="Z634" s="314"/>
      <c r="AA634" s="314"/>
      <c r="AB634" s="314"/>
      <c r="AC634" s="314"/>
      <c r="AD634" s="283"/>
      <c r="AE634" s="314"/>
      <c r="AF634" s="314"/>
      <c r="AG634" s="314"/>
      <c r="AH634" s="314"/>
      <c r="AI634" s="314"/>
      <c r="AJ634" s="210"/>
      <c r="AK634" s="314"/>
      <c r="AL634" s="314"/>
      <c r="AM634" s="314"/>
      <c r="AN634" s="314"/>
      <c r="AO634" s="314"/>
      <c r="AP634" s="314"/>
    </row>
    <row r="635" ht="12.5" spans="1:42">
      <c r="A635" s="118"/>
      <c r="B635" s="314"/>
      <c r="C635" s="314"/>
      <c r="D635" s="314"/>
      <c r="E635" s="314"/>
      <c r="F635" s="314"/>
      <c r="G635" s="314"/>
      <c r="H635" s="314"/>
      <c r="I635" s="314"/>
      <c r="J635" s="314"/>
      <c r="K635" s="314"/>
      <c r="L635" s="314"/>
      <c r="M635" s="299"/>
      <c r="N635" s="299"/>
      <c r="O635" s="338"/>
      <c r="P635" s="314"/>
      <c r="Q635" s="283"/>
      <c r="R635" s="314"/>
      <c r="S635" s="314"/>
      <c r="T635" s="283"/>
      <c r="U635" s="210"/>
      <c r="V635" s="314"/>
      <c r="W635" s="314"/>
      <c r="X635" s="314"/>
      <c r="Y635" s="314"/>
      <c r="Z635" s="314"/>
      <c r="AA635" s="314"/>
      <c r="AB635" s="314"/>
      <c r="AC635" s="314"/>
      <c r="AD635" s="283"/>
      <c r="AE635" s="314"/>
      <c r="AF635" s="314"/>
      <c r="AG635" s="314"/>
      <c r="AH635" s="314"/>
      <c r="AI635" s="314"/>
      <c r="AJ635" s="210"/>
      <c r="AK635" s="314"/>
      <c r="AL635" s="314"/>
      <c r="AM635" s="314"/>
      <c r="AN635" s="314"/>
      <c r="AO635" s="314"/>
      <c r="AP635" s="314"/>
    </row>
    <row r="636" ht="12.5" spans="1:42">
      <c r="A636" s="118"/>
      <c r="B636" s="314"/>
      <c r="C636" s="314"/>
      <c r="D636" s="314"/>
      <c r="E636" s="314"/>
      <c r="F636" s="314"/>
      <c r="G636" s="314"/>
      <c r="H636" s="314"/>
      <c r="I636" s="314"/>
      <c r="J636" s="314"/>
      <c r="K636" s="314"/>
      <c r="L636" s="314"/>
      <c r="M636" s="299"/>
      <c r="N636" s="299"/>
      <c r="O636" s="338"/>
      <c r="P636" s="314"/>
      <c r="Q636" s="283"/>
      <c r="R636" s="314"/>
      <c r="S636" s="314"/>
      <c r="T636" s="283"/>
      <c r="U636" s="210"/>
      <c r="V636" s="314"/>
      <c r="W636" s="314"/>
      <c r="X636" s="314"/>
      <c r="Y636" s="314"/>
      <c r="Z636" s="314"/>
      <c r="AA636" s="314"/>
      <c r="AB636" s="314"/>
      <c r="AC636" s="314"/>
      <c r="AD636" s="283"/>
      <c r="AE636" s="314"/>
      <c r="AF636" s="314"/>
      <c r="AG636" s="314"/>
      <c r="AH636" s="314"/>
      <c r="AI636" s="314"/>
      <c r="AJ636" s="210"/>
      <c r="AK636" s="314"/>
      <c r="AL636" s="314"/>
      <c r="AM636" s="314"/>
      <c r="AN636" s="314"/>
      <c r="AO636" s="314"/>
      <c r="AP636" s="314"/>
    </row>
    <row r="637" ht="12.5" spans="1:42">
      <c r="A637" s="118"/>
      <c r="B637" s="314"/>
      <c r="C637" s="314"/>
      <c r="D637" s="314"/>
      <c r="E637" s="314"/>
      <c r="F637" s="314"/>
      <c r="G637" s="314"/>
      <c r="H637" s="314"/>
      <c r="I637" s="314"/>
      <c r="J637" s="314"/>
      <c r="K637" s="314"/>
      <c r="L637" s="314"/>
      <c r="M637" s="299"/>
      <c r="N637" s="299"/>
      <c r="O637" s="338"/>
      <c r="P637" s="314"/>
      <c r="Q637" s="283"/>
      <c r="R637" s="314"/>
      <c r="S637" s="314"/>
      <c r="T637" s="283"/>
      <c r="U637" s="210"/>
      <c r="V637" s="314"/>
      <c r="W637" s="314"/>
      <c r="X637" s="314"/>
      <c r="Y637" s="314"/>
      <c r="Z637" s="314"/>
      <c r="AA637" s="314"/>
      <c r="AB637" s="314"/>
      <c r="AC637" s="314"/>
      <c r="AD637" s="283"/>
      <c r="AE637" s="314"/>
      <c r="AF637" s="314"/>
      <c r="AG637" s="314"/>
      <c r="AH637" s="314"/>
      <c r="AI637" s="314"/>
      <c r="AJ637" s="210"/>
      <c r="AK637" s="314"/>
      <c r="AL637" s="314"/>
      <c r="AM637" s="314"/>
      <c r="AN637" s="314"/>
      <c r="AO637" s="314"/>
      <c r="AP637" s="314"/>
    </row>
    <row r="638" ht="12.5" spans="1:42">
      <c r="A638" s="118"/>
      <c r="B638" s="314"/>
      <c r="C638" s="314"/>
      <c r="D638" s="314"/>
      <c r="E638" s="314"/>
      <c r="F638" s="314"/>
      <c r="G638" s="314"/>
      <c r="H638" s="314"/>
      <c r="I638" s="314"/>
      <c r="J638" s="314"/>
      <c r="K638" s="314"/>
      <c r="L638" s="314"/>
      <c r="M638" s="299"/>
      <c r="N638" s="299"/>
      <c r="O638" s="338"/>
      <c r="P638" s="314"/>
      <c r="Q638" s="283"/>
      <c r="R638" s="314"/>
      <c r="S638" s="314"/>
      <c r="T638" s="283"/>
      <c r="U638" s="210"/>
      <c r="V638" s="314"/>
      <c r="W638" s="314"/>
      <c r="X638" s="314"/>
      <c r="Y638" s="314"/>
      <c r="Z638" s="314"/>
      <c r="AA638" s="314"/>
      <c r="AB638" s="314"/>
      <c r="AC638" s="314"/>
      <c r="AD638" s="283"/>
      <c r="AE638" s="314"/>
      <c r="AF638" s="314"/>
      <c r="AG638" s="314"/>
      <c r="AH638" s="314"/>
      <c r="AI638" s="314"/>
      <c r="AJ638" s="210"/>
      <c r="AK638" s="314"/>
      <c r="AL638" s="314"/>
      <c r="AM638" s="314"/>
      <c r="AN638" s="314"/>
      <c r="AO638" s="314"/>
      <c r="AP638" s="314"/>
    </row>
    <row r="639" ht="12.5" spans="1:42">
      <c r="A639" s="118"/>
      <c r="B639" s="314"/>
      <c r="C639" s="314"/>
      <c r="D639" s="314"/>
      <c r="E639" s="314"/>
      <c r="F639" s="314"/>
      <c r="G639" s="314"/>
      <c r="H639" s="314"/>
      <c r="I639" s="314"/>
      <c r="J639" s="314"/>
      <c r="K639" s="314"/>
      <c r="L639" s="314"/>
      <c r="M639" s="299"/>
      <c r="N639" s="299"/>
      <c r="O639" s="338"/>
      <c r="P639" s="314"/>
      <c r="Q639" s="283"/>
      <c r="R639" s="314"/>
      <c r="S639" s="314"/>
      <c r="T639" s="283"/>
      <c r="U639" s="210"/>
      <c r="V639" s="314"/>
      <c r="W639" s="314"/>
      <c r="X639" s="314"/>
      <c r="Y639" s="314"/>
      <c r="Z639" s="314"/>
      <c r="AA639" s="314"/>
      <c r="AB639" s="314"/>
      <c r="AC639" s="314"/>
      <c r="AD639" s="283"/>
      <c r="AE639" s="314"/>
      <c r="AF639" s="314"/>
      <c r="AG639" s="314"/>
      <c r="AH639" s="314"/>
      <c r="AI639" s="314"/>
      <c r="AJ639" s="210"/>
      <c r="AK639" s="314"/>
      <c r="AL639" s="314"/>
      <c r="AM639" s="314"/>
      <c r="AN639" s="314"/>
      <c r="AO639" s="314"/>
      <c r="AP639" s="314"/>
    </row>
    <row r="640" ht="12.5" spans="1:42">
      <c r="A640" s="118"/>
      <c r="B640" s="314"/>
      <c r="C640" s="314"/>
      <c r="D640" s="314"/>
      <c r="E640" s="314"/>
      <c r="F640" s="314"/>
      <c r="G640" s="314"/>
      <c r="H640" s="314"/>
      <c r="I640" s="314"/>
      <c r="J640" s="314"/>
      <c r="K640" s="314"/>
      <c r="L640" s="314"/>
      <c r="M640" s="299"/>
      <c r="N640" s="299"/>
      <c r="O640" s="338"/>
      <c r="P640" s="314"/>
      <c r="Q640" s="283"/>
      <c r="R640" s="314"/>
      <c r="S640" s="314"/>
      <c r="T640" s="283"/>
      <c r="U640" s="210"/>
      <c r="V640" s="314"/>
      <c r="W640" s="314"/>
      <c r="X640" s="314"/>
      <c r="Y640" s="314"/>
      <c r="Z640" s="314"/>
      <c r="AA640" s="314"/>
      <c r="AB640" s="314"/>
      <c r="AC640" s="314"/>
      <c r="AD640" s="283"/>
      <c r="AE640" s="314"/>
      <c r="AF640" s="314"/>
      <c r="AG640" s="314"/>
      <c r="AH640" s="314"/>
      <c r="AI640" s="314"/>
      <c r="AJ640" s="210"/>
      <c r="AK640" s="314"/>
      <c r="AL640" s="314"/>
      <c r="AM640" s="314"/>
      <c r="AN640" s="314"/>
      <c r="AO640" s="314"/>
      <c r="AP640" s="314"/>
    </row>
    <row r="641" ht="12.5" spans="1:42">
      <c r="A641" s="118"/>
      <c r="B641" s="314"/>
      <c r="C641" s="314"/>
      <c r="D641" s="314"/>
      <c r="E641" s="314"/>
      <c r="F641" s="314"/>
      <c r="G641" s="314"/>
      <c r="H641" s="314"/>
      <c r="I641" s="314"/>
      <c r="J641" s="314"/>
      <c r="K641" s="314"/>
      <c r="L641" s="314"/>
      <c r="M641" s="299"/>
      <c r="N641" s="299"/>
      <c r="O641" s="338"/>
      <c r="P641" s="314"/>
      <c r="Q641" s="283"/>
      <c r="R641" s="314"/>
      <c r="S641" s="314"/>
      <c r="T641" s="283"/>
      <c r="U641" s="210"/>
      <c r="V641" s="314"/>
      <c r="W641" s="314"/>
      <c r="X641" s="314"/>
      <c r="Y641" s="314"/>
      <c r="Z641" s="314"/>
      <c r="AA641" s="314"/>
      <c r="AB641" s="314"/>
      <c r="AC641" s="314"/>
      <c r="AD641" s="283"/>
      <c r="AE641" s="314"/>
      <c r="AF641" s="314"/>
      <c r="AG641" s="314"/>
      <c r="AH641" s="314"/>
      <c r="AI641" s="314"/>
      <c r="AJ641" s="210"/>
      <c r="AK641" s="314"/>
      <c r="AL641" s="314"/>
      <c r="AM641" s="314"/>
      <c r="AN641" s="314"/>
      <c r="AO641" s="314"/>
      <c r="AP641" s="314"/>
    </row>
    <row r="642" ht="12.5" spans="1:42">
      <c r="A642" s="118"/>
      <c r="B642" s="314"/>
      <c r="C642" s="314"/>
      <c r="D642" s="314"/>
      <c r="E642" s="314"/>
      <c r="F642" s="314"/>
      <c r="G642" s="314"/>
      <c r="H642" s="314"/>
      <c r="I642" s="314"/>
      <c r="J642" s="314"/>
      <c r="K642" s="314"/>
      <c r="L642" s="314"/>
      <c r="M642" s="299"/>
      <c r="N642" s="299"/>
      <c r="O642" s="338"/>
      <c r="P642" s="314"/>
      <c r="Q642" s="283"/>
      <c r="R642" s="314"/>
      <c r="S642" s="314"/>
      <c r="T642" s="283"/>
      <c r="U642" s="210"/>
      <c r="V642" s="314"/>
      <c r="W642" s="314"/>
      <c r="X642" s="314"/>
      <c r="Y642" s="314"/>
      <c r="Z642" s="314"/>
      <c r="AA642" s="314"/>
      <c r="AB642" s="314"/>
      <c r="AC642" s="314"/>
      <c r="AD642" s="283"/>
      <c r="AE642" s="314"/>
      <c r="AF642" s="314"/>
      <c r="AG642" s="314"/>
      <c r="AH642" s="314"/>
      <c r="AI642" s="314"/>
      <c r="AJ642" s="210"/>
      <c r="AK642" s="314"/>
      <c r="AL642" s="314"/>
      <c r="AM642" s="314"/>
      <c r="AN642" s="314"/>
      <c r="AO642" s="314"/>
      <c r="AP642" s="314"/>
    </row>
    <row r="643" ht="12.5" spans="1:42">
      <c r="A643" s="118"/>
      <c r="B643" s="314"/>
      <c r="C643" s="314"/>
      <c r="D643" s="314"/>
      <c r="E643" s="314"/>
      <c r="F643" s="314"/>
      <c r="G643" s="314"/>
      <c r="H643" s="314"/>
      <c r="I643" s="314"/>
      <c r="J643" s="314"/>
      <c r="K643" s="314"/>
      <c r="L643" s="314"/>
      <c r="M643" s="299"/>
      <c r="N643" s="299"/>
      <c r="O643" s="338"/>
      <c r="P643" s="314"/>
      <c r="Q643" s="283"/>
      <c r="R643" s="314"/>
      <c r="S643" s="314"/>
      <c r="T643" s="283"/>
      <c r="U643" s="210"/>
      <c r="V643" s="314"/>
      <c r="W643" s="314"/>
      <c r="X643" s="314"/>
      <c r="Y643" s="314"/>
      <c r="Z643" s="314"/>
      <c r="AA643" s="314"/>
      <c r="AB643" s="314"/>
      <c r="AC643" s="314"/>
      <c r="AD643" s="283"/>
      <c r="AE643" s="314"/>
      <c r="AF643" s="314"/>
      <c r="AG643" s="314"/>
      <c r="AH643" s="314"/>
      <c r="AI643" s="314"/>
      <c r="AJ643" s="210"/>
      <c r="AK643" s="314"/>
      <c r="AL643" s="314"/>
      <c r="AM643" s="314"/>
      <c r="AN643" s="314"/>
      <c r="AO643" s="314"/>
      <c r="AP643" s="314"/>
    </row>
    <row r="644" ht="12.5" spans="1:42">
      <c r="A644" s="118"/>
      <c r="B644" s="314"/>
      <c r="C644" s="314"/>
      <c r="D644" s="314"/>
      <c r="E644" s="314"/>
      <c r="F644" s="314"/>
      <c r="G644" s="314"/>
      <c r="H644" s="314"/>
      <c r="I644" s="314"/>
      <c r="J644" s="314"/>
      <c r="K644" s="314"/>
      <c r="L644" s="314"/>
      <c r="M644" s="299"/>
      <c r="N644" s="299"/>
      <c r="O644" s="338"/>
      <c r="P644" s="314"/>
      <c r="Q644" s="283"/>
      <c r="R644" s="314"/>
      <c r="S644" s="314"/>
      <c r="T644" s="283"/>
      <c r="U644" s="210"/>
      <c r="V644" s="314"/>
      <c r="W644" s="314"/>
      <c r="X644" s="314"/>
      <c r="Y644" s="314"/>
      <c r="Z644" s="314"/>
      <c r="AA644" s="314"/>
      <c r="AB644" s="314"/>
      <c r="AC644" s="314"/>
      <c r="AD644" s="283"/>
      <c r="AE644" s="314"/>
      <c r="AF644" s="314"/>
      <c r="AG644" s="314"/>
      <c r="AH644" s="314"/>
      <c r="AI644" s="314"/>
      <c r="AJ644" s="210"/>
      <c r="AK644" s="314"/>
      <c r="AL644" s="314"/>
      <c r="AM644" s="314"/>
      <c r="AN644" s="314"/>
      <c r="AO644" s="314"/>
      <c r="AP644" s="314"/>
    </row>
    <row r="645" ht="12.5" spans="1:42">
      <c r="A645" s="118"/>
      <c r="B645" s="314"/>
      <c r="C645" s="314"/>
      <c r="D645" s="314"/>
      <c r="E645" s="314"/>
      <c r="F645" s="314"/>
      <c r="G645" s="314"/>
      <c r="H645" s="314"/>
      <c r="I645" s="314"/>
      <c r="J645" s="314"/>
      <c r="K645" s="314"/>
      <c r="L645" s="314"/>
      <c r="M645" s="299"/>
      <c r="N645" s="299"/>
      <c r="O645" s="338"/>
      <c r="P645" s="314"/>
      <c r="Q645" s="283"/>
      <c r="R645" s="314"/>
      <c r="S645" s="314"/>
      <c r="T645" s="283"/>
      <c r="U645" s="210"/>
      <c r="V645" s="314"/>
      <c r="W645" s="314"/>
      <c r="X645" s="314"/>
      <c r="Y645" s="314"/>
      <c r="Z645" s="314"/>
      <c r="AA645" s="314"/>
      <c r="AB645" s="314"/>
      <c r="AC645" s="314"/>
      <c r="AD645" s="283"/>
      <c r="AE645" s="314"/>
      <c r="AF645" s="314"/>
      <c r="AG645" s="314"/>
      <c r="AH645" s="314"/>
      <c r="AI645" s="314"/>
      <c r="AJ645" s="210"/>
      <c r="AK645" s="314"/>
      <c r="AL645" s="314"/>
      <c r="AM645" s="314"/>
      <c r="AN645" s="314"/>
      <c r="AO645" s="314"/>
      <c r="AP645" s="314"/>
    </row>
    <row r="646" ht="12.5" spans="1:42">
      <c r="A646" s="118"/>
      <c r="B646" s="314"/>
      <c r="C646" s="314"/>
      <c r="D646" s="314"/>
      <c r="E646" s="314"/>
      <c r="F646" s="314"/>
      <c r="G646" s="314"/>
      <c r="H646" s="314"/>
      <c r="I646" s="314"/>
      <c r="J646" s="314"/>
      <c r="K646" s="314"/>
      <c r="L646" s="314"/>
      <c r="M646" s="299"/>
      <c r="N646" s="299"/>
      <c r="O646" s="338"/>
      <c r="P646" s="314"/>
      <c r="Q646" s="283"/>
      <c r="R646" s="314"/>
      <c r="S646" s="314"/>
      <c r="T646" s="283"/>
      <c r="U646" s="210"/>
      <c r="V646" s="314"/>
      <c r="W646" s="314"/>
      <c r="X646" s="314"/>
      <c r="Y646" s="314"/>
      <c r="Z646" s="314"/>
      <c r="AA646" s="314"/>
      <c r="AB646" s="314"/>
      <c r="AC646" s="314"/>
      <c r="AD646" s="283"/>
      <c r="AE646" s="314"/>
      <c r="AF646" s="314"/>
      <c r="AG646" s="314"/>
      <c r="AH646" s="314"/>
      <c r="AI646" s="314"/>
      <c r="AJ646" s="210"/>
      <c r="AK646" s="314"/>
      <c r="AL646" s="314"/>
      <c r="AM646" s="314"/>
      <c r="AN646" s="314"/>
      <c r="AO646" s="314"/>
      <c r="AP646" s="314"/>
    </row>
    <row r="647" ht="12.5" spans="1:42">
      <c r="A647" s="118"/>
      <c r="B647" s="314"/>
      <c r="C647" s="314"/>
      <c r="D647" s="314"/>
      <c r="E647" s="314"/>
      <c r="F647" s="314"/>
      <c r="G647" s="314"/>
      <c r="H647" s="314"/>
      <c r="I647" s="314"/>
      <c r="J647" s="314"/>
      <c r="K647" s="314"/>
      <c r="L647" s="314"/>
      <c r="M647" s="299"/>
      <c r="N647" s="299"/>
      <c r="O647" s="338"/>
      <c r="P647" s="314"/>
      <c r="Q647" s="283"/>
      <c r="R647" s="314"/>
      <c r="S647" s="314"/>
      <c r="T647" s="283"/>
      <c r="U647" s="210"/>
      <c r="V647" s="314"/>
      <c r="W647" s="314"/>
      <c r="X647" s="314"/>
      <c r="Y647" s="314"/>
      <c r="Z647" s="314"/>
      <c r="AA647" s="314"/>
      <c r="AB647" s="314"/>
      <c r="AC647" s="314"/>
      <c r="AD647" s="283"/>
      <c r="AE647" s="314"/>
      <c r="AF647" s="314"/>
      <c r="AG647" s="314"/>
      <c r="AH647" s="314"/>
      <c r="AI647" s="314"/>
      <c r="AJ647" s="210"/>
      <c r="AK647" s="314"/>
      <c r="AL647" s="314"/>
      <c r="AM647" s="314"/>
      <c r="AN647" s="314"/>
      <c r="AO647" s="314"/>
      <c r="AP647" s="314"/>
    </row>
    <row r="648" ht="12.5" spans="1:42">
      <c r="A648" s="118"/>
      <c r="B648" s="314"/>
      <c r="C648" s="314"/>
      <c r="D648" s="314"/>
      <c r="E648" s="314"/>
      <c r="F648" s="314"/>
      <c r="G648" s="314"/>
      <c r="H648" s="314"/>
      <c r="I648" s="314"/>
      <c r="J648" s="314"/>
      <c r="K648" s="314"/>
      <c r="L648" s="314"/>
      <c r="M648" s="299"/>
      <c r="N648" s="299"/>
      <c r="O648" s="338"/>
      <c r="P648" s="314"/>
      <c r="Q648" s="283"/>
      <c r="R648" s="314"/>
      <c r="S648" s="314"/>
      <c r="T648" s="283"/>
      <c r="U648" s="210"/>
      <c r="V648" s="314"/>
      <c r="W648" s="314"/>
      <c r="X648" s="314"/>
      <c r="Y648" s="314"/>
      <c r="Z648" s="314"/>
      <c r="AA648" s="314"/>
      <c r="AB648" s="314"/>
      <c r="AC648" s="314"/>
      <c r="AD648" s="283"/>
      <c r="AE648" s="314"/>
      <c r="AF648" s="314"/>
      <c r="AG648" s="314"/>
      <c r="AH648" s="314"/>
      <c r="AI648" s="314"/>
      <c r="AJ648" s="210"/>
      <c r="AK648" s="314"/>
      <c r="AL648" s="314"/>
      <c r="AM648" s="314"/>
      <c r="AN648" s="314"/>
      <c r="AO648" s="314"/>
      <c r="AP648" s="314"/>
    </row>
    <row r="649" ht="12.5" spans="1:42">
      <c r="A649" s="118"/>
      <c r="B649" s="314"/>
      <c r="C649" s="314"/>
      <c r="D649" s="314"/>
      <c r="E649" s="314"/>
      <c r="F649" s="314"/>
      <c r="G649" s="314"/>
      <c r="H649" s="314"/>
      <c r="I649" s="314"/>
      <c r="J649" s="314"/>
      <c r="K649" s="314"/>
      <c r="L649" s="314"/>
      <c r="M649" s="299"/>
      <c r="N649" s="299"/>
      <c r="O649" s="338"/>
      <c r="P649" s="314"/>
      <c r="Q649" s="283"/>
      <c r="R649" s="314"/>
      <c r="S649" s="314"/>
      <c r="T649" s="283"/>
      <c r="U649" s="210"/>
      <c r="V649" s="314"/>
      <c r="W649" s="314"/>
      <c r="X649" s="314"/>
      <c r="Y649" s="314"/>
      <c r="Z649" s="314"/>
      <c r="AA649" s="314"/>
      <c r="AB649" s="314"/>
      <c r="AC649" s="314"/>
      <c r="AD649" s="283"/>
      <c r="AE649" s="314"/>
      <c r="AF649" s="314"/>
      <c r="AG649" s="314"/>
      <c r="AH649" s="314"/>
      <c r="AI649" s="314"/>
      <c r="AJ649" s="210"/>
      <c r="AK649" s="314"/>
      <c r="AL649" s="314"/>
      <c r="AM649" s="314"/>
      <c r="AN649" s="314"/>
      <c r="AO649" s="314"/>
      <c r="AP649" s="314"/>
    </row>
    <row r="650" ht="12.5" spans="1:42">
      <c r="A650" s="118"/>
      <c r="B650" s="314"/>
      <c r="C650" s="314"/>
      <c r="D650" s="314"/>
      <c r="E650" s="314"/>
      <c r="F650" s="314"/>
      <c r="G650" s="314"/>
      <c r="H650" s="314"/>
      <c r="I650" s="314"/>
      <c r="J650" s="314"/>
      <c r="K650" s="314"/>
      <c r="L650" s="314"/>
      <c r="M650" s="299"/>
      <c r="N650" s="299"/>
      <c r="O650" s="338"/>
      <c r="P650" s="314"/>
      <c r="Q650" s="283"/>
      <c r="R650" s="314"/>
      <c r="S650" s="314"/>
      <c r="T650" s="283"/>
      <c r="U650" s="210"/>
      <c r="V650" s="314"/>
      <c r="W650" s="314"/>
      <c r="X650" s="314"/>
      <c r="Y650" s="314"/>
      <c r="Z650" s="314"/>
      <c r="AA650" s="314"/>
      <c r="AB650" s="314"/>
      <c r="AC650" s="314"/>
      <c r="AD650" s="283"/>
      <c r="AE650" s="314"/>
      <c r="AF650" s="314"/>
      <c r="AG650" s="314"/>
      <c r="AH650" s="314"/>
      <c r="AI650" s="314"/>
      <c r="AJ650" s="210"/>
      <c r="AK650" s="314"/>
      <c r="AL650" s="314"/>
      <c r="AM650" s="314"/>
      <c r="AN650" s="314"/>
      <c r="AO650" s="314"/>
      <c r="AP650" s="314"/>
    </row>
    <row r="651" ht="12.5" spans="1:42">
      <c r="A651" s="118"/>
      <c r="B651" s="314"/>
      <c r="C651" s="314"/>
      <c r="D651" s="314"/>
      <c r="E651" s="314"/>
      <c r="F651" s="314"/>
      <c r="G651" s="314"/>
      <c r="H651" s="314"/>
      <c r="I651" s="314"/>
      <c r="J651" s="314"/>
      <c r="K651" s="314"/>
      <c r="L651" s="314"/>
      <c r="M651" s="299"/>
      <c r="N651" s="299"/>
      <c r="O651" s="338"/>
      <c r="P651" s="314"/>
      <c r="Q651" s="283"/>
      <c r="R651" s="314"/>
      <c r="S651" s="314"/>
      <c r="T651" s="283"/>
      <c r="U651" s="210"/>
      <c r="V651" s="314"/>
      <c r="W651" s="314"/>
      <c r="X651" s="314"/>
      <c r="Y651" s="314"/>
      <c r="Z651" s="314"/>
      <c r="AA651" s="314"/>
      <c r="AB651" s="314"/>
      <c r="AC651" s="314"/>
      <c r="AD651" s="283"/>
      <c r="AE651" s="314"/>
      <c r="AF651" s="314"/>
      <c r="AG651" s="314"/>
      <c r="AH651" s="314"/>
      <c r="AI651" s="314"/>
      <c r="AJ651" s="210"/>
      <c r="AK651" s="314"/>
      <c r="AL651" s="314"/>
      <c r="AM651" s="314"/>
      <c r="AN651" s="314"/>
      <c r="AO651" s="314"/>
      <c r="AP651" s="314"/>
    </row>
    <row r="652" ht="12.5" spans="1:42">
      <c r="A652" s="118"/>
      <c r="B652" s="314"/>
      <c r="C652" s="314"/>
      <c r="D652" s="314"/>
      <c r="E652" s="314"/>
      <c r="F652" s="314"/>
      <c r="G652" s="314"/>
      <c r="H652" s="314"/>
      <c r="I652" s="314"/>
      <c r="J652" s="314"/>
      <c r="K652" s="314"/>
      <c r="L652" s="314"/>
      <c r="M652" s="299"/>
      <c r="N652" s="299"/>
      <c r="O652" s="338"/>
      <c r="P652" s="314"/>
      <c r="Q652" s="283"/>
      <c r="R652" s="314"/>
      <c r="S652" s="314"/>
      <c r="T652" s="283"/>
      <c r="U652" s="210"/>
      <c r="V652" s="314"/>
      <c r="W652" s="314"/>
      <c r="X652" s="314"/>
      <c r="Y652" s="314"/>
      <c r="Z652" s="314"/>
      <c r="AA652" s="314"/>
      <c r="AB652" s="314"/>
      <c r="AC652" s="314"/>
      <c r="AD652" s="283"/>
      <c r="AE652" s="314"/>
      <c r="AF652" s="314"/>
      <c r="AG652" s="314"/>
      <c r="AH652" s="314"/>
      <c r="AI652" s="314"/>
      <c r="AJ652" s="210"/>
      <c r="AK652" s="314"/>
      <c r="AL652" s="314"/>
      <c r="AM652" s="314"/>
      <c r="AN652" s="314"/>
      <c r="AO652" s="314"/>
      <c r="AP652" s="314"/>
    </row>
    <row r="653" ht="12.5" spans="1:42">
      <c r="A653" s="118"/>
      <c r="B653" s="314"/>
      <c r="C653" s="314"/>
      <c r="D653" s="314"/>
      <c r="E653" s="314"/>
      <c r="F653" s="314"/>
      <c r="G653" s="314"/>
      <c r="H653" s="314"/>
      <c r="I653" s="314"/>
      <c r="J653" s="314"/>
      <c r="K653" s="314"/>
      <c r="L653" s="314"/>
      <c r="M653" s="299"/>
      <c r="N653" s="299"/>
      <c r="O653" s="338"/>
      <c r="P653" s="314"/>
      <c r="Q653" s="283"/>
      <c r="R653" s="314"/>
      <c r="S653" s="314"/>
      <c r="T653" s="283"/>
      <c r="U653" s="210"/>
      <c r="V653" s="314"/>
      <c r="W653" s="314"/>
      <c r="X653" s="314"/>
      <c r="Y653" s="314"/>
      <c r="Z653" s="314"/>
      <c r="AA653" s="314"/>
      <c r="AB653" s="314"/>
      <c r="AC653" s="314"/>
      <c r="AD653" s="283"/>
      <c r="AE653" s="314"/>
      <c r="AF653" s="314"/>
      <c r="AG653" s="314"/>
      <c r="AH653" s="314"/>
      <c r="AI653" s="314"/>
      <c r="AJ653" s="210"/>
      <c r="AK653" s="314"/>
      <c r="AL653" s="314"/>
      <c r="AM653" s="314"/>
      <c r="AN653" s="314"/>
      <c r="AO653" s="314"/>
      <c r="AP653" s="314"/>
    </row>
    <row r="654" ht="12.5" spans="1:42">
      <c r="A654" s="118"/>
      <c r="B654" s="314"/>
      <c r="C654" s="314"/>
      <c r="D654" s="314"/>
      <c r="E654" s="314"/>
      <c r="F654" s="314"/>
      <c r="G654" s="314"/>
      <c r="H654" s="314"/>
      <c r="I654" s="314"/>
      <c r="J654" s="314"/>
      <c r="K654" s="314"/>
      <c r="L654" s="314"/>
      <c r="M654" s="299"/>
      <c r="N654" s="299"/>
      <c r="O654" s="338"/>
      <c r="P654" s="314"/>
      <c r="Q654" s="283"/>
      <c r="R654" s="314"/>
      <c r="S654" s="314"/>
      <c r="T654" s="283"/>
      <c r="U654" s="210"/>
      <c r="V654" s="314"/>
      <c r="W654" s="314"/>
      <c r="X654" s="314"/>
      <c r="Y654" s="314"/>
      <c r="Z654" s="314"/>
      <c r="AA654" s="314"/>
      <c r="AB654" s="314"/>
      <c r="AC654" s="314"/>
      <c r="AD654" s="283"/>
      <c r="AE654" s="314"/>
      <c r="AF654" s="314"/>
      <c r="AG654" s="314"/>
      <c r="AH654" s="314"/>
      <c r="AI654" s="314"/>
      <c r="AJ654" s="210"/>
      <c r="AK654" s="314"/>
      <c r="AL654" s="314"/>
      <c r="AM654" s="314"/>
      <c r="AN654" s="314"/>
      <c r="AO654" s="314"/>
      <c r="AP654" s="314"/>
    </row>
    <row r="655" ht="12.5" spans="1:42">
      <c r="A655" s="118"/>
      <c r="B655" s="314"/>
      <c r="C655" s="314"/>
      <c r="D655" s="314"/>
      <c r="E655" s="314"/>
      <c r="F655" s="314"/>
      <c r="G655" s="314"/>
      <c r="H655" s="314"/>
      <c r="I655" s="314"/>
      <c r="J655" s="314"/>
      <c r="K655" s="314"/>
      <c r="L655" s="314"/>
      <c r="M655" s="299"/>
      <c r="N655" s="299"/>
      <c r="O655" s="338"/>
      <c r="P655" s="314"/>
      <c r="Q655" s="283"/>
      <c r="R655" s="314"/>
      <c r="S655" s="314"/>
      <c r="T655" s="283"/>
      <c r="U655" s="210"/>
      <c r="V655" s="314"/>
      <c r="W655" s="314"/>
      <c r="X655" s="314"/>
      <c r="Y655" s="314"/>
      <c r="Z655" s="314"/>
      <c r="AA655" s="314"/>
      <c r="AB655" s="314"/>
      <c r="AC655" s="314"/>
      <c r="AD655" s="283"/>
      <c r="AE655" s="314"/>
      <c r="AF655" s="314"/>
      <c r="AG655" s="314"/>
      <c r="AH655" s="314"/>
      <c r="AI655" s="314"/>
      <c r="AJ655" s="210"/>
      <c r="AK655" s="314"/>
      <c r="AL655" s="314"/>
      <c r="AM655" s="314"/>
      <c r="AN655" s="314"/>
      <c r="AO655" s="314"/>
      <c r="AP655" s="314"/>
    </row>
    <row r="656" ht="12.5" spans="1:42">
      <c r="A656" s="118"/>
      <c r="B656" s="314"/>
      <c r="C656" s="314"/>
      <c r="D656" s="314"/>
      <c r="E656" s="314"/>
      <c r="F656" s="314"/>
      <c r="G656" s="314"/>
      <c r="H656" s="314"/>
      <c r="I656" s="314"/>
      <c r="J656" s="314"/>
      <c r="K656" s="314"/>
      <c r="L656" s="314"/>
      <c r="M656" s="299"/>
      <c r="N656" s="299"/>
      <c r="O656" s="338"/>
      <c r="P656" s="314"/>
      <c r="Q656" s="283"/>
      <c r="R656" s="314"/>
      <c r="S656" s="314"/>
      <c r="T656" s="283"/>
      <c r="U656" s="210"/>
      <c r="V656" s="314"/>
      <c r="W656" s="314"/>
      <c r="X656" s="314"/>
      <c r="Y656" s="314"/>
      <c r="Z656" s="314"/>
      <c r="AA656" s="314"/>
      <c r="AB656" s="314"/>
      <c r="AC656" s="314"/>
      <c r="AD656" s="283"/>
      <c r="AE656" s="314"/>
      <c r="AF656" s="314"/>
      <c r="AG656" s="314"/>
      <c r="AH656" s="314"/>
      <c r="AI656" s="314"/>
      <c r="AJ656" s="210"/>
      <c r="AK656" s="314"/>
      <c r="AL656" s="314"/>
      <c r="AM656" s="314"/>
      <c r="AN656" s="314"/>
      <c r="AO656" s="314"/>
      <c r="AP656" s="314"/>
    </row>
    <row r="657" ht="12.5" spans="1:42">
      <c r="A657" s="118"/>
      <c r="B657" s="314"/>
      <c r="C657" s="314"/>
      <c r="D657" s="314"/>
      <c r="E657" s="314"/>
      <c r="F657" s="314"/>
      <c r="G657" s="314"/>
      <c r="H657" s="314"/>
      <c r="I657" s="314"/>
      <c r="J657" s="314"/>
      <c r="K657" s="314"/>
      <c r="L657" s="314"/>
      <c r="M657" s="299"/>
      <c r="N657" s="299"/>
      <c r="O657" s="338"/>
      <c r="P657" s="314"/>
      <c r="Q657" s="283"/>
      <c r="R657" s="314"/>
      <c r="S657" s="314"/>
      <c r="T657" s="283"/>
      <c r="U657" s="210"/>
      <c r="V657" s="314"/>
      <c r="W657" s="314"/>
      <c r="X657" s="314"/>
      <c r="Y657" s="314"/>
      <c r="Z657" s="314"/>
      <c r="AA657" s="314"/>
      <c r="AB657" s="314"/>
      <c r="AC657" s="314"/>
      <c r="AD657" s="283"/>
      <c r="AE657" s="314"/>
      <c r="AF657" s="314"/>
      <c r="AG657" s="314"/>
      <c r="AH657" s="314"/>
      <c r="AI657" s="314"/>
      <c r="AJ657" s="210"/>
      <c r="AK657" s="314"/>
      <c r="AL657" s="314"/>
      <c r="AM657" s="314"/>
      <c r="AN657" s="314"/>
      <c r="AO657" s="314"/>
      <c r="AP657" s="314"/>
    </row>
    <row r="658" ht="12.5" spans="1:42">
      <c r="A658" s="118"/>
      <c r="B658" s="314"/>
      <c r="C658" s="314"/>
      <c r="D658" s="314"/>
      <c r="E658" s="314"/>
      <c r="F658" s="314"/>
      <c r="G658" s="314"/>
      <c r="H658" s="314"/>
      <c r="I658" s="314"/>
      <c r="J658" s="314"/>
      <c r="K658" s="314"/>
      <c r="L658" s="314"/>
      <c r="M658" s="299"/>
      <c r="N658" s="299"/>
      <c r="O658" s="338"/>
      <c r="P658" s="314"/>
      <c r="Q658" s="283"/>
      <c r="R658" s="314"/>
      <c r="S658" s="314"/>
      <c r="T658" s="283"/>
      <c r="U658" s="210"/>
      <c r="V658" s="314"/>
      <c r="W658" s="314"/>
      <c r="X658" s="314"/>
      <c r="Y658" s="314"/>
      <c r="Z658" s="314"/>
      <c r="AA658" s="314"/>
      <c r="AB658" s="314"/>
      <c r="AC658" s="314"/>
      <c r="AD658" s="283"/>
      <c r="AE658" s="314"/>
      <c r="AF658" s="314"/>
      <c r="AG658" s="314"/>
      <c r="AH658" s="314"/>
      <c r="AI658" s="314"/>
      <c r="AJ658" s="210"/>
      <c r="AK658" s="314"/>
      <c r="AL658" s="314"/>
      <c r="AM658" s="314"/>
      <c r="AN658" s="314"/>
      <c r="AO658" s="314"/>
      <c r="AP658" s="314"/>
    </row>
    <row r="659" ht="12.5" spans="1:42">
      <c r="A659" s="118"/>
      <c r="B659" s="314"/>
      <c r="C659" s="314"/>
      <c r="D659" s="314"/>
      <c r="E659" s="314"/>
      <c r="F659" s="314"/>
      <c r="G659" s="314"/>
      <c r="H659" s="314"/>
      <c r="I659" s="314"/>
      <c r="J659" s="314"/>
      <c r="K659" s="314"/>
      <c r="L659" s="314"/>
      <c r="M659" s="299"/>
      <c r="N659" s="299"/>
      <c r="O659" s="338"/>
      <c r="P659" s="314"/>
      <c r="Q659" s="283"/>
      <c r="R659" s="314"/>
      <c r="S659" s="314"/>
      <c r="T659" s="283"/>
      <c r="U659" s="210"/>
      <c r="V659" s="314"/>
      <c r="W659" s="314"/>
      <c r="X659" s="314"/>
      <c r="Y659" s="314"/>
      <c r="Z659" s="314"/>
      <c r="AA659" s="314"/>
      <c r="AB659" s="314"/>
      <c r="AC659" s="314"/>
      <c r="AD659" s="283"/>
      <c r="AE659" s="314"/>
      <c r="AF659" s="314"/>
      <c r="AG659" s="314"/>
      <c r="AH659" s="314"/>
      <c r="AI659" s="314"/>
      <c r="AJ659" s="210"/>
      <c r="AK659" s="314"/>
      <c r="AL659" s="314"/>
      <c r="AM659" s="314"/>
      <c r="AN659" s="314"/>
      <c r="AO659" s="314"/>
      <c r="AP659" s="314"/>
    </row>
    <row r="660" ht="12.5" spans="1:42">
      <c r="A660" s="118"/>
      <c r="B660" s="314"/>
      <c r="C660" s="314"/>
      <c r="D660" s="314"/>
      <c r="E660" s="314"/>
      <c r="F660" s="314"/>
      <c r="G660" s="314"/>
      <c r="H660" s="314"/>
      <c r="I660" s="314"/>
      <c r="J660" s="314"/>
      <c r="K660" s="314"/>
      <c r="L660" s="314"/>
      <c r="M660" s="299"/>
      <c r="N660" s="299"/>
      <c r="O660" s="338"/>
      <c r="P660" s="314"/>
      <c r="Q660" s="283"/>
      <c r="R660" s="314"/>
      <c r="S660" s="314"/>
      <c r="T660" s="283"/>
      <c r="U660" s="210"/>
      <c r="V660" s="314"/>
      <c r="W660" s="314"/>
      <c r="X660" s="314"/>
      <c r="Y660" s="314"/>
      <c r="Z660" s="314"/>
      <c r="AA660" s="314"/>
      <c r="AB660" s="314"/>
      <c r="AC660" s="314"/>
      <c r="AD660" s="283"/>
      <c r="AE660" s="314"/>
      <c r="AF660" s="314"/>
      <c r="AG660" s="314"/>
      <c r="AH660" s="314"/>
      <c r="AI660" s="314"/>
      <c r="AJ660" s="210"/>
      <c r="AK660" s="314"/>
      <c r="AL660" s="314"/>
      <c r="AM660" s="314"/>
      <c r="AN660" s="314"/>
      <c r="AO660" s="314"/>
      <c r="AP660" s="314"/>
    </row>
    <row r="661" ht="12.5" spans="1:42">
      <c r="A661" s="118"/>
      <c r="B661" s="314"/>
      <c r="C661" s="314"/>
      <c r="D661" s="314"/>
      <c r="E661" s="314"/>
      <c r="F661" s="314"/>
      <c r="G661" s="314"/>
      <c r="H661" s="314"/>
      <c r="I661" s="314"/>
      <c r="J661" s="314"/>
      <c r="K661" s="314"/>
      <c r="L661" s="314"/>
      <c r="M661" s="299"/>
      <c r="N661" s="299"/>
      <c r="O661" s="338"/>
      <c r="P661" s="314"/>
      <c r="Q661" s="283"/>
      <c r="R661" s="314"/>
      <c r="S661" s="314"/>
      <c r="T661" s="283"/>
      <c r="U661" s="210"/>
      <c r="V661" s="314"/>
      <c r="W661" s="314"/>
      <c r="X661" s="314"/>
      <c r="Y661" s="314"/>
      <c r="Z661" s="314"/>
      <c r="AA661" s="314"/>
      <c r="AB661" s="314"/>
      <c r="AC661" s="314"/>
      <c r="AD661" s="283"/>
      <c r="AE661" s="314"/>
      <c r="AF661" s="314"/>
      <c r="AG661" s="314"/>
      <c r="AH661" s="314"/>
      <c r="AI661" s="314"/>
      <c r="AJ661" s="210"/>
      <c r="AK661" s="314"/>
      <c r="AL661" s="314"/>
      <c r="AM661" s="314"/>
      <c r="AN661" s="314"/>
      <c r="AO661" s="314"/>
      <c r="AP661" s="314"/>
    </row>
    <row r="662" ht="12.5" spans="1:42">
      <c r="A662" s="118"/>
      <c r="B662" s="314"/>
      <c r="C662" s="314"/>
      <c r="D662" s="314"/>
      <c r="E662" s="314"/>
      <c r="F662" s="314"/>
      <c r="G662" s="314"/>
      <c r="H662" s="314"/>
      <c r="I662" s="314"/>
      <c r="J662" s="314"/>
      <c r="K662" s="314"/>
      <c r="L662" s="314"/>
      <c r="M662" s="299"/>
      <c r="N662" s="299"/>
      <c r="O662" s="338"/>
      <c r="P662" s="314"/>
      <c r="Q662" s="283"/>
      <c r="R662" s="314"/>
      <c r="S662" s="314"/>
      <c r="T662" s="283"/>
      <c r="U662" s="210"/>
      <c r="V662" s="314"/>
      <c r="W662" s="314"/>
      <c r="X662" s="314"/>
      <c r="Y662" s="314"/>
      <c r="Z662" s="314"/>
      <c r="AA662" s="314"/>
      <c r="AB662" s="314"/>
      <c r="AC662" s="314"/>
      <c r="AD662" s="283"/>
      <c r="AE662" s="314"/>
      <c r="AF662" s="314"/>
      <c r="AG662" s="314"/>
      <c r="AH662" s="314"/>
      <c r="AI662" s="314"/>
      <c r="AJ662" s="210"/>
      <c r="AK662" s="314"/>
      <c r="AL662" s="314"/>
      <c r="AM662" s="314"/>
      <c r="AN662" s="314"/>
      <c r="AO662" s="314"/>
      <c r="AP662" s="314"/>
    </row>
    <row r="663" ht="12.5" spans="1:42">
      <c r="A663" s="118"/>
      <c r="B663" s="314"/>
      <c r="C663" s="314"/>
      <c r="D663" s="314"/>
      <c r="E663" s="314"/>
      <c r="F663" s="314"/>
      <c r="G663" s="314"/>
      <c r="H663" s="314"/>
      <c r="I663" s="314"/>
      <c r="J663" s="314"/>
      <c r="K663" s="314"/>
      <c r="L663" s="314"/>
      <c r="M663" s="299"/>
      <c r="N663" s="299"/>
      <c r="O663" s="338"/>
      <c r="P663" s="314"/>
      <c r="Q663" s="283"/>
      <c r="R663" s="314"/>
      <c r="S663" s="314"/>
      <c r="T663" s="283"/>
      <c r="U663" s="210"/>
      <c r="V663" s="314"/>
      <c r="W663" s="314"/>
      <c r="X663" s="314"/>
      <c r="Y663" s="314"/>
      <c r="Z663" s="314"/>
      <c r="AA663" s="314"/>
      <c r="AB663" s="314"/>
      <c r="AC663" s="314"/>
      <c r="AD663" s="283"/>
      <c r="AE663" s="314"/>
      <c r="AF663" s="314"/>
      <c r="AG663" s="314"/>
      <c r="AH663" s="314"/>
      <c r="AI663" s="314"/>
      <c r="AJ663" s="210"/>
      <c r="AK663" s="314"/>
      <c r="AL663" s="314"/>
      <c r="AM663" s="314"/>
      <c r="AN663" s="314"/>
      <c r="AO663" s="314"/>
      <c r="AP663" s="314"/>
    </row>
    <row r="664" ht="12.5" spans="1:42">
      <c r="A664" s="118"/>
      <c r="B664" s="314"/>
      <c r="C664" s="314"/>
      <c r="D664" s="314"/>
      <c r="E664" s="314"/>
      <c r="F664" s="314"/>
      <c r="G664" s="314"/>
      <c r="H664" s="314"/>
      <c r="I664" s="314"/>
      <c r="J664" s="314"/>
      <c r="K664" s="314"/>
      <c r="L664" s="314"/>
      <c r="M664" s="299"/>
      <c r="N664" s="299"/>
      <c r="O664" s="338"/>
      <c r="P664" s="314"/>
      <c r="Q664" s="283"/>
      <c r="R664" s="314"/>
      <c r="S664" s="314"/>
      <c r="T664" s="283"/>
      <c r="U664" s="210"/>
      <c r="V664" s="314"/>
      <c r="W664" s="314"/>
      <c r="X664" s="314"/>
      <c r="Y664" s="314"/>
      <c r="Z664" s="314"/>
      <c r="AA664" s="314"/>
      <c r="AB664" s="314"/>
      <c r="AC664" s="314"/>
      <c r="AD664" s="283"/>
      <c r="AE664" s="314"/>
      <c r="AF664" s="314"/>
      <c r="AG664" s="314"/>
      <c r="AH664" s="314"/>
      <c r="AI664" s="314"/>
      <c r="AJ664" s="210"/>
      <c r="AK664" s="314"/>
      <c r="AL664" s="314"/>
      <c r="AM664" s="314"/>
      <c r="AN664" s="314"/>
      <c r="AO664" s="314"/>
      <c r="AP664" s="314"/>
    </row>
    <row r="665" ht="12.5" spans="1:42">
      <c r="A665" s="118"/>
      <c r="B665" s="314"/>
      <c r="C665" s="314"/>
      <c r="D665" s="314"/>
      <c r="E665" s="314"/>
      <c r="F665" s="314"/>
      <c r="G665" s="314"/>
      <c r="H665" s="314"/>
      <c r="I665" s="314"/>
      <c r="J665" s="314"/>
      <c r="K665" s="314"/>
      <c r="L665" s="314"/>
      <c r="M665" s="299"/>
      <c r="N665" s="299"/>
      <c r="O665" s="338"/>
      <c r="P665" s="314"/>
      <c r="Q665" s="283"/>
      <c r="R665" s="314"/>
      <c r="S665" s="314"/>
      <c r="T665" s="283"/>
      <c r="U665" s="210"/>
      <c r="V665" s="314"/>
      <c r="W665" s="314"/>
      <c r="X665" s="314"/>
      <c r="Y665" s="314"/>
      <c r="Z665" s="314"/>
      <c r="AA665" s="314"/>
      <c r="AB665" s="314"/>
      <c r="AC665" s="314"/>
      <c r="AD665" s="283"/>
      <c r="AE665" s="314"/>
      <c r="AF665" s="314"/>
      <c r="AG665" s="314"/>
      <c r="AH665" s="314"/>
      <c r="AI665" s="314"/>
      <c r="AJ665" s="210"/>
      <c r="AK665" s="314"/>
      <c r="AL665" s="314"/>
      <c r="AM665" s="314"/>
      <c r="AN665" s="314"/>
      <c r="AO665" s="314"/>
      <c r="AP665" s="314"/>
    </row>
    <row r="666" ht="12.5" spans="1:42">
      <c r="A666" s="118"/>
      <c r="B666" s="314"/>
      <c r="C666" s="314"/>
      <c r="D666" s="314"/>
      <c r="E666" s="314"/>
      <c r="F666" s="314"/>
      <c r="G666" s="314"/>
      <c r="H666" s="314"/>
      <c r="I666" s="314"/>
      <c r="J666" s="314"/>
      <c r="K666" s="314"/>
      <c r="L666" s="314"/>
      <c r="M666" s="299"/>
      <c r="N666" s="299"/>
      <c r="O666" s="338"/>
      <c r="P666" s="314"/>
      <c r="Q666" s="283"/>
      <c r="R666" s="314"/>
      <c r="S666" s="314"/>
      <c r="T666" s="283"/>
      <c r="U666" s="210"/>
      <c r="V666" s="314"/>
      <c r="W666" s="314"/>
      <c r="X666" s="314"/>
      <c r="Y666" s="314"/>
      <c r="Z666" s="314"/>
      <c r="AA666" s="314"/>
      <c r="AB666" s="314"/>
      <c r="AC666" s="314"/>
      <c r="AD666" s="283"/>
      <c r="AE666" s="314"/>
      <c r="AF666" s="314"/>
      <c r="AG666" s="314"/>
      <c r="AH666" s="314"/>
      <c r="AI666" s="314"/>
      <c r="AJ666" s="210"/>
      <c r="AK666" s="314"/>
      <c r="AL666" s="314"/>
      <c r="AM666" s="314"/>
      <c r="AN666" s="314"/>
      <c r="AO666" s="314"/>
      <c r="AP666" s="314"/>
    </row>
    <row r="667" ht="12.5" spans="1:42">
      <c r="A667" s="118"/>
      <c r="B667" s="314"/>
      <c r="C667" s="314"/>
      <c r="D667" s="314"/>
      <c r="E667" s="314"/>
      <c r="F667" s="314"/>
      <c r="G667" s="314"/>
      <c r="H667" s="314"/>
      <c r="I667" s="314"/>
      <c r="J667" s="314"/>
      <c r="K667" s="314"/>
      <c r="L667" s="314"/>
      <c r="M667" s="299"/>
      <c r="N667" s="299"/>
      <c r="O667" s="338"/>
      <c r="P667" s="314"/>
      <c r="Q667" s="283"/>
      <c r="R667" s="314"/>
      <c r="S667" s="314"/>
      <c r="T667" s="283"/>
      <c r="U667" s="210"/>
      <c r="V667" s="314"/>
      <c r="W667" s="314"/>
      <c r="X667" s="314"/>
      <c r="Y667" s="314"/>
      <c r="Z667" s="314"/>
      <c r="AA667" s="314"/>
      <c r="AB667" s="314"/>
      <c r="AC667" s="314"/>
      <c r="AD667" s="283"/>
      <c r="AE667" s="314"/>
      <c r="AF667" s="314"/>
      <c r="AG667" s="314"/>
      <c r="AH667" s="314"/>
      <c r="AI667" s="314"/>
      <c r="AJ667" s="210"/>
      <c r="AK667" s="314"/>
      <c r="AL667" s="314"/>
      <c r="AM667" s="314"/>
      <c r="AN667" s="314"/>
      <c r="AO667" s="314"/>
      <c r="AP667" s="314"/>
    </row>
    <row r="668" ht="12.5" spans="1:42">
      <c r="A668" s="118"/>
      <c r="B668" s="314"/>
      <c r="C668" s="314"/>
      <c r="D668" s="314"/>
      <c r="E668" s="314"/>
      <c r="F668" s="314"/>
      <c r="G668" s="314"/>
      <c r="H668" s="314"/>
      <c r="I668" s="314"/>
      <c r="J668" s="314"/>
      <c r="K668" s="314"/>
      <c r="L668" s="314"/>
      <c r="M668" s="299"/>
      <c r="N668" s="299"/>
      <c r="O668" s="338"/>
      <c r="P668" s="314"/>
      <c r="Q668" s="283"/>
      <c r="R668" s="314"/>
      <c r="S668" s="314"/>
      <c r="T668" s="283"/>
      <c r="U668" s="210"/>
      <c r="V668" s="314"/>
      <c r="W668" s="314"/>
      <c r="X668" s="314"/>
      <c r="Y668" s="314"/>
      <c r="Z668" s="314"/>
      <c r="AA668" s="314"/>
      <c r="AB668" s="314"/>
      <c r="AC668" s="314"/>
      <c r="AD668" s="283"/>
      <c r="AE668" s="314"/>
      <c r="AF668" s="314"/>
      <c r="AG668" s="314"/>
      <c r="AH668" s="314"/>
      <c r="AI668" s="314"/>
      <c r="AJ668" s="210"/>
      <c r="AK668" s="314"/>
      <c r="AL668" s="314"/>
      <c r="AM668" s="314"/>
      <c r="AN668" s="314"/>
      <c r="AO668" s="314"/>
      <c r="AP668" s="314"/>
    </row>
    <row r="669" ht="12.5" spans="1:42">
      <c r="A669" s="118"/>
      <c r="B669" s="314"/>
      <c r="C669" s="314"/>
      <c r="D669" s="314"/>
      <c r="E669" s="314"/>
      <c r="F669" s="314"/>
      <c r="G669" s="314"/>
      <c r="H669" s="314"/>
      <c r="I669" s="314"/>
      <c r="J669" s="314"/>
      <c r="K669" s="314"/>
      <c r="L669" s="314"/>
      <c r="M669" s="299"/>
      <c r="N669" s="299"/>
      <c r="O669" s="338"/>
      <c r="P669" s="314"/>
      <c r="Q669" s="283"/>
      <c r="R669" s="314"/>
      <c r="S669" s="314"/>
      <c r="T669" s="283"/>
      <c r="U669" s="210"/>
      <c r="V669" s="314"/>
      <c r="W669" s="314"/>
      <c r="X669" s="314"/>
      <c r="Y669" s="314"/>
      <c r="Z669" s="314"/>
      <c r="AA669" s="314"/>
      <c r="AB669" s="314"/>
      <c r="AC669" s="314"/>
      <c r="AD669" s="283"/>
      <c r="AE669" s="314"/>
      <c r="AF669" s="314"/>
      <c r="AG669" s="314"/>
      <c r="AH669" s="314"/>
      <c r="AI669" s="314"/>
      <c r="AJ669" s="210"/>
      <c r="AK669" s="314"/>
      <c r="AL669" s="314"/>
      <c r="AM669" s="314"/>
      <c r="AN669" s="314"/>
      <c r="AO669" s="314"/>
      <c r="AP669" s="314"/>
    </row>
    <row r="670" ht="12.5" spans="1:42">
      <c r="A670" s="118"/>
      <c r="B670" s="314"/>
      <c r="C670" s="314"/>
      <c r="D670" s="314"/>
      <c r="E670" s="314"/>
      <c r="F670" s="314"/>
      <c r="G670" s="314"/>
      <c r="H670" s="314"/>
      <c r="I670" s="314"/>
      <c r="J670" s="314"/>
      <c r="K670" s="314"/>
      <c r="L670" s="314"/>
      <c r="M670" s="299"/>
      <c r="N670" s="299"/>
      <c r="O670" s="338"/>
      <c r="P670" s="314"/>
      <c r="Q670" s="283"/>
      <c r="R670" s="314"/>
      <c r="S670" s="314"/>
      <c r="T670" s="283"/>
      <c r="U670" s="210"/>
      <c r="V670" s="314"/>
      <c r="W670" s="314"/>
      <c r="X670" s="314"/>
      <c r="Y670" s="314"/>
      <c r="Z670" s="314"/>
      <c r="AA670" s="314"/>
      <c r="AB670" s="314"/>
      <c r="AC670" s="314"/>
      <c r="AD670" s="283"/>
      <c r="AE670" s="314"/>
      <c r="AF670" s="314"/>
      <c r="AG670" s="314"/>
      <c r="AH670" s="314"/>
      <c r="AI670" s="314"/>
      <c r="AJ670" s="210"/>
      <c r="AK670" s="314"/>
      <c r="AL670" s="314"/>
      <c r="AM670" s="314"/>
      <c r="AN670" s="314"/>
      <c r="AO670" s="314"/>
      <c r="AP670" s="314"/>
    </row>
    <row r="671" ht="12.5" spans="1:42">
      <c r="A671" s="118"/>
      <c r="B671" s="314"/>
      <c r="C671" s="314"/>
      <c r="D671" s="314"/>
      <c r="E671" s="314"/>
      <c r="F671" s="314"/>
      <c r="G671" s="314"/>
      <c r="H671" s="314"/>
      <c r="I671" s="314"/>
      <c r="J671" s="314"/>
      <c r="K671" s="314"/>
      <c r="L671" s="314"/>
      <c r="M671" s="299"/>
      <c r="N671" s="299"/>
      <c r="O671" s="338"/>
      <c r="P671" s="314"/>
      <c r="Q671" s="283"/>
      <c r="R671" s="314"/>
      <c r="S671" s="314"/>
      <c r="T671" s="283"/>
      <c r="U671" s="210"/>
      <c r="V671" s="314"/>
      <c r="W671" s="314"/>
      <c r="X671" s="314"/>
      <c r="Y671" s="314"/>
      <c r="Z671" s="314"/>
      <c r="AA671" s="314"/>
      <c r="AB671" s="314"/>
      <c r="AC671" s="314"/>
      <c r="AD671" s="283"/>
      <c r="AE671" s="314"/>
      <c r="AF671" s="314"/>
      <c r="AG671" s="314"/>
      <c r="AH671" s="314"/>
      <c r="AI671" s="314"/>
      <c r="AJ671" s="210"/>
      <c r="AK671" s="314"/>
      <c r="AL671" s="314"/>
      <c r="AM671" s="314"/>
      <c r="AN671" s="314"/>
      <c r="AO671" s="314"/>
      <c r="AP671" s="314"/>
    </row>
    <row r="672" ht="12.5" spans="1:42">
      <c r="A672" s="118"/>
      <c r="B672" s="314"/>
      <c r="C672" s="314"/>
      <c r="D672" s="314"/>
      <c r="E672" s="314"/>
      <c r="F672" s="314"/>
      <c r="G672" s="314"/>
      <c r="H672" s="314"/>
      <c r="I672" s="314"/>
      <c r="J672" s="314"/>
      <c r="K672" s="314"/>
      <c r="L672" s="314"/>
      <c r="M672" s="299"/>
      <c r="N672" s="299"/>
      <c r="O672" s="338"/>
      <c r="P672" s="314"/>
      <c r="Q672" s="283"/>
      <c r="R672" s="314"/>
      <c r="S672" s="314"/>
      <c r="T672" s="283"/>
      <c r="U672" s="210"/>
      <c r="V672" s="314"/>
      <c r="W672" s="314"/>
      <c r="X672" s="314"/>
      <c r="Y672" s="314"/>
      <c r="Z672" s="314"/>
      <c r="AA672" s="314"/>
      <c r="AB672" s="314"/>
      <c r="AC672" s="314"/>
      <c r="AD672" s="283"/>
      <c r="AE672" s="314"/>
      <c r="AF672" s="314"/>
      <c r="AG672" s="314"/>
      <c r="AH672" s="314"/>
      <c r="AI672" s="314"/>
      <c r="AJ672" s="210"/>
      <c r="AK672" s="314"/>
      <c r="AL672" s="314"/>
      <c r="AM672" s="314"/>
      <c r="AN672" s="314"/>
      <c r="AO672" s="314"/>
      <c r="AP672" s="314"/>
    </row>
    <row r="673" ht="12.5" spans="1:42">
      <c r="A673" s="118"/>
      <c r="B673" s="314"/>
      <c r="C673" s="314"/>
      <c r="D673" s="314"/>
      <c r="E673" s="314"/>
      <c r="F673" s="314"/>
      <c r="G673" s="314"/>
      <c r="H673" s="314"/>
      <c r="I673" s="314"/>
      <c r="J673" s="314"/>
      <c r="K673" s="314"/>
      <c r="L673" s="314"/>
      <c r="M673" s="299"/>
      <c r="N673" s="299"/>
      <c r="O673" s="338"/>
      <c r="P673" s="314"/>
      <c r="Q673" s="283"/>
      <c r="R673" s="314"/>
      <c r="S673" s="314"/>
      <c r="T673" s="283"/>
      <c r="U673" s="210"/>
      <c r="V673" s="314"/>
      <c r="W673" s="314"/>
      <c r="X673" s="314"/>
      <c r="Y673" s="314"/>
      <c r="Z673" s="314"/>
      <c r="AA673" s="314"/>
      <c r="AB673" s="314"/>
      <c r="AC673" s="314"/>
      <c r="AD673" s="283"/>
      <c r="AE673" s="314"/>
      <c r="AF673" s="314"/>
      <c r="AG673" s="314"/>
      <c r="AH673" s="314"/>
      <c r="AI673" s="314"/>
      <c r="AJ673" s="210"/>
      <c r="AK673" s="314"/>
      <c r="AL673" s="314"/>
      <c r="AM673" s="314"/>
      <c r="AN673" s="314"/>
      <c r="AO673" s="314"/>
      <c r="AP673" s="314"/>
    </row>
    <row r="674" ht="12.5" spans="1:42">
      <c r="A674" s="118"/>
      <c r="B674" s="314"/>
      <c r="C674" s="314"/>
      <c r="D674" s="314"/>
      <c r="E674" s="314"/>
      <c r="F674" s="314"/>
      <c r="G674" s="314"/>
      <c r="H674" s="314"/>
      <c r="I674" s="314"/>
      <c r="J674" s="314"/>
      <c r="K674" s="314"/>
      <c r="L674" s="314"/>
      <c r="M674" s="299"/>
      <c r="N674" s="299"/>
      <c r="O674" s="338"/>
      <c r="P674" s="314"/>
      <c r="Q674" s="283"/>
      <c r="R674" s="314"/>
      <c r="S674" s="314"/>
      <c r="T674" s="283"/>
      <c r="U674" s="210"/>
      <c r="V674" s="314"/>
      <c r="W674" s="314"/>
      <c r="X674" s="314"/>
      <c r="Y674" s="314"/>
      <c r="Z674" s="314"/>
      <c r="AA674" s="314"/>
      <c r="AB674" s="314"/>
      <c r="AC674" s="314"/>
      <c r="AD674" s="283"/>
      <c r="AE674" s="314"/>
      <c r="AF674" s="314"/>
      <c r="AG674" s="314"/>
      <c r="AH674" s="314"/>
      <c r="AI674" s="314"/>
      <c r="AJ674" s="210"/>
      <c r="AK674" s="314"/>
      <c r="AL674" s="314"/>
      <c r="AM674" s="314"/>
      <c r="AN674" s="314"/>
      <c r="AO674" s="314"/>
      <c r="AP674" s="314"/>
    </row>
    <row r="675" ht="12.5" spans="1:42">
      <c r="A675" s="118"/>
      <c r="B675" s="314"/>
      <c r="C675" s="314"/>
      <c r="D675" s="314"/>
      <c r="E675" s="314"/>
      <c r="F675" s="314"/>
      <c r="G675" s="314"/>
      <c r="H675" s="314"/>
      <c r="I675" s="314"/>
      <c r="J675" s="314"/>
      <c r="K675" s="314"/>
      <c r="L675" s="314"/>
      <c r="M675" s="299"/>
      <c r="N675" s="299"/>
      <c r="O675" s="338"/>
      <c r="P675" s="314"/>
      <c r="Q675" s="283"/>
      <c r="R675" s="314"/>
      <c r="S675" s="314"/>
      <c r="T675" s="283"/>
      <c r="U675" s="210"/>
      <c r="V675" s="314"/>
      <c r="W675" s="314"/>
      <c r="X675" s="314"/>
      <c r="Y675" s="314"/>
      <c r="Z675" s="314"/>
      <c r="AA675" s="314"/>
      <c r="AB675" s="314"/>
      <c r="AC675" s="314"/>
      <c r="AD675" s="283"/>
      <c r="AE675" s="314"/>
      <c r="AF675" s="314"/>
      <c r="AG675" s="314"/>
      <c r="AH675" s="314"/>
      <c r="AI675" s="314"/>
      <c r="AJ675" s="210"/>
      <c r="AK675" s="314"/>
      <c r="AL675" s="314"/>
      <c r="AM675" s="314"/>
      <c r="AN675" s="314"/>
      <c r="AO675" s="314"/>
      <c r="AP675" s="314"/>
    </row>
    <row r="676" ht="12.5" spans="1:42">
      <c r="A676" s="118"/>
      <c r="B676" s="314"/>
      <c r="C676" s="314"/>
      <c r="D676" s="314"/>
      <c r="E676" s="314"/>
      <c r="F676" s="314"/>
      <c r="G676" s="314"/>
      <c r="H676" s="314"/>
      <c r="I676" s="314"/>
      <c r="J676" s="314"/>
      <c r="K676" s="314"/>
      <c r="L676" s="314"/>
      <c r="M676" s="299"/>
      <c r="N676" s="299"/>
      <c r="O676" s="338"/>
      <c r="P676" s="314"/>
      <c r="Q676" s="283"/>
      <c r="R676" s="314"/>
      <c r="S676" s="314"/>
      <c r="T676" s="283"/>
      <c r="U676" s="210"/>
      <c r="V676" s="314"/>
      <c r="W676" s="314"/>
      <c r="X676" s="314"/>
      <c r="Y676" s="314"/>
      <c r="Z676" s="314"/>
      <c r="AA676" s="314"/>
      <c r="AB676" s="314"/>
      <c r="AC676" s="314"/>
      <c r="AD676" s="283"/>
      <c r="AE676" s="314"/>
      <c r="AF676" s="314"/>
      <c r="AG676" s="314"/>
      <c r="AH676" s="314"/>
      <c r="AI676" s="314"/>
      <c r="AJ676" s="210"/>
      <c r="AK676" s="314"/>
      <c r="AL676" s="314"/>
      <c r="AM676" s="314"/>
      <c r="AN676" s="314"/>
      <c r="AO676" s="314"/>
      <c r="AP676" s="314"/>
    </row>
    <row r="677" ht="12.5" spans="1:42">
      <c r="A677" s="118"/>
      <c r="B677" s="314"/>
      <c r="C677" s="314"/>
      <c r="D677" s="314"/>
      <c r="E677" s="314"/>
      <c r="F677" s="314"/>
      <c r="G677" s="314"/>
      <c r="H677" s="314"/>
      <c r="I677" s="314"/>
      <c r="J677" s="314"/>
      <c r="K677" s="314"/>
      <c r="L677" s="314"/>
      <c r="M677" s="299"/>
      <c r="N677" s="299"/>
      <c r="O677" s="338"/>
      <c r="P677" s="314"/>
      <c r="Q677" s="283"/>
      <c r="R677" s="314"/>
      <c r="S677" s="314"/>
      <c r="T677" s="283"/>
      <c r="U677" s="210"/>
      <c r="V677" s="314"/>
      <c r="W677" s="314"/>
      <c r="X677" s="314"/>
      <c r="Y677" s="314"/>
      <c r="Z677" s="314"/>
      <c r="AA677" s="314"/>
      <c r="AB677" s="314"/>
      <c r="AC677" s="314"/>
      <c r="AD677" s="283"/>
      <c r="AE677" s="314"/>
      <c r="AF677" s="314"/>
      <c r="AG677" s="314"/>
      <c r="AH677" s="314"/>
      <c r="AI677" s="314"/>
      <c r="AJ677" s="210"/>
      <c r="AK677" s="314"/>
      <c r="AL677" s="314"/>
      <c r="AM677" s="314"/>
      <c r="AN677" s="314"/>
      <c r="AO677" s="314"/>
      <c r="AP677" s="314"/>
    </row>
    <row r="678" ht="12.5" spans="1:42">
      <c r="A678" s="118"/>
      <c r="B678" s="314"/>
      <c r="C678" s="314"/>
      <c r="D678" s="314"/>
      <c r="E678" s="314"/>
      <c r="F678" s="314"/>
      <c r="G678" s="314"/>
      <c r="H678" s="314"/>
      <c r="I678" s="314"/>
      <c r="J678" s="314"/>
      <c r="K678" s="314"/>
      <c r="L678" s="314"/>
      <c r="M678" s="299"/>
      <c r="N678" s="299"/>
      <c r="O678" s="338"/>
      <c r="P678" s="314"/>
      <c r="Q678" s="283"/>
      <c r="R678" s="314"/>
      <c r="S678" s="314"/>
      <c r="T678" s="283"/>
      <c r="U678" s="210"/>
      <c r="V678" s="314"/>
      <c r="W678" s="314"/>
      <c r="X678" s="314"/>
      <c r="Y678" s="314"/>
      <c r="Z678" s="314"/>
      <c r="AA678" s="314"/>
      <c r="AB678" s="314"/>
      <c r="AC678" s="314"/>
      <c r="AD678" s="283"/>
      <c r="AE678" s="314"/>
      <c r="AF678" s="314"/>
      <c r="AG678" s="314"/>
      <c r="AH678" s="314"/>
      <c r="AI678" s="314"/>
      <c r="AJ678" s="210"/>
      <c r="AK678" s="314"/>
      <c r="AL678" s="314"/>
      <c r="AM678" s="314"/>
      <c r="AN678" s="314"/>
      <c r="AO678" s="314"/>
      <c r="AP678" s="314"/>
    </row>
    <row r="679" ht="12.5" spans="1:42">
      <c r="A679" s="118"/>
      <c r="B679" s="314"/>
      <c r="C679" s="314"/>
      <c r="D679" s="314"/>
      <c r="E679" s="314"/>
      <c r="F679" s="314"/>
      <c r="G679" s="314"/>
      <c r="H679" s="314"/>
      <c r="I679" s="314"/>
      <c r="J679" s="314"/>
      <c r="K679" s="314"/>
      <c r="L679" s="314"/>
      <c r="M679" s="299"/>
      <c r="N679" s="299"/>
      <c r="O679" s="338"/>
      <c r="P679" s="314"/>
      <c r="Q679" s="283"/>
      <c r="R679" s="314"/>
      <c r="S679" s="314"/>
      <c r="T679" s="283"/>
      <c r="U679" s="210"/>
      <c r="V679" s="314"/>
      <c r="W679" s="314"/>
      <c r="X679" s="314"/>
      <c r="Y679" s="314"/>
      <c r="Z679" s="314"/>
      <c r="AA679" s="314"/>
      <c r="AB679" s="314"/>
      <c r="AC679" s="314"/>
      <c r="AD679" s="283"/>
      <c r="AE679" s="314"/>
      <c r="AF679" s="314"/>
      <c r="AG679" s="314"/>
      <c r="AH679" s="314"/>
      <c r="AI679" s="314"/>
      <c r="AJ679" s="210"/>
      <c r="AK679" s="314"/>
      <c r="AL679" s="314"/>
      <c r="AM679" s="314"/>
      <c r="AN679" s="314"/>
      <c r="AO679" s="314"/>
      <c r="AP679" s="314"/>
    </row>
    <row r="680" ht="12.5" spans="1:42">
      <c r="A680" s="118"/>
      <c r="B680" s="314"/>
      <c r="C680" s="314"/>
      <c r="D680" s="314"/>
      <c r="E680" s="314"/>
      <c r="F680" s="314"/>
      <c r="G680" s="314"/>
      <c r="H680" s="314"/>
      <c r="I680" s="314"/>
      <c r="J680" s="314"/>
      <c r="K680" s="314"/>
      <c r="L680" s="314"/>
      <c r="M680" s="299"/>
      <c r="N680" s="299"/>
      <c r="O680" s="338"/>
      <c r="P680" s="314"/>
      <c r="Q680" s="283"/>
      <c r="R680" s="314"/>
      <c r="S680" s="314"/>
      <c r="T680" s="283"/>
      <c r="U680" s="210"/>
      <c r="V680" s="314"/>
      <c r="W680" s="314"/>
      <c r="X680" s="314"/>
      <c r="Y680" s="314"/>
      <c r="Z680" s="314"/>
      <c r="AA680" s="314"/>
      <c r="AB680" s="314"/>
      <c r="AC680" s="314"/>
      <c r="AD680" s="283"/>
      <c r="AE680" s="314"/>
      <c r="AF680" s="314"/>
      <c r="AG680" s="314"/>
      <c r="AH680" s="314"/>
      <c r="AI680" s="314"/>
      <c r="AJ680" s="210"/>
      <c r="AK680" s="314"/>
      <c r="AL680" s="314"/>
      <c r="AM680" s="314"/>
      <c r="AN680" s="314"/>
      <c r="AO680" s="314"/>
      <c r="AP680" s="314"/>
    </row>
    <row r="681" ht="12.5" spans="1:42">
      <c r="A681" s="118"/>
      <c r="B681" s="314"/>
      <c r="C681" s="314"/>
      <c r="D681" s="314"/>
      <c r="E681" s="314"/>
      <c r="F681" s="314"/>
      <c r="G681" s="314"/>
      <c r="H681" s="314"/>
      <c r="I681" s="314"/>
      <c r="J681" s="314"/>
      <c r="K681" s="314"/>
      <c r="L681" s="314"/>
      <c r="M681" s="299"/>
      <c r="N681" s="299"/>
      <c r="O681" s="338"/>
      <c r="P681" s="314"/>
      <c r="Q681" s="283"/>
      <c r="R681" s="314"/>
      <c r="S681" s="314"/>
      <c r="T681" s="283"/>
      <c r="U681" s="210"/>
      <c r="V681" s="314"/>
      <c r="W681" s="314"/>
      <c r="X681" s="314"/>
      <c r="Y681" s="314"/>
      <c r="Z681" s="314"/>
      <c r="AA681" s="314"/>
      <c r="AB681" s="314"/>
      <c r="AC681" s="314"/>
      <c r="AD681" s="283"/>
      <c r="AE681" s="314"/>
      <c r="AF681" s="314"/>
      <c r="AG681" s="314"/>
      <c r="AH681" s="314"/>
      <c r="AI681" s="314"/>
      <c r="AJ681" s="210"/>
      <c r="AK681" s="314"/>
      <c r="AL681" s="314"/>
      <c r="AM681" s="314"/>
      <c r="AN681" s="314"/>
      <c r="AO681" s="314"/>
      <c r="AP681" s="314"/>
    </row>
    <row r="682" ht="12.5" spans="1:42">
      <c r="A682" s="118"/>
      <c r="B682" s="314"/>
      <c r="C682" s="314"/>
      <c r="D682" s="314"/>
      <c r="E682" s="314"/>
      <c r="F682" s="314"/>
      <c r="G682" s="314"/>
      <c r="H682" s="314"/>
      <c r="I682" s="314"/>
      <c r="J682" s="314"/>
      <c r="K682" s="314"/>
      <c r="L682" s="314"/>
      <c r="M682" s="299"/>
      <c r="N682" s="299"/>
      <c r="O682" s="338"/>
      <c r="P682" s="314"/>
      <c r="Q682" s="283"/>
      <c r="R682" s="314"/>
      <c r="S682" s="314"/>
      <c r="T682" s="283"/>
      <c r="U682" s="210"/>
      <c r="V682" s="314"/>
      <c r="W682" s="314"/>
      <c r="X682" s="314"/>
      <c r="Y682" s="314"/>
      <c r="Z682" s="314"/>
      <c r="AA682" s="314"/>
      <c r="AB682" s="314"/>
      <c r="AC682" s="314"/>
      <c r="AD682" s="283"/>
      <c r="AE682" s="314"/>
      <c r="AF682" s="314"/>
      <c r="AG682" s="314"/>
      <c r="AH682" s="314"/>
      <c r="AI682" s="314"/>
      <c r="AJ682" s="210"/>
      <c r="AK682" s="314"/>
      <c r="AL682" s="314"/>
      <c r="AM682" s="314"/>
      <c r="AN682" s="314"/>
      <c r="AO682" s="314"/>
      <c r="AP682" s="314"/>
    </row>
    <row r="683" ht="12.5" spans="1:42">
      <c r="A683" s="118"/>
      <c r="B683" s="314"/>
      <c r="C683" s="314"/>
      <c r="D683" s="314"/>
      <c r="E683" s="314"/>
      <c r="F683" s="314"/>
      <c r="G683" s="314"/>
      <c r="H683" s="314"/>
      <c r="I683" s="314"/>
      <c r="J683" s="314"/>
      <c r="K683" s="314"/>
      <c r="L683" s="314"/>
      <c r="M683" s="299"/>
      <c r="N683" s="299"/>
      <c r="O683" s="338"/>
      <c r="P683" s="314"/>
      <c r="Q683" s="283"/>
      <c r="R683" s="314"/>
      <c r="S683" s="314"/>
      <c r="T683" s="283"/>
      <c r="U683" s="210"/>
      <c r="V683" s="314"/>
      <c r="W683" s="314"/>
      <c r="X683" s="314"/>
      <c r="Y683" s="314"/>
      <c r="Z683" s="314"/>
      <c r="AA683" s="314"/>
      <c r="AB683" s="314"/>
      <c r="AC683" s="314"/>
      <c r="AD683" s="283"/>
      <c r="AE683" s="314"/>
      <c r="AF683" s="314"/>
      <c r="AG683" s="314"/>
      <c r="AH683" s="314"/>
      <c r="AI683" s="314"/>
      <c r="AJ683" s="210"/>
      <c r="AK683" s="314"/>
      <c r="AL683" s="314"/>
      <c r="AM683" s="314"/>
      <c r="AN683" s="314"/>
      <c r="AO683" s="314"/>
      <c r="AP683" s="314"/>
    </row>
    <row r="684" ht="12.5" spans="1:42">
      <c r="A684" s="118"/>
      <c r="B684" s="314"/>
      <c r="C684" s="314"/>
      <c r="D684" s="314"/>
      <c r="E684" s="314"/>
      <c r="F684" s="314"/>
      <c r="G684" s="314"/>
      <c r="H684" s="314"/>
      <c r="I684" s="314"/>
      <c r="J684" s="314"/>
      <c r="K684" s="314"/>
      <c r="L684" s="314"/>
      <c r="M684" s="299"/>
      <c r="N684" s="299"/>
      <c r="O684" s="338"/>
      <c r="P684" s="314"/>
      <c r="Q684" s="283"/>
      <c r="R684" s="314"/>
      <c r="S684" s="314"/>
      <c r="T684" s="283"/>
      <c r="U684" s="210"/>
      <c r="V684" s="314"/>
      <c r="W684" s="314"/>
      <c r="X684" s="314"/>
      <c r="Y684" s="314"/>
      <c r="Z684" s="314"/>
      <c r="AA684" s="314"/>
      <c r="AB684" s="314"/>
      <c r="AC684" s="314"/>
      <c r="AD684" s="283"/>
      <c r="AE684" s="314"/>
      <c r="AF684" s="314"/>
      <c r="AG684" s="314"/>
      <c r="AH684" s="314"/>
      <c r="AI684" s="314"/>
      <c r="AJ684" s="210"/>
      <c r="AK684" s="314"/>
      <c r="AL684" s="314"/>
      <c r="AM684" s="314"/>
      <c r="AN684" s="314"/>
      <c r="AO684" s="314"/>
      <c r="AP684" s="314"/>
    </row>
    <row r="685" ht="12.5" spans="1:42">
      <c r="A685" s="118"/>
      <c r="B685" s="314"/>
      <c r="C685" s="314"/>
      <c r="D685" s="314"/>
      <c r="E685" s="314"/>
      <c r="F685" s="314"/>
      <c r="G685" s="314"/>
      <c r="H685" s="314"/>
      <c r="I685" s="314"/>
      <c r="J685" s="314"/>
      <c r="K685" s="314"/>
      <c r="L685" s="314"/>
      <c r="M685" s="299"/>
      <c r="N685" s="299"/>
      <c r="O685" s="338"/>
      <c r="P685" s="314"/>
      <c r="Q685" s="283"/>
      <c r="R685" s="314"/>
      <c r="S685" s="314"/>
      <c r="T685" s="283"/>
      <c r="U685" s="210"/>
      <c r="V685" s="314"/>
      <c r="W685" s="314"/>
      <c r="X685" s="314"/>
      <c r="Y685" s="314"/>
      <c r="Z685" s="314"/>
      <c r="AA685" s="314"/>
      <c r="AB685" s="314"/>
      <c r="AC685" s="314"/>
      <c r="AD685" s="283"/>
      <c r="AE685" s="314"/>
      <c r="AF685" s="314"/>
      <c r="AG685" s="314"/>
      <c r="AH685" s="314"/>
      <c r="AI685" s="314"/>
      <c r="AJ685" s="210"/>
      <c r="AK685" s="314"/>
      <c r="AL685" s="314"/>
      <c r="AM685" s="314"/>
      <c r="AN685" s="314"/>
      <c r="AO685" s="314"/>
      <c r="AP685" s="314"/>
    </row>
    <row r="686" ht="12.5" spans="1:42">
      <c r="A686" s="118"/>
      <c r="B686" s="314"/>
      <c r="C686" s="314"/>
      <c r="D686" s="314"/>
      <c r="E686" s="314"/>
      <c r="F686" s="314"/>
      <c r="G686" s="314"/>
      <c r="H686" s="314"/>
      <c r="I686" s="314"/>
      <c r="J686" s="314"/>
      <c r="K686" s="314"/>
      <c r="L686" s="314"/>
      <c r="M686" s="299"/>
      <c r="N686" s="299"/>
      <c r="O686" s="338"/>
      <c r="P686" s="314"/>
      <c r="Q686" s="283"/>
      <c r="R686" s="314"/>
      <c r="S686" s="314"/>
      <c r="T686" s="283"/>
      <c r="U686" s="210"/>
      <c r="V686" s="314"/>
      <c r="W686" s="314"/>
      <c r="X686" s="314"/>
      <c r="Y686" s="314"/>
      <c r="Z686" s="314"/>
      <c r="AA686" s="314"/>
      <c r="AB686" s="314"/>
      <c r="AC686" s="314"/>
      <c r="AD686" s="283"/>
      <c r="AE686" s="314"/>
      <c r="AF686" s="314"/>
      <c r="AG686" s="314"/>
      <c r="AH686" s="314"/>
      <c r="AI686" s="314"/>
      <c r="AJ686" s="210"/>
      <c r="AK686" s="314"/>
      <c r="AL686" s="314"/>
      <c r="AM686" s="314"/>
      <c r="AN686" s="314"/>
      <c r="AO686" s="314"/>
      <c r="AP686" s="314"/>
    </row>
    <row r="687" ht="12.5" spans="1:42">
      <c r="A687" s="118"/>
      <c r="B687" s="314"/>
      <c r="C687" s="314"/>
      <c r="D687" s="314"/>
      <c r="E687" s="314"/>
      <c r="F687" s="314"/>
      <c r="G687" s="314"/>
      <c r="H687" s="314"/>
      <c r="I687" s="314"/>
      <c r="J687" s="314"/>
      <c r="K687" s="314"/>
      <c r="L687" s="314"/>
      <c r="M687" s="299"/>
      <c r="N687" s="299"/>
      <c r="O687" s="338"/>
      <c r="P687" s="314"/>
      <c r="Q687" s="283"/>
      <c r="R687" s="314"/>
      <c r="S687" s="314"/>
      <c r="T687" s="283"/>
      <c r="U687" s="210"/>
      <c r="V687" s="314"/>
      <c r="W687" s="314"/>
      <c r="X687" s="314"/>
      <c r="Y687" s="314"/>
      <c r="Z687" s="314"/>
      <c r="AA687" s="314"/>
      <c r="AB687" s="314"/>
      <c r="AC687" s="314"/>
      <c r="AD687" s="283"/>
      <c r="AE687" s="314"/>
      <c r="AF687" s="314"/>
      <c r="AG687" s="314"/>
      <c r="AH687" s="314"/>
      <c r="AI687" s="314"/>
      <c r="AJ687" s="210"/>
      <c r="AK687" s="314"/>
      <c r="AL687" s="314"/>
      <c r="AM687" s="314"/>
      <c r="AN687" s="314"/>
      <c r="AO687" s="314"/>
      <c r="AP687" s="314"/>
    </row>
    <row r="688" ht="12.5" spans="1:42">
      <c r="A688" s="118"/>
      <c r="B688" s="314"/>
      <c r="C688" s="314"/>
      <c r="D688" s="314"/>
      <c r="E688" s="314"/>
      <c r="F688" s="314"/>
      <c r="G688" s="314"/>
      <c r="H688" s="314"/>
      <c r="I688" s="314"/>
      <c r="J688" s="314"/>
      <c r="K688" s="314"/>
      <c r="L688" s="314"/>
      <c r="M688" s="299"/>
      <c r="N688" s="299"/>
      <c r="O688" s="338"/>
      <c r="P688" s="314"/>
      <c r="Q688" s="283"/>
      <c r="R688" s="314"/>
      <c r="S688" s="314"/>
      <c r="T688" s="283"/>
      <c r="U688" s="210"/>
      <c r="V688" s="314"/>
      <c r="W688" s="314"/>
      <c r="X688" s="314"/>
      <c r="Y688" s="314"/>
      <c r="Z688" s="314"/>
      <c r="AA688" s="314"/>
      <c r="AB688" s="314"/>
      <c r="AC688" s="314"/>
      <c r="AD688" s="283"/>
      <c r="AE688" s="314"/>
      <c r="AF688" s="314"/>
      <c r="AG688" s="314"/>
      <c r="AH688" s="314"/>
      <c r="AI688" s="314"/>
      <c r="AJ688" s="210"/>
      <c r="AK688" s="314"/>
      <c r="AL688" s="314"/>
      <c r="AM688" s="314"/>
      <c r="AN688" s="314"/>
      <c r="AO688" s="314"/>
      <c r="AP688" s="314"/>
    </row>
    <row r="689" ht="12.5" spans="1:42">
      <c r="A689" s="118"/>
      <c r="B689" s="314"/>
      <c r="C689" s="314"/>
      <c r="D689" s="314"/>
      <c r="E689" s="314"/>
      <c r="F689" s="314"/>
      <c r="G689" s="314"/>
      <c r="H689" s="314"/>
      <c r="I689" s="314"/>
      <c r="J689" s="314"/>
      <c r="K689" s="314"/>
      <c r="L689" s="314"/>
      <c r="M689" s="299"/>
      <c r="N689" s="299"/>
      <c r="O689" s="338"/>
      <c r="P689" s="314"/>
      <c r="Q689" s="283"/>
      <c r="R689" s="314"/>
      <c r="S689" s="314"/>
      <c r="T689" s="283"/>
      <c r="U689" s="210"/>
      <c r="V689" s="314"/>
      <c r="W689" s="314"/>
      <c r="X689" s="314"/>
      <c r="Y689" s="314"/>
      <c r="Z689" s="314"/>
      <c r="AA689" s="314"/>
      <c r="AB689" s="314"/>
      <c r="AC689" s="314"/>
      <c r="AD689" s="283"/>
      <c r="AE689" s="314"/>
      <c r="AF689" s="314"/>
      <c r="AG689" s="314"/>
      <c r="AH689" s="314"/>
      <c r="AI689" s="314"/>
      <c r="AJ689" s="210"/>
      <c r="AK689" s="314"/>
      <c r="AL689" s="314"/>
      <c r="AM689" s="314"/>
      <c r="AN689" s="314"/>
      <c r="AO689" s="314"/>
      <c r="AP689" s="314"/>
    </row>
    <row r="690" ht="12.5" spans="1:42">
      <c r="A690" s="118"/>
      <c r="B690" s="314"/>
      <c r="C690" s="314"/>
      <c r="D690" s="314"/>
      <c r="E690" s="314"/>
      <c r="F690" s="314"/>
      <c r="G690" s="314"/>
      <c r="H690" s="314"/>
      <c r="I690" s="314"/>
      <c r="J690" s="314"/>
      <c r="K690" s="314"/>
      <c r="L690" s="314"/>
      <c r="M690" s="299"/>
      <c r="N690" s="299"/>
      <c r="O690" s="338"/>
      <c r="P690" s="314"/>
      <c r="Q690" s="283"/>
      <c r="R690" s="314"/>
      <c r="S690" s="314"/>
      <c r="T690" s="283"/>
      <c r="U690" s="210"/>
      <c r="V690" s="314"/>
      <c r="W690" s="314"/>
      <c r="X690" s="314"/>
      <c r="Y690" s="314"/>
      <c r="Z690" s="314"/>
      <c r="AA690" s="314"/>
      <c r="AB690" s="314"/>
      <c r="AC690" s="314"/>
      <c r="AD690" s="283"/>
      <c r="AE690" s="314"/>
      <c r="AF690" s="314"/>
      <c r="AG690" s="314"/>
      <c r="AH690" s="314"/>
      <c r="AI690" s="314"/>
      <c r="AJ690" s="210"/>
      <c r="AK690" s="314"/>
      <c r="AL690" s="314"/>
      <c r="AM690" s="314"/>
      <c r="AN690" s="314"/>
      <c r="AO690" s="314"/>
      <c r="AP690" s="314"/>
    </row>
    <row r="691" ht="12.5" spans="1:42">
      <c r="A691" s="118"/>
      <c r="B691" s="314"/>
      <c r="C691" s="314"/>
      <c r="D691" s="314"/>
      <c r="E691" s="314"/>
      <c r="F691" s="314"/>
      <c r="G691" s="314"/>
      <c r="H691" s="314"/>
      <c r="I691" s="314"/>
      <c r="J691" s="314"/>
      <c r="K691" s="314"/>
      <c r="L691" s="314"/>
      <c r="M691" s="299"/>
      <c r="N691" s="299"/>
      <c r="O691" s="338"/>
      <c r="P691" s="314"/>
      <c r="Q691" s="283"/>
      <c r="R691" s="314"/>
      <c r="S691" s="314"/>
      <c r="T691" s="283"/>
      <c r="U691" s="210"/>
      <c r="V691" s="314"/>
      <c r="W691" s="314"/>
      <c r="X691" s="314"/>
      <c r="Y691" s="314"/>
      <c r="Z691" s="314"/>
      <c r="AA691" s="314"/>
      <c r="AB691" s="314"/>
      <c r="AC691" s="314"/>
      <c r="AD691" s="283"/>
      <c r="AE691" s="314"/>
      <c r="AF691" s="314"/>
      <c r="AG691" s="314"/>
      <c r="AH691" s="314"/>
      <c r="AI691" s="314"/>
      <c r="AJ691" s="210"/>
      <c r="AK691" s="314"/>
      <c r="AL691" s="314"/>
      <c r="AM691" s="314"/>
      <c r="AN691" s="314"/>
      <c r="AO691" s="314"/>
      <c r="AP691" s="314"/>
    </row>
    <row r="692" ht="12.5" spans="1:42">
      <c r="A692" s="118"/>
      <c r="B692" s="314"/>
      <c r="C692" s="314"/>
      <c r="D692" s="314"/>
      <c r="E692" s="314"/>
      <c r="F692" s="314"/>
      <c r="G692" s="314"/>
      <c r="H692" s="314"/>
      <c r="I692" s="314"/>
      <c r="J692" s="314"/>
      <c r="K692" s="314"/>
      <c r="L692" s="314"/>
      <c r="M692" s="299"/>
      <c r="N692" s="299"/>
      <c r="O692" s="338"/>
      <c r="P692" s="314"/>
      <c r="Q692" s="283"/>
      <c r="R692" s="314"/>
      <c r="S692" s="314"/>
      <c r="T692" s="283"/>
      <c r="U692" s="210"/>
      <c r="V692" s="314"/>
      <c r="W692" s="314"/>
      <c r="X692" s="314"/>
      <c r="Y692" s="314"/>
      <c r="Z692" s="314"/>
      <c r="AA692" s="314"/>
      <c r="AB692" s="314"/>
      <c r="AC692" s="314"/>
      <c r="AD692" s="283"/>
      <c r="AE692" s="314"/>
      <c r="AF692" s="314"/>
      <c r="AG692" s="314"/>
      <c r="AH692" s="314"/>
      <c r="AI692" s="314"/>
      <c r="AJ692" s="210"/>
      <c r="AK692" s="314"/>
      <c r="AL692" s="314"/>
      <c r="AM692" s="314"/>
      <c r="AN692" s="314"/>
      <c r="AO692" s="314"/>
      <c r="AP692" s="314"/>
    </row>
    <row r="693" ht="12.5" spans="1:42">
      <c r="A693" s="118"/>
      <c r="B693" s="314"/>
      <c r="C693" s="314"/>
      <c r="D693" s="314"/>
      <c r="E693" s="314"/>
      <c r="F693" s="314"/>
      <c r="G693" s="314"/>
      <c r="H693" s="314"/>
      <c r="I693" s="314"/>
      <c r="J693" s="314"/>
      <c r="K693" s="314"/>
      <c r="L693" s="314"/>
      <c r="M693" s="299"/>
      <c r="N693" s="299"/>
      <c r="O693" s="338"/>
      <c r="P693" s="314"/>
      <c r="Q693" s="283"/>
      <c r="R693" s="314"/>
      <c r="S693" s="314"/>
      <c r="T693" s="283"/>
      <c r="U693" s="210"/>
      <c r="V693" s="314"/>
      <c r="W693" s="314"/>
      <c r="X693" s="314"/>
      <c r="Y693" s="314"/>
      <c r="Z693" s="314"/>
      <c r="AA693" s="314"/>
      <c r="AB693" s="314"/>
      <c r="AC693" s="314"/>
      <c r="AD693" s="283"/>
      <c r="AE693" s="314"/>
      <c r="AF693" s="314"/>
      <c r="AG693" s="314"/>
      <c r="AH693" s="314"/>
      <c r="AI693" s="314"/>
      <c r="AJ693" s="210"/>
      <c r="AK693" s="314"/>
      <c r="AL693" s="314"/>
      <c r="AM693" s="314"/>
      <c r="AN693" s="314"/>
      <c r="AO693" s="314"/>
      <c r="AP693" s="314"/>
    </row>
    <row r="694" ht="12.5" spans="1:42">
      <c r="A694" s="118"/>
      <c r="B694" s="314"/>
      <c r="C694" s="314"/>
      <c r="D694" s="314"/>
      <c r="E694" s="314"/>
      <c r="F694" s="314"/>
      <c r="G694" s="314"/>
      <c r="H694" s="314"/>
      <c r="I694" s="314"/>
      <c r="J694" s="314"/>
      <c r="K694" s="314"/>
      <c r="L694" s="314"/>
      <c r="M694" s="299"/>
      <c r="N694" s="299"/>
      <c r="O694" s="338"/>
      <c r="P694" s="314"/>
      <c r="Q694" s="283"/>
      <c r="R694" s="314"/>
      <c r="S694" s="314"/>
      <c r="T694" s="283"/>
      <c r="U694" s="210"/>
      <c r="V694" s="314"/>
      <c r="W694" s="314"/>
      <c r="X694" s="314"/>
      <c r="Y694" s="314"/>
      <c r="Z694" s="314"/>
      <c r="AA694" s="314"/>
      <c r="AB694" s="314"/>
      <c r="AC694" s="314"/>
      <c r="AD694" s="283"/>
      <c r="AE694" s="314"/>
      <c r="AF694" s="314"/>
      <c r="AG694" s="314"/>
      <c r="AH694" s="314"/>
      <c r="AI694" s="314"/>
      <c r="AJ694" s="210"/>
      <c r="AK694" s="314"/>
      <c r="AL694" s="314"/>
      <c r="AM694" s="314"/>
      <c r="AN694" s="314"/>
      <c r="AO694" s="314"/>
      <c r="AP694" s="314"/>
    </row>
    <row r="695" ht="12.5" spans="1:42">
      <c r="A695" s="118"/>
      <c r="B695" s="314"/>
      <c r="C695" s="314"/>
      <c r="D695" s="314"/>
      <c r="E695" s="314"/>
      <c r="F695" s="314"/>
      <c r="G695" s="314"/>
      <c r="H695" s="314"/>
      <c r="I695" s="314"/>
      <c r="J695" s="314"/>
      <c r="K695" s="314"/>
      <c r="L695" s="314"/>
      <c r="M695" s="299"/>
      <c r="N695" s="299"/>
      <c r="O695" s="338"/>
      <c r="P695" s="314"/>
      <c r="Q695" s="283"/>
      <c r="R695" s="314"/>
      <c r="S695" s="314"/>
      <c r="T695" s="283"/>
      <c r="U695" s="210"/>
      <c r="V695" s="314"/>
      <c r="W695" s="314"/>
      <c r="X695" s="314"/>
      <c r="Y695" s="314"/>
      <c r="Z695" s="314"/>
      <c r="AA695" s="314"/>
      <c r="AB695" s="314"/>
      <c r="AC695" s="314"/>
      <c r="AD695" s="283"/>
      <c r="AE695" s="314"/>
      <c r="AF695" s="314"/>
      <c r="AG695" s="314"/>
      <c r="AH695" s="314"/>
      <c r="AI695" s="314"/>
      <c r="AJ695" s="210"/>
      <c r="AK695" s="314"/>
      <c r="AL695" s="314"/>
      <c r="AM695" s="314"/>
      <c r="AN695" s="314"/>
      <c r="AO695" s="314"/>
      <c r="AP695" s="314"/>
    </row>
    <row r="696" ht="12.5" spans="1:42">
      <c r="A696" s="118"/>
      <c r="B696" s="314"/>
      <c r="C696" s="314"/>
      <c r="D696" s="314"/>
      <c r="E696" s="314"/>
      <c r="F696" s="314"/>
      <c r="G696" s="314"/>
      <c r="H696" s="314"/>
      <c r="I696" s="314"/>
      <c r="J696" s="314"/>
      <c r="K696" s="314"/>
      <c r="L696" s="314"/>
      <c r="M696" s="299"/>
      <c r="N696" s="299"/>
      <c r="O696" s="338"/>
      <c r="P696" s="314"/>
      <c r="Q696" s="283"/>
      <c r="R696" s="314"/>
      <c r="S696" s="314"/>
      <c r="T696" s="283"/>
      <c r="U696" s="210"/>
      <c r="V696" s="314"/>
      <c r="W696" s="314"/>
      <c r="X696" s="314"/>
      <c r="Y696" s="314"/>
      <c r="Z696" s="314"/>
      <c r="AA696" s="314"/>
      <c r="AB696" s="314"/>
      <c r="AC696" s="314"/>
      <c r="AD696" s="283"/>
      <c r="AE696" s="314"/>
      <c r="AF696" s="314"/>
      <c r="AG696" s="314"/>
      <c r="AH696" s="314"/>
      <c r="AI696" s="314"/>
      <c r="AJ696" s="210"/>
      <c r="AK696" s="314"/>
      <c r="AL696" s="314"/>
      <c r="AM696" s="314"/>
      <c r="AN696" s="314"/>
      <c r="AO696" s="314"/>
      <c r="AP696" s="314"/>
    </row>
    <row r="697" ht="12.5" spans="1:42">
      <c r="A697" s="118"/>
      <c r="B697" s="314"/>
      <c r="C697" s="314"/>
      <c r="D697" s="314"/>
      <c r="E697" s="314"/>
      <c r="F697" s="314"/>
      <c r="G697" s="314"/>
      <c r="H697" s="314"/>
      <c r="I697" s="314"/>
      <c r="J697" s="314"/>
      <c r="K697" s="314"/>
      <c r="L697" s="314"/>
      <c r="M697" s="299"/>
      <c r="N697" s="299"/>
      <c r="O697" s="338"/>
      <c r="P697" s="314"/>
      <c r="Q697" s="283"/>
      <c r="R697" s="314"/>
      <c r="S697" s="314"/>
      <c r="T697" s="283"/>
      <c r="U697" s="210"/>
      <c r="V697" s="314"/>
      <c r="W697" s="314"/>
      <c r="X697" s="314"/>
      <c r="Y697" s="314"/>
      <c r="Z697" s="314"/>
      <c r="AA697" s="314"/>
      <c r="AB697" s="314"/>
      <c r="AC697" s="314"/>
      <c r="AD697" s="283"/>
      <c r="AE697" s="314"/>
      <c r="AF697" s="314"/>
      <c r="AG697" s="314"/>
      <c r="AH697" s="314"/>
      <c r="AI697" s="314"/>
      <c r="AJ697" s="210"/>
      <c r="AK697" s="314"/>
      <c r="AL697" s="314"/>
      <c r="AM697" s="314"/>
      <c r="AN697" s="314"/>
      <c r="AO697" s="314"/>
      <c r="AP697" s="314"/>
    </row>
    <row r="698" ht="12.5" spans="1:42">
      <c r="A698" s="118"/>
      <c r="B698" s="314"/>
      <c r="C698" s="314"/>
      <c r="D698" s="314"/>
      <c r="E698" s="314"/>
      <c r="F698" s="314"/>
      <c r="G698" s="314"/>
      <c r="H698" s="314"/>
      <c r="I698" s="314"/>
      <c r="J698" s="314"/>
      <c r="K698" s="314"/>
      <c r="L698" s="314"/>
      <c r="M698" s="299"/>
      <c r="N698" s="299"/>
      <c r="O698" s="338"/>
      <c r="P698" s="314"/>
      <c r="Q698" s="283"/>
      <c r="R698" s="314"/>
      <c r="S698" s="314"/>
      <c r="T698" s="283"/>
      <c r="U698" s="210"/>
      <c r="V698" s="314"/>
      <c r="W698" s="314"/>
      <c r="X698" s="314"/>
      <c r="Y698" s="314"/>
      <c r="Z698" s="314"/>
      <c r="AA698" s="314"/>
      <c r="AB698" s="314"/>
      <c r="AC698" s="314"/>
      <c r="AD698" s="283"/>
      <c r="AE698" s="314"/>
      <c r="AF698" s="314"/>
      <c r="AG698" s="314"/>
      <c r="AH698" s="314"/>
      <c r="AI698" s="314"/>
      <c r="AJ698" s="210"/>
      <c r="AK698" s="314"/>
      <c r="AL698" s="314"/>
      <c r="AM698" s="314"/>
      <c r="AN698" s="314"/>
      <c r="AO698" s="314"/>
      <c r="AP698" s="314"/>
    </row>
    <row r="699" ht="12.5" spans="1:42">
      <c r="A699" s="118"/>
      <c r="B699" s="314"/>
      <c r="C699" s="314"/>
      <c r="D699" s="314"/>
      <c r="E699" s="314"/>
      <c r="F699" s="314"/>
      <c r="G699" s="314"/>
      <c r="H699" s="314"/>
      <c r="I699" s="314"/>
      <c r="J699" s="314"/>
      <c r="K699" s="314"/>
      <c r="L699" s="314"/>
      <c r="M699" s="299"/>
      <c r="N699" s="299"/>
      <c r="O699" s="338"/>
      <c r="P699" s="314"/>
      <c r="Q699" s="283"/>
      <c r="R699" s="314"/>
      <c r="S699" s="314"/>
      <c r="T699" s="283"/>
      <c r="U699" s="210"/>
      <c r="V699" s="314"/>
      <c r="W699" s="314"/>
      <c r="X699" s="314"/>
      <c r="Y699" s="314"/>
      <c r="Z699" s="314"/>
      <c r="AA699" s="314"/>
      <c r="AB699" s="314"/>
      <c r="AC699" s="314"/>
      <c r="AD699" s="283"/>
      <c r="AE699" s="314"/>
      <c r="AF699" s="314"/>
      <c r="AG699" s="314"/>
      <c r="AH699" s="314"/>
      <c r="AI699" s="314"/>
      <c r="AJ699" s="210"/>
      <c r="AK699" s="314"/>
      <c r="AL699" s="314"/>
      <c r="AM699" s="314"/>
      <c r="AN699" s="314"/>
      <c r="AO699" s="314"/>
      <c r="AP699" s="314"/>
    </row>
    <row r="700" ht="12.5" spans="1:42">
      <c r="A700" s="118"/>
      <c r="B700" s="314"/>
      <c r="C700" s="314"/>
      <c r="D700" s="314"/>
      <c r="E700" s="314"/>
      <c r="F700" s="314"/>
      <c r="G700" s="314"/>
      <c r="H700" s="314"/>
      <c r="I700" s="314"/>
      <c r="J700" s="314"/>
      <c r="K700" s="314"/>
      <c r="L700" s="314"/>
      <c r="M700" s="299"/>
      <c r="N700" s="299"/>
      <c r="O700" s="338"/>
      <c r="P700" s="314"/>
      <c r="Q700" s="283"/>
      <c r="R700" s="314"/>
      <c r="S700" s="314"/>
      <c r="T700" s="283"/>
      <c r="U700" s="210"/>
      <c r="V700" s="314"/>
      <c r="W700" s="314"/>
      <c r="X700" s="314"/>
      <c r="Y700" s="314"/>
      <c r="Z700" s="314"/>
      <c r="AA700" s="314"/>
      <c r="AB700" s="314"/>
      <c r="AC700" s="314"/>
      <c r="AD700" s="283"/>
      <c r="AE700" s="314"/>
      <c r="AF700" s="314"/>
      <c r="AG700" s="314"/>
      <c r="AH700" s="314"/>
      <c r="AI700" s="314"/>
      <c r="AJ700" s="210"/>
      <c r="AK700" s="314"/>
      <c r="AL700" s="314"/>
      <c r="AM700" s="314"/>
      <c r="AN700" s="314"/>
      <c r="AO700" s="314"/>
      <c r="AP700" s="314"/>
    </row>
    <row r="701" ht="12.5" spans="1:42">
      <c r="A701" s="118"/>
      <c r="B701" s="314"/>
      <c r="C701" s="314"/>
      <c r="D701" s="314"/>
      <c r="E701" s="314"/>
      <c r="F701" s="314"/>
      <c r="G701" s="314"/>
      <c r="H701" s="314"/>
      <c r="I701" s="314"/>
      <c r="J701" s="314"/>
      <c r="K701" s="314"/>
      <c r="L701" s="314"/>
      <c r="M701" s="299"/>
      <c r="N701" s="299"/>
      <c r="O701" s="338"/>
      <c r="P701" s="314"/>
      <c r="Q701" s="283"/>
      <c r="R701" s="314"/>
      <c r="S701" s="314"/>
      <c r="T701" s="283"/>
      <c r="U701" s="210"/>
      <c r="V701" s="314"/>
      <c r="W701" s="314"/>
      <c r="X701" s="314"/>
      <c r="Y701" s="314"/>
      <c r="Z701" s="314"/>
      <c r="AA701" s="314"/>
      <c r="AB701" s="314"/>
      <c r="AC701" s="314"/>
      <c r="AD701" s="283"/>
      <c r="AE701" s="314"/>
      <c r="AF701" s="314"/>
      <c r="AG701" s="314"/>
      <c r="AH701" s="314"/>
      <c r="AI701" s="314"/>
      <c r="AJ701" s="210"/>
      <c r="AK701" s="314"/>
      <c r="AL701" s="314"/>
      <c r="AM701" s="314"/>
      <c r="AN701" s="314"/>
      <c r="AO701" s="314"/>
      <c r="AP701" s="314"/>
    </row>
    <row r="702" ht="12.5" spans="1:42">
      <c r="A702" s="118"/>
      <c r="B702" s="314"/>
      <c r="C702" s="314"/>
      <c r="D702" s="314"/>
      <c r="E702" s="314"/>
      <c r="F702" s="314"/>
      <c r="G702" s="314"/>
      <c r="H702" s="314"/>
      <c r="I702" s="314"/>
      <c r="J702" s="314"/>
      <c r="K702" s="314"/>
      <c r="L702" s="314"/>
      <c r="M702" s="299"/>
      <c r="N702" s="299"/>
      <c r="O702" s="338"/>
      <c r="P702" s="314"/>
      <c r="Q702" s="283"/>
      <c r="R702" s="314"/>
      <c r="S702" s="314"/>
      <c r="T702" s="283"/>
      <c r="U702" s="210"/>
      <c r="V702" s="314"/>
      <c r="W702" s="314"/>
      <c r="X702" s="314"/>
      <c r="Y702" s="314"/>
      <c r="Z702" s="314"/>
      <c r="AA702" s="314"/>
      <c r="AB702" s="314"/>
      <c r="AC702" s="314"/>
      <c r="AD702" s="283"/>
      <c r="AE702" s="314"/>
      <c r="AF702" s="314"/>
      <c r="AG702" s="314"/>
      <c r="AH702" s="314"/>
      <c r="AI702" s="314"/>
      <c r="AJ702" s="210"/>
      <c r="AK702" s="314"/>
      <c r="AL702" s="314"/>
      <c r="AM702" s="314"/>
      <c r="AN702" s="314"/>
      <c r="AO702" s="314"/>
      <c r="AP702" s="314"/>
    </row>
    <row r="703" ht="12.5" spans="1:42">
      <c r="A703" s="118"/>
      <c r="B703" s="314"/>
      <c r="C703" s="314"/>
      <c r="D703" s="314"/>
      <c r="E703" s="314"/>
      <c r="F703" s="314"/>
      <c r="G703" s="314"/>
      <c r="H703" s="314"/>
      <c r="I703" s="314"/>
      <c r="J703" s="314"/>
      <c r="K703" s="314"/>
      <c r="L703" s="314"/>
      <c r="M703" s="299"/>
      <c r="N703" s="299"/>
      <c r="O703" s="338"/>
      <c r="P703" s="314"/>
      <c r="Q703" s="283"/>
      <c r="R703" s="314"/>
      <c r="S703" s="314"/>
      <c r="T703" s="283"/>
      <c r="U703" s="210"/>
      <c r="V703" s="314"/>
      <c r="W703" s="314"/>
      <c r="X703" s="314"/>
      <c r="Y703" s="314"/>
      <c r="Z703" s="314"/>
      <c r="AA703" s="314"/>
      <c r="AB703" s="314"/>
      <c r="AC703" s="314"/>
      <c r="AD703" s="283"/>
      <c r="AE703" s="314"/>
      <c r="AF703" s="314"/>
      <c r="AG703" s="314"/>
      <c r="AH703" s="314"/>
      <c r="AI703" s="314"/>
      <c r="AJ703" s="210"/>
      <c r="AK703" s="314"/>
      <c r="AL703" s="314"/>
      <c r="AM703" s="314"/>
      <c r="AN703" s="314"/>
      <c r="AO703" s="314"/>
      <c r="AP703" s="314"/>
    </row>
    <row r="704" ht="12.5" spans="1:42">
      <c r="A704" s="118"/>
      <c r="B704" s="314"/>
      <c r="C704" s="314"/>
      <c r="D704" s="314"/>
      <c r="E704" s="314"/>
      <c r="F704" s="314"/>
      <c r="G704" s="314"/>
      <c r="H704" s="314"/>
      <c r="I704" s="314"/>
      <c r="J704" s="314"/>
      <c r="K704" s="314"/>
      <c r="L704" s="314"/>
      <c r="M704" s="299"/>
      <c r="N704" s="299"/>
      <c r="O704" s="338"/>
      <c r="P704" s="314"/>
      <c r="Q704" s="283"/>
      <c r="R704" s="314"/>
      <c r="S704" s="314"/>
      <c r="T704" s="283"/>
      <c r="U704" s="210"/>
      <c r="V704" s="314"/>
      <c r="W704" s="314"/>
      <c r="X704" s="314"/>
      <c r="Y704" s="314"/>
      <c r="Z704" s="314"/>
      <c r="AA704" s="314"/>
      <c r="AB704" s="314"/>
      <c r="AC704" s="314"/>
      <c r="AD704" s="283"/>
      <c r="AE704" s="314"/>
      <c r="AF704" s="314"/>
      <c r="AG704" s="314"/>
      <c r="AH704" s="314"/>
      <c r="AI704" s="314"/>
      <c r="AJ704" s="210"/>
      <c r="AK704" s="314"/>
      <c r="AL704" s="314"/>
      <c r="AM704" s="314"/>
      <c r="AN704" s="314"/>
      <c r="AO704" s="314"/>
      <c r="AP704" s="314"/>
    </row>
    <row r="705" ht="12.5" spans="1:42">
      <c r="A705" s="118"/>
      <c r="B705" s="314"/>
      <c r="C705" s="314"/>
      <c r="D705" s="314"/>
      <c r="E705" s="314"/>
      <c r="F705" s="314"/>
      <c r="G705" s="314"/>
      <c r="H705" s="314"/>
      <c r="I705" s="314"/>
      <c r="J705" s="314"/>
      <c r="K705" s="314"/>
      <c r="L705" s="314"/>
      <c r="M705" s="299"/>
      <c r="N705" s="299"/>
      <c r="O705" s="338"/>
      <c r="P705" s="314"/>
      <c r="Q705" s="283"/>
      <c r="R705" s="314"/>
      <c r="S705" s="314"/>
      <c r="T705" s="283"/>
      <c r="U705" s="210"/>
      <c r="V705" s="314"/>
      <c r="W705" s="314"/>
      <c r="X705" s="314"/>
      <c r="Y705" s="314"/>
      <c r="Z705" s="314"/>
      <c r="AA705" s="314"/>
      <c r="AB705" s="314"/>
      <c r="AC705" s="314"/>
      <c r="AD705" s="283"/>
      <c r="AE705" s="314"/>
      <c r="AF705" s="314"/>
      <c r="AG705" s="314"/>
      <c r="AH705" s="314"/>
      <c r="AI705" s="314"/>
      <c r="AJ705" s="210"/>
      <c r="AK705" s="314"/>
      <c r="AL705" s="314"/>
      <c r="AM705" s="314"/>
      <c r="AN705" s="314"/>
      <c r="AO705" s="314"/>
      <c r="AP705" s="314"/>
    </row>
    <row r="706" ht="12.5" spans="1:42">
      <c r="A706" s="118"/>
      <c r="B706" s="314"/>
      <c r="C706" s="314"/>
      <c r="D706" s="314"/>
      <c r="E706" s="314"/>
      <c r="F706" s="314"/>
      <c r="G706" s="314"/>
      <c r="H706" s="314"/>
      <c r="I706" s="314"/>
      <c r="J706" s="314"/>
      <c r="K706" s="314"/>
      <c r="L706" s="314"/>
      <c r="M706" s="299"/>
      <c r="N706" s="299"/>
      <c r="O706" s="338"/>
      <c r="P706" s="314"/>
      <c r="Q706" s="283"/>
      <c r="R706" s="314"/>
      <c r="S706" s="314"/>
      <c r="T706" s="283"/>
      <c r="U706" s="210"/>
      <c r="V706" s="314"/>
      <c r="W706" s="314"/>
      <c r="X706" s="314"/>
      <c r="Y706" s="314"/>
      <c r="Z706" s="314"/>
      <c r="AA706" s="314"/>
      <c r="AB706" s="314"/>
      <c r="AC706" s="314"/>
      <c r="AD706" s="283"/>
      <c r="AE706" s="314"/>
      <c r="AF706" s="314"/>
      <c r="AG706" s="314"/>
      <c r="AH706" s="314"/>
      <c r="AI706" s="314"/>
      <c r="AJ706" s="210"/>
      <c r="AK706" s="314"/>
      <c r="AL706" s="314"/>
      <c r="AM706" s="314"/>
      <c r="AN706" s="314"/>
      <c r="AO706" s="314"/>
      <c r="AP706" s="314"/>
    </row>
    <row r="707" ht="12.5" spans="1:42">
      <c r="A707" s="118"/>
      <c r="B707" s="314"/>
      <c r="C707" s="314"/>
      <c r="D707" s="314"/>
      <c r="E707" s="314"/>
      <c r="F707" s="314"/>
      <c r="G707" s="314"/>
      <c r="H707" s="314"/>
      <c r="I707" s="314"/>
      <c r="J707" s="314"/>
      <c r="K707" s="314"/>
      <c r="L707" s="314"/>
      <c r="M707" s="299"/>
      <c r="N707" s="299"/>
      <c r="O707" s="338"/>
      <c r="P707" s="314"/>
      <c r="Q707" s="283"/>
      <c r="R707" s="314"/>
      <c r="S707" s="314"/>
      <c r="T707" s="283"/>
      <c r="U707" s="210"/>
      <c r="V707" s="314"/>
      <c r="W707" s="314"/>
      <c r="X707" s="314"/>
      <c r="Y707" s="314"/>
      <c r="Z707" s="314"/>
      <c r="AA707" s="314"/>
      <c r="AB707" s="314"/>
      <c r="AC707" s="314"/>
      <c r="AD707" s="283"/>
      <c r="AE707" s="314"/>
      <c r="AF707" s="314"/>
      <c r="AG707" s="314"/>
      <c r="AH707" s="314"/>
      <c r="AI707" s="314"/>
      <c r="AJ707" s="210"/>
      <c r="AK707" s="314"/>
      <c r="AL707" s="314"/>
      <c r="AM707" s="314"/>
      <c r="AN707" s="314"/>
      <c r="AO707" s="314"/>
      <c r="AP707" s="314"/>
    </row>
    <row r="708" ht="12.5" spans="1:42">
      <c r="A708" s="118"/>
      <c r="B708" s="314"/>
      <c r="C708" s="314"/>
      <c r="D708" s="314"/>
      <c r="E708" s="314"/>
      <c r="F708" s="314"/>
      <c r="G708" s="314"/>
      <c r="H708" s="314"/>
      <c r="I708" s="314"/>
      <c r="J708" s="314"/>
      <c r="K708" s="314"/>
      <c r="L708" s="314"/>
      <c r="M708" s="299"/>
      <c r="N708" s="299"/>
      <c r="O708" s="338"/>
      <c r="P708" s="314"/>
      <c r="Q708" s="283"/>
      <c r="R708" s="314"/>
      <c r="S708" s="314"/>
      <c r="T708" s="283"/>
      <c r="U708" s="210"/>
      <c r="V708" s="314"/>
      <c r="W708" s="314"/>
      <c r="X708" s="314"/>
      <c r="Y708" s="314"/>
      <c r="Z708" s="314"/>
      <c r="AA708" s="314"/>
      <c r="AB708" s="314"/>
      <c r="AC708" s="314"/>
      <c r="AD708" s="283"/>
      <c r="AE708" s="314"/>
      <c r="AF708" s="314"/>
      <c r="AG708" s="314"/>
      <c r="AH708" s="314"/>
      <c r="AI708" s="314"/>
      <c r="AJ708" s="210"/>
      <c r="AK708" s="314"/>
      <c r="AL708" s="314"/>
      <c r="AM708" s="314"/>
      <c r="AN708" s="314"/>
      <c r="AO708" s="314"/>
      <c r="AP708" s="314"/>
    </row>
    <row r="709" ht="12.5" spans="1:42">
      <c r="A709" s="118"/>
      <c r="B709" s="314"/>
      <c r="C709" s="314"/>
      <c r="D709" s="314"/>
      <c r="E709" s="314"/>
      <c r="F709" s="314"/>
      <c r="G709" s="314"/>
      <c r="H709" s="314"/>
      <c r="I709" s="314"/>
      <c r="J709" s="314"/>
      <c r="K709" s="314"/>
      <c r="L709" s="314"/>
      <c r="M709" s="299"/>
      <c r="N709" s="299"/>
      <c r="O709" s="338"/>
      <c r="P709" s="314"/>
      <c r="Q709" s="283"/>
      <c r="R709" s="314"/>
      <c r="S709" s="314"/>
      <c r="T709" s="283"/>
      <c r="U709" s="210"/>
      <c r="V709" s="314"/>
      <c r="W709" s="314"/>
      <c r="X709" s="314"/>
      <c r="Y709" s="314"/>
      <c r="Z709" s="314"/>
      <c r="AA709" s="314"/>
      <c r="AB709" s="314"/>
      <c r="AC709" s="314"/>
      <c r="AD709" s="283"/>
      <c r="AE709" s="314"/>
      <c r="AF709" s="314"/>
      <c r="AG709" s="314"/>
      <c r="AH709" s="314"/>
      <c r="AI709" s="314"/>
      <c r="AJ709" s="210"/>
      <c r="AK709" s="314"/>
      <c r="AL709" s="314"/>
      <c r="AM709" s="314"/>
      <c r="AN709" s="314"/>
      <c r="AO709" s="314"/>
      <c r="AP709" s="314"/>
    </row>
    <row r="710" ht="12.5" spans="1:42">
      <c r="A710" s="118"/>
      <c r="B710" s="314"/>
      <c r="C710" s="314"/>
      <c r="D710" s="314"/>
      <c r="E710" s="314"/>
      <c r="F710" s="314"/>
      <c r="G710" s="314"/>
      <c r="H710" s="314"/>
      <c r="I710" s="314"/>
      <c r="J710" s="314"/>
      <c r="K710" s="314"/>
      <c r="L710" s="314"/>
      <c r="M710" s="299"/>
      <c r="N710" s="299"/>
      <c r="O710" s="338"/>
      <c r="P710" s="314"/>
      <c r="Q710" s="283"/>
      <c r="R710" s="314"/>
      <c r="S710" s="314"/>
      <c r="T710" s="283"/>
      <c r="U710" s="210"/>
      <c r="V710" s="314"/>
      <c r="W710" s="314"/>
      <c r="X710" s="314"/>
      <c r="Y710" s="314"/>
      <c r="Z710" s="314"/>
      <c r="AA710" s="314"/>
      <c r="AB710" s="314"/>
      <c r="AC710" s="314"/>
      <c r="AD710" s="283"/>
      <c r="AE710" s="314"/>
      <c r="AF710" s="314"/>
      <c r="AG710" s="314"/>
      <c r="AH710" s="314"/>
      <c r="AI710" s="314"/>
      <c r="AJ710" s="210"/>
      <c r="AK710" s="314"/>
      <c r="AL710" s="314"/>
      <c r="AM710" s="314"/>
      <c r="AN710" s="314"/>
      <c r="AO710" s="314"/>
      <c r="AP710" s="314"/>
    </row>
    <row r="711" ht="12.5" spans="1:42">
      <c r="A711" s="118"/>
      <c r="B711" s="314"/>
      <c r="C711" s="314"/>
      <c r="D711" s="314"/>
      <c r="E711" s="314"/>
      <c r="F711" s="314"/>
      <c r="G711" s="314"/>
      <c r="H711" s="314"/>
      <c r="I711" s="314"/>
      <c r="J711" s="314"/>
      <c r="K711" s="314"/>
      <c r="L711" s="314"/>
      <c r="M711" s="299"/>
      <c r="N711" s="299"/>
      <c r="O711" s="338"/>
      <c r="P711" s="314"/>
      <c r="Q711" s="283"/>
      <c r="R711" s="314"/>
      <c r="S711" s="314"/>
      <c r="T711" s="283"/>
      <c r="U711" s="210"/>
      <c r="V711" s="314"/>
      <c r="W711" s="314"/>
      <c r="X711" s="314"/>
      <c r="Y711" s="314"/>
      <c r="Z711" s="314"/>
      <c r="AA711" s="314"/>
      <c r="AB711" s="314"/>
      <c r="AC711" s="314"/>
      <c r="AD711" s="283"/>
      <c r="AE711" s="314"/>
      <c r="AF711" s="314"/>
      <c r="AG711" s="314"/>
      <c r="AH711" s="314"/>
      <c r="AI711" s="314"/>
      <c r="AJ711" s="210"/>
      <c r="AK711" s="314"/>
      <c r="AL711" s="314"/>
      <c r="AM711" s="314"/>
      <c r="AN711" s="314"/>
      <c r="AO711" s="314"/>
      <c r="AP711" s="314"/>
    </row>
    <row r="712" ht="12.5" spans="1:42">
      <c r="A712" s="118"/>
      <c r="B712" s="314"/>
      <c r="C712" s="314"/>
      <c r="D712" s="314"/>
      <c r="E712" s="314"/>
      <c r="F712" s="314"/>
      <c r="G712" s="314"/>
      <c r="H712" s="314"/>
      <c r="I712" s="314"/>
      <c r="J712" s="314"/>
      <c r="K712" s="314"/>
      <c r="L712" s="314"/>
      <c r="M712" s="299"/>
      <c r="N712" s="299"/>
      <c r="O712" s="338"/>
      <c r="P712" s="314"/>
      <c r="Q712" s="283"/>
      <c r="R712" s="314"/>
      <c r="S712" s="314"/>
      <c r="T712" s="283"/>
      <c r="U712" s="210"/>
      <c r="V712" s="314"/>
      <c r="W712" s="314"/>
      <c r="X712" s="314"/>
      <c r="Y712" s="314"/>
      <c r="Z712" s="314"/>
      <c r="AA712" s="314"/>
      <c r="AB712" s="314"/>
      <c r="AC712" s="314"/>
      <c r="AD712" s="283"/>
      <c r="AE712" s="314"/>
      <c r="AF712" s="314"/>
      <c r="AG712" s="314"/>
      <c r="AH712" s="314"/>
      <c r="AI712" s="314"/>
      <c r="AJ712" s="210"/>
      <c r="AK712" s="314"/>
      <c r="AL712" s="314"/>
      <c r="AM712" s="314"/>
      <c r="AN712" s="314"/>
      <c r="AO712" s="314"/>
      <c r="AP712" s="314"/>
    </row>
    <row r="713" ht="12.5" spans="1:42">
      <c r="A713" s="118"/>
      <c r="B713" s="314"/>
      <c r="C713" s="314"/>
      <c r="D713" s="314"/>
      <c r="E713" s="314"/>
      <c r="F713" s="314"/>
      <c r="G713" s="314"/>
      <c r="H713" s="314"/>
      <c r="I713" s="314"/>
      <c r="J713" s="314"/>
      <c r="K713" s="314"/>
      <c r="L713" s="314"/>
      <c r="M713" s="299"/>
      <c r="N713" s="299"/>
      <c r="O713" s="338"/>
      <c r="P713" s="314"/>
      <c r="Q713" s="283"/>
      <c r="R713" s="314"/>
      <c r="S713" s="314"/>
      <c r="T713" s="283"/>
      <c r="U713" s="210"/>
      <c r="V713" s="314"/>
      <c r="W713" s="314"/>
      <c r="X713" s="314"/>
      <c r="Y713" s="314"/>
      <c r="Z713" s="314"/>
      <c r="AA713" s="314"/>
      <c r="AB713" s="314"/>
      <c r="AC713" s="314"/>
      <c r="AD713" s="283"/>
      <c r="AE713" s="314"/>
      <c r="AF713" s="314"/>
      <c r="AG713" s="314"/>
      <c r="AH713" s="314"/>
      <c r="AI713" s="314"/>
      <c r="AJ713" s="210"/>
      <c r="AK713" s="314"/>
      <c r="AL713" s="314"/>
      <c r="AM713" s="314"/>
      <c r="AN713" s="314"/>
      <c r="AO713" s="314"/>
      <c r="AP713" s="314"/>
    </row>
    <row r="714" ht="12.5" spans="1:42">
      <c r="A714" s="118"/>
      <c r="B714" s="314"/>
      <c r="C714" s="314"/>
      <c r="D714" s="314"/>
      <c r="E714" s="314"/>
      <c r="F714" s="314"/>
      <c r="G714" s="314"/>
      <c r="H714" s="314"/>
      <c r="I714" s="314"/>
      <c r="J714" s="314"/>
      <c r="K714" s="314"/>
      <c r="L714" s="314"/>
      <c r="M714" s="299"/>
      <c r="N714" s="299"/>
      <c r="O714" s="338"/>
      <c r="P714" s="314"/>
      <c r="Q714" s="283"/>
      <c r="R714" s="314"/>
      <c r="S714" s="314"/>
      <c r="T714" s="283"/>
      <c r="U714" s="210"/>
      <c r="V714" s="314"/>
      <c r="W714" s="314"/>
      <c r="X714" s="314"/>
      <c r="Y714" s="314"/>
      <c r="Z714" s="314"/>
      <c r="AA714" s="314"/>
      <c r="AB714" s="314"/>
      <c r="AC714" s="314"/>
      <c r="AD714" s="283"/>
      <c r="AE714" s="314"/>
      <c r="AF714" s="314"/>
      <c r="AG714" s="314"/>
      <c r="AH714" s="314"/>
      <c r="AI714" s="314"/>
      <c r="AJ714" s="210"/>
      <c r="AK714" s="314"/>
      <c r="AL714" s="314"/>
      <c r="AM714" s="314"/>
      <c r="AN714" s="314"/>
      <c r="AO714" s="314"/>
      <c r="AP714" s="314"/>
    </row>
    <row r="715" ht="12.5" spans="1:42">
      <c r="A715" s="118"/>
      <c r="B715" s="314"/>
      <c r="C715" s="314"/>
      <c r="D715" s="314"/>
      <c r="E715" s="314"/>
      <c r="F715" s="314"/>
      <c r="G715" s="314"/>
      <c r="H715" s="314"/>
      <c r="I715" s="314"/>
      <c r="J715" s="314"/>
      <c r="K715" s="314"/>
      <c r="L715" s="314"/>
      <c r="M715" s="299"/>
      <c r="N715" s="299"/>
      <c r="O715" s="338"/>
      <c r="P715" s="314"/>
      <c r="Q715" s="283"/>
      <c r="R715" s="314"/>
      <c r="S715" s="314"/>
      <c r="T715" s="283"/>
      <c r="U715" s="210"/>
      <c r="V715" s="314"/>
      <c r="W715" s="314"/>
      <c r="X715" s="314"/>
      <c r="Y715" s="314"/>
      <c r="Z715" s="314"/>
      <c r="AA715" s="314"/>
      <c r="AB715" s="314"/>
      <c r="AC715" s="314"/>
      <c r="AD715" s="283"/>
      <c r="AE715" s="314"/>
      <c r="AF715" s="314"/>
      <c r="AG715" s="314"/>
      <c r="AH715" s="314"/>
      <c r="AI715" s="314"/>
      <c r="AJ715" s="210"/>
      <c r="AK715" s="314"/>
      <c r="AL715" s="314"/>
      <c r="AM715" s="314"/>
      <c r="AN715" s="314"/>
      <c r="AO715" s="314"/>
      <c r="AP715" s="314"/>
    </row>
    <row r="716" ht="12.5" spans="1:42">
      <c r="A716" s="118"/>
      <c r="B716" s="314"/>
      <c r="C716" s="314"/>
      <c r="D716" s="314"/>
      <c r="E716" s="314"/>
      <c r="F716" s="314"/>
      <c r="G716" s="314"/>
      <c r="H716" s="314"/>
      <c r="I716" s="314"/>
      <c r="J716" s="314"/>
      <c r="K716" s="314"/>
      <c r="L716" s="314"/>
      <c r="M716" s="299"/>
      <c r="N716" s="299"/>
      <c r="O716" s="338"/>
      <c r="P716" s="314"/>
      <c r="Q716" s="283"/>
      <c r="R716" s="314"/>
      <c r="S716" s="314"/>
      <c r="T716" s="283"/>
      <c r="U716" s="210"/>
      <c r="V716" s="314"/>
      <c r="W716" s="314"/>
      <c r="X716" s="314"/>
      <c r="Y716" s="314"/>
      <c r="Z716" s="314"/>
      <c r="AA716" s="314"/>
      <c r="AB716" s="314"/>
      <c r="AC716" s="314"/>
      <c r="AD716" s="283"/>
      <c r="AE716" s="314"/>
      <c r="AF716" s="314"/>
      <c r="AG716" s="314"/>
      <c r="AH716" s="314"/>
      <c r="AI716" s="314"/>
      <c r="AJ716" s="210"/>
      <c r="AK716" s="314"/>
      <c r="AL716" s="314"/>
      <c r="AM716" s="314"/>
      <c r="AN716" s="314"/>
      <c r="AO716" s="314"/>
      <c r="AP716" s="314"/>
    </row>
    <row r="717" ht="12.5" spans="1:42">
      <c r="A717" s="118"/>
      <c r="B717" s="314"/>
      <c r="C717" s="314"/>
      <c r="D717" s="314"/>
      <c r="E717" s="314"/>
      <c r="F717" s="314"/>
      <c r="G717" s="314"/>
      <c r="H717" s="314"/>
      <c r="I717" s="314"/>
      <c r="J717" s="314"/>
      <c r="K717" s="314"/>
      <c r="L717" s="314"/>
      <c r="M717" s="299"/>
      <c r="N717" s="299"/>
      <c r="O717" s="338"/>
      <c r="P717" s="314"/>
      <c r="Q717" s="283"/>
      <c r="R717" s="314"/>
      <c r="S717" s="314"/>
      <c r="T717" s="283"/>
      <c r="U717" s="210"/>
      <c r="V717" s="314"/>
      <c r="W717" s="314"/>
      <c r="X717" s="314"/>
      <c r="Y717" s="314"/>
      <c r="Z717" s="314"/>
      <c r="AA717" s="314"/>
      <c r="AB717" s="314"/>
      <c r="AC717" s="314"/>
      <c r="AD717" s="283"/>
      <c r="AE717" s="314"/>
      <c r="AF717" s="314"/>
      <c r="AG717" s="314"/>
      <c r="AH717" s="314"/>
      <c r="AI717" s="314"/>
      <c r="AJ717" s="210"/>
      <c r="AK717" s="314"/>
      <c r="AL717" s="314"/>
      <c r="AM717" s="314"/>
      <c r="AN717" s="314"/>
      <c r="AO717" s="314"/>
      <c r="AP717" s="314"/>
    </row>
    <row r="718" ht="12.5" spans="1:42">
      <c r="A718" s="118"/>
      <c r="B718" s="314"/>
      <c r="C718" s="314"/>
      <c r="D718" s="314"/>
      <c r="E718" s="314"/>
      <c r="F718" s="314"/>
      <c r="G718" s="314"/>
      <c r="H718" s="314"/>
      <c r="I718" s="314"/>
      <c r="J718" s="314"/>
      <c r="K718" s="314"/>
      <c r="L718" s="314"/>
      <c r="M718" s="299"/>
      <c r="N718" s="299"/>
      <c r="O718" s="338"/>
      <c r="P718" s="314"/>
      <c r="Q718" s="283"/>
      <c r="R718" s="314"/>
      <c r="S718" s="314"/>
      <c r="T718" s="283"/>
      <c r="U718" s="210"/>
      <c r="V718" s="314"/>
      <c r="W718" s="314"/>
      <c r="X718" s="314"/>
      <c r="Y718" s="314"/>
      <c r="Z718" s="314"/>
      <c r="AA718" s="314"/>
      <c r="AB718" s="314"/>
      <c r="AC718" s="314"/>
      <c r="AD718" s="283"/>
      <c r="AE718" s="314"/>
      <c r="AF718" s="314"/>
      <c r="AG718" s="314"/>
      <c r="AH718" s="314"/>
      <c r="AI718" s="314"/>
      <c r="AJ718" s="210"/>
      <c r="AK718" s="314"/>
      <c r="AL718" s="314"/>
      <c r="AM718" s="314"/>
      <c r="AN718" s="314"/>
      <c r="AO718" s="314"/>
      <c r="AP718" s="314"/>
    </row>
    <row r="719" ht="12.5" spans="1:42">
      <c r="A719" s="118"/>
      <c r="B719" s="314"/>
      <c r="C719" s="314"/>
      <c r="D719" s="314"/>
      <c r="E719" s="314"/>
      <c r="F719" s="314"/>
      <c r="G719" s="314"/>
      <c r="H719" s="314"/>
      <c r="I719" s="314"/>
      <c r="J719" s="314"/>
      <c r="K719" s="314"/>
      <c r="L719" s="314"/>
      <c r="M719" s="299"/>
      <c r="N719" s="299"/>
      <c r="O719" s="338"/>
      <c r="P719" s="314"/>
      <c r="Q719" s="283"/>
      <c r="R719" s="314"/>
      <c r="S719" s="314"/>
      <c r="T719" s="283"/>
      <c r="U719" s="210"/>
      <c r="V719" s="314"/>
      <c r="W719" s="314"/>
      <c r="X719" s="314"/>
      <c r="Y719" s="314"/>
      <c r="Z719" s="314"/>
      <c r="AA719" s="314"/>
      <c r="AB719" s="314"/>
      <c r="AC719" s="314"/>
      <c r="AD719" s="283"/>
      <c r="AE719" s="314"/>
      <c r="AF719" s="314"/>
      <c r="AG719" s="314"/>
      <c r="AH719" s="314"/>
      <c r="AI719" s="314"/>
      <c r="AJ719" s="210"/>
      <c r="AK719" s="314"/>
      <c r="AL719" s="314"/>
      <c r="AM719" s="314"/>
      <c r="AN719" s="314"/>
      <c r="AO719" s="314"/>
      <c r="AP719" s="314"/>
    </row>
    <row r="720" ht="12.5" spans="1:42">
      <c r="A720" s="118"/>
      <c r="B720" s="314"/>
      <c r="C720" s="314"/>
      <c r="D720" s="314"/>
      <c r="E720" s="314"/>
      <c r="F720" s="314"/>
      <c r="G720" s="314"/>
      <c r="H720" s="314"/>
      <c r="I720" s="314"/>
      <c r="J720" s="314"/>
      <c r="K720" s="314"/>
      <c r="L720" s="314"/>
      <c r="M720" s="299"/>
      <c r="N720" s="299"/>
      <c r="O720" s="338"/>
      <c r="P720" s="314"/>
      <c r="Q720" s="283"/>
      <c r="R720" s="314"/>
      <c r="S720" s="314"/>
      <c r="T720" s="283"/>
      <c r="U720" s="210"/>
      <c r="V720" s="314"/>
      <c r="W720" s="314"/>
      <c r="X720" s="314"/>
      <c r="Y720" s="314"/>
      <c r="Z720" s="314"/>
      <c r="AA720" s="314"/>
      <c r="AB720" s="314"/>
      <c r="AC720" s="314"/>
      <c r="AD720" s="283"/>
      <c r="AE720" s="314"/>
      <c r="AF720" s="314"/>
      <c r="AG720" s="314"/>
      <c r="AH720" s="314"/>
      <c r="AI720" s="314"/>
      <c r="AJ720" s="210"/>
      <c r="AK720" s="314"/>
      <c r="AL720" s="314"/>
      <c r="AM720" s="314"/>
      <c r="AN720" s="314"/>
      <c r="AO720" s="314"/>
      <c r="AP720" s="314"/>
    </row>
    <row r="721" ht="12.5" spans="1:42">
      <c r="A721" s="118"/>
      <c r="B721" s="314"/>
      <c r="C721" s="314"/>
      <c r="D721" s="314"/>
      <c r="E721" s="314"/>
      <c r="F721" s="314"/>
      <c r="G721" s="314"/>
      <c r="H721" s="314"/>
      <c r="I721" s="314"/>
      <c r="J721" s="314"/>
      <c r="K721" s="314"/>
      <c r="L721" s="314"/>
      <c r="M721" s="299"/>
      <c r="N721" s="299"/>
      <c r="O721" s="338"/>
      <c r="P721" s="314"/>
      <c r="Q721" s="283"/>
      <c r="R721" s="314"/>
      <c r="S721" s="314"/>
      <c r="T721" s="283"/>
      <c r="U721" s="210"/>
      <c r="V721" s="314"/>
      <c r="W721" s="314"/>
      <c r="X721" s="314"/>
      <c r="Y721" s="314"/>
      <c r="Z721" s="314"/>
      <c r="AA721" s="314"/>
      <c r="AB721" s="314"/>
      <c r="AC721" s="314"/>
      <c r="AD721" s="283"/>
      <c r="AE721" s="314"/>
      <c r="AF721" s="314"/>
      <c r="AG721" s="314"/>
      <c r="AH721" s="314"/>
      <c r="AI721" s="314"/>
      <c r="AJ721" s="210"/>
      <c r="AK721" s="314"/>
      <c r="AL721" s="314"/>
      <c r="AM721" s="314"/>
      <c r="AN721" s="314"/>
      <c r="AO721" s="314"/>
      <c r="AP721" s="314"/>
    </row>
    <row r="722" ht="12.5" spans="1:42">
      <c r="A722" s="118"/>
      <c r="B722" s="314"/>
      <c r="C722" s="314"/>
      <c r="D722" s="314"/>
      <c r="E722" s="314"/>
      <c r="F722" s="314"/>
      <c r="G722" s="314"/>
      <c r="H722" s="314"/>
      <c r="I722" s="314"/>
      <c r="J722" s="314"/>
      <c r="K722" s="314"/>
      <c r="L722" s="314"/>
      <c r="M722" s="299"/>
      <c r="N722" s="299"/>
      <c r="O722" s="338"/>
      <c r="P722" s="314"/>
      <c r="Q722" s="283"/>
      <c r="R722" s="314"/>
      <c r="S722" s="314"/>
      <c r="T722" s="283"/>
      <c r="U722" s="210"/>
      <c r="V722" s="314"/>
      <c r="W722" s="314"/>
      <c r="X722" s="314"/>
      <c r="Y722" s="314"/>
      <c r="Z722" s="314"/>
      <c r="AA722" s="314"/>
      <c r="AB722" s="314"/>
      <c r="AC722" s="314"/>
      <c r="AD722" s="283"/>
      <c r="AE722" s="314"/>
      <c r="AF722" s="314"/>
      <c r="AG722" s="314"/>
      <c r="AH722" s="314"/>
      <c r="AI722" s="314"/>
      <c r="AJ722" s="210"/>
      <c r="AK722" s="314"/>
      <c r="AL722" s="314"/>
      <c r="AM722" s="314"/>
      <c r="AN722" s="314"/>
      <c r="AO722" s="314"/>
      <c r="AP722" s="314"/>
    </row>
    <row r="723" ht="12.5" spans="1:42">
      <c r="A723" s="118"/>
      <c r="B723" s="314"/>
      <c r="C723" s="314"/>
      <c r="D723" s="314"/>
      <c r="E723" s="314"/>
      <c r="F723" s="314"/>
      <c r="G723" s="314"/>
      <c r="H723" s="314"/>
      <c r="I723" s="314"/>
      <c r="J723" s="314"/>
      <c r="K723" s="314"/>
      <c r="L723" s="314"/>
      <c r="M723" s="299"/>
      <c r="N723" s="299"/>
      <c r="O723" s="338"/>
      <c r="P723" s="314"/>
      <c r="Q723" s="283"/>
      <c r="R723" s="314"/>
      <c r="S723" s="314"/>
      <c r="T723" s="283"/>
      <c r="U723" s="210"/>
      <c r="V723" s="314"/>
      <c r="W723" s="314"/>
      <c r="X723" s="314"/>
      <c r="Y723" s="314"/>
      <c r="Z723" s="314"/>
      <c r="AA723" s="314"/>
      <c r="AB723" s="314"/>
      <c r="AC723" s="314"/>
      <c r="AD723" s="283"/>
      <c r="AE723" s="314"/>
      <c r="AF723" s="314"/>
      <c r="AG723" s="314"/>
      <c r="AH723" s="314"/>
      <c r="AI723" s="314"/>
      <c r="AJ723" s="210"/>
      <c r="AK723" s="314"/>
      <c r="AL723" s="314"/>
      <c r="AM723" s="314"/>
      <c r="AN723" s="314"/>
      <c r="AO723" s="314"/>
      <c r="AP723" s="314"/>
    </row>
    <row r="724" ht="12.5" spans="1:42">
      <c r="A724" s="118"/>
      <c r="B724" s="314"/>
      <c r="C724" s="314"/>
      <c r="D724" s="314"/>
      <c r="E724" s="314"/>
      <c r="F724" s="314"/>
      <c r="G724" s="314"/>
      <c r="H724" s="314"/>
      <c r="I724" s="314"/>
      <c r="J724" s="314"/>
      <c r="K724" s="314"/>
      <c r="L724" s="314"/>
      <c r="M724" s="299"/>
      <c r="N724" s="299"/>
      <c r="O724" s="338"/>
      <c r="P724" s="314"/>
      <c r="Q724" s="283"/>
      <c r="R724" s="314"/>
      <c r="S724" s="314"/>
      <c r="T724" s="283"/>
      <c r="U724" s="210"/>
      <c r="V724" s="314"/>
      <c r="W724" s="314"/>
      <c r="X724" s="314"/>
      <c r="Y724" s="314"/>
      <c r="Z724" s="314"/>
      <c r="AA724" s="314"/>
      <c r="AB724" s="314"/>
      <c r="AC724" s="314"/>
      <c r="AD724" s="283"/>
      <c r="AE724" s="314"/>
      <c r="AF724" s="314"/>
      <c r="AG724" s="314"/>
      <c r="AH724" s="314"/>
      <c r="AI724" s="314"/>
      <c r="AJ724" s="210"/>
      <c r="AK724" s="314"/>
      <c r="AL724" s="314"/>
      <c r="AM724" s="314"/>
      <c r="AN724" s="314"/>
      <c r="AO724" s="314"/>
      <c r="AP724" s="314"/>
    </row>
    <row r="725" ht="12.5" spans="1:42">
      <c r="A725" s="118"/>
      <c r="B725" s="314"/>
      <c r="C725" s="314"/>
      <c r="D725" s="314"/>
      <c r="E725" s="314"/>
      <c r="F725" s="314"/>
      <c r="G725" s="314"/>
      <c r="H725" s="314"/>
      <c r="I725" s="314"/>
      <c r="J725" s="314"/>
      <c r="K725" s="314"/>
      <c r="L725" s="314"/>
      <c r="M725" s="299"/>
      <c r="N725" s="299"/>
      <c r="O725" s="338"/>
      <c r="P725" s="314"/>
      <c r="Q725" s="283"/>
      <c r="R725" s="314"/>
      <c r="S725" s="314"/>
      <c r="T725" s="283"/>
      <c r="U725" s="210"/>
      <c r="V725" s="314"/>
      <c r="W725" s="314"/>
      <c r="X725" s="314"/>
      <c r="Y725" s="314"/>
      <c r="Z725" s="314"/>
      <c r="AA725" s="314"/>
      <c r="AB725" s="314"/>
      <c r="AC725" s="314"/>
      <c r="AD725" s="283"/>
      <c r="AE725" s="314"/>
      <c r="AF725" s="314"/>
      <c r="AG725" s="314"/>
      <c r="AH725" s="314"/>
      <c r="AI725" s="314"/>
      <c r="AJ725" s="210"/>
      <c r="AK725" s="314"/>
      <c r="AL725" s="314"/>
      <c r="AM725" s="314"/>
      <c r="AN725" s="314"/>
      <c r="AO725" s="314"/>
      <c r="AP725" s="314"/>
    </row>
    <row r="726" ht="12.5" spans="1:42">
      <c r="A726" s="118"/>
      <c r="B726" s="314"/>
      <c r="C726" s="314"/>
      <c r="D726" s="314"/>
      <c r="E726" s="314"/>
      <c r="F726" s="314"/>
      <c r="G726" s="314"/>
      <c r="H726" s="314"/>
      <c r="I726" s="314"/>
      <c r="J726" s="314"/>
      <c r="K726" s="314"/>
      <c r="L726" s="314"/>
      <c r="M726" s="299"/>
      <c r="N726" s="299"/>
      <c r="O726" s="338"/>
      <c r="P726" s="314"/>
      <c r="Q726" s="283"/>
      <c r="R726" s="314"/>
      <c r="S726" s="314"/>
      <c r="T726" s="283"/>
      <c r="U726" s="210"/>
      <c r="V726" s="314"/>
      <c r="W726" s="314"/>
      <c r="X726" s="314"/>
      <c r="Y726" s="314"/>
      <c r="Z726" s="314"/>
      <c r="AA726" s="314"/>
      <c r="AB726" s="314"/>
      <c r="AC726" s="314"/>
      <c r="AD726" s="283"/>
      <c r="AE726" s="314"/>
      <c r="AF726" s="314"/>
      <c r="AG726" s="314"/>
      <c r="AH726" s="314"/>
      <c r="AI726" s="314"/>
      <c r="AJ726" s="210"/>
      <c r="AK726" s="314"/>
      <c r="AL726" s="314"/>
      <c r="AM726" s="314"/>
      <c r="AN726" s="314"/>
      <c r="AO726" s="314"/>
      <c r="AP726" s="314"/>
    </row>
    <row r="727" ht="12.5" spans="1:42">
      <c r="A727" s="118"/>
      <c r="B727" s="314"/>
      <c r="C727" s="314"/>
      <c r="D727" s="314"/>
      <c r="E727" s="314"/>
      <c r="F727" s="314"/>
      <c r="G727" s="314"/>
      <c r="H727" s="314"/>
      <c r="I727" s="314"/>
      <c r="J727" s="314"/>
      <c r="K727" s="314"/>
      <c r="L727" s="314"/>
      <c r="M727" s="299"/>
      <c r="N727" s="299"/>
      <c r="O727" s="338"/>
      <c r="P727" s="314"/>
      <c r="Q727" s="283"/>
      <c r="R727" s="314"/>
      <c r="S727" s="314"/>
      <c r="T727" s="283"/>
      <c r="U727" s="210"/>
      <c r="V727" s="314"/>
      <c r="W727" s="314"/>
      <c r="X727" s="314"/>
      <c r="Y727" s="314"/>
      <c r="Z727" s="314"/>
      <c r="AA727" s="314"/>
      <c r="AB727" s="314"/>
      <c r="AC727" s="314"/>
      <c r="AD727" s="283"/>
      <c r="AE727" s="314"/>
      <c r="AF727" s="314"/>
      <c r="AG727" s="314"/>
      <c r="AH727" s="314"/>
      <c r="AI727" s="314"/>
      <c r="AJ727" s="210"/>
      <c r="AK727" s="314"/>
      <c r="AL727" s="314"/>
      <c r="AM727" s="314"/>
      <c r="AN727" s="314"/>
      <c r="AO727" s="314"/>
      <c r="AP727" s="314"/>
    </row>
    <row r="728" ht="12.5" spans="1:42">
      <c r="A728" s="118"/>
      <c r="B728" s="314"/>
      <c r="C728" s="314"/>
      <c r="D728" s="314"/>
      <c r="E728" s="314"/>
      <c r="F728" s="314"/>
      <c r="G728" s="314"/>
      <c r="H728" s="314"/>
      <c r="I728" s="314"/>
      <c r="J728" s="314"/>
      <c r="K728" s="314"/>
      <c r="L728" s="314"/>
      <c r="M728" s="299"/>
      <c r="N728" s="299"/>
      <c r="O728" s="338"/>
      <c r="P728" s="314"/>
      <c r="Q728" s="283"/>
      <c r="R728" s="314"/>
      <c r="S728" s="314"/>
      <c r="T728" s="283"/>
      <c r="U728" s="210"/>
      <c r="V728" s="314"/>
      <c r="W728" s="314"/>
      <c r="X728" s="314"/>
      <c r="Y728" s="314"/>
      <c r="Z728" s="314"/>
      <c r="AA728" s="314"/>
      <c r="AB728" s="314"/>
      <c r="AC728" s="314"/>
      <c r="AD728" s="283"/>
      <c r="AE728" s="314"/>
      <c r="AF728" s="314"/>
      <c r="AG728" s="314"/>
      <c r="AH728" s="314"/>
      <c r="AI728" s="314"/>
      <c r="AJ728" s="210"/>
      <c r="AK728" s="314"/>
      <c r="AL728" s="314"/>
      <c r="AM728" s="314"/>
      <c r="AN728" s="314"/>
      <c r="AO728" s="314"/>
      <c r="AP728" s="314"/>
    </row>
    <row r="729" ht="12.5" spans="1:42">
      <c r="A729" s="118"/>
      <c r="B729" s="314"/>
      <c r="C729" s="314"/>
      <c r="D729" s="314"/>
      <c r="E729" s="314"/>
      <c r="F729" s="314"/>
      <c r="G729" s="314"/>
      <c r="H729" s="314"/>
      <c r="I729" s="314"/>
      <c r="J729" s="314"/>
      <c r="K729" s="314"/>
      <c r="L729" s="314"/>
      <c r="M729" s="299"/>
      <c r="N729" s="299"/>
      <c r="O729" s="338"/>
      <c r="P729" s="314"/>
      <c r="Q729" s="283"/>
      <c r="R729" s="314"/>
      <c r="S729" s="314"/>
      <c r="T729" s="283"/>
      <c r="U729" s="210"/>
      <c r="V729" s="314"/>
      <c r="W729" s="314"/>
      <c r="X729" s="314"/>
      <c r="Y729" s="314"/>
      <c r="Z729" s="314"/>
      <c r="AA729" s="314"/>
      <c r="AB729" s="314"/>
      <c r="AC729" s="314"/>
      <c r="AD729" s="283"/>
      <c r="AE729" s="314"/>
      <c r="AF729" s="314"/>
      <c r="AG729" s="314"/>
      <c r="AH729" s="314"/>
      <c r="AI729" s="314"/>
      <c r="AJ729" s="210"/>
      <c r="AK729" s="314"/>
      <c r="AL729" s="314"/>
      <c r="AM729" s="314"/>
      <c r="AN729" s="314"/>
      <c r="AO729" s="314"/>
      <c r="AP729" s="314"/>
    </row>
    <row r="730" ht="12.5" spans="1:42">
      <c r="A730" s="118"/>
      <c r="B730" s="314"/>
      <c r="C730" s="314"/>
      <c r="D730" s="314"/>
      <c r="E730" s="314"/>
      <c r="F730" s="314"/>
      <c r="G730" s="314"/>
      <c r="H730" s="314"/>
      <c r="I730" s="314"/>
      <c r="J730" s="314"/>
      <c r="K730" s="314"/>
      <c r="L730" s="314"/>
      <c r="M730" s="299"/>
      <c r="N730" s="299"/>
      <c r="O730" s="338"/>
      <c r="P730" s="314"/>
      <c r="Q730" s="283"/>
      <c r="R730" s="314"/>
      <c r="S730" s="314"/>
      <c r="T730" s="283"/>
      <c r="U730" s="210"/>
      <c r="V730" s="314"/>
      <c r="W730" s="314"/>
      <c r="X730" s="314"/>
      <c r="Y730" s="314"/>
      <c r="Z730" s="314"/>
      <c r="AA730" s="314"/>
      <c r="AB730" s="314"/>
      <c r="AC730" s="314"/>
      <c r="AD730" s="283"/>
      <c r="AE730" s="314"/>
      <c r="AF730" s="314"/>
      <c r="AG730" s="314"/>
      <c r="AH730" s="314"/>
      <c r="AI730" s="314"/>
      <c r="AJ730" s="210"/>
      <c r="AK730" s="314"/>
      <c r="AL730" s="314"/>
      <c r="AM730" s="314"/>
      <c r="AN730" s="314"/>
      <c r="AO730" s="314"/>
      <c r="AP730" s="314"/>
    </row>
    <row r="731" ht="12.5" spans="1:42">
      <c r="A731" s="118"/>
      <c r="B731" s="314"/>
      <c r="C731" s="314"/>
      <c r="D731" s="314"/>
      <c r="E731" s="314"/>
      <c r="F731" s="314"/>
      <c r="G731" s="314"/>
      <c r="H731" s="314"/>
      <c r="I731" s="314"/>
      <c r="J731" s="314"/>
      <c r="K731" s="314"/>
      <c r="L731" s="314"/>
      <c r="M731" s="299"/>
      <c r="N731" s="299"/>
      <c r="O731" s="338"/>
      <c r="P731" s="314"/>
      <c r="Q731" s="283"/>
      <c r="R731" s="314"/>
      <c r="S731" s="314"/>
      <c r="T731" s="283"/>
      <c r="U731" s="210"/>
      <c r="V731" s="314"/>
      <c r="W731" s="314"/>
      <c r="X731" s="314"/>
      <c r="Y731" s="314"/>
      <c r="Z731" s="314"/>
      <c r="AA731" s="314"/>
      <c r="AB731" s="314"/>
      <c r="AC731" s="314"/>
      <c r="AD731" s="283"/>
      <c r="AE731" s="314"/>
      <c r="AF731" s="314"/>
      <c r="AG731" s="314"/>
      <c r="AH731" s="314"/>
      <c r="AI731" s="314"/>
      <c r="AJ731" s="210"/>
      <c r="AK731" s="314"/>
      <c r="AL731" s="314"/>
      <c r="AM731" s="314"/>
      <c r="AN731" s="314"/>
      <c r="AO731" s="314"/>
      <c r="AP731" s="314"/>
    </row>
    <row r="732" ht="12.5" spans="1:42">
      <c r="A732" s="118"/>
      <c r="B732" s="314"/>
      <c r="C732" s="314"/>
      <c r="D732" s="314"/>
      <c r="E732" s="314"/>
      <c r="F732" s="314"/>
      <c r="G732" s="314"/>
      <c r="H732" s="314"/>
      <c r="I732" s="314"/>
      <c r="J732" s="314"/>
      <c r="K732" s="314"/>
      <c r="L732" s="314"/>
      <c r="M732" s="299"/>
      <c r="N732" s="299"/>
      <c r="O732" s="338"/>
      <c r="P732" s="314"/>
      <c r="Q732" s="283"/>
      <c r="R732" s="314"/>
      <c r="S732" s="314"/>
      <c r="T732" s="283"/>
      <c r="U732" s="210"/>
      <c r="V732" s="314"/>
      <c r="W732" s="314"/>
      <c r="X732" s="314"/>
      <c r="Y732" s="314"/>
      <c r="Z732" s="314"/>
      <c r="AA732" s="314"/>
      <c r="AB732" s="314"/>
      <c r="AC732" s="314"/>
      <c r="AD732" s="283"/>
      <c r="AE732" s="314"/>
      <c r="AF732" s="314"/>
      <c r="AG732" s="314"/>
      <c r="AH732" s="314"/>
      <c r="AI732" s="314"/>
      <c r="AJ732" s="210"/>
      <c r="AK732" s="314"/>
      <c r="AL732" s="314"/>
      <c r="AM732" s="314"/>
      <c r="AN732" s="314"/>
      <c r="AO732" s="314"/>
      <c r="AP732" s="314"/>
    </row>
    <row r="733" ht="12.5" spans="1:42">
      <c r="A733" s="118"/>
      <c r="B733" s="314"/>
      <c r="C733" s="314"/>
      <c r="D733" s="314"/>
      <c r="E733" s="314"/>
      <c r="F733" s="314"/>
      <c r="G733" s="314"/>
      <c r="H733" s="314"/>
      <c r="I733" s="314"/>
      <c r="J733" s="314"/>
      <c r="K733" s="314"/>
      <c r="L733" s="314"/>
      <c r="M733" s="299"/>
      <c r="N733" s="299"/>
      <c r="O733" s="338"/>
      <c r="P733" s="314"/>
      <c r="Q733" s="283"/>
      <c r="R733" s="314"/>
      <c r="S733" s="314"/>
      <c r="T733" s="283"/>
      <c r="U733" s="210"/>
      <c r="V733" s="314"/>
      <c r="W733" s="314"/>
      <c r="X733" s="314"/>
      <c r="Y733" s="314"/>
      <c r="Z733" s="314"/>
      <c r="AA733" s="314"/>
      <c r="AB733" s="314"/>
      <c r="AC733" s="314"/>
      <c r="AD733" s="283"/>
      <c r="AE733" s="314"/>
      <c r="AF733" s="314"/>
      <c r="AG733" s="314"/>
      <c r="AH733" s="314"/>
      <c r="AI733" s="314"/>
      <c r="AJ733" s="210"/>
      <c r="AK733" s="314"/>
      <c r="AL733" s="314"/>
      <c r="AM733" s="314"/>
      <c r="AN733" s="314"/>
      <c r="AO733" s="314"/>
      <c r="AP733" s="314"/>
    </row>
    <row r="734" ht="12.5" spans="1:42">
      <c r="A734" s="118"/>
      <c r="B734" s="314"/>
      <c r="C734" s="314"/>
      <c r="D734" s="314"/>
      <c r="E734" s="314"/>
      <c r="F734" s="314"/>
      <c r="G734" s="314"/>
      <c r="H734" s="314"/>
      <c r="I734" s="314"/>
      <c r="J734" s="314"/>
      <c r="K734" s="314"/>
      <c r="L734" s="314"/>
      <c r="M734" s="299"/>
      <c r="N734" s="299"/>
      <c r="O734" s="338"/>
      <c r="P734" s="314"/>
      <c r="Q734" s="283"/>
      <c r="R734" s="314"/>
      <c r="S734" s="314"/>
      <c r="T734" s="283"/>
      <c r="U734" s="210"/>
      <c r="V734" s="314"/>
      <c r="W734" s="314"/>
      <c r="X734" s="314"/>
      <c r="Y734" s="314"/>
      <c r="Z734" s="314"/>
      <c r="AA734" s="314"/>
      <c r="AB734" s="314"/>
      <c r="AC734" s="314"/>
      <c r="AD734" s="283"/>
      <c r="AE734" s="314"/>
      <c r="AF734" s="314"/>
      <c r="AG734" s="314"/>
      <c r="AH734" s="314"/>
      <c r="AI734" s="314"/>
      <c r="AJ734" s="210"/>
      <c r="AK734" s="314"/>
      <c r="AL734" s="314"/>
      <c r="AM734" s="314"/>
      <c r="AN734" s="314"/>
      <c r="AO734" s="314"/>
      <c r="AP734" s="314"/>
    </row>
    <row r="735" ht="12.5" spans="1:42">
      <c r="A735" s="118"/>
      <c r="B735" s="314"/>
      <c r="C735" s="314"/>
      <c r="D735" s="314"/>
      <c r="E735" s="314"/>
      <c r="F735" s="314"/>
      <c r="G735" s="314"/>
      <c r="H735" s="314"/>
      <c r="I735" s="314"/>
      <c r="J735" s="314"/>
      <c r="K735" s="314"/>
      <c r="L735" s="314"/>
      <c r="M735" s="299"/>
      <c r="N735" s="299"/>
      <c r="O735" s="338"/>
      <c r="P735" s="314"/>
      <c r="Q735" s="283"/>
      <c r="R735" s="314"/>
      <c r="S735" s="314"/>
      <c r="T735" s="283"/>
      <c r="U735" s="210"/>
      <c r="V735" s="314"/>
      <c r="W735" s="314"/>
      <c r="X735" s="314"/>
      <c r="Y735" s="314"/>
      <c r="Z735" s="314"/>
      <c r="AA735" s="314"/>
      <c r="AB735" s="314"/>
      <c r="AC735" s="314"/>
      <c r="AD735" s="283"/>
      <c r="AE735" s="314"/>
      <c r="AF735" s="314"/>
      <c r="AG735" s="314"/>
      <c r="AH735" s="314"/>
      <c r="AI735" s="314"/>
      <c r="AJ735" s="210"/>
      <c r="AK735" s="314"/>
      <c r="AL735" s="314"/>
      <c r="AM735" s="314"/>
      <c r="AN735" s="314"/>
      <c r="AO735" s="314"/>
      <c r="AP735" s="314"/>
    </row>
    <row r="736" ht="12.5" spans="1:42">
      <c r="A736" s="118"/>
      <c r="B736" s="314"/>
      <c r="C736" s="314"/>
      <c r="D736" s="314"/>
      <c r="E736" s="314"/>
      <c r="F736" s="314"/>
      <c r="G736" s="314"/>
      <c r="H736" s="314"/>
      <c r="I736" s="314"/>
      <c r="J736" s="314"/>
      <c r="K736" s="314"/>
      <c r="L736" s="314"/>
      <c r="M736" s="299"/>
      <c r="N736" s="299"/>
      <c r="O736" s="338"/>
      <c r="P736" s="314"/>
      <c r="Q736" s="283"/>
      <c r="R736" s="314"/>
      <c r="S736" s="314"/>
      <c r="T736" s="283"/>
      <c r="U736" s="210"/>
      <c r="V736" s="314"/>
      <c r="W736" s="314"/>
      <c r="X736" s="314"/>
      <c r="Y736" s="314"/>
      <c r="Z736" s="314"/>
      <c r="AA736" s="314"/>
      <c r="AB736" s="314"/>
      <c r="AC736" s="314"/>
      <c r="AD736" s="283"/>
      <c r="AE736" s="314"/>
      <c r="AF736" s="314"/>
      <c r="AG736" s="314"/>
      <c r="AH736" s="314"/>
      <c r="AI736" s="314"/>
      <c r="AJ736" s="210"/>
      <c r="AK736" s="314"/>
      <c r="AL736" s="314"/>
      <c r="AM736" s="314"/>
      <c r="AN736" s="314"/>
      <c r="AO736" s="314"/>
      <c r="AP736" s="314"/>
    </row>
    <row r="737" ht="12.5" spans="1:42">
      <c r="A737" s="118"/>
      <c r="B737" s="314"/>
      <c r="C737" s="314"/>
      <c r="D737" s="314"/>
      <c r="E737" s="314"/>
      <c r="F737" s="314"/>
      <c r="G737" s="314"/>
      <c r="H737" s="314"/>
      <c r="I737" s="314"/>
      <c r="J737" s="314"/>
      <c r="K737" s="314"/>
      <c r="L737" s="314"/>
      <c r="M737" s="299"/>
      <c r="N737" s="299"/>
      <c r="O737" s="338"/>
      <c r="P737" s="314"/>
      <c r="Q737" s="283"/>
      <c r="R737" s="314"/>
      <c r="S737" s="314"/>
      <c r="T737" s="283"/>
      <c r="U737" s="210"/>
      <c r="V737" s="314"/>
      <c r="W737" s="314"/>
      <c r="X737" s="314"/>
      <c r="Y737" s="314"/>
      <c r="Z737" s="314"/>
      <c r="AA737" s="314"/>
      <c r="AB737" s="314"/>
      <c r="AC737" s="314"/>
      <c r="AD737" s="283"/>
      <c r="AE737" s="314"/>
      <c r="AF737" s="314"/>
      <c r="AG737" s="314"/>
      <c r="AH737" s="314"/>
      <c r="AI737" s="314"/>
      <c r="AJ737" s="210"/>
      <c r="AK737" s="314"/>
      <c r="AL737" s="314"/>
      <c r="AM737" s="314"/>
      <c r="AN737" s="314"/>
      <c r="AO737" s="314"/>
      <c r="AP737" s="314"/>
    </row>
    <row r="738" ht="12.5" spans="1:42">
      <c r="A738" s="118"/>
      <c r="B738" s="314"/>
      <c r="C738" s="314"/>
      <c r="D738" s="314"/>
      <c r="E738" s="314"/>
      <c r="F738" s="314"/>
      <c r="G738" s="314"/>
      <c r="H738" s="314"/>
      <c r="I738" s="314"/>
      <c r="J738" s="314"/>
      <c r="K738" s="314"/>
      <c r="L738" s="314"/>
      <c r="M738" s="299"/>
      <c r="N738" s="299"/>
      <c r="O738" s="338"/>
      <c r="P738" s="314"/>
      <c r="Q738" s="283"/>
      <c r="R738" s="314"/>
      <c r="S738" s="314"/>
      <c r="T738" s="283"/>
      <c r="U738" s="210"/>
      <c r="V738" s="314"/>
      <c r="W738" s="314"/>
      <c r="X738" s="314"/>
      <c r="Y738" s="314"/>
      <c r="Z738" s="314"/>
      <c r="AA738" s="314"/>
      <c r="AB738" s="314"/>
      <c r="AC738" s="314"/>
      <c r="AD738" s="283"/>
      <c r="AE738" s="314"/>
      <c r="AF738" s="314"/>
      <c r="AG738" s="314"/>
      <c r="AH738" s="314"/>
      <c r="AI738" s="314"/>
      <c r="AJ738" s="210"/>
      <c r="AK738" s="314"/>
      <c r="AL738" s="314"/>
      <c r="AM738" s="314"/>
      <c r="AN738" s="314"/>
      <c r="AO738" s="314"/>
      <c r="AP738" s="314"/>
    </row>
    <row r="739" ht="12.5" spans="1:42">
      <c r="A739" s="118"/>
      <c r="B739" s="314"/>
      <c r="C739" s="314"/>
      <c r="D739" s="314"/>
      <c r="E739" s="314"/>
      <c r="F739" s="314"/>
      <c r="G739" s="314"/>
      <c r="H739" s="314"/>
      <c r="I739" s="314"/>
      <c r="J739" s="314"/>
      <c r="K739" s="314"/>
      <c r="L739" s="314"/>
      <c r="M739" s="299"/>
      <c r="N739" s="299"/>
      <c r="O739" s="338"/>
      <c r="P739" s="314"/>
      <c r="Q739" s="283"/>
      <c r="R739" s="314"/>
      <c r="S739" s="314"/>
      <c r="T739" s="283"/>
      <c r="U739" s="210"/>
      <c r="V739" s="314"/>
      <c r="W739" s="314"/>
      <c r="X739" s="314"/>
      <c r="Y739" s="314"/>
      <c r="Z739" s="314"/>
      <c r="AA739" s="314"/>
      <c r="AB739" s="314"/>
      <c r="AC739" s="314"/>
      <c r="AD739" s="283"/>
      <c r="AE739" s="314"/>
      <c r="AF739" s="314"/>
      <c r="AG739" s="314"/>
      <c r="AH739" s="314"/>
      <c r="AI739" s="314"/>
      <c r="AJ739" s="210"/>
      <c r="AK739" s="314"/>
      <c r="AL739" s="314"/>
      <c r="AM739" s="314"/>
      <c r="AN739" s="314"/>
      <c r="AO739" s="314"/>
      <c r="AP739" s="314"/>
    </row>
    <row r="740" ht="12.5" spans="1:42">
      <c r="A740" s="118"/>
      <c r="B740" s="314"/>
      <c r="C740" s="314"/>
      <c r="D740" s="314"/>
      <c r="E740" s="314"/>
      <c r="F740" s="314"/>
      <c r="G740" s="314"/>
      <c r="H740" s="314"/>
      <c r="I740" s="314"/>
      <c r="J740" s="314"/>
      <c r="K740" s="314"/>
      <c r="L740" s="314"/>
      <c r="M740" s="299"/>
      <c r="N740" s="299"/>
      <c r="O740" s="338"/>
      <c r="P740" s="314"/>
      <c r="Q740" s="283"/>
      <c r="R740" s="314"/>
      <c r="S740" s="314"/>
      <c r="T740" s="283"/>
      <c r="U740" s="210"/>
      <c r="V740" s="314"/>
      <c r="W740" s="314"/>
      <c r="X740" s="314"/>
      <c r="Y740" s="314"/>
      <c r="Z740" s="314"/>
      <c r="AA740" s="314"/>
      <c r="AB740" s="314"/>
      <c r="AC740" s="314"/>
      <c r="AD740" s="283"/>
      <c r="AE740" s="314"/>
      <c r="AF740" s="314"/>
      <c r="AG740" s="314"/>
      <c r="AH740" s="314"/>
      <c r="AI740" s="314"/>
      <c r="AJ740" s="210"/>
      <c r="AK740" s="314"/>
      <c r="AL740" s="314"/>
      <c r="AM740" s="314"/>
      <c r="AN740" s="314"/>
      <c r="AO740" s="314"/>
      <c r="AP740" s="314"/>
    </row>
    <row r="741" ht="12.5" spans="1:42">
      <c r="A741" s="118"/>
      <c r="B741" s="314"/>
      <c r="C741" s="314"/>
      <c r="D741" s="314"/>
      <c r="E741" s="314"/>
      <c r="F741" s="314"/>
      <c r="G741" s="314"/>
      <c r="H741" s="314"/>
      <c r="I741" s="314"/>
      <c r="J741" s="314"/>
      <c r="K741" s="314"/>
      <c r="L741" s="314"/>
      <c r="M741" s="299"/>
      <c r="N741" s="299"/>
      <c r="O741" s="338"/>
      <c r="P741" s="314"/>
      <c r="Q741" s="283"/>
      <c r="R741" s="314"/>
      <c r="S741" s="314"/>
      <c r="T741" s="283"/>
      <c r="U741" s="210"/>
      <c r="V741" s="314"/>
      <c r="W741" s="314"/>
      <c r="X741" s="314"/>
      <c r="Y741" s="314"/>
      <c r="Z741" s="314"/>
      <c r="AA741" s="314"/>
      <c r="AB741" s="314"/>
      <c r="AC741" s="314"/>
      <c r="AD741" s="283"/>
      <c r="AE741" s="314"/>
      <c r="AF741" s="314"/>
      <c r="AG741" s="314"/>
      <c r="AH741" s="314"/>
      <c r="AI741" s="314"/>
      <c r="AJ741" s="210"/>
      <c r="AK741" s="314"/>
      <c r="AL741" s="314"/>
      <c r="AM741" s="314"/>
      <c r="AN741" s="314"/>
      <c r="AO741" s="314"/>
      <c r="AP741" s="314"/>
    </row>
    <row r="742" ht="12.5" spans="1:42">
      <c r="A742" s="118"/>
      <c r="B742" s="314"/>
      <c r="C742" s="314"/>
      <c r="D742" s="314"/>
      <c r="E742" s="314"/>
      <c r="F742" s="314"/>
      <c r="G742" s="314"/>
      <c r="H742" s="314"/>
      <c r="I742" s="314"/>
      <c r="J742" s="314"/>
      <c r="K742" s="314"/>
      <c r="L742" s="314"/>
      <c r="M742" s="299"/>
      <c r="N742" s="299"/>
      <c r="O742" s="338"/>
      <c r="P742" s="314"/>
      <c r="Q742" s="283"/>
      <c r="R742" s="314"/>
      <c r="S742" s="314"/>
      <c r="T742" s="283"/>
      <c r="U742" s="210"/>
      <c r="V742" s="314"/>
      <c r="W742" s="314"/>
      <c r="X742" s="314"/>
      <c r="Y742" s="314"/>
      <c r="Z742" s="314"/>
      <c r="AA742" s="314"/>
      <c r="AB742" s="314"/>
      <c r="AC742" s="314"/>
      <c r="AD742" s="283"/>
      <c r="AE742" s="314"/>
      <c r="AF742" s="314"/>
      <c r="AG742" s="314"/>
      <c r="AH742" s="314"/>
      <c r="AI742" s="314"/>
      <c r="AJ742" s="210"/>
      <c r="AK742" s="314"/>
      <c r="AL742" s="314"/>
      <c r="AM742" s="314"/>
      <c r="AN742" s="314"/>
      <c r="AO742" s="314"/>
      <c r="AP742" s="314"/>
    </row>
    <row r="743" ht="12.5" spans="1:42">
      <c r="A743" s="118"/>
      <c r="B743" s="314"/>
      <c r="C743" s="314"/>
      <c r="D743" s="314"/>
      <c r="E743" s="314"/>
      <c r="F743" s="314"/>
      <c r="G743" s="314"/>
      <c r="H743" s="314"/>
      <c r="I743" s="314"/>
      <c r="J743" s="314"/>
      <c r="K743" s="314"/>
      <c r="L743" s="314"/>
      <c r="M743" s="299"/>
      <c r="N743" s="299"/>
      <c r="O743" s="338"/>
      <c r="P743" s="314"/>
      <c r="Q743" s="283"/>
      <c r="R743" s="314"/>
      <c r="S743" s="314"/>
      <c r="T743" s="283"/>
      <c r="U743" s="210"/>
      <c r="V743" s="314"/>
      <c r="W743" s="314"/>
      <c r="X743" s="314"/>
      <c r="Y743" s="314"/>
      <c r="Z743" s="314"/>
      <c r="AA743" s="314"/>
      <c r="AB743" s="314"/>
      <c r="AC743" s="314"/>
      <c r="AD743" s="283"/>
      <c r="AE743" s="314"/>
      <c r="AF743" s="314"/>
      <c r="AG743" s="314"/>
      <c r="AH743" s="314"/>
      <c r="AI743" s="314"/>
      <c r="AJ743" s="210"/>
      <c r="AK743" s="314"/>
      <c r="AL743" s="314"/>
      <c r="AM743" s="314"/>
      <c r="AN743" s="314"/>
      <c r="AO743" s="314"/>
      <c r="AP743" s="314"/>
    </row>
    <row r="744" ht="12.5" spans="1:42">
      <c r="A744" s="118"/>
      <c r="B744" s="314"/>
      <c r="C744" s="314"/>
      <c r="D744" s="314"/>
      <c r="E744" s="314"/>
      <c r="F744" s="314"/>
      <c r="G744" s="314"/>
      <c r="H744" s="314"/>
      <c r="I744" s="314"/>
      <c r="J744" s="314"/>
      <c r="K744" s="314"/>
      <c r="L744" s="314"/>
      <c r="M744" s="299"/>
      <c r="N744" s="299"/>
      <c r="O744" s="338"/>
      <c r="P744" s="314"/>
      <c r="Q744" s="283"/>
      <c r="R744" s="314"/>
      <c r="S744" s="314"/>
      <c r="T744" s="283"/>
      <c r="U744" s="210"/>
      <c r="V744" s="314"/>
      <c r="W744" s="314"/>
      <c r="X744" s="314"/>
      <c r="Y744" s="314"/>
      <c r="Z744" s="314"/>
      <c r="AA744" s="314"/>
      <c r="AB744" s="314"/>
      <c r="AC744" s="314"/>
      <c r="AD744" s="283"/>
      <c r="AE744" s="314"/>
      <c r="AF744" s="314"/>
      <c r="AG744" s="314"/>
      <c r="AH744" s="314"/>
      <c r="AI744" s="314"/>
      <c r="AJ744" s="210"/>
      <c r="AK744" s="314"/>
      <c r="AL744" s="314"/>
      <c r="AM744" s="314"/>
      <c r="AN744" s="314"/>
      <c r="AO744" s="314"/>
      <c r="AP744" s="314"/>
    </row>
    <row r="745" ht="12.5" spans="1:42">
      <c r="A745" s="118"/>
      <c r="B745" s="314"/>
      <c r="C745" s="314"/>
      <c r="D745" s="314"/>
      <c r="E745" s="314"/>
      <c r="F745" s="314"/>
      <c r="G745" s="314"/>
      <c r="H745" s="314"/>
      <c r="I745" s="314"/>
      <c r="J745" s="314"/>
      <c r="K745" s="314"/>
      <c r="L745" s="314"/>
      <c r="M745" s="299"/>
      <c r="N745" s="299"/>
      <c r="O745" s="338"/>
      <c r="P745" s="314"/>
      <c r="Q745" s="283"/>
      <c r="R745" s="314"/>
      <c r="S745" s="314"/>
      <c r="T745" s="283"/>
      <c r="U745" s="210"/>
      <c r="V745" s="314"/>
      <c r="W745" s="314"/>
      <c r="X745" s="314"/>
      <c r="Y745" s="314"/>
      <c r="Z745" s="314"/>
      <c r="AA745" s="314"/>
      <c r="AB745" s="314"/>
      <c r="AC745" s="314"/>
      <c r="AD745" s="283"/>
      <c r="AE745" s="314"/>
      <c r="AF745" s="314"/>
      <c r="AG745" s="314"/>
      <c r="AH745" s="314"/>
      <c r="AI745" s="314"/>
      <c r="AJ745" s="210"/>
      <c r="AK745" s="314"/>
      <c r="AL745" s="314"/>
      <c r="AM745" s="314"/>
      <c r="AN745" s="314"/>
      <c r="AO745" s="314"/>
      <c r="AP745" s="314"/>
    </row>
    <row r="746" ht="12.5" spans="1:42">
      <c r="A746" s="118"/>
      <c r="B746" s="314"/>
      <c r="C746" s="314"/>
      <c r="D746" s="314"/>
      <c r="E746" s="314"/>
      <c r="F746" s="314"/>
      <c r="G746" s="314"/>
      <c r="H746" s="314"/>
      <c r="I746" s="314"/>
      <c r="J746" s="314"/>
      <c r="K746" s="314"/>
      <c r="L746" s="314"/>
      <c r="M746" s="299"/>
      <c r="N746" s="299"/>
      <c r="O746" s="338"/>
      <c r="P746" s="314"/>
      <c r="Q746" s="283"/>
      <c r="R746" s="314"/>
      <c r="S746" s="314"/>
      <c r="T746" s="283"/>
      <c r="U746" s="210"/>
      <c r="V746" s="314"/>
      <c r="W746" s="314"/>
      <c r="X746" s="314"/>
      <c r="Y746" s="314"/>
      <c r="Z746" s="314"/>
      <c r="AA746" s="314"/>
      <c r="AB746" s="314"/>
      <c r="AC746" s="314"/>
      <c r="AD746" s="283"/>
      <c r="AE746" s="314"/>
      <c r="AF746" s="314"/>
      <c r="AG746" s="314"/>
      <c r="AH746" s="314"/>
      <c r="AI746" s="314"/>
      <c r="AJ746" s="210"/>
      <c r="AK746" s="314"/>
      <c r="AL746" s="314"/>
      <c r="AM746" s="314"/>
      <c r="AN746" s="314"/>
      <c r="AO746" s="314"/>
      <c r="AP746" s="314"/>
    </row>
    <row r="747" ht="12.5" spans="1:42">
      <c r="A747" s="118"/>
      <c r="B747" s="314"/>
      <c r="C747" s="314"/>
      <c r="D747" s="314"/>
      <c r="E747" s="314"/>
      <c r="F747" s="314"/>
      <c r="G747" s="314"/>
      <c r="H747" s="314"/>
      <c r="I747" s="314"/>
      <c r="J747" s="314"/>
      <c r="K747" s="314"/>
      <c r="L747" s="314"/>
      <c r="M747" s="299"/>
      <c r="N747" s="299"/>
      <c r="O747" s="338"/>
      <c r="P747" s="314"/>
      <c r="Q747" s="283"/>
      <c r="R747" s="314"/>
      <c r="S747" s="314"/>
      <c r="T747" s="283"/>
      <c r="U747" s="210"/>
      <c r="V747" s="314"/>
      <c r="W747" s="314"/>
      <c r="X747" s="314"/>
      <c r="Y747" s="314"/>
      <c r="Z747" s="314"/>
      <c r="AA747" s="314"/>
      <c r="AB747" s="314"/>
      <c r="AC747" s="314"/>
      <c r="AD747" s="283"/>
      <c r="AE747" s="314"/>
      <c r="AF747" s="314"/>
      <c r="AG747" s="314"/>
      <c r="AH747" s="314"/>
      <c r="AI747" s="314"/>
      <c r="AJ747" s="210"/>
      <c r="AK747" s="314"/>
      <c r="AL747" s="314"/>
      <c r="AM747" s="314"/>
      <c r="AN747" s="314"/>
      <c r="AO747" s="314"/>
      <c r="AP747" s="314"/>
    </row>
    <row r="748" ht="12.5" spans="1:42">
      <c r="A748" s="118"/>
      <c r="B748" s="314"/>
      <c r="C748" s="314"/>
      <c r="D748" s="314"/>
      <c r="E748" s="314"/>
      <c r="F748" s="314"/>
      <c r="G748" s="314"/>
      <c r="H748" s="314"/>
      <c r="I748" s="314"/>
      <c r="J748" s="314"/>
      <c r="K748" s="314"/>
      <c r="L748" s="314"/>
      <c r="M748" s="299"/>
      <c r="N748" s="299"/>
      <c r="O748" s="338"/>
      <c r="P748" s="314"/>
      <c r="Q748" s="283"/>
      <c r="R748" s="314"/>
      <c r="S748" s="314"/>
      <c r="T748" s="283"/>
      <c r="U748" s="210"/>
      <c r="V748" s="314"/>
      <c r="W748" s="314"/>
      <c r="X748" s="314"/>
      <c r="Y748" s="314"/>
      <c r="Z748" s="314"/>
      <c r="AA748" s="314"/>
      <c r="AB748" s="314"/>
      <c r="AC748" s="314"/>
      <c r="AD748" s="283"/>
      <c r="AE748" s="314"/>
      <c r="AF748" s="314"/>
      <c r="AG748" s="314"/>
      <c r="AH748" s="314"/>
      <c r="AI748" s="314"/>
      <c r="AJ748" s="210"/>
      <c r="AK748" s="314"/>
      <c r="AL748" s="314"/>
      <c r="AM748" s="314"/>
      <c r="AN748" s="314"/>
      <c r="AO748" s="314"/>
      <c r="AP748" s="314"/>
    </row>
    <row r="749" ht="12.5" spans="1:42">
      <c r="A749" s="118"/>
      <c r="B749" s="314"/>
      <c r="C749" s="314"/>
      <c r="D749" s="314"/>
      <c r="E749" s="314"/>
      <c r="F749" s="314"/>
      <c r="G749" s="314"/>
      <c r="H749" s="314"/>
      <c r="I749" s="314"/>
      <c r="J749" s="314"/>
      <c r="K749" s="314"/>
      <c r="L749" s="314"/>
      <c r="M749" s="299"/>
      <c r="N749" s="299"/>
      <c r="O749" s="338"/>
      <c r="P749" s="314"/>
      <c r="Q749" s="283"/>
      <c r="R749" s="314"/>
      <c r="S749" s="314"/>
      <c r="T749" s="283"/>
      <c r="U749" s="210"/>
      <c r="V749" s="314"/>
      <c r="W749" s="314"/>
      <c r="X749" s="314"/>
      <c r="Y749" s="314"/>
      <c r="Z749" s="314"/>
      <c r="AA749" s="314"/>
      <c r="AB749" s="314"/>
      <c r="AC749" s="314"/>
      <c r="AD749" s="283"/>
      <c r="AE749" s="314"/>
      <c r="AF749" s="314"/>
      <c r="AG749" s="314"/>
      <c r="AH749" s="314"/>
      <c r="AI749" s="314"/>
      <c r="AJ749" s="210"/>
      <c r="AK749" s="314"/>
      <c r="AL749" s="314"/>
      <c r="AM749" s="314"/>
      <c r="AN749" s="314"/>
      <c r="AO749" s="314"/>
      <c r="AP749" s="314"/>
    </row>
    <row r="750" ht="12.5" spans="1:42">
      <c r="A750" s="118"/>
      <c r="B750" s="314"/>
      <c r="C750" s="314"/>
      <c r="D750" s="314"/>
      <c r="E750" s="314"/>
      <c r="F750" s="314"/>
      <c r="G750" s="314"/>
      <c r="H750" s="314"/>
      <c r="I750" s="314"/>
      <c r="J750" s="314"/>
      <c r="K750" s="314"/>
      <c r="L750" s="314"/>
      <c r="M750" s="299"/>
      <c r="N750" s="299"/>
      <c r="O750" s="338"/>
      <c r="P750" s="314"/>
      <c r="Q750" s="283"/>
      <c r="R750" s="314"/>
      <c r="S750" s="314"/>
      <c r="T750" s="283"/>
      <c r="U750" s="210"/>
      <c r="V750" s="314"/>
      <c r="W750" s="314"/>
      <c r="X750" s="314"/>
      <c r="Y750" s="314"/>
      <c r="Z750" s="314"/>
      <c r="AA750" s="314"/>
      <c r="AB750" s="314"/>
      <c r="AC750" s="314"/>
      <c r="AD750" s="283"/>
      <c r="AE750" s="314"/>
      <c r="AF750" s="314"/>
      <c r="AG750" s="314"/>
      <c r="AH750" s="314"/>
      <c r="AI750" s="314"/>
      <c r="AJ750" s="210"/>
      <c r="AK750" s="314"/>
      <c r="AL750" s="314"/>
      <c r="AM750" s="314"/>
      <c r="AN750" s="314"/>
      <c r="AO750" s="314"/>
      <c r="AP750" s="314"/>
    </row>
    <row r="751" ht="12.5" spans="1:42">
      <c r="A751" s="118"/>
      <c r="B751" s="314"/>
      <c r="C751" s="314"/>
      <c r="D751" s="314"/>
      <c r="E751" s="314"/>
      <c r="F751" s="314"/>
      <c r="G751" s="314"/>
      <c r="H751" s="314"/>
      <c r="I751" s="314"/>
      <c r="J751" s="314"/>
      <c r="K751" s="314"/>
      <c r="L751" s="314"/>
      <c r="M751" s="299"/>
      <c r="N751" s="299"/>
      <c r="O751" s="338"/>
      <c r="P751" s="314"/>
      <c r="Q751" s="283"/>
      <c r="R751" s="314"/>
      <c r="S751" s="314"/>
      <c r="T751" s="283"/>
      <c r="U751" s="210"/>
      <c r="V751" s="314"/>
      <c r="W751" s="314"/>
      <c r="X751" s="314"/>
      <c r="Y751" s="314"/>
      <c r="Z751" s="314"/>
      <c r="AA751" s="314"/>
      <c r="AB751" s="314"/>
      <c r="AC751" s="314"/>
      <c r="AD751" s="283"/>
      <c r="AE751" s="314"/>
      <c r="AF751" s="314"/>
      <c r="AG751" s="314"/>
      <c r="AH751" s="314"/>
      <c r="AI751" s="314"/>
      <c r="AJ751" s="210"/>
      <c r="AK751" s="314"/>
      <c r="AL751" s="314"/>
      <c r="AM751" s="314"/>
      <c r="AN751" s="314"/>
      <c r="AO751" s="314"/>
      <c r="AP751" s="314"/>
    </row>
    <row r="752" ht="12.5" spans="1:42">
      <c r="A752" s="118"/>
      <c r="B752" s="314"/>
      <c r="C752" s="314"/>
      <c r="D752" s="314"/>
      <c r="E752" s="314"/>
      <c r="F752" s="314"/>
      <c r="G752" s="314"/>
      <c r="H752" s="314"/>
      <c r="I752" s="314"/>
      <c r="J752" s="314"/>
      <c r="K752" s="314"/>
      <c r="L752" s="314"/>
      <c r="M752" s="299"/>
      <c r="N752" s="299"/>
      <c r="O752" s="338"/>
      <c r="P752" s="314"/>
      <c r="Q752" s="283"/>
      <c r="R752" s="314"/>
      <c r="S752" s="314"/>
      <c r="T752" s="283"/>
      <c r="U752" s="210"/>
      <c r="V752" s="314"/>
      <c r="W752" s="314"/>
      <c r="X752" s="314"/>
      <c r="Y752" s="314"/>
      <c r="Z752" s="314"/>
      <c r="AA752" s="314"/>
      <c r="AB752" s="314"/>
      <c r="AC752" s="314"/>
      <c r="AD752" s="283"/>
      <c r="AE752" s="314"/>
      <c r="AF752" s="314"/>
      <c r="AG752" s="314"/>
      <c r="AH752" s="314"/>
      <c r="AI752" s="314"/>
      <c r="AJ752" s="210"/>
      <c r="AK752" s="314"/>
      <c r="AL752" s="314"/>
      <c r="AM752" s="314"/>
      <c r="AN752" s="314"/>
      <c r="AO752" s="314"/>
      <c r="AP752" s="314"/>
    </row>
    <row r="753" ht="12.5" spans="1:42">
      <c r="A753" s="118"/>
      <c r="B753" s="314"/>
      <c r="C753" s="314"/>
      <c r="D753" s="314"/>
      <c r="E753" s="314"/>
      <c r="F753" s="314"/>
      <c r="G753" s="314"/>
      <c r="H753" s="314"/>
      <c r="I753" s="314"/>
      <c r="J753" s="314"/>
      <c r="K753" s="314"/>
      <c r="L753" s="314"/>
      <c r="M753" s="299"/>
      <c r="N753" s="299"/>
      <c r="O753" s="338"/>
      <c r="P753" s="314"/>
      <c r="Q753" s="283"/>
      <c r="R753" s="314"/>
      <c r="S753" s="314"/>
      <c r="T753" s="283"/>
      <c r="U753" s="210"/>
      <c r="V753" s="314"/>
      <c r="W753" s="314"/>
      <c r="X753" s="314"/>
      <c r="Y753" s="314"/>
      <c r="Z753" s="314"/>
      <c r="AA753" s="314"/>
      <c r="AB753" s="314"/>
      <c r="AC753" s="314"/>
      <c r="AD753" s="283"/>
      <c r="AE753" s="314"/>
      <c r="AF753" s="314"/>
      <c r="AG753" s="314"/>
      <c r="AH753" s="314"/>
      <c r="AI753" s="314"/>
      <c r="AJ753" s="210"/>
      <c r="AK753" s="314"/>
      <c r="AL753" s="314"/>
      <c r="AM753" s="314"/>
      <c r="AN753" s="314"/>
      <c r="AO753" s="314"/>
      <c r="AP753" s="314"/>
    </row>
    <row r="754" ht="12.5" spans="1:42">
      <c r="A754" s="118"/>
      <c r="B754" s="314"/>
      <c r="C754" s="314"/>
      <c r="D754" s="314"/>
      <c r="E754" s="314"/>
      <c r="F754" s="314"/>
      <c r="G754" s="314"/>
      <c r="H754" s="314"/>
      <c r="I754" s="314"/>
      <c r="J754" s="314"/>
      <c r="K754" s="314"/>
      <c r="L754" s="314"/>
      <c r="M754" s="299"/>
      <c r="N754" s="299"/>
      <c r="O754" s="338"/>
      <c r="P754" s="314"/>
      <c r="Q754" s="283"/>
      <c r="R754" s="314"/>
      <c r="S754" s="314"/>
      <c r="T754" s="283"/>
      <c r="U754" s="210"/>
      <c r="V754" s="314"/>
      <c r="W754" s="314"/>
      <c r="X754" s="314"/>
      <c r="Y754" s="314"/>
      <c r="Z754" s="314"/>
      <c r="AA754" s="314"/>
      <c r="AB754" s="314"/>
      <c r="AC754" s="314"/>
      <c r="AD754" s="283"/>
      <c r="AE754" s="314"/>
      <c r="AF754" s="314"/>
      <c r="AG754" s="314"/>
      <c r="AH754" s="314"/>
      <c r="AI754" s="314"/>
      <c r="AJ754" s="210"/>
      <c r="AK754" s="314"/>
      <c r="AL754" s="314"/>
      <c r="AM754" s="314"/>
      <c r="AN754" s="314"/>
      <c r="AO754" s="314"/>
      <c r="AP754" s="314"/>
    </row>
    <row r="755" ht="12.5" spans="1:42">
      <c r="A755" s="118"/>
      <c r="B755" s="314"/>
      <c r="C755" s="314"/>
      <c r="D755" s="314"/>
      <c r="E755" s="314"/>
      <c r="F755" s="314"/>
      <c r="G755" s="314"/>
      <c r="H755" s="314"/>
      <c r="I755" s="314"/>
      <c r="J755" s="314"/>
      <c r="K755" s="314"/>
      <c r="L755" s="314"/>
      <c r="M755" s="299"/>
      <c r="N755" s="299"/>
      <c r="O755" s="338"/>
      <c r="P755" s="314"/>
      <c r="Q755" s="283"/>
      <c r="R755" s="314"/>
      <c r="S755" s="314"/>
      <c r="T755" s="283"/>
      <c r="U755" s="210"/>
      <c r="V755" s="314"/>
      <c r="W755" s="314"/>
      <c r="X755" s="314"/>
      <c r="Y755" s="314"/>
      <c r="Z755" s="314"/>
      <c r="AA755" s="314"/>
      <c r="AB755" s="314"/>
      <c r="AC755" s="314"/>
      <c r="AD755" s="283"/>
      <c r="AE755" s="314"/>
      <c r="AF755" s="314"/>
      <c r="AG755" s="314"/>
      <c r="AH755" s="314"/>
      <c r="AI755" s="314"/>
      <c r="AJ755" s="210"/>
      <c r="AK755" s="314"/>
      <c r="AL755" s="314"/>
      <c r="AM755" s="314"/>
      <c r="AN755" s="314"/>
      <c r="AO755" s="314"/>
      <c r="AP755" s="314"/>
    </row>
    <row r="756" ht="12.5" spans="1:42">
      <c r="A756" s="118"/>
      <c r="B756" s="314"/>
      <c r="C756" s="314"/>
      <c r="D756" s="314"/>
      <c r="E756" s="314"/>
      <c r="F756" s="314"/>
      <c r="G756" s="314"/>
      <c r="H756" s="314"/>
      <c r="I756" s="314"/>
      <c r="J756" s="314"/>
      <c r="K756" s="314"/>
      <c r="L756" s="314"/>
      <c r="M756" s="299"/>
      <c r="N756" s="299"/>
      <c r="O756" s="338"/>
      <c r="P756" s="314"/>
      <c r="Q756" s="283"/>
      <c r="R756" s="314"/>
      <c r="S756" s="314"/>
      <c r="T756" s="283"/>
      <c r="U756" s="210"/>
      <c r="V756" s="314"/>
      <c r="W756" s="314"/>
      <c r="X756" s="314"/>
      <c r="Y756" s="314"/>
      <c r="Z756" s="314"/>
      <c r="AA756" s="314"/>
      <c r="AB756" s="314"/>
      <c r="AC756" s="314"/>
      <c r="AD756" s="283"/>
      <c r="AE756" s="314"/>
      <c r="AF756" s="314"/>
      <c r="AG756" s="314"/>
      <c r="AH756" s="314"/>
      <c r="AI756" s="314"/>
      <c r="AJ756" s="210"/>
      <c r="AK756" s="314"/>
      <c r="AL756" s="314"/>
      <c r="AM756" s="314"/>
      <c r="AN756" s="314"/>
      <c r="AO756" s="314"/>
      <c r="AP756" s="314"/>
    </row>
    <row r="757" ht="12.5" spans="1:42">
      <c r="A757" s="118"/>
      <c r="B757" s="314"/>
      <c r="C757" s="314"/>
      <c r="D757" s="314"/>
      <c r="E757" s="314"/>
      <c r="F757" s="314"/>
      <c r="G757" s="314"/>
      <c r="H757" s="314"/>
      <c r="I757" s="314"/>
      <c r="J757" s="314"/>
      <c r="K757" s="314"/>
      <c r="L757" s="314"/>
      <c r="M757" s="299"/>
      <c r="N757" s="299"/>
      <c r="O757" s="338"/>
      <c r="P757" s="314"/>
      <c r="Q757" s="283"/>
      <c r="R757" s="314"/>
      <c r="S757" s="314"/>
      <c r="T757" s="283"/>
      <c r="U757" s="210"/>
      <c r="V757" s="314"/>
      <c r="W757" s="314"/>
      <c r="X757" s="314"/>
      <c r="Y757" s="314"/>
      <c r="Z757" s="314"/>
      <c r="AA757" s="314"/>
      <c r="AB757" s="314"/>
      <c r="AC757" s="314"/>
      <c r="AD757" s="283"/>
      <c r="AE757" s="314"/>
      <c r="AF757" s="314"/>
      <c r="AG757" s="314"/>
      <c r="AH757" s="314"/>
      <c r="AI757" s="314"/>
      <c r="AJ757" s="210"/>
      <c r="AK757" s="314"/>
      <c r="AL757" s="314"/>
      <c r="AM757" s="314"/>
      <c r="AN757" s="314"/>
      <c r="AO757" s="314"/>
      <c r="AP757" s="314"/>
    </row>
    <row r="758" ht="12.5" spans="1:42">
      <c r="A758" s="118"/>
      <c r="B758" s="314"/>
      <c r="C758" s="314"/>
      <c r="D758" s="314"/>
      <c r="E758" s="314"/>
      <c r="F758" s="314"/>
      <c r="G758" s="314"/>
      <c r="H758" s="314"/>
      <c r="I758" s="314"/>
      <c r="J758" s="314"/>
      <c r="K758" s="314"/>
      <c r="L758" s="314"/>
      <c r="M758" s="299"/>
      <c r="N758" s="299"/>
      <c r="O758" s="338"/>
      <c r="P758" s="314"/>
      <c r="Q758" s="283"/>
      <c r="R758" s="314"/>
      <c r="S758" s="314"/>
      <c r="T758" s="283"/>
      <c r="U758" s="210"/>
      <c r="V758" s="314"/>
      <c r="W758" s="314"/>
      <c r="X758" s="314"/>
      <c r="Y758" s="314"/>
      <c r="Z758" s="314"/>
      <c r="AA758" s="314"/>
      <c r="AB758" s="314"/>
      <c r="AC758" s="314"/>
      <c r="AD758" s="283"/>
      <c r="AE758" s="314"/>
      <c r="AF758" s="314"/>
      <c r="AG758" s="314"/>
      <c r="AH758" s="314"/>
      <c r="AI758" s="314"/>
      <c r="AJ758" s="210"/>
      <c r="AK758" s="314"/>
      <c r="AL758" s="314"/>
      <c r="AM758" s="314"/>
      <c r="AN758" s="314"/>
      <c r="AO758" s="314"/>
      <c r="AP758" s="314"/>
    </row>
    <row r="759" ht="12.5" spans="1:42">
      <c r="A759" s="118"/>
      <c r="B759" s="314"/>
      <c r="C759" s="314"/>
      <c r="D759" s="314"/>
      <c r="E759" s="314"/>
      <c r="F759" s="314"/>
      <c r="G759" s="314"/>
      <c r="H759" s="314"/>
      <c r="I759" s="314"/>
      <c r="J759" s="314"/>
      <c r="K759" s="314"/>
      <c r="L759" s="314"/>
      <c r="M759" s="299"/>
      <c r="N759" s="299"/>
      <c r="O759" s="338"/>
      <c r="P759" s="314"/>
      <c r="Q759" s="283"/>
      <c r="R759" s="314"/>
      <c r="S759" s="314"/>
      <c r="T759" s="283"/>
      <c r="U759" s="210"/>
      <c r="V759" s="314"/>
      <c r="W759" s="314"/>
      <c r="X759" s="314"/>
      <c r="Y759" s="314"/>
      <c r="Z759" s="314"/>
      <c r="AA759" s="314"/>
      <c r="AB759" s="314"/>
      <c r="AC759" s="314"/>
      <c r="AD759" s="283"/>
      <c r="AE759" s="314"/>
      <c r="AF759" s="314"/>
      <c r="AG759" s="314"/>
      <c r="AH759" s="314"/>
      <c r="AI759" s="314"/>
      <c r="AJ759" s="210"/>
      <c r="AK759" s="314"/>
      <c r="AL759" s="314"/>
      <c r="AM759" s="314"/>
      <c r="AN759" s="314"/>
      <c r="AO759" s="314"/>
      <c r="AP759" s="314"/>
    </row>
    <row r="760" ht="12.5" spans="1:42">
      <c r="A760" s="118"/>
      <c r="B760" s="314"/>
      <c r="C760" s="314"/>
      <c r="D760" s="314"/>
      <c r="E760" s="314"/>
      <c r="F760" s="314"/>
      <c r="G760" s="314"/>
      <c r="H760" s="314"/>
      <c r="I760" s="314"/>
      <c r="J760" s="314"/>
      <c r="K760" s="314"/>
      <c r="L760" s="314"/>
      <c r="M760" s="299"/>
      <c r="N760" s="299"/>
      <c r="O760" s="338"/>
      <c r="P760" s="314"/>
      <c r="Q760" s="283"/>
      <c r="R760" s="314"/>
      <c r="S760" s="314"/>
      <c r="T760" s="283"/>
      <c r="U760" s="210"/>
      <c r="V760" s="314"/>
      <c r="W760" s="314"/>
      <c r="X760" s="314"/>
      <c r="Y760" s="314"/>
      <c r="Z760" s="314"/>
      <c r="AA760" s="314"/>
      <c r="AB760" s="314"/>
      <c r="AC760" s="314"/>
      <c r="AD760" s="283"/>
      <c r="AE760" s="314"/>
      <c r="AF760" s="314"/>
      <c r="AG760" s="314"/>
      <c r="AH760" s="314"/>
      <c r="AI760" s="314"/>
      <c r="AJ760" s="210"/>
      <c r="AK760" s="314"/>
      <c r="AL760" s="314"/>
      <c r="AM760" s="314"/>
      <c r="AN760" s="314"/>
      <c r="AO760" s="314"/>
      <c r="AP760" s="314"/>
    </row>
    <row r="761" ht="12.5" spans="1:42">
      <c r="A761" s="118"/>
      <c r="B761" s="314"/>
      <c r="C761" s="314"/>
      <c r="D761" s="314"/>
      <c r="E761" s="314"/>
      <c r="F761" s="314"/>
      <c r="G761" s="314"/>
      <c r="H761" s="314"/>
      <c r="I761" s="314"/>
      <c r="J761" s="314"/>
      <c r="K761" s="314"/>
      <c r="L761" s="314"/>
      <c r="M761" s="299"/>
      <c r="N761" s="299"/>
      <c r="O761" s="338"/>
      <c r="P761" s="314"/>
      <c r="Q761" s="283"/>
      <c r="R761" s="314"/>
      <c r="S761" s="314"/>
      <c r="T761" s="283"/>
      <c r="U761" s="210"/>
      <c r="V761" s="314"/>
      <c r="W761" s="314"/>
      <c r="X761" s="314"/>
      <c r="Y761" s="314"/>
      <c r="Z761" s="314"/>
      <c r="AA761" s="314"/>
      <c r="AB761" s="314"/>
      <c r="AC761" s="314"/>
      <c r="AD761" s="283"/>
      <c r="AE761" s="314"/>
      <c r="AF761" s="314"/>
      <c r="AG761" s="314"/>
      <c r="AH761" s="314"/>
      <c r="AI761" s="314"/>
      <c r="AJ761" s="210"/>
      <c r="AK761" s="314"/>
      <c r="AL761" s="314"/>
      <c r="AM761" s="314"/>
      <c r="AN761" s="314"/>
      <c r="AO761" s="314"/>
      <c r="AP761" s="314"/>
    </row>
    <row r="762" ht="12.5" spans="1:42">
      <c r="A762" s="118"/>
      <c r="B762" s="314"/>
      <c r="C762" s="314"/>
      <c r="D762" s="314"/>
      <c r="E762" s="314"/>
      <c r="F762" s="314"/>
      <c r="G762" s="314"/>
      <c r="H762" s="314"/>
      <c r="I762" s="314"/>
      <c r="J762" s="314"/>
      <c r="K762" s="314"/>
      <c r="L762" s="314"/>
      <c r="M762" s="299"/>
      <c r="N762" s="299"/>
      <c r="O762" s="338"/>
      <c r="P762" s="314"/>
      <c r="Q762" s="283"/>
      <c r="R762" s="314"/>
      <c r="S762" s="314"/>
      <c r="T762" s="283"/>
      <c r="U762" s="210"/>
      <c r="V762" s="314"/>
      <c r="W762" s="314"/>
      <c r="X762" s="314"/>
      <c r="Y762" s="314"/>
      <c r="Z762" s="314"/>
      <c r="AA762" s="314"/>
      <c r="AB762" s="314"/>
      <c r="AC762" s="314"/>
      <c r="AD762" s="283"/>
      <c r="AE762" s="314"/>
      <c r="AF762" s="314"/>
      <c r="AG762" s="314"/>
      <c r="AH762" s="314"/>
      <c r="AI762" s="314"/>
      <c r="AJ762" s="210"/>
      <c r="AK762" s="314"/>
      <c r="AL762" s="314"/>
      <c r="AM762" s="314"/>
      <c r="AN762" s="314"/>
      <c r="AO762" s="314"/>
      <c r="AP762" s="314"/>
    </row>
    <row r="763" ht="12.5" spans="1:42">
      <c r="A763" s="118"/>
      <c r="B763" s="314"/>
      <c r="C763" s="314"/>
      <c r="D763" s="314"/>
      <c r="E763" s="314"/>
      <c r="F763" s="314"/>
      <c r="G763" s="314"/>
      <c r="H763" s="314"/>
      <c r="I763" s="314"/>
      <c r="J763" s="314"/>
      <c r="K763" s="314"/>
      <c r="L763" s="314"/>
      <c r="M763" s="299"/>
      <c r="N763" s="299"/>
      <c r="O763" s="338"/>
      <c r="P763" s="314"/>
      <c r="Q763" s="283"/>
      <c r="R763" s="314"/>
      <c r="S763" s="314"/>
      <c r="T763" s="283"/>
      <c r="U763" s="210"/>
      <c r="V763" s="314"/>
      <c r="W763" s="314"/>
      <c r="X763" s="314"/>
      <c r="Y763" s="314"/>
      <c r="Z763" s="314"/>
      <c r="AA763" s="314"/>
      <c r="AB763" s="314"/>
      <c r="AC763" s="314"/>
      <c r="AD763" s="283"/>
      <c r="AE763" s="314"/>
      <c r="AF763" s="314"/>
      <c r="AG763" s="314"/>
      <c r="AH763" s="314"/>
      <c r="AI763" s="314"/>
      <c r="AJ763" s="210"/>
      <c r="AK763" s="314"/>
      <c r="AL763" s="314"/>
      <c r="AM763" s="314"/>
      <c r="AN763" s="314"/>
      <c r="AO763" s="314"/>
      <c r="AP763" s="314"/>
    </row>
    <row r="764" ht="12.5" spans="1:42">
      <c r="A764" s="118"/>
      <c r="B764" s="314"/>
      <c r="C764" s="314"/>
      <c r="D764" s="314"/>
      <c r="E764" s="314"/>
      <c r="F764" s="314"/>
      <c r="G764" s="314"/>
      <c r="H764" s="314"/>
      <c r="I764" s="314"/>
      <c r="J764" s="314"/>
      <c r="K764" s="314"/>
      <c r="L764" s="314"/>
      <c r="M764" s="299"/>
      <c r="N764" s="299"/>
      <c r="O764" s="338"/>
      <c r="P764" s="314"/>
      <c r="Q764" s="283"/>
      <c r="R764" s="314"/>
      <c r="S764" s="314"/>
      <c r="T764" s="283"/>
      <c r="U764" s="210"/>
      <c r="V764" s="314"/>
      <c r="W764" s="314"/>
      <c r="X764" s="314"/>
      <c r="Y764" s="314"/>
      <c r="Z764" s="314"/>
      <c r="AA764" s="314"/>
      <c r="AB764" s="314"/>
      <c r="AC764" s="314"/>
      <c r="AD764" s="283"/>
      <c r="AE764" s="314"/>
      <c r="AF764" s="314"/>
      <c r="AG764" s="314"/>
      <c r="AH764" s="314"/>
      <c r="AI764" s="314"/>
      <c r="AJ764" s="210"/>
      <c r="AK764" s="314"/>
      <c r="AL764" s="314"/>
      <c r="AM764" s="314"/>
      <c r="AN764" s="314"/>
      <c r="AO764" s="314"/>
      <c r="AP764" s="314"/>
    </row>
    <row r="765" ht="12.5" spans="1:42">
      <c r="A765" s="118"/>
      <c r="B765" s="314"/>
      <c r="C765" s="314"/>
      <c r="D765" s="314"/>
      <c r="E765" s="314"/>
      <c r="F765" s="314"/>
      <c r="G765" s="314"/>
      <c r="H765" s="314"/>
      <c r="I765" s="314"/>
      <c r="J765" s="314"/>
      <c r="K765" s="314"/>
      <c r="L765" s="314"/>
      <c r="M765" s="299"/>
      <c r="N765" s="299"/>
      <c r="O765" s="338"/>
      <c r="P765" s="314"/>
      <c r="Q765" s="283"/>
      <c r="R765" s="314"/>
      <c r="S765" s="314"/>
      <c r="T765" s="283"/>
      <c r="U765" s="210"/>
      <c r="V765" s="314"/>
      <c r="W765" s="314"/>
      <c r="X765" s="314"/>
      <c r="Y765" s="314"/>
      <c r="Z765" s="314"/>
      <c r="AA765" s="314"/>
      <c r="AB765" s="314"/>
      <c r="AC765" s="314"/>
      <c r="AD765" s="283"/>
      <c r="AE765" s="314"/>
      <c r="AF765" s="314"/>
      <c r="AG765" s="314"/>
      <c r="AH765" s="314"/>
      <c r="AI765" s="314"/>
      <c r="AJ765" s="210"/>
      <c r="AK765" s="314"/>
      <c r="AL765" s="314"/>
      <c r="AM765" s="314"/>
      <c r="AN765" s="314"/>
      <c r="AO765" s="314"/>
      <c r="AP765" s="314"/>
    </row>
    <row r="766" ht="12.5" spans="1:42">
      <c r="A766" s="118"/>
      <c r="B766" s="314"/>
      <c r="C766" s="314"/>
      <c r="D766" s="314"/>
      <c r="E766" s="314"/>
      <c r="F766" s="314"/>
      <c r="G766" s="314"/>
      <c r="H766" s="314"/>
      <c r="I766" s="314"/>
      <c r="J766" s="314"/>
      <c r="K766" s="314"/>
      <c r="L766" s="314"/>
      <c r="M766" s="299"/>
      <c r="N766" s="299"/>
      <c r="O766" s="338"/>
      <c r="P766" s="314"/>
      <c r="Q766" s="283"/>
      <c r="R766" s="314"/>
      <c r="S766" s="314"/>
      <c r="T766" s="283"/>
      <c r="U766" s="210"/>
      <c r="V766" s="314"/>
      <c r="W766" s="314"/>
      <c r="X766" s="314"/>
      <c r="Y766" s="314"/>
      <c r="Z766" s="314"/>
      <c r="AA766" s="314"/>
      <c r="AB766" s="314"/>
      <c r="AC766" s="314"/>
      <c r="AD766" s="283"/>
      <c r="AE766" s="314"/>
      <c r="AF766" s="314"/>
      <c r="AG766" s="314"/>
      <c r="AH766" s="314"/>
      <c r="AI766" s="314"/>
      <c r="AJ766" s="210"/>
      <c r="AK766" s="314"/>
      <c r="AL766" s="314"/>
      <c r="AM766" s="314"/>
      <c r="AN766" s="314"/>
      <c r="AO766" s="314"/>
      <c r="AP766" s="314"/>
    </row>
    <row r="767" ht="12.5" spans="1:42">
      <c r="A767" s="118"/>
      <c r="B767" s="314"/>
      <c r="C767" s="314"/>
      <c r="D767" s="314"/>
      <c r="E767" s="314"/>
      <c r="F767" s="314"/>
      <c r="G767" s="314"/>
      <c r="H767" s="314"/>
      <c r="I767" s="314"/>
      <c r="J767" s="314"/>
      <c r="K767" s="314"/>
      <c r="L767" s="314"/>
      <c r="M767" s="299"/>
      <c r="N767" s="299"/>
      <c r="O767" s="338"/>
      <c r="P767" s="314"/>
      <c r="Q767" s="283"/>
      <c r="R767" s="314"/>
      <c r="S767" s="314"/>
      <c r="T767" s="283"/>
      <c r="U767" s="210"/>
      <c r="V767" s="314"/>
      <c r="W767" s="314"/>
      <c r="X767" s="314"/>
      <c r="Y767" s="314"/>
      <c r="Z767" s="314"/>
      <c r="AA767" s="314"/>
      <c r="AB767" s="314"/>
      <c r="AC767" s="314"/>
      <c r="AD767" s="283"/>
      <c r="AE767" s="314"/>
      <c r="AF767" s="314"/>
      <c r="AG767" s="314"/>
      <c r="AH767" s="314"/>
      <c r="AI767" s="314"/>
      <c r="AJ767" s="210"/>
      <c r="AK767" s="314"/>
      <c r="AL767" s="314"/>
      <c r="AM767" s="314"/>
      <c r="AN767" s="314"/>
      <c r="AO767" s="314"/>
      <c r="AP767" s="314"/>
    </row>
    <row r="768" ht="12.5" spans="1:42">
      <c r="A768" s="118"/>
      <c r="B768" s="314"/>
      <c r="C768" s="314"/>
      <c r="D768" s="314"/>
      <c r="E768" s="314"/>
      <c r="F768" s="314"/>
      <c r="G768" s="314"/>
      <c r="H768" s="314"/>
      <c r="I768" s="314"/>
      <c r="J768" s="314"/>
      <c r="K768" s="314"/>
      <c r="L768" s="314"/>
      <c r="M768" s="299"/>
      <c r="N768" s="299"/>
      <c r="O768" s="338"/>
      <c r="P768" s="314"/>
      <c r="Q768" s="283"/>
      <c r="R768" s="314"/>
      <c r="S768" s="314"/>
      <c r="T768" s="283"/>
      <c r="U768" s="210"/>
      <c r="V768" s="314"/>
      <c r="W768" s="314"/>
      <c r="X768" s="314"/>
      <c r="Y768" s="314"/>
      <c r="Z768" s="314"/>
      <c r="AA768" s="314"/>
      <c r="AB768" s="314"/>
      <c r="AC768" s="314"/>
      <c r="AD768" s="283"/>
      <c r="AE768" s="314"/>
      <c r="AF768" s="314"/>
      <c r="AG768" s="314"/>
      <c r="AH768" s="314"/>
      <c r="AI768" s="314"/>
      <c r="AJ768" s="210"/>
      <c r="AK768" s="314"/>
      <c r="AL768" s="314"/>
      <c r="AM768" s="314"/>
      <c r="AN768" s="314"/>
      <c r="AO768" s="314"/>
      <c r="AP768" s="314"/>
    </row>
    <row r="769" ht="12.5" spans="1:42">
      <c r="A769" s="118"/>
      <c r="B769" s="314"/>
      <c r="C769" s="314"/>
      <c r="D769" s="314"/>
      <c r="E769" s="314"/>
      <c r="F769" s="314"/>
      <c r="G769" s="314"/>
      <c r="H769" s="314"/>
      <c r="I769" s="314"/>
      <c r="J769" s="314"/>
      <c r="K769" s="314"/>
      <c r="L769" s="314"/>
      <c r="M769" s="299"/>
      <c r="N769" s="299"/>
      <c r="O769" s="338"/>
      <c r="P769" s="314"/>
      <c r="Q769" s="283"/>
      <c r="R769" s="314"/>
      <c r="S769" s="314"/>
      <c r="T769" s="283"/>
      <c r="U769" s="210"/>
      <c r="V769" s="314"/>
      <c r="W769" s="314"/>
      <c r="X769" s="314"/>
      <c r="Y769" s="314"/>
      <c r="Z769" s="314"/>
      <c r="AA769" s="314"/>
      <c r="AB769" s="314"/>
      <c r="AC769" s="314"/>
      <c r="AD769" s="283"/>
      <c r="AE769" s="314"/>
      <c r="AF769" s="314"/>
      <c r="AG769" s="314"/>
      <c r="AH769" s="314"/>
      <c r="AI769" s="314"/>
      <c r="AJ769" s="210"/>
      <c r="AK769" s="314"/>
      <c r="AL769" s="314"/>
      <c r="AM769" s="314"/>
      <c r="AN769" s="314"/>
      <c r="AO769" s="314"/>
      <c r="AP769" s="314"/>
    </row>
    <row r="770" ht="12.5" spans="1:42">
      <c r="A770" s="118"/>
      <c r="B770" s="314"/>
      <c r="C770" s="314"/>
      <c r="D770" s="314"/>
      <c r="E770" s="314"/>
      <c r="F770" s="314"/>
      <c r="G770" s="314"/>
      <c r="H770" s="314"/>
      <c r="I770" s="314"/>
      <c r="J770" s="314"/>
      <c r="K770" s="314"/>
      <c r="L770" s="314"/>
      <c r="M770" s="299"/>
      <c r="N770" s="299"/>
      <c r="O770" s="338"/>
      <c r="P770" s="314"/>
      <c r="Q770" s="283"/>
      <c r="R770" s="314"/>
      <c r="S770" s="314"/>
      <c r="T770" s="283"/>
      <c r="U770" s="210"/>
      <c r="V770" s="314"/>
      <c r="W770" s="314"/>
      <c r="X770" s="314"/>
      <c r="Y770" s="314"/>
      <c r="Z770" s="314"/>
      <c r="AA770" s="314"/>
      <c r="AB770" s="314"/>
      <c r="AC770" s="314"/>
      <c r="AD770" s="283"/>
      <c r="AE770" s="314"/>
      <c r="AF770" s="314"/>
      <c r="AG770" s="314"/>
      <c r="AH770" s="314"/>
      <c r="AI770" s="314"/>
      <c r="AJ770" s="210"/>
      <c r="AK770" s="314"/>
      <c r="AL770" s="314"/>
      <c r="AM770" s="314"/>
      <c r="AN770" s="314"/>
      <c r="AO770" s="314"/>
      <c r="AP770" s="314"/>
    </row>
    <row r="771" ht="12.5" spans="1:42">
      <c r="A771" s="118"/>
      <c r="B771" s="314"/>
      <c r="C771" s="314"/>
      <c r="D771" s="314"/>
      <c r="E771" s="314"/>
      <c r="F771" s="314"/>
      <c r="G771" s="314"/>
      <c r="H771" s="314"/>
      <c r="I771" s="314"/>
      <c r="J771" s="314"/>
      <c r="K771" s="314"/>
      <c r="L771" s="314"/>
      <c r="M771" s="299"/>
      <c r="N771" s="299"/>
      <c r="O771" s="338"/>
      <c r="P771" s="314"/>
      <c r="Q771" s="283"/>
      <c r="R771" s="314"/>
      <c r="S771" s="314"/>
      <c r="T771" s="283"/>
      <c r="U771" s="210"/>
      <c r="V771" s="314"/>
      <c r="W771" s="314"/>
      <c r="X771" s="314"/>
      <c r="Y771" s="314"/>
      <c r="Z771" s="314"/>
      <c r="AA771" s="314"/>
      <c r="AB771" s="314"/>
      <c r="AC771" s="314"/>
      <c r="AD771" s="283"/>
      <c r="AE771" s="314"/>
      <c r="AF771" s="314"/>
      <c r="AG771" s="314"/>
      <c r="AH771" s="314"/>
      <c r="AI771" s="314"/>
      <c r="AJ771" s="210"/>
      <c r="AK771" s="314"/>
      <c r="AL771" s="314"/>
      <c r="AM771" s="314"/>
      <c r="AN771" s="314"/>
      <c r="AO771" s="314"/>
      <c r="AP771" s="314"/>
    </row>
    <row r="772" ht="12.5" spans="1:42">
      <c r="A772" s="118"/>
      <c r="B772" s="314"/>
      <c r="C772" s="314"/>
      <c r="D772" s="314"/>
      <c r="E772" s="314"/>
      <c r="F772" s="314"/>
      <c r="G772" s="314"/>
      <c r="H772" s="314"/>
      <c r="I772" s="314"/>
      <c r="J772" s="314"/>
      <c r="K772" s="314"/>
      <c r="L772" s="314"/>
      <c r="M772" s="299"/>
      <c r="N772" s="299"/>
      <c r="O772" s="338"/>
      <c r="P772" s="314"/>
      <c r="Q772" s="283"/>
      <c r="R772" s="314"/>
      <c r="S772" s="314"/>
      <c r="T772" s="283"/>
      <c r="U772" s="210"/>
      <c r="V772" s="314"/>
      <c r="W772" s="314"/>
      <c r="X772" s="314"/>
      <c r="Y772" s="314"/>
      <c r="Z772" s="314"/>
      <c r="AA772" s="314"/>
      <c r="AB772" s="314"/>
      <c r="AC772" s="314"/>
      <c r="AD772" s="283"/>
      <c r="AE772" s="314"/>
      <c r="AF772" s="314"/>
      <c r="AG772" s="314"/>
      <c r="AH772" s="314"/>
      <c r="AI772" s="314"/>
      <c r="AJ772" s="210"/>
      <c r="AK772" s="314"/>
      <c r="AL772" s="314"/>
      <c r="AM772" s="314"/>
      <c r="AN772" s="314"/>
      <c r="AO772" s="314"/>
      <c r="AP772" s="314"/>
    </row>
    <row r="773" ht="12.5" spans="1:42">
      <c r="A773" s="118"/>
      <c r="B773" s="314"/>
      <c r="C773" s="314"/>
      <c r="D773" s="314"/>
      <c r="E773" s="314"/>
      <c r="F773" s="314"/>
      <c r="G773" s="314"/>
      <c r="H773" s="314"/>
      <c r="I773" s="314"/>
      <c r="J773" s="314"/>
      <c r="K773" s="314"/>
      <c r="L773" s="314"/>
      <c r="M773" s="299"/>
      <c r="N773" s="299"/>
      <c r="O773" s="338"/>
      <c r="P773" s="314"/>
      <c r="Q773" s="283"/>
      <c r="R773" s="314"/>
      <c r="S773" s="314"/>
      <c r="T773" s="283"/>
      <c r="U773" s="210"/>
      <c r="V773" s="314"/>
      <c r="W773" s="314"/>
      <c r="X773" s="314"/>
      <c r="Y773" s="314"/>
      <c r="Z773" s="314"/>
      <c r="AA773" s="314"/>
      <c r="AB773" s="314"/>
      <c r="AC773" s="314"/>
      <c r="AD773" s="283"/>
      <c r="AE773" s="314"/>
      <c r="AF773" s="314"/>
      <c r="AG773" s="314"/>
      <c r="AH773" s="314"/>
      <c r="AI773" s="314"/>
      <c r="AJ773" s="210"/>
      <c r="AK773" s="314"/>
      <c r="AL773" s="314"/>
      <c r="AM773" s="314"/>
      <c r="AN773" s="314"/>
      <c r="AO773" s="314"/>
      <c r="AP773" s="314"/>
    </row>
    <row r="774" ht="12.5" spans="1:42">
      <c r="A774" s="118"/>
      <c r="B774" s="314"/>
      <c r="C774" s="314"/>
      <c r="D774" s="314"/>
      <c r="E774" s="314"/>
      <c r="F774" s="314"/>
      <c r="G774" s="314"/>
      <c r="H774" s="314"/>
      <c r="I774" s="314"/>
      <c r="J774" s="314"/>
      <c r="K774" s="314"/>
      <c r="L774" s="314"/>
      <c r="M774" s="299"/>
      <c r="N774" s="299"/>
      <c r="O774" s="338"/>
      <c r="P774" s="314"/>
      <c r="Q774" s="283"/>
      <c r="R774" s="314"/>
      <c r="S774" s="314"/>
      <c r="T774" s="283"/>
      <c r="U774" s="210"/>
      <c r="V774" s="314"/>
      <c r="W774" s="314"/>
      <c r="X774" s="314"/>
      <c r="Y774" s="314"/>
      <c r="Z774" s="314"/>
      <c r="AA774" s="314"/>
      <c r="AB774" s="314"/>
      <c r="AC774" s="314"/>
      <c r="AD774" s="283"/>
      <c r="AE774" s="314"/>
      <c r="AF774" s="314"/>
      <c r="AG774" s="314"/>
      <c r="AH774" s="314"/>
      <c r="AI774" s="314"/>
      <c r="AJ774" s="210"/>
      <c r="AK774" s="314"/>
      <c r="AL774" s="314"/>
      <c r="AM774" s="314"/>
      <c r="AN774" s="314"/>
      <c r="AO774" s="314"/>
      <c r="AP774" s="314"/>
    </row>
    <row r="775" ht="12.5" spans="1:42">
      <c r="A775" s="118"/>
      <c r="B775" s="314"/>
      <c r="C775" s="314"/>
      <c r="D775" s="314"/>
      <c r="E775" s="314"/>
      <c r="F775" s="314"/>
      <c r="G775" s="314"/>
      <c r="H775" s="314"/>
      <c r="I775" s="314"/>
      <c r="J775" s="314"/>
      <c r="K775" s="314"/>
      <c r="L775" s="314"/>
      <c r="M775" s="299"/>
      <c r="N775" s="299"/>
      <c r="O775" s="338"/>
      <c r="P775" s="314"/>
      <c r="Q775" s="283"/>
      <c r="R775" s="314"/>
      <c r="S775" s="314"/>
      <c r="T775" s="283"/>
      <c r="U775" s="210"/>
      <c r="V775" s="314"/>
      <c r="W775" s="314"/>
      <c r="X775" s="314"/>
      <c r="Y775" s="314"/>
      <c r="Z775" s="314"/>
      <c r="AA775" s="314"/>
      <c r="AB775" s="314"/>
      <c r="AC775" s="314"/>
      <c r="AD775" s="283"/>
      <c r="AE775" s="314"/>
      <c r="AF775" s="314"/>
      <c r="AG775" s="314"/>
      <c r="AH775" s="314"/>
      <c r="AI775" s="314"/>
      <c r="AJ775" s="210"/>
      <c r="AK775" s="314"/>
      <c r="AL775" s="314"/>
      <c r="AM775" s="314"/>
      <c r="AN775" s="314"/>
      <c r="AO775" s="314"/>
      <c r="AP775" s="314"/>
    </row>
    <row r="776" ht="12.5" spans="1:42">
      <c r="A776" s="118"/>
      <c r="B776" s="314"/>
      <c r="C776" s="314"/>
      <c r="D776" s="314"/>
      <c r="E776" s="314"/>
      <c r="F776" s="314"/>
      <c r="G776" s="314"/>
      <c r="H776" s="314"/>
      <c r="I776" s="314"/>
      <c r="J776" s="314"/>
      <c r="K776" s="314"/>
      <c r="L776" s="314"/>
      <c r="M776" s="299"/>
      <c r="N776" s="299"/>
      <c r="O776" s="338"/>
      <c r="P776" s="314"/>
      <c r="Q776" s="283"/>
      <c r="R776" s="314"/>
      <c r="S776" s="314"/>
      <c r="T776" s="283"/>
      <c r="U776" s="210"/>
      <c r="V776" s="314"/>
      <c r="W776" s="314"/>
      <c r="X776" s="314"/>
      <c r="Y776" s="314"/>
      <c r="Z776" s="314"/>
      <c r="AA776" s="314"/>
      <c r="AB776" s="314"/>
      <c r="AC776" s="314"/>
      <c r="AD776" s="283"/>
      <c r="AE776" s="314"/>
      <c r="AF776" s="314"/>
      <c r="AG776" s="314"/>
      <c r="AH776" s="314"/>
      <c r="AI776" s="314"/>
      <c r="AJ776" s="210"/>
      <c r="AK776" s="314"/>
      <c r="AL776" s="314"/>
      <c r="AM776" s="314"/>
      <c r="AN776" s="314"/>
      <c r="AO776" s="314"/>
      <c r="AP776" s="314"/>
    </row>
    <row r="777" ht="12.5" spans="1:42">
      <c r="A777" s="118"/>
      <c r="B777" s="314"/>
      <c r="C777" s="314"/>
      <c r="D777" s="314"/>
      <c r="E777" s="314"/>
      <c r="F777" s="314"/>
      <c r="G777" s="314"/>
      <c r="H777" s="314"/>
      <c r="I777" s="314"/>
      <c r="J777" s="314"/>
      <c r="K777" s="314"/>
      <c r="L777" s="314"/>
      <c r="M777" s="299"/>
      <c r="N777" s="299"/>
      <c r="O777" s="338"/>
      <c r="P777" s="314"/>
      <c r="Q777" s="283"/>
      <c r="R777" s="314"/>
      <c r="S777" s="314"/>
      <c r="T777" s="283"/>
      <c r="U777" s="210"/>
      <c r="V777" s="314"/>
      <c r="W777" s="314"/>
      <c r="X777" s="314"/>
      <c r="Y777" s="314"/>
      <c r="Z777" s="314"/>
      <c r="AA777" s="314"/>
      <c r="AB777" s="314"/>
      <c r="AC777" s="314"/>
      <c r="AD777" s="283"/>
      <c r="AE777" s="314"/>
      <c r="AF777" s="314"/>
      <c r="AG777" s="314"/>
      <c r="AH777" s="314"/>
      <c r="AI777" s="314"/>
      <c r="AJ777" s="210"/>
      <c r="AK777" s="314"/>
      <c r="AL777" s="314"/>
      <c r="AM777" s="314"/>
      <c r="AN777" s="314"/>
      <c r="AO777" s="314"/>
      <c r="AP777" s="314"/>
    </row>
    <row r="778" ht="12.5" spans="1:42">
      <c r="A778" s="118"/>
      <c r="B778" s="314"/>
      <c r="C778" s="314"/>
      <c r="D778" s="314"/>
      <c r="E778" s="314"/>
      <c r="F778" s="314"/>
      <c r="G778" s="314"/>
      <c r="H778" s="314"/>
      <c r="I778" s="314"/>
      <c r="J778" s="314"/>
      <c r="K778" s="314"/>
      <c r="L778" s="314"/>
      <c r="M778" s="299"/>
      <c r="N778" s="299"/>
      <c r="O778" s="338"/>
      <c r="P778" s="314"/>
      <c r="Q778" s="283"/>
      <c r="R778" s="314"/>
      <c r="S778" s="314"/>
      <c r="T778" s="283"/>
      <c r="U778" s="210"/>
      <c r="V778" s="314"/>
      <c r="W778" s="314"/>
      <c r="X778" s="314"/>
      <c r="Y778" s="314"/>
      <c r="Z778" s="314"/>
      <c r="AA778" s="314"/>
      <c r="AB778" s="314"/>
      <c r="AC778" s="314"/>
      <c r="AD778" s="283"/>
      <c r="AE778" s="314"/>
      <c r="AF778" s="314"/>
      <c r="AG778" s="314"/>
      <c r="AH778" s="314"/>
      <c r="AI778" s="314"/>
      <c r="AJ778" s="210"/>
      <c r="AK778" s="314"/>
      <c r="AL778" s="314"/>
      <c r="AM778" s="314"/>
      <c r="AN778" s="314"/>
      <c r="AO778" s="314"/>
      <c r="AP778" s="314"/>
    </row>
    <row r="779" ht="12.5" spans="1:42">
      <c r="A779" s="118"/>
      <c r="B779" s="314"/>
      <c r="C779" s="314"/>
      <c r="D779" s="314"/>
      <c r="E779" s="314"/>
      <c r="F779" s="314"/>
      <c r="G779" s="314"/>
      <c r="H779" s="314"/>
      <c r="I779" s="314"/>
      <c r="J779" s="314"/>
      <c r="K779" s="314"/>
      <c r="L779" s="314"/>
      <c r="M779" s="299"/>
      <c r="N779" s="299"/>
      <c r="O779" s="338"/>
      <c r="P779" s="314"/>
      <c r="Q779" s="283"/>
      <c r="R779" s="314"/>
      <c r="S779" s="314"/>
      <c r="T779" s="283"/>
      <c r="U779" s="210"/>
      <c r="V779" s="314"/>
      <c r="W779" s="314"/>
      <c r="X779" s="314"/>
      <c r="Y779" s="314"/>
      <c r="Z779" s="314"/>
      <c r="AA779" s="314"/>
      <c r="AB779" s="314"/>
      <c r="AC779" s="314"/>
      <c r="AD779" s="283"/>
      <c r="AE779" s="314"/>
      <c r="AF779" s="314"/>
      <c r="AG779" s="314"/>
      <c r="AH779" s="314"/>
      <c r="AI779" s="314"/>
      <c r="AJ779" s="210"/>
      <c r="AK779" s="314"/>
      <c r="AL779" s="314"/>
      <c r="AM779" s="314"/>
      <c r="AN779" s="314"/>
      <c r="AO779" s="314"/>
      <c r="AP779" s="314"/>
    </row>
    <row r="780" ht="12.5" spans="1:42">
      <c r="A780" s="118"/>
      <c r="B780" s="314"/>
      <c r="C780" s="314"/>
      <c r="D780" s="314"/>
      <c r="E780" s="314"/>
      <c r="F780" s="314"/>
      <c r="G780" s="314"/>
      <c r="H780" s="314"/>
      <c r="I780" s="314"/>
      <c r="J780" s="314"/>
      <c r="K780" s="314"/>
      <c r="L780" s="314"/>
      <c r="M780" s="299"/>
      <c r="N780" s="299"/>
      <c r="O780" s="338"/>
      <c r="P780" s="314"/>
      <c r="Q780" s="283"/>
      <c r="R780" s="314"/>
      <c r="S780" s="314"/>
      <c r="T780" s="283"/>
      <c r="U780" s="210"/>
      <c r="V780" s="314"/>
      <c r="W780" s="314"/>
      <c r="X780" s="314"/>
      <c r="Y780" s="314"/>
      <c r="Z780" s="314"/>
      <c r="AA780" s="314"/>
      <c r="AB780" s="314"/>
      <c r="AC780" s="314"/>
      <c r="AD780" s="283"/>
      <c r="AE780" s="314"/>
      <c r="AF780" s="314"/>
      <c r="AG780" s="314"/>
      <c r="AH780" s="314"/>
      <c r="AI780" s="314"/>
      <c r="AJ780" s="210"/>
      <c r="AK780" s="314"/>
      <c r="AL780" s="314"/>
      <c r="AM780" s="314"/>
      <c r="AN780" s="314"/>
      <c r="AO780" s="314"/>
      <c r="AP780" s="314"/>
    </row>
    <row r="781" ht="12.5" spans="1:42">
      <c r="A781" s="118"/>
      <c r="B781" s="314"/>
      <c r="C781" s="314"/>
      <c r="D781" s="314"/>
      <c r="E781" s="314"/>
      <c r="F781" s="314"/>
      <c r="G781" s="314"/>
      <c r="H781" s="314"/>
      <c r="I781" s="314"/>
      <c r="J781" s="314"/>
      <c r="K781" s="314"/>
      <c r="L781" s="314"/>
      <c r="M781" s="299"/>
      <c r="N781" s="299"/>
      <c r="O781" s="338"/>
      <c r="P781" s="314"/>
      <c r="Q781" s="283"/>
      <c r="R781" s="314"/>
      <c r="S781" s="314"/>
      <c r="T781" s="283"/>
      <c r="U781" s="210"/>
      <c r="V781" s="314"/>
      <c r="W781" s="314"/>
      <c r="X781" s="314"/>
      <c r="Y781" s="314"/>
      <c r="Z781" s="314"/>
      <c r="AA781" s="314"/>
      <c r="AB781" s="314"/>
      <c r="AC781" s="314"/>
      <c r="AD781" s="283"/>
      <c r="AE781" s="314"/>
      <c r="AF781" s="314"/>
      <c r="AG781" s="314"/>
      <c r="AH781" s="314"/>
      <c r="AI781" s="314"/>
      <c r="AJ781" s="210"/>
      <c r="AK781" s="314"/>
      <c r="AL781" s="314"/>
      <c r="AM781" s="314"/>
      <c r="AN781" s="314"/>
      <c r="AO781" s="314"/>
      <c r="AP781" s="314"/>
    </row>
    <row r="782" ht="12.5" spans="1:42">
      <c r="A782" s="118"/>
      <c r="B782" s="314"/>
      <c r="C782" s="314"/>
      <c r="D782" s="314"/>
      <c r="E782" s="314"/>
      <c r="F782" s="314"/>
      <c r="G782" s="314"/>
      <c r="H782" s="314"/>
      <c r="I782" s="314"/>
      <c r="J782" s="314"/>
      <c r="K782" s="314"/>
      <c r="L782" s="314"/>
      <c r="M782" s="299"/>
      <c r="N782" s="299"/>
      <c r="O782" s="338"/>
      <c r="P782" s="314"/>
      <c r="Q782" s="283"/>
      <c r="R782" s="314"/>
      <c r="S782" s="314"/>
      <c r="T782" s="283"/>
      <c r="U782" s="210"/>
      <c r="V782" s="314"/>
      <c r="W782" s="314"/>
      <c r="X782" s="314"/>
      <c r="Y782" s="314"/>
      <c r="Z782" s="314"/>
      <c r="AA782" s="314"/>
      <c r="AB782" s="314"/>
      <c r="AC782" s="314"/>
      <c r="AD782" s="283"/>
      <c r="AE782" s="314"/>
      <c r="AF782" s="314"/>
      <c r="AG782" s="314"/>
      <c r="AH782" s="314"/>
      <c r="AI782" s="314"/>
      <c r="AJ782" s="210"/>
      <c r="AK782" s="314"/>
      <c r="AL782" s="314"/>
      <c r="AM782" s="314"/>
      <c r="AN782" s="314"/>
      <c r="AO782" s="314"/>
      <c r="AP782" s="314"/>
    </row>
    <row r="783" ht="12.5" spans="1:42">
      <c r="A783" s="118"/>
      <c r="B783" s="314"/>
      <c r="C783" s="314"/>
      <c r="D783" s="314"/>
      <c r="E783" s="314"/>
      <c r="F783" s="314"/>
      <c r="G783" s="314"/>
      <c r="H783" s="314"/>
      <c r="I783" s="314"/>
      <c r="J783" s="314"/>
      <c r="K783" s="314"/>
      <c r="L783" s="314"/>
      <c r="M783" s="299"/>
      <c r="N783" s="299"/>
      <c r="O783" s="338"/>
      <c r="P783" s="314"/>
      <c r="Q783" s="283"/>
      <c r="R783" s="314"/>
      <c r="S783" s="314"/>
      <c r="T783" s="283"/>
      <c r="U783" s="210"/>
      <c r="V783" s="314"/>
      <c r="W783" s="314"/>
      <c r="X783" s="314"/>
      <c r="Y783" s="314"/>
      <c r="Z783" s="314"/>
      <c r="AA783" s="314"/>
      <c r="AB783" s="314"/>
      <c r="AC783" s="314"/>
      <c r="AD783" s="283"/>
      <c r="AE783" s="314"/>
      <c r="AF783" s="314"/>
      <c r="AG783" s="314"/>
      <c r="AH783" s="314"/>
      <c r="AI783" s="314"/>
      <c r="AJ783" s="210"/>
      <c r="AK783" s="314"/>
      <c r="AL783" s="314"/>
      <c r="AM783" s="314"/>
      <c r="AN783" s="314"/>
      <c r="AO783" s="314"/>
      <c r="AP783" s="314"/>
    </row>
    <row r="784" ht="12.5" spans="1:42">
      <c r="A784" s="118"/>
      <c r="B784" s="314"/>
      <c r="C784" s="314"/>
      <c r="D784" s="314"/>
      <c r="E784" s="314"/>
      <c r="F784" s="314"/>
      <c r="G784" s="314"/>
      <c r="H784" s="314"/>
      <c r="I784" s="314"/>
      <c r="J784" s="314"/>
      <c r="K784" s="314"/>
      <c r="L784" s="314"/>
      <c r="M784" s="299"/>
      <c r="N784" s="299"/>
      <c r="O784" s="338"/>
      <c r="P784" s="314"/>
      <c r="Q784" s="283"/>
      <c r="R784" s="314"/>
      <c r="S784" s="314"/>
      <c r="T784" s="283"/>
      <c r="U784" s="210"/>
      <c r="V784" s="314"/>
      <c r="W784" s="314"/>
      <c r="X784" s="314"/>
      <c r="Y784" s="314"/>
      <c r="Z784" s="314"/>
      <c r="AA784" s="314"/>
      <c r="AB784" s="314"/>
      <c r="AC784" s="314"/>
      <c r="AD784" s="283"/>
      <c r="AE784" s="314"/>
      <c r="AF784" s="314"/>
      <c r="AG784" s="314"/>
      <c r="AH784" s="314"/>
      <c r="AI784" s="314"/>
      <c r="AJ784" s="210"/>
      <c r="AK784" s="314"/>
      <c r="AL784" s="314"/>
      <c r="AM784" s="314"/>
      <c r="AN784" s="314"/>
      <c r="AO784" s="314"/>
      <c r="AP784" s="314"/>
    </row>
    <row r="785" ht="12.5" spans="1:42">
      <c r="A785" s="118"/>
      <c r="B785" s="314"/>
      <c r="C785" s="314"/>
      <c r="D785" s="314"/>
      <c r="E785" s="314"/>
      <c r="F785" s="314"/>
      <c r="G785" s="314"/>
      <c r="H785" s="314"/>
      <c r="I785" s="314"/>
      <c r="J785" s="314"/>
      <c r="K785" s="314"/>
      <c r="L785" s="314"/>
      <c r="M785" s="299"/>
      <c r="N785" s="299"/>
      <c r="O785" s="338"/>
      <c r="P785" s="314"/>
      <c r="Q785" s="283"/>
      <c r="R785" s="314"/>
      <c r="S785" s="314"/>
      <c r="T785" s="283"/>
      <c r="U785" s="210"/>
      <c r="V785" s="314"/>
      <c r="W785" s="314"/>
      <c r="X785" s="314"/>
      <c r="Y785" s="314"/>
      <c r="Z785" s="314"/>
      <c r="AA785" s="314"/>
      <c r="AB785" s="314"/>
      <c r="AC785" s="314"/>
      <c r="AD785" s="283"/>
      <c r="AE785" s="314"/>
      <c r="AF785" s="314"/>
      <c r="AG785" s="314"/>
      <c r="AH785" s="314"/>
      <c r="AI785" s="314"/>
      <c r="AJ785" s="210"/>
      <c r="AK785" s="314"/>
      <c r="AL785" s="314"/>
      <c r="AM785" s="314"/>
      <c r="AN785" s="314"/>
      <c r="AO785" s="314"/>
      <c r="AP785" s="314"/>
    </row>
    <row r="786" ht="12.5" spans="1:42">
      <c r="A786" s="118"/>
      <c r="B786" s="314"/>
      <c r="C786" s="314"/>
      <c r="D786" s="314"/>
      <c r="E786" s="314"/>
      <c r="F786" s="314"/>
      <c r="G786" s="314"/>
      <c r="H786" s="314"/>
      <c r="I786" s="314"/>
      <c r="J786" s="314"/>
      <c r="K786" s="314"/>
      <c r="L786" s="314"/>
      <c r="M786" s="299"/>
      <c r="N786" s="299"/>
      <c r="O786" s="338"/>
      <c r="P786" s="314"/>
      <c r="Q786" s="283"/>
      <c r="R786" s="314"/>
      <c r="S786" s="314"/>
      <c r="T786" s="283"/>
      <c r="U786" s="210"/>
      <c r="V786" s="314"/>
      <c r="W786" s="314"/>
      <c r="X786" s="314"/>
      <c r="Y786" s="314"/>
      <c r="Z786" s="314"/>
      <c r="AA786" s="314"/>
      <c r="AB786" s="314"/>
      <c r="AC786" s="314"/>
      <c r="AD786" s="283"/>
      <c r="AE786" s="314"/>
      <c r="AF786" s="314"/>
      <c r="AG786" s="314"/>
      <c r="AH786" s="314"/>
      <c r="AI786" s="314"/>
      <c r="AJ786" s="210"/>
      <c r="AK786" s="314"/>
      <c r="AL786" s="314"/>
      <c r="AM786" s="314"/>
      <c r="AN786" s="314"/>
      <c r="AO786" s="314"/>
      <c r="AP786" s="314"/>
    </row>
    <row r="787" ht="12.5" spans="1:42">
      <c r="A787" s="118"/>
      <c r="B787" s="314"/>
      <c r="C787" s="314"/>
      <c r="D787" s="314"/>
      <c r="E787" s="314"/>
      <c r="F787" s="314"/>
      <c r="G787" s="314"/>
      <c r="H787" s="314"/>
      <c r="I787" s="314"/>
      <c r="J787" s="314"/>
      <c r="K787" s="314"/>
      <c r="L787" s="314"/>
      <c r="M787" s="299"/>
      <c r="N787" s="299"/>
      <c r="O787" s="338"/>
      <c r="P787" s="314"/>
      <c r="Q787" s="283"/>
      <c r="R787" s="314"/>
      <c r="S787" s="314"/>
      <c r="T787" s="283"/>
      <c r="U787" s="210"/>
      <c r="V787" s="314"/>
      <c r="W787" s="314"/>
      <c r="X787" s="314"/>
      <c r="Y787" s="314"/>
      <c r="Z787" s="314"/>
      <c r="AA787" s="314"/>
      <c r="AB787" s="314"/>
      <c r="AC787" s="314"/>
      <c r="AD787" s="283"/>
      <c r="AE787" s="314"/>
      <c r="AF787" s="314"/>
      <c r="AG787" s="314"/>
      <c r="AH787" s="314"/>
      <c r="AI787" s="314"/>
      <c r="AJ787" s="210"/>
      <c r="AK787" s="314"/>
      <c r="AL787" s="314"/>
      <c r="AM787" s="314"/>
      <c r="AN787" s="314"/>
      <c r="AO787" s="314"/>
      <c r="AP787" s="314"/>
    </row>
    <row r="788" ht="12.5" spans="1:42">
      <c r="A788" s="118"/>
      <c r="B788" s="314"/>
      <c r="C788" s="314"/>
      <c r="D788" s="314"/>
      <c r="E788" s="314"/>
      <c r="F788" s="314"/>
      <c r="G788" s="314"/>
      <c r="H788" s="314"/>
      <c r="I788" s="314"/>
      <c r="J788" s="314"/>
      <c r="K788" s="314"/>
      <c r="L788" s="314"/>
      <c r="M788" s="299"/>
      <c r="N788" s="299"/>
      <c r="O788" s="338"/>
      <c r="P788" s="314"/>
      <c r="Q788" s="283"/>
      <c r="R788" s="314"/>
      <c r="S788" s="314"/>
      <c r="T788" s="283"/>
      <c r="U788" s="210"/>
      <c r="V788" s="314"/>
      <c r="W788" s="314"/>
      <c r="X788" s="314"/>
      <c r="Y788" s="314"/>
      <c r="Z788" s="314"/>
      <c r="AA788" s="314"/>
      <c r="AB788" s="314"/>
      <c r="AC788" s="314"/>
      <c r="AD788" s="283"/>
      <c r="AE788" s="314"/>
      <c r="AF788" s="314"/>
      <c r="AG788" s="314"/>
      <c r="AH788" s="314"/>
      <c r="AI788" s="314"/>
      <c r="AJ788" s="210"/>
      <c r="AK788" s="314"/>
      <c r="AL788" s="314"/>
      <c r="AM788" s="314"/>
      <c r="AN788" s="314"/>
      <c r="AO788" s="314"/>
      <c r="AP788" s="314"/>
    </row>
    <row r="789" ht="12.5" spans="1:42">
      <c r="A789" s="118"/>
      <c r="B789" s="314"/>
      <c r="C789" s="314"/>
      <c r="D789" s="314"/>
      <c r="E789" s="314"/>
      <c r="F789" s="314"/>
      <c r="G789" s="314"/>
      <c r="H789" s="314"/>
      <c r="I789" s="314"/>
      <c r="J789" s="314"/>
      <c r="K789" s="314"/>
      <c r="L789" s="314"/>
      <c r="M789" s="299"/>
      <c r="N789" s="299"/>
      <c r="O789" s="338"/>
      <c r="P789" s="314"/>
      <c r="Q789" s="283"/>
      <c r="R789" s="314"/>
      <c r="S789" s="314"/>
      <c r="T789" s="283"/>
      <c r="U789" s="210"/>
      <c r="V789" s="314"/>
      <c r="W789" s="314"/>
      <c r="X789" s="314"/>
      <c r="Y789" s="314"/>
      <c r="Z789" s="314"/>
      <c r="AA789" s="314"/>
      <c r="AB789" s="314"/>
      <c r="AC789" s="314"/>
      <c r="AD789" s="283"/>
      <c r="AE789" s="314"/>
      <c r="AF789" s="314"/>
      <c r="AG789" s="314"/>
      <c r="AH789" s="314"/>
      <c r="AI789" s="314"/>
      <c r="AJ789" s="210"/>
      <c r="AK789" s="314"/>
      <c r="AL789" s="314"/>
      <c r="AM789" s="314"/>
      <c r="AN789" s="314"/>
      <c r="AO789" s="314"/>
      <c r="AP789" s="314"/>
    </row>
    <row r="790" ht="12.5" spans="1:42">
      <c r="A790" s="118"/>
      <c r="B790" s="314"/>
      <c r="C790" s="314"/>
      <c r="D790" s="314"/>
      <c r="E790" s="314"/>
      <c r="F790" s="314"/>
      <c r="G790" s="314"/>
      <c r="H790" s="314"/>
      <c r="I790" s="314"/>
      <c r="J790" s="314"/>
      <c r="K790" s="314"/>
      <c r="L790" s="314"/>
      <c r="M790" s="299"/>
      <c r="N790" s="299"/>
      <c r="O790" s="338"/>
      <c r="P790" s="314"/>
      <c r="Q790" s="283"/>
      <c r="R790" s="314"/>
      <c r="S790" s="314"/>
      <c r="T790" s="283"/>
      <c r="U790" s="210"/>
      <c r="V790" s="314"/>
      <c r="W790" s="314"/>
      <c r="X790" s="314"/>
      <c r="Y790" s="314"/>
      <c r="Z790" s="314"/>
      <c r="AA790" s="314"/>
      <c r="AB790" s="314"/>
      <c r="AC790" s="314"/>
      <c r="AD790" s="283"/>
      <c r="AE790" s="314"/>
      <c r="AF790" s="314"/>
      <c r="AG790" s="314"/>
      <c r="AH790" s="314"/>
      <c r="AI790" s="314"/>
      <c r="AJ790" s="210"/>
      <c r="AK790" s="314"/>
      <c r="AL790" s="314"/>
      <c r="AM790" s="314"/>
      <c r="AN790" s="314"/>
      <c r="AO790" s="314"/>
      <c r="AP790" s="314"/>
    </row>
    <row r="791" ht="12.5" spans="1:42">
      <c r="A791" s="118"/>
      <c r="B791" s="314"/>
      <c r="C791" s="314"/>
      <c r="D791" s="314"/>
      <c r="E791" s="314"/>
      <c r="F791" s="314"/>
      <c r="G791" s="314"/>
      <c r="H791" s="314"/>
      <c r="I791" s="314"/>
      <c r="J791" s="314"/>
      <c r="K791" s="314"/>
      <c r="L791" s="314"/>
      <c r="M791" s="299"/>
      <c r="N791" s="299"/>
      <c r="O791" s="338"/>
      <c r="P791" s="314"/>
      <c r="Q791" s="283"/>
      <c r="R791" s="314"/>
      <c r="S791" s="314"/>
      <c r="T791" s="283"/>
      <c r="U791" s="210"/>
      <c r="V791" s="314"/>
      <c r="W791" s="314"/>
      <c r="X791" s="314"/>
      <c r="Y791" s="314"/>
      <c r="Z791" s="314"/>
      <c r="AA791" s="314"/>
      <c r="AB791" s="314"/>
      <c r="AC791" s="314"/>
      <c r="AD791" s="283"/>
      <c r="AE791" s="314"/>
      <c r="AF791" s="314"/>
      <c r="AG791" s="314"/>
      <c r="AH791" s="314"/>
      <c r="AI791" s="314"/>
      <c r="AJ791" s="210"/>
      <c r="AK791" s="314"/>
      <c r="AL791" s="314"/>
      <c r="AM791" s="314"/>
      <c r="AN791" s="314"/>
      <c r="AO791" s="314"/>
      <c r="AP791" s="314"/>
    </row>
    <row r="792" ht="12.5" spans="1:42">
      <c r="A792" s="118"/>
      <c r="B792" s="314"/>
      <c r="C792" s="314"/>
      <c r="D792" s="314"/>
      <c r="E792" s="314"/>
      <c r="F792" s="314"/>
      <c r="G792" s="314"/>
      <c r="H792" s="314"/>
      <c r="I792" s="314"/>
      <c r="J792" s="314"/>
      <c r="K792" s="314"/>
      <c r="L792" s="314"/>
      <c r="M792" s="299"/>
      <c r="N792" s="299"/>
      <c r="O792" s="338"/>
      <c r="P792" s="314"/>
      <c r="Q792" s="283"/>
      <c r="R792" s="314"/>
      <c r="S792" s="314"/>
      <c r="T792" s="283"/>
      <c r="U792" s="210"/>
      <c r="V792" s="314"/>
      <c r="W792" s="314"/>
      <c r="X792" s="314"/>
      <c r="Y792" s="314"/>
      <c r="Z792" s="314"/>
      <c r="AA792" s="314"/>
      <c r="AB792" s="314"/>
      <c r="AC792" s="314"/>
      <c r="AD792" s="283"/>
      <c r="AE792" s="314"/>
      <c r="AF792" s="314"/>
      <c r="AG792" s="314"/>
      <c r="AH792" s="314"/>
      <c r="AI792" s="314"/>
      <c r="AJ792" s="210"/>
      <c r="AK792" s="314"/>
      <c r="AL792" s="314"/>
      <c r="AM792" s="314"/>
      <c r="AN792" s="314"/>
      <c r="AO792" s="314"/>
      <c r="AP792" s="314"/>
    </row>
    <row r="793" ht="12.5" spans="1:42">
      <c r="A793" s="118"/>
      <c r="B793" s="314"/>
      <c r="C793" s="314"/>
      <c r="D793" s="314"/>
      <c r="E793" s="314"/>
      <c r="F793" s="314"/>
      <c r="G793" s="314"/>
      <c r="H793" s="314"/>
      <c r="I793" s="314"/>
      <c r="J793" s="314"/>
      <c r="K793" s="314"/>
      <c r="L793" s="314"/>
      <c r="M793" s="299"/>
      <c r="N793" s="299"/>
      <c r="O793" s="338"/>
      <c r="P793" s="314"/>
      <c r="Q793" s="283"/>
      <c r="R793" s="314"/>
      <c r="S793" s="314"/>
      <c r="T793" s="283"/>
      <c r="U793" s="210"/>
      <c r="V793" s="314"/>
      <c r="W793" s="314"/>
      <c r="X793" s="314"/>
      <c r="Y793" s="314"/>
      <c r="Z793" s="314"/>
      <c r="AA793" s="314"/>
      <c r="AB793" s="314"/>
      <c r="AC793" s="314"/>
      <c r="AD793" s="283"/>
      <c r="AE793" s="314"/>
      <c r="AF793" s="314"/>
      <c r="AG793" s="314"/>
      <c r="AH793" s="314"/>
      <c r="AI793" s="314"/>
      <c r="AJ793" s="210"/>
      <c r="AK793" s="314"/>
      <c r="AL793" s="314"/>
      <c r="AM793" s="314"/>
      <c r="AN793" s="314"/>
      <c r="AO793" s="314"/>
      <c r="AP793" s="314"/>
    </row>
    <row r="794" ht="12.5" spans="1:42">
      <c r="A794" s="118"/>
      <c r="B794" s="314"/>
      <c r="C794" s="314"/>
      <c r="D794" s="314"/>
      <c r="E794" s="314"/>
      <c r="F794" s="314"/>
      <c r="G794" s="314"/>
      <c r="H794" s="314"/>
      <c r="I794" s="314"/>
      <c r="J794" s="314"/>
      <c r="K794" s="314"/>
      <c r="L794" s="314"/>
      <c r="M794" s="299"/>
      <c r="N794" s="299"/>
      <c r="O794" s="338"/>
      <c r="P794" s="314"/>
      <c r="Q794" s="283"/>
      <c r="R794" s="314"/>
      <c r="S794" s="314"/>
      <c r="T794" s="283"/>
      <c r="U794" s="210"/>
      <c r="V794" s="314"/>
      <c r="W794" s="314"/>
      <c r="X794" s="314"/>
      <c r="Y794" s="314"/>
      <c r="Z794" s="314"/>
      <c r="AA794" s="314"/>
      <c r="AB794" s="314"/>
      <c r="AC794" s="314"/>
      <c r="AD794" s="283"/>
      <c r="AE794" s="314"/>
      <c r="AF794" s="314"/>
      <c r="AG794" s="314"/>
      <c r="AH794" s="314"/>
      <c r="AI794" s="314"/>
      <c r="AJ794" s="210"/>
      <c r="AK794" s="314"/>
      <c r="AL794" s="314"/>
      <c r="AM794" s="314"/>
      <c r="AN794" s="314"/>
      <c r="AO794" s="314"/>
      <c r="AP794" s="314"/>
    </row>
    <row r="795" ht="12.5" spans="1:42">
      <c r="A795" s="118"/>
      <c r="B795" s="314"/>
      <c r="C795" s="314"/>
      <c r="D795" s="314"/>
      <c r="E795" s="314"/>
      <c r="F795" s="314"/>
      <c r="G795" s="314"/>
      <c r="H795" s="314"/>
      <c r="I795" s="314"/>
      <c r="J795" s="314"/>
      <c r="K795" s="314"/>
      <c r="L795" s="314"/>
      <c r="M795" s="299"/>
      <c r="N795" s="299"/>
      <c r="O795" s="338"/>
      <c r="P795" s="314"/>
      <c r="Q795" s="283"/>
      <c r="R795" s="314"/>
      <c r="S795" s="314"/>
      <c r="T795" s="283"/>
      <c r="U795" s="210"/>
      <c r="V795" s="314"/>
      <c r="W795" s="314"/>
      <c r="X795" s="314"/>
      <c r="Y795" s="314"/>
      <c r="Z795" s="314"/>
      <c r="AA795" s="314"/>
      <c r="AB795" s="314"/>
      <c r="AC795" s="314"/>
      <c r="AD795" s="283"/>
      <c r="AE795" s="314"/>
      <c r="AF795" s="314"/>
      <c r="AG795" s="314"/>
      <c r="AH795" s="314"/>
      <c r="AI795" s="314"/>
      <c r="AJ795" s="210"/>
      <c r="AK795" s="314"/>
      <c r="AL795" s="314"/>
      <c r="AM795" s="314"/>
      <c r="AN795" s="314"/>
      <c r="AO795" s="314"/>
      <c r="AP795" s="314"/>
    </row>
    <row r="796" ht="12.5" spans="1:42">
      <c r="A796" s="118"/>
      <c r="B796" s="314"/>
      <c r="C796" s="314"/>
      <c r="D796" s="314"/>
      <c r="E796" s="314"/>
      <c r="F796" s="314"/>
      <c r="G796" s="314"/>
      <c r="H796" s="314"/>
      <c r="I796" s="314"/>
      <c r="J796" s="314"/>
      <c r="K796" s="314"/>
      <c r="L796" s="314"/>
      <c r="M796" s="299"/>
      <c r="N796" s="299"/>
      <c r="O796" s="338"/>
      <c r="P796" s="314"/>
      <c r="Q796" s="283"/>
      <c r="R796" s="314"/>
      <c r="S796" s="314"/>
      <c r="T796" s="283"/>
      <c r="U796" s="210"/>
      <c r="V796" s="314"/>
      <c r="W796" s="314"/>
      <c r="X796" s="314"/>
      <c r="Y796" s="314"/>
      <c r="Z796" s="314"/>
      <c r="AA796" s="314"/>
      <c r="AB796" s="314"/>
      <c r="AC796" s="314"/>
      <c r="AD796" s="283"/>
      <c r="AE796" s="314"/>
      <c r="AF796" s="314"/>
      <c r="AG796" s="314"/>
      <c r="AH796" s="314"/>
      <c r="AI796" s="314"/>
      <c r="AJ796" s="210"/>
      <c r="AK796" s="314"/>
      <c r="AL796" s="314"/>
      <c r="AM796" s="314"/>
      <c r="AN796" s="314"/>
      <c r="AO796" s="314"/>
      <c r="AP796" s="314"/>
    </row>
    <row r="797" ht="12.5" spans="1:42">
      <c r="A797" s="118"/>
      <c r="B797" s="314"/>
      <c r="C797" s="314"/>
      <c r="D797" s="314"/>
      <c r="E797" s="314"/>
      <c r="F797" s="314"/>
      <c r="G797" s="314"/>
      <c r="H797" s="314"/>
      <c r="I797" s="314"/>
      <c r="J797" s="314"/>
      <c r="K797" s="314"/>
      <c r="L797" s="314"/>
      <c r="M797" s="299"/>
      <c r="N797" s="299"/>
      <c r="O797" s="338"/>
      <c r="P797" s="314"/>
      <c r="Q797" s="283"/>
      <c r="R797" s="314"/>
      <c r="S797" s="314"/>
      <c r="T797" s="283"/>
      <c r="U797" s="210"/>
      <c r="V797" s="314"/>
      <c r="W797" s="314"/>
      <c r="X797" s="314"/>
      <c r="Y797" s="314"/>
      <c r="Z797" s="314"/>
      <c r="AA797" s="314"/>
      <c r="AB797" s="314"/>
      <c r="AC797" s="314"/>
      <c r="AD797" s="283"/>
      <c r="AE797" s="314"/>
      <c r="AF797" s="314"/>
      <c r="AG797" s="314"/>
      <c r="AH797" s="314"/>
      <c r="AI797" s="314"/>
      <c r="AJ797" s="210"/>
      <c r="AK797" s="314"/>
      <c r="AL797" s="314"/>
      <c r="AM797" s="314"/>
      <c r="AN797" s="314"/>
      <c r="AO797" s="314"/>
      <c r="AP797" s="314"/>
    </row>
    <row r="798" ht="12.5" spans="1:42">
      <c r="A798" s="118"/>
      <c r="B798" s="314"/>
      <c r="C798" s="314"/>
      <c r="D798" s="314"/>
      <c r="E798" s="314"/>
      <c r="F798" s="314"/>
      <c r="G798" s="314"/>
      <c r="H798" s="314"/>
      <c r="I798" s="314"/>
      <c r="J798" s="314"/>
      <c r="K798" s="314"/>
      <c r="L798" s="314"/>
      <c r="M798" s="299"/>
      <c r="N798" s="299"/>
      <c r="O798" s="338"/>
      <c r="P798" s="314"/>
      <c r="Q798" s="283"/>
      <c r="R798" s="314"/>
      <c r="S798" s="314"/>
      <c r="T798" s="283"/>
      <c r="U798" s="210"/>
      <c r="V798" s="314"/>
      <c r="W798" s="314"/>
      <c r="X798" s="314"/>
      <c r="Y798" s="314"/>
      <c r="Z798" s="314"/>
      <c r="AA798" s="314"/>
      <c r="AB798" s="314"/>
      <c r="AC798" s="314"/>
      <c r="AD798" s="283"/>
      <c r="AE798" s="314"/>
      <c r="AF798" s="314"/>
      <c r="AG798" s="314"/>
      <c r="AH798" s="314"/>
      <c r="AI798" s="314"/>
      <c r="AJ798" s="210"/>
      <c r="AK798" s="314"/>
      <c r="AL798" s="314"/>
      <c r="AM798" s="314"/>
      <c r="AN798" s="314"/>
      <c r="AO798" s="314"/>
      <c r="AP798" s="314"/>
    </row>
    <row r="799" ht="12.5" spans="1:42">
      <c r="A799" s="118"/>
      <c r="B799" s="314"/>
      <c r="C799" s="314"/>
      <c r="D799" s="314"/>
      <c r="E799" s="314"/>
      <c r="F799" s="314"/>
      <c r="G799" s="314"/>
      <c r="H799" s="314"/>
      <c r="I799" s="314"/>
      <c r="J799" s="314"/>
      <c r="K799" s="314"/>
      <c r="L799" s="314"/>
      <c r="M799" s="299"/>
      <c r="N799" s="299"/>
      <c r="O799" s="338"/>
      <c r="P799" s="314"/>
      <c r="Q799" s="283"/>
      <c r="R799" s="314"/>
      <c r="S799" s="314"/>
      <c r="T799" s="283"/>
      <c r="U799" s="210"/>
      <c r="V799" s="314"/>
      <c r="W799" s="314"/>
      <c r="X799" s="314"/>
      <c r="Y799" s="314"/>
      <c r="Z799" s="314"/>
      <c r="AA799" s="314"/>
      <c r="AB799" s="314"/>
      <c r="AC799" s="314"/>
      <c r="AD799" s="283"/>
      <c r="AE799" s="314"/>
      <c r="AF799" s="314"/>
      <c r="AG799" s="314"/>
      <c r="AH799" s="314"/>
      <c r="AI799" s="314"/>
      <c r="AJ799" s="210"/>
      <c r="AK799" s="314"/>
      <c r="AL799" s="314"/>
      <c r="AM799" s="314"/>
      <c r="AN799" s="314"/>
      <c r="AO799" s="314"/>
      <c r="AP799" s="314"/>
    </row>
    <row r="800" ht="12.5" spans="1:42">
      <c r="A800" s="118"/>
      <c r="B800" s="314"/>
      <c r="C800" s="314"/>
      <c r="D800" s="314"/>
      <c r="E800" s="314"/>
      <c r="F800" s="314"/>
      <c r="G800" s="314"/>
      <c r="H800" s="314"/>
      <c r="I800" s="314"/>
      <c r="J800" s="314"/>
      <c r="K800" s="314"/>
      <c r="L800" s="314"/>
      <c r="M800" s="299"/>
      <c r="N800" s="299"/>
      <c r="O800" s="338"/>
      <c r="P800" s="314"/>
      <c r="Q800" s="283"/>
      <c r="R800" s="314"/>
      <c r="S800" s="314"/>
      <c r="T800" s="283"/>
      <c r="U800" s="210"/>
      <c r="V800" s="314"/>
      <c r="W800" s="314"/>
      <c r="X800" s="314"/>
      <c r="Y800" s="314"/>
      <c r="Z800" s="314"/>
      <c r="AA800" s="314"/>
      <c r="AB800" s="314"/>
      <c r="AC800" s="314"/>
      <c r="AD800" s="283"/>
      <c r="AE800" s="314"/>
      <c r="AF800" s="314"/>
      <c r="AG800" s="314"/>
      <c r="AH800" s="314"/>
      <c r="AI800" s="314"/>
      <c r="AJ800" s="210"/>
      <c r="AK800" s="314"/>
      <c r="AL800" s="314"/>
      <c r="AM800" s="314"/>
      <c r="AN800" s="314"/>
      <c r="AO800" s="314"/>
      <c r="AP800" s="314"/>
    </row>
    <row r="801" ht="12.5" spans="1:42">
      <c r="A801" s="118"/>
      <c r="B801" s="314"/>
      <c r="C801" s="314"/>
      <c r="D801" s="314"/>
      <c r="E801" s="314"/>
      <c r="F801" s="314"/>
      <c r="G801" s="314"/>
      <c r="H801" s="314"/>
      <c r="I801" s="314"/>
      <c r="J801" s="314"/>
      <c r="K801" s="314"/>
      <c r="L801" s="314"/>
      <c r="M801" s="299"/>
      <c r="N801" s="299"/>
      <c r="O801" s="338"/>
      <c r="P801" s="314"/>
      <c r="Q801" s="283"/>
      <c r="R801" s="314"/>
      <c r="S801" s="314"/>
      <c r="T801" s="283"/>
      <c r="U801" s="210"/>
      <c r="V801" s="314"/>
      <c r="W801" s="314"/>
      <c r="X801" s="314"/>
      <c r="Y801" s="314"/>
      <c r="Z801" s="314"/>
      <c r="AA801" s="314"/>
      <c r="AB801" s="314"/>
      <c r="AC801" s="314"/>
      <c r="AD801" s="283"/>
      <c r="AE801" s="314"/>
      <c r="AF801" s="314"/>
      <c r="AG801" s="314"/>
      <c r="AH801" s="314"/>
      <c r="AI801" s="314"/>
      <c r="AJ801" s="210"/>
      <c r="AK801" s="314"/>
      <c r="AL801" s="314"/>
      <c r="AM801" s="314"/>
      <c r="AN801" s="314"/>
      <c r="AO801" s="314"/>
      <c r="AP801" s="314"/>
    </row>
    <row r="802" ht="12.5" spans="1:42">
      <c r="A802" s="118"/>
      <c r="B802" s="314"/>
      <c r="C802" s="314"/>
      <c r="D802" s="314"/>
      <c r="E802" s="314"/>
      <c r="F802" s="314"/>
      <c r="G802" s="314"/>
      <c r="H802" s="314"/>
      <c r="I802" s="314"/>
      <c r="J802" s="314"/>
      <c r="K802" s="314"/>
      <c r="L802" s="314"/>
      <c r="M802" s="299"/>
      <c r="N802" s="299"/>
      <c r="O802" s="338"/>
      <c r="P802" s="314"/>
      <c r="Q802" s="283"/>
      <c r="R802" s="314"/>
      <c r="S802" s="314"/>
      <c r="T802" s="283"/>
      <c r="U802" s="210"/>
      <c r="V802" s="314"/>
      <c r="W802" s="314"/>
      <c r="X802" s="314"/>
      <c r="Y802" s="314"/>
      <c r="Z802" s="314"/>
      <c r="AA802" s="314"/>
      <c r="AB802" s="314"/>
      <c r="AC802" s="314"/>
      <c r="AD802" s="283"/>
      <c r="AE802" s="314"/>
      <c r="AF802" s="314"/>
      <c r="AG802" s="314"/>
      <c r="AH802" s="314"/>
      <c r="AI802" s="314"/>
      <c r="AJ802" s="210"/>
      <c r="AK802" s="314"/>
      <c r="AL802" s="314"/>
      <c r="AM802" s="314"/>
      <c r="AN802" s="314"/>
      <c r="AO802" s="314"/>
      <c r="AP802" s="314"/>
    </row>
    <row r="803" ht="12.5" spans="1:42">
      <c r="A803" s="118"/>
      <c r="B803" s="314"/>
      <c r="C803" s="314"/>
      <c r="D803" s="314"/>
      <c r="E803" s="314"/>
      <c r="F803" s="314"/>
      <c r="G803" s="314"/>
      <c r="H803" s="314"/>
      <c r="I803" s="314"/>
      <c r="J803" s="314"/>
      <c r="K803" s="314"/>
      <c r="L803" s="314"/>
      <c r="M803" s="299"/>
      <c r="N803" s="299"/>
      <c r="O803" s="338"/>
      <c r="P803" s="314"/>
      <c r="Q803" s="283"/>
      <c r="R803" s="314"/>
      <c r="S803" s="314"/>
      <c r="T803" s="283"/>
      <c r="U803" s="210"/>
      <c r="V803" s="314"/>
      <c r="W803" s="314"/>
      <c r="X803" s="314"/>
      <c r="Y803" s="314"/>
      <c r="Z803" s="314"/>
      <c r="AA803" s="314"/>
      <c r="AB803" s="314"/>
      <c r="AC803" s="314"/>
      <c r="AD803" s="283"/>
      <c r="AE803" s="314"/>
      <c r="AF803" s="314"/>
      <c r="AG803" s="314"/>
      <c r="AH803" s="314"/>
      <c r="AI803" s="314"/>
      <c r="AJ803" s="210"/>
      <c r="AK803" s="314"/>
      <c r="AL803" s="314"/>
      <c r="AM803" s="314"/>
      <c r="AN803" s="314"/>
      <c r="AO803" s="314"/>
      <c r="AP803" s="314"/>
    </row>
    <row r="804" ht="12.5" spans="1:42">
      <c r="A804" s="118"/>
      <c r="B804" s="314"/>
      <c r="C804" s="314"/>
      <c r="D804" s="314"/>
      <c r="E804" s="314"/>
      <c r="F804" s="314"/>
      <c r="G804" s="314"/>
      <c r="H804" s="314"/>
      <c r="I804" s="314"/>
      <c r="J804" s="314"/>
      <c r="K804" s="314"/>
      <c r="L804" s="314"/>
      <c r="M804" s="299"/>
      <c r="N804" s="299"/>
      <c r="O804" s="338"/>
      <c r="P804" s="314"/>
      <c r="Q804" s="283"/>
      <c r="R804" s="314"/>
      <c r="S804" s="314"/>
      <c r="T804" s="283"/>
      <c r="U804" s="210"/>
      <c r="V804" s="314"/>
      <c r="W804" s="314"/>
      <c r="X804" s="314"/>
      <c r="Y804" s="314"/>
      <c r="Z804" s="314"/>
      <c r="AA804" s="314"/>
      <c r="AB804" s="314"/>
      <c r="AC804" s="314"/>
      <c r="AD804" s="283"/>
      <c r="AE804" s="314"/>
      <c r="AF804" s="314"/>
      <c r="AG804" s="314"/>
      <c r="AH804" s="314"/>
      <c r="AI804" s="314"/>
      <c r="AJ804" s="210"/>
      <c r="AK804" s="314"/>
      <c r="AL804" s="314"/>
      <c r="AM804" s="314"/>
      <c r="AN804" s="314"/>
      <c r="AO804" s="314"/>
      <c r="AP804" s="314"/>
    </row>
    <row r="805" ht="12.5" spans="1:42">
      <c r="A805" s="118"/>
      <c r="B805" s="314"/>
      <c r="C805" s="314"/>
      <c r="D805" s="314"/>
      <c r="E805" s="314"/>
      <c r="F805" s="314"/>
      <c r="G805" s="314"/>
      <c r="H805" s="314"/>
      <c r="I805" s="314"/>
      <c r="J805" s="314"/>
      <c r="K805" s="314"/>
      <c r="L805" s="314"/>
      <c r="M805" s="299"/>
      <c r="N805" s="299"/>
      <c r="O805" s="338"/>
      <c r="P805" s="314"/>
      <c r="Q805" s="283"/>
      <c r="R805" s="314"/>
      <c r="S805" s="314"/>
      <c r="T805" s="283"/>
      <c r="U805" s="210"/>
      <c r="V805" s="314"/>
      <c r="W805" s="314"/>
      <c r="X805" s="314"/>
      <c r="Y805" s="314"/>
      <c r="Z805" s="314"/>
      <c r="AA805" s="314"/>
      <c r="AB805" s="314"/>
      <c r="AC805" s="314"/>
      <c r="AD805" s="283"/>
      <c r="AE805" s="314"/>
      <c r="AF805" s="314"/>
      <c r="AG805" s="314"/>
      <c r="AH805" s="314"/>
      <c r="AI805" s="314"/>
      <c r="AJ805" s="210"/>
      <c r="AK805" s="314"/>
      <c r="AL805" s="314"/>
      <c r="AM805" s="314"/>
      <c r="AN805" s="314"/>
      <c r="AO805" s="314"/>
      <c r="AP805" s="314"/>
    </row>
    <row r="806" ht="12.5" spans="1:42">
      <c r="A806" s="118"/>
      <c r="B806" s="314"/>
      <c r="C806" s="314"/>
      <c r="D806" s="314"/>
      <c r="E806" s="314"/>
      <c r="F806" s="314"/>
      <c r="G806" s="314"/>
      <c r="H806" s="314"/>
      <c r="I806" s="314"/>
      <c r="J806" s="314"/>
      <c r="K806" s="314"/>
      <c r="L806" s="314"/>
      <c r="M806" s="299"/>
      <c r="N806" s="299"/>
      <c r="O806" s="338"/>
      <c r="P806" s="314"/>
      <c r="Q806" s="283"/>
      <c r="R806" s="314"/>
      <c r="S806" s="314"/>
      <c r="T806" s="283"/>
      <c r="U806" s="210"/>
      <c r="V806" s="314"/>
      <c r="W806" s="314"/>
      <c r="X806" s="314"/>
      <c r="Y806" s="314"/>
      <c r="Z806" s="314"/>
      <c r="AA806" s="314"/>
      <c r="AB806" s="314"/>
      <c r="AC806" s="314"/>
      <c r="AD806" s="283"/>
      <c r="AE806" s="314"/>
      <c r="AF806" s="314"/>
      <c r="AG806" s="314"/>
      <c r="AH806" s="314"/>
      <c r="AI806" s="314"/>
      <c r="AJ806" s="210"/>
      <c r="AK806" s="314"/>
      <c r="AL806" s="314"/>
      <c r="AM806" s="314"/>
      <c r="AN806" s="314"/>
      <c r="AO806" s="314"/>
      <c r="AP806" s="314"/>
    </row>
    <row r="807" ht="12.5" spans="1:42">
      <c r="A807" s="118"/>
      <c r="B807" s="314"/>
      <c r="C807" s="314"/>
      <c r="D807" s="314"/>
      <c r="E807" s="314"/>
      <c r="F807" s="314"/>
      <c r="G807" s="314"/>
      <c r="H807" s="314"/>
      <c r="I807" s="314"/>
      <c r="J807" s="314"/>
      <c r="K807" s="314"/>
      <c r="L807" s="314"/>
      <c r="M807" s="299"/>
      <c r="N807" s="299"/>
      <c r="O807" s="338"/>
      <c r="P807" s="314"/>
      <c r="Q807" s="283"/>
      <c r="R807" s="314"/>
      <c r="S807" s="314"/>
      <c r="T807" s="283"/>
      <c r="U807" s="210"/>
      <c r="V807" s="314"/>
      <c r="W807" s="314"/>
      <c r="X807" s="314"/>
      <c r="Y807" s="314"/>
      <c r="Z807" s="314"/>
      <c r="AA807" s="314"/>
      <c r="AB807" s="314"/>
      <c r="AC807" s="314"/>
      <c r="AD807" s="283"/>
      <c r="AE807" s="314"/>
      <c r="AF807" s="314"/>
      <c r="AG807" s="314"/>
      <c r="AH807" s="314"/>
      <c r="AI807" s="314"/>
      <c r="AJ807" s="210"/>
      <c r="AK807" s="314"/>
      <c r="AL807" s="314"/>
      <c r="AM807" s="314"/>
      <c r="AN807" s="314"/>
      <c r="AO807" s="314"/>
      <c r="AP807" s="314"/>
    </row>
    <row r="808" ht="12.5" spans="1:42">
      <c r="A808" s="118"/>
      <c r="B808" s="314"/>
      <c r="C808" s="314"/>
      <c r="D808" s="314"/>
      <c r="E808" s="314"/>
      <c r="F808" s="314"/>
      <c r="G808" s="314"/>
      <c r="H808" s="314"/>
      <c r="I808" s="314"/>
      <c r="J808" s="314"/>
      <c r="K808" s="314"/>
      <c r="L808" s="314"/>
      <c r="M808" s="299"/>
      <c r="N808" s="299"/>
      <c r="O808" s="338"/>
      <c r="P808" s="314"/>
      <c r="Q808" s="283"/>
      <c r="R808" s="314"/>
      <c r="S808" s="314"/>
      <c r="T808" s="283"/>
      <c r="U808" s="210"/>
      <c r="V808" s="314"/>
      <c r="W808" s="314"/>
      <c r="X808" s="314"/>
      <c r="Y808" s="314"/>
      <c r="Z808" s="314"/>
      <c r="AA808" s="314"/>
      <c r="AB808" s="314"/>
      <c r="AC808" s="314"/>
      <c r="AD808" s="283"/>
      <c r="AE808" s="314"/>
      <c r="AF808" s="314"/>
      <c r="AG808" s="314"/>
      <c r="AH808" s="314"/>
      <c r="AI808" s="314"/>
      <c r="AJ808" s="210"/>
      <c r="AK808" s="314"/>
      <c r="AL808" s="314"/>
      <c r="AM808" s="314"/>
      <c r="AN808" s="314"/>
      <c r="AO808" s="314"/>
      <c r="AP808" s="314"/>
    </row>
    <row r="809" ht="12.5" spans="1:42">
      <c r="A809" s="118"/>
      <c r="B809" s="314"/>
      <c r="C809" s="314"/>
      <c r="D809" s="314"/>
      <c r="E809" s="314"/>
      <c r="F809" s="314"/>
      <c r="G809" s="314"/>
      <c r="H809" s="314"/>
      <c r="I809" s="314"/>
      <c r="J809" s="314"/>
      <c r="K809" s="314"/>
      <c r="L809" s="314"/>
      <c r="M809" s="299"/>
      <c r="N809" s="299"/>
      <c r="O809" s="338"/>
      <c r="P809" s="314"/>
      <c r="Q809" s="283"/>
      <c r="R809" s="314"/>
      <c r="S809" s="314"/>
      <c r="T809" s="283"/>
      <c r="U809" s="210"/>
      <c r="V809" s="314"/>
      <c r="W809" s="314"/>
      <c r="X809" s="314"/>
      <c r="Y809" s="314"/>
      <c r="Z809" s="314"/>
      <c r="AA809" s="314"/>
      <c r="AB809" s="314"/>
      <c r="AC809" s="314"/>
      <c r="AD809" s="283"/>
      <c r="AE809" s="314"/>
      <c r="AF809" s="314"/>
      <c r="AG809" s="314"/>
      <c r="AH809" s="314"/>
      <c r="AI809" s="314"/>
      <c r="AJ809" s="210"/>
      <c r="AK809" s="314"/>
      <c r="AL809" s="314"/>
      <c r="AM809" s="314"/>
      <c r="AN809" s="314"/>
      <c r="AO809" s="314"/>
      <c r="AP809" s="314"/>
    </row>
    <row r="810" ht="12.5" spans="1:42">
      <c r="A810" s="118"/>
      <c r="B810" s="314"/>
      <c r="C810" s="314"/>
      <c r="D810" s="314"/>
      <c r="E810" s="314"/>
      <c r="F810" s="314"/>
      <c r="G810" s="314"/>
      <c r="H810" s="314"/>
      <c r="I810" s="314"/>
      <c r="J810" s="314"/>
      <c r="K810" s="314"/>
      <c r="L810" s="314"/>
      <c r="M810" s="299"/>
      <c r="N810" s="299"/>
      <c r="O810" s="338"/>
      <c r="P810" s="314"/>
      <c r="Q810" s="283"/>
      <c r="R810" s="314"/>
      <c r="S810" s="314"/>
      <c r="T810" s="283"/>
      <c r="U810" s="210"/>
      <c r="V810" s="314"/>
      <c r="W810" s="314"/>
      <c r="X810" s="314"/>
      <c r="Y810" s="314"/>
      <c r="Z810" s="314"/>
      <c r="AA810" s="314"/>
      <c r="AB810" s="314"/>
      <c r="AC810" s="314"/>
      <c r="AD810" s="283"/>
      <c r="AE810" s="314"/>
      <c r="AF810" s="314"/>
      <c r="AG810" s="314"/>
      <c r="AH810" s="314"/>
      <c r="AI810" s="314"/>
      <c r="AJ810" s="210"/>
      <c r="AK810" s="314"/>
      <c r="AL810" s="314"/>
      <c r="AM810" s="314"/>
      <c r="AN810" s="314"/>
      <c r="AO810" s="314"/>
      <c r="AP810" s="314"/>
    </row>
    <row r="811" ht="12.5" spans="1:42">
      <c r="A811" s="118"/>
      <c r="B811" s="314"/>
      <c r="C811" s="314"/>
      <c r="D811" s="314"/>
      <c r="E811" s="314"/>
      <c r="F811" s="314"/>
      <c r="G811" s="314"/>
      <c r="H811" s="314"/>
      <c r="I811" s="314"/>
      <c r="J811" s="314"/>
      <c r="K811" s="314"/>
      <c r="L811" s="314"/>
      <c r="M811" s="299"/>
      <c r="N811" s="299"/>
      <c r="O811" s="338"/>
      <c r="P811" s="314"/>
      <c r="Q811" s="283"/>
      <c r="R811" s="314"/>
      <c r="S811" s="314"/>
      <c r="T811" s="283"/>
      <c r="U811" s="210"/>
      <c r="V811" s="314"/>
      <c r="W811" s="314"/>
      <c r="X811" s="314"/>
      <c r="Y811" s="314"/>
      <c r="Z811" s="314"/>
      <c r="AA811" s="314"/>
      <c r="AB811" s="314"/>
      <c r="AC811" s="314"/>
      <c r="AD811" s="283"/>
      <c r="AE811" s="314"/>
      <c r="AF811" s="314"/>
      <c r="AG811" s="314"/>
      <c r="AH811" s="314"/>
      <c r="AI811" s="314"/>
      <c r="AJ811" s="210"/>
      <c r="AK811" s="314"/>
      <c r="AL811" s="314"/>
      <c r="AM811" s="314"/>
      <c r="AN811" s="314"/>
      <c r="AO811" s="314"/>
      <c r="AP811" s="314"/>
    </row>
    <row r="812" ht="12.5" spans="1:42">
      <c r="A812" s="118"/>
      <c r="B812" s="314"/>
      <c r="C812" s="314"/>
      <c r="D812" s="314"/>
      <c r="E812" s="314"/>
      <c r="F812" s="314"/>
      <c r="G812" s="314"/>
      <c r="H812" s="314"/>
      <c r="I812" s="314"/>
      <c r="J812" s="314"/>
      <c r="K812" s="314"/>
      <c r="L812" s="314"/>
      <c r="M812" s="299"/>
      <c r="N812" s="299"/>
      <c r="O812" s="338"/>
      <c r="P812" s="314"/>
      <c r="Q812" s="283"/>
      <c r="R812" s="314"/>
      <c r="S812" s="314"/>
      <c r="T812" s="283"/>
      <c r="U812" s="210"/>
      <c r="V812" s="314"/>
      <c r="W812" s="314"/>
      <c r="X812" s="314"/>
      <c r="Y812" s="314"/>
      <c r="Z812" s="314"/>
      <c r="AA812" s="314"/>
      <c r="AB812" s="314"/>
      <c r="AC812" s="314"/>
      <c r="AD812" s="283"/>
      <c r="AE812" s="314"/>
      <c r="AF812" s="314"/>
      <c r="AG812" s="314"/>
      <c r="AH812" s="314"/>
      <c r="AI812" s="314"/>
      <c r="AJ812" s="210"/>
      <c r="AK812" s="314"/>
      <c r="AL812" s="314"/>
      <c r="AM812" s="314"/>
      <c r="AN812" s="314"/>
      <c r="AO812" s="314"/>
      <c r="AP812" s="314"/>
    </row>
    <row r="813" ht="12.5" spans="1:42">
      <c r="A813" s="118"/>
      <c r="B813" s="314"/>
      <c r="C813" s="314"/>
      <c r="D813" s="314"/>
      <c r="E813" s="314"/>
      <c r="F813" s="314"/>
      <c r="G813" s="314"/>
      <c r="H813" s="314"/>
      <c r="I813" s="314"/>
      <c r="J813" s="314"/>
      <c r="K813" s="314"/>
      <c r="L813" s="314"/>
      <c r="M813" s="299"/>
      <c r="N813" s="299"/>
      <c r="O813" s="338"/>
      <c r="P813" s="314"/>
      <c r="Q813" s="283"/>
      <c r="R813" s="314"/>
      <c r="S813" s="314"/>
      <c r="T813" s="283"/>
      <c r="U813" s="210"/>
      <c r="V813" s="314"/>
      <c r="W813" s="314"/>
      <c r="X813" s="314"/>
      <c r="Y813" s="314"/>
      <c r="Z813" s="314"/>
      <c r="AA813" s="314"/>
      <c r="AB813" s="314"/>
      <c r="AC813" s="314"/>
      <c r="AD813" s="283"/>
      <c r="AE813" s="314"/>
      <c r="AF813" s="314"/>
      <c r="AG813" s="314"/>
      <c r="AH813" s="314"/>
      <c r="AI813" s="314"/>
      <c r="AJ813" s="210"/>
      <c r="AK813" s="314"/>
      <c r="AL813" s="314"/>
      <c r="AM813" s="314"/>
      <c r="AN813" s="314"/>
      <c r="AO813" s="314"/>
      <c r="AP813" s="314"/>
    </row>
    <row r="814" ht="12.5" spans="1:42">
      <c r="A814" s="118"/>
      <c r="B814" s="314"/>
      <c r="C814" s="314"/>
      <c r="D814" s="314"/>
      <c r="E814" s="314"/>
      <c r="F814" s="314"/>
      <c r="G814" s="314"/>
      <c r="H814" s="314"/>
      <c r="I814" s="314"/>
      <c r="J814" s="314"/>
      <c r="K814" s="314"/>
      <c r="L814" s="314"/>
      <c r="M814" s="299"/>
      <c r="N814" s="299"/>
      <c r="O814" s="338"/>
      <c r="P814" s="314"/>
      <c r="Q814" s="283"/>
      <c r="R814" s="314"/>
      <c r="S814" s="314"/>
      <c r="T814" s="283"/>
      <c r="U814" s="210"/>
      <c r="V814" s="314"/>
      <c r="W814" s="314"/>
      <c r="X814" s="314"/>
      <c r="Y814" s="314"/>
      <c r="Z814" s="314"/>
      <c r="AA814" s="314"/>
      <c r="AB814" s="314"/>
      <c r="AC814" s="314"/>
      <c r="AD814" s="283"/>
      <c r="AE814" s="314"/>
      <c r="AF814" s="314"/>
      <c r="AG814" s="314"/>
      <c r="AH814" s="314"/>
      <c r="AI814" s="314"/>
      <c r="AJ814" s="210"/>
      <c r="AK814" s="314"/>
      <c r="AL814" s="314"/>
      <c r="AM814" s="314"/>
      <c r="AN814" s="314"/>
      <c r="AO814" s="314"/>
      <c r="AP814" s="314"/>
    </row>
    <row r="815" ht="12.5" spans="1:42">
      <c r="A815" s="118"/>
      <c r="B815" s="314"/>
      <c r="C815" s="314"/>
      <c r="D815" s="314"/>
      <c r="E815" s="314"/>
      <c r="F815" s="314"/>
      <c r="G815" s="314"/>
      <c r="H815" s="314"/>
      <c r="I815" s="314"/>
      <c r="J815" s="314"/>
      <c r="K815" s="314"/>
      <c r="L815" s="314"/>
      <c r="M815" s="299"/>
      <c r="N815" s="299"/>
      <c r="O815" s="338"/>
      <c r="P815" s="314"/>
      <c r="Q815" s="283"/>
      <c r="R815" s="314"/>
      <c r="S815" s="314"/>
      <c r="T815" s="283"/>
      <c r="U815" s="210"/>
      <c r="V815" s="314"/>
      <c r="W815" s="314"/>
      <c r="X815" s="314"/>
      <c r="Y815" s="314"/>
      <c r="Z815" s="314"/>
      <c r="AA815" s="314"/>
      <c r="AB815" s="314"/>
      <c r="AC815" s="314"/>
      <c r="AD815" s="283"/>
      <c r="AE815" s="314"/>
      <c r="AF815" s="314"/>
      <c r="AG815" s="314"/>
      <c r="AH815" s="314"/>
      <c r="AI815" s="314"/>
      <c r="AJ815" s="210"/>
      <c r="AK815" s="314"/>
      <c r="AL815" s="314"/>
      <c r="AM815" s="314"/>
      <c r="AN815" s="314"/>
      <c r="AO815" s="314"/>
      <c r="AP815" s="314"/>
    </row>
    <row r="816" ht="12.5" spans="1:42">
      <c r="A816" s="118"/>
      <c r="B816" s="314"/>
      <c r="C816" s="314"/>
      <c r="D816" s="314"/>
      <c r="E816" s="314"/>
      <c r="F816" s="314"/>
      <c r="G816" s="314"/>
      <c r="H816" s="314"/>
      <c r="I816" s="314"/>
      <c r="J816" s="314"/>
      <c r="K816" s="314"/>
      <c r="L816" s="314"/>
      <c r="M816" s="299"/>
      <c r="N816" s="299"/>
      <c r="O816" s="338"/>
      <c r="P816" s="314"/>
      <c r="Q816" s="283"/>
      <c r="R816" s="314"/>
      <c r="S816" s="314"/>
      <c r="T816" s="283"/>
      <c r="U816" s="210"/>
      <c r="V816" s="314"/>
      <c r="W816" s="314"/>
      <c r="X816" s="314"/>
      <c r="Y816" s="314"/>
      <c r="Z816" s="314"/>
      <c r="AA816" s="314"/>
      <c r="AB816" s="314"/>
      <c r="AC816" s="314"/>
      <c r="AD816" s="283"/>
      <c r="AE816" s="314"/>
      <c r="AF816" s="314"/>
      <c r="AG816" s="314"/>
      <c r="AH816" s="314"/>
      <c r="AI816" s="314"/>
      <c r="AJ816" s="210"/>
      <c r="AK816" s="314"/>
      <c r="AL816" s="314"/>
      <c r="AM816" s="314"/>
      <c r="AN816" s="314"/>
      <c r="AO816" s="314"/>
      <c r="AP816" s="314"/>
    </row>
    <row r="817" ht="12.5" spans="1:42">
      <c r="A817" s="118"/>
      <c r="B817" s="314"/>
      <c r="C817" s="314"/>
      <c r="D817" s="314"/>
      <c r="E817" s="314"/>
      <c r="F817" s="314"/>
      <c r="G817" s="314"/>
      <c r="H817" s="314"/>
      <c r="I817" s="314"/>
      <c r="J817" s="314"/>
      <c r="K817" s="314"/>
      <c r="L817" s="314"/>
      <c r="M817" s="299"/>
      <c r="N817" s="299"/>
      <c r="O817" s="338"/>
      <c r="P817" s="314"/>
      <c r="Q817" s="283"/>
      <c r="R817" s="314"/>
      <c r="S817" s="314"/>
      <c r="T817" s="283"/>
      <c r="U817" s="210"/>
      <c r="V817" s="314"/>
      <c r="W817" s="314"/>
      <c r="X817" s="314"/>
      <c r="Y817" s="314"/>
      <c r="Z817" s="314"/>
      <c r="AA817" s="314"/>
      <c r="AB817" s="314"/>
      <c r="AC817" s="314"/>
      <c r="AD817" s="283"/>
      <c r="AE817" s="314"/>
      <c r="AF817" s="314"/>
      <c r="AG817" s="314"/>
      <c r="AH817" s="314"/>
      <c r="AI817" s="314"/>
      <c r="AJ817" s="210"/>
      <c r="AK817" s="314"/>
      <c r="AL817" s="314"/>
      <c r="AM817" s="314"/>
      <c r="AN817" s="314"/>
      <c r="AO817" s="314"/>
      <c r="AP817" s="314"/>
    </row>
    <row r="818" ht="12.5" spans="1:42">
      <c r="A818" s="118"/>
      <c r="B818" s="314"/>
      <c r="C818" s="314"/>
      <c r="D818" s="314"/>
      <c r="E818" s="314"/>
      <c r="F818" s="314"/>
      <c r="G818" s="314"/>
      <c r="H818" s="314"/>
      <c r="I818" s="314"/>
      <c r="J818" s="314"/>
      <c r="K818" s="314"/>
      <c r="L818" s="314"/>
      <c r="M818" s="299"/>
      <c r="N818" s="299"/>
      <c r="O818" s="338"/>
      <c r="P818" s="314"/>
      <c r="Q818" s="283"/>
      <c r="R818" s="314"/>
      <c r="S818" s="314"/>
      <c r="T818" s="283"/>
      <c r="U818" s="210"/>
      <c r="V818" s="314"/>
      <c r="W818" s="314"/>
      <c r="X818" s="314"/>
      <c r="Y818" s="314"/>
      <c r="Z818" s="314"/>
      <c r="AA818" s="314"/>
      <c r="AB818" s="314"/>
      <c r="AC818" s="314"/>
      <c r="AD818" s="283"/>
      <c r="AE818" s="314"/>
      <c r="AF818" s="314"/>
      <c r="AG818" s="314"/>
      <c r="AH818" s="314"/>
      <c r="AI818" s="314"/>
      <c r="AJ818" s="210"/>
      <c r="AK818" s="314"/>
      <c r="AL818" s="314"/>
      <c r="AM818" s="314"/>
      <c r="AN818" s="314"/>
      <c r="AO818" s="314"/>
      <c r="AP818" s="314"/>
    </row>
    <row r="819" ht="12.5" spans="1:42">
      <c r="A819" s="118"/>
      <c r="B819" s="314"/>
      <c r="C819" s="314"/>
      <c r="D819" s="314"/>
      <c r="E819" s="314"/>
      <c r="F819" s="314"/>
      <c r="G819" s="314"/>
      <c r="H819" s="314"/>
      <c r="I819" s="314"/>
      <c r="J819" s="314"/>
      <c r="K819" s="314"/>
      <c r="L819" s="314"/>
      <c r="M819" s="299"/>
      <c r="N819" s="299"/>
      <c r="O819" s="338"/>
      <c r="P819" s="314"/>
      <c r="Q819" s="283"/>
      <c r="R819" s="314"/>
      <c r="S819" s="314"/>
      <c r="T819" s="283"/>
      <c r="U819" s="210"/>
      <c r="V819" s="314"/>
      <c r="W819" s="314"/>
      <c r="X819" s="314"/>
      <c r="Y819" s="314"/>
      <c r="Z819" s="314"/>
      <c r="AA819" s="314"/>
      <c r="AB819" s="314"/>
      <c r="AC819" s="314"/>
      <c r="AD819" s="283"/>
      <c r="AE819" s="314"/>
      <c r="AF819" s="314"/>
      <c r="AG819" s="314"/>
      <c r="AH819" s="314"/>
      <c r="AI819" s="314"/>
      <c r="AJ819" s="210"/>
      <c r="AK819" s="314"/>
      <c r="AL819" s="314"/>
      <c r="AM819" s="314"/>
      <c r="AN819" s="314"/>
      <c r="AO819" s="314"/>
      <c r="AP819" s="314"/>
    </row>
    <row r="820" ht="12.5" spans="1:42">
      <c r="A820" s="118"/>
      <c r="B820" s="314"/>
      <c r="C820" s="314"/>
      <c r="D820" s="314"/>
      <c r="E820" s="314"/>
      <c r="F820" s="314"/>
      <c r="G820" s="314"/>
      <c r="H820" s="314"/>
      <c r="I820" s="314"/>
      <c r="J820" s="314"/>
      <c r="K820" s="314"/>
      <c r="L820" s="314"/>
      <c r="M820" s="299"/>
      <c r="N820" s="299"/>
      <c r="O820" s="338"/>
      <c r="P820" s="314"/>
      <c r="Q820" s="283"/>
      <c r="R820" s="314"/>
      <c r="S820" s="314"/>
      <c r="T820" s="283"/>
      <c r="U820" s="210"/>
      <c r="V820" s="314"/>
      <c r="W820" s="314"/>
      <c r="X820" s="314"/>
      <c r="Y820" s="314"/>
      <c r="Z820" s="314"/>
      <c r="AA820" s="314"/>
      <c r="AB820" s="314"/>
      <c r="AC820" s="314"/>
      <c r="AD820" s="283"/>
      <c r="AE820" s="314"/>
      <c r="AF820" s="314"/>
      <c r="AG820" s="314"/>
      <c r="AH820" s="314"/>
      <c r="AI820" s="314"/>
      <c r="AJ820" s="210"/>
      <c r="AK820" s="314"/>
      <c r="AL820" s="314"/>
      <c r="AM820" s="314"/>
      <c r="AN820" s="314"/>
      <c r="AO820" s="314"/>
      <c r="AP820" s="314"/>
    </row>
    <row r="821" ht="12.5" spans="1:42">
      <c r="A821" s="118"/>
      <c r="B821" s="314"/>
      <c r="C821" s="314"/>
      <c r="D821" s="314"/>
      <c r="E821" s="314"/>
      <c r="F821" s="314"/>
      <c r="G821" s="314"/>
      <c r="H821" s="314"/>
      <c r="I821" s="314"/>
      <c r="J821" s="314"/>
      <c r="K821" s="314"/>
      <c r="L821" s="314"/>
      <c r="M821" s="299"/>
      <c r="N821" s="299"/>
      <c r="O821" s="338"/>
      <c r="P821" s="314"/>
      <c r="Q821" s="283"/>
      <c r="R821" s="314"/>
      <c r="S821" s="314"/>
      <c r="T821" s="283"/>
      <c r="U821" s="210"/>
      <c r="V821" s="314"/>
      <c r="W821" s="314"/>
      <c r="X821" s="314"/>
      <c r="Y821" s="314"/>
      <c r="Z821" s="314"/>
      <c r="AA821" s="314"/>
      <c r="AB821" s="314"/>
      <c r="AC821" s="314"/>
      <c r="AD821" s="283"/>
      <c r="AE821" s="314"/>
      <c r="AF821" s="314"/>
      <c r="AG821" s="314"/>
      <c r="AH821" s="314"/>
      <c r="AI821" s="314"/>
      <c r="AJ821" s="210"/>
      <c r="AK821" s="314"/>
      <c r="AL821" s="314"/>
      <c r="AM821" s="314"/>
      <c r="AN821" s="314"/>
      <c r="AO821" s="314"/>
      <c r="AP821" s="314"/>
    </row>
    <row r="822" ht="12.5" spans="1:42">
      <c r="A822" s="118"/>
      <c r="B822" s="314"/>
      <c r="C822" s="314"/>
      <c r="D822" s="314"/>
      <c r="E822" s="314"/>
      <c r="F822" s="314"/>
      <c r="G822" s="314"/>
      <c r="H822" s="314"/>
      <c r="I822" s="314"/>
      <c r="J822" s="314"/>
      <c r="K822" s="314"/>
      <c r="L822" s="314"/>
      <c r="M822" s="299"/>
      <c r="N822" s="299"/>
      <c r="O822" s="338"/>
      <c r="P822" s="314"/>
      <c r="Q822" s="283"/>
      <c r="R822" s="314"/>
      <c r="S822" s="314"/>
      <c r="T822" s="283"/>
      <c r="U822" s="210"/>
      <c r="V822" s="314"/>
      <c r="W822" s="314"/>
      <c r="X822" s="314"/>
      <c r="Y822" s="314"/>
      <c r="Z822" s="314"/>
      <c r="AA822" s="314"/>
      <c r="AB822" s="314"/>
      <c r="AC822" s="314"/>
      <c r="AD822" s="283"/>
      <c r="AE822" s="314"/>
      <c r="AF822" s="314"/>
      <c r="AG822" s="314"/>
      <c r="AH822" s="314"/>
      <c r="AI822" s="314"/>
      <c r="AJ822" s="210"/>
      <c r="AK822" s="314"/>
      <c r="AL822" s="314"/>
      <c r="AM822" s="314"/>
      <c r="AN822" s="314"/>
      <c r="AO822" s="314"/>
      <c r="AP822" s="314"/>
    </row>
    <row r="823" ht="12.5" spans="1:42">
      <c r="A823" s="118"/>
      <c r="B823" s="314"/>
      <c r="C823" s="314"/>
      <c r="D823" s="314"/>
      <c r="E823" s="314"/>
      <c r="F823" s="314"/>
      <c r="G823" s="314"/>
      <c r="H823" s="314"/>
      <c r="I823" s="314"/>
      <c r="J823" s="314"/>
      <c r="K823" s="314"/>
      <c r="L823" s="314"/>
      <c r="M823" s="299"/>
      <c r="N823" s="299"/>
      <c r="O823" s="338"/>
      <c r="P823" s="314"/>
      <c r="Q823" s="283"/>
      <c r="R823" s="314"/>
      <c r="S823" s="314"/>
      <c r="T823" s="283"/>
      <c r="U823" s="210"/>
      <c r="V823" s="314"/>
      <c r="W823" s="314"/>
      <c r="X823" s="314"/>
      <c r="Y823" s="314"/>
      <c r="Z823" s="314"/>
      <c r="AA823" s="314"/>
      <c r="AB823" s="314"/>
      <c r="AC823" s="314"/>
      <c r="AD823" s="283"/>
      <c r="AE823" s="314"/>
      <c r="AF823" s="314"/>
      <c r="AG823" s="314"/>
      <c r="AH823" s="314"/>
      <c r="AI823" s="314"/>
      <c r="AJ823" s="210"/>
      <c r="AK823" s="314"/>
      <c r="AL823" s="314"/>
      <c r="AM823" s="314"/>
      <c r="AN823" s="314"/>
      <c r="AO823" s="314"/>
      <c r="AP823" s="314"/>
    </row>
    <row r="824" ht="12.5" spans="1:42">
      <c r="A824" s="118"/>
      <c r="B824" s="314"/>
      <c r="C824" s="314"/>
      <c r="D824" s="314"/>
      <c r="E824" s="314"/>
      <c r="F824" s="314"/>
      <c r="G824" s="314"/>
      <c r="H824" s="314"/>
      <c r="I824" s="314"/>
      <c r="J824" s="314"/>
      <c r="K824" s="314"/>
      <c r="L824" s="314"/>
      <c r="M824" s="299"/>
      <c r="N824" s="299"/>
      <c r="O824" s="338"/>
      <c r="P824" s="314"/>
      <c r="Q824" s="283"/>
      <c r="R824" s="314"/>
      <c r="S824" s="314"/>
      <c r="T824" s="283"/>
      <c r="U824" s="210"/>
      <c r="V824" s="314"/>
      <c r="W824" s="314"/>
      <c r="X824" s="314"/>
      <c r="Y824" s="314"/>
      <c r="Z824" s="314"/>
      <c r="AA824" s="314"/>
      <c r="AB824" s="314"/>
      <c r="AC824" s="314"/>
      <c r="AD824" s="283"/>
      <c r="AE824" s="314"/>
      <c r="AF824" s="314"/>
      <c r="AG824" s="314"/>
      <c r="AH824" s="314"/>
      <c r="AI824" s="314"/>
      <c r="AJ824" s="210"/>
      <c r="AK824" s="314"/>
      <c r="AL824" s="314"/>
      <c r="AM824" s="314"/>
      <c r="AN824" s="314"/>
      <c r="AO824" s="314"/>
      <c r="AP824" s="314"/>
    </row>
    <row r="825" ht="12.5" spans="1:42">
      <c r="A825" s="118"/>
      <c r="B825" s="314"/>
      <c r="C825" s="314"/>
      <c r="D825" s="314"/>
      <c r="E825" s="314"/>
      <c r="F825" s="314"/>
      <c r="G825" s="314"/>
      <c r="H825" s="314"/>
      <c r="I825" s="314"/>
      <c r="J825" s="314"/>
      <c r="K825" s="314"/>
      <c r="L825" s="314"/>
      <c r="M825" s="299"/>
      <c r="N825" s="299"/>
      <c r="O825" s="338"/>
      <c r="P825" s="314"/>
      <c r="Q825" s="283"/>
      <c r="R825" s="314"/>
      <c r="S825" s="314"/>
      <c r="T825" s="283"/>
      <c r="U825" s="210"/>
      <c r="V825" s="314"/>
      <c r="W825" s="314"/>
      <c r="X825" s="314"/>
      <c r="Y825" s="314"/>
      <c r="Z825" s="314"/>
      <c r="AA825" s="314"/>
      <c r="AB825" s="314"/>
      <c r="AC825" s="314"/>
      <c r="AD825" s="283"/>
      <c r="AE825" s="314"/>
      <c r="AF825" s="314"/>
      <c r="AG825" s="314"/>
      <c r="AH825" s="314"/>
      <c r="AI825" s="314"/>
      <c r="AJ825" s="210"/>
      <c r="AK825" s="314"/>
      <c r="AL825" s="314"/>
      <c r="AM825" s="314"/>
      <c r="AN825" s="314"/>
      <c r="AO825" s="314"/>
      <c r="AP825" s="314"/>
    </row>
    <row r="826" ht="12.5" spans="1:42">
      <c r="A826" s="118"/>
      <c r="B826" s="314"/>
      <c r="C826" s="314"/>
      <c r="D826" s="314"/>
      <c r="E826" s="314"/>
      <c r="F826" s="314"/>
      <c r="G826" s="314"/>
      <c r="H826" s="314"/>
      <c r="I826" s="314"/>
      <c r="J826" s="314"/>
      <c r="K826" s="314"/>
      <c r="L826" s="314"/>
      <c r="M826" s="299"/>
      <c r="N826" s="299"/>
      <c r="O826" s="338"/>
      <c r="P826" s="314"/>
      <c r="Q826" s="283"/>
      <c r="R826" s="314"/>
      <c r="S826" s="314"/>
      <c r="T826" s="283"/>
      <c r="U826" s="210"/>
      <c r="V826" s="314"/>
      <c r="W826" s="314"/>
      <c r="X826" s="314"/>
      <c r="Y826" s="314"/>
      <c r="Z826" s="314"/>
      <c r="AA826" s="314"/>
      <c r="AB826" s="314"/>
      <c r="AC826" s="314"/>
      <c r="AD826" s="283"/>
      <c r="AE826" s="314"/>
      <c r="AF826" s="314"/>
      <c r="AG826" s="314"/>
      <c r="AH826" s="314"/>
      <c r="AI826" s="314"/>
      <c r="AJ826" s="210"/>
      <c r="AK826" s="314"/>
      <c r="AL826" s="314"/>
      <c r="AM826" s="314"/>
      <c r="AN826" s="314"/>
      <c r="AO826" s="314"/>
      <c r="AP826" s="314"/>
    </row>
    <row r="827" ht="12.5" spans="1:42">
      <c r="A827" s="118"/>
      <c r="B827" s="314"/>
      <c r="C827" s="314"/>
      <c r="D827" s="314"/>
      <c r="E827" s="314"/>
      <c r="F827" s="314"/>
      <c r="G827" s="314"/>
      <c r="H827" s="314"/>
      <c r="I827" s="314"/>
      <c r="J827" s="314"/>
      <c r="K827" s="314"/>
      <c r="L827" s="314"/>
      <c r="M827" s="299"/>
      <c r="N827" s="299"/>
      <c r="O827" s="338"/>
      <c r="P827" s="314"/>
      <c r="Q827" s="283"/>
      <c r="R827" s="314"/>
      <c r="S827" s="314"/>
      <c r="T827" s="283"/>
      <c r="U827" s="210"/>
      <c r="V827" s="314"/>
      <c r="W827" s="314"/>
      <c r="X827" s="314"/>
      <c r="Y827" s="314"/>
      <c r="Z827" s="314"/>
      <c r="AA827" s="314"/>
      <c r="AB827" s="314"/>
      <c r="AC827" s="314"/>
      <c r="AD827" s="283"/>
      <c r="AE827" s="314"/>
      <c r="AF827" s="314"/>
      <c r="AG827" s="314"/>
      <c r="AH827" s="314"/>
      <c r="AI827" s="314"/>
      <c r="AJ827" s="210"/>
      <c r="AK827" s="314"/>
      <c r="AL827" s="314"/>
      <c r="AM827" s="314"/>
      <c r="AN827" s="314"/>
      <c r="AO827" s="314"/>
      <c r="AP827" s="314"/>
    </row>
    <row r="828" ht="12.5" spans="1:42">
      <c r="A828" s="118"/>
      <c r="B828" s="314"/>
      <c r="C828" s="314"/>
      <c r="D828" s="314"/>
      <c r="E828" s="314"/>
      <c r="F828" s="314"/>
      <c r="G828" s="314"/>
      <c r="H828" s="314"/>
      <c r="I828" s="314"/>
      <c r="J828" s="314"/>
      <c r="K828" s="314"/>
      <c r="L828" s="314"/>
      <c r="M828" s="299"/>
      <c r="N828" s="299"/>
      <c r="O828" s="338"/>
      <c r="P828" s="314"/>
      <c r="Q828" s="283"/>
      <c r="R828" s="314"/>
      <c r="S828" s="314"/>
      <c r="T828" s="283"/>
      <c r="U828" s="210"/>
      <c r="V828" s="314"/>
      <c r="W828" s="314"/>
      <c r="X828" s="314"/>
      <c r="Y828" s="314"/>
      <c r="Z828" s="314"/>
      <c r="AA828" s="314"/>
      <c r="AB828" s="314"/>
      <c r="AC828" s="314"/>
      <c r="AD828" s="283"/>
      <c r="AE828" s="314"/>
      <c r="AF828" s="314"/>
      <c r="AG828" s="314"/>
      <c r="AH828" s="314"/>
      <c r="AI828" s="314"/>
      <c r="AJ828" s="210"/>
      <c r="AK828" s="314"/>
      <c r="AL828" s="314"/>
      <c r="AM828" s="314"/>
      <c r="AN828" s="314"/>
      <c r="AO828" s="314"/>
      <c r="AP828" s="314"/>
    </row>
    <row r="829" ht="12.5" spans="1:42">
      <c r="A829" s="118"/>
      <c r="B829" s="314"/>
      <c r="C829" s="314"/>
      <c r="D829" s="314"/>
      <c r="E829" s="314"/>
      <c r="F829" s="314"/>
      <c r="G829" s="314"/>
      <c r="H829" s="314"/>
      <c r="I829" s="314"/>
      <c r="J829" s="314"/>
      <c r="K829" s="314"/>
      <c r="L829" s="314"/>
      <c r="M829" s="299"/>
      <c r="N829" s="299"/>
      <c r="O829" s="338"/>
      <c r="P829" s="314"/>
      <c r="Q829" s="283"/>
      <c r="R829" s="314"/>
      <c r="S829" s="314"/>
      <c r="T829" s="283"/>
      <c r="U829" s="210"/>
      <c r="V829" s="314"/>
      <c r="W829" s="314"/>
      <c r="X829" s="314"/>
      <c r="Y829" s="314"/>
      <c r="Z829" s="314"/>
      <c r="AA829" s="314"/>
      <c r="AB829" s="314"/>
      <c r="AC829" s="314"/>
      <c r="AD829" s="283"/>
      <c r="AE829" s="314"/>
      <c r="AF829" s="314"/>
      <c r="AG829" s="314"/>
      <c r="AH829" s="314"/>
      <c r="AI829" s="314"/>
      <c r="AJ829" s="210"/>
      <c r="AK829" s="314"/>
      <c r="AL829" s="314"/>
      <c r="AM829" s="314"/>
      <c r="AN829" s="314"/>
      <c r="AO829" s="314"/>
      <c r="AP829" s="314"/>
    </row>
    <row r="830" ht="12.5" spans="1:42">
      <c r="A830" s="118"/>
      <c r="B830" s="314"/>
      <c r="C830" s="314"/>
      <c r="D830" s="314"/>
      <c r="E830" s="314"/>
      <c r="F830" s="314"/>
      <c r="G830" s="314"/>
      <c r="H830" s="314"/>
      <c r="I830" s="314"/>
      <c r="J830" s="314"/>
      <c r="K830" s="314"/>
      <c r="L830" s="314"/>
      <c r="M830" s="299"/>
      <c r="N830" s="299"/>
      <c r="O830" s="338"/>
      <c r="P830" s="314"/>
      <c r="Q830" s="283"/>
      <c r="R830" s="314"/>
      <c r="S830" s="314"/>
      <c r="T830" s="283"/>
      <c r="U830" s="210"/>
      <c r="V830" s="314"/>
      <c r="W830" s="314"/>
      <c r="X830" s="314"/>
      <c r="Y830" s="314"/>
      <c r="Z830" s="314"/>
      <c r="AA830" s="314"/>
      <c r="AB830" s="314"/>
      <c r="AC830" s="314"/>
      <c r="AD830" s="283"/>
      <c r="AE830" s="314"/>
      <c r="AF830" s="314"/>
      <c r="AG830" s="314"/>
      <c r="AH830" s="314"/>
      <c r="AI830" s="314"/>
      <c r="AJ830" s="210"/>
      <c r="AK830" s="314"/>
      <c r="AL830" s="314"/>
      <c r="AM830" s="314"/>
      <c r="AN830" s="314"/>
      <c r="AO830" s="314"/>
      <c r="AP830" s="314"/>
    </row>
    <row r="831" ht="12.5" spans="1:42">
      <c r="A831" s="118"/>
      <c r="B831" s="314"/>
      <c r="C831" s="314"/>
      <c r="D831" s="314"/>
      <c r="E831" s="314"/>
      <c r="F831" s="314"/>
      <c r="G831" s="314"/>
      <c r="H831" s="314"/>
      <c r="I831" s="314"/>
      <c r="J831" s="314"/>
      <c r="K831" s="314"/>
      <c r="L831" s="314"/>
      <c r="M831" s="299"/>
      <c r="N831" s="299"/>
      <c r="O831" s="338"/>
      <c r="P831" s="314"/>
      <c r="Q831" s="283"/>
      <c r="R831" s="314"/>
      <c r="S831" s="314"/>
      <c r="T831" s="283"/>
      <c r="U831" s="210"/>
      <c r="V831" s="314"/>
      <c r="W831" s="314"/>
      <c r="X831" s="314"/>
      <c r="Y831" s="314"/>
      <c r="Z831" s="314"/>
      <c r="AA831" s="314"/>
      <c r="AB831" s="314"/>
      <c r="AC831" s="314"/>
      <c r="AD831" s="283"/>
      <c r="AE831" s="314"/>
      <c r="AF831" s="314"/>
      <c r="AG831" s="314"/>
      <c r="AH831" s="314"/>
      <c r="AI831" s="314"/>
      <c r="AJ831" s="210"/>
      <c r="AK831" s="314"/>
      <c r="AL831" s="314"/>
      <c r="AM831" s="314"/>
      <c r="AN831" s="314"/>
      <c r="AO831" s="314"/>
      <c r="AP831" s="314"/>
    </row>
    <row r="832" ht="12.5" spans="1:42">
      <c r="A832" s="118"/>
      <c r="B832" s="314"/>
      <c r="C832" s="314"/>
      <c r="D832" s="314"/>
      <c r="E832" s="314"/>
      <c r="F832" s="314"/>
      <c r="G832" s="314"/>
      <c r="H832" s="314"/>
      <c r="I832" s="314"/>
      <c r="J832" s="314"/>
      <c r="K832" s="314"/>
      <c r="L832" s="314"/>
      <c r="M832" s="299"/>
      <c r="N832" s="299"/>
      <c r="O832" s="338"/>
      <c r="P832" s="314"/>
      <c r="Q832" s="283"/>
      <c r="R832" s="314"/>
      <c r="S832" s="314"/>
      <c r="T832" s="283"/>
      <c r="U832" s="210"/>
      <c r="V832" s="314"/>
      <c r="W832" s="314"/>
      <c r="X832" s="314"/>
      <c r="Y832" s="314"/>
      <c r="Z832" s="314"/>
      <c r="AA832" s="314"/>
      <c r="AB832" s="314"/>
      <c r="AC832" s="314"/>
      <c r="AD832" s="283"/>
      <c r="AE832" s="314"/>
      <c r="AF832" s="314"/>
      <c r="AG832" s="314"/>
      <c r="AH832" s="314"/>
      <c r="AI832" s="314"/>
      <c r="AJ832" s="210"/>
      <c r="AK832" s="314"/>
      <c r="AL832" s="314"/>
      <c r="AM832" s="314"/>
      <c r="AN832" s="314"/>
      <c r="AO832" s="314"/>
      <c r="AP832" s="314"/>
    </row>
    <row r="833" ht="12.5" spans="1:42">
      <c r="A833" s="118"/>
      <c r="B833" s="314"/>
      <c r="C833" s="314"/>
      <c r="D833" s="314"/>
      <c r="E833" s="314"/>
      <c r="F833" s="314"/>
      <c r="G833" s="314"/>
      <c r="H833" s="314"/>
      <c r="I833" s="314"/>
      <c r="J833" s="314"/>
      <c r="K833" s="314"/>
      <c r="L833" s="314"/>
      <c r="M833" s="299"/>
      <c r="N833" s="299"/>
      <c r="O833" s="338"/>
      <c r="P833" s="314"/>
      <c r="Q833" s="283"/>
      <c r="R833" s="314"/>
      <c r="S833" s="314"/>
      <c r="T833" s="283"/>
      <c r="U833" s="210"/>
      <c r="V833" s="314"/>
      <c r="W833" s="314"/>
      <c r="X833" s="314"/>
      <c r="Y833" s="314"/>
      <c r="Z833" s="314"/>
      <c r="AA833" s="314"/>
      <c r="AB833" s="314"/>
      <c r="AC833" s="314"/>
      <c r="AD833" s="283"/>
      <c r="AE833" s="314"/>
      <c r="AF833" s="314"/>
      <c r="AG833" s="314"/>
      <c r="AH833" s="314"/>
      <c r="AI833" s="314"/>
      <c r="AJ833" s="210"/>
      <c r="AK833" s="314"/>
      <c r="AL833" s="314"/>
      <c r="AM833" s="314"/>
      <c r="AN833" s="314"/>
      <c r="AO833" s="314"/>
      <c r="AP833" s="314"/>
    </row>
    <row r="834" ht="12.5" spans="1:42">
      <c r="A834" s="118"/>
      <c r="B834" s="314"/>
      <c r="C834" s="314"/>
      <c r="D834" s="314"/>
      <c r="E834" s="314"/>
      <c r="F834" s="314"/>
      <c r="G834" s="314"/>
      <c r="H834" s="314"/>
      <c r="I834" s="314"/>
      <c r="J834" s="314"/>
      <c r="K834" s="314"/>
      <c r="L834" s="314"/>
      <c r="M834" s="299"/>
      <c r="N834" s="299"/>
      <c r="O834" s="338"/>
      <c r="P834" s="314"/>
      <c r="Q834" s="283"/>
      <c r="R834" s="314"/>
      <c r="S834" s="314"/>
      <c r="T834" s="283"/>
      <c r="U834" s="210"/>
      <c r="V834" s="314"/>
      <c r="W834" s="314"/>
      <c r="X834" s="314"/>
      <c r="Y834" s="314"/>
      <c r="Z834" s="314"/>
      <c r="AA834" s="314"/>
      <c r="AB834" s="314"/>
      <c r="AC834" s="314"/>
      <c r="AD834" s="283"/>
      <c r="AE834" s="314"/>
      <c r="AF834" s="314"/>
      <c r="AG834" s="314"/>
      <c r="AH834" s="314"/>
      <c r="AI834" s="314"/>
      <c r="AJ834" s="210"/>
      <c r="AK834" s="314"/>
      <c r="AL834" s="314"/>
      <c r="AM834" s="314"/>
      <c r="AN834" s="314"/>
      <c r="AO834" s="314"/>
      <c r="AP834" s="314"/>
    </row>
    <row r="835" ht="12.5" spans="1:42">
      <c r="A835" s="118"/>
      <c r="B835" s="314"/>
      <c r="C835" s="314"/>
      <c r="D835" s="314"/>
      <c r="E835" s="314"/>
      <c r="F835" s="314"/>
      <c r="G835" s="314"/>
      <c r="H835" s="314"/>
      <c r="I835" s="314"/>
      <c r="J835" s="314"/>
      <c r="K835" s="314"/>
      <c r="L835" s="314"/>
      <c r="M835" s="299"/>
      <c r="N835" s="299"/>
      <c r="O835" s="338"/>
      <c r="P835" s="314"/>
      <c r="Q835" s="283"/>
      <c r="R835" s="314"/>
      <c r="S835" s="314"/>
      <c r="T835" s="283"/>
      <c r="U835" s="210"/>
      <c r="V835" s="314"/>
      <c r="W835" s="314"/>
      <c r="X835" s="314"/>
      <c r="Y835" s="314"/>
      <c r="Z835" s="314"/>
      <c r="AA835" s="314"/>
      <c r="AB835" s="314"/>
      <c r="AC835" s="314"/>
      <c r="AD835" s="283"/>
      <c r="AE835" s="314"/>
      <c r="AF835" s="314"/>
      <c r="AG835" s="314"/>
      <c r="AH835" s="314"/>
      <c r="AI835" s="314"/>
      <c r="AJ835" s="210"/>
      <c r="AK835" s="314"/>
      <c r="AL835" s="314"/>
      <c r="AM835" s="314"/>
      <c r="AN835" s="314"/>
      <c r="AO835" s="314"/>
      <c r="AP835" s="314"/>
    </row>
    <row r="836" ht="12.5" spans="1:42">
      <c r="A836" s="118"/>
      <c r="B836" s="314"/>
      <c r="C836" s="314"/>
      <c r="D836" s="314"/>
      <c r="E836" s="314"/>
      <c r="F836" s="314"/>
      <c r="G836" s="314"/>
      <c r="H836" s="314"/>
      <c r="I836" s="314"/>
      <c r="J836" s="314"/>
      <c r="K836" s="314"/>
      <c r="L836" s="314"/>
      <c r="M836" s="299"/>
      <c r="N836" s="299"/>
      <c r="O836" s="338"/>
      <c r="P836" s="314"/>
      <c r="Q836" s="283"/>
      <c r="R836" s="314"/>
      <c r="S836" s="314"/>
      <c r="T836" s="283"/>
      <c r="U836" s="210"/>
      <c r="V836" s="314"/>
      <c r="W836" s="314"/>
      <c r="X836" s="314"/>
      <c r="Y836" s="314"/>
      <c r="Z836" s="314"/>
      <c r="AA836" s="314"/>
      <c r="AB836" s="314"/>
      <c r="AC836" s="314"/>
      <c r="AD836" s="283"/>
      <c r="AE836" s="314"/>
      <c r="AF836" s="314"/>
      <c r="AG836" s="314"/>
      <c r="AH836" s="314"/>
      <c r="AI836" s="314"/>
      <c r="AJ836" s="210"/>
      <c r="AK836" s="314"/>
      <c r="AL836" s="314"/>
      <c r="AM836" s="314"/>
      <c r="AN836" s="314"/>
      <c r="AO836" s="314"/>
      <c r="AP836" s="314"/>
    </row>
    <row r="837" ht="12.5" spans="1:42">
      <c r="A837" s="118"/>
      <c r="B837" s="314"/>
      <c r="C837" s="314"/>
      <c r="D837" s="314"/>
      <c r="E837" s="314"/>
      <c r="F837" s="314"/>
      <c r="G837" s="314"/>
      <c r="H837" s="314"/>
      <c r="I837" s="314"/>
      <c r="J837" s="314"/>
      <c r="K837" s="314"/>
      <c r="L837" s="314"/>
      <c r="M837" s="299"/>
      <c r="N837" s="299"/>
      <c r="O837" s="338"/>
      <c r="P837" s="314"/>
      <c r="Q837" s="283"/>
      <c r="R837" s="314"/>
      <c r="S837" s="314"/>
      <c r="T837" s="283"/>
      <c r="U837" s="210"/>
      <c r="V837" s="314"/>
      <c r="W837" s="314"/>
      <c r="X837" s="314"/>
      <c r="Y837" s="314"/>
      <c r="Z837" s="314"/>
      <c r="AA837" s="314"/>
      <c r="AB837" s="314"/>
      <c r="AC837" s="314"/>
      <c r="AD837" s="283"/>
      <c r="AE837" s="314"/>
      <c r="AF837" s="314"/>
      <c r="AG837" s="314"/>
      <c r="AH837" s="314"/>
      <c r="AI837" s="314"/>
      <c r="AJ837" s="210"/>
      <c r="AK837" s="314"/>
      <c r="AL837" s="314"/>
      <c r="AM837" s="314"/>
      <c r="AN837" s="314"/>
      <c r="AO837" s="314"/>
      <c r="AP837" s="314"/>
    </row>
    <row r="838" ht="12.5" spans="1:42">
      <c r="A838" s="118"/>
      <c r="B838" s="314"/>
      <c r="C838" s="314"/>
      <c r="D838" s="314"/>
      <c r="E838" s="314"/>
      <c r="F838" s="314"/>
      <c r="G838" s="314"/>
      <c r="H838" s="314"/>
      <c r="I838" s="314"/>
      <c r="J838" s="314"/>
      <c r="K838" s="314"/>
      <c r="L838" s="314"/>
      <c r="M838" s="299"/>
      <c r="N838" s="299"/>
      <c r="O838" s="338"/>
      <c r="P838" s="314"/>
      <c r="Q838" s="283"/>
      <c r="R838" s="314"/>
      <c r="S838" s="314"/>
      <c r="T838" s="283"/>
      <c r="U838" s="210"/>
      <c r="V838" s="314"/>
      <c r="W838" s="314"/>
      <c r="X838" s="314"/>
      <c r="Y838" s="314"/>
      <c r="Z838" s="314"/>
      <c r="AA838" s="314"/>
      <c r="AB838" s="314"/>
      <c r="AC838" s="314"/>
      <c r="AD838" s="283"/>
      <c r="AE838" s="314"/>
      <c r="AF838" s="314"/>
      <c r="AG838" s="314"/>
      <c r="AH838" s="314"/>
      <c r="AI838" s="314"/>
      <c r="AJ838" s="210"/>
      <c r="AK838" s="314"/>
      <c r="AL838" s="314"/>
      <c r="AM838" s="314"/>
      <c r="AN838" s="314"/>
      <c r="AO838" s="314"/>
      <c r="AP838" s="314"/>
    </row>
    <row r="839" ht="12.5" spans="1:42">
      <c r="A839" s="118"/>
      <c r="B839" s="314"/>
      <c r="C839" s="314"/>
      <c r="D839" s="314"/>
      <c r="E839" s="314"/>
      <c r="F839" s="314"/>
      <c r="G839" s="314"/>
      <c r="H839" s="314"/>
      <c r="I839" s="314"/>
      <c r="J839" s="314"/>
      <c r="K839" s="314"/>
      <c r="L839" s="314"/>
      <c r="M839" s="299"/>
      <c r="N839" s="299"/>
      <c r="O839" s="338"/>
      <c r="P839" s="314"/>
      <c r="Q839" s="283"/>
      <c r="R839" s="314"/>
      <c r="S839" s="314"/>
      <c r="T839" s="283"/>
      <c r="U839" s="210"/>
      <c r="V839" s="314"/>
      <c r="W839" s="314"/>
      <c r="X839" s="314"/>
      <c r="Y839" s="314"/>
      <c r="Z839" s="314"/>
      <c r="AA839" s="314"/>
      <c r="AB839" s="314"/>
      <c r="AC839" s="314"/>
      <c r="AD839" s="283"/>
      <c r="AE839" s="314"/>
      <c r="AF839" s="314"/>
      <c r="AG839" s="314"/>
      <c r="AH839" s="314"/>
      <c r="AI839" s="314"/>
      <c r="AJ839" s="210"/>
      <c r="AK839" s="314"/>
      <c r="AL839" s="314"/>
      <c r="AM839" s="314"/>
      <c r="AN839" s="314"/>
      <c r="AO839" s="314"/>
      <c r="AP839" s="314"/>
    </row>
    <row r="840" ht="12.5" spans="1:42">
      <c r="A840" s="118"/>
      <c r="B840" s="314"/>
      <c r="C840" s="314"/>
      <c r="D840" s="314"/>
      <c r="E840" s="314"/>
      <c r="F840" s="314"/>
      <c r="G840" s="314"/>
      <c r="H840" s="314"/>
      <c r="I840" s="314"/>
      <c r="J840" s="314"/>
      <c r="K840" s="314"/>
      <c r="L840" s="314"/>
      <c r="M840" s="299"/>
      <c r="N840" s="299"/>
      <c r="O840" s="338"/>
      <c r="P840" s="314"/>
      <c r="Q840" s="283"/>
      <c r="R840" s="314"/>
      <c r="S840" s="314"/>
      <c r="T840" s="283"/>
      <c r="U840" s="210"/>
      <c r="V840" s="314"/>
      <c r="W840" s="314"/>
      <c r="X840" s="314"/>
      <c r="Y840" s="314"/>
      <c r="Z840" s="314"/>
      <c r="AA840" s="314"/>
      <c r="AB840" s="314"/>
      <c r="AC840" s="314"/>
      <c r="AD840" s="283"/>
      <c r="AE840" s="314"/>
      <c r="AF840" s="314"/>
      <c r="AG840" s="314"/>
      <c r="AH840" s="314"/>
      <c r="AI840" s="314"/>
      <c r="AJ840" s="210"/>
      <c r="AK840" s="314"/>
      <c r="AL840" s="314"/>
      <c r="AM840" s="314"/>
      <c r="AN840" s="314"/>
      <c r="AO840" s="314"/>
      <c r="AP840" s="314"/>
    </row>
    <row r="841" ht="12.5" spans="1:42">
      <c r="A841" s="118"/>
      <c r="B841" s="314"/>
      <c r="C841" s="314"/>
      <c r="D841" s="314"/>
      <c r="E841" s="314"/>
      <c r="F841" s="314"/>
      <c r="G841" s="314"/>
      <c r="H841" s="314"/>
      <c r="I841" s="314"/>
      <c r="J841" s="314"/>
      <c r="K841" s="314"/>
      <c r="L841" s="314"/>
      <c r="M841" s="299"/>
      <c r="N841" s="299"/>
      <c r="O841" s="338"/>
      <c r="P841" s="314"/>
      <c r="Q841" s="283"/>
      <c r="R841" s="314"/>
      <c r="S841" s="314"/>
      <c r="T841" s="283"/>
      <c r="U841" s="210"/>
      <c r="V841" s="314"/>
      <c r="W841" s="314"/>
      <c r="X841" s="314"/>
      <c r="Y841" s="314"/>
      <c r="Z841" s="314"/>
      <c r="AA841" s="314"/>
      <c r="AB841" s="314"/>
      <c r="AC841" s="314"/>
      <c r="AD841" s="283"/>
      <c r="AE841" s="314"/>
      <c r="AF841" s="314"/>
      <c r="AG841" s="314"/>
      <c r="AH841" s="314"/>
      <c r="AI841" s="314"/>
      <c r="AJ841" s="210"/>
      <c r="AK841" s="314"/>
      <c r="AL841" s="314"/>
      <c r="AM841" s="314"/>
      <c r="AN841" s="314"/>
      <c r="AO841" s="314"/>
      <c r="AP841" s="314"/>
    </row>
    <row r="842" ht="12.5" spans="1:42">
      <c r="A842" s="118"/>
      <c r="B842" s="314"/>
      <c r="C842" s="314"/>
      <c r="D842" s="314"/>
      <c r="E842" s="314"/>
      <c r="F842" s="314"/>
      <c r="G842" s="314"/>
      <c r="H842" s="314"/>
      <c r="I842" s="314"/>
      <c r="J842" s="314"/>
      <c r="K842" s="314"/>
      <c r="L842" s="314"/>
      <c r="M842" s="299"/>
      <c r="N842" s="299"/>
      <c r="O842" s="338"/>
      <c r="P842" s="314"/>
      <c r="Q842" s="283"/>
      <c r="R842" s="314"/>
      <c r="S842" s="314"/>
      <c r="T842" s="283"/>
      <c r="U842" s="210"/>
      <c r="V842" s="314"/>
      <c r="W842" s="314"/>
      <c r="X842" s="314"/>
      <c r="Y842" s="314"/>
      <c r="Z842" s="314"/>
      <c r="AA842" s="314"/>
      <c r="AB842" s="314"/>
      <c r="AC842" s="314"/>
      <c r="AD842" s="283"/>
      <c r="AE842" s="314"/>
      <c r="AF842" s="314"/>
      <c r="AG842" s="314"/>
      <c r="AH842" s="314"/>
      <c r="AI842" s="314"/>
      <c r="AJ842" s="210"/>
      <c r="AK842" s="314"/>
      <c r="AL842" s="314"/>
      <c r="AM842" s="314"/>
      <c r="AN842" s="314"/>
      <c r="AO842" s="314"/>
      <c r="AP842" s="314"/>
    </row>
    <row r="843" ht="12.5" spans="1:42">
      <c r="A843" s="118"/>
      <c r="B843" s="314"/>
      <c r="C843" s="314"/>
      <c r="D843" s="314"/>
      <c r="E843" s="314"/>
      <c r="F843" s="314"/>
      <c r="G843" s="314"/>
      <c r="H843" s="314"/>
      <c r="I843" s="314"/>
      <c r="J843" s="314"/>
      <c r="K843" s="314"/>
      <c r="L843" s="314"/>
      <c r="M843" s="299"/>
      <c r="N843" s="299"/>
      <c r="O843" s="338"/>
      <c r="P843" s="314"/>
      <c r="Q843" s="283"/>
      <c r="R843" s="314"/>
      <c r="S843" s="314"/>
      <c r="T843" s="283"/>
      <c r="U843" s="210"/>
      <c r="V843" s="314"/>
      <c r="W843" s="314"/>
      <c r="X843" s="314"/>
      <c r="Y843" s="314"/>
      <c r="Z843" s="314"/>
      <c r="AA843" s="314"/>
      <c r="AB843" s="314"/>
      <c r="AC843" s="314"/>
      <c r="AD843" s="283"/>
      <c r="AE843" s="314"/>
      <c r="AF843" s="314"/>
      <c r="AG843" s="314"/>
      <c r="AH843" s="314"/>
      <c r="AI843" s="314"/>
      <c r="AJ843" s="210"/>
      <c r="AK843" s="314"/>
      <c r="AL843" s="314"/>
      <c r="AM843" s="314"/>
      <c r="AN843" s="314"/>
      <c r="AO843" s="314"/>
      <c r="AP843" s="314"/>
    </row>
    <row r="844" ht="12.5" spans="1:42">
      <c r="A844" s="118"/>
      <c r="B844" s="314"/>
      <c r="C844" s="314"/>
      <c r="D844" s="314"/>
      <c r="E844" s="314"/>
      <c r="F844" s="314"/>
      <c r="G844" s="314"/>
      <c r="H844" s="314"/>
      <c r="I844" s="314"/>
      <c r="J844" s="314"/>
      <c r="K844" s="314"/>
      <c r="L844" s="314"/>
      <c r="M844" s="299"/>
      <c r="N844" s="299"/>
      <c r="O844" s="338"/>
      <c r="P844" s="314"/>
      <c r="Q844" s="283"/>
      <c r="R844" s="314"/>
      <c r="S844" s="314"/>
      <c r="T844" s="283"/>
      <c r="U844" s="210"/>
      <c r="V844" s="314"/>
      <c r="W844" s="314"/>
      <c r="X844" s="314"/>
      <c r="Y844" s="314"/>
      <c r="Z844" s="314"/>
      <c r="AA844" s="314"/>
      <c r="AB844" s="314"/>
      <c r="AC844" s="314"/>
      <c r="AD844" s="283"/>
      <c r="AE844" s="314"/>
      <c r="AF844" s="314"/>
      <c r="AG844" s="314"/>
      <c r="AH844" s="314"/>
      <c r="AI844" s="314"/>
      <c r="AJ844" s="210"/>
      <c r="AK844" s="314"/>
      <c r="AL844" s="314"/>
      <c r="AM844" s="314"/>
      <c r="AN844" s="314"/>
      <c r="AO844" s="314"/>
      <c r="AP844" s="314"/>
    </row>
    <row r="845" ht="12.5" spans="1:42">
      <c r="A845" s="118"/>
      <c r="B845" s="314"/>
      <c r="C845" s="314"/>
      <c r="D845" s="314"/>
      <c r="E845" s="314"/>
      <c r="F845" s="314"/>
      <c r="G845" s="314"/>
      <c r="H845" s="314"/>
      <c r="I845" s="314"/>
      <c r="J845" s="314"/>
      <c r="K845" s="314"/>
      <c r="L845" s="314"/>
      <c r="M845" s="299"/>
      <c r="N845" s="299"/>
      <c r="O845" s="338"/>
      <c r="P845" s="314"/>
      <c r="Q845" s="283"/>
      <c r="R845" s="314"/>
      <c r="S845" s="314"/>
      <c r="T845" s="283"/>
      <c r="U845" s="210"/>
      <c r="V845" s="314"/>
      <c r="W845" s="314"/>
      <c r="X845" s="314"/>
      <c r="Y845" s="314"/>
      <c r="Z845" s="314"/>
      <c r="AA845" s="314"/>
      <c r="AB845" s="314"/>
      <c r="AC845" s="314"/>
      <c r="AD845" s="283"/>
      <c r="AE845" s="314"/>
      <c r="AF845" s="314"/>
      <c r="AG845" s="314"/>
      <c r="AH845" s="314"/>
      <c r="AI845" s="314"/>
      <c r="AJ845" s="210"/>
      <c r="AK845" s="314"/>
      <c r="AL845" s="314"/>
      <c r="AM845" s="314"/>
      <c r="AN845" s="314"/>
      <c r="AO845" s="314"/>
      <c r="AP845" s="314"/>
    </row>
    <row r="846" ht="12.5" spans="1:42">
      <c r="A846" s="118"/>
      <c r="B846" s="314"/>
      <c r="C846" s="314"/>
      <c r="D846" s="314"/>
      <c r="E846" s="314"/>
      <c r="F846" s="314"/>
      <c r="G846" s="314"/>
      <c r="H846" s="314"/>
      <c r="I846" s="314"/>
      <c r="J846" s="314"/>
      <c r="K846" s="314"/>
      <c r="L846" s="314"/>
      <c r="M846" s="299"/>
      <c r="N846" s="299"/>
      <c r="O846" s="338"/>
      <c r="P846" s="314"/>
      <c r="Q846" s="283"/>
      <c r="R846" s="314"/>
      <c r="S846" s="314"/>
      <c r="T846" s="283"/>
      <c r="U846" s="210"/>
      <c r="V846" s="314"/>
      <c r="W846" s="314"/>
      <c r="X846" s="314"/>
      <c r="Y846" s="314"/>
      <c r="Z846" s="314"/>
      <c r="AA846" s="314"/>
      <c r="AB846" s="314"/>
      <c r="AC846" s="314"/>
      <c r="AD846" s="283"/>
      <c r="AE846" s="314"/>
      <c r="AF846" s="314"/>
      <c r="AG846" s="314"/>
      <c r="AH846" s="314"/>
      <c r="AI846" s="314"/>
      <c r="AJ846" s="210"/>
      <c r="AK846" s="314"/>
      <c r="AL846" s="314"/>
      <c r="AM846" s="314"/>
      <c r="AN846" s="314"/>
      <c r="AO846" s="314"/>
      <c r="AP846" s="314"/>
    </row>
    <row r="847" ht="12.5" spans="1:42">
      <c r="A847" s="118"/>
      <c r="B847" s="314"/>
      <c r="C847" s="314"/>
      <c r="D847" s="314"/>
      <c r="E847" s="314"/>
      <c r="F847" s="314"/>
      <c r="G847" s="314"/>
      <c r="H847" s="314"/>
      <c r="I847" s="314"/>
      <c r="J847" s="314"/>
      <c r="K847" s="314"/>
      <c r="L847" s="314"/>
      <c r="M847" s="299"/>
      <c r="N847" s="299"/>
      <c r="O847" s="338"/>
      <c r="P847" s="314"/>
      <c r="Q847" s="283"/>
      <c r="R847" s="314"/>
      <c r="S847" s="314"/>
      <c r="T847" s="283"/>
      <c r="U847" s="210"/>
      <c r="V847" s="314"/>
      <c r="W847" s="314"/>
      <c r="X847" s="314"/>
      <c r="Y847" s="314"/>
      <c r="Z847" s="314"/>
      <c r="AA847" s="314"/>
      <c r="AB847" s="314"/>
      <c r="AC847" s="314"/>
      <c r="AD847" s="283"/>
      <c r="AE847" s="314"/>
      <c r="AF847" s="314"/>
      <c r="AG847" s="314"/>
      <c r="AH847" s="314"/>
      <c r="AI847" s="314"/>
      <c r="AJ847" s="210"/>
      <c r="AK847" s="314"/>
      <c r="AL847" s="314"/>
      <c r="AM847" s="314"/>
      <c r="AN847" s="314"/>
      <c r="AO847" s="314"/>
      <c r="AP847" s="314"/>
    </row>
    <row r="848" ht="12.5" spans="1:42">
      <c r="A848" s="118"/>
      <c r="B848" s="314"/>
      <c r="C848" s="314"/>
      <c r="D848" s="314"/>
      <c r="E848" s="314"/>
      <c r="F848" s="314"/>
      <c r="G848" s="314"/>
      <c r="H848" s="314"/>
      <c r="I848" s="314"/>
      <c r="J848" s="314"/>
      <c r="K848" s="314"/>
      <c r="L848" s="314"/>
      <c r="M848" s="299"/>
      <c r="N848" s="299"/>
      <c r="O848" s="338"/>
      <c r="P848" s="314"/>
      <c r="Q848" s="283"/>
      <c r="R848" s="314"/>
      <c r="S848" s="314"/>
      <c r="T848" s="283"/>
      <c r="U848" s="210"/>
      <c r="V848" s="314"/>
      <c r="W848" s="314"/>
      <c r="X848" s="314"/>
      <c r="Y848" s="314"/>
      <c r="Z848" s="314"/>
      <c r="AA848" s="314"/>
      <c r="AB848" s="314"/>
      <c r="AC848" s="314"/>
      <c r="AD848" s="283"/>
      <c r="AE848" s="314"/>
      <c r="AF848" s="314"/>
      <c r="AG848" s="314"/>
      <c r="AH848" s="314"/>
      <c r="AI848" s="314"/>
      <c r="AJ848" s="210"/>
      <c r="AK848" s="314"/>
      <c r="AL848" s="314"/>
      <c r="AM848" s="314"/>
      <c r="AN848" s="314"/>
      <c r="AO848" s="314"/>
      <c r="AP848" s="314"/>
    </row>
    <row r="849" ht="12.5" spans="1:42">
      <c r="A849" s="118"/>
      <c r="B849" s="314"/>
      <c r="C849" s="314"/>
      <c r="D849" s="314"/>
      <c r="E849" s="314"/>
      <c r="F849" s="314"/>
      <c r="G849" s="314"/>
      <c r="H849" s="314"/>
      <c r="I849" s="314"/>
      <c r="J849" s="314"/>
      <c r="K849" s="314"/>
      <c r="L849" s="314"/>
      <c r="M849" s="299"/>
      <c r="N849" s="299"/>
      <c r="O849" s="338"/>
      <c r="P849" s="314"/>
      <c r="Q849" s="283"/>
      <c r="R849" s="314"/>
      <c r="S849" s="314"/>
      <c r="T849" s="283"/>
      <c r="U849" s="210"/>
      <c r="V849" s="314"/>
      <c r="W849" s="314"/>
      <c r="X849" s="314"/>
      <c r="Y849" s="314"/>
      <c r="Z849" s="314"/>
      <c r="AA849" s="314"/>
      <c r="AB849" s="314"/>
      <c r="AC849" s="314"/>
      <c r="AD849" s="283"/>
      <c r="AE849" s="314"/>
      <c r="AF849" s="314"/>
      <c r="AG849" s="314"/>
      <c r="AH849" s="314"/>
      <c r="AI849" s="314"/>
      <c r="AJ849" s="210"/>
      <c r="AK849" s="314"/>
      <c r="AL849" s="314"/>
      <c r="AM849" s="314"/>
      <c r="AN849" s="314"/>
      <c r="AO849" s="314"/>
      <c r="AP849" s="314"/>
    </row>
    <row r="850" ht="12.5" spans="1:42">
      <c r="A850" s="118"/>
      <c r="B850" s="314"/>
      <c r="C850" s="314"/>
      <c r="D850" s="314"/>
      <c r="E850" s="314"/>
      <c r="F850" s="314"/>
      <c r="G850" s="314"/>
      <c r="H850" s="314"/>
      <c r="I850" s="314"/>
      <c r="J850" s="314"/>
      <c r="K850" s="314"/>
      <c r="L850" s="314"/>
      <c r="M850" s="299"/>
      <c r="N850" s="299"/>
      <c r="O850" s="338"/>
      <c r="P850" s="314"/>
      <c r="Q850" s="283"/>
      <c r="R850" s="314"/>
      <c r="S850" s="314"/>
      <c r="T850" s="283"/>
      <c r="U850" s="210"/>
      <c r="V850" s="314"/>
      <c r="W850" s="314"/>
      <c r="X850" s="314"/>
      <c r="Y850" s="314"/>
      <c r="Z850" s="314"/>
      <c r="AA850" s="314"/>
      <c r="AB850" s="314"/>
      <c r="AC850" s="314"/>
      <c r="AD850" s="283"/>
      <c r="AE850" s="314"/>
      <c r="AF850" s="314"/>
      <c r="AG850" s="314"/>
      <c r="AH850" s="314"/>
      <c r="AI850" s="314"/>
      <c r="AJ850" s="210"/>
      <c r="AK850" s="314"/>
      <c r="AL850" s="314"/>
      <c r="AM850" s="314"/>
      <c r="AN850" s="314"/>
      <c r="AO850" s="314"/>
      <c r="AP850" s="314"/>
    </row>
    <row r="851" ht="12.5" spans="1:42">
      <c r="A851" s="118"/>
      <c r="B851" s="314"/>
      <c r="C851" s="314"/>
      <c r="D851" s="314"/>
      <c r="E851" s="314"/>
      <c r="F851" s="314"/>
      <c r="G851" s="314"/>
      <c r="H851" s="314"/>
      <c r="I851" s="314"/>
      <c r="J851" s="314"/>
      <c r="K851" s="314"/>
      <c r="L851" s="314"/>
      <c r="M851" s="299"/>
      <c r="N851" s="299"/>
      <c r="O851" s="338"/>
      <c r="P851" s="314"/>
      <c r="Q851" s="283"/>
      <c r="R851" s="314"/>
      <c r="S851" s="314"/>
      <c r="T851" s="283"/>
      <c r="U851" s="210"/>
      <c r="V851" s="314"/>
      <c r="W851" s="314"/>
      <c r="X851" s="314"/>
      <c r="Y851" s="314"/>
      <c r="Z851" s="314"/>
      <c r="AA851" s="314"/>
      <c r="AB851" s="314"/>
      <c r="AC851" s="314"/>
      <c r="AD851" s="283"/>
      <c r="AE851" s="314"/>
      <c r="AF851" s="314"/>
      <c r="AG851" s="314"/>
      <c r="AH851" s="314"/>
      <c r="AI851" s="314"/>
      <c r="AJ851" s="210"/>
      <c r="AK851" s="314"/>
      <c r="AL851" s="314"/>
      <c r="AM851" s="314"/>
      <c r="AN851" s="314"/>
      <c r="AO851" s="314"/>
      <c r="AP851" s="314"/>
    </row>
    <row r="852" ht="12.5" spans="1:42">
      <c r="A852" s="118"/>
      <c r="B852" s="314"/>
      <c r="C852" s="314"/>
      <c r="D852" s="314"/>
      <c r="E852" s="314"/>
      <c r="F852" s="314"/>
      <c r="G852" s="314"/>
      <c r="H852" s="314"/>
      <c r="I852" s="314"/>
      <c r="J852" s="314"/>
      <c r="K852" s="314"/>
      <c r="L852" s="314"/>
      <c r="M852" s="299"/>
      <c r="N852" s="299"/>
      <c r="O852" s="338"/>
      <c r="P852" s="314"/>
      <c r="Q852" s="283"/>
      <c r="R852" s="314"/>
      <c r="S852" s="314"/>
      <c r="T852" s="283"/>
      <c r="U852" s="210"/>
      <c r="V852" s="314"/>
      <c r="W852" s="314"/>
      <c r="X852" s="314"/>
      <c r="Y852" s="314"/>
      <c r="Z852" s="314"/>
      <c r="AA852" s="314"/>
      <c r="AB852" s="314"/>
      <c r="AC852" s="314"/>
      <c r="AD852" s="283"/>
      <c r="AE852" s="314"/>
      <c r="AF852" s="314"/>
      <c r="AG852" s="314"/>
      <c r="AH852" s="314"/>
      <c r="AI852" s="314"/>
      <c r="AJ852" s="210"/>
      <c r="AK852" s="314"/>
      <c r="AL852" s="314"/>
      <c r="AM852" s="314"/>
      <c r="AN852" s="314"/>
      <c r="AO852" s="314"/>
      <c r="AP852" s="314"/>
    </row>
    <row r="853" ht="12.5" spans="1:42">
      <c r="A853" s="118"/>
      <c r="B853" s="314"/>
      <c r="C853" s="314"/>
      <c r="D853" s="314"/>
      <c r="E853" s="314"/>
      <c r="F853" s="314"/>
      <c r="G853" s="314"/>
      <c r="H853" s="314"/>
      <c r="I853" s="314"/>
      <c r="J853" s="314"/>
      <c r="K853" s="314"/>
      <c r="L853" s="314"/>
      <c r="M853" s="299"/>
      <c r="N853" s="299"/>
      <c r="O853" s="338"/>
      <c r="P853" s="314"/>
      <c r="Q853" s="283"/>
      <c r="R853" s="314"/>
      <c r="S853" s="314"/>
      <c r="T853" s="283"/>
      <c r="U853" s="210"/>
      <c r="V853" s="314"/>
      <c r="W853" s="314"/>
      <c r="X853" s="314"/>
      <c r="Y853" s="314"/>
      <c r="Z853" s="314"/>
      <c r="AA853" s="314"/>
      <c r="AB853" s="314"/>
      <c r="AC853" s="314"/>
      <c r="AD853" s="283"/>
      <c r="AE853" s="314"/>
      <c r="AF853" s="314"/>
      <c r="AG853" s="314"/>
      <c r="AH853" s="314"/>
      <c r="AI853" s="314"/>
      <c r="AJ853" s="210"/>
      <c r="AK853" s="314"/>
      <c r="AL853" s="314"/>
      <c r="AM853" s="314"/>
      <c r="AN853" s="314"/>
      <c r="AO853" s="314"/>
      <c r="AP853" s="314"/>
    </row>
    <row r="854" ht="12.5" spans="1:42">
      <c r="A854" s="118"/>
      <c r="B854" s="314"/>
      <c r="C854" s="314"/>
      <c r="D854" s="314"/>
      <c r="E854" s="314"/>
      <c r="F854" s="314"/>
      <c r="G854" s="314"/>
      <c r="H854" s="314"/>
      <c r="I854" s="314"/>
      <c r="J854" s="314"/>
      <c r="K854" s="314"/>
      <c r="L854" s="314"/>
      <c r="M854" s="299"/>
      <c r="N854" s="299"/>
      <c r="O854" s="338"/>
      <c r="P854" s="314"/>
      <c r="Q854" s="283"/>
      <c r="R854" s="314"/>
      <c r="S854" s="314"/>
      <c r="T854" s="283"/>
      <c r="U854" s="210"/>
      <c r="V854" s="314"/>
      <c r="W854" s="314"/>
      <c r="X854" s="314"/>
      <c r="Y854" s="314"/>
      <c r="Z854" s="314"/>
      <c r="AA854" s="314"/>
      <c r="AB854" s="314"/>
      <c r="AC854" s="314"/>
      <c r="AD854" s="283"/>
      <c r="AE854" s="314"/>
      <c r="AF854" s="314"/>
      <c r="AG854" s="314"/>
      <c r="AH854" s="314"/>
      <c r="AI854" s="314"/>
      <c r="AJ854" s="210"/>
      <c r="AK854" s="314"/>
      <c r="AL854" s="314"/>
      <c r="AM854" s="314"/>
      <c r="AN854" s="314"/>
      <c r="AO854" s="314"/>
      <c r="AP854" s="314"/>
    </row>
    <row r="855" ht="12.5" spans="1:42">
      <c r="A855" s="118"/>
      <c r="B855" s="314"/>
      <c r="C855" s="314"/>
      <c r="D855" s="314"/>
      <c r="E855" s="314"/>
      <c r="F855" s="314"/>
      <c r="G855" s="314"/>
      <c r="H855" s="314"/>
      <c r="I855" s="314"/>
      <c r="J855" s="314"/>
      <c r="K855" s="314"/>
      <c r="L855" s="314"/>
      <c r="M855" s="299"/>
      <c r="N855" s="299"/>
      <c r="O855" s="338"/>
      <c r="P855" s="314"/>
      <c r="Q855" s="283"/>
      <c r="R855" s="314"/>
      <c r="S855" s="314"/>
      <c r="T855" s="283"/>
      <c r="U855" s="210"/>
      <c r="V855" s="314"/>
      <c r="W855" s="314"/>
      <c r="X855" s="314"/>
      <c r="Y855" s="314"/>
      <c r="Z855" s="314"/>
      <c r="AA855" s="314"/>
      <c r="AB855" s="314"/>
      <c r="AC855" s="314"/>
      <c r="AD855" s="283"/>
      <c r="AE855" s="314"/>
      <c r="AF855" s="314"/>
      <c r="AG855" s="314"/>
      <c r="AH855" s="314"/>
      <c r="AI855" s="314"/>
      <c r="AJ855" s="210"/>
      <c r="AK855" s="314"/>
      <c r="AL855" s="314"/>
      <c r="AM855" s="314"/>
      <c r="AN855" s="314"/>
      <c r="AO855" s="314"/>
      <c r="AP855" s="314"/>
    </row>
    <row r="856" ht="12.5" spans="1:42">
      <c r="A856" s="118"/>
      <c r="B856" s="314"/>
      <c r="C856" s="314"/>
      <c r="D856" s="314"/>
      <c r="E856" s="314"/>
      <c r="F856" s="314"/>
      <c r="G856" s="314"/>
      <c r="H856" s="314"/>
      <c r="I856" s="314"/>
      <c r="J856" s="314"/>
      <c r="K856" s="314"/>
      <c r="L856" s="314"/>
      <c r="M856" s="299"/>
      <c r="N856" s="299"/>
      <c r="O856" s="338"/>
      <c r="P856" s="314"/>
      <c r="Q856" s="283"/>
      <c r="R856" s="314"/>
      <c r="S856" s="314"/>
      <c r="T856" s="283"/>
      <c r="U856" s="210"/>
      <c r="V856" s="314"/>
      <c r="W856" s="314"/>
      <c r="X856" s="314"/>
      <c r="Y856" s="314"/>
      <c r="Z856" s="314"/>
      <c r="AA856" s="314"/>
      <c r="AB856" s="314"/>
      <c r="AC856" s="314"/>
      <c r="AD856" s="283"/>
      <c r="AE856" s="314"/>
      <c r="AF856" s="314"/>
      <c r="AG856" s="314"/>
      <c r="AH856" s="314"/>
      <c r="AI856" s="314"/>
      <c r="AJ856" s="210"/>
      <c r="AK856" s="314"/>
      <c r="AL856" s="314"/>
      <c r="AM856" s="314"/>
      <c r="AN856" s="314"/>
      <c r="AO856" s="314"/>
      <c r="AP856" s="314"/>
    </row>
    <row r="857" ht="12.5" spans="1:42">
      <c r="A857" s="118"/>
      <c r="B857" s="314"/>
      <c r="C857" s="314"/>
      <c r="D857" s="314"/>
      <c r="E857" s="314"/>
      <c r="F857" s="314"/>
      <c r="G857" s="314"/>
      <c r="H857" s="314"/>
      <c r="I857" s="314"/>
      <c r="J857" s="314"/>
      <c r="K857" s="314"/>
      <c r="L857" s="314"/>
      <c r="M857" s="299"/>
      <c r="N857" s="299"/>
      <c r="O857" s="338"/>
      <c r="P857" s="314"/>
      <c r="Q857" s="283"/>
      <c r="R857" s="314"/>
      <c r="S857" s="314"/>
      <c r="T857" s="283"/>
      <c r="U857" s="210"/>
      <c r="V857" s="314"/>
      <c r="W857" s="314"/>
      <c r="X857" s="314"/>
      <c r="Y857" s="314"/>
      <c r="Z857" s="314"/>
      <c r="AA857" s="314"/>
      <c r="AB857" s="314"/>
      <c r="AC857" s="314"/>
      <c r="AD857" s="283"/>
      <c r="AE857" s="314"/>
      <c r="AF857" s="314"/>
      <c r="AG857" s="314"/>
      <c r="AH857" s="314"/>
      <c r="AI857" s="314"/>
      <c r="AJ857" s="210"/>
      <c r="AK857" s="314"/>
      <c r="AL857" s="314"/>
      <c r="AM857" s="314"/>
      <c r="AN857" s="314"/>
      <c r="AO857" s="314"/>
      <c r="AP857" s="314"/>
    </row>
    <row r="858" ht="12.5" spans="1:42">
      <c r="A858" s="118"/>
      <c r="B858" s="314"/>
      <c r="C858" s="314"/>
      <c r="D858" s="314"/>
      <c r="E858" s="314"/>
      <c r="F858" s="314"/>
      <c r="G858" s="314"/>
      <c r="H858" s="314"/>
      <c r="I858" s="314"/>
      <c r="J858" s="314"/>
      <c r="K858" s="314"/>
      <c r="L858" s="314"/>
      <c r="M858" s="299"/>
      <c r="N858" s="299"/>
      <c r="O858" s="338"/>
      <c r="P858" s="314"/>
      <c r="Q858" s="283"/>
      <c r="R858" s="314"/>
      <c r="S858" s="314"/>
      <c r="T858" s="283"/>
      <c r="U858" s="210"/>
      <c r="V858" s="314"/>
      <c r="W858" s="314"/>
      <c r="X858" s="314"/>
      <c r="Y858" s="314"/>
      <c r="Z858" s="314"/>
      <c r="AA858" s="314"/>
      <c r="AB858" s="314"/>
      <c r="AC858" s="314"/>
      <c r="AD858" s="283"/>
      <c r="AE858" s="314"/>
      <c r="AF858" s="314"/>
      <c r="AG858" s="314"/>
      <c r="AH858" s="314"/>
      <c r="AI858" s="314"/>
      <c r="AJ858" s="210"/>
      <c r="AK858" s="314"/>
      <c r="AL858" s="314"/>
      <c r="AM858" s="314"/>
      <c r="AN858" s="314"/>
      <c r="AO858" s="314"/>
      <c r="AP858" s="314"/>
    </row>
    <row r="859" ht="12.5" spans="1:42">
      <c r="A859" s="118"/>
      <c r="B859" s="314"/>
      <c r="C859" s="314"/>
      <c r="D859" s="314"/>
      <c r="E859" s="314"/>
      <c r="F859" s="314"/>
      <c r="G859" s="314"/>
      <c r="H859" s="314"/>
      <c r="I859" s="314"/>
      <c r="J859" s="314"/>
      <c r="K859" s="314"/>
      <c r="L859" s="314"/>
      <c r="M859" s="299"/>
      <c r="N859" s="299"/>
      <c r="O859" s="338"/>
      <c r="P859" s="314"/>
      <c r="Q859" s="283"/>
      <c r="R859" s="314"/>
      <c r="S859" s="314"/>
      <c r="T859" s="283"/>
      <c r="U859" s="210"/>
      <c r="V859" s="314"/>
      <c r="W859" s="314"/>
      <c r="X859" s="314"/>
      <c r="Y859" s="314"/>
      <c r="Z859" s="314"/>
      <c r="AA859" s="314"/>
      <c r="AB859" s="314"/>
      <c r="AC859" s="314"/>
      <c r="AD859" s="283"/>
      <c r="AE859" s="314"/>
      <c r="AF859" s="314"/>
      <c r="AG859" s="314"/>
      <c r="AH859" s="314"/>
      <c r="AI859" s="314"/>
      <c r="AJ859" s="210"/>
      <c r="AK859" s="314"/>
      <c r="AL859" s="314"/>
      <c r="AM859" s="314"/>
      <c r="AN859" s="314"/>
      <c r="AO859" s="314"/>
      <c r="AP859" s="314"/>
    </row>
    <row r="860" ht="12.5" spans="1:42">
      <c r="A860" s="118"/>
      <c r="B860" s="314"/>
      <c r="C860" s="314"/>
      <c r="D860" s="314"/>
      <c r="E860" s="314"/>
      <c r="F860" s="314"/>
      <c r="G860" s="314"/>
      <c r="H860" s="314"/>
      <c r="I860" s="314"/>
      <c r="J860" s="314"/>
      <c r="K860" s="314"/>
      <c r="L860" s="314"/>
      <c r="M860" s="299"/>
      <c r="N860" s="299"/>
      <c r="O860" s="338"/>
      <c r="P860" s="314"/>
      <c r="Q860" s="283"/>
      <c r="R860" s="314"/>
      <c r="S860" s="314"/>
      <c r="T860" s="283"/>
      <c r="U860" s="210"/>
      <c r="V860" s="314"/>
      <c r="W860" s="314"/>
      <c r="X860" s="314"/>
      <c r="Y860" s="314"/>
      <c r="Z860" s="314"/>
      <c r="AA860" s="314"/>
      <c r="AB860" s="314"/>
      <c r="AC860" s="314"/>
      <c r="AD860" s="283"/>
      <c r="AE860" s="314"/>
      <c r="AF860" s="314"/>
      <c r="AG860" s="314"/>
      <c r="AH860" s="314"/>
      <c r="AI860" s="314"/>
      <c r="AJ860" s="210"/>
      <c r="AK860" s="314"/>
      <c r="AL860" s="314"/>
      <c r="AM860" s="314"/>
      <c r="AN860" s="314"/>
      <c r="AO860" s="314"/>
      <c r="AP860" s="314"/>
    </row>
    <row r="861" ht="12.5" spans="1:42">
      <c r="A861" s="118"/>
      <c r="B861" s="314"/>
      <c r="C861" s="314"/>
      <c r="D861" s="314"/>
      <c r="E861" s="314"/>
      <c r="F861" s="314"/>
      <c r="G861" s="314"/>
      <c r="H861" s="314"/>
      <c r="I861" s="314"/>
      <c r="J861" s="314"/>
      <c r="K861" s="314"/>
      <c r="L861" s="314"/>
      <c r="M861" s="299"/>
      <c r="N861" s="299"/>
      <c r="O861" s="338"/>
      <c r="P861" s="314"/>
      <c r="Q861" s="283"/>
      <c r="R861" s="314"/>
      <c r="S861" s="314"/>
      <c r="T861" s="283"/>
      <c r="U861" s="210"/>
      <c r="V861" s="314"/>
      <c r="W861" s="314"/>
      <c r="X861" s="314"/>
      <c r="Y861" s="314"/>
      <c r="Z861" s="314"/>
      <c r="AA861" s="314"/>
      <c r="AB861" s="314"/>
      <c r="AC861" s="314"/>
      <c r="AD861" s="283"/>
      <c r="AE861" s="314"/>
      <c r="AF861" s="314"/>
      <c r="AG861" s="314"/>
      <c r="AH861" s="314"/>
      <c r="AI861" s="314"/>
      <c r="AJ861" s="210"/>
      <c r="AK861" s="314"/>
      <c r="AL861" s="314"/>
      <c r="AM861" s="314"/>
      <c r="AN861" s="314"/>
      <c r="AO861" s="314"/>
      <c r="AP861" s="314"/>
    </row>
    <row r="862" ht="12.5" spans="1:42">
      <c r="A862" s="118"/>
      <c r="B862" s="314"/>
      <c r="C862" s="314"/>
      <c r="D862" s="314"/>
      <c r="E862" s="314"/>
      <c r="F862" s="314"/>
      <c r="G862" s="314"/>
      <c r="H862" s="314"/>
      <c r="I862" s="314"/>
      <c r="J862" s="314"/>
      <c r="K862" s="314"/>
      <c r="L862" s="314"/>
      <c r="M862" s="299"/>
      <c r="N862" s="299"/>
      <c r="O862" s="338"/>
      <c r="P862" s="314"/>
      <c r="Q862" s="283"/>
      <c r="R862" s="314"/>
      <c r="S862" s="314"/>
      <c r="T862" s="283"/>
      <c r="U862" s="210"/>
      <c r="V862" s="314"/>
      <c r="W862" s="314"/>
      <c r="X862" s="314"/>
      <c r="Y862" s="314"/>
      <c r="Z862" s="314"/>
      <c r="AA862" s="314"/>
      <c r="AB862" s="314"/>
      <c r="AC862" s="314"/>
      <c r="AD862" s="283"/>
      <c r="AE862" s="314"/>
      <c r="AF862" s="314"/>
      <c r="AG862" s="314"/>
      <c r="AH862" s="314"/>
      <c r="AI862" s="314"/>
      <c r="AJ862" s="210"/>
      <c r="AK862" s="314"/>
      <c r="AL862" s="314"/>
      <c r="AM862" s="314"/>
      <c r="AN862" s="314"/>
      <c r="AO862" s="314"/>
      <c r="AP862" s="314"/>
    </row>
    <row r="863" ht="12.5" spans="1:42">
      <c r="A863" s="118"/>
      <c r="B863" s="314"/>
      <c r="C863" s="314"/>
      <c r="D863" s="314"/>
      <c r="E863" s="314"/>
      <c r="F863" s="314"/>
      <c r="G863" s="314"/>
      <c r="H863" s="314"/>
      <c r="I863" s="314"/>
      <c r="J863" s="314"/>
      <c r="K863" s="314"/>
      <c r="L863" s="314"/>
      <c r="M863" s="299"/>
      <c r="N863" s="299"/>
      <c r="O863" s="338"/>
      <c r="P863" s="314"/>
      <c r="Q863" s="283"/>
      <c r="R863" s="314"/>
      <c r="S863" s="314"/>
      <c r="T863" s="283"/>
      <c r="U863" s="210"/>
      <c r="V863" s="314"/>
      <c r="W863" s="314"/>
      <c r="X863" s="314"/>
      <c r="Y863" s="314"/>
      <c r="Z863" s="314"/>
      <c r="AA863" s="314"/>
      <c r="AB863" s="314"/>
      <c r="AC863" s="314"/>
      <c r="AD863" s="283"/>
      <c r="AE863" s="314"/>
      <c r="AF863" s="314"/>
      <c r="AG863" s="314"/>
      <c r="AH863" s="314"/>
      <c r="AI863" s="314"/>
      <c r="AJ863" s="210"/>
      <c r="AK863" s="314"/>
      <c r="AL863" s="314"/>
      <c r="AM863" s="314"/>
      <c r="AN863" s="314"/>
      <c r="AO863" s="314"/>
      <c r="AP863" s="314"/>
    </row>
    <row r="864" ht="12.5" spans="1:42">
      <c r="A864" s="118"/>
      <c r="B864" s="314"/>
      <c r="C864" s="314"/>
      <c r="D864" s="314"/>
      <c r="E864" s="314"/>
      <c r="F864" s="314"/>
      <c r="G864" s="314"/>
      <c r="H864" s="314"/>
      <c r="I864" s="314"/>
      <c r="J864" s="314"/>
      <c r="K864" s="314"/>
      <c r="L864" s="314"/>
      <c r="M864" s="299"/>
      <c r="N864" s="299"/>
      <c r="O864" s="338"/>
      <c r="P864" s="314"/>
      <c r="Q864" s="283"/>
      <c r="R864" s="314"/>
      <c r="S864" s="314"/>
      <c r="T864" s="283"/>
      <c r="U864" s="210"/>
      <c r="V864" s="314"/>
      <c r="W864" s="314"/>
      <c r="X864" s="314"/>
      <c r="Y864" s="314"/>
      <c r="Z864" s="314"/>
      <c r="AA864" s="314"/>
      <c r="AB864" s="314"/>
      <c r="AC864" s="314"/>
      <c r="AD864" s="283"/>
      <c r="AE864" s="314"/>
      <c r="AF864" s="314"/>
      <c r="AG864" s="314"/>
      <c r="AH864" s="314"/>
      <c r="AI864" s="314"/>
      <c r="AJ864" s="210"/>
      <c r="AK864" s="314"/>
      <c r="AL864" s="314"/>
      <c r="AM864" s="314"/>
      <c r="AN864" s="314"/>
      <c r="AO864" s="314"/>
      <c r="AP864" s="314"/>
    </row>
    <row r="865" ht="12.5" spans="1:42">
      <c r="A865" s="118"/>
      <c r="B865" s="314"/>
      <c r="C865" s="314"/>
      <c r="D865" s="314"/>
      <c r="E865" s="314"/>
      <c r="F865" s="314"/>
      <c r="G865" s="314"/>
      <c r="H865" s="314"/>
      <c r="I865" s="314"/>
      <c r="J865" s="314"/>
      <c r="K865" s="314"/>
      <c r="L865" s="314"/>
      <c r="M865" s="299"/>
      <c r="N865" s="299"/>
      <c r="O865" s="338"/>
      <c r="P865" s="314"/>
      <c r="Q865" s="283"/>
      <c r="R865" s="314"/>
      <c r="S865" s="314"/>
      <c r="T865" s="283"/>
      <c r="U865" s="210"/>
      <c r="V865" s="314"/>
      <c r="W865" s="314"/>
      <c r="X865" s="314"/>
      <c r="Y865" s="314"/>
      <c r="Z865" s="314"/>
      <c r="AA865" s="314"/>
      <c r="AB865" s="314"/>
      <c r="AC865" s="314"/>
      <c r="AD865" s="283"/>
      <c r="AE865" s="314"/>
      <c r="AF865" s="314"/>
      <c r="AG865" s="314"/>
      <c r="AH865" s="314"/>
      <c r="AI865" s="314"/>
      <c r="AJ865" s="210"/>
      <c r="AK865" s="314"/>
      <c r="AL865" s="314"/>
      <c r="AM865" s="314"/>
      <c r="AN865" s="314"/>
      <c r="AO865" s="314"/>
      <c r="AP865" s="314"/>
    </row>
    <row r="866" ht="12.5" spans="1:42">
      <c r="A866" s="118"/>
      <c r="B866" s="314"/>
      <c r="C866" s="314"/>
      <c r="D866" s="314"/>
      <c r="E866" s="314"/>
      <c r="F866" s="314"/>
      <c r="G866" s="314"/>
      <c r="H866" s="314"/>
      <c r="I866" s="314"/>
      <c r="J866" s="314"/>
      <c r="K866" s="314"/>
      <c r="L866" s="314"/>
      <c r="M866" s="299"/>
      <c r="N866" s="299"/>
      <c r="O866" s="338"/>
      <c r="P866" s="314"/>
      <c r="Q866" s="283"/>
      <c r="R866" s="314"/>
      <c r="S866" s="314"/>
      <c r="T866" s="283"/>
      <c r="U866" s="210"/>
      <c r="V866" s="314"/>
      <c r="W866" s="314"/>
      <c r="X866" s="314"/>
      <c r="Y866" s="314"/>
      <c r="Z866" s="314"/>
      <c r="AA866" s="314"/>
      <c r="AB866" s="314"/>
      <c r="AC866" s="314"/>
      <c r="AD866" s="283"/>
      <c r="AE866" s="314"/>
      <c r="AF866" s="314"/>
      <c r="AG866" s="314"/>
      <c r="AH866" s="314"/>
      <c r="AI866" s="314"/>
      <c r="AJ866" s="210"/>
      <c r="AK866" s="314"/>
      <c r="AL866" s="314"/>
      <c r="AM866" s="314"/>
      <c r="AN866" s="314"/>
      <c r="AO866" s="314"/>
      <c r="AP866" s="314"/>
    </row>
    <row r="867" ht="12.5" spans="1:42">
      <c r="A867" s="118"/>
      <c r="B867" s="314"/>
      <c r="C867" s="314"/>
      <c r="D867" s="314"/>
      <c r="E867" s="314"/>
      <c r="F867" s="314"/>
      <c r="G867" s="314"/>
      <c r="H867" s="314"/>
      <c r="I867" s="314"/>
      <c r="J867" s="314"/>
      <c r="K867" s="314"/>
      <c r="L867" s="314"/>
      <c r="M867" s="299"/>
      <c r="N867" s="299"/>
      <c r="O867" s="338"/>
      <c r="P867" s="314"/>
      <c r="Q867" s="283"/>
      <c r="R867" s="314"/>
      <c r="S867" s="314"/>
      <c r="T867" s="283"/>
      <c r="U867" s="210"/>
      <c r="V867" s="314"/>
      <c r="W867" s="314"/>
      <c r="X867" s="314"/>
      <c r="Y867" s="314"/>
      <c r="Z867" s="314"/>
      <c r="AA867" s="314"/>
      <c r="AB867" s="314"/>
      <c r="AC867" s="314"/>
      <c r="AD867" s="283"/>
      <c r="AE867" s="314"/>
      <c r="AF867" s="314"/>
      <c r="AG867" s="314"/>
      <c r="AH867" s="314"/>
      <c r="AI867" s="314"/>
      <c r="AJ867" s="210"/>
      <c r="AK867" s="314"/>
      <c r="AL867" s="314"/>
      <c r="AM867" s="314"/>
      <c r="AN867" s="314"/>
      <c r="AO867" s="314"/>
      <c r="AP867" s="314"/>
    </row>
    <row r="868" ht="12.5" spans="1:42">
      <c r="A868" s="118"/>
      <c r="B868" s="314"/>
      <c r="C868" s="314"/>
      <c r="D868" s="314"/>
      <c r="E868" s="314"/>
      <c r="F868" s="314"/>
      <c r="G868" s="314"/>
      <c r="H868" s="314"/>
      <c r="I868" s="314"/>
      <c r="J868" s="314"/>
      <c r="K868" s="314"/>
      <c r="L868" s="314"/>
      <c r="M868" s="299"/>
      <c r="N868" s="299"/>
      <c r="O868" s="338"/>
      <c r="P868" s="314"/>
      <c r="Q868" s="283"/>
      <c r="R868" s="314"/>
      <c r="S868" s="314"/>
      <c r="T868" s="283"/>
      <c r="U868" s="210"/>
      <c r="V868" s="314"/>
      <c r="W868" s="314"/>
      <c r="X868" s="314"/>
      <c r="Y868" s="314"/>
      <c r="Z868" s="314"/>
      <c r="AA868" s="314"/>
      <c r="AB868" s="314"/>
      <c r="AC868" s="314"/>
      <c r="AD868" s="283"/>
      <c r="AE868" s="314"/>
      <c r="AF868" s="314"/>
      <c r="AG868" s="314"/>
      <c r="AH868" s="314"/>
      <c r="AI868" s="314"/>
      <c r="AJ868" s="210"/>
      <c r="AK868" s="314"/>
      <c r="AL868" s="314"/>
      <c r="AM868" s="314"/>
      <c r="AN868" s="314"/>
      <c r="AO868" s="314"/>
      <c r="AP868" s="314"/>
    </row>
    <row r="869" ht="12.5" spans="1:42">
      <c r="A869" s="118"/>
      <c r="B869" s="314"/>
      <c r="C869" s="314"/>
      <c r="D869" s="314"/>
      <c r="E869" s="314"/>
      <c r="F869" s="314"/>
      <c r="G869" s="314"/>
      <c r="H869" s="314"/>
      <c r="I869" s="314"/>
      <c r="J869" s="314"/>
      <c r="K869" s="314"/>
      <c r="L869" s="314"/>
      <c r="M869" s="299"/>
      <c r="N869" s="299"/>
      <c r="O869" s="338"/>
      <c r="P869" s="314"/>
      <c r="Q869" s="283"/>
      <c r="R869" s="314"/>
      <c r="S869" s="314"/>
      <c r="T869" s="283"/>
      <c r="U869" s="210"/>
      <c r="V869" s="314"/>
      <c r="W869" s="314"/>
      <c r="X869" s="314"/>
      <c r="Y869" s="314"/>
      <c r="Z869" s="314"/>
      <c r="AA869" s="314"/>
      <c r="AB869" s="314"/>
      <c r="AC869" s="314"/>
      <c r="AD869" s="283"/>
      <c r="AE869" s="314"/>
      <c r="AF869" s="314"/>
      <c r="AG869" s="314"/>
      <c r="AH869" s="314"/>
      <c r="AI869" s="314"/>
      <c r="AJ869" s="210"/>
      <c r="AK869" s="314"/>
      <c r="AL869" s="314"/>
      <c r="AM869" s="314"/>
      <c r="AN869" s="314"/>
      <c r="AO869" s="314"/>
      <c r="AP869" s="314"/>
    </row>
    <row r="870" ht="12.5" spans="1:42">
      <c r="A870" s="118"/>
      <c r="B870" s="314"/>
      <c r="C870" s="314"/>
      <c r="D870" s="314"/>
      <c r="E870" s="314"/>
      <c r="F870" s="314"/>
      <c r="G870" s="314"/>
      <c r="H870" s="314"/>
      <c r="I870" s="314"/>
      <c r="J870" s="314"/>
      <c r="K870" s="314"/>
      <c r="L870" s="314"/>
      <c r="M870" s="299"/>
      <c r="N870" s="299"/>
      <c r="O870" s="338"/>
      <c r="P870" s="314"/>
      <c r="Q870" s="283"/>
      <c r="R870" s="314"/>
      <c r="S870" s="314"/>
      <c r="T870" s="283"/>
      <c r="U870" s="210"/>
      <c r="V870" s="314"/>
      <c r="W870" s="314"/>
      <c r="X870" s="314"/>
      <c r="Y870" s="314"/>
      <c r="Z870" s="314"/>
      <c r="AA870" s="314"/>
      <c r="AB870" s="314"/>
      <c r="AC870" s="314"/>
      <c r="AD870" s="283"/>
      <c r="AE870" s="314"/>
      <c r="AF870" s="314"/>
      <c r="AG870" s="314"/>
      <c r="AH870" s="314"/>
      <c r="AI870" s="314"/>
      <c r="AJ870" s="210"/>
      <c r="AK870" s="314"/>
      <c r="AL870" s="314"/>
      <c r="AM870" s="314"/>
      <c r="AN870" s="314"/>
      <c r="AO870" s="314"/>
      <c r="AP870" s="314"/>
    </row>
    <row r="871" ht="12.5" spans="1:42">
      <c r="A871" s="118"/>
      <c r="B871" s="314"/>
      <c r="C871" s="314"/>
      <c r="D871" s="314"/>
      <c r="E871" s="314"/>
      <c r="F871" s="314"/>
      <c r="G871" s="314"/>
      <c r="H871" s="314"/>
      <c r="I871" s="314"/>
      <c r="J871" s="314"/>
      <c r="K871" s="314"/>
      <c r="L871" s="314"/>
      <c r="M871" s="299"/>
      <c r="N871" s="299"/>
      <c r="O871" s="338"/>
      <c r="P871" s="314"/>
      <c r="Q871" s="283"/>
      <c r="R871" s="314"/>
      <c r="S871" s="314"/>
      <c r="T871" s="283"/>
      <c r="U871" s="210"/>
      <c r="V871" s="314"/>
      <c r="W871" s="314"/>
      <c r="X871" s="314"/>
      <c r="Y871" s="314"/>
      <c r="Z871" s="314"/>
      <c r="AA871" s="314"/>
      <c r="AB871" s="314"/>
      <c r="AC871" s="314"/>
      <c r="AD871" s="283"/>
      <c r="AE871" s="314"/>
      <c r="AF871" s="314"/>
      <c r="AG871" s="314"/>
      <c r="AH871" s="314"/>
      <c r="AI871" s="314"/>
      <c r="AJ871" s="210"/>
      <c r="AK871" s="314"/>
      <c r="AL871" s="314"/>
      <c r="AM871" s="314"/>
      <c r="AN871" s="314"/>
      <c r="AO871" s="314"/>
      <c r="AP871" s="314"/>
    </row>
    <row r="872" ht="12.5" spans="1:42">
      <c r="A872" s="118"/>
      <c r="B872" s="314"/>
      <c r="C872" s="314"/>
      <c r="D872" s="314"/>
      <c r="E872" s="314"/>
      <c r="F872" s="314"/>
      <c r="G872" s="314"/>
      <c r="H872" s="314"/>
      <c r="I872" s="314"/>
      <c r="J872" s="314"/>
      <c r="K872" s="314"/>
      <c r="L872" s="314"/>
      <c r="M872" s="299"/>
      <c r="N872" s="299"/>
      <c r="O872" s="338"/>
      <c r="P872" s="314"/>
      <c r="Q872" s="283"/>
      <c r="R872" s="314"/>
      <c r="S872" s="314"/>
      <c r="T872" s="283"/>
      <c r="U872" s="210"/>
      <c r="V872" s="314"/>
      <c r="W872" s="314"/>
      <c r="X872" s="314"/>
      <c r="Y872" s="314"/>
      <c r="Z872" s="314"/>
      <c r="AA872" s="314"/>
      <c r="AB872" s="314"/>
      <c r="AC872" s="314"/>
      <c r="AD872" s="283"/>
      <c r="AE872" s="314"/>
      <c r="AF872" s="314"/>
      <c r="AG872" s="314"/>
      <c r="AH872" s="314"/>
      <c r="AI872" s="314"/>
      <c r="AJ872" s="210"/>
      <c r="AK872" s="314"/>
      <c r="AL872" s="314"/>
      <c r="AM872" s="314"/>
      <c r="AN872" s="314"/>
      <c r="AO872" s="314"/>
      <c r="AP872" s="314"/>
    </row>
    <row r="873" ht="12.5" spans="1:42">
      <c r="A873" s="118"/>
      <c r="B873" s="314"/>
      <c r="C873" s="314"/>
      <c r="D873" s="314"/>
      <c r="E873" s="314"/>
      <c r="F873" s="314"/>
      <c r="G873" s="314"/>
      <c r="H873" s="314"/>
      <c r="I873" s="314"/>
      <c r="J873" s="314"/>
      <c r="K873" s="314"/>
      <c r="L873" s="314"/>
      <c r="M873" s="299"/>
      <c r="N873" s="299"/>
      <c r="O873" s="338"/>
      <c r="P873" s="314"/>
      <c r="Q873" s="283"/>
      <c r="R873" s="314"/>
      <c r="S873" s="314"/>
      <c r="T873" s="283"/>
      <c r="U873" s="210"/>
      <c r="V873" s="314"/>
      <c r="W873" s="314"/>
      <c r="X873" s="314"/>
      <c r="Y873" s="314"/>
      <c r="Z873" s="314"/>
      <c r="AA873" s="314"/>
      <c r="AB873" s="314"/>
      <c r="AC873" s="314"/>
      <c r="AD873" s="283"/>
      <c r="AE873" s="314"/>
      <c r="AF873" s="314"/>
      <c r="AG873" s="314"/>
      <c r="AH873" s="314"/>
      <c r="AI873" s="314"/>
      <c r="AJ873" s="210"/>
      <c r="AK873" s="314"/>
      <c r="AL873" s="314"/>
      <c r="AM873" s="314"/>
      <c r="AN873" s="314"/>
      <c r="AO873" s="314"/>
      <c r="AP873" s="314"/>
    </row>
    <row r="874" ht="12.5" spans="1:42">
      <c r="A874" s="118"/>
      <c r="B874" s="314"/>
      <c r="C874" s="314"/>
      <c r="D874" s="314"/>
      <c r="E874" s="314"/>
      <c r="F874" s="314"/>
      <c r="G874" s="314"/>
      <c r="H874" s="314"/>
      <c r="I874" s="314"/>
      <c r="J874" s="314"/>
      <c r="K874" s="314"/>
      <c r="L874" s="314"/>
      <c r="M874" s="299"/>
      <c r="N874" s="299"/>
      <c r="O874" s="338"/>
      <c r="P874" s="314"/>
      <c r="Q874" s="283"/>
      <c r="R874" s="314"/>
      <c r="S874" s="314"/>
      <c r="T874" s="283"/>
      <c r="U874" s="210"/>
      <c r="V874" s="314"/>
      <c r="W874" s="314"/>
      <c r="X874" s="314"/>
      <c r="Y874" s="314"/>
      <c r="Z874" s="314"/>
      <c r="AA874" s="314"/>
      <c r="AB874" s="314"/>
      <c r="AC874" s="314"/>
      <c r="AD874" s="283"/>
      <c r="AE874" s="314"/>
      <c r="AF874" s="314"/>
      <c r="AG874" s="314"/>
      <c r="AH874" s="314"/>
      <c r="AI874" s="314"/>
      <c r="AJ874" s="210"/>
      <c r="AK874" s="314"/>
      <c r="AL874" s="314"/>
      <c r="AM874" s="314"/>
      <c r="AN874" s="314"/>
      <c r="AO874" s="314"/>
      <c r="AP874" s="314"/>
    </row>
    <row r="875" ht="12.5" spans="1:42">
      <c r="A875" s="118"/>
      <c r="B875" s="314"/>
      <c r="C875" s="314"/>
      <c r="D875" s="314"/>
      <c r="E875" s="314"/>
      <c r="F875" s="314"/>
      <c r="G875" s="314"/>
      <c r="H875" s="314"/>
      <c r="I875" s="314"/>
      <c r="J875" s="314"/>
      <c r="K875" s="314"/>
      <c r="L875" s="314"/>
      <c r="M875" s="299"/>
      <c r="N875" s="299"/>
      <c r="O875" s="338"/>
      <c r="P875" s="314"/>
      <c r="Q875" s="283"/>
      <c r="R875" s="314"/>
      <c r="S875" s="314"/>
      <c r="T875" s="283"/>
      <c r="U875" s="210"/>
      <c r="V875" s="314"/>
      <c r="W875" s="314"/>
      <c r="X875" s="314"/>
      <c r="Y875" s="314"/>
      <c r="Z875" s="314"/>
      <c r="AA875" s="314"/>
      <c r="AB875" s="314"/>
      <c r="AC875" s="314"/>
      <c r="AD875" s="283"/>
      <c r="AE875" s="314"/>
      <c r="AF875" s="314"/>
      <c r="AG875" s="314"/>
      <c r="AH875" s="314"/>
      <c r="AI875" s="314"/>
      <c r="AJ875" s="210"/>
      <c r="AK875" s="314"/>
      <c r="AL875" s="314"/>
      <c r="AM875" s="314"/>
      <c r="AN875" s="314"/>
      <c r="AO875" s="314"/>
      <c r="AP875" s="314"/>
    </row>
    <row r="876" ht="12.5" spans="1:42">
      <c r="A876" s="118"/>
      <c r="B876" s="314"/>
      <c r="C876" s="314"/>
      <c r="D876" s="314"/>
      <c r="E876" s="314"/>
      <c r="F876" s="314"/>
      <c r="G876" s="314"/>
      <c r="H876" s="314"/>
      <c r="I876" s="314"/>
      <c r="J876" s="314"/>
      <c r="K876" s="314"/>
      <c r="L876" s="314"/>
      <c r="M876" s="299"/>
      <c r="N876" s="299"/>
      <c r="O876" s="338"/>
      <c r="P876" s="314"/>
      <c r="Q876" s="283"/>
      <c r="R876" s="314"/>
      <c r="S876" s="314"/>
      <c r="T876" s="283"/>
      <c r="U876" s="210"/>
      <c r="V876" s="314"/>
      <c r="W876" s="314"/>
      <c r="X876" s="314"/>
      <c r="Y876" s="314"/>
      <c r="Z876" s="314"/>
      <c r="AA876" s="314"/>
      <c r="AB876" s="314"/>
      <c r="AC876" s="314"/>
      <c r="AD876" s="283"/>
      <c r="AE876" s="314"/>
      <c r="AF876" s="314"/>
      <c r="AG876" s="314"/>
      <c r="AH876" s="314"/>
      <c r="AI876" s="314"/>
      <c r="AJ876" s="210"/>
      <c r="AK876" s="314"/>
      <c r="AL876" s="314"/>
      <c r="AM876" s="314"/>
      <c r="AN876" s="314"/>
      <c r="AO876" s="314"/>
      <c r="AP876" s="314"/>
    </row>
    <row r="877" ht="12.5" spans="1:42">
      <c r="A877" s="118"/>
      <c r="B877" s="314"/>
      <c r="C877" s="314"/>
      <c r="D877" s="314"/>
      <c r="E877" s="314"/>
      <c r="F877" s="314"/>
      <c r="G877" s="314"/>
      <c r="H877" s="314"/>
      <c r="I877" s="314"/>
      <c r="J877" s="314"/>
      <c r="K877" s="314"/>
      <c r="L877" s="314"/>
      <c r="M877" s="299"/>
      <c r="N877" s="299"/>
      <c r="O877" s="338"/>
      <c r="P877" s="314"/>
      <c r="Q877" s="283"/>
      <c r="R877" s="314"/>
      <c r="S877" s="314"/>
      <c r="T877" s="283"/>
      <c r="U877" s="210"/>
      <c r="V877" s="314"/>
      <c r="W877" s="314"/>
      <c r="X877" s="314"/>
      <c r="Y877" s="314"/>
      <c r="Z877" s="314"/>
      <c r="AA877" s="314"/>
      <c r="AB877" s="314"/>
      <c r="AC877" s="314"/>
      <c r="AD877" s="283"/>
      <c r="AE877" s="314"/>
      <c r="AF877" s="314"/>
      <c r="AG877" s="314"/>
      <c r="AH877" s="314"/>
      <c r="AI877" s="314"/>
      <c r="AJ877" s="210"/>
      <c r="AK877" s="314"/>
      <c r="AL877" s="314"/>
      <c r="AM877" s="314"/>
      <c r="AN877" s="314"/>
      <c r="AO877" s="314"/>
      <c r="AP877" s="314"/>
    </row>
    <row r="878" ht="12.5" spans="1:42">
      <c r="A878" s="118"/>
      <c r="B878" s="314"/>
      <c r="C878" s="314"/>
      <c r="D878" s="314"/>
      <c r="E878" s="314"/>
      <c r="F878" s="314"/>
      <c r="G878" s="314"/>
      <c r="H878" s="314"/>
      <c r="I878" s="314"/>
      <c r="J878" s="314"/>
      <c r="K878" s="314"/>
      <c r="L878" s="314"/>
      <c r="M878" s="299"/>
      <c r="N878" s="299"/>
      <c r="O878" s="338"/>
      <c r="P878" s="314"/>
      <c r="Q878" s="283"/>
      <c r="R878" s="314"/>
      <c r="S878" s="314"/>
      <c r="T878" s="283"/>
      <c r="U878" s="210"/>
      <c r="V878" s="314"/>
      <c r="W878" s="314"/>
      <c r="X878" s="314"/>
      <c r="Y878" s="314"/>
      <c r="Z878" s="314"/>
      <c r="AA878" s="314"/>
      <c r="AB878" s="314"/>
      <c r="AC878" s="314"/>
      <c r="AD878" s="283"/>
      <c r="AE878" s="314"/>
      <c r="AF878" s="314"/>
      <c r="AG878" s="314"/>
      <c r="AH878" s="314"/>
      <c r="AI878" s="314"/>
      <c r="AJ878" s="210"/>
      <c r="AK878" s="314"/>
      <c r="AL878" s="314"/>
      <c r="AM878" s="314"/>
      <c r="AN878" s="314"/>
      <c r="AO878" s="314"/>
      <c r="AP878" s="314"/>
    </row>
    <row r="879" ht="12.5" spans="1:42">
      <c r="A879" s="118"/>
      <c r="B879" s="314"/>
      <c r="C879" s="314"/>
      <c r="D879" s="314"/>
      <c r="E879" s="314"/>
      <c r="F879" s="314"/>
      <c r="G879" s="314"/>
      <c r="H879" s="314"/>
      <c r="I879" s="314"/>
      <c r="J879" s="314"/>
      <c r="K879" s="314"/>
      <c r="L879" s="314"/>
      <c r="M879" s="299"/>
      <c r="N879" s="299"/>
      <c r="O879" s="338"/>
      <c r="P879" s="314"/>
      <c r="Q879" s="283"/>
      <c r="R879" s="314"/>
      <c r="S879" s="314"/>
      <c r="T879" s="283"/>
      <c r="U879" s="210"/>
      <c r="V879" s="314"/>
      <c r="W879" s="314"/>
      <c r="X879" s="314"/>
      <c r="Y879" s="314"/>
      <c r="Z879" s="314"/>
      <c r="AA879" s="314"/>
      <c r="AB879" s="314"/>
      <c r="AC879" s="314"/>
      <c r="AD879" s="283"/>
      <c r="AE879" s="314"/>
      <c r="AF879" s="314"/>
      <c r="AG879" s="314"/>
      <c r="AH879" s="314"/>
      <c r="AI879" s="314"/>
      <c r="AJ879" s="210"/>
      <c r="AK879" s="314"/>
      <c r="AL879" s="314"/>
      <c r="AM879" s="314"/>
      <c r="AN879" s="314"/>
      <c r="AO879" s="314"/>
      <c r="AP879" s="314"/>
    </row>
    <row r="880" ht="12.5" spans="1:42">
      <c r="A880" s="118"/>
      <c r="B880" s="314"/>
      <c r="C880" s="314"/>
      <c r="D880" s="314"/>
      <c r="E880" s="314"/>
      <c r="F880" s="314"/>
      <c r="G880" s="314"/>
      <c r="H880" s="314"/>
      <c r="I880" s="314"/>
      <c r="J880" s="314"/>
      <c r="K880" s="314"/>
      <c r="L880" s="314"/>
      <c r="M880" s="299"/>
      <c r="N880" s="299"/>
      <c r="O880" s="338"/>
      <c r="P880" s="314"/>
      <c r="Q880" s="283"/>
      <c r="R880" s="314"/>
      <c r="S880" s="314"/>
      <c r="T880" s="283"/>
      <c r="U880" s="210"/>
      <c r="V880" s="314"/>
      <c r="W880" s="314"/>
      <c r="X880" s="314"/>
      <c r="Y880" s="314"/>
      <c r="Z880" s="314"/>
      <c r="AA880" s="314"/>
      <c r="AB880" s="314"/>
      <c r="AC880" s="314"/>
      <c r="AD880" s="283"/>
      <c r="AE880" s="314"/>
      <c r="AF880" s="314"/>
      <c r="AG880" s="314"/>
      <c r="AH880" s="314"/>
      <c r="AI880" s="314"/>
      <c r="AJ880" s="210"/>
      <c r="AK880" s="314"/>
      <c r="AL880" s="314"/>
      <c r="AM880" s="314"/>
      <c r="AN880" s="314"/>
      <c r="AO880" s="314"/>
      <c r="AP880" s="314"/>
    </row>
    <row r="881" ht="12.5" spans="1:42">
      <c r="A881" s="118"/>
      <c r="B881" s="314"/>
      <c r="C881" s="314"/>
      <c r="D881" s="314"/>
      <c r="E881" s="314"/>
      <c r="F881" s="314"/>
      <c r="G881" s="314"/>
      <c r="H881" s="314"/>
      <c r="I881" s="314"/>
      <c r="J881" s="314"/>
      <c r="K881" s="314"/>
      <c r="L881" s="314"/>
      <c r="M881" s="299"/>
      <c r="N881" s="299"/>
      <c r="O881" s="338"/>
      <c r="P881" s="314"/>
      <c r="Q881" s="283"/>
      <c r="R881" s="314"/>
      <c r="S881" s="314"/>
      <c r="T881" s="283"/>
      <c r="U881" s="210"/>
      <c r="V881" s="314"/>
      <c r="W881" s="314"/>
      <c r="X881" s="314"/>
      <c r="Y881" s="314"/>
      <c r="Z881" s="314"/>
      <c r="AA881" s="314"/>
      <c r="AB881" s="314"/>
      <c r="AC881" s="314"/>
      <c r="AD881" s="283"/>
      <c r="AE881" s="314"/>
      <c r="AF881" s="314"/>
      <c r="AG881" s="314"/>
      <c r="AH881" s="314"/>
      <c r="AI881" s="314"/>
      <c r="AJ881" s="210"/>
      <c r="AK881" s="314"/>
      <c r="AL881" s="314"/>
      <c r="AM881" s="314"/>
      <c r="AN881" s="314"/>
      <c r="AO881" s="314"/>
      <c r="AP881" s="314"/>
    </row>
    <row r="882" ht="12.5" spans="1:42">
      <c r="A882" s="118"/>
      <c r="B882" s="314"/>
      <c r="C882" s="314"/>
      <c r="D882" s="314"/>
      <c r="E882" s="314"/>
      <c r="F882" s="314"/>
      <c r="G882" s="314"/>
      <c r="H882" s="314"/>
      <c r="I882" s="314"/>
      <c r="J882" s="314"/>
      <c r="K882" s="314"/>
      <c r="L882" s="314"/>
      <c r="M882" s="299"/>
      <c r="N882" s="299"/>
      <c r="O882" s="338"/>
      <c r="P882" s="314"/>
      <c r="Q882" s="283"/>
      <c r="R882" s="314"/>
      <c r="S882" s="314"/>
      <c r="T882" s="283"/>
      <c r="U882" s="210"/>
      <c r="V882" s="314"/>
      <c r="W882" s="314"/>
      <c r="X882" s="314"/>
      <c r="Y882" s="314"/>
      <c r="Z882" s="314"/>
      <c r="AA882" s="314"/>
      <c r="AB882" s="314"/>
      <c r="AC882" s="314"/>
      <c r="AD882" s="283"/>
      <c r="AE882" s="314"/>
      <c r="AF882" s="314"/>
      <c r="AG882" s="314"/>
      <c r="AH882" s="314"/>
      <c r="AI882" s="314"/>
      <c r="AJ882" s="210"/>
      <c r="AK882" s="314"/>
      <c r="AL882" s="314"/>
      <c r="AM882" s="314"/>
      <c r="AN882" s="314"/>
      <c r="AO882" s="314"/>
      <c r="AP882" s="314"/>
    </row>
    <row r="883" ht="12.5" spans="1:42">
      <c r="A883" s="118"/>
      <c r="B883" s="314"/>
      <c r="C883" s="314"/>
      <c r="D883" s="314"/>
      <c r="E883" s="314"/>
      <c r="F883" s="314"/>
      <c r="G883" s="314"/>
      <c r="H883" s="314"/>
      <c r="I883" s="314"/>
      <c r="J883" s="314"/>
      <c r="K883" s="314"/>
      <c r="L883" s="314"/>
      <c r="M883" s="299"/>
      <c r="N883" s="299"/>
      <c r="O883" s="338"/>
      <c r="P883" s="314"/>
      <c r="Q883" s="283"/>
      <c r="R883" s="314"/>
      <c r="S883" s="314"/>
      <c r="T883" s="283"/>
      <c r="U883" s="210"/>
      <c r="V883" s="314"/>
      <c r="W883" s="314"/>
      <c r="X883" s="314"/>
      <c r="Y883" s="314"/>
      <c r="Z883" s="314"/>
      <c r="AA883" s="314"/>
      <c r="AB883" s="314"/>
      <c r="AC883" s="314"/>
      <c r="AD883" s="283"/>
      <c r="AE883" s="314"/>
      <c r="AF883" s="314"/>
      <c r="AG883" s="314"/>
      <c r="AH883" s="314"/>
      <c r="AI883" s="314"/>
      <c r="AJ883" s="210"/>
      <c r="AK883" s="314"/>
      <c r="AL883" s="314"/>
      <c r="AM883" s="314"/>
      <c r="AN883" s="314"/>
      <c r="AO883" s="314"/>
      <c r="AP883" s="314"/>
    </row>
    <row r="884" ht="12.5" spans="1:42">
      <c r="A884" s="118"/>
      <c r="B884" s="314"/>
      <c r="C884" s="314"/>
      <c r="D884" s="314"/>
      <c r="E884" s="314"/>
      <c r="F884" s="314"/>
      <c r="G884" s="314"/>
      <c r="H884" s="314"/>
      <c r="I884" s="314"/>
      <c r="J884" s="314"/>
      <c r="K884" s="314"/>
      <c r="L884" s="314"/>
      <c r="M884" s="299"/>
      <c r="N884" s="299"/>
      <c r="O884" s="338"/>
      <c r="P884" s="314"/>
      <c r="Q884" s="283"/>
      <c r="R884" s="314"/>
      <c r="S884" s="314"/>
      <c r="T884" s="283"/>
      <c r="U884" s="210"/>
      <c r="V884" s="314"/>
      <c r="W884" s="314"/>
      <c r="X884" s="314"/>
      <c r="Y884" s="314"/>
      <c r="Z884" s="314"/>
      <c r="AA884" s="314"/>
      <c r="AB884" s="314"/>
      <c r="AC884" s="314"/>
      <c r="AD884" s="283"/>
      <c r="AE884" s="314"/>
      <c r="AF884" s="314"/>
      <c r="AG884" s="314"/>
      <c r="AH884" s="314"/>
      <c r="AI884" s="314"/>
      <c r="AJ884" s="210"/>
      <c r="AK884" s="314"/>
      <c r="AL884" s="314"/>
      <c r="AM884" s="314"/>
      <c r="AN884" s="314"/>
      <c r="AO884" s="314"/>
      <c r="AP884" s="314"/>
    </row>
    <row r="885" ht="12.5" spans="1:42">
      <c r="A885" s="118"/>
      <c r="B885" s="314"/>
      <c r="C885" s="314"/>
      <c r="D885" s="314"/>
      <c r="E885" s="314"/>
      <c r="F885" s="314"/>
      <c r="G885" s="314"/>
      <c r="H885" s="314"/>
      <c r="I885" s="314"/>
      <c r="J885" s="314"/>
      <c r="K885" s="314"/>
      <c r="L885" s="314"/>
      <c r="M885" s="299"/>
      <c r="N885" s="299"/>
      <c r="O885" s="338"/>
      <c r="P885" s="314"/>
      <c r="Q885" s="283"/>
      <c r="R885" s="314"/>
      <c r="S885" s="314"/>
      <c r="T885" s="283"/>
      <c r="U885" s="210"/>
      <c r="V885" s="314"/>
      <c r="W885" s="314"/>
      <c r="X885" s="314"/>
      <c r="Y885" s="314"/>
      <c r="Z885" s="314"/>
      <c r="AA885" s="314"/>
      <c r="AB885" s="314"/>
      <c r="AC885" s="314"/>
      <c r="AD885" s="283"/>
      <c r="AE885" s="314"/>
      <c r="AF885" s="314"/>
      <c r="AG885" s="314"/>
      <c r="AH885" s="314"/>
      <c r="AI885" s="314"/>
      <c r="AJ885" s="210"/>
      <c r="AK885" s="314"/>
      <c r="AL885" s="314"/>
      <c r="AM885" s="314"/>
      <c r="AN885" s="314"/>
      <c r="AO885" s="314"/>
      <c r="AP885" s="314"/>
    </row>
    <row r="886" ht="12.5" spans="1:42">
      <c r="A886" s="118"/>
      <c r="B886" s="314"/>
      <c r="C886" s="314"/>
      <c r="D886" s="314"/>
      <c r="E886" s="314"/>
      <c r="F886" s="314"/>
      <c r="G886" s="314"/>
      <c r="H886" s="314"/>
      <c r="I886" s="314"/>
      <c r="J886" s="314"/>
      <c r="K886" s="314"/>
      <c r="L886" s="314"/>
      <c r="M886" s="299"/>
      <c r="N886" s="299"/>
      <c r="O886" s="338"/>
      <c r="P886" s="314"/>
      <c r="Q886" s="283"/>
      <c r="R886" s="314"/>
      <c r="S886" s="314"/>
      <c r="T886" s="283"/>
      <c r="U886" s="210"/>
      <c r="V886" s="314"/>
      <c r="W886" s="314"/>
      <c r="X886" s="314"/>
      <c r="Y886" s="314"/>
      <c r="Z886" s="314"/>
      <c r="AA886" s="314"/>
      <c r="AB886" s="314"/>
      <c r="AC886" s="314"/>
      <c r="AD886" s="283"/>
      <c r="AE886" s="314"/>
      <c r="AF886" s="314"/>
      <c r="AG886" s="314"/>
      <c r="AH886" s="314"/>
      <c r="AI886" s="314"/>
      <c r="AJ886" s="210"/>
      <c r="AK886" s="314"/>
      <c r="AL886" s="314"/>
      <c r="AM886" s="314"/>
      <c r="AN886" s="314"/>
      <c r="AO886" s="314"/>
      <c r="AP886" s="314"/>
    </row>
    <row r="887" ht="12.5" spans="1:42">
      <c r="A887" s="118"/>
      <c r="B887" s="314"/>
      <c r="C887" s="314"/>
      <c r="D887" s="314"/>
      <c r="E887" s="314"/>
      <c r="F887" s="314"/>
      <c r="G887" s="314"/>
      <c r="H887" s="314"/>
      <c r="I887" s="314"/>
      <c r="J887" s="314"/>
      <c r="K887" s="314"/>
      <c r="L887" s="314"/>
      <c r="M887" s="299"/>
      <c r="N887" s="299"/>
      <c r="O887" s="338"/>
      <c r="P887" s="314"/>
      <c r="Q887" s="283"/>
      <c r="R887" s="314"/>
      <c r="S887" s="314"/>
      <c r="T887" s="283"/>
      <c r="U887" s="210"/>
      <c r="V887" s="314"/>
      <c r="W887" s="314"/>
      <c r="X887" s="314"/>
      <c r="Y887" s="314"/>
      <c r="Z887" s="314"/>
      <c r="AA887" s="314"/>
      <c r="AB887" s="314"/>
      <c r="AC887" s="314"/>
      <c r="AD887" s="283"/>
      <c r="AE887" s="314"/>
      <c r="AF887" s="314"/>
      <c r="AG887" s="314"/>
      <c r="AH887" s="314"/>
      <c r="AI887" s="314"/>
      <c r="AJ887" s="210"/>
      <c r="AK887" s="314"/>
      <c r="AL887" s="314"/>
      <c r="AM887" s="314"/>
      <c r="AN887" s="314"/>
      <c r="AO887" s="314"/>
      <c r="AP887" s="314"/>
    </row>
    <row r="888" ht="12.5" spans="1:42">
      <c r="A888" s="118"/>
      <c r="B888" s="314"/>
      <c r="C888" s="314"/>
      <c r="D888" s="314"/>
      <c r="E888" s="314"/>
      <c r="F888" s="314"/>
      <c r="G888" s="314"/>
      <c r="H888" s="314"/>
      <c r="I888" s="314"/>
      <c r="J888" s="314"/>
      <c r="K888" s="314"/>
      <c r="L888" s="314"/>
      <c r="M888" s="299"/>
      <c r="N888" s="299"/>
      <c r="O888" s="338"/>
      <c r="P888" s="314"/>
      <c r="Q888" s="283"/>
      <c r="R888" s="314"/>
      <c r="S888" s="314"/>
      <c r="T888" s="283"/>
      <c r="U888" s="210"/>
      <c r="V888" s="314"/>
      <c r="W888" s="314"/>
      <c r="X888" s="314"/>
      <c r="Y888" s="314"/>
      <c r="Z888" s="314"/>
      <c r="AA888" s="314"/>
      <c r="AB888" s="314"/>
      <c r="AC888" s="314"/>
      <c r="AD888" s="283"/>
      <c r="AE888" s="314"/>
      <c r="AF888" s="314"/>
      <c r="AG888" s="314"/>
      <c r="AH888" s="314"/>
      <c r="AI888" s="314"/>
      <c r="AJ888" s="210"/>
      <c r="AK888" s="314"/>
      <c r="AL888" s="314"/>
      <c r="AM888" s="314"/>
      <c r="AN888" s="314"/>
      <c r="AO888" s="314"/>
      <c r="AP888" s="314"/>
    </row>
    <row r="889" ht="12.5" spans="1:42">
      <c r="A889" s="118"/>
      <c r="B889" s="314"/>
      <c r="C889" s="314"/>
      <c r="D889" s="314"/>
      <c r="E889" s="314"/>
      <c r="F889" s="314"/>
      <c r="G889" s="314"/>
      <c r="H889" s="314"/>
      <c r="I889" s="314"/>
      <c r="J889" s="314"/>
      <c r="K889" s="314"/>
      <c r="L889" s="314"/>
      <c r="M889" s="299"/>
      <c r="N889" s="299"/>
      <c r="O889" s="338"/>
      <c r="P889" s="314"/>
      <c r="Q889" s="283"/>
      <c r="R889" s="314"/>
      <c r="S889" s="314"/>
      <c r="T889" s="283"/>
      <c r="U889" s="210"/>
      <c r="V889" s="314"/>
      <c r="W889" s="314"/>
      <c r="X889" s="314"/>
      <c r="Y889" s="314"/>
      <c r="Z889" s="314"/>
      <c r="AA889" s="314"/>
      <c r="AB889" s="314"/>
      <c r="AC889" s="314"/>
      <c r="AD889" s="283"/>
      <c r="AE889" s="314"/>
      <c r="AF889" s="314"/>
      <c r="AG889" s="314"/>
      <c r="AH889" s="314"/>
      <c r="AI889" s="314"/>
      <c r="AJ889" s="210"/>
      <c r="AK889" s="314"/>
      <c r="AL889" s="314"/>
      <c r="AM889" s="314"/>
      <c r="AN889" s="314"/>
      <c r="AO889" s="314"/>
      <c r="AP889" s="314"/>
    </row>
    <row r="890" ht="12.5" spans="1:42">
      <c r="A890" s="118"/>
      <c r="B890" s="314"/>
      <c r="C890" s="314"/>
      <c r="D890" s="314"/>
      <c r="E890" s="314"/>
      <c r="F890" s="314"/>
      <c r="G890" s="314"/>
      <c r="H890" s="314"/>
      <c r="I890" s="314"/>
      <c r="J890" s="314"/>
      <c r="K890" s="314"/>
      <c r="L890" s="314"/>
      <c r="M890" s="299"/>
      <c r="N890" s="299"/>
      <c r="O890" s="338"/>
      <c r="P890" s="314"/>
      <c r="Q890" s="283"/>
      <c r="R890" s="314"/>
      <c r="S890" s="314"/>
      <c r="T890" s="283"/>
      <c r="U890" s="210"/>
      <c r="V890" s="314"/>
      <c r="W890" s="314"/>
      <c r="X890" s="314"/>
      <c r="Y890" s="314"/>
      <c r="Z890" s="314"/>
      <c r="AA890" s="314"/>
      <c r="AB890" s="314"/>
      <c r="AC890" s="314"/>
      <c r="AD890" s="283"/>
      <c r="AE890" s="314"/>
      <c r="AF890" s="314"/>
      <c r="AG890" s="314"/>
      <c r="AH890" s="314"/>
      <c r="AI890" s="314"/>
      <c r="AJ890" s="210"/>
      <c r="AK890" s="314"/>
      <c r="AL890" s="314"/>
      <c r="AM890" s="314"/>
      <c r="AN890" s="314"/>
      <c r="AO890" s="314"/>
      <c r="AP890" s="314"/>
    </row>
    <row r="891" ht="12.5" spans="1:42">
      <c r="A891" s="118"/>
      <c r="B891" s="314"/>
      <c r="C891" s="314"/>
      <c r="D891" s="314"/>
      <c r="E891" s="314"/>
      <c r="F891" s="314"/>
      <c r="G891" s="314"/>
      <c r="H891" s="314"/>
      <c r="I891" s="314"/>
      <c r="J891" s="314"/>
      <c r="K891" s="314"/>
      <c r="L891" s="314"/>
      <c r="M891" s="299"/>
      <c r="N891" s="299"/>
      <c r="O891" s="338"/>
      <c r="P891" s="314"/>
      <c r="Q891" s="283"/>
      <c r="R891" s="314"/>
      <c r="S891" s="314"/>
      <c r="T891" s="283"/>
      <c r="U891" s="210"/>
      <c r="V891" s="314"/>
      <c r="W891" s="314"/>
      <c r="X891" s="314"/>
      <c r="Y891" s="314"/>
      <c r="Z891" s="314"/>
      <c r="AA891" s="314"/>
      <c r="AB891" s="314"/>
      <c r="AC891" s="314"/>
      <c r="AD891" s="283"/>
      <c r="AE891" s="314"/>
      <c r="AF891" s="314"/>
      <c r="AG891" s="314"/>
      <c r="AH891" s="314"/>
      <c r="AI891" s="314"/>
      <c r="AJ891" s="210"/>
      <c r="AK891" s="314"/>
      <c r="AL891" s="314"/>
      <c r="AM891" s="314"/>
      <c r="AN891" s="314"/>
      <c r="AO891" s="314"/>
      <c r="AP891" s="314"/>
    </row>
    <row r="892" ht="12.5" spans="1:42">
      <c r="A892" s="118"/>
      <c r="B892" s="314"/>
      <c r="C892" s="314"/>
      <c r="D892" s="314"/>
      <c r="E892" s="314"/>
      <c r="F892" s="314"/>
      <c r="G892" s="314"/>
      <c r="H892" s="314"/>
      <c r="I892" s="314"/>
      <c r="J892" s="314"/>
      <c r="K892" s="314"/>
      <c r="L892" s="314"/>
      <c r="M892" s="299"/>
      <c r="N892" s="299"/>
      <c r="O892" s="338"/>
      <c r="P892" s="314"/>
      <c r="Q892" s="283"/>
      <c r="R892" s="314"/>
      <c r="S892" s="314"/>
      <c r="T892" s="283"/>
      <c r="U892" s="210"/>
      <c r="V892" s="314"/>
      <c r="W892" s="314"/>
      <c r="X892" s="314"/>
      <c r="Y892" s="314"/>
      <c r="Z892" s="314"/>
      <c r="AA892" s="314"/>
      <c r="AB892" s="314"/>
      <c r="AC892" s="314"/>
      <c r="AD892" s="283"/>
      <c r="AE892" s="314"/>
      <c r="AF892" s="314"/>
      <c r="AG892" s="314"/>
      <c r="AH892" s="314"/>
      <c r="AI892" s="314"/>
      <c r="AJ892" s="210"/>
      <c r="AK892" s="314"/>
      <c r="AL892" s="314"/>
      <c r="AM892" s="314"/>
      <c r="AN892" s="314"/>
      <c r="AO892" s="314"/>
      <c r="AP892" s="314"/>
    </row>
    <row r="893" ht="12.5" spans="1:42">
      <c r="A893" s="118"/>
      <c r="B893" s="314"/>
      <c r="C893" s="314"/>
      <c r="D893" s="314"/>
      <c r="E893" s="314"/>
      <c r="F893" s="314"/>
      <c r="G893" s="314"/>
      <c r="H893" s="314"/>
      <c r="I893" s="314"/>
      <c r="J893" s="314"/>
      <c r="K893" s="314"/>
      <c r="L893" s="314"/>
      <c r="M893" s="299"/>
      <c r="N893" s="299"/>
      <c r="O893" s="338"/>
      <c r="P893" s="314"/>
      <c r="Q893" s="283"/>
      <c r="R893" s="314"/>
      <c r="S893" s="314"/>
      <c r="T893" s="283"/>
      <c r="U893" s="210"/>
      <c r="V893" s="314"/>
      <c r="W893" s="314"/>
      <c r="X893" s="314"/>
      <c r="Y893" s="314"/>
      <c r="Z893" s="314"/>
      <c r="AA893" s="314"/>
      <c r="AB893" s="314"/>
      <c r="AC893" s="314"/>
      <c r="AD893" s="283"/>
      <c r="AE893" s="314"/>
      <c r="AF893" s="314"/>
      <c r="AG893" s="314"/>
      <c r="AH893" s="314"/>
      <c r="AI893" s="314"/>
      <c r="AJ893" s="210"/>
      <c r="AK893" s="314"/>
      <c r="AL893" s="314"/>
      <c r="AM893" s="314"/>
      <c r="AN893" s="314"/>
      <c r="AO893" s="314"/>
      <c r="AP893" s="314"/>
    </row>
    <row r="894" ht="12.5" spans="1:42">
      <c r="A894" s="118"/>
      <c r="B894" s="314"/>
      <c r="C894" s="314"/>
      <c r="D894" s="314"/>
      <c r="E894" s="314"/>
      <c r="F894" s="314"/>
      <c r="G894" s="314"/>
      <c r="H894" s="314"/>
      <c r="I894" s="314"/>
      <c r="J894" s="314"/>
      <c r="K894" s="314"/>
      <c r="L894" s="314"/>
      <c r="M894" s="299"/>
      <c r="N894" s="299"/>
      <c r="O894" s="338"/>
      <c r="P894" s="314"/>
      <c r="Q894" s="283"/>
      <c r="R894" s="314"/>
      <c r="S894" s="314"/>
      <c r="T894" s="283"/>
      <c r="U894" s="210"/>
      <c r="V894" s="314"/>
      <c r="W894" s="314"/>
      <c r="X894" s="314"/>
      <c r="Y894" s="314"/>
      <c r="Z894" s="314"/>
      <c r="AA894" s="314"/>
      <c r="AB894" s="314"/>
      <c r="AC894" s="314"/>
      <c r="AD894" s="283"/>
      <c r="AE894" s="314"/>
      <c r="AF894" s="314"/>
      <c r="AG894" s="314"/>
      <c r="AH894" s="314"/>
      <c r="AI894" s="314"/>
      <c r="AJ894" s="210"/>
      <c r="AK894" s="314"/>
      <c r="AL894" s="314"/>
      <c r="AM894" s="314"/>
      <c r="AN894" s="314"/>
      <c r="AO894" s="314"/>
      <c r="AP894" s="314"/>
    </row>
    <row r="895" ht="12.5" spans="1:42">
      <c r="A895" s="118"/>
      <c r="B895" s="314"/>
      <c r="C895" s="314"/>
      <c r="D895" s="314"/>
      <c r="E895" s="314"/>
      <c r="F895" s="314"/>
      <c r="G895" s="314"/>
      <c r="H895" s="314"/>
      <c r="I895" s="314"/>
      <c r="J895" s="314"/>
      <c r="K895" s="314"/>
      <c r="L895" s="314"/>
      <c r="M895" s="299"/>
      <c r="N895" s="299"/>
      <c r="O895" s="338"/>
      <c r="P895" s="314"/>
      <c r="Q895" s="283"/>
      <c r="R895" s="314"/>
      <c r="S895" s="314"/>
      <c r="T895" s="283"/>
      <c r="U895" s="210"/>
      <c r="V895" s="314"/>
      <c r="W895" s="314"/>
      <c r="X895" s="314"/>
      <c r="Y895" s="314"/>
      <c r="Z895" s="314"/>
      <c r="AA895" s="314"/>
      <c r="AB895" s="314"/>
      <c r="AC895" s="314"/>
      <c r="AD895" s="283"/>
      <c r="AE895" s="314"/>
      <c r="AF895" s="314"/>
      <c r="AG895" s="314"/>
      <c r="AH895" s="314"/>
      <c r="AI895" s="314"/>
      <c r="AJ895" s="210"/>
      <c r="AK895" s="314"/>
      <c r="AL895" s="314"/>
      <c r="AM895" s="314"/>
      <c r="AN895" s="314"/>
      <c r="AO895" s="314"/>
      <c r="AP895" s="314"/>
    </row>
    <row r="896" ht="12.5" spans="1:42">
      <c r="A896" s="118"/>
      <c r="B896" s="314"/>
      <c r="C896" s="314"/>
      <c r="D896" s="314"/>
      <c r="E896" s="314"/>
      <c r="F896" s="314"/>
      <c r="G896" s="314"/>
      <c r="H896" s="314"/>
      <c r="I896" s="314"/>
      <c r="J896" s="314"/>
      <c r="K896" s="314"/>
      <c r="L896" s="314"/>
      <c r="M896" s="299"/>
      <c r="N896" s="299"/>
      <c r="O896" s="338"/>
      <c r="P896" s="314"/>
      <c r="Q896" s="283"/>
      <c r="R896" s="314"/>
      <c r="S896" s="314"/>
      <c r="T896" s="283"/>
      <c r="U896" s="210"/>
      <c r="V896" s="314"/>
      <c r="W896" s="314"/>
      <c r="X896" s="314"/>
      <c r="Y896" s="314"/>
      <c r="Z896" s="314"/>
      <c r="AA896" s="314"/>
      <c r="AB896" s="314"/>
      <c r="AC896" s="314"/>
      <c r="AD896" s="283"/>
      <c r="AE896" s="314"/>
      <c r="AF896" s="314"/>
      <c r="AG896" s="314"/>
      <c r="AH896" s="314"/>
      <c r="AI896" s="314"/>
      <c r="AJ896" s="210"/>
      <c r="AK896" s="314"/>
      <c r="AL896" s="314"/>
      <c r="AM896" s="314"/>
      <c r="AN896" s="314"/>
      <c r="AO896" s="314"/>
      <c r="AP896" s="314"/>
    </row>
    <row r="897" ht="12.5" spans="1:42">
      <c r="A897" s="118"/>
      <c r="B897" s="314"/>
      <c r="C897" s="314"/>
      <c r="D897" s="314"/>
      <c r="E897" s="314"/>
      <c r="F897" s="314"/>
      <c r="G897" s="314"/>
      <c r="H897" s="314"/>
      <c r="I897" s="314"/>
      <c r="J897" s="314"/>
      <c r="K897" s="314"/>
      <c r="L897" s="314"/>
      <c r="M897" s="299"/>
      <c r="N897" s="299"/>
      <c r="O897" s="338"/>
      <c r="P897" s="314"/>
      <c r="Q897" s="283"/>
      <c r="R897" s="314"/>
      <c r="S897" s="314"/>
      <c r="T897" s="283"/>
      <c r="U897" s="210"/>
      <c r="V897" s="314"/>
      <c r="W897" s="314"/>
      <c r="X897" s="314"/>
      <c r="Y897" s="314"/>
      <c r="Z897" s="314"/>
      <c r="AA897" s="314"/>
      <c r="AB897" s="314"/>
      <c r="AC897" s="314"/>
      <c r="AD897" s="283"/>
      <c r="AE897" s="314"/>
      <c r="AF897" s="314"/>
      <c r="AG897" s="314"/>
      <c r="AH897" s="314"/>
      <c r="AI897" s="314"/>
      <c r="AJ897" s="210"/>
      <c r="AK897" s="314"/>
      <c r="AL897" s="314"/>
      <c r="AM897" s="314"/>
      <c r="AN897" s="314"/>
      <c r="AO897" s="314"/>
      <c r="AP897" s="314"/>
    </row>
    <row r="898" ht="12.5" spans="1:42">
      <c r="A898" s="118"/>
      <c r="B898" s="314"/>
      <c r="C898" s="314"/>
      <c r="D898" s="314"/>
      <c r="E898" s="314"/>
      <c r="F898" s="314"/>
      <c r="G898" s="314"/>
      <c r="H898" s="314"/>
      <c r="I898" s="314"/>
      <c r="J898" s="314"/>
      <c r="K898" s="314"/>
      <c r="L898" s="314"/>
      <c r="M898" s="299"/>
      <c r="N898" s="299"/>
      <c r="O898" s="338"/>
      <c r="P898" s="314"/>
      <c r="Q898" s="283"/>
      <c r="R898" s="314"/>
      <c r="S898" s="314"/>
      <c r="T898" s="283"/>
      <c r="U898" s="210"/>
      <c r="V898" s="314"/>
      <c r="W898" s="314"/>
      <c r="X898" s="314"/>
      <c r="Y898" s="314"/>
      <c r="Z898" s="314"/>
      <c r="AA898" s="314"/>
      <c r="AB898" s="314"/>
      <c r="AC898" s="314"/>
      <c r="AD898" s="283"/>
      <c r="AE898" s="314"/>
      <c r="AF898" s="314"/>
      <c r="AG898" s="314"/>
      <c r="AH898" s="314"/>
      <c r="AI898" s="314"/>
      <c r="AJ898" s="210"/>
      <c r="AK898" s="314"/>
      <c r="AL898" s="314"/>
      <c r="AM898" s="314"/>
      <c r="AN898" s="314"/>
      <c r="AO898" s="314"/>
      <c r="AP898" s="314"/>
    </row>
    <row r="899" ht="12.5" spans="1:42">
      <c r="A899" s="118"/>
      <c r="B899" s="314"/>
      <c r="C899" s="314"/>
      <c r="D899" s="314"/>
      <c r="E899" s="314"/>
      <c r="F899" s="314"/>
      <c r="G899" s="314"/>
      <c r="H899" s="314"/>
      <c r="I899" s="314"/>
      <c r="J899" s="314"/>
      <c r="K899" s="314"/>
      <c r="L899" s="314"/>
      <c r="M899" s="299"/>
      <c r="N899" s="299"/>
      <c r="O899" s="338"/>
      <c r="P899" s="314"/>
      <c r="Q899" s="283"/>
      <c r="R899" s="314"/>
      <c r="S899" s="314"/>
      <c r="T899" s="283"/>
      <c r="U899" s="210"/>
      <c r="V899" s="314"/>
      <c r="W899" s="314"/>
      <c r="X899" s="314"/>
      <c r="Y899" s="314"/>
      <c r="Z899" s="314"/>
      <c r="AA899" s="314"/>
      <c r="AB899" s="314"/>
      <c r="AC899" s="314"/>
      <c r="AD899" s="283"/>
      <c r="AE899" s="314"/>
      <c r="AF899" s="314"/>
      <c r="AG899" s="314"/>
      <c r="AH899" s="314"/>
      <c r="AI899" s="314"/>
      <c r="AJ899" s="210"/>
      <c r="AK899" s="314"/>
      <c r="AL899" s="314"/>
      <c r="AM899" s="314"/>
      <c r="AN899" s="314"/>
      <c r="AO899" s="314"/>
      <c r="AP899" s="314"/>
    </row>
    <row r="900" ht="12.5" spans="1:42">
      <c r="A900" s="118"/>
      <c r="B900" s="314"/>
      <c r="C900" s="314"/>
      <c r="D900" s="314"/>
      <c r="E900" s="314"/>
      <c r="F900" s="314"/>
      <c r="G900" s="314"/>
      <c r="H900" s="314"/>
      <c r="I900" s="314"/>
      <c r="J900" s="314"/>
      <c r="K900" s="314"/>
      <c r="L900" s="314"/>
      <c r="M900" s="299"/>
      <c r="N900" s="299"/>
      <c r="O900" s="338"/>
      <c r="P900" s="314"/>
      <c r="Q900" s="283"/>
      <c r="R900" s="314"/>
      <c r="S900" s="314"/>
      <c r="T900" s="283"/>
      <c r="U900" s="210"/>
      <c r="V900" s="314"/>
      <c r="W900" s="314"/>
      <c r="X900" s="314"/>
      <c r="Y900" s="314"/>
      <c r="Z900" s="314"/>
      <c r="AA900" s="314"/>
      <c r="AB900" s="314"/>
      <c r="AC900" s="314"/>
      <c r="AD900" s="283"/>
      <c r="AE900" s="314"/>
      <c r="AF900" s="314"/>
      <c r="AG900" s="314"/>
      <c r="AH900" s="314"/>
      <c r="AI900" s="314"/>
      <c r="AJ900" s="210"/>
      <c r="AK900" s="314"/>
      <c r="AL900" s="314"/>
      <c r="AM900" s="314"/>
      <c r="AN900" s="314"/>
      <c r="AO900" s="314"/>
      <c r="AP900" s="314"/>
    </row>
    <row r="901" ht="12.5" spans="1:42">
      <c r="A901" s="118"/>
      <c r="B901" s="314"/>
      <c r="C901" s="314"/>
      <c r="D901" s="314"/>
      <c r="E901" s="314"/>
      <c r="F901" s="314"/>
      <c r="G901" s="314"/>
      <c r="H901" s="314"/>
      <c r="I901" s="314"/>
      <c r="J901" s="314"/>
      <c r="K901" s="314"/>
      <c r="L901" s="314"/>
      <c r="M901" s="299"/>
      <c r="N901" s="299"/>
      <c r="O901" s="338"/>
      <c r="P901" s="314"/>
      <c r="Q901" s="283"/>
      <c r="R901" s="314"/>
      <c r="S901" s="314"/>
      <c r="T901" s="283"/>
      <c r="U901" s="210"/>
      <c r="V901" s="314"/>
      <c r="W901" s="314"/>
      <c r="X901" s="314"/>
      <c r="Y901" s="314"/>
      <c r="Z901" s="314"/>
      <c r="AA901" s="314"/>
      <c r="AB901" s="314"/>
      <c r="AC901" s="314"/>
      <c r="AD901" s="283"/>
      <c r="AE901" s="314"/>
      <c r="AF901" s="314"/>
      <c r="AG901" s="314"/>
      <c r="AH901" s="314"/>
      <c r="AI901" s="314"/>
      <c r="AJ901" s="210"/>
      <c r="AK901" s="314"/>
      <c r="AL901" s="314"/>
      <c r="AM901" s="314"/>
      <c r="AN901" s="314"/>
      <c r="AO901" s="314"/>
      <c r="AP901" s="314"/>
    </row>
    <row r="902" ht="12.5" spans="1:42">
      <c r="A902" s="118"/>
      <c r="B902" s="314"/>
      <c r="C902" s="314"/>
      <c r="D902" s="314"/>
      <c r="E902" s="314"/>
      <c r="F902" s="314"/>
      <c r="G902" s="314"/>
      <c r="H902" s="314"/>
      <c r="I902" s="314"/>
      <c r="J902" s="314"/>
      <c r="K902" s="314"/>
      <c r="L902" s="314"/>
      <c r="M902" s="299"/>
      <c r="N902" s="299"/>
      <c r="O902" s="338"/>
      <c r="P902" s="314"/>
      <c r="Q902" s="283"/>
      <c r="R902" s="314"/>
      <c r="S902" s="314"/>
      <c r="T902" s="283"/>
      <c r="U902" s="210"/>
      <c r="V902" s="314"/>
      <c r="W902" s="314"/>
      <c r="X902" s="314"/>
      <c r="Y902" s="314"/>
      <c r="Z902" s="314"/>
      <c r="AA902" s="314"/>
      <c r="AB902" s="314"/>
      <c r="AC902" s="314"/>
      <c r="AD902" s="283"/>
      <c r="AE902" s="314"/>
      <c r="AF902" s="314"/>
      <c r="AG902" s="314"/>
      <c r="AH902" s="314"/>
      <c r="AI902" s="314"/>
      <c r="AJ902" s="210"/>
      <c r="AK902" s="314"/>
      <c r="AL902" s="314"/>
      <c r="AM902" s="314"/>
      <c r="AN902" s="314"/>
      <c r="AO902" s="314"/>
      <c r="AP902" s="314"/>
    </row>
    <row r="903" ht="12.5" spans="1:42">
      <c r="A903" s="118"/>
      <c r="B903" s="314"/>
      <c r="C903" s="314"/>
      <c r="D903" s="314"/>
      <c r="E903" s="314"/>
      <c r="F903" s="314"/>
      <c r="G903" s="314"/>
      <c r="H903" s="314"/>
      <c r="I903" s="314"/>
      <c r="J903" s="314"/>
      <c r="K903" s="314"/>
      <c r="L903" s="314"/>
      <c r="M903" s="299"/>
      <c r="N903" s="299"/>
      <c r="O903" s="338"/>
      <c r="P903" s="314"/>
      <c r="Q903" s="283"/>
      <c r="R903" s="314"/>
      <c r="S903" s="314"/>
      <c r="T903" s="283"/>
      <c r="U903" s="210"/>
      <c r="V903" s="314"/>
      <c r="W903" s="314"/>
      <c r="X903" s="314"/>
      <c r="Y903" s="314"/>
      <c r="Z903" s="314"/>
      <c r="AA903" s="314"/>
      <c r="AB903" s="314"/>
      <c r="AC903" s="314"/>
      <c r="AD903" s="283"/>
      <c r="AE903" s="314"/>
      <c r="AF903" s="314"/>
      <c r="AG903" s="314"/>
      <c r="AH903" s="314"/>
      <c r="AI903" s="314"/>
      <c r="AJ903" s="210"/>
      <c r="AK903" s="314"/>
      <c r="AL903" s="314"/>
      <c r="AM903" s="314"/>
      <c r="AN903" s="314"/>
      <c r="AO903" s="314"/>
      <c r="AP903" s="314"/>
    </row>
    <row r="904" ht="12.5" spans="1:42">
      <c r="A904" s="118"/>
      <c r="B904" s="314"/>
      <c r="C904" s="314"/>
      <c r="D904" s="314"/>
      <c r="E904" s="314"/>
      <c r="F904" s="314"/>
      <c r="G904" s="314"/>
      <c r="H904" s="314"/>
      <c r="I904" s="314"/>
      <c r="J904" s="314"/>
      <c r="K904" s="314"/>
      <c r="L904" s="314"/>
      <c r="M904" s="299"/>
      <c r="N904" s="299"/>
      <c r="O904" s="338"/>
      <c r="P904" s="314"/>
      <c r="Q904" s="283"/>
      <c r="R904" s="314"/>
      <c r="S904" s="314"/>
      <c r="T904" s="283"/>
      <c r="U904" s="210"/>
      <c r="V904" s="314"/>
      <c r="W904" s="314"/>
      <c r="X904" s="314"/>
      <c r="Y904" s="314"/>
      <c r="Z904" s="314"/>
      <c r="AA904" s="314"/>
      <c r="AB904" s="314"/>
      <c r="AC904" s="314"/>
      <c r="AD904" s="283"/>
      <c r="AE904" s="314"/>
      <c r="AF904" s="314"/>
      <c r="AG904" s="314"/>
      <c r="AH904" s="314"/>
      <c r="AI904" s="314"/>
      <c r="AJ904" s="210"/>
      <c r="AK904" s="314"/>
      <c r="AL904" s="314"/>
      <c r="AM904" s="314"/>
      <c r="AN904" s="314"/>
      <c r="AO904" s="314"/>
      <c r="AP904" s="314"/>
    </row>
    <row r="905" ht="12.5" spans="1:42">
      <c r="A905" s="118"/>
      <c r="B905" s="314"/>
      <c r="C905" s="314"/>
      <c r="D905" s="314"/>
      <c r="E905" s="314"/>
      <c r="F905" s="314"/>
      <c r="G905" s="314"/>
      <c r="H905" s="314"/>
      <c r="I905" s="314"/>
      <c r="J905" s="314"/>
      <c r="K905" s="314"/>
      <c r="L905" s="314"/>
      <c r="M905" s="299"/>
      <c r="N905" s="299"/>
      <c r="O905" s="338"/>
      <c r="P905" s="314"/>
      <c r="Q905" s="283"/>
      <c r="R905" s="314"/>
      <c r="S905" s="314"/>
      <c r="T905" s="283"/>
      <c r="U905" s="210"/>
      <c r="V905" s="314"/>
      <c r="W905" s="314"/>
      <c r="X905" s="314"/>
      <c r="Y905" s="314"/>
      <c r="Z905" s="314"/>
      <c r="AA905" s="314"/>
      <c r="AB905" s="314"/>
      <c r="AC905" s="314"/>
      <c r="AD905" s="283"/>
      <c r="AE905" s="314"/>
      <c r="AF905" s="314"/>
      <c r="AG905" s="314"/>
      <c r="AH905" s="314"/>
      <c r="AI905" s="314"/>
      <c r="AJ905" s="210"/>
      <c r="AK905" s="314"/>
      <c r="AL905" s="314"/>
      <c r="AM905" s="314"/>
      <c r="AN905" s="314"/>
      <c r="AO905" s="314"/>
      <c r="AP905" s="314"/>
    </row>
    <row r="906" ht="12.5" spans="1:42">
      <c r="A906" s="118"/>
      <c r="B906" s="314"/>
      <c r="C906" s="314"/>
      <c r="D906" s="314"/>
      <c r="E906" s="314"/>
      <c r="F906" s="314"/>
      <c r="G906" s="314"/>
      <c r="H906" s="314"/>
      <c r="I906" s="314"/>
      <c r="J906" s="314"/>
      <c r="K906" s="314"/>
      <c r="L906" s="314"/>
      <c r="M906" s="299"/>
      <c r="N906" s="299"/>
      <c r="O906" s="338"/>
      <c r="P906" s="314"/>
      <c r="Q906" s="283"/>
      <c r="R906" s="314"/>
      <c r="S906" s="314"/>
      <c r="T906" s="283"/>
      <c r="U906" s="210"/>
      <c r="V906" s="314"/>
      <c r="W906" s="314"/>
      <c r="X906" s="314"/>
      <c r="Y906" s="314"/>
      <c r="Z906" s="314"/>
      <c r="AA906" s="314"/>
      <c r="AB906" s="314"/>
      <c r="AC906" s="314"/>
      <c r="AD906" s="283"/>
      <c r="AE906" s="314"/>
      <c r="AF906" s="314"/>
      <c r="AG906" s="314"/>
      <c r="AH906" s="314"/>
      <c r="AI906" s="314"/>
      <c r="AJ906" s="210"/>
      <c r="AK906" s="314"/>
      <c r="AL906" s="314"/>
      <c r="AM906" s="314"/>
      <c r="AN906" s="314"/>
      <c r="AO906" s="314"/>
      <c r="AP906" s="314"/>
    </row>
    <row r="907" ht="12.5" spans="1:42">
      <c r="A907" s="118"/>
      <c r="B907" s="314"/>
      <c r="C907" s="314"/>
      <c r="D907" s="314"/>
      <c r="E907" s="314"/>
      <c r="F907" s="314"/>
      <c r="G907" s="314"/>
      <c r="H907" s="314"/>
      <c r="I907" s="314"/>
      <c r="J907" s="314"/>
      <c r="K907" s="314"/>
      <c r="L907" s="314"/>
      <c r="M907" s="299"/>
      <c r="N907" s="299"/>
      <c r="O907" s="338"/>
      <c r="P907" s="314"/>
      <c r="Q907" s="283"/>
      <c r="R907" s="314"/>
      <c r="S907" s="314"/>
      <c r="T907" s="283"/>
      <c r="U907" s="210"/>
      <c r="V907" s="314"/>
      <c r="W907" s="314"/>
      <c r="X907" s="314"/>
      <c r="Y907" s="314"/>
      <c r="Z907" s="314"/>
      <c r="AA907" s="314"/>
      <c r="AB907" s="314"/>
      <c r="AC907" s="314"/>
      <c r="AD907" s="283"/>
      <c r="AE907" s="314"/>
      <c r="AF907" s="314"/>
      <c r="AG907" s="314"/>
      <c r="AH907" s="314"/>
      <c r="AI907" s="314"/>
      <c r="AJ907" s="210"/>
      <c r="AK907" s="314"/>
      <c r="AL907" s="314"/>
      <c r="AM907" s="314"/>
      <c r="AN907" s="314"/>
      <c r="AO907" s="314"/>
      <c r="AP907" s="314"/>
    </row>
    <row r="908" ht="12.5" spans="1:42">
      <c r="A908" s="118"/>
      <c r="B908" s="314"/>
      <c r="C908" s="314"/>
      <c r="D908" s="314"/>
      <c r="E908" s="314"/>
      <c r="F908" s="314"/>
      <c r="G908" s="314"/>
      <c r="H908" s="314"/>
      <c r="I908" s="314"/>
      <c r="J908" s="314"/>
      <c r="K908" s="314"/>
      <c r="L908" s="314"/>
      <c r="M908" s="299"/>
      <c r="N908" s="299"/>
      <c r="O908" s="338"/>
      <c r="P908" s="314"/>
      <c r="Q908" s="283"/>
      <c r="R908" s="314"/>
      <c r="S908" s="314"/>
      <c r="T908" s="283"/>
      <c r="U908" s="210"/>
      <c r="V908" s="314"/>
      <c r="W908" s="314"/>
      <c r="X908" s="314"/>
      <c r="Y908" s="314"/>
      <c r="Z908" s="314"/>
      <c r="AA908" s="314"/>
      <c r="AB908" s="314"/>
      <c r="AC908" s="314"/>
      <c r="AD908" s="283"/>
      <c r="AE908" s="314"/>
      <c r="AF908" s="314"/>
      <c r="AG908" s="314"/>
      <c r="AH908" s="314"/>
      <c r="AI908" s="314"/>
      <c r="AJ908" s="210"/>
      <c r="AK908" s="314"/>
      <c r="AL908" s="314"/>
      <c r="AM908" s="314"/>
      <c r="AN908" s="314"/>
      <c r="AO908" s="314"/>
      <c r="AP908" s="314"/>
    </row>
    <row r="909" ht="12.5" spans="1:42">
      <c r="A909" s="118"/>
      <c r="B909" s="314"/>
      <c r="C909" s="314"/>
      <c r="D909" s="314"/>
      <c r="E909" s="314"/>
      <c r="F909" s="314"/>
      <c r="G909" s="314"/>
      <c r="H909" s="314"/>
      <c r="I909" s="314"/>
      <c r="J909" s="314"/>
      <c r="K909" s="314"/>
      <c r="L909" s="314"/>
      <c r="M909" s="299"/>
      <c r="N909" s="299"/>
      <c r="O909" s="338"/>
      <c r="P909" s="314"/>
      <c r="Q909" s="283"/>
      <c r="R909" s="314"/>
      <c r="S909" s="314"/>
      <c r="T909" s="283"/>
      <c r="U909" s="210"/>
      <c r="V909" s="314"/>
      <c r="W909" s="314"/>
      <c r="X909" s="314"/>
      <c r="Y909" s="314"/>
      <c r="Z909" s="314"/>
      <c r="AA909" s="314"/>
      <c r="AB909" s="314"/>
      <c r="AC909" s="314"/>
      <c r="AD909" s="283"/>
      <c r="AE909" s="314"/>
      <c r="AF909" s="314"/>
      <c r="AG909" s="314"/>
      <c r="AH909" s="314"/>
      <c r="AI909" s="314"/>
      <c r="AJ909" s="210"/>
      <c r="AK909" s="314"/>
      <c r="AL909" s="314"/>
      <c r="AM909" s="314"/>
      <c r="AN909" s="314"/>
      <c r="AO909" s="314"/>
      <c r="AP909" s="314"/>
    </row>
    <row r="910" ht="12.5" spans="1:42">
      <c r="A910" s="118"/>
      <c r="B910" s="314"/>
      <c r="C910" s="314"/>
      <c r="D910" s="314"/>
      <c r="E910" s="314"/>
      <c r="F910" s="314"/>
      <c r="G910" s="314"/>
      <c r="H910" s="314"/>
      <c r="I910" s="314"/>
      <c r="J910" s="314"/>
      <c r="K910" s="314"/>
      <c r="L910" s="314"/>
      <c r="M910" s="299"/>
      <c r="N910" s="299"/>
      <c r="O910" s="338"/>
      <c r="P910" s="314"/>
      <c r="Q910" s="283"/>
      <c r="R910" s="314"/>
      <c r="S910" s="314"/>
      <c r="T910" s="283"/>
      <c r="U910" s="210"/>
      <c r="V910" s="314"/>
      <c r="W910" s="314"/>
      <c r="X910" s="314"/>
      <c r="Y910" s="314"/>
      <c r="Z910" s="314"/>
      <c r="AA910" s="314"/>
      <c r="AB910" s="314"/>
      <c r="AC910" s="314"/>
      <c r="AD910" s="283"/>
      <c r="AE910" s="314"/>
      <c r="AF910" s="314"/>
      <c r="AG910" s="314"/>
      <c r="AH910" s="314"/>
      <c r="AI910" s="314"/>
      <c r="AJ910" s="210"/>
      <c r="AK910" s="314"/>
      <c r="AL910" s="314"/>
      <c r="AM910" s="314"/>
      <c r="AN910" s="314"/>
      <c r="AO910" s="314"/>
      <c r="AP910" s="314"/>
    </row>
    <row r="911" ht="12.5" spans="1:42">
      <c r="A911" s="118"/>
      <c r="B911" s="314"/>
      <c r="C911" s="314"/>
      <c r="D911" s="314"/>
      <c r="E911" s="314"/>
      <c r="F911" s="314"/>
      <c r="G911" s="314"/>
      <c r="H911" s="314"/>
      <c r="I911" s="314"/>
      <c r="J911" s="314"/>
      <c r="K911" s="314"/>
      <c r="L911" s="314"/>
      <c r="M911" s="299"/>
      <c r="N911" s="299"/>
      <c r="O911" s="338"/>
      <c r="P911" s="314"/>
      <c r="Q911" s="283"/>
      <c r="R911" s="314"/>
      <c r="S911" s="314"/>
      <c r="T911" s="283"/>
      <c r="U911" s="210"/>
      <c r="V911" s="314"/>
      <c r="W911" s="314"/>
      <c r="X911" s="314"/>
      <c r="Y911" s="314"/>
      <c r="Z911" s="314"/>
      <c r="AA911" s="314"/>
      <c r="AB911" s="314"/>
      <c r="AC911" s="314"/>
      <c r="AD911" s="283"/>
      <c r="AE911" s="314"/>
      <c r="AF911" s="314"/>
      <c r="AG911" s="314"/>
      <c r="AH911" s="314"/>
      <c r="AI911" s="314"/>
      <c r="AJ911" s="210"/>
      <c r="AK911" s="314"/>
      <c r="AL911" s="314"/>
      <c r="AM911" s="314"/>
      <c r="AN911" s="314"/>
      <c r="AO911" s="314"/>
      <c r="AP911" s="314"/>
    </row>
    <row r="912" ht="12.5" spans="1:42">
      <c r="A912" s="118"/>
      <c r="B912" s="314"/>
      <c r="C912" s="314"/>
      <c r="D912" s="314"/>
      <c r="E912" s="314"/>
      <c r="F912" s="314"/>
      <c r="G912" s="314"/>
      <c r="H912" s="314"/>
      <c r="I912" s="314"/>
      <c r="J912" s="314"/>
      <c r="K912" s="314"/>
      <c r="L912" s="314"/>
      <c r="M912" s="299"/>
      <c r="N912" s="299"/>
      <c r="O912" s="338"/>
      <c r="P912" s="314"/>
      <c r="Q912" s="283"/>
      <c r="R912" s="314"/>
      <c r="S912" s="314"/>
      <c r="T912" s="283"/>
      <c r="U912" s="210"/>
      <c r="V912" s="314"/>
      <c r="W912" s="314"/>
      <c r="X912" s="314"/>
      <c r="Y912" s="314"/>
      <c r="Z912" s="314"/>
      <c r="AA912" s="314"/>
      <c r="AB912" s="314"/>
      <c r="AC912" s="314"/>
      <c r="AD912" s="283"/>
      <c r="AE912" s="314"/>
      <c r="AF912" s="314"/>
      <c r="AG912" s="314"/>
      <c r="AH912" s="314"/>
      <c r="AI912" s="314"/>
      <c r="AJ912" s="210"/>
      <c r="AK912" s="314"/>
      <c r="AL912" s="314"/>
      <c r="AM912" s="314"/>
      <c r="AN912" s="314"/>
      <c r="AO912" s="314"/>
      <c r="AP912" s="314"/>
    </row>
    <row r="913" ht="12.5" spans="1:42">
      <c r="A913" s="118"/>
      <c r="B913" s="314"/>
      <c r="C913" s="314"/>
      <c r="D913" s="314"/>
      <c r="E913" s="314"/>
      <c r="F913" s="314"/>
      <c r="G913" s="314"/>
      <c r="H913" s="314"/>
      <c r="I913" s="314"/>
      <c r="J913" s="314"/>
      <c r="K913" s="314"/>
      <c r="L913" s="314"/>
      <c r="M913" s="299"/>
      <c r="N913" s="299"/>
      <c r="O913" s="338"/>
      <c r="P913" s="314"/>
      <c r="Q913" s="283"/>
      <c r="R913" s="314"/>
      <c r="S913" s="314"/>
      <c r="T913" s="283"/>
      <c r="U913" s="210"/>
      <c r="V913" s="314"/>
      <c r="W913" s="314"/>
      <c r="X913" s="314"/>
      <c r="Y913" s="314"/>
      <c r="Z913" s="314"/>
      <c r="AA913" s="314"/>
      <c r="AB913" s="314"/>
      <c r="AC913" s="314"/>
      <c r="AD913" s="283"/>
      <c r="AE913" s="314"/>
      <c r="AF913" s="314"/>
      <c r="AG913" s="314"/>
      <c r="AH913" s="314"/>
      <c r="AI913" s="314"/>
      <c r="AJ913" s="210"/>
      <c r="AK913" s="314"/>
      <c r="AL913" s="314"/>
      <c r="AM913" s="314"/>
      <c r="AN913" s="314"/>
      <c r="AO913" s="314"/>
      <c r="AP913" s="314"/>
    </row>
    <row r="914" ht="12.5" spans="1:42">
      <c r="A914" s="118"/>
      <c r="B914" s="314"/>
      <c r="C914" s="314"/>
      <c r="D914" s="314"/>
      <c r="E914" s="314"/>
      <c r="F914" s="314"/>
      <c r="G914" s="314"/>
      <c r="H914" s="314"/>
      <c r="I914" s="314"/>
      <c r="J914" s="314"/>
      <c r="K914" s="314"/>
      <c r="L914" s="314"/>
      <c r="M914" s="299"/>
      <c r="N914" s="299"/>
      <c r="O914" s="338"/>
      <c r="P914" s="314"/>
      <c r="Q914" s="283"/>
      <c r="R914" s="314"/>
      <c r="S914" s="314"/>
      <c r="T914" s="283"/>
      <c r="U914" s="210"/>
      <c r="V914" s="314"/>
      <c r="W914" s="314"/>
      <c r="X914" s="314"/>
      <c r="Y914" s="314"/>
      <c r="Z914" s="314"/>
      <c r="AA914" s="314"/>
      <c r="AB914" s="314"/>
      <c r="AC914" s="314"/>
      <c r="AD914" s="283"/>
      <c r="AE914" s="314"/>
      <c r="AF914" s="314"/>
      <c r="AG914" s="314"/>
      <c r="AH914" s="314"/>
      <c r="AI914" s="314"/>
      <c r="AJ914" s="210"/>
      <c r="AK914" s="314"/>
      <c r="AL914" s="314"/>
      <c r="AM914" s="314"/>
      <c r="AN914" s="314"/>
      <c r="AO914" s="314"/>
      <c r="AP914" s="314"/>
    </row>
    <row r="915" ht="12.5" spans="1:42">
      <c r="A915" s="118"/>
      <c r="B915" s="314"/>
      <c r="C915" s="314"/>
      <c r="D915" s="314"/>
      <c r="E915" s="314"/>
      <c r="F915" s="314"/>
      <c r="G915" s="314"/>
      <c r="H915" s="314"/>
      <c r="I915" s="314"/>
      <c r="J915" s="314"/>
      <c r="K915" s="314"/>
      <c r="L915" s="314"/>
      <c r="M915" s="299"/>
      <c r="N915" s="299"/>
      <c r="O915" s="338"/>
      <c r="P915" s="314"/>
      <c r="Q915" s="283"/>
      <c r="R915" s="314"/>
      <c r="S915" s="314"/>
      <c r="T915" s="283"/>
      <c r="U915" s="210"/>
      <c r="V915" s="314"/>
      <c r="W915" s="314"/>
      <c r="X915" s="314"/>
      <c r="Y915" s="314"/>
      <c r="Z915" s="314"/>
      <c r="AA915" s="314"/>
      <c r="AB915" s="314"/>
      <c r="AC915" s="314"/>
      <c r="AD915" s="283"/>
      <c r="AE915" s="314"/>
      <c r="AF915" s="314"/>
      <c r="AG915" s="314"/>
      <c r="AH915" s="314"/>
      <c r="AI915" s="314"/>
      <c r="AJ915" s="210"/>
      <c r="AK915" s="314"/>
      <c r="AL915" s="314"/>
      <c r="AM915" s="314"/>
      <c r="AN915" s="314"/>
      <c r="AO915" s="314"/>
      <c r="AP915" s="314"/>
    </row>
    <row r="916" ht="12.5" spans="1:42">
      <c r="A916" s="118"/>
      <c r="B916" s="314"/>
      <c r="C916" s="314"/>
      <c r="D916" s="314"/>
      <c r="E916" s="314"/>
      <c r="F916" s="314"/>
      <c r="G916" s="314"/>
      <c r="H916" s="314"/>
      <c r="I916" s="314"/>
      <c r="J916" s="314"/>
      <c r="K916" s="314"/>
      <c r="L916" s="314"/>
      <c r="M916" s="299"/>
      <c r="N916" s="299"/>
      <c r="O916" s="338"/>
      <c r="P916" s="314"/>
      <c r="Q916" s="283"/>
      <c r="R916" s="314"/>
      <c r="S916" s="314"/>
      <c r="T916" s="283"/>
      <c r="U916" s="210"/>
      <c r="V916" s="314"/>
      <c r="W916" s="314"/>
      <c r="X916" s="314"/>
      <c r="Y916" s="314"/>
      <c r="Z916" s="314"/>
      <c r="AA916" s="314"/>
      <c r="AB916" s="314"/>
      <c r="AC916" s="314"/>
      <c r="AD916" s="283"/>
      <c r="AE916" s="314"/>
      <c r="AF916" s="314"/>
      <c r="AG916" s="314"/>
      <c r="AH916" s="314"/>
      <c r="AI916" s="314"/>
      <c r="AJ916" s="210"/>
      <c r="AK916" s="314"/>
      <c r="AL916" s="314"/>
      <c r="AM916" s="314"/>
      <c r="AN916" s="314"/>
      <c r="AO916" s="314"/>
      <c r="AP916" s="314"/>
    </row>
    <row r="917" ht="12.5" spans="1:42">
      <c r="A917" s="118"/>
      <c r="B917" s="314"/>
      <c r="C917" s="314"/>
      <c r="D917" s="314"/>
      <c r="E917" s="314"/>
      <c r="F917" s="314"/>
      <c r="G917" s="314"/>
      <c r="H917" s="314"/>
      <c r="I917" s="314"/>
      <c r="J917" s="314"/>
      <c r="K917" s="314"/>
      <c r="L917" s="314"/>
      <c r="M917" s="299"/>
      <c r="N917" s="299"/>
      <c r="O917" s="338"/>
      <c r="P917" s="314"/>
      <c r="Q917" s="283"/>
      <c r="R917" s="314"/>
      <c r="S917" s="314"/>
      <c r="T917" s="283"/>
      <c r="U917" s="210"/>
      <c r="V917" s="314"/>
      <c r="W917" s="314"/>
      <c r="X917" s="314"/>
      <c r="Y917" s="314"/>
      <c r="Z917" s="314"/>
      <c r="AA917" s="314"/>
      <c r="AB917" s="314"/>
      <c r="AC917" s="314"/>
      <c r="AD917" s="283"/>
      <c r="AE917" s="314"/>
      <c r="AF917" s="314"/>
      <c r="AG917" s="314"/>
      <c r="AH917" s="314"/>
      <c r="AI917" s="314"/>
      <c r="AJ917" s="210"/>
      <c r="AK917" s="314"/>
      <c r="AL917" s="314"/>
      <c r="AM917" s="314"/>
      <c r="AN917" s="314"/>
      <c r="AO917" s="314"/>
      <c r="AP917" s="314"/>
    </row>
    <row r="918" ht="12.5" spans="1:42">
      <c r="A918" s="118"/>
      <c r="B918" s="314"/>
      <c r="C918" s="314"/>
      <c r="D918" s="314"/>
      <c r="E918" s="314"/>
      <c r="F918" s="314"/>
      <c r="G918" s="314"/>
      <c r="H918" s="314"/>
      <c r="I918" s="314"/>
      <c r="J918" s="314"/>
      <c r="K918" s="314"/>
      <c r="L918" s="314"/>
      <c r="M918" s="299"/>
      <c r="N918" s="299"/>
      <c r="O918" s="338"/>
      <c r="P918" s="314"/>
      <c r="Q918" s="283"/>
      <c r="R918" s="314"/>
      <c r="S918" s="314"/>
      <c r="T918" s="283"/>
      <c r="U918" s="210"/>
      <c r="V918" s="314"/>
      <c r="W918" s="314"/>
      <c r="X918" s="314"/>
      <c r="Y918" s="314"/>
      <c r="Z918" s="314"/>
      <c r="AA918" s="314"/>
      <c r="AB918" s="314"/>
      <c r="AC918" s="314"/>
      <c r="AD918" s="283"/>
      <c r="AE918" s="314"/>
      <c r="AF918" s="314"/>
      <c r="AG918" s="314"/>
      <c r="AH918" s="314"/>
      <c r="AI918" s="314"/>
      <c r="AJ918" s="210"/>
      <c r="AK918" s="314"/>
      <c r="AL918" s="314"/>
      <c r="AM918" s="314"/>
      <c r="AN918" s="314"/>
      <c r="AO918" s="314"/>
      <c r="AP918" s="314"/>
    </row>
    <row r="919" ht="12.5" spans="1:42">
      <c r="A919" s="118"/>
      <c r="B919" s="314"/>
      <c r="C919" s="314"/>
      <c r="D919" s="314"/>
      <c r="E919" s="314"/>
      <c r="F919" s="314"/>
      <c r="G919" s="314"/>
      <c r="H919" s="314"/>
      <c r="I919" s="314"/>
      <c r="J919" s="314"/>
      <c r="K919" s="314"/>
      <c r="L919" s="314"/>
      <c r="M919" s="299"/>
      <c r="N919" s="299"/>
      <c r="O919" s="338"/>
      <c r="P919" s="314"/>
      <c r="Q919" s="283"/>
      <c r="R919" s="314"/>
      <c r="S919" s="314"/>
      <c r="T919" s="283"/>
      <c r="U919" s="210"/>
      <c r="V919" s="314"/>
      <c r="W919" s="314"/>
      <c r="X919" s="314"/>
      <c r="Y919" s="314"/>
      <c r="Z919" s="314"/>
      <c r="AA919" s="314"/>
      <c r="AB919" s="314"/>
      <c r="AC919" s="314"/>
      <c r="AD919" s="283"/>
      <c r="AE919" s="314"/>
      <c r="AF919" s="314"/>
      <c r="AG919" s="314"/>
      <c r="AH919" s="314"/>
      <c r="AI919" s="314"/>
      <c r="AJ919" s="210"/>
      <c r="AK919" s="314"/>
      <c r="AL919" s="314"/>
      <c r="AM919" s="314"/>
      <c r="AN919" s="314"/>
      <c r="AO919" s="314"/>
      <c r="AP919" s="314"/>
    </row>
    <row r="920" ht="12.5" spans="1:42">
      <c r="A920" s="118"/>
      <c r="B920" s="314"/>
      <c r="C920" s="314"/>
      <c r="D920" s="314"/>
      <c r="E920" s="314"/>
      <c r="F920" s="314"/>
      <c r="G920" s="314"/>
      <c r="H920" s="314"/>
      <c r="I920" s="314"/>
      <c r="J920" s="314"/>
      <c r="K920" s="314"/>
      <c r="L920" s="314"/>
      <c r="M920" s="299"/>
      <c r="N920" s="299"/>
      <c r="O920" s="338"/>
      <c r="P920" s="314"/>
      <c r="Q920" s="283"/>
      <c r="R920" s="314"/>
      <c r="S920" s="314"/>
      <c r="T920" s="283"/>
      <c r="U920" s="210"/>
      <c r="V920" s="314"/>
      <c r="W920" s="314"/>
      <c r="X920" s="314"/>
      <c r="Y920" s="314"/>
      <c r="Z920" s="314"/>
      <c r="AA920" s="314"/>
      <c r="AB920" s="314"/>
      <c r="AC920" s="314"/>
      <c r="AD920" s="283"/>
      <c r="AE920" s="314"/>
      <c r="AF920" s="314"/>
      <c r="AG920" s="314"/>
      <c r="AH920" s="314"/>
      <c r="AI920" s="314"/>
      <c r="AJ920" s="210"/>
      <c r="AK920" s="314"/>
      <c r="AL920" s="314"/>
      <c r="AM920" s="314"/>
      <c r="AN920" s="314"/>
      <c r="AO920" s="314"/>
      <c r="AP920" s="314"/>
    </row>
    <row r="921" ht="12.5" spans="1:42">
      <c r="A921" s="118"/>
      <c r="B921" s="314"/>
      <c r="C921" s="314"/>
      <c r="D921" s="314"/>
      <c r="E921" s="314"/>
      <c r="F921" s="314"/>
      <c r="G921" s="314"/>
      <c r="H921" s="314"/>
      <c r="I921" s="314"/>
      <c r="J921" s="314"/>
      <c r="K921" s="314"/>
      <c r="L921" s="314"/>
      <c r="M921" s="299"/>
      <c r="N921" s="299"/>
      <c r="O921" s="338"/>
      <c r="P921" s="314"/>
      <c r="Q921" s="283"/>
      <c r="R921" s="314"/>
      <c r="S921" s="314"/>
      <c r="T921" s="283"/>
      <c r="U921" s="210"/>
      <c r="V921" s="314"/>
      <c r="W921" s="314"/>
      <c r="X921" s="314"/>
      <c r="Y921" s="314"/>
      <c r="Z921" s="314"/>
      <c r="AA921" s="314"/>
      <c r="AB921" s="314"/>
      <c r="AC921" s="314"/>
      <c r="AD921" s="283"/>
      <c r="AE921" s="314"/>
      <c r="AF921" s="314"/>
      <c r="AG921" s="314"/>
      <c r="AH921" s="314"/>
      <c r="AI921" s="314"/>
      <c r="AJ921" s="210"/>
      <c r="AK921" s="314"/>
      <c r="AL921" s="314"/>
      <c r="AM921" s="314"/>
      <c r="AN921" s="314"/>
      <c r="AO921" s="314"/>
      <c r="AP921" s="314"/>
    </row>
    <row r="922" ht="12.5" spans="1:42">
      <c r="A922" s="118"/>
      <c r="B922" s="314"/>
      <c r="C922" s="314"/>
      <c r="D922" s="314"/>
      <c r="E922" s="314"/>
      <c r="F922" s="314"/>
      <c r="G922" s="314"/>
      <c r="H922" s="314"/>
      <c r="I922" s="314"/>
      <c r="J922" s="314"/>
      <c r="K922" s="314"/>
      <c r="L922" s="314"/>
      <c r="M922" s="299"/>
      <c r="N922" s="299"/>
      <c r="O922" s="338"/>
      <c r="P922" s="314"/>
      <c r="Q922" s="283"/>
      <c r="R922" s="314"/>
      <c r="S922" s="314"/>
      <c r="T922" s="283"/>
      <c r="U922" s="210"/>
      <c r="V922" s="314"/>
      <c r="W922" s="314"/>
      <c r="X922" s="314"/>
      <c r="Y922" s="314"/>
      <c r="Z922" s="314"/>
      <c r="AA922" s="314"/>
      <c r="AB922" s="314"/>
      <c r="AC922" s="314"/>
      <c r="AD922" s="283"/>
      <c r="AE922" s="314"/>
      <c r="AF922" s="314"/>
      <c r="AG922" s="314"/>
      <c r="AH922" s="314"/>
      <c r="AI922" s="314"/>
      <c r="AJ922" s="210"/>
      <c r="AK922" s="314"/>
      <c r="AL922" s="314"/>
      <c r="AM922" s="314"/>
      <c r="AN922" s="314"/>
      <c r="AO922" s="314"/>
      <c r="AP922" s="314"/>
    </row>
    <row r="923" ht="12.5" spans="1:42">
      <c r="A923" s="118"/>
      <c r="B923" s="314"/>
      <c r="C923" s="314"/>
      <c r="D923" s="314"/>
      <c r="E923" s="314"/>
      <c r="F923" s="314"/>
      <c r="G923" s="314"/>
      <c r="H923" s="314"/>
      <c r="I923" s="314"/>
      <c r="J923" s="314"/>
      <c r="K923" s="314"/>
      <c r="L923" s="314"/>
      <c r="M923" s="299"/>
      <c r="N923" s="299"/>
      <c r="O923" s="338"/>
      <c r="P923" s="314"/>
      <c r="Q923" s="283"/>
      <c r="R923" s="314"/>
      <c r="S923" s="314"/>
      <c r="T923" s="283"/>
      <c r="U923" s="210"/>
      <c r="V923" s="314"/>
      <c r="W923" s="314"/>
      <c r="X923" s="314"/>
      <c r="Y923" s="314"/>
      <c r="Z923" s="314"/>
      <c r="AA923" s="314"/>
      <c r="AB923" s="314"/>
      <c r="AC923" s="314"/>
      <c r="AD923" s="283"/>
      <c r="AE923" s="314"/>
      <c r="AF923" s="314"/>
      <c r="AG923" s="314"/>
      <c r="AH923" s="314"/>
      <c r="AI923" s="314"/>
      <c r="AJ923" s="210"/>
      <c r="AK923" s="314"/>
      <c r="AL923" s="314"/>
      <c r="AM923" s="314"/>
      <c r="AN923" s="314"/>
      <c r="AO923" s="314"/>
      <c r="AP923" s="314"/>
    </row>
    <row r="924" ht="12.5" spans="1:42">
      <c r="A924" s="118"/>
      <c r="B924" s="314"/>
      <c r="C924" s="314"/>
      <c r="D924" s="314"/>
      <c r="E924" s="314"/>
      <c r="F924" s="314"/>
      <c r="G924" s="314"/>
      <c r="H924" s="314"/>
      <c r="I924" s="314"/>
      <c r="J924" s="314"/>
      <c r="K924" s="314"/>
      <c r="L924" s="314"/>
      <c r="M924" s="299"/>
      <c r="N924" s="299"/>
      <c r="O924" s="338"/>
      <c r="P924" s="314"/>
      <c r="Q924" s="283"/>
      <c r="R924" s="314"/>
      <c r="S924" s="314"/>
      <c r="T924" s="283"/>
      <c r="U924" s="210"/>
      <c r="V924" s="314"/>
      <c r="W924" s="314"/>
      <c r="X924" s="314"/>
      <c r="Y924" s="314"/>
      <c r="Z924" s="314"/>
      <c r="AA924" s="314"/>
      <c r="AB924" s="314"/>
      <c r="AC924" s="314"/>
      <c r="AD924" s="283"/>
      <c r="AE924" s="314"/>
      <c r="AF924" s="314"/>
      <c r="AG924" s="314"/>
      <c r="AH924" s="314"/>
      <c r="AI924" s="314"/>
      <c r="AJ924" s="210"/>
      <c r="AK924" s="314"/>
      <c r="AL924" s="314"/>
      <c r="AM924" s="314"/>
      <c r="AN924" s="314"/>
      <c r="AO924" s="314"/>
      <c r="AP924" s="314"/>
    </row>
    <row r="925" ht="12.5" spans="1:42">
      <c r="A925" s="118"/>
      <c r="B925" s="314"/>
      <c r="C925" s="314"/>
      <c r="D925" s="314"/>
      <c r="E925" s="314"/>
      <c r="F925" s="314"/>
      <c r="G925" s="314"/>
      <c r="H925" s="314"/>
      <c r="I925" s="314"/>
      <c r="J925" s="314"/>
      <c r="K925" s="314"/>
      <c r="L925" s="314"/>
      <c r="M925" s="299"/>
      <c r="N925" s="299"/>
      <c r="O925" s="338"/>
      <c r="P925" s="314"/>
      <c r="Q925" s="283"/>
      <c r="R925" s="314"/>
      <c r="S925" s="314"/>
      <c r="T925" s="283"/>
      <c r="U925" s="210"/>
      <c r="V925" s="314"/>
      <c r="W925" s="314"/>
      <c r="X925" s="314"/>
      <c r="Y925" s="314"/>
      <c r="Z925" s="314"/>
      <c r="AA925" s="314"/>
      <c r="AB925" s="314"/>
      <c r="AC925" s="314"/>
      <c r="AD925" s="283"/>
      <c r="AE925" s="314"/>
      <c r="AF925" s="314"/>
      <c r="AG925" s="314"/>
      <c r="AH925" s="314"/>
      <c r="AI925" s="314"/>
      <c r="AJ925" s="210"/>
      <c r="AK925" s="314"/>
      <c r="AL925" s="314"/>
      <c r="AM925" s="314"/>
      <c r="AN925" s="314"/>
      <c r="AO925" s="314"/>
      <c r="AP925" s="314"/>
    </row>
    <row r="926" ht="12.5" spans="1:42">
      <c r="A926" s="118"/>
      <c r="B926" s="314"/>
      <c r="C926" s="314"/>
      <c r="D926" s="314"/>
      <c r="E926" s="314"/>
      <c r="F926" s="314"/>
      <c r="G926" s="314"/>
      <c r="H926" s="314"/>
      <c r="I926" s="314"/>
      <c r="J926" s="314"/>
      <c r="K926" s="314"/>
      <c r="L926" s="314"/>
      <c r="M926" s="299"/>
      <c r="N926" s="299"/>
      <c r="O926" s="338"/>
      <c r="P926" s="314"/>
      <c r="Q926" s="283"/>
      <c r="R926" s="314"/>
      <c r="S926" s="314"/>
      <c r="T926" s="283"/>
      <c r="U926" s="210"/>
      <c r="V926" s="314"/>
      <c r="W926" s="314"/>
      <c r="X926" s="314"/>
      <c r="Y926" s="314"/>
      <c r="Z926" s="314"/>
      <c r="AA926" s="314"/>
      <c r="AB926" s="314"/>
      <c r="AC926" s="314"/>
      <c r="AD926" s="283"/>
      <c r="AE926" s="314"/>
      <c r="AF926" s="314"/>
      <c r="AG926" s="314"/>
      <c r="AH926" s="314"/>
      <c r="AI926" s="314"/>
      <c r="AJ926" s="210"/>
      <c r="AK926" s="314"/>
      <c r="AL926" s="314"/>
      <c r="AM926" s="314"/>
      <c r="AN926" s="314"/>
      <c r="AO926" s="314"/>
      <c r="AP926" s="314"/>
    </row>
    <row r="927" ht="12.5" spans="1:42">
      <c r="A927" s="118"/>
      <c r="B927" s="314"/>
      <c r="C927" s="314"/>
      <c r="D927" s="314"/>
      <c r="E927" s="314"/>
      <c r="F927" s="314"/>
      <c r="G927" s="314"/>
      <c r="H927" s="314"/>
      <c r="I927" s="314"/>
      <c r="J927" s="314"/>
      <c r="K927" s="314"/>
      <c r="L927" s="314"/>
      <c r="M927" s="299"/>
      <c r="N927" s="299"/>
      <c r="O927" s="338"/>
      <c r="P927" s="314"/>
      <c r="Q927" s="283"/>
      <c r="R927" s="314"/>
      <c r="S927" s="314"/>
      <c r="T927" s="283"/>
      <c r="U927" s="210"/>
      <c r="V927" s="314"/>
      <c r="W927" s="314"/>
      <c r="X927" s="314"/>
      <c r="Y927" s="314"/>
      <c r="Z927" s="314"/>
      <c r="AA927" s="314"/>
      <c r="AB927" s="314"/>
      <c r="AC927" s="314"/>
      <c r="AD927" s="283"/>
      <c r="AE927" s="314"/>
      <c r="AF927" s="314"/>
      <c r="AG927" s="314"/>
      <c r="AH927" s="314"/>
      <c r="AI927" s="314"/>
      <c r="AJ927" s="210"/>
      <c r="AK927" s="314"/>
      <c r="AL927" s="314"/>
      <c r="AM927" s="314"/>
      <c r="AN927" s="314"/>
      <c r="AO927" s="314"/>
      <c r="AP927" s="314"/>
    </row>
    <row r="928" ht="12.5" spans="1:42">
      <c r="A928" s="118"/>
      <c r="B928" s="314"/>
      <c r="C928" s="314"/>
      <c r="D928" s="314"/>
      <c r="E928" s="314"/>
      <c r="F928" s="314"/>
      <c r="G928" s="314"/>
      <c r="H928" s="314"/>
      <c r="I928" s="314"/>
      <c r="J928" s="314"/>
      <c r="K928" s="314"/>
      <c r="L928" s="314"/>
      <c r="M928" s="299"/>
      <c r="N928" s="299"/>
      <c r="O928" s="338"/>
      <c r="P928" s="314"/>
      <c r="Q928" s="283"/>
      <c r="R928" s="314"/>
      <c r="S928" s="314"/>
      <c r="T928" s="283"/>
      <c r="U928" s="210"/>
      <c r="V928" s="314"/>
      <c r="W928" s="314"/>
      <c r="X928" s="314"/>
      <c r="Y928" s="314"/>
      <c r="Z928" s="314"/>
      <c r="AA928" s="314"/>
      <c r="AB928" s="314"/>
      <c r="AC928" s="314"/>
      <c r="AD928" s="283"/>
      <c r="AE928" s="314"/>
      <c r="AF928" s="314"/>
      <c r="AG928" s="314"/>
      <c r="AH928" s="314"/>
      <c r="AI928" s="314"/>
      <c r="AJ928" s="210"/>
      <c r="AK928" s="314"/>
      <c r="AL928" s="314"/>
      <c r="AM928" s="314"/>
      <c r="AN928" s="314"/>
      <c r="AO928" s="314"/>
      <c r="AP928" s="314"/>
    </row>
    <row r="929" ht="12.5" spans="1:42">
      <c r="A929" s="118"/>
      <c r="B929" s="314"/>
      <c r="C929" s="314"/>
      <c r="D929" s="314"/>
      <c r="E929" s="314"/>
      <c r="F929" s="314"/>
      <c r="G929" s="314"/>
      <c r="H929" s="314"/>
      <c r="I929" s="314"/>
      <c r="J929" s="314"/>
      <c r="K929" s="314"/>
      <c r="L929" s="314"/>
      <c r="M929" s="299"/>
      <c r="N929" s="299"/>
      <c r="O929" s="338"/>
      <c r="P929" s="314"/>
      <c r="Q929" s="283"/>
      <c r="R929" s="314"/>
      <c r="S929" s="314"/>
      <c r="T929" s="283"/>
      <c r="U929" s="210"/>
      <c r="V929" s="314"/>
      <c r="W929" s="314"/>
      <c r="X929" s="314"/>
      <c r="Y929" s="314"/>
      <c r="Z929" s="314"/>
      <c r="AA929" s="314"/>
      <c r="AB929" s="314"/>
      <c r="AC929" s="314"/>
      <c r="AD929" s="283"/>
      <c r="AE929" s="314"/>
      <c r="AF929" s="314"/>
      <c r="AG929" s="314"/>
      <c r="AH929" s="314"/>
      <c r="AI929" s="314"/>
      <c r="AJ929" s="210"/>
      <c r="AK929" s="314"/>
      <c r="AL929" s="314"/>
      <c r="AM929" s="314"/>
      <c r="AN929" s="314"/>
      <c r="AO929" s="314"/>
      <c r="AP929" s="314"/>
    </row>
    <row r="930" ht="12.5" spans="1:42">
      <c r="A930" s="118"/>
      <c r="B930" s="314"/>
      <c r="C930" s="314"/>
      <c r="D930" s="314"/>
      <c r="E930" s="314"/>
      <c r="F930" s="314"/>
      <c r="G930" s="314"/>
      <c r="H930" s="314"/>
      <c r="I930" s="314"/>
      <c r="J930" s="314"/>
      <c r="K930" s="314"/>
      <c r="L930" s="314"/>
      <c r="M930" s="299"/>
      <c r="N930" s="299"/>
      <c r="O930" s="338"/>
      <c r="P930" s="314"/>
      <c r="Q930" s="283"/>
      <c r="R930" s="314"/>
      <c r="S930" s="314"/>
      <c r="T930" s="283"/>
      <c r="U930" s="210"/>
      <c r="V930" s="314"/>
      <c r="W930" s="314"/>
      <c r="X930" s="314"/>
      <c r="Y930" s="314"/>
      <c r="Z930" s="314"/>
      <c r="AA930" s="314"/>
      <c r="AB930" s="314"/>
      <c r="AC930" s="314"/>
      <c r="AD930" s="283"/>
      <c r="AE930" s="314"/>
      <c r="AF930" s="314"/>
      <c r="AG930" s="314"/>
      <c r="AH930" s="314"/>
      <c r="AI930" s="314"/>
      <c r="AJ930" s="210"/>
      <c r="AK930" s="314"/>
      <c r="AL930" s="314"/>
      <c r="AM930" s="314"/>
      <c r="AN930" s="314"/>
      <c r="AO930" s="314"/>
      <c r="AP930" s="314"/>
    </row>
    <row r="931" ht="12.5" spans="1:42">
      <c r="A931" s="118"/>
      <c r="B931" s="314"/>
      <c r="C931" s="314"/>
      <c r="D931" s="314"/>
      <c r="E931" s="314"/>
      <c r="F931" s="314"/>
      <c r="G931" s="314"/>
      <c r="H931" s="314"/>
      <c r="I931" s="314"/>
      <c r="J931" s="314"/>
      <c r="K931" s="314"/>
      <c r="L931" s="314"/>
      <c r="M931" s="299"/>
      <c r="N931" s="299"/>
      <c r="O931" s="338"/>
      <c r="P931" s="314"/>
      <c r="Q931" s="283"/>
      <c r="R931" s="314"/>
      <c r="S931" s="314"/>
      <c r="T931" s="283"/>
      <c r="U931" s="210"/>
      <c r="V931" s="314"/>
      <c r="W931" s="314"/>
      <c r="X931" s="314"/>
      <c r="Y931" s="314"/>
      <c r="Z931" s="314"/>
      <c r="AA931" s="314"/>
      <c r="AB931" s="314"/>
      <c r="AC931" s="314"/>
      <c r="AD931" s="283"/>
      <c r="AE931" s="314"/>
      <c r="AF931" s="314"/>
      <c r="AG931" s="314"/>
      <c r="AH931" s="314"/>
      <c r="AI931" s="314"/>
      <c r="AJ931" s="210"/>
      <c r="AK931" s="314"/>
      <c r="AL931" s="314"/>
      <c r="AM931" s="314"/>
      <c r="AN931" s="314"/>
      <c r="AO931" s="314"/>
      <c r="AP931" s="314"/>
    </row>
    <row r="932" ht="12.5" spans="1:42">
      <c r="A932" s="118"/>
      <c r="B932" s="314"/>
      <c r="C932" s="314"/>
      <c r="D932" s="314"/>
      <c r="E932" s="314"/>
      <c r="F932" s="314"/>
      <c r="G932" s="314"/>
      <c r="H932" s="314"/>
      <c r="I932" s="314"/>
      <c r="J932" s="314"/>
      <c r="K932" s="314"/>
      <c r="L932" s="314"/>
      <c r="M932" s="299"/>
      <c r="N932" s="299"/>
      <c r="O932" s="338"/>
      <c r="P932" s="314"/>
      <c r="Q932" s="283"/>
      <c r="R932" s="314"/>
      <c r="S932" s="314"/>
      <c r="T932" s="283"/>
      <c r="U932" s="210"/>
      <c r="V932" s="314"/>
      <c r="W932" s="314"/>
      <c r="X932" s="314"/>
      <c r="Y932" s="314"/>
      <c r="Z932" s="314"/>
      <c r="AA932" s="314"/>
      <c r="AB932" s="314"/>
      <c r="AC932" s="314"/>
      <c r="AD932" s="283"/>
      <c r="AE932" s="314"/>
      <c r="AF932" s="314"/>
      <c r="AG932" s="314"/>
      <c r="AH932" s="314"/>
      <c r="AI932" s="314"/>
      <c r="AJ932" s="210"/>
      <c r="AK932" s="314"/>
      <c r="AL932" s="314"/>
      <c r="AM932" s="314"/>
      <c r="AN932" s="314"/>
      <c r="AO932" s="314"/>
      <c r="AP932" s="314"/>
    </row>
    <row r="933" ht="12.5" spans="1:42">
      <c r="A933" s="118"/>
      <c r="B933" s="314"/>
      <c r="C933" s="314"/>
      <c r="D933" s="314"/>
      <c r="E933" s="314"/>
      <c r="F933" s="314"/>
      <c r="G933" s="314"/>
      <c r="H933" s="314"/>
      <c r="I933" s="314"/>
      <c r="J933" s="314"/>
      <c r="K933" s="314"/>
      <c r="L933" s="314"/>
      <c r="M933" s="299"/>
      <c r="N933" s="299"/>
      <c r="O933" s="338"/>
      <c r="P933" s="314"/>
      <c r="Q933" s="283"/>
      <c r="R933" s="314"/>
      <c r="S933" s="314"/>
      <c r="T933" s="283"/>
      <c r="U933" s="210"/>
      <c r="V933" s="314"/>
      <c r="W933" s="314"/>
      <c r="X933" s="314"/>
      <c r="Y933" s="314"/>
      <c r="Z933" s="314"/>
      <c r="AA933" s="314"/>
      <c r="AB933" s="314"/>
      <c r="AC933" s="314"/>
      <c r="AD933" s="283"/>
      <c r="AE933" s="314"/>
      <c r="AF933" s="314"/>
      <c r="AG933" s="314"/>
      <c r="AH933" s="314"/>
      <c r="AI933" s="314"/>
      <c r="AJ933" s="210"/>
      <c r="AK933" s="314"/>
      <c r="AL933" s="314"/>
      <c r="AM933" s="314"/>
      <c r="AN933" s="314"/>
      <c r="AO933" s="314"/>
      <c r="AP933" s="314"/>
    </row>
    <row r="934" ht="12.5" spans="1:42">
      <c r="A934" s="118"/>
      <c r="B934" s="314"/>
      <c r="C934" s="314"/>
      <c r="D934" s="314"/>
      <c r="E934" s="314"/>
      <c r="F934" s="314"/>
      <c r="G934" s="314"/>
      <c r="H934" s="314"/>
      <c r="I934" s="314"/>
      <c r="J934" s="314"/>
      <c r="K934" s="314"/>
      <c r="L934" s="314"/>
      <c r="M934" s="299"/>
      <c r="N934" s="299"/>
      <c r="O934" s="338"/>
      <c r="P934" s="314"/>
      <c r="Q934" s="283"/>
      <c r="R934" s="314"/>
      <c r="S934" s="314"/>
      <c r="T934" s="283"/>
      <c r="U934" s="210"/>
      <c r="V934" s="314"/>
      <c r="W934" s="314"/>
      <c r="X934" s="314"/>
      <c r="Y934" s="314"/>
      <c r="Z934" s="314"/>
      <c r="AA934" s="314"/>
      <c r="AB934" s="314"/>
      <c r="AC934" s="314"/>
      <c r="AD934" s="283"/>
      <c r="AE934" s="314"/>
      <c r="AF934" s="314"/>
      <c r="AG934" s="314"/>
      <c r="AH934" s="314"/>
      <c r="AI934" s="314"/>
      <c r="AJ934" s="210"/>
      <c r="AK934" s="314"/>
      <c r="AL934" s="314"/>
      <c r="AM934" s="314"/>
      <c r="AN934" s="314"/>
      <c r="AO934" s="314"/>
      <c r="AP934" s="314"/>
    </row>
    <row r="935" ht="12.5" spans="1:42">
      <c r="A935" s="118"/>
      <c r="B935" s="314"/>
      <c r="C935" s="314"/>
      <c r="D935" s="314"/>
      <c r="E935" s="314"/>
      <c r="F935" s="314"/>
      <c r="G935" s="314"/>
      <c r="H935" s="314"/>
      <c r="I935" s="314"/>
      <c r="J935" s="314"/>
      <c r="K935" s="314"/>
      <c r="L935" s="314"/>
      <c r="M935" s="299"/>
      <c r="N935" s="299"/>
      <c r="O935" s="338"/>
      <c r="P935" s="314"/>
      <c r="Q935" s="283"/>
      <c r="R935" s="314"/>
      <c r="S935" s="314"/>
      <c r="T935" s="283"/>
      <c r="U935" s="210"/>
      <c r="V935" s="314"/>
      <c r="W935" s="314"/>
      <c r="X935" s="314"/>
      <c r="Y935" s="314"/>
      <c r="Z935" s="314"/>
      <c r="AA935" s="314"/>
      <c r="AB935" s="314"/>
      <c r="AC935" s="314"/>
      <c r="AD935" s="283"/>
      <c r="AE935" s="314"/>
      <c r="AF935" s="314"/>
      <c r="AG935" s="314"/>
      <c r="AH935" s="314"/>
      <c r="AI935" s="314"/>
      <c r="AJ935" s="210"/>
      <c r="AK935" s="314"/>
      <c r="AL935" s="314"/>
      <c r="AM935" s="314"/>
      <c r="AN935" s="314"/>
      <c r="AO935" s="314"/>
      <c r="AP935" s="314"/>
    </row>
    <row r="936" ht="12.5" spans="1:42">
      <c r="A936" s="118"/>
      <c r="B936" s="314"/>
      <c r="C936" s="314"/>
      <c r="D936" s="314"/>
      <c r="E936" s="314"/>
      <c r="F936" s="314"/>
      <c r="G936" s="314"/>
      <c r="H936" s="314"/>
      <c r="I936" s="314"/>
      <c r="J936" s="314"/>
      <c r="K936" s="314"/>
      <c r="L936" s="314"/>
      <c r="M936" s="299"/>
      <c r="N936" s="299"/>
      <c r="O936" s="338"/>
      <c r="P936" s="314"/>
      <c r="Q936" s="283"/>
      <c r="R936" s="314"/>
      <c r="S936" s="314"/>
      <c r="T936" s="283"/>
      <c r="U936" s="210"/>
      <c r="V936" s="314"/>
      <c r="W936" s="314"/>
      <c r="X936" s="314"/>
      <c r="Y936" s="314"/>
      <c r="Z936" s="314"/>
      <c r="AA936" s="314"/>
      <c r="AB936" s="314"/>
      <c r="AC936" s="314"/>
      <c r="AD936" s="283"/>
      <c r="AE936" s="314"/>
      <c r="AF936" s="314"/>
      <c r="AG936" s="314"/>
      <c r="AH936" s="314"/>
      <c r="AI936" s="314"/>
      <c r="AJ936" s="210"/>
      <c r="AK936" s="314"/>
      <c r="AL936" s="314"/>
      <c r="AM936" s="314"/>
      <c r="AN936" s="314"/>
      <c r="AO936" s="314"/>
      <c r="AP936" s="314"/>
    </row>
    <row r="937" ht="12.5" spans="1:42">
      <c r="A937" s="118"/>
      <c r="B937" s="314"/>
      <c r="C937" s="314"/>
      <c r="D937" s="314"/>
      <c r="E937" s="314"/>
      <c r="F937" s="314"/>
      <c r="G937" s="314"/>
      <c r="H937" s="314"/>
      <c r="I937" s="314"/>
      <c r="J937" s="314"/>
      <c r="K937" s="314"/>
      <c r="L937" s="314"/>
      <c r="M937" s="299"/>
      <c r="N937" s="299"/>
      <c r="O937" s="338"/>
      <c r="P937" s="314"/>
      <c r="Q937" s="283"/>
      <c r="R937" s="314"/>
      <c r="S937" s="314"/>
      <c r="T937" s="283"/>
      <c r="U937" s="210"/>
      <c r="V937" s="314"/>
      <c r="W937" s="314"/>
      <c r="X937" s="314"/>
      <c r="Y937" s="314"/>
      <c r="Z937" s="314"/>
      <c r="AA937" s="314"/>
      <c r="AB937" s="314"/>
      <c r="AC937" s="314"/>
      <c r="AD937" s="283"/>
      <c r="AE937" s="314"/>
      <c r="AF937" s="314"/>
      <c r="AG937" s="314"/>
      <c r="AH937" s="314"/>
      <c r="AI937" s="314"/>
      <c r="AJ937" s="210"/>
      <c r="AK937" s="314"/>
      <c r="AL937" s="314"/>
      <c r="AM937" s="314"/>
      <c r="AN937" s="314"/>
      <c r="AO937" s="314"/>
      <c r="AP937" s="314"/>
    </row>
    <row r="938" ht="12.5" spans="1:42">
      <c r="A938" s="118"/>
      <c r="B938" s="314"/>
      <c r="C938" s="314"/>
      <c r="D938" s="314"/>
      <c r="E938" s="314"/>
      <c r="F938" s="314"/>
      <c r="G938" s="314"/>
      <c r="H938" s="314"/>
      <c r="I938" s="314"/>
      <c r="J938" s="314"/>
      <c r="K938" s="314"/>
      <c r="L938" s="314"/>
      <c r="M938" s="299"/>
      <c r="N938" s="299"/>
      <c r="O938" s="338"/>
      <c r="P938" s="314"/>
      <c r="Q938" s="283"/>
      <c r="R938" s="314"/>
      <c r="S938" s="314"/>
      <c r="T938" s="283"/>
      <c r="U938" s="210"/>
      <c r="V938" s="314"/>
      <c r="W938" s="314"/>
      <c r="X938" s="314"/>
      <c r="Y938" s="314"/>
      <c r="Z938" s="314"/>
      <c r="AA938" s="314"/>
      <c r="AB938" s="314"/>
      <c r="AC938" s="314"/>
      <c r="AD938" s="283"/>
      <c r="AE938" s="314"/>
      <c r="AF938" s="314"/>
      <c r="AG938" s="314"/>
      <c r="AH938" s="314"/>
      <c r="AI938" s="314"/>
      <c r="AJ938" s="210"/>
      <c r="AK938" s="314"/>
      <c r="AL938" s="314"/>
      <c r="AM938" s="314"/>
      <c r="AN938" s="314"/>
      <c r="AO938" s="314"/>
      <c r="AP938" s="314"/>
    </row>
    <row r="939" ht="12.5" spans="1:42">
      <c r="A939" s="118"/>
      <c r="B939" s="314"/>
      <c r="C939" s="314"/>
      <c r="D939" s="314"/>
      <c r="E939" s="314"/>
      <c r="F939" s="314"/>
      <c r="G939" s="314"/>
      <c r="H939" s="314"/>
      <c r="I939" s="314"/>
      <c r="J939" s="314"/>
      <c r="K939" s="314"/>
      <c r="L939" s="314"/>
      <c r="M939" s="299"/>
      <c r="N939" s="299"/>
      <c r="O939" s="338"/>
      <c r="P939" s="314"/>
      <c r="Q939" s="283"/>
      <c r="R939" s="314"/>
      <c r="S939" s="314"/>
      <c r="T939" s="283"/>
      <c r="U939" s="210"/>
      <c r="V939" s="314"/>
      <c r="W939" s="314"/>
      <c r="X939" s="314"/>
      <c r="Y939" s="314"/>
      <c r="Z939" s="314"/>
      <c r="AA939" s="314"/>
      <c r="AB939" s="314"/>
      <c r="AC939" s="314"/>
      <c r="AD939" s="283"/>
      <c r="AE939" s="314"/>
      <c r="AF939" s="314"/>
      <c r="AG939" s="314"/>
      <c r="AH939" s="314"/>
      <c r="AI939" s="314"/>
      <c r="AJ939" s="210"/>
      <c r="AK939" s="314"/>
      <c r="AL939" s="314"/>
      <c r="AM939" s="314"/>
      <c r="AN939" s="314"/>
      <c r="AO939" s="314"/>
      <c r="AP939" s="314"/>
    </row>
    <row r="940" ht="12.5" spans="1:42">
      <c r="A940" s="118"/>
      <c r="B940" s="314"/>
      <c r="C940" s="314"/>
      <c r="D940" s="314"/>
      <c r="E940" s="314"/>
      <c r="F940" s="314"/>
      <c r="G940" s="314"/>
      <c r="H940" s="314"/>
      <c r="I940" s="314"/>
      <c r="J940" s="314"/>
      <c r="K940" s="314"/>
      <c r="L940" s="314"/>
      <c r="M940" s="299"/>
      <c r="N940" s="299"/>
      <c r="O940" s="338"/>
      <c r="P940" s="314"/>
      <c r="Q940" s="283"/>
      <c r="R940" s="314"/>
      <c r="S940" s="314"/>
      <c r="T940" s="283"/>
      <c r="U940" s="210"/>
      <c r="V940" s="314"/>
      <c r="W940" s="314"/>
      <c r="X940" s="314"/>
      <c r="Y940" s="314"/>
      <c r="Z940" s="314"/>
      <c r="AA940" s="314"/>
      <c r="AB940" s="314"/>
      <c r="AC940" s="314"/>
      <c r="AD940" s="283"/>
      <c r="AE940" s="314"/>
      <c r="AF940" s="314"/>
      <c r="AG940" s="314"/>
      <c r="AH940" s="314"/>
      <c r="AI940" s="314"/>
      <c r="AJ940" s="210"/>
      <c r="AK940" s="314"/>
      <c r="AL940" s="314"/>
      <c r="AM940" s="314"/>
      <c r="AN940" s="314"/>
      <c r="AO940" s="314"/>
      <c r="AP940" s="314"/>
    </row>
    <row r="941" ht="12.5" spans="1:42">
      <c r="A941" s="118"/>
      <c r="B941" s="314"/>
      <c r="C941" s="314"/>
      <c r="D941" s="314"/>
      <c r="E941" s="314"/>
      <c r="F941" s="314"/>
      <c r="G941" s="314"/>
      <c r="H941" s="314"/>
      <c r="I941" s="314"/>
      <c r="J941" s="314"/>
      <c r="K941" s="314"/>
      <c r="L941" s="314"/>
      <c r="M941" s="299"/>
      <c r="N941" s="299"/>
      <c r="O941" s="338"/>
      <c r="P941" s="314"/>
      <c r="Q941" s="283"/>
      <c r="R941" s="314"/>
      <c r="S941" s="314"/>
      <c r="T941" s="283"/>
      <c r="U941" s="210"/>
      <c r="V941" s="314"/>
      <c r="W941" s="314"/>
      <c r="X941" s="314"/>
      <c r="Y941" s="314"/>
      <c r="Z941" s="314"/>
      <c r="AA941" s="314"/>
      <c r="AB941" s="314"/>
      <c r="AC941" s="314"/>
      <c r="AD941" s="283"/>
      <c r="AE941" s="314"/>
      <c r="AF941" s="314"/>
      <c r="AG941" s="314"/>
      <c r="AH941" s="314"/>
      <c r="AI941" s="314"/>
      <c r="AJ941" s="210"/>
      <c r="AK941" s="314"/>
      <c r="AL941" s="314"/>
      <c r="AM941" s="314"/>
      <c r="AN941" s="314"/>
      <c r="AO941" s="314"/>
      <c r="AP941" s="314"/>
    </row>
    <row r="942" ht="12.5" spans="1:42">
      <c r="A942" s="118"/>
      <c r="B942" s="314"/>
      <c r="C942" s="314"/>
      <c r="D942" s="314"/>
      <c r="E942" s="314"/>
      <c r="F942" s="314"/>
      <c r="G942" s="314"/>
      <c r="H942" s="314"/>
      <c r="I942" s="314"/>
      <c r="J942" s="314"/>
      <c r="K942" s="314"/>
      <c r="L942" s="314"/>
      <c r="M942" s="299"/>
      <c r="N942" s="299"/>
      <c r="O942" s="338"/>
      <c r="P942" s="314"/>
      <c r="Q942" s="283"/>
      <c r="R942" s="314"/>
      <c r="S942" s="314"/>
      <c r="T942" s="283"/>
      <c r="U942" s="210"/>
      <c r="V942" s="314"/>
      <c r="W942" s="314"/>
      <c r="X942" s="314"/>
      <c r="Y942" s="314"/>
      <c r="Z942" s="314"/>
      <c r="AA942" s="314"/>
      <c r="AB942" s="314"/>
      <c r="AC942" s="314"/>
      <c r="AD942" s="283"/>
      <c r="AE942" s="314"/>
      <c r="AF942" s="314"/>
      <c r="AG942" s="314"/>
      <c r="AH942" s="314"/>
      <c r="AI942" s="314"/>
      <c r="AJ942" s="210"/>
      <c r="AK942" s="314"/>
      <c r="AL942" s="314"/>
      <c r="AM942" s="314"/>
      <c r="AN942" s="314"/>
      <c r="AO942" s="314"/>
      <c r="AP942" s="314"/>
    </row>
    <row r="943" ht="12.5" spans="1:42">
      <c r="A943" s="118"/>
      <c r="B943" s="314"/>
      <c r="C943" s="314"/>
      <c r="D943" s="314"/>
      <c r="E943" s="314"/>
      <c r="F943" s="314"/>
      <c r="G943" s="314"/>
      <c r="H943" s="314"/>
      <c r="I943" s="314"/>
      <c r="J943" s="314"/>
      <c r="K943" s="314"/>
      <c r="L943" s="314"/>
      <c r="M943" s="299"/>
      <c r="N943" s="299"/>
      <c r="O943" s="338"/>
      <c r="P943" s="314"/>
      <c r="Q943" s="283"/>
      <c r="R943" s="314"/>
      <c r="S943" s="314"/>
      <c r="T943" s="283"/>
      <c r="U943" s="210"/>
      <c r="V943" s="314"/>
      <c r="W943" s="314"/>
      <c r="X943" s="314"/>
      <c r="Y943" s="314"/>
      <c r="Z943" s="314"/>
      <c r="AA943" s="314"/>
      <c r="AB943" s="314"/>
      <c r="AC943" s="314"/>
      <c r="AD943" s="283"/>
      <c r="AE943" s="314"/>
      <c r="AF943" s="314"/>
      <c r="AG943" s="314"/>
      <c r="AH943" s="314"/>
      <c r="AI943" s="314"/>
      <c r="AJ943" s="210"/>
      <c r="AK943" s="314"/>
      <c r="AL943" s="314"/>
      <c r="AM943" s="314"/>
      <c r="AN943" s="314"/>
      <c r="AO943" s="314"/>
      <c r="AP943" s="314"/>
    </row>
    <row r="944" ht="12.5" spans="1:42">
      <c r="A944" s="118"/>
      <c r="B944" s="314"/>
      <c r="C944" s="314"/>
      <c r="D944" s="314"/>
      <c r="E944" s="314"/>
      <c r="F944" s="314"/>
      <c r="G944" s="314"/>
      <c r="H944" s="314"/>
      <c r="I944" s="314"/>
      <c r="J944" s="314"/>
      <c r="K944" s="314"/>
      <c r="L944" s="314"/>
      <c r="M944" s="299"/>
      <c r="N944" s="299"/>
      <c r="O944" s="338"/>
      <c r="P944" s="314"/>
      <c r="Q944" s="283"/>
      <c r="R944" s="314"/>
      <c r="S944" s="314"/>
      <c r="T944" s="283"/>
      <c r="U944" s="210"/>
      <c r="V944" s="314"/>
      <c r="W944" s="314"/>
      <c r="X944" s="314"/>
      <c r="Y944" s="314"/>
      <c r="Z944" s="314"/>
      <c r="AA944" s="314"/>
      <c r="AB944" s="314"/>
      <c r="AC944" s="314"/>
      <c r="AD944" s="283"/>
      <c r="AE944" s="314"/>
      <c r="AF944" s="314"/>
      <c r="AG944" s="314"/>
      <c r="AH944" s="314"/>
      <c r="AI944" s="314"/>
      <c r="AJ944" s="210"/>
      <c r="AK944" s="314"/>
      <c r="AL944" s="314"/>
      <c r="AM944" s="314"/>
      <c r="AN944" s="314"/>
      <c r="AO944" s="314"/>
      <c r="AP944" s="314"/>
    </row>
    <row r="945" ht="12.5" spans="1:42">
      <c r="A945" s="118"/>
      <c r="B945" s="314"/>
      <c r="C945" s="314"/>
      <c r="D945" s="314"/>
      <c r="E945" s="314"/>
      <c r="F945" s="314"/>
      <c r="G945" s="314"/>
      <c r="H945" s="314"/>
      <c r="I945" s="314"/>
      <c r="J945" s="314"/>
      <c r="K945" s="314"/>
      <c r="L945" s="314"/>
      <c r="M945" s="299"/>
      <c r="N945" s="299"/>
      <c r="O945" s="338"/>
      <c r="P945" s="314"/>
      <c r="Q945" s="283"/>
      <c r="R945" s="314"/>
      <c r="S945" s="314"/>
      <c r="T945" s="283"/>
      <c r="U945" s="210"/>
      <c r="V945" s="314"/>
      <c r="W945" s="314"/>
      <c r="X945" s="314"/>
      <c r="Y945" s="314"/>
      <c r="Z945" s="314"/>
      <c r="AA945" s="314"/>
      <c r="AB945" s="314"/>
      <c r="AC945" s="314"/>
      <c r="AD945" s="283"/>
      <c r="AE945" s="314"/>
      <c r="AF945" s="314"/>
      <c r="AG945" s="314"/>
      <c r="AH945" s="314"/>
      <c r="AI945" s="314"/>
      <c r="AJ945" s="210"/>
      <c r="AK945" s="314"/>
      <c r="AL945" s="314"/>
      <c r="AM945" s="314"/>
      <c r="AN945" s="314"/>
      <c r="AO945" s="314"/>
      <c r="AP945" s="314"/>
    </row>
    <row r="946" ht="12.5" spans="1:42">
      <c r="A946" s="118"/>
      <c r="B946" s="314"/>
      <c r="C946" s="314"/>
      <c r="D946" s="314"/>
      <c r="E946" s="314"/>
      <c r="F946" s="314"/>
      <c r="G946" s="314"/>
      <c r="H946" s="314"/>
      <c r="I946" s="314"/>
      <c r="J946" s="314"/>
      <c r="K946" s="314"/>
      <c r="L946" s="314"/>
      <c r="M946" s="299"/>
      <c r="N946" s="299"/>
      <c r="O946" s="338"/>
      <c r="P946" s="314"/>
      <c r="Q946" s="283"/>
      <c r="R946" s="314"/>
      <c r="S946" s="314"/>
      <c r="T946" s="283"/>
      <c r="U946" s="210"/>
      <c r="V946" s="314"/>
      <c r="W946" s="314"/>
      <c r="X946" s="314"/>
      <c r="Y946" s="314"/>
      <c r="Z946" s="314"/>
      <c r="AA946" s="314"/>
      <c r="AB946" s="314"/>
      <c r="AC946" s="314"/>
      <c r="AD946" s="283"/>
      <c r="AE946" s="314"/>
      <c r="AF946" s="314"/>
      <c r="AG946" s="314"/>
      <c r="AH946" s="314"/>
      <c r="AI946" s="314"/>
      <c r="AJ946" s="210"/>
      <c r="AK946" s="314"/>
      <c r="AL946" s="314"/>
      <c r="AM946" s="314"/>
      <c r="AN946" s="314"/>
      <c r="AO946" s="314"/>
      <c r="AP946" s="314"/>
    </row>
    <row r="947" ht="12.5" spans="1:42">
      <c r="A947" s="118"/>
      <c r="B947" s="314"/>
      <c r="C947" s="314"/>
      <c r="D947" s="314"/>
      <c r="E947" s="314"/>
      <c r="F947" s="314"/>
      <c r="G947" s="314"/>
      <c r="H947" s="314"/>
      <c r="I947" s="314"/>
      <c r="J947" s="314"/>
      <c r="K947" s="314"/>
      <c r="L947" s="314"/>
      <c r="M947" s="299"/>
      <c r="N947" s="299"/>
      <c r="O947" s="338"/>
      <c r="P947" s="314"/>
      <c r="Q947" s="283"/>
      <c r="R947" s="314"/>
      <c r="S947" s="314"/>
      <c r="T947" s="283"/>
      <c r="U947" s="210"/>
      <c r="V947" s="314"/>
      <c r="W947" s="314"/>
      <c r="X947" s="314"/>
      <c r="Y947" s="314"/>
      <c r="Z947" s="314"/>
      <c r="AA947" s="314"/>
      <c r="AB947" s="314"/>
      <c r="AC947" s="314"/>
      <c r="AD947" s="283"/>
      <c r="AE947" s="314"/>
      <c r="AF947" s="314"/>
      <c r="AG947" s="314"/>
      <c r="AH947" s="314"/>
      <c r="AI947" s="314"/>
      <c r="AJ947" s="210"/>
      <c r="AK947" s="314"/>
      <c r="AL947" s="314"/>
      <c r="AM947" s="314"/>
      <c r="AN947" s="314"/>
      <c r="AO947" s="314"/>
      <c r="AP947" s="314"/>
    </row>
    <row r="948" ht="12.5" spans="1:42">
      <c r="A948" s="118"/>
      <c r="B948" s="314"/>
      <c r="C948" s="314"/>
      <c r="D948" s="314"/>
      <c r="E948" s="314"/>
      <c r="F948" s="314"/>
      <c r="G948" s="314"/>
      <c r="H948" s="314"/>
      <c r="I948" s="314"/>
      <c r="J948" s="314"/>
      <c r="K948" s="314"/>
      <c r="L948" s="314"/>
      <c r="M948" s="299"/>
      <c r="N948" s="299"/>
      <c r="O948" s="338"/>
      <c r="P948" s="314"/>
      <c r="Q948" s="283"/>
      <c r="R948" s="314"/>
      <c r="S948" s="314"/>
      <c r="T948" s="283"/>
      <c r="U948" s="210"/>
      <c r="V948" s="314"/>
      <c r="W948" s="314"/>
      <c r="X948" s="314"/>
      <c r="Y948" s="314"/>
      <c r="Z948" s="314"/>
      <c r="AA948" s="314"/>
      <c r="AB948" s="314"/>
      <c r="AC948" s="314"/>
      <c r="AD948" s="283"/>
      <c r="AE948" s="314"/>
      <c r="AF948" s="314"/>
      <c r="AG948" s="314"/>
      <c r="AH948" s="314"/>
      <c r="AI948" s="314"/>
      <c r="AJ948" s="210"/>
      <c r="AK948" s="314"/>
      <c r="AL948" s="314"/>
      <c r="AM948" s="314"/>
      <c r="AN948" s="314"/>
      <c r="AO948" s="314"/>
      <c r="AP948" s="314"/>
    </row>
    <row r="949" ht="12.5" spans="1:42">
      <c r="A949" s="118"/>
      <c r="B949" s="314"/>
      <c r="C949" s="314"/>
      <c r="D949" s="314"/>
      <c r="E949" s="314"/>
      <c r="F949" s="314"/>
      <c r="G949" s="314"/>
      <c r="H949" s="314"/>
      <c r="I949" s="314"/>
      <c r="J949" s="314"/>
      <c r="K949" s="314"/>
      <c r="L949" s="314"/>
      <c r="M949" s="299"/>
      <c r="N949" s="299"/>
      <c r="O949" s="338"/>
      <c r="P949" s="314"/>
      <c r="Q949" s="283"/>
      <c r="R949" s="314"/>
      <c r="S949" s="314"/>
      <c r="T949" s="283"/>
      <c r="U949" s="210"/>
      <c r="V949" s="314"/>
      <c r="W949" s="314"/>
      <c r="X949" s="314"/>
      <c r="Y949" s="314"/>
      <c r="Z949" s="314"/>
      <c r="AA949" s="314"/>
      <c r="AB949" s="314"/>
      <c r="AC949" s="314"/>
      <c r="AD949" s="283"/>
      <c r="AE949" s="314"/>
      <c r="AF949" s="314"/>
      <c r="AG949" s="314"/>
      <c r="AH949" s="314"/>
      <c r="AI949" s="314"/>
      <c r="AJ949" s="210"/>
      <c r="AK949" s="314"/>
      <c r="AL949" s="314"/>
      <c r="AM949" s="314"/>
      <c r="AN949" s="314"/>
      <c r="AO949" s="314"/>
      <c r="AP949" s="314"/>
    </row>
    <row r="950" ht="12.5" spans="1:42">
      <c r="A950" s="118"/>
      <c r="B950" s="314"/>
      <c r="C950" s="314"/>
      <c r="D950" s="314"/>
      <c r="E950" s="314"/>
      <c r="F950" s="314"/>
      <c r="G950" s="314"/>
      <c r="H950" s="314"/>
      <c r="I950" s="314"/>
      <c r="J950" s="314"/>
      <c r="K950" s="314"/>
      <c r="L950" s="314"/>
      <c r="M950" s="299"/>
      <c r="N950" s="299"/>
      <c r="O950" s="338"/>
      <c r="P950" s="314"/>
      <c r="Q950" s="283"/>
      <c r="R950" s="314"/>
      <c r="S950" s="314"/>
      <c r="T950" s="283"/>
      <c r="U950" s="210"/>
      <c r="V950" s="314"/>
      <c r="W950" s="314"/>
      <c r="X950" s="314"/>
      <c r="Y950" s="314"/>
      <c r="Z950" s="314"/>
      <c r="AA950" s="314"/>
      <c r="AB950" s="314"/>
      <c r="AC950" s="314"/>
      <c r="AD950" s="283"/>
      <c r="AE950" s="314"/>
      <c r="AF950" s="314"/>
      <c r="AG950" s="314"/>
      <c r="AH950" s="314"/>
      <c r="AI950" s="314"/>
      <c r="AJ950" s="210"/>
      <c r="AK950" s="314"/>
      <c r="AL950" s="314"/>
      <c r="AM950" s="314"/>
      <c r="AN950" s="314"/>
      <c r="AO950" s="314"/>
      <c r="AP950" s="314"/>
    </row>
    <row r="951" ht="12.5" spans="1:42">
      <c r="A951" s="118"/>
      <c r="B951" s="314"/>
      <c r="C951" s="314"/>
      <c r="D951" s="314"/>
      <c r="E951" s="314"/>
      <c r="F951" s="314"/>
      <c r="G951" s="314"/>
      <c r="H951" s="314"/>
      <c r="I951" s="314"/>
      <c r="J951" s="314"/>
      <c r="K951" s="314"/>
      <c r="L951" s="314"/>
      <c r="M951" s="299"/>
      <c r="N951" s="299"/>
      <c r="O951" s="338"/>
      <c r="P951" s="314"/>
      <c r="Q951" s="283"/>
      <c r="R951" s="314"/>
      <c r="S951" s="314"/>
      <c r="T951" s="283"/>
      <c r="U951" s="210"/>
      <c r="V951" s="314"/>
      <c r="W951" s="314"/>
      <c r="X951" s="314"/>
      <c r="Y951" s="314"/>
      <c r="Z951" s="314"/>
      <c r="AA951" s="314"/>
      <c r="AB951" s="314"/>
      <c r="AC951" s="314"/>
      <c r="AD951" s="283"/>
      <c r="AE951" s="314"/>
      <c r="AF951" s="314"/>
      <c r="AG951" s="314"/>
      <c r="AH951" s="314"/>
      <c r="AI951" s="314"/>
      <c r="AJ951" s="210"/>
      <c r="AK951" s="314"/>
      <c r="AL951" s="314"/>
      <c r="AM951" s="314"/>
      <c r="AN951" s="314"/>
      <c r="AO951" s="314"/>
      <c r="AP951" s="314"/>
    </row>
    <row r="952" ht="12.5" spans="1:42">
      <c r="A952" s="118"/>
      <c r="B952" s="314"/>
      <c r="C952" s="314"/>
      <c r="D952" s="314"/>
      <c r="E952" s="314"/>
      <c r="F952" s="314"/>
      <c r="G952" s="314"/>
      <c r="H952" s="314"/>
      <c r="I952" s="314"/>
      <c r="J952" s="314"/>
      <c r="K952" s="314"/>
      <c r="L952" s="314"/>
      <c r="M952" s="299"/>
      <c r="N952" s="299"/>
      <c r="O952" s="338"/>
      <c r="P952" s="314"/>
      <c r="Q952" s="283"/>
      <c r="R952" s="314"/>
      <c r="S952" s="314"/>
      <c r="T952" s="283"/>
      <c r="U952" s="210"/>
      <c r="V952" s="314"/>
      <c r="W952" s="314"/>
      <c r="X952" s="314"/>
      <c r="Y952" s="314"/>
      <c r="Z952" s="314"/>
      <c r="AA952" s="314"/>
      <c r="AB952" s="314"/>
      <c r="AC952" s="314"/>
      <c r="AD952" s="283"/>
      <c r="AE952" s="314"/>
      <c r="AF952" s="314"/>
      <c r="AG952" s="314"/>
      <c r="AH952" s="314"/>
      <c r="AI952" s="314"/>
      <c r="AJ952" s="210"/>
      <c r="AK952" s="314"/>
      <c r="AL952" s="314"/>
      <c r="AM952" s="314"/>
      <c r="AN952" s="314"/>
      <c r="AO952" s="314"/>
      <c r="AP952" s="314"/>
    </row>
    <row r="953" ht="12.5" spans="1:42">
      <c r="A953" s="118"/>
      <c r="B953" s="314"/>
      <c r="C953" s="314"/>
      <c r="D953" s="314"/>
      <c r="E953" s="314"/>
      <c r="F953" s="314"/>
      <c r="G953" s="314"/>
      <c r="H953" s="314"/>
      <c r="I953" s="314"/>
      <c r="J953" s="314"/>
      <c r="K953" s="314"/>
      <c r="L953" s="314"/>
      <c r="M953" s="299"/>
      <c r="N953" s="299"/>
      <c r="O953" s="338"/>
      <c r="P953" s="314"/>
      <c r="Q953" s="283"/>
      <c r="R953" s="314"/>
      <c r="S953" s="314"/>
      <c r="T953" s="283"/>
      <c r="U953" s="210"/>
      <c r="V953" s="314"/>
      <c r="W953" s="314"/>
      <c r="X953" s="314"/>
      <c r="Y953" s="314"/>
      <c r="Z953" s="314"/>
      <c r="AA953" s="314"/>
      <c r="AB953" s="314"/>
      <c r="AC953" s="314"/>
      <c r="AD953" s="283"/>
      <c r="AE953" s="314"/>
      <c r="AF953" s="314"/>
      <c r="AG953" s="314"/>
      <c r="AH953" s="314"/>
      <c r="AI953" s="314"/>
      <c r="AJ953" s="210"/>
      <c r="AK953" s="314"/>
      <c r="AL953" s="314"/>
      <c r="AM953" s="314"/>
      <c r="AN953" s="314"/>
      <c r="AO953" s="314"/>
      <c r="AP953" s="314"/>
    </row>
    <row r="954" ht="12.5" spans="1:42">
      <c r="A954" s="118"/>
      <c r="B954" s="314"/>
      <c r="C954" s="314"/>
      <c r="D954" s="314"/>
      <c r="E954" s="314"/>
      <c r="F954" s="314"/>
      <c r="G954" s="314"/>
      <c r="H954" s="314"/>
      <c r="I954" s="314"/>
      <c r="J954" s="314"/>
      <c r="K954" s="314"/>
      <c r="L954" s="314"/>
      <c r="M954" s="299"/>
      <c r="N954" s="299"/>
      <c r="O954" s="338"/>
      <c r="P954" s="314"/>
      <c r="Q954" s="283"/>
      <c r="R954" s="314"/>
      <c r="S954" s="314"/>
      <c r="T954" s="283"/>
      <c r="U954" s="210"/>
      <c r="V954" s="314"/>
      <c r="W954" s="314"/>
      <c r="X954" s="314"/>
      <c r="Y954" s="314"/>
      <c r="Z954" s="314"/>
      <c r="AA954" s="314"/>
      <c r="AB954" s="314"/>
      <c r="AC954" s="314"/>
      <c r="AD954" s="283"/>
      <c r="AE954" s="314"/>
      <c r="AF954" s="314"/>
      <c r="AG954" s="314"/>
      <c r="AH954" s="314"/>
      <c r="AI954" s="314"/>
      <c r="AJ954" s="210"/>
      <c r="AK954" s="314"/>
      <c r="AL954" s="314"/>
      <c r="AM954" s="314"/>
      <c r="AN954" s="314"/>
      <c r="AO954" s="314"/>
      <c r="AP954" s="314"/>
    </row>
    <row r="955" ht="12.5" spans="1:42">
      <c r="A955" s="118"/>
      <c r="B955" s="314"/>
      <c r="C955" s="314"/>
      <c r="D955" s="314"/>
      <c r="E955" s="314"/>
      <c r="F955" s="314"/>
      <c r="G955" s="314"/>
      <c r="H955" s="314"/>
      <c r="I955" s="314"/>
      <c r="J955" s="314"/>
      <c r="K955" s="314"/>
      <c r="L955" s="314"/>
      <c r="M955" s="299"/>
      <c r="N955" s="299"/>
      <c r="O955" s="338"/>
      <c r="P955" s="314"/>
      <c r="Q955" s="283"/>
      <c r="R955" s="314"/>
      <c r="S955" s="314"/>
      <c r="T955" s="283"/>
      <c r="U955" s="210"/>
      <c r="V955" s="314"/>
      <c r="W955" s="314"/>
      <c r="X955" s="314"/>
      <c r="Y955" s="314"/>
      <c r="Z955" s="314"/>
      <c r="AA955" s="314"/>
      <c r="AB955" s="314"/>
      <c r="AC955" s="314"/>
      <c r="AD955" s="283"/>
      <c r="AE955" s="314"/>
      <c r="AF955" s="314"/>
      <c r="AG955" s="314"/>
      <c r="AH955" s="314"/>
      <c r="AI955" s="314"/>
      <c r="AJ955" s="210"/>
      <c r="AK955" s="314"/>
      <c r="AL955" s="314"/>
      <c r="AM955" s="314"/>
      <c r="AN955" s="314"/>
      <c r="AO955" s="314"/>
      <c r="AP955" s="314"/>
    </row>
    <row r="956" ht="12.5" spans="1:42">
      <c r="A956" s="118"/>
      <c r="B956" s="314"/>
      <c r="C956" s="314"/>
      <c r="D956" s="314"/>
      <c r="E956" s="314"/>
      <c r="F956" s="314"/>
      <c r="G956" s="314"/>
      <c r="H956" s="314"/>
      <c r="I956" s="314"/>
      <c r="J956" s="314"/>
      <c r="K956" s="314"/>
      <c r="L956" s="314"/>
      <c r="M956" s="299"/>
      <c r="N956" s="299"/>
      <c r="O956" s="338"/>
      <c r="P956" s="314"/>
      <c r="Q956" s="283"/>
      <c r="R956" s="314"/>
      <c r="S956" s="314"/>
      <c r="T956" s="283"/>
      <c r="U956" s="210"/>
      <c r="V956" s="314"/>
      <c r="W956" s="314"/>
      <c r="X956" s="314"/>
      <c r="Y956" s="314"/>
      <c r="Z956" s="314"/>
      <c r="AA956" s="314"/>
      <c r="AB956" s="314"/>
      <c r="AC956" s="314"/>
      <c r="AD956" s="283"/>
      <c r="AE956" s="314"/>
      <c r="AF956" s="314"/>
      <c r="AG956" s="314"/>
      <c r="AH956" s="314"/>
      <c r="AI956" s="314"/>
      <c r="AJ956" s="210"/>
      <c r="AK956" s="314"/>
      <c r="AL956" s="314"/>
      <c r="AM956" s="314"/>
      <c r="AN956" s="314"/>
      <c r="AO956" s="314"/>
      <c r="AP956" s="314"/>
    </row>
    <row r="957" ht="12.5" spans="1:42">
      <c r="A957" s="118"/>
      <c r="B957" s="314"/>
      <c r="C957" s="314"/>
      <c r="D957" s="314"/>
      <c r="E957" s="314"/>
      <c r="F957" s="314"/>
      <c r="G957" s="314"/>
      <c r="H957" s="314"/>
      <c r="I957" s="314"/>
      <c r="J957" s="314"/>
      <c r="K957" s="314"/>
      <c r="L957" s="314"/>
      <c r="M957" s="314"/>
      <c r="N957" s="299"/>
      <c r="O957" s="338"/>
      <c r="P957" s="314"/>
      <c r="Q957" s="283"/>
      <c r="R957" s="314"/>
      <c r="S957" s="314"/>
      <c r="T957" s="283"/>
      <c r="U957" s="210"/>
      <c r="V957" s="314"/>
      <c r="W957" s="314"/>
      <c r="X957" s="314"/>
      <c r="Y957" s="314"/>
      <c r="Z957" s="314"/>
      <c r="AA957" s="314"/>
      <c r="AB957" s="314"/>
      <c r="AC957" s="314"/>
      <c r="AD957" s="283"/>
      <c r="AE957" s="314"/>
      <c r="AF957" s="314"/>
      <c r="AG957" s="314"/>
      <c r="AH957" s="314"/>
      <c r="AI957" s="314"/>
      <c r="AJ957" s="210"/>
      <c r="AK957" s="314"/>
      <c r="AL957" s="314"/>
      <c r="AM957" s="314"/>
      <c r="AN957" s="314"/>
      <c r="AO957" s="314"/>
      <c r="AP957" s="314"/>
    </row>
    <row r="958" ht="12.5" spans="1:42">
      <c r="A958" s="118"/>
      <c r="B958" s="314"/>
      <c r="C958" s="314"/>
      <c r="D958" s="314"/>
      <c r="E958" s="314"/>
      <c r="F958" s="314"/>
      <c r="G958" s="314"/>
      <c r="H958" s="314"/>
      <c r="I958" s="314"/>
      <c r="J958" s="314"/>
      <c r="K958" s="314"/>
      <c r="L958" s="314"/>
      <c r="M958" s="314"/>
      <c r="N958" s="299"/>
      <c r="O958" s="338"/>
      <c r="P958" s="314"/>
      <c r="Q958" s="283"/>
      <c r="R958" s="314"/>
      <c r="S958" s="314"/>
      <c r="T958" s="283"/>
      <c r="U958" s="210"/>
      <c r="V958" s="314"/>
      <c r="W958" s="314"/>
      <c r="X958" s="314"/>
      <c r="Y958" s="314"/>
      <c r="Z958" s="314"/>
      <c r="AA958" s="314"/>
      <c r="AB958" s="314"/>
      <c r="AC958" s="314"/>
      <c r="AD958" s="283"/>
      <c r="AE958" s="314"/>
      <c r="AF958" s="314"/>
      <c r="AG958" s="314"/>
      <c r="AH958" s="314"/>
      <c r="AI958" s="314"/>
      <c r="AJ958" s="210"/>
      <c r="AK958" s="314"/>
      <c r="AL958" s="314"/>
      <c r="AM958" s="314"/>
      <c r="AN958" s="314"/>
      <c r="AO958" s="314"/>
      <c r="AP958" s="314"/>
    </row>
    <row r="959" ht="12.5" spans="1:42">
      <c r="A959" s="118"/>
      <c r="B959" s="314"/>
      <c r="C959" s="314"/>
      <c r="D959" s="314"/>
      <c r="E959" s="314"/>
      <c r="F959" s="314"/>
      <c r="G959" s="314"/>
      <c r="H959" s="314"/>
      <c r="I959" s="314"/>
      <c r="J959" s="314"/>
      <c r="K959" s="314"/>
      <c r="L959" s="314"/>
      <c r="M959" s="314"/>
      <c r="N959" s="299"/>
      <c r="O959" s="338"/>
      <c r="P959" s="314"/>
      <c r="Q959" s="283"/>
      <c r="R959" s="314"/>
      <c r="S959" s="314"/>
      <c r="T959" s="283"/>
      <c r="U959" s="210"/>
      <c r="V959" s="314"/>
      <c r="W959" s="314"/>
      <c r="X959" s="314"/>
      <c r="Y959" s="314"/>
      <c r="Z959" s="314"/>
      <c r="AA959" s="314"/>
      <c r="AB959" s="314"/>
      <c r="AC959" s="314"/>
      <c r="AD959" s="283"/>
      <c r="AE959" s="314"/>
      <c r="AF959" s="314"/>
      <c r="AG959" s="314"/>
      <c r="AH959" s="314"/>
      <c r="AI959" s="314"/>
      <c r="AJ959" s="210"/>
      <c r="AK959" s="314"/>
      <c r="AL959" s="314"/>
      <c r="AM959" s="314"/>
      <c r="AN959" s="314"/>
      <c r="AO959" s="314"/>
      <c r="AP959" s="314"/>
    </row>
    <row r="960" ht="12.5" spans="1:42">
      <c r="A960" s="118"/>
      <c r="B960" s="314"/>
      <c r="C960" s="314"/>
      <c r="D960" s="314"/>
      <c r="E960" s="314"/>
      <c r="F960" s="314"/>
      <c r="G960" s="314"/>
      <c r="H960" s="314"/>
      <c r="I960" s="314"/>
      <c r="J960" s="314"/>
      <c r="K960" s="314"/>
      <c r="L960" s="314"/>
      <c r="M960" s="314"/>
      <c r="N960" s="299"/>
      <c r="O960" s="338"/>
      <c r="P960" s="314"/>
      <c r="Q960" s="283"/>
      <c r="R960" s="314"/>
      <c r="S960" s="314"/>
      <c r="T960" s="283"/>
      <c r="U960" s="210"/>
      <c r="V960" s="314"/>
      <c r="W960" s="314"/>
      <c r="X960" s="314"/>
      <c r="Y960" s="314"/>
      <c r="Z960" s="314"/>
      <c r="AA960" s="314"/>
      <c r="AB960" s="314"/>
      <c r="AC960" s="314"/>
      <c r="AD960" s="283"/>
      <c r="AE960" s="314"/>
      <c r="AF960" s="314"/>
      <c r="AG960" s="314"/>
      <c r="AH960" s="314"/>
      <c r="AI960" s="314"/>
      <c r="AJ960" s="210"/>
      <c r="AK960" s="314"/>
      <c r="AL960" s="314"/>
      <c r="AM960" s="314"/>
      <c r="AN960" s="314"/>
      <c r="AO960" s="314"/>
      <c r="AP960" s="314"/>
    </row>
    <row r="961" ht="12.5" spans="1:42">
      <c r="A961" s="118"/>
      <c r="B961" s="314"/>
      <c r="C961" s="314"/>
      <c r="D961" s="314"/>
      <c r="E961" s="314"/>
      <c r="F961" s="314"/>
      <c r="G961" s="314"/>
      <c r="H961" s="314"/>
      <c r="I961" s="314"/>
      <c r="J961" s="314"/>
      <c r="K961" s="314"/>
      <c r="L961" s="314"/>
      <c r="M961" s="314"/>
      <c r="N961" s="299"/>
      <c r="O961" s="338"/>
      <c r="P961" s="314"/>
      <c r="Q961" s="283"/>
      <c r="R961" s="314"/>
      <c r="S961" s="314"/>
      <c r="T961" s="283"/>
      <c r="U961" s="210"/>
      <c r="V961" s="314"/>
      <c r="W961" s="314"/>
      <c r="X961" s="314"/>
      <c r="Y961" s="314"/>
      <c r="Z961" s="314"/>
      <c r="AA961" s="314"/>
      <c r="AB961" s="314"/>
      <c r="AC961" s="314"/>
      <c r="AD961" s="283"/>
      <c r="AE961" s="314"/>
      <c r="AF961" s="314"/>
      <c r="AG961" s="314"/>
      <c r="AH961" s="314"/>
      <c r="AI961" s="314"/>
      <c r="AJ961" s="210"/>
      <c r="AK961" s="314"/>
      <c r="AL961" s="314"/>
      <c r="AM961" s="314"/>
      <c r="AN961" s="314"/>
      <c r="AO961" s="314"/>
      <c r="AP961" s="314"/>
    </row>
    <row r="962" ht="12.5" spans="1:42">
      <c r="A962" s="118"/>
      <c r="B962" s="314"/>
      <c r="C962" s="314"/>
      <c r="D962" s="314"/>
      <c r="E962" s="314"/>
      <c r="F962" s="314"/>
      <c r="G962" s="314"/>
      <c r="H962" s="314"/>
      <c r="I962" s="314"/>
      <c r="J962" s="314"/>
      <c r="K962" s="314"/>
      <c r="L962" s="314"/>
      <c r="M962" s="314"/>
      <c r="N962" s="299"/>
      <c r="O962" s="338"/>
      <c r="P962" s="314"/>
      <c r="Q962" s="283"/>
      <c r="R962" s="314"/>
      <c r="S962" s="314"/>
      <c r="T962" s="283"/>
      <c r="U962" s="210"/>
      <c r="V962" s="314"/>
      <c r="W962" s="314"/>
      <c r="X962" s="314"/>
      <c r="Y962" s="314"/>
      <c r="Z962" s="314"/>
      <c r="AA962" s="314"/>
      <c r="AB962" s="314"/>
      <c r="AC962" s="314"/>
      <c r="AD962" s="283"/>
      <c r="AE962" s="314"/>
      <c r="AF962" s="314"/>
      <c r="AG962" s="314"/>
      <c r="AH962" s="314"/>
      <c r="AI962" s="314"/>
      <c r="AJ962" s="210"/>
      <c r="AK962" s="314"/>
      <c r="AL962" s="314"/>
      <c r="AM962" s="314"/>
      <c r="AN962" s="314"/>
      <c r="AO962" s="314"/>
      <c r="AP962" s="314"/>
    </row>
    <row r="963" ht="12.5" spans="1:42">
      <c r="A963" s="283"/>
      <c r="B963" s="314"/>
      <c r="C963" s="314"/>
      <c r="D963" s="314"/>
      <c r="E963" s="314"/>
      <c r="F963" s="314"/>
      <c r="G963" s="314"/>
      <c r="H963" s="314"/>
      <c r="I963" s="314"/>
      <c r="J963" s="314"/>
      <c r="K963" s="314"/>
      <c r="L963" s="314"/>
      <c r="M963" s="314"/>
      <c r="N963" s="299"/>
      <c r="O963" s="338"/>
      <c r="P963" s="314"/>
      <c r="Q963" s="283"/>
      <c r="R963" s="314"/>
      <c r="S963" s="314"/>
      <c r="T963" s="283"/>
      <c r="U963" s="210"/>
      <c r="V963" s="314"/>
      <c r="W963" s="314"/>
      <c r="X963" s="314"/>
      <c r="Y963" s="314"/>
      <c r="Z963" s="314"/>
      <c r="AA963" s="314"/>
      <c r="AB963" s="314"/>
      <c r="AC963" s="314"/>
      <c r="AD963" s="283"/>
      <c r="AE963" s="314"/>
      <c r="AF963" s="314"/>
      <c r="AG963" s="314"/>
      <c r="AH963" s="314"/>
      <c r="AI963" s="314"/>
      <c r="AJ963" s="210"/>
      <c r="AK963" s="314"/>
      <c r="AL963" s="314"/>
      <c r="AM963" s="314"/>
      <c r="AN963" s="314"/>
      <c r="AO963" s="314"/>
      <c r="AP963" s="314"/>
    </row>
    <row r="964" ht="12.5" spans="1:42">
      <c r="A964" s="283"/>
      <c r="B964" s="314"/>
      <c r="C964" s="314"/>
      <c r="D964" s="314"/>
      <c r="E964" s="314"/>
      <c r="F964" s="314"/>
      <c r="G964" s="314"/>
      <c r="H964" s="314"/>
      <c r="I964" s="314"/>
      <c r="J964" s="314"/>
      <c r="K964" s="314"/>
      <c r="L964" s="314"/>
      <c r="M964" s="314"/>
      <c r="N964" s="299"/>
      <c r="O964" s="338"/>
      <c r="P964" s="314"/>
      <c r="Q964" s="283"/>
      <c r="R964" s="314"/>
      <c r="S964" s="314"/>
      <c r="T964" s="283"/>
      <c r="U964" s="210"/>
      <c r="V964" s="314"/>
      <c r="W964" s="314"/>
      <c r="X964" s="314"/>
      <c r="Y964" s="314"/>
      <c r="Z964" s="314"/>
      <c r="AA964" s="314"/>
      <c r="AB964" s="314"/>
      <c r="AC964" s="314"/>
      <c r="AD964" s="283"/>
      <c r="AE964" s="314"/>
      <c r="AF964" s="314"/>
      <c r="AG964" s="314"/>
      <c r="AH964" s="314"/>
      <c r="AI964" s="314"/>
      <c r="AJ964" s="210"/>
      <c r="AK964" s="314"/>
      <c r="AL964" s="314"/>
      <c r="AM964" s="314"/>
      <c r="AN964" s="314"/>
      <c r="AO964" s="314"/>
      <c r="AP964" s="314"/>
    </row>
    <row r="965" ht="12.5" spans="1:42">
      <c r="A965" s="283"/>
      <c r="B965" s="314"/>
      <c r="C965" s="314"/>
      <c r="D965" s="314"/>
      <c r="E965" s="314"/>
      <c r="F965" s="314"/>
      <c r="G965" s="314"/>
      <c r="H965" s="314"/>
      <c r="I965" s="314"/>
      <c r="J965" s="314"/>
      <c r="K965" s="314"/>
      <c r="L965" s="314"/>
      <c r="M965" s="314"/>
      <c r="N965" s="299"/>
      <c r="O965" s="338"/>
      <c r="P965" s="314"/>
      <c r="Q965" s="283"/>
      <c r="R965" s="314"/>
      <c r="S965" s="314"/>
      <c r="T965" s="283"/>
      <c r="U965" s="210"/>
      <c r="V965" s="314"/>
      <c r="W965" s="314"/>
      <c r="X965" s="314"/>
      <c r="Y965" s="314"/>
      <c r="Z965" s="314"/>
      <c r="AA965" s="314"/>
      <c r="AB965" s="314"/>
      <c r="AC965" s="314"/>
      <c r="AD965" s="283"/>
      <c r="AE965" s="314"/>
      <c r="AF965" s="314"/>
      <c r="AG965" s="314"/>
      <c r="AH965" s="314"/>
      <c r="AI965" s="314"/>
      <c r="AJ965" s="210"/>
      <c r="AK965" s="314"/>
      <c r="AL965" s="314"/>
      <c r="AM965" s="314"/>
      <c r="AN965" s="314"/>
      <c r="AO965" s="314"/>
      <c r="AP965" s="314"/>
    </row>
    <row r="966" ht="12.5" spans="1:42">
      <c r="A966" s="283"/>
      <c r="B966" s="314"/>
      <c r="C966" s="314"/>
      <c r="D966" s="314"/>
      <c r="E966" s="314"/>
      <c r="F966" s="314"/>
      <c r="G966" s="314"/>
      <c r="H966" s="314"/>
      <c r="I966" s="314"/>
      <c r="J966" s="314"/>
      <c r="K966" s="314"/>
      <c r="L966" s="314"/>
      <c r="M966" s="314"/>
      <c r="N966" s="299"/>
      <c r="O966" s="338"/>
      <c r="P966" s="314"/>
      <c r="Q966" s="283"/>
      <c r="R966" s="314"/>
      <c r="S966" s="314"/>
      <c r="T966" s="283"/>
      <c r="U966" s="210"/>
      <c r="V966" s="314"/>
      <c r="W966" s="314"/>
      <c r="X966" s="314"/>
      <c r="Y966" s="314"/>
      <c r="Z966" s="314"/>
      <c r="AA966" s="314"/>
      <c r="AB966" s="314"/>
      <c r="AC966" s="314"/>
      <c r="AD966" s="283"/>
      <c r="AE966" s="314"/>
      <c r="AF966" s="314"/>
      <c r="AG966" s="314"/>
      <c r="AH966" s="314"/>
      <c r="AI966" s="314"/>
      <c r="AJ966" s="210"/>
      <c r="AK966" s="314"/>
      <c r="AL966" s="314"/>
      <c r="AM966" s="314"/>
      <c r="AN966" s="314"/>
      <c r="AO966" s="314"/>
      <c r="AP966" s="314"/>
    </row>
    <row r="967" ht="12.5" spans="1:42">
      <c r="A967" s="283"/>
      <c r="B967" s="314"/>
      <c r="C967" s="314"/>
      <c r="D967" s="314"/>
      <c r="E967" s="314"/>
      <c r="F967" s="314"/>
      <c r="G967" s="314"/>
      <c r="H967" s="314"/>
      <c r="I967" s="314"/>
      <c r="J967" s="314"/>
      <c r="K967" s="314"/>
      <c r="L967" s="314"/>
      <c r="M967" s="314"/>
      <c r="N967" s="299"/>
      <c r="O967" s="338"/>
      <c r="P967" s="314"/>
      <c r="Q967" s="283"/>
      <c r="R967" s="314"/>
      <c r="S967" s="314"/>
      <c r="T967" s="283"/>
      <c r="U967" s="210"/>
      <c r="V967" s="314"/>
      <c r="W967" s="314"/>
      <c r="X967" s="314"/>
      <c r="Y967" s="314"/>
      <c r="Z967" s="314"/>
      <c r="AA967" s="314"/>
      <c r="AB967" s="314"/>
      <c r="AC967" s="314"/>
      <c r="AD967" s="283"/>
      <c r="AE967" s="314"/>
      <c r="AF967" s="314"/>
      <c r="AG967" s="314"/>
      <c r="AH967" s="314"/>
      <c r="AI967" s="314"/>
      <c r="AJ967" s="210"/>
      <c r="AK967" s="314"/>
      <c r="AL967" s="314"/>
      <c r="AM967" s="314"/>
      <c r="AN967" s="314"/>
      <c r="AO967" s="314"/>
      <c r="AP967" s="314"/>
    </row>
    <row r="968" ht="12.5" spans="1:42">
      <c r="A968" s="283"/>
      <c r="B968" s="314"/>
      <c r="C968" s="314"/>
      <c r="D968" s="314"/>
      <c r="E968" s="314"/>
      <c r="F968" s="314"/>
      <c r="G968" s="314"/>
      <c r="H968" s="314"/>
      <c r="I968" s="314"/>
      <c r="J968" s="314"/>
      <c r="K968" s="314"/>
      <c r="L968" s="314"/>
      <c r="M968" s="314"/>
      <c r="N968" s="299"/>
      <c r="O968" s="338"/>
      <c r="P968" s="314"/>
      <c r="Q968" s="283"/>
      <c r="R968" s="314"/>
      <c r="S968" s="314"/>
      <c r="T968" s="283"/>
      <c r="U968" s="210"/>
      <c r="V968" s="314"/>
      <c r="W968" s="314"/>
      <c r="X968" s="314"/>
      <c r="Y968" s="314"/>
      <c r="Z968" s="314"/>
      <c r="AA968" s="314"/>
      <c r="AB968" s="314"/>
      <c r="AC968" s="314"/>
      <c r="AD968" s="283"/>
      <c r="AE968" s="314"/>
      <c r="AF968" s="314"/>
      <c r="AG968" s="314"/>
      <c r="AH968" s="314"/>
      <c r="AI968" s="314"/>
      <c r="AJ968" s="210"/>
      <c r="AK968" s="314"/>
      <c r="AL968" s="314"/>
      <c r="AM968" s="314"/>
      <c r="AN968" s="314"/>
      <c r="AO968" s="314"/>
      <c r="AP968" s="314"/>
    </row>
    <row r="969" ht="12.5" spans="1:42">
      <c r="A969" s="283"/>
      <c r="B969" s="314"/>
      <c r="C969" s="314"/>
      <c r="D969" s="314"/>
      <c r="E969" s="314"/>
      <c r="F969" s="314"/>
      <c r="G969" s="314"/>
      <c r="H969" s="314"/>
      <c r="I969" s="314"/>
      <c r="J969" s="314"/>
      <c r="K969" s="314"/>
      <c r="L969" s="314"/>
      <c r="M969" s="314"/>
      <c r="N969" s="299"/>
      <c r="O969" s="338"/>
      <c r="P969" s="314"/>
      <c r="Q969" s="283"/>
      <c r="R969" s="314"/>
      <c r="S969" s="314"/>
      <c r="T969" s="283"/>
      <c r="U969" s="210"/>
      <c r="V969" s="314"/>
      <c r="W969" s="314"/>
      <c r="X969" s="314"/>
      <c r="Y969" s="314"/>
      <c r="Z969" s="314"/>
      <c r="AA969" s="314"/>
      <c r="AB969" s="314"/>
      <c r="AC969" s="314"/>
      <c r="AD969" s="283"/>
      <c r="AE969" s="314"/>
      <c r="AF969" s="314"/>
      <c r="AG969" s="314"/>
      <c r="AH969" s="314"/>
      <c r="AI969" s="314"/>
      <c r="AJ969" s="210"/>
      <c r="AK969" s="314"/>
      <c r="AL969" s="314"/>
      <c r="AM969" s="314"/>
      <c r="AN969" s="314"/>
      <c r="AO969" s="314"/>
      <c r="AP969" s="314"/>
    </row>
    <row r="970" ht="12.5" spans="1:42">
      <c r="A970" s="283"/>
      <c r="B970" s="314"/>
      <c r="C970" s="314"/>
      <c r="D970" s="314"/>
      <c r="E970" s="314"/>
      <c r="F970" s="314"/>
      <c r="G970" s="314"/>
      <c r="H970" s="314"/>
      <c r="I970" s="314"/>
      <c r="J970" s="314"/>
      <c r="K970" s="314"/>
      <c r="L970" s="314"/>
      <c r="M970" s="314"/>
      <c r="N970" s="299"/>
      <c r="O970" s="338"/>
      <c r="P970" s="314"/>
      <c r="Q970" s="283"/>
      <c r="R970" s="314"/>
      <c r="S970" s="314"/>
      <c r="T970" s="283"/>
      <c r="U970" s="210"/>
      <c r="V970" s="314"/>
      <c r="W970" s="314"/>
      <c r="X970" s="314"/>
      <c r="Y970" s="314"/>
      <c r="Z970" s="314"/>
      <c r="AA970" s="314"/>
      <c r="AB970" s="314"/>
      <c r="AC970" s="314"/>
      <c r="AD970" s="283"/>
      <c r="AE970" s="314"/>
      <c r="AF970" s="314"/>
      <c r="AG970" s="314"/>
      <c r="AH970" s="314"/>
      <c r="AI970" s="314"/>
      <c r="AJ970" s="210"/>
      <c r="AK970" s="314"/>
      <c r="AL970" s="314"/>
      <c r="AM970" s="314"/>
      <c r="AN970" s="314"/>
      <c r="AO970" s="314"/>
      <c r="AP970" s="314"/>
    </row>
    <row r="971" ht="12.5" spans="1:42">
      <c r="A971" s="283"/>
      <c r="B971" s="314"/>
      <c r="C971" s="314"/>
      <c r="D971" s="314"/>
      <c r="E971" s="314"/>
      <c r="F971" s="314"/>
      <c r="G971" s="314"/>
      <c r="H971" s="314"/>
      <c r="I971" s="314"/>
      <c r="J971" s="314"/>
      <c r="K971" s="314"/>
      <c r="L971" s="314"/>
      <c r="M971" s="314"/>
      <c r="N971" s="299"/>
      <c r="O971" s="338"/>
      <c r="P971" s="314"/>
      <c r="Q971" s="283"/>
      <c r="R971" s="314"/>
      <c r="S971" s="314"/>
      <c r="T971" s="283"/>
      <c r="U971" s="210"/>
      <c r="V971" s="314"/>
      <c r="W971" s="314"/>
      <c r="X971" s="314"/>
      <c r="Y971" s="314"/>
      <c r="Z971" s="314"/>
      <c r="AA971" s="314"/>
      <c r="AB971" s="314"/>
      <c r="AC971" s="314"/>
      <c r="AD971" s="283"/>
      <c r="AE971" s="314"/>
      <c r="AF971" s="314"/>
      <c r="AG971" s="314"/>
      <c r="AH971" s="314"/>
      <c r="AI971" s="314"/>
      <c r="AJ971" s="210"/>
      <c r="AK971" s="314"/>
      <c r="AL971" s="314"/>
      <c r="AM971" s="314"/>
      <c r="AN971" s="314"/>
      <c r="AO971" s="314"/>
      <c r="AP971" s="314"/>
    </row>
    <row r="972" ht="12.5" spans="1:42">
      <c r="A972" s="283"/>
      <c r="B972" s="314"/>
      <c r="C972" s="314"/>
      <c r="D972" s="314"/>
      <c r="E972" s="314"/>
      <c r="F972" s="314"/>
      <c r="G972" s="314"/>
      <c r="H972" s="314"/>
      <c r="I972" s="314"/>
      <c r="J972" s="314"/>
      <c r="K972" s="314"/>
      <c r="L972" s="314"/>
      <c r="M972" s="314"/>
      <c r="N972" s="299"/>
      <c r="O972" s="338"/>
      <c r="P972" s="314"/>
      <c r="Q972" s="283"/>
      <c r="R972" s="314"/>
      <c r="S972" s="314"/>
      <c r="T972" s="283"/>
      <c r="U972" s="210"/>
      <c r="V972" s="314"/>
      <c r="W972" s="314"/>
      <c r="X972" s="314"/>
      <c r="Y972" s="314"/>
      <c r="Z972" s="314"/>
      <c r="AA972" s="314"/>
      <c r="AB972" s="314"/>
      <c r="AC972" s="314"/>
      <c r="AD972" s="283"/>
      <c r="AE972" s="314"/>
      <c r="AF972" s="314"/>
      <c r="AG972" s="314"/>
      <c r="AH972" s="314"/>
      <c r="AI972" s="314"/>
      <c r="AJ972" s="210"/>
      <c r="AK972" s="314"/>
      <c r="AL972" s="314"/>
      <c r="AM972" s="314"/>
      <c r="AN972" s="314"/>
      <c r="AO972" s="314"/>
      <c r="AP972" s="314"/>
    </row>
    <row r="973" ht="12.5" spans="1:42">
      <c r="A973" s="283"/>
      <c r="B973" s="314"/>
      <c r="C973" s="314"/>
      <c r="D973" s="314"/>
      <c r="E973" s="314"/>
      <c r="F973" s="314"/>
      <c r="G973" s="314"/>
      <c r="H973" s="314"/>
      <c r="I973" s="314"/>
      <c r="J973" s="314"/>
      <c r="K973" s="314"/>
      <c r="L973" s="314"/>
      <c r="M973" s="314"/>
      <c r="N973" s="299"/>
      <c r="O973" s="338"/>
      <c r="P973" s="314"/>
      <c r="Q973" s="283"/>
      <c r="R973" s="314"/>
      <c r="S973" s="314"/>
      <c r="T973" s="283"/>
      <c r="U973" s="210"/>
      <c r="V973" s="314"/>
      <c r="W973" s="314"/>
      <c r="X973" s="314"/>
      <c r="Y973" s="314"/>
      <c r="Z973" s="314"/>
      <c r="AA973" s="314"/>
      <c r="AB973" s="314"/>
      <c r="AC973" s="314"/>
      <c r="AD973" s="283"/>
      <c r="AE973" s="314"/>
      <c r="AF973" s="314"/>
      <c r="AG973" s="314"/>
      <c r="AH973" s="314"/>
      <c r="AI973" s="314"/>
      <c r="AJ973" s="210"/>
      <c r="AK973" s="314"/>
      <c r="AL973" s="314"/>
      <c r="AM973" s="314"/>
      <c r="AN973" s="314"/>
      <c r="AO973" s="314"/>
      <c r="AP973" s="314"/>
    </row>
    <row r="974" ht="12.5" spans="1:42">
      <c r="A974" s="283"/>
      <c r="B974" s="314"/>
      <c r="C974" s="314"/>
      <c r="D974" s="314"/>
      <c r="E974" s="314"/>
      <c r="F974" s="314"/>
      <c r="G974" s="314"/>
      <c r="H974" s="314"/>
      <c r="I974" s="314"/>
      <c r="J974" s="314"/>
      <c r="K974" s="314"/>
      <c r="L974" s="314"/>
      <c r="M974" s="314"/>
      <c r="N974" s="299"/>
      <c r="O974" s="338"/>
      <c r="P974" s="314"/>
      <c r="Q974" s="283"/>
      <c r="R974" s="314"/>
      <c r="S974" s="314"/>
      <c r="T974" s="283"/>
      <c r="U974" s="210"/>
      <c r="V974" s="314"/>
      <c r="W974" s="314"/>
      <c r="X974" s="314"/>
      <c r="Y974" s="314"/>
      <c r="Z974" s="314"/>
      <c r="AA974" s="314"/>
      <c r="AB974" s="314"/>
      <c r="AC974" s="314"/>
      <c r="AD974" s="283"/>
      <c r="AE974" s="314"/>
      <c r="AF974" s="314"/>
      <c r="AG974" s="314"/>
      <c r="AH974" s="314"/>
      <c r="AI974" s="314"/>
      <c r="AJ974" s="210"/>
      <c r="AK974" s="314"/>
      <c r="AL974" s="314"/>
      <c r="AM974" s="314"/>
      <c r="AN974" s="314"/>
      <c r="AO974" s="314"/>
      <c r="AP974" s="314"/>
    </row>
    <row r="975" ht="12.5" spans="1:42">
      <c r="A975" s="283"/>
      <c r="B975" s="314"/>
      <c r="C975" s="314"/>
      <c r="D975" s="314"/>
      <c r="E975" s="314"/>
      <c r="F975" s="314"/>
      <c r="G975" s="314"/>
      <c r="H975" s="314"/>
      <c r="I975" s="314"/>
      <c r="J975" s="314"/>
      <c r="K975" s="314"/>
      <c r="L975" s="314"/>
      <c r="M975" s="314"/>
      <c r="N975" s="299"/>
      <c r="O975" s="338"/>
      <c r="P975" s="314"/>
      <c r="Q975" s="283"/>
      <c r="R975" s="314"/>
      <c r="S975" s="314"/>
      <c r="T975" s="283"/>
      <c r="U975" s="210"/>
      <c r="V975" s="314"/>
      <c r="W975" s="314"/>
      <c r="X975" s="314"/>
      <c r="Y975" s="314"/>
      <c r="Z975" s="314"/>
      <c r="AA975" s="314"/>
      <c r="AB975" s="314"/>
      <c r="AC975" s="314"/>
      <c r="AD975" s="283"/>
      <c r="AE975" s="314"/>
      <c r="AF975" s="314"/>
      <c r="AG975" s="314"/>
      <c r="AH975" s="314"/>
      <c r="AI975" s="314"/>
      <c r="AJ975" s="210"/>
      <c r="AK975" s="314"/>
      <c r="AL975" s="314"/>
      <c r="AM975" s="314"/>
      <c r="AN975" s="314"/>
      <c r="AO975" s="314"/>
      <c r="AP975" s="314"/>
    </row>
    <row r="976" ht="12.5" spans="1:42">
      <c r="A976" s="283"/>
      <c r="B976" s="314"/>
      <c r="C976" s="314"/>
      <c r="D976" s="314"/>
      <c r="E976" s="314"/>
      <c r="F976" s="314"/>
      <c r="G976" s="314"/>
      <c r="H976" s="314"/>
      <c r="I976" s="314"/>
      <c r="J976" s="314"/>
      <c r="K976" s="314"/>
      <c r="L976" s="314"/>
      <c r="M976" s="314"/>
      <c r="N976" s="299"/>
      <c r="O976" s="338"/>
      <c r="P976" s="314"/>
      <c r="Q976" s="283"/>
      <c r="R976" s="314"/>
      <c r="S976" s="314"/>
      <c r="T976" s="283"/>
      <c r="U976" s="210"/>
      <c r="V976" s="314"/>
      <c r="W976" s="314"/>
      <c r="X976" s="314"/>
      <c r="Y976" s="314"/>
      <c r="Z976" s="314"/>
      <c r="AA976" s="314"/>
      <c r="AB976" s="314"/>
      <c r="AC976" s="314"/>
      <c r="AD976" s="283"/>
      <c r="AE976" s="314"/>
      <c r="AF976" s="314"/>
      <c r="AG976" s="314"/>
      <c r="AH976" s="314"/>
      <c r="AI976" s="314"/>
      <c r="AJ976" s="210"/>
      <c r="AK976" s="314"/>
      <c r="AL976" s="314"/>
      <c r="AM976" s="314"/>
      <c r="AN976" s="314"/>
      <c r="AO976" s="314"/>
      <c r="AP976" s="314"/>
    </row>
    <row r="977" ht="12.5" spans="1:42">
      <c r="A977" s="283"/>
      <c r="B977" s="314"/>
      <c r="C977" s="314"/>
      <c r="D977" s="314"/>
      <c r="E977" s="314"/>
      <c r="F977" s="314"/>
      <c r="G977" s="314"/>
      <c r="H977" s="314"/>
      <c r="I977" s="314"/>
      <c r="J977" s="314"/>
      <c r="K977" s="314"/>
      <c r="L977" s="314"/>
      <c r="M977" s="314"/>
      <c r="N977" s="299"/>
      <c r="O977" s="338"/>
      <c r="P977" s="314"/>
      <c r="Q977" s="283"/>
      <c r="R977" s="314"/>
      <c r="S977" s="314"/>
      <c r="T977" s="283"/>
      <c r="U977" s="210"/>
      <c r="V977" s="314"/>
      <c r="W977" s="314"/>
      <c r="X977" s="314"/>
      <c r="Y977" s="314"/>
      <c r="Z977" s="314"/>
      <c r="AA977" s="314"/>
      <c r="AB977" s="314"/>
      <c r="AC977" s="314"/>
      <c r="AD977" s="283"/>
      <c r="AE977" s="314"/>
      <c r="AF977" s="314"/>
      <c r="AG977" s="314"/>
      <c r="AH977" s="314"/>
      <c r="AI977" s="314"/>
      <c r="AJ977" s="210"/>
      <c r="AK977" s="314"/>
      <c r="AL977" s="314"/>
      <c r="AM977" s="314"/>
      <c r="AN977" s="314"/>
      <c r="AO977" s="314"/>
      <c r="AP977" s="314"/>
    </row>
    <row r="978" ht="12.5" spans="1:42">
      <c r="A978" s="283"/>
      <c r="B978" s="314"/>
      <c r="C978" s="314"/>
      <c r="D978" s="314"/>
      <c r="E978" s="314"/>
      <c r="F978" s="314"/>
      <c r="G978" s="314"/>
      <c r="H978" s="314"/>
      <c r="I978" s="314"/>
      <c r="J978" s="314"/>
      <c r="K978" s="314"/>
      <c r="L978" s="314"/>
      <c r="M978" s="314"/>
      <c r="N978" s="299"/>
      <c r="O978" s="338"/>
      <c r="P978" s="314"/>
      <c r="Q978" s="283"/>
      <c r="R978" s="314"/>
      <c r="S978" s="314"/>
      <c r="T978" s="283"/>
      <c r="U978" s="210"/>
      <c r="V978" s="314"/>
      <c r="W978" s="314"/>
      <c r="X978" s="314"/>
      <c r="Y978" s="314"/>
      <c r="Z978" s="314"/>
      <c r="AA978" s="314"/>
      <c r="AB978" s="314"/>
      <c r="AC978" s="314"/>
      <c r="AD978" s="283"/>
      <c r="AE978" s="314"/>
      <c r="AF978" s="314"/>
      <c r="AG978" s="314"/>
      <c r="AH978" s="314"/>
      <c r="AI978" s="314"/>
      <c r="AJ978" s="210"/>
      <c r="AK978" s="314"/>
      <c r="AL978" s="314"/>
      <c r="AM978" s="314"/>
      <c r="AN978" s="314"/>
      <c r="AO978" s="314"/>
      <c r="AP978" s="314"/>
    </row>
    <row r="979" ht="12.5" spans="1:42">
      <c r="A979" s="283"/>
      <c r="B979" s="314"/>
      <c r="C979" s="314"/>
      <c r="D979" s="314"/>
      <c r="E979" s="314"/>
      <c r="F979" s="314"/>
      <c r="G979" s="314"/>
      <c r="H979" s="314"/>
      <c r="I979" s="314"/>
      <c r="J979" s="314"/>
      <c r="K979" s="314"/>
      <c r="L979" s="314"/>
      <c r="M979" s="314"/>
      <c r="N979" s="299"/>
      <c r="O979" s="338"/>
      <c r="P979" s="314"/>
      <c r="Q979" s="283"/>
      <c r="R979" s="314"/>
      <c r="S979" s="314"/>
      <c r="T979" s="283"/>
      <c r="U979" s="210"/>
      <c r="V979" s="314"/>
      <c r="W979" s="314"/>
      <c r="X979" s="314"/>
      <c r="Y979" s="314"/>
      <c r="Z979" s="314"/>
      <c r="AA979" s="314"/>
      <c r="AB979" s="314"/>
      <c r="AC979" s="314"/>
      <c r="AD979" s="283"/>
      <c r="AE979" s="314"/>
      <c r="AF979" s="314"/>
      <c r="AG979" s="314"/>
      <c r="AH979" s="314"/>
      <c r="AI979" s="314"/>
      <c r="AJ979" s="210"/>
      <c r="AK979" s="314"/>
      <c r="AL979" s="314"/>
      <c r="AM979" s="314"/>
      <c r="AN979" s="314"/>
      <c r="AO979" s="314"/>
      <c r="AP979" s="314"/>
    </row>
    <row r="980" ht="12.5" spans="1:42">
      <c r="A980" s="283"/>
      <c r="B980" s="314"/>
      <c r="N980" s="314"/>
      <c r="O980" s="338"/>
      <c r="P980" s="314"/>
      <c r="Q980" s="283"/>
      <c r="R980" s="314"/>
      <c r="S980" s="314"/>
      <c r="T980" s="283"/>
      <c r="U980" s="210"/>
      <c r="V980" s="314"/>
      <c r="W980" s="314"/>
      <c r="X980" s="314"/>
      <c r="Y980" s="314"/>
      <c r="Z980" s="314"/>
      <c r="AA980" s="314"/>
      <c r="AB980" s="314"/>
      <c r="AC980" s="314"/>
      <c r="AD980" s="283"/>
      <c r="AE980" s="314"/>
      <c r="AF980" s="314"/>
      <c r="AG980" s="314"/>
      <c r="AH980" s="314"/>
      <c r="AI980" s="314"/>
      <c r="AJ980" s="210"/>
      <c r="AK980" s="314"/>
      <c r="AL980" s="314"/>
      <c r="AM980" s="314"/>
      <c r="AN980" s="314"/>
      <c r="AO980" s="314"/>
      <c r="AP980" s="314"/>
    </row>
    <row r="981" ht="12.5" spans="1:42">
      <c r="A981" s="283"/>
      <c r="B981" s="314"/>
      <c r="N981" s="314"/>
      <c r="O981" s="338"/>
      <c r="P981" s="314"/>
      <c r="Q981" s="283"/>
      <c r="R981" s="314"/>
      <c r="S981" s="314"/>
      <c r="T981" s="283"/>
      <c r="U981" s="210"/>
      <c r="V981" s="314"/>
      <c r="W981" s="314"/>
      <c r="X981" s="314"/>
      <c r="Y981" s="314"/>
      <c r="Z981" s="314"/>
      <c r="AA981" s="314"/>
      <c r="AB981" s="314"/>
      <c r="AC981" s="314"/>
      <c r="AD981" s="283"/>
      <c r="AE981" s="314"/>
      <c r="AF981" s="314"/>
      <c r="AG981" s="314"/>
      <c r="AH981" s="314"/>
      <c r="AI981" s="314"/>
      <c r="AJ981" s="210"/>
      <c r="AK981" s="314"/>
      <c r="AL981" s="314"/>
      <c r="AM981" s="314"/>
      <c r="AN981" s="314"/>
      <c r="AO981" s="314"/>
      <c r="AP981" s="314"/>
    </row>
    <row r="982" ht="12.5" spans="1:42">
      <c r="A982" s="283"/>
      <c r="B982" s="314"/>
      <c r="N982" s="314"/>
      <c r="O982" s="338"/>
      <c r="P982" s="314"/>
      <c r="Q982" s="283"/>
      <c r="R982" s="314"/>
      <c r="S982" s="314"/>
      <c r="T982" s="283"/>
      <c r="U982" s="210"/>
      <c r="V982" s="314"/>
      <c r="W982" s="314"/>
      <c r="X982" s="314"/>
      <c r="Y982" s="314"/>
      <c r="Z982" s="314"/>
      <c r="AA982" s="314"/>
      <c r="AB982" s="314"/>
      <c r="AC982" s="314"/>
      <c r="AD982" s="283"/>
      <c r="AE982" s="314"/>
      <c r="AF982" s="314"/>
      <c r="AG982" s="314"/>
      <c r="AH982" s="314"/>
      <c r="AI982" s="314"/>
      <c r="AJ982" s="210"/>
      <c r="AK982" s="314"/>
      <c r="AL982" s="314"/>
      <c r="AM982" s="314"/>
      <c r="AN982" s="314"/>
      <c r="AO982" s="314"/>
      <c r="AP982" s="314"/>
    </row>
    <row r="983" ht="12.5" spans="1:42">
      <c r="A983" s="283"/>
      <c r="B983" s="314"/>
      <c r="N983" s="314"/>
      <c r="O983" s="338"/>
      <c r="P983" s="314"/>
      <c r="Q983" s="283"/>
      <c r="R983" s="314"/>
      <c r="S983" s="314"/>
      <c r="T983" s="283"/>
      <c r="U983" s="210"/>
      <c r="V983" s="314"/>
      <c r="W983" s="314"/>
      <c r="X983" s="314"/>
      <c r="Y983" s="314"/>
      <c r="Z983" s="314"/>
      <c r="AA983" s="314"/>
      <c r="AB983" s="314"/>
      <c r="AC983" s="314"/>
      <c r="AD983" s="283"/>
      <c r="AE983" s="314"/>
      <c r="AF983" s="314"/>
      <c r="AG983" s="314"/>
      <c r="AH983" s="314"/>
      <c r="AI983" s="314"/>
      <c r="AJ983" s="210"/>
      <c r="AK983" s="314"/>
      <c r="AL983" s="314"/>
      <c r="AM983" s="314"/>
      <c r="AN983" s="314"/>
      <c r="AO983" s="314"/>
      <c r="AP983" s="314"/>
    </row>
    <row r="984" ht="12.5" spans="1:42">
      <c r="A984" s="283"/>
      <c r="B984" s="314"/>
      <c r="N984" s="314"/>
      <c r="O984" s="338"/>
      <c r="P984" s="314"/>
      <c r="Q984" s="283"/>
      <c r="R984" s="314"/>
      <c r="S984" s="314"/>
      <c r="T984" s="283"/>
      <c r="U984" s="210"/>
      <c r="V984" s="314"/>
      <c r="W984" s="314"/>
      <c r="X984" s="314"/>
      <c r="Y984" s="314"/>
      <c r="Z984" s="314"/>
      <c r="AA984" s="314"/>
      <c r="AB984" s="314"/>
      <c r="AC984" s="314"/>
      <c r="AD984" s="283"/>
      <c r="AE984" s="314"/>
      <c r="AF984" s="314"/>
      <c r="AG984" s="314"/>
      <c r="AH984" s="314"/>
      <c r="AI984" s="314"/>
      <c r="AJ984" s="210"/>
      <c r="AK984" s="314"/>
      <c r="AL984" s="314"/>
      <c r="AM984" s="314"/>
      <c r="AN984" s="314"/>
      <c r="AO984" s="314"/>
      <c r="AP984" s="314"/>
    </row>
    <row r="985" ht="12.5" spans="1:42">
      <c r="A985" s="283"/>
      <c r="B985" s="314"/>
      <c r="N985" s="314"/>
      <c r="O985" s="338"/>
      <c r="P985" s="314"/>
      <c r="Q985" s="283"/>
      <c r="R985" s="314"/>
      <c r="S985" s="314"/>
      <c r="T985" s="283"/>
      <c r="U985" s="210"/>
      <c r="V985" s="314"/>
      <c r="W985" s="314"/>
      <c r="X985" s="314"/>
      <c r="Y985" s="314"/>
      <c r="Z985" s="314"/>
      <c r="AA985" s="314"/>
      <c r="AB985" s="314"/>
      <c r="AC985" s="314"/>
      <c r="AD985" s="283"/>
      <c r="AE985" s="314"/>
      <c r="AF985" s="314"/>
      <c r="AG985" s="314"/>
      <c r="AH985" s="314"/>
      <c r="AI985" s="314"/>
      <c r="AJ985" s="210"/>
      <c r="AK985" s="314"/>
      <c r="AL985" s="314"/>
      <c r="AM985" s="314"/>
      <c r="AN985" s="314"/>
      <c r="AO985" s="314"/>
      <c r="AP985" s="314"/>
    </row>
    <row r="986" ht="12.5" spans="1:42">
      <c r="A986" s="283"/>
      <c r="B986" s="314"/>
      <c r="N986" s="314"/>
      <c r="O986" s="338"/>
      <c r="P986" s="314"/>
      <c r="Q986" s="283"/>
      <c r="R986" s="314"/>
      <c r="S986" s="314"/>
      <c r="T986" s="283"/>
      <c r="U986" s="210"/>
      <c r="V986" s="314"/>
      <c r="W986" s="314"/>
      <c r="X986" s="314"/>
      <c r="Y986" s="314"/>
      <c r="Z986" s="314"/>
      <c r="AA986" s="314"/>
      <c r="AB986" s="314"/>
      <c r="AC986" s="314"/>
      <c r="AD986" s="283"/>
      <c r="AE986" s="314"/>
      <c r="AF986" s="314"/>
      <c r="AG986" s="314"/>
      <c r="AH986" s="314"/>
      <c r="AI986" s="314"/>
      <c r="AJ986" s="210"/>
      <c r="AK986" s="314"/>
      <c r="AL986" s="314"/>
      <c r="AM986" s="314"/>
      <c r="AN986" s="314"/>
      <c r="AO986" s="314"/>
      <c r="AP986" s="314"/>
    </row>
    <row r="987" ht="12.5" spans="1:42">
      <c r="A987" s="283"/>
      <c r="B987" s="314"/>
      <c r="N987" s="314"/>
      <c r="O987" s="338"/>
      <c r="P987" s="314"/>
      <c r="Q987" s="283"/>
      <c r="R987" s="314"/>
      <c r="S987" s="314"/>
      <c r="T987" s="283"/>
      <c r="U987" s="210"/>
      <c r="V987" s="314"/>
      <c r="W987" s="314"/>
      <c r="X987" s="314"/>
      <c r="Y987" s="314"/>
      <c r="Z987" s="314"/>
      <c r="AA987" s="314"/>
      <c r="AB987" s="314"/>
      <c r="AC987" s="314"/>
      <c r="AD987" s="283"/>
      <c r="AE987" s="314"/>
      <c r="AF987" s="314"/>
      <c r="AG987" s="314"/>
      <c r="AH987" s="314"/>
      <c r="AI987" s="314"/>
      <c r="AJ987" s="210"/>
      <c r="AK987" s="314"/>
      <c r="AL987" s="314"/>
      <c r="AM987" s="314"/>
      <c r="AN987" s="314"/>
      <c r="AO987" s="314"/>
      <c r="AP987" s="314"/>
    </row>
    <row r="988" ht="12.5" spans="1:42">
      <c r="A988" s="283"/>
      <c r="B988" s="314"/>
      <c r="N988" s="314"/>
      <c r="O988" s="338"/>
      <c r="P988" s="314"/>
      <c r="Q988" s="283"/>
      <c r="R988" s="314"/>
      <c r="S988" s="314"/>
      <c r="T988" s="283"/>
      <c r="U988" s="210"/>
      <c r="V988" s="314"/>
      <c r="W988" s="314"/>
      <c r="X988" s="314"/>
      <c r="Y988" s="314"/>
      <c r="Z988" s="314"/>
      <c r="AA988" s="314"/>
      <c r="AB988" s="314"/>
      <c r="AC988" s="314"/>
      <c r="AD988" s="283"/>
      <c r="AE988" s="314"/>
      <c r="AF988" s="314"/>
      <c r="AG988" s="314"/>
      <c r="AH988" s="314"/>
      <c r="AI988" s="314"/>
      <c r="AJ988" s="210"/>
      <c r="AK988" s="314"/>
      <c r="AL988" s="314"/>
      <c r="AM988" s="314"/>
      <c r="AN988" s="314"/>
      <c r="AO988" s="314"/>
      <c r="AP988" s="314"/>
    </row>
    <row r="989" ht="12.5" spans="1:42">
      <c r="A989" s="283"/>
      <c r="B989" s="314"/>
      <c r="N989" s="314"/>
      <c r="O989" s="338"/>
      <c r="P989" s="314"/>
      <c r="Q989" s="283"/>
      <c r="R989" s="314"/>
      <c r="S989" s="314"/>
      <c r="T989" s="283"/>
      <c r="U989" s="210"/>
      <c r="V989" s="314"/>
      <c r="W989" s="314"/>
      <c r="X989" s="314"/>
      <c r="Y989" s="314"/>
      <c r="Z989" s="314"/>
      <c r="AA989" s="314"/>
      <c r="AB989" s="314"/>
      <c r="AC989" s="314"/>
      <c r="AD989" s="283"/>
      <c r="AE989" s="314"/>
      <c r="AF989" s="314"/>
      <c r="AG989" s="314"/>
      <c r="AH989" s="314"/>
      <c r="AI989" s="314"/>
      <c r="AJ989" s="210"/>
      <c r="AK989" s="314"/>
      <c r="AL989" s="314"/>
      <c r="AM989" s="314"/>
      <c r="AN989" s="314"/>
      <c r="AO989" s="314"/>
      <c r="AP989" s="314"/>
    </row>
    <row r="990" ht="12.5" spans="1:42">
      <c r="A990" s="283"/>
      <c r="B990" s="314"/>
      <c r="N990" s="314"/>
      <c r="O990" s="338"/>
      <c r="P990" s="314"/>
      <c r="Q990" s="283"/>
      <c r="R990" s="314"/>
      <c r="S990" s="314"/>
      <c r="T990" s="283"/>
      <c r="U990" s="210"/>
      <c r="V990" s="314"/>
      <c r="W990" s="314"/>
      <c r="X990" s="314"/>
      <c r="Y990" s="314"/>
      <c r="Z990" s="314"/>
      <c r="AA990" s="314"/>
      <c r="AB990" s="314"/>
      <c r="AC990" s="314"/>
      <c r="AD990" s="283"/>
      <c r="AE990" s="314"/>
      <c r="AF990" s="314"/>
      <c r="AG990" s="314"/>
      <c r="AH990" s="314"/>
      <c r="AI990" s="314"/>
      <c r="AJ990" s="210"/>
      <c r="AK990" s="314"/>
      <c r="AL990" s="314"/>
      <c r="AM990" s="314"/>
      <c r="AN990" s="314"/>
      <c r="AO990" s="314"/>
      <c r="AP990" s="314"/>
    </row>
    <row r="991" ht="12.5" spans="1:42">
      <c r="A991" s="283"/>
      <c r="B991" s="314"/>
      <c r="N991" s="314"/>
      <c r="O991" s="338"/>
      <c r="P991" s="314"/>
      <c r="Q991" s="283"/>
      <c r="R991" s="314"/>
      <c r="S991" s="314"/>
      <c r="T991" s="283"/>
      <c r="U991" s="210"/>
      <c r="V991" s="314"/>
      <c r="W991" s="314"/>
      <c r="X991" s="314"/>
      <c r="Y991" s="314"/>
      <c r="Z991" s="314"/>
      <c r="AA991" s="314"/>
      <c r="AB991" s="314"/>
      <c r="AC991" s="314"/>
      <c r="AD991" s="283"/>
      <c r="AE991" s="314"/>
      <c r="AF991" s="314"/>
      <c r="AG991" s="314"/>
      <c r="AH991" s="314"/>
      <c r="AI991" s="314"/>
      <c r="AJ991" s="210"/>
      <c r="AK991" s="314"/>
      <c r="AL991" s="314"/>
      <c r="AM991" s="314"/>
      <c r="AN991" s="314"/>
      <c r="AO991" s="314"/>
      <c r="AP991" s="314"/>
    </row>
    <row r="992" ht="12.5" spans="1:42">
      <c r="A992" s="283"/>
      <c r="B992" s="314"/>
      <c r="N992" s="314"/>
      <c r="O992" s="338"/>
      <c r="P992" s="314"/>
      <c r="Q992" s="283"/>
      <c r="R992" s="314"/>
      <c r="S992" s="314"/>
      <c r="T992" s="283"/>
      <c r="U992" s="210"/>
      <c r="V992" s="314"/>
      <c r="W992" s="314"/>
      <c r="X992" s="314"/>
      <c r="Y992" s="314"/>
      <c r="Z992" s="314"/>
      <c r="AA992" s="314"/>
      <c r="AB992" s="314"/>
      <c r="AC992" s="314"/>
      <c r="AD992" s="283"/>
      <c r="AE992" s="314"/>
      <c r="AF992" s="314"/>
      <c r="AG992" s="314"/>
      <c r="AH992" s="314"/>
      <c r="AI992" s="314"/>
      <c r="AJ992" s="210"/>
      <c r="AK992" s="314"/>
      <c r="AL992" s="314"/>
      <c r="AM992" s="314"/>
      <c r="AN992" s="314"/>
      <c r="AO992" s="314"/>
      <c r="AP992" s="314"/>
    </row>
    <row r="993" ht="12.5" spans="1:42">
      <c r="A993" s="283"/>
      <c r="B993" s="314"/>
      <c r="N993" s="314"/>
      <c r="O993" s="338"/>
      <c r="P993" s="314"/>
      <c r="Q993" s="283"/>
      <c r="R993" s="314"/>
      <c r="S993" s="314"/>
      <c r="T993" s="283"/>
      <c r="U993" s="210"/>
      <c r="V993" s="314"/>
      <c r="W993" s="314"/>
      <c r="X993" s="314"/>
      <c r="Y993" s="314"/>
      <c r="Z993" s="314"/>
      <c r="AA993" s="314"/>
      <c r="AB993" s="314"/>
      <c r="AC993" s="314"/>
      <c r="AD993" s="283"/>
      <c r="AE993" s="314"/>
      <c r="AF993" s="314"/>
      <c r="AG993" s="314"/>
      <c r="AH993" s="314"/>
      <c r="AI993" s="314"/>
      <c r="AJ993" s="210"/>
      <c r="AK993" s="314"/>
      <c r="AL993" s="314"/>
      <c r="AM993" s="314"/>
      <c r="AN993" s="314"/>
      <c r="AO993" s="314"/>
      <c r="AP993" s="314"/>
    </row>
    <row r="994" ht="12.5" spans="1:42">
      <c r="A994" s="283"/>
      <c r="B994" s="314"/>
      <c r="N994" s="314"/>
      <c r="O994" s="338"/>
      <c r="P994" s="314"/>
      <c r="Q994" s="283"/>
      <c r="R994" s="314"/>
      <c r="S994" s="314"/>
      <c r="T994" s="283"/>
      <c r="U994" s="210"/>
      <c r="V994" s="314"/>
      <c r="W994" s="314"/>
      <c r="X994" s="314"/>
      <c r="Y994" s="314"/>
      <c r="Z994" s="314"/>
      <c r="AA994" s="314"/>
      <c r="AB994" s="314"/>
      <c r="AC994" s="314"/>
      <c r="AD994" s="283"/>
      <c r="AE994" s="314"/>
      <c r="AF994" s="314"/>
      <c r="AG994" s="314"/>
      <c r="AH994" s="314"/>
      <c r="AI994" s="314"/>
      <c r="AJ994" s="210"/>
      <c r="AK994" s="314"/>
      <c r="AL994" s="314"/>
      <c r="AM994" s="314"/>
      <c r="AN994" s="314"/>
      <c r="AO994" s="314"/>
      <c r="AP994" s="314"/>
    </row>
    <row r="995" ht="12.5" spans="1:42">
      <c r="A995" s="283"/>
      <c r="B995" s="314"/>
      <c r="N995" s="314"/>
      <c r="O995" s="338"/>
      <c r="P995" s="314"/>
      <c r="Q995" s="283"/>
      <c r="R995" s="314"/>
      <c r="S995" s="314"/>
      <c r="T995" s="283"/>
      <c r="U995" s="210"/>
      <c r="V995" s="314"/>
      <c r="W995" s="314"/>
      <c r="X995" s="314"/>
      <c r="Y995" s="314"/>
      <c r="Z995" s="314"/>
      <c r="AA995" s="314"/>
      <c r="AB995" s="314"/>
      <c r="AC995" s="314"/>
      <c r="AD995" s="283"/>
      <c r="AE995" s="314"/>
      <c r="AF995" s="314"/>
      <c r="AG995" s="314"/>
      <c r="AH995" s="314"/>
      <c r="AI995" s="314"/>
      <c r="AJ995" s="210"/>
      <c r="AK995" s="314"/>
      <c r="AL995" s="314"/>
      <c r="AM995" s="314"/>
      <c r="AN995" s="314"/>
      <c r="AO995" s="314"/>
      <c r="AP995" s="314"/>
    </row>
    <row r="996" ht="12.5" spans="1:42">
      <c r="A996" s="283"/>
      <c r="B996" s="314"/>
      <c r="N996" s="314"/>
      <c r="O996" s="338"/>
      <c r="P996" s="314"/>
      <c r="Q996" s="283"/>
      <c r="R996" s="314"/>
      <c r="S996" s="314"/>
      <c r="T996" s="283"/>
      <c r="U996" s="210"/>
      <c r="V996" s="314"/>
      <c r="W996" s="314"/>
      <c r="X996" s="314"/>
      <c r="Y996" s="314"/>
      <c r="Z996" s="314"/>
      <c r="AA996" s="314"/>
      <c r="AB996" s="314"/>
      <c r="AC996" s="314"/>
      <c r="AD996" s="283"/>
      <c r="AE996" s="314"/>
      <c r="AF996" s="314"/>
      <c r="AG996" s="314"/>
      <c r="AH996" s="314"/>
      <c r="AI996" s="314"/>
      <c r="AJ996" s="210"/>
      <c r="AK996" s="314"/>
      <c r="AL996" s="314"/>
      <c r="AM996" s="314"/>
      <c r="AN996" s="314"/>
      <c r="AO996" s="314"/>
      <c r="AP996" s="314"/>
    </row>
    <row r="997" ht="12.5" spans="1:42">
      <c r="A997" s="283"/>
      <c r="B997" s="314"/>
      <c r="N997" s="314"/>
      <c r="O997" s="338"/>
      <c r="P997" s="314"/>
      <c r="Q997" s="283"/>
      <c r="R997" s="314"/>
      <c r="S997" s="314"/>
      <c r="T997" s="283"/>
      <c r="U997" s="210"/>
      <c r="V997" s="314"/>
      <c r="W997" s="314"/>
      <c r="X997" s="314"/>
      <c r="Y997" s="314"/>
      <c r="Z997" s="314"/>
      <c r="AA997" s="314"/>
      <c r="AB997" s="314"/>
      <c r="AC997" s="314"/>
      <c r="AD997" s="283"/>
      <c r="AE997" s="314"/>
      <c r="AF997" s="314"/>
      <c r="AG997" s="314"/>
      <c r="AH997" s="314"/>
      <c r="AI997" s="314"/>
      <c r="AJ997" s="210"/>
      <c r="AK997" s="314"/>
      <c r="AL997" s="314"/>
      <c r="AM997" s="314"/>
      <c r="AN997" s="314"/>
      <c r="AO997" s="314"/>
      <c r="AP997" s="314"/>
    </row>
    <row r="998" ht="12.5" spans="1:42">
      <c r="A998" s="283"/>
      <c r="B998" s="314"/>
      <c r="N998" s="314"/>
      <c r="O998" s="338"/>
      <c r="P998" s="314"/>
      <c r="Q998" s="283"/>
      <c r="R998" s="314"/>
      <c r="S998" s="314"/>
      <c r="T998" s="283"/>
      <c r="U998" s="210"/>
      <c r="V998" s="314"/>
      <c r="W998" s="314"/>
      <c r="X998" s="314"/>
      <c r="Y998" s="314"/>
      <c r="Z998" s="314"/>
      <c r="AA998" s="314"/>
      <c r="AB998" s="314"/>
      <c r="AC998" s="314"/>
      <c r="AD998" s="283"/>
      <c r="AE998" s="314"/>
      <c r="AF998" s="314"/>
      <c r="AG998" s="314"/>
      <c r="AH998" s="314"/>
      <c r="AI998" s="314"/>
      <c r="AJ998" s="210"/>
      <c r="AK998" s="314"/>
      <c r="AL998" s="314"/>
      <c r="AM998" s="314"/>
      <c r="AN998" s="314"/>
      <c r="AO998" s="314"/>
      <c r="AP998" s="314"/>
    </row>
    <row r="999" ht="12.5" spans="1:42">
      <c r="A999" s="283"/>
      <c r="B999" s="314"/>
      <c r="N999" s="314"/>
      <c r="O999" s="338"/>
      <c r="P999" s="314"/>
      <c r="Q999" s="283"/>
      <c r="R999" s="314"/>
      <c r="S999" s="314"/>
      <c r="T999" s="283"/>
      <c r="U999" s="210"/>
      <c r="V999" s="314"/>
      <c r="W999" s="314"/>
      <c r="X999" s="314"/>
      <c r="Y999" s="314"/>
      <c r="Z999" s="314"/>
      <c r="AA999" s="314"/>
      <c r="AB999" s="314"/>
      <c r="AC999" s="314"/>
      <c r="AD999" s="283"/>
      <c r="AE999" s="314"/>
      <c r="AF999" s="314"/>
      <c r="AG999" s="314"/>
      <c r="AH999" s="314"/>
      <c r="AI999" s="314"/>
      <c r="AJ999" s="210"/>
      <c r="AK999" s="314"/>
      <c r="AL999" s="314"/>
      <c r="AM999" s="314"/>
      <c r="AN999" s="314"/>
      <c r="AO999" s="314"/>
      <c r="AP999" s="314"/>
    </row>
    <row r="1000" ht="12.5" spans="1:42">
      <c r="A1000" s="283"/>
      <c r="B1000" s="314"/>
      <c r="N1000" s="314"/>
      <c r="O1000" s="338"/>
      <c r="P1000" s="314"/>
      <c r="Q1000" s="283"/>
      <c r="R1000" s="314"/>
      <c r="S1000" s="314"/>
      <c r="T1000" s="283"/>
      <c r="U1000" s="210"/>
      <c r="V1000" s="314"/>
      <c r="W1000" s="314"/>
      <c r="X1000" s="314"/>
      <c r="Y1000" s="314"/>
      <c r="Z1000" s="314"/>
      <c r="AA1000" s="314"/>
      <c r="AB1000" s="314"/>
      <c r="AC1000" s="314"/>
      <c r="AD1000" s="283"/>
      <c r="AE1000" s="314"/>
      <c r="AF1000" s="314"/>
      <c r="AG1000" s="314"/>
      <c r="AH1000" s="314"/>
      <c r="AI1000" s="314"/>
      <c r="AJ1000" s="210"/>
      <c r="AK1000" s="314"/>
      <c r="AL1000" s="314"/>
      <c r="AM1000" s="314"/>
      <c r="AN1000" s="314"/>
      <c r="AO1000" s="314"/>
      <c r="AP1000" s="314"/>
    </row>
    <row r="1001" ht="12.5" spans="1:42">
      <c r="A1001" s="283"/>
      <c r="B1001" s="314"/>
      <c r="N1001" s="314"/>
      <c r="O1001" s="338"/>
      <c r="P1001" s="314"/>
      <c r="Q1001" s="283"/>
      <c r="R1001" s="314"/>
      <c r="S1001" s="314"/>
      <c r="T1001" s="283"/>
      <c r="U1001" s="210"/>
      <c r="V1001" s="314"/>
      <c r="W1001" s="314"/>
      <c r="X1001" s="314"/>
      <c r="Y1001" s="314"/>
      <c r="Z1001" s="314"/>
      <c r="AA1001" s="314"/>
      <c r="AB1001" s="314"/>
      <c r="AC1001" s="314"/>
      <c r="AD1001" s="283"/>
      <c r="AE1001" s="314"/>
      <c r="AF1001" s="314"/>
      <c r="AG1001" s="314"/>
      <c r="AH1001" s="314"/>
      <c r="AI1001" s="314"/>
      <c r="AJ1001" s="210"/>
      <c r="AK1001" s="314"/>
      <c r="AL1001" s="314"/>
      <c r="AM1001" s="314"/>
      <c r="AN1001" s="314"/>
      <c r="AO1001" s="314"/>
      <c r="AP1001" s="314"/>
    </row>
    <row r="1002" ht="12.5" spans="1:42">
      <c r="A1002" s="283"/>
      <c r="B1002" s="314"/>
      <c r="N1002" s="314"/>
      <c r="O1002" s="338"/>
      <c r="P1002" s="314"/>
      <c r="Q1002" s="283"/>
      <c r="R1002" s="314"/>
      <c r="S1002" s="314"/>
      <c r="T1002" s="283"/>
      <c r="U1002" s="210"/>
      <c r="V1002" s="314"/>
      <c r="W1002" s="314"/>
      <c r="X1002" s="314"/>
      <c r="Y1002" s="314"/>
      <c r="Z1002" s="314"/>
      <c r="AA1002" s="314"/>
      <c r="AB1002" s="314"/>
      <c r="AC1002" s="314"/>
      <c r="AD1002" s="283"/>
      <c r="AE1002" s="314"/>
      <c r="AF1002" s="314"/>
      <c r="AG1002" s="314"/>
      <c r="AH1002" s="314"/>
      <c r="AI1002" s="314"/>
      <c r="AJ1002" s="210"/>
      <c r="AK1002" s="314"/>
      <c r="AL1002" s="314"/>
      <c r="AM1002" s="314"/>
      <c r="AN1002" s="314"/>
      <c r="AO1002" s="314"/>
      <c r="AP1002" s="314"/>
    </row>
  </sheetData>
  <mergeCells count="26">
    <mergeCell ref="L4:M4"/>
    <mergeCell ref="L5:M5"/>
    <mergeCell ref="L6:M6"/>
    <mergeCell ref="M10:O10"/>
    <mergeCell ref="S10:T10"/>
    <mergeCell ref="U10:AA10"/>
    <mergeCell ref="A10:A11"/>
    <mergeCell ref="B10:B11"/>
    <mergeCell ref="C10:C11"/>
    <mergeCell ref="D5:D6"/>
    <mergeCell ref="D10:D11"/>
    <mergeCell ref="E10:E11"/>
    <mergeCell ref="F10:F11"/>
    <mergeCell ref="G10:G11"/>
    <mergeCell ref="H5:H6"/>
    <mergeCell ref="H10:H11"/>
    <mergeCell ref="I5:I6"/>
    <mergeCell ref="I10:I11"/>
    <mergeCell ref="J5:J6"/>
    <mergeCell ref="J10:J11"/>
    <mergeCell ref="K10:K11"/>
    <mergeCell ref="L10:L11"/>
    <mergeCell ref="P10:P11"/>
    <mergeCell ref="Q10:Q11"/>
    <mergeCell ref="R10:R11"/>
    <mergeCell ref="D2:N3"/>
  </mergeCells>
  <dataValidations count="9">
    <dataValidation type="list" allowBlank="1" showErrorMessage="1" sqref="D5">
      <formula1>"Kohls,Macys,Wayfair,Beyond,Target,JCP,Kirklands,HD,Belk,Amazon"</formula1>
    </dataValidation>
    <dataValidation type="list" allowBlank="1" showErrorMessage="1" sqref="A12 A17 A14:A15 A21:A23 A27:A30 A33:A37">
      <formula1>"Campaign Info Completed,Budget Approved by Zoe,Contract Signed,Influencers Confirmed by OPs,Product in Transit,Content Creation in Progress,Content Confirmed by OPs,Post Published,Not completed yet,Campaign Accepted by Influencer"</formula1>
    </dataValidation>
    <dataValidation type="list" allowBlank="1" showErrorMessage="1" sqref="A13 A16 A18:A20 A24:A26 A31:A32">
      <formula1>"Campaign Info Completed,Budget Approved by Zoe,Contract Signed,Influencers Confirmed by OPs,Product in Transit,Content Creation in Progress,Content Confirmed by OPs,Post Published,Not completed yet,Campaign Accepted by Influencer,Paid"</formula1>
    </dataValidation>
    <dataValidation type="list" allowBlank="1" showErrorMessage="1" sqref="E5:E6">
      <formula1>"Madsion Park,Ink Ivy,510 Design,intelligent Design,Croscill,Beautyrest,Woolrich,Comfort Spaces"</formula1>
    </dataValidation>
    <dataValidation type="list" allowBlank="1" showErrorMessage="1" sqref="I12:I37">
      <formula1>"Macro,Micro,Nano"</formula1>
    </dataValidation>
    <dataValidation type="list" allowBlank="1" showErrorMessage="1" sqref="J12:J37">
      <formula1>"Reached out,Negotiating,Declined,Ineligible,Confirmed"</formula1>
    </dataValidation>
    <dataValidation type="list" allowBlank="1" showErrorMessage="1" sqref="M12:M37">
      <formula1>"Beautyrest Heated Blanket ,Cotton Flannel,Porter Comforter Set "</formula1>
    </dataValidation>
    <dataValidation type="list" allowBlank="1" showErrorMessage="1" sqref="N12:N37">
      <formula1>"Grey,Neutral,Clay,Christmas Village,Forest Animals,Scottish Plaid Red"</formula1>
    </dataValidation>
    <dataValidation type="list" allowBlank="1" showErrorMessage="1" sqref="R12:R37">
      <formula1>"Thanksgiving,Christmas,BOTH"</formula1>
    </dataValidation>
  </dataValidations>
  <hyperlinks>
    <hyperlink ref="N5" r:id="rId1" display="https://www.amazon.com/dp/B00ZHMVJO2/ref=twister_B09MBZX93L/ref=as_li_ss_tl?tag=202266-9sa0pbzeog-20&amp;linkCode=ll1&amp;ascsubtag=srctok-88ce462ff99d694d&amp;btn_ref=srctok-88ce462ff99d694d&amp;th=1"/>
    <hyperlink ref="N6" r:id="rId2" display="https://www.amazon.com/Comfort-Spaces-Flannel-Breathable-Scottish/dp/B07YXTZ33Z&#10;https://www.amazon.com/Comfort-Spaces-Flannel-Breathable-Scottish/dp/B097MNH63T&#10;https://www.amazon.com/dp/B0DFGFLFSK/ref=twister_B0DJ2LLVCP"/>
    <hyperlink ref="F12" r:id="rId3" display="https://www.tiktok.com/@with.mariah.k"/>
    <hyperlink ref="G12" r:id="rId4" display="https://www.instagram.com/sparkle_sisters_adventures/"/>
    <hyperlink ref="F13" r:id="rId5" display="https://www.tiktok.com/@ayse.izol"/>
    <hyperlink ref="G13" r:id="rId6" display="https://www.instagram.com/amerika_gunluklerim/"/>
    <hyperlink ref="S13" r:id="rId7" display="Ayse Izol"/>
    <hyperlink ref="V13" r:id="rId8" display="https://www.instagram.com/p/DC8Mc2jM7Lp/ &#10;https://www.tiktok.com/@ayse.izol/video/7442570375961218350 "/>
    <hyperlink ref="G14" r:id="rId9" display="https://www.instagram.com/decordazzlebysh/"/>
    <hyperlink ref="F15" r:id="rId10" display="https://www.tiktok.com/@idkivy1 "/>
    <hyperlink ref="G15" r:id="rId11" display="https://www.instagram.com/idkivy/"/>
    <hyperlink ref="S15" r:id="rId12" display="Ivy Tavares"/>
    <hyperlink ref="F16" r:id="rId13" display="https://www.tiktok.com/@homesweetlibot"/>
    <hyperlink ref="G16" r:id="rId14" display="https://www.instagram.com/homesweetlibot/"/>
    <hyperlink ref="S16" r:id="rId15" display="Natalie Libot"/>
    <hyperlink ref="V16" r:id="rId16" display="https://www.instagram.com/p/DCqLREhxzYJ/ &#10;https://www.tiktok.com/@homesweetlibot/video/7443148377635704094 "/>
    <hyperlink ref="F17" r:id="rId17" display="https://www.tiktok.com/@homebypardis"/>
    <hyperlink ref="G17" r:id="rId18" display="https://www.instagram.com/homebypardis/"/>
    <hyperlink ref="F18" r:id="rId19" display="https://www.tiktok.com/@christykomorowski"/>
    <hyperlink ref="G18" r:id="rId20" display="https://www.instagram.com/christykomorowski/"/>
    <hyperlink ref="S18" r:id="rId21" display="Christy Komorowski"/>
    <hyperlink ref="V18" r:id="rId22" display="https://www.instagram.com/christykomorowski/reel/DCovZ_dvE-U/&#10;https://www.tiktok.com/@christykomorowski/video/7439750538125708575 "/>
    <hyperlink ref="F19" r:id="rId23" display="https://www.tiktok.com/@ashleyvailbhf"/>
    <hyperlink ref="G19" r:id="rId24" display="https://www.instagram.com/ashleyvailbhf/"/>
    <hyperlink ref="S19" r:id="rId25" display="Ashley Vail"/>
    <hyperlink ref="V19" r:id="rId26" display="https://www.instagram.com/p/DCrxU8PypJD/&#10;https://www.tiktok.com/@ashleyvailbhf/video/7440247750685576494 "/>
    <hyperlink ref="F20" r:id="rId27" display="https://www.tiktok.com/@liketobehome"/>
    <hyperlink ref="G20" r:id="rId28" display="https://www.instagram.com/liketobehome/"/>
    <hyperlink ref="S20" r:id="rId29" display="Amanda Proctor"/>
    <hyperlink ref="V20" r:id="rId30" display="https://www.instagram.com/p/DCkJ7EJynto/&#10;https://www.tiktok.com/@liketobehome/video/7439171393935166766 "/>
    <hyperlink ref="F21" r:id="rId31" display="https://www.tiktok.com/@simplychristianne"/>
    <hyperlink ref="G21" r:id="rId32" display="https://www.instagram.com/simplychristianne/"/>
    <hyperlink ref="S21" r:id="rId33" display="Christianne Cabangon"/>
    <hyperlink ref="V21" r:id="rId34" display="https://www.instagram.com/p/DC1f1EdOTO4/ &#10;https://www.tiktok.com/@simplychristianne/video/7441950995686657326 &#10;https://www.facebook.com/reel/1012308067609790  "/>
    <hyperlink ref="F22" r:id="rId35" display="https://www.tiktok.com/@robin_skinner_home"/>
    <hyperlink ref="G22" r:id="rId36" display="https://www.instagram.com/robin_skinner_home/"/>
    <hyperlink ref="S22" r:id="rId37" display="Robin Skinner"/>
    <hyperlink ref="V22" r:id="rId38" display="https://www.instagram.com/p/DDLM0Voghpb/  &#10;https://www.tiktok.com/@robin_skinner_home/video/7444842148458974494  "/>
    <hyperlink ref="F23" r:id="rId39" display="https://www.tiktok.com/@shantelgmomof3"/>
    <hyperlink ref="G23" r:id="rId40" display="https://www.instagram.com/shantelgmomof3/"/>
    <hyperlink ref="S23" r:id="rId41" display="Shantel Geringer"/>
    <hyperlink ref="F24" r:id="rId42" display="https://www.tiktok.com/@danerytablog"/>
    <hyperlink ref="G24" r:id="rId43" display="https://www.instagram.com/daneryta/"/>
    <hyperlink ref="S24" r:id="rId44" display="Danery Andrus"/>
    <hyperlink ref="V24" r:id="rId45" display="https://www.instagram.com/p/DCrVZOCuVa9/&#10;https://www.tiktok.com/@danerytablog/video/7440117494800534827 "/>
    <hyperlink ref="F25" r:id="rId46" display="https://www.tiktok.com/@qbrainusa"/>
    <hyperlink ref="G25" r:id="rId47" display="https://www.instagram.com/qbrainusa/"/>
    <hyperlink ref="S25" r:id="rId48" display="Kubra Dasdemir"/>
    <hyperlink ref="V25" r:id="rId49" display="https://www.instagram.com/reel/DCmY2uZumOq/&#10;https://www.tiktok.com/@qbrainusa/video/7439837257177074952 &#10;&#10;https://www.instagram.com/p/DCxypILNWEs/ "/>
    <hyperlink ref="F26" r:id="rId50" display="https://www.tiktok.com/@silv.wassumz"/>
    <hyperlink ref="G26" r:id="rId51" display="https://www.instagram.com/silv.wassumz/"/>
    <hyperlink ref="S26" r:id="rId52" display="Silvana Wassum"/>
    <hyperlink ref="V26" r:id="rId53" display="https://www.instagram.com/p/DCpmbc3S5F_/ &#10;https://www.tiktok.com/@silv.wassumz/video/7439887840839896366 "/>
    <hyperlink ref="F27" r:id="rId54" display="https://www.tiktok.com/@debraoehler"/>
    <hyperlink ref="G27" r:id="rId55" display="https://www.instagram.com/deboraoehler/"/>
    <hyperlink ref="F28" r:id="rId56" display="https://www.tiktok.com/@greeneacresfarmhouse"/>
    <hyperlink ref="G28" r:id="rId57" display="https://www.instagram.com/greeneacresfarmhouse/"/>
    <hyperlink ref="S28" r:id="rId58" display="Julia Greene"/>
    <hyperlink ref="V28" r:id="rId59" display="https://www.instagram.com/p/DDHu-1HJOQP/&#10;https://www.tiktok.com/@greeneacresfarmhouse/video/7444314266821479726 "/>
    <hyperlink ref="F29" r:id="rId60" display="https://www.tiktok.com/@brittf13"/>
    <hyperlink ref="G29" r:id="rId61" display="https://www.instagram.com/brittfrieden13/"/>
    <hyperlink ref="S29" r:id="rId62" display="Brittney Frieden"/>
    <hyperlink ref="V29" r:id="rId63" display="https://www.instagram.com/p/DCp5nu_vZHK/&#10;https://www.tiktok.com/@brittf13/video/7439904455186795822 "/>
    <hyperlink ref="G30" r:id="rId64" display="https://www.instagram.com/thenuttybrunette_/"/>
    <hyperlink ref="S30" r:id="rId65" display="Pamela Randolph"/>
    <hyperlink ref="V30" r:id="rId66" display="https://www.instagram.com/p/DCjSpYnpuNa/"/>
    <hyperlink ref="F31" r:id="rId67" display="https://www.tiktok.com/@livingwithnic92"/>
    <hyperlink ref="G31" r:id="rId68" display="https://www.instagram.com/livingwithnic/"/>
    <hyperlink ref="S31" r:id="rId69" display="Nicole Stephenson"/>
    <hyperlink ref="V31" r:id="rId70" display="https://www.instagram.com/livingwithnic/reel/DCopC_wpcJ9/&#10;https://www.tiktok.com/@livingwithnic92/video/7439727306714680607 "/>
    <hyperlink ref="F32" r:id="rId71" display="https://www.tiktok.com/@harumisdiaz"/>
    <hyperlink ref="G32" r:id="rId72" display="https://www.instagram.com/thefuenteslife/"/>
    <hyperlink ref="S32" r:id="rId73" display="Harumis Diaz"/>
    <hyperlink ref="V32" r:id="rId74" display="https://www.instagram.com/p/DC4ZnCCPFbg/&#10;https://www.tiktok.com/@harumisdiaz/video/7442041175755754795 "/>
    <hyperlink ref="F33" r:id="rId75" display="https://www.tiktok.com/@ugc.glo"/>
    <hyperlink ref="G33" r:id="rId76" display="https://www.instagram.com/ugc.glo/"/>
    <hyperlink ref="F34" r:id="rId77" display="https://www.tiktok.com/@meggieferrerhome"/>
    <hyperlink ref="G34" r:id="rId78" display="https://www.instagram.com/meggieferrerhome/"/>
    <hyperlink ref="S34" r:id="rId79" display="Meggie Ferrer"/>
    <hyperlink ref="V34" r:id="rId80" display="https://www.instagram.com/p/DDMuSvPJh8y/&#10;https://www.tiktok.com/@meggieferrerhome/video/7444933581316672798 "/>
    <hyperlink ref="F35" r:id="rId81" display="https://www.tiktok.com/@courtylauren"/>
    <hyperlink ref="G35" r:id="rId82" display="https://www.instagram.com/justcourtneylauren/"/>
    <hyperlink ref="S35" r:id="rId83" display="Courtney Alexson"/>
    <hyperlink ref="F36" r:id="rId84" display="https://www.tiktok.com/@homeoncastlerock"/>
    <hyperlink ref="G36" r:id="rId85" display="https://www.instagram.com/homeoncastlerock/"/>
    <hyperlink ref="F37" r:id="rId86" display="https://www.tiktok.com/@wfhlifewithashley_"/>
    <hyperlink ref="G37" r:id="rId87" display="https://www.instagram.com/wfhlifewithashley/"/>
  </hyperlink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998"/>
  <sheetViews>
    <sheetView workbookViewId="0">
      <pane xSplit="2" topLeftCell="C1" activePane="topRight" state="frozen"/>
      <selection/>
      <selection pane="topRight" activeCell="D2" sqref="D2:N3"/>
    </sheetView>
  </sheetViews>
  <sheetFormatPr defaultColWidth="12.6272727272727" defaultRowHeight="15.75" customHeight="1"/>
  <cols>
    <col min="1" max="1" width="24.6272727272727" customWidth="1"/>
    <col min="2" max="2" width="15.7545454545455" customWidth="1"/>
    <col min="3" max="3" width="16.7545454545455" customWidth="1"/>
    <col min="4" max="4" width="33.3818181818182" customWidth="1"/>
    <col min="5" max="5" width="27.7545454545455" customWidth="1"/>
    <col min="10" max="10" width="14.7545454545455" customWidth="1"/>
    <col min="11" max="11" width="15.2545454545455" customWidth="1"/>
    <col min="12" max="12" width="19.3818181818182" customWidth="1"/>
    <col min="13" max="13" width="19.6272727272727" customWidth="1"/>
    <col min="14" max="14" width="23.6272727272727" customWidth="1"/>
    <col min="15" max="15" width="20.1272727272727" customWidth="1"/>
    <col min="16" max="16" width="15.2545454545455" customWidth="1"/>
    <col min="17" max="17" width="27.2545454545455" customWidth="1"/>
    <col min="18" max="25" width="17.5" customWidth="1"/>
    <col min="28" max="28" width="17" customWidth="1"/>
  </cols>
  <sheetData>
    <row r="1" ht="15.5" spans="1:28">
      <c r="A1" s="125"/>
      <c r="M1" s="299"/>
      <c r="N1" s="299"/>
      <c r="O1" s="167"/>
      <c r="Q1" s="104"/>
      <c r="S1" s="313"/>
      <c r="T1" s="104"/>
      <c r="V1" s="314"/>
      <c r="W1" s="314"/>
      <c r="X1" s="314"/>
      <c r="Y1" s="314"/>
      <c r="Z1" s="314"/>
      <c r="AA1" s="314"/>
      <c r="AB1" s="314"/>
    </row>
    <row r="2" ht="15.5" spans="1:28">
      <c r="A2" s="125"/>
      <c r="D2" s="234" t="s">
        <v>1815</v>
      </c>
      <c r="E2" s="107"/>
      <c r="F2" s="107"/>
      <c r="G2" s="107"/>
      <c r="H2" s="107"/>
      <c r="I2" s="107"/>
      <c r="J2" s="107"/>
      <c r="K2" s="107"/>
      <c r="L2" s="107"/>
      <c r="M2" s="107"/>
      <c r="N2" s="126"/>
      <c r="O2" s="167"/>
      <c r="Q2" s="104"/>
      <c r="S2" s="313"/>
      <c r="T2" s="104"/>
      <c r="V2" s="314"/>
      <c r="W2" s="314"/>
      <c r="X2" s="314"/>
      <c r="Y2" s="314"/>
      <c r="Z2" s="314"/>
      <c r="AA2" s="314"/>
      <c r="AB2" s="314"/>
    </row>
    <row r="3" ht="15.5" spans="1:28">
      <c r="A3" s="125"/>
      <c r="D3" s="108"/>
      <c r="E3" s="109"/>
      <c r="F3" s="109"/>
      <c r="G3" s="109"/>
      <c r="H3" s="109"/>
      <c r="I3" s="109"/>
      <c r="J3" s="109"/>
      <c r="K3" s="109"/>
      <c r="L3" s="109"/>
      <c r="M3" s="109"/>
      <c r="N3" s="129"/>
      <c r="O3" s="167"/>
      <c r="Q3" s="104"/>
      <c r="S3" s="313"/>
      <c r="T3" s="104"/>
      <c r="V3" s="314"/>
      <c r="W3" s="314"/>
      <c r="X3" s="314"/>
      <c r="Y3" s="314"/>
      <c r="Z3" s="314"/>
      <c r="AA3" s="314"/>
      <c r="AB3" s="314"/>
    </row>
    <row r="4" ht="26" spans="1:28">
      <c r="A4" s="125"/>
      <c r="D4" s="110" t="s">
        <v>8</v>
      </c>
      <c r="E4" s="110" t="s">
        <v>1816</v>
      </c>
      <c r="F4" s="110" t="s">
        <v>9</v>
      </c>
      <c r="G4" s="110" t="s">
        <v>1286</v>
      </c>
      <c r="H4" s="110" t="s">
        <v>1287</v>
      </c>
      <c r="I4" s="110" t="s">
        <v>1817</v>
      </c>
      <c r="J4" s="110" t="s">
        <v>1818</v>
      </c>
      <c r="K4" s="110" t="s">
        <v>15</v>
      </c>
      <c r="L4" s="254" t="s">
        <v>1292</v>
      </c>
      <c r="M4" s="183"/>
      <c r="N4" s="110" t="s">
        <v>1819</v>
      </c>
      <c r="O4" s="167"/>
      <c r="Q4" s="104"/>
      <c r="S4" s="313"/>
      <c r="T4" s="104"/>
      <c r="V4" s="314"/>
      <c r="W4" s="314"/>
      <c r="X4" s="314"/>
      <c r="Y4" s="314"/>
      <c r="Z4" s="314"/>
      <c r="AA4" s="314"/>
      <c r="AB4" s="314"/>
    </row>
    <row r="5" ht="25" spans="1:28">
      <c r="A5" s="125"/>
      <c r="D5" s="15" t="s">
        <v>1426</v>
      </c>
      <c r="E5" s="15" t="s">
        <v>1823</v>
      </c>
      <c r="F5" s="218">
        <v>4000</v>
      </c>
      <c r="G5" s="115">
        <v>3600</v>
      </c>
      <c r="H5" s="13" t="s">
        <v>1820</v>
      </c>
      <c r="I5" s="12">
        <v>45615</v>
      </c>
      <c r="J5" s="44">
        <v>45649</v>
      </c>
      <c r="K5" s="13" t="s">
        <v>2073</v>
      </c>
      <c r="L5" s="300" t="s">
        <v>2074</v>
      </c>
      <c r="M5" s="183"/>
      <c r="N5" s="301" t="s">
        <v>2075</v>
      </c>
      <c r="O5" s="167"/>
      <c r="Q5" s="104"/>
      <c r="S5" s="313"/>
      <c r="T5" s="104"/>
      <c r="V5" s="314"/>
      <c r="W5" s="314"/>
      <c r="X5" s="314"/>
      <c r="Y5" s="314"/>
      <c r="Z5" s="314"/>
      <c r="AA5" s="314"/>
      <c r="AB5" s="314"/>
    </row>
    <row r="6" ht="15.5" spans="1:28">
      <c r="A6" s="125"/>
      <c r="M6" s="299"/>
      <c r="N6" s="299"/>
      <c r="O6" s="167"/>
      <c r="Q6" s="104"/>
      <c r="S6" s="313"/>
      <c r="T6" s="104"/>
      <c r="V6" s="314"/>
      <c r="W6" s="314"/>
      <c r="X6" s="314"/>
      <c r="Y6" s="314"/>
      <c r="Z6" s="314"/>
      <c r="AA6" s="314"/>
      <c r="AB6" s="314"/>
    </row>
    <row r="7" ht="15.5" spans="1:28">
      <c r="A7" s="125"/>
      <c r="M7" s="299"/>
      <c r="N7" s="299"/>
      <c r="O7" s="167"/>
      <c r="Q7" s="104"/>
      <c r="S7" s="313"/>
      <c r="T7" s="104"/>
      <c r="V7" s="314"/>
      <c r="W7" s="314"/>
      <c r="X7" s="314"/>
      <c r="Y7" s="314"/>
      <c r="Z7" s="314"/>
      <c r="AA7" s="314"/>
      <c r="AB7" s="314"/>
    </row>
    <row r="8" ht="15.5" spans="1:28">
      <c r="A8" s="125"/>
      <c r="M8" s="299"/>
      <c r="N8" s="299"/>
      <c r="O8" s="167"/>
      <c r="Q8" s="104"/>
      <c r="S8" s="313"/>
      <c r="T8" s="104"/>
      <c r="V8" s="314"/>
      <c r="W8" s="314"/>
      <c r="X8" s="314"/>
      <c r="Y8" s="314"/>
      <c r="Z8" s="314"/>
      <c r="AA8" s="314"/>
      <c r="AB8" s="314"/>
    </row>
    <row r="9" ht="15.5" spans="1:28">
      <c r="A9" s="125"/>
      <c r="M9" s="299"/>
      <c r="N9" s="299"/>
      <c r="O9" s="167"/>
      <c r="Q9" s="104"/>
      <c r="S9" s="313"/>
      <c r="T9" s="104"/>
      <c r="V9" s="314"/>
      <c r="W9" s="314"/>
      <c r="X9" s="314"/>
      <c r="Y9" s="314"/>
      <c r="Z9" s="314"/>
      <c r="AA9" s="314"/>
      <c r="AB9" s="314"/>
    </row>
    <row r="10" ht="15.5" spans="1:28">
      <c r="A10" s="291" t="s">
        <v>18</v>
      </c>
      <c r="B10" s="292" t="s">
        <v>119</v>
      </c>
      <c r="C10" s="293" t="s">
        <v>1827</v>
      </c>
      <c r="D10" s="292" t="s">
        <v>1828</v>
      </c>
      <c r="E10" s="292" t="s">
        <v>122</v>
      </c>
      <c r="F10" s="292" t="s">
        <v>1829</v>
      </c>
      <c r="G10" s="292" t="s">
        <v>1830</v>
      </c>
      <c r="H10" s="292" t="s">
        <v>1831</v>
      </c>
      <c r="I10" s="292" t="s">
        <v>106</v>
      </c>
      <c r="J10" s="292" t="s">
        <v>18</v>
      </c>
      <c r="K10" s="292" t="s">
        <v>125</v>
      </c>
      <c r="L10" s="302" t="s">
        <v>126</v>
      </c>
      <c r="M10" s="303" t="s">
        <v>1833</v>
      </c>
      <c r="N10" s="304" t="s">
        <v>1832</v>
      </c>
      <c r="O10" s="182"/>
      <c r="P10" s="183"/>
      <c r="Q10" s="315" t="s">
        <v>21</v>
      </c>
      <c r="R10" s="316" t="s">
        <v>4</v>
      </c>
      <c r="S10" s="183"/>
      <c r="T10" s="317" t="s">
        <v>5</v>
      </c>
      <c r="U10" s="182"/>
      <c r="V10" s="182"/>
      <c r="W10" s="182"/>
      <c r="X10" s="182"/>
      <c r="Y10" s="182"/>
      <c r="Z10" s="182"/>
      <c r="AA10" s="182"/>
      <c r="AB10" s="183"/>
    </row>
    <row r="11" ht="26" spans="1:28">
      <c r="A11" s="6"/>
      <c r="B11" s="6"/>
      <c r="C11" s="6"/>
      <c r="D11" s="6"/>
      <c r="E11" s="6"/>
      <c r="F11" s="6"/>
      <c r="G11" s="6"/>
      <c r="H11" s="6"/>
      <c r="I11" s="6"/>
      <c r="J11" s="6"/>
      <c r="K11" s="6"/>
      <c r="L11" s="6"/>
      <c r="M11" s="6"/>
      <c r="N11" s="305" t="s">
        <v>1816</v>
      </c>
      <c r="O11" s="306" t="s">
        <v>1834</v>
      </c>
      <c r="P11" s="306" t="s">
        <v>1740</v>
      </c>
      <c r="Q11" s="6"/>
      <c r="R11" s="112" t="s">
        <v>1835</v>
      </c>
      <c r="S11" s="112" t="s">
        <v>24</v>
      </c>
      <c r="T11" s="318" t="s">
        <v>26</v>
      </c>
      <c r="U11" s="318" t="s">
        <v>2076</v>
      </c>
      <c r="V11" s="318" t="s">
        <v>2077</v>
      </c>
      <c r="W11" s="318" t="s">
        <v>2078</v>
      </c>
      <c r="X11" s="319" t="s">
        <v>2079</v>
      </c>
      <c r="Y11" s="319" t="s">
        <v>2080</v>
      </c>
      <c r="Z11" s="319" t="s">
        <v>2081</v>
      </c>
      <c r="AA11" s="318" t="s">
        <v>32</v>
      </c>
      <c r="AB11" s="319" t="s">
        <v>1300</v>
      </c>
    </row>
    <row r="12" ht="13" spans="1:28">
      <c r="A12" s="13" t="s">
        <v>1301</v>
      </c>
      <c r="B12" s="246" t="s">
        <v>2082</v>
      </c>
      <c r="C12" s="213">
        <v>45590</v>
      </c>
      <c r="D12" s="15" t="s">
        <v>2083</v>
      </c>
      <c r="E12" s="15" t="s">
        <v>2084</v>
      </c>
      <c r="F12" s="41"/>
      <c r="G12" s="16" t="s">
        <v>2085</v>
      </c>
      <c r="H12" s="15">
        <v>81</v>
      </c>
      <c r="I12" s="15" t="s">
        <v>112</v>
      </c>
      <c r="J12" s="15" t="s">
        <v>133</v>
      </c>
      <c r="K12" s="115">
        <v>400</v>
      </c>
      <c r="L12" s="11" t="s">
        <v>2086</v>
      </c>
      <c r="M12" s="307" t="s">
        <v>1877</v>
      </c>
      <c r="N12" s="307" t="s">
        <v>2087</v>
      </c>
      <c r="O12" s="308" t="s">
        <v>2088</v>
      </c>
      <c r="P12" s="92" t="s">
        <v>1757</v>
      </c>
      <c r="Q12" s="320">
        <v>779771257591</v>
      </c>
      <c r="R12" s="321" t="s">
        <v>2089</v>
      </c>
      <c r="S12" s="92" t="s">
        <v>2090</v>
      </c>
      <c r="T12" s="276">
        <v>45630</v>
      </c>
      <c r="U12" s="16" t="s">
        <v>2091</v>
      </c>
      <c r="V12" s="92"/>
      <c r="W12" s="92"/>
      <c r="X12" s="92"/>
      <c r="Y12" s="92"/>
      <c r="Z12" s="92"/>
      <c r="AA12" s="92"/>
      <c r="AB12" s="92"/>
    </row>
    <row r="13" ht="12.5" spans="1:28">
      <c r="A13" s="241" t="s">
        <v>1529</v>
      </c>
      <c r="B13" s="246" t="s">
        <v>2092</v>
      </c>
      <c r="C13" s="213">
        <v>45590</v>
      </c>
      <c r="D13" s="15" t="s">
        <v>2093</v>
      </c>
      <c r="E13" s="15" t="s">
        <v>2084</v>
      </c>
      <c r="F13" s="41"/>
      <c r="G13" s="16" t="s">
        <v>2094</v>
      </c>
      <c r="H13" s="15">
        <v>65</v>
      </c>
      <c r="I13" s="15" t="s">
        <v>112</v>
      </c>
      <c r="J13" s="15" t="s">
        <v>133</v>
      </c>
      <c r="K13" s="115">
        <v>550</v>
      </c>
      <c r="L13" s="11" t="s">
        <v>2095</v>
      </c>
      <c r="M13" s="307" t="s">
        <v>1877</v>
      </c>
      <c r="N13" s="307" t="s">
        <v>2087</v>
      </c>
      <c r="O13" s="308" t="s">
        <v>1758</v>
      </c>
      <c r="P13" s="92" t="s">
        <v>1773</v>
      </c>
      <c r="Q13" s="322">
        <v>779822631998</v>
      </c>
      <c r="R13" s="323" t="s">
        <v>2092</v>
      </c>
      <c r="S13" s="92" t="s">
        <v>2096</v>
      </c>
      <c r="T13" s="276">
        <v>45617</v>
      </c>
      <c r="U13" s="16" t="s">
        <v>2097</v>
      </c>
      <c r="V13" s="92" t="s">
        <v>2098</v>
      </c>
      <c r="W13" s="92" t="s">
        <v>2099</v>
      </c>
      <c r="X13" s="92" t="s">
        <v>2100</v>
      </c>
      <c r="Y13" s="92" t="s">
        <v>2101</v>
      </c>
      <c r="Z13" s="92"/>
      <c r="AA13" s="92"/>
      <c r="AB13" s="92" t="s">
        <v>2102</v>
      </c>
    </row>
    <row r="14" ht="13" spans="1:28">
      <c r="A14" s="241" t="s">
        <v>1529</v>
      </c>
      <c r="B14" s="246" t="s">
        <v>2103</v>
      </c>
      <c r="C14" s="213">
        <v>45590</v>
      </c>
      <c r="D14" s="15" t="s">
        <v>2104</v>
      </c>
      <c r="E14" s="15" t="s">
        <v>2084</v>
      </c>
      <c r="F14" s="41"/>
      <c r="G14" s="16" t="s">
        <v>2105</v>
      </c>
      <c r="H14" s="15">
        <v>26</v>
      </c>
      <c r="I14" s="15" t="s">
        <v>112</v>
      </c>
      <c r="J14" s="15" t="s">
        <v>133</v>
      </c>
      <c r="K14" s="115">
        <v>500</v>
      </c>
      <c r="L14" s="11" t="s">
        <v>2106</v>
      </c>
      <c r="M14" s="307" t="s">
        <v>1877</v>
      </c>
      <c r="N14" s="307" t="s">
        <v>2087</v>
      </c>
      <c r="O14" s="308" t="s">
        <v>1758</v>
      </c>
      <c r="P14" s="92" t="s">
        <v>1773</v>
      </c>
      <c r="Q14" s="322">
        <v>779796378791</v>
      </c>
      <c r="R14" s="323" t="s">
        <v>2103</v>
      </c>
      <c r="S14" s="92" t="s">
        <v>1569</v>
      </c>
      <c r="T14" s="276">
        <v>45621</v>
      </c>
      <c r="U14" s="16" t="s">
        <v>2107</v>
      </c>
      <c r="V14" s="92" t="s">
        <v>2108</v>
      </c>
      <c r="W14" s="92" t="s">
        <v>2109</v>
      </c>
      <c r="X14" s="92" t="s">
        <v>2110</v>
      </c>
      <c r="Y14" s="92" t="s">
        <v>2111</v>
      </c>
      <c r="Z14" s="92"/>
      <c r="AA14" s="92"/>
      <c r="AB14" s="92" t="s">
        <v>2112</v>
      </c>
    </row>
    <row r="15" ht="42" customHeight="1" spans="1:28">
      <c r="A15" s="13" t="s">
        <v>2113</v>
      </c>
      <c r="B15" s="246" t="s">
        <v>2114</v>
      </c>
      <c r="C15" s="213">
        <v>45586</v>
      </c>
      <c r="D15" s="13" t="s">
        <v>2115</v>
      </c>
      <c r="E15" s="294" t="s">
        <v>2116</v>
      </c>
      <c r="F15" s="41"/>
      <c r="G15" s="227" t="s">
        <v>2117</v>
      </c>
      <c r="H15" s="15">
        <v>14</v>
      </c>
      <c r="I15" s="15" t="s">
        <v>112</v>
      </c>
      <c r="J15" s="15" t="s">
        <v>133</v>
      </c>
      <c r="K15" s="115"/>
      <c r="L15" s="11" t="s">
        <v>2118</v>
      </c>
      <c r="M15" s="307" t="s">
        <v>1846</v>
      </c>
      <c r="N15" s="307" t="s">
        <v>2087</v>
      </c>
      <c r="O15" s="308" t="s">
        <v>2088</v>
      </c>
      <c r="P15" s="92" t="s">
        <v>2119</v>
      </c>
      <c r="Q15" s="322">
        <v>779796378380</v>
      </c>
      <c r="R15" s="323" t="s">
        <v>2120</v>
      </c>
      <c r="S15" s="125" t="s">
        <v>2121</v>
      </c>
      <c r="T15" s="276"/>
      <c r="U15" s="14"/>
      <c r="V15" s="92"/>
      <c r="W15" s="92"/>
      <c r="X15" s="92"/>
      <c r="Y15" s="92"/>
      <c r="Z15" s="92"/>
      <c r="AA15" s="92"/>
      <c r="AB15" s="284"/>
    </row>
    <row r="16" ht="37.5" spans="1:28">
      <c r="A16" s="13" t="s">
        <v>1301</v>
      </c>
      <c r="B16" s="246" t="s">
        <v>2122</v>
      </c>
      <c r="C16" s="213">
        <v>45590</v>
      </c>
      <c r="D16" s="13" t="s">
        <v>2123</v>
      </c>
      <c r="E16" s="15" t="s">
        <v>2084</v>
      </c>
      <c r="F16" s="41"/>
      <c r="G16" s="16" t="s">
        <v>2124</v>
      </c>
      <c r="H16" s="15">
        <v>27</v>
      </c>
      <c r="I16" s="15" t="s">
        <v>112</v>
      </c>
      <c r="J16" s="15" t="s">
        <v>133</v>
      </c>
      <c r="K16" s="115">
        <v>250</v>
      </c>
      <c r="L16" s="11" t="s">
        <v>2106</v>
      </c>
      <c r="M16" s="307" t="s">
        <v>1846</v>
      </c>
      <c r="N16" s="307" t="s">
        <v>2087</v>
      </c>
      <c r="O16" s="308" t="s">
        <v>2088</v>
      </c>
      <c r="P16" s="92" t="s">
        <v>2119</v>
      </c>
      <c r="Q16" s="322">
        <v>779796380405</v>
      </c>
      <c r="R16" s="321" t="s">
        <v>2125</v>
      </c>
      <c r="S16" s="92" t="s">
        <v>2126</v>
      </c>
      <c r="T16" s="276">
        <v>45631</v>
      </c>
      <c r="U16" s="16" t="s">
        <v>2127</v>
      </c>
      <c r="V16" s="92"/>
      <c r="W16" s="92"/>
      <c r="X16" s="92"/>
      <c r="Y16" s="92"/>
      <c r="Z16" s="92"/>
      <c r="AA16" s="92"/>
      <c r="AB16" s="284"/>
    </row>
    <row r="17" ht="13" spans="1:28">
      <c r="A17" s="13" t="s">
        <v>1301</v>
      </c>
      <c r="B17" s="246" t="s">
        <v>2128</v>
      </c>
      <c r="C17" s="213">
        <v>45595</v>
      </c>
      <c r="D17" s="15" t="s">
        <v>2129</v>
      </c>
      <c r="E17" s="15" t="s">
        <v>2084</v>
      </c>
      <c r="F17" s="41"/>
      <c r="G17" s="16" t="s">
        <v>2130</v>
      </c>
      <c r="H17" s="15">
        <v>5.1</v>
      </c>
      <c r="I17" s="15" t="s">
        <v>112</v>
      </c>
      <c r="J17" s="15" t="s">
        <v>133</v>
      </c>
      <c r="K17" s="309" t="s">
        <v>326</v>
      </c>
      <c r="L17" s="11" t="s">
        <v>2106</v>
      </c>
      <c r="M17" s="307" t="s">
        <v>1877</v>
      </c>
      <c r="N17" s="307" t="s">
        <v>2087</v>
      </c>
      <c r="O17" s="308" t="s">
        <v>2131</v>
      </c>
      <c r="P17" s="92" t="s">
        <v>1757</v>
      </c>
      <c r="Q17" s="322">
        <v>779801424710</v>
      </c>
      <c r="R17" s="323" t="s">
        <v>2128</v>
      </c>
      <c r="S17" s="92" t="s">
        <v>2132</v>
      </c>
      <c r="T17" s="276">
        <v>45622</v>
      </c>
      <c r="U17" s="16" t="s">
        <v>2133</v>
      </c>
      <c r="V17" s="92" t="s">
        <v>2134</v>
      </c>
      <c r="W17" s="92" t="s">
        <v>2135</v>
      </c>
      <c r="X17" s="92" t="s">
        <v>2136</v>
      </c>
      <c r="Y17" s="92" t="s">
        <v>2137</v>
      </c>
      <c r="Z17" s="92"/>
      <c r="AA17" s="92"/>
      <c r="AB17" s="284">
        <v>0</v>
      </c>
    </row>
    <row r="18" ht="39.75" customHeight="1" spans="1:28">
      <c r="A18" s="13" t="s">
        <v>1301</v>
      </c>
      <c r="B18" s="14" t="s">
        <v>2138</v>
      </c>
      <c r="C18" s="213">
        <v>45596</v>
      </c>
      <c r="D18" s="15" t="s">
        <v>2139</v>
      </c>
      <c r="E18" s="15" t="s">
        <v>2084</v>
      </c>
      <c r="F18" s="41"/>
      <c r="G18" s="16" t="s">
        <v>2140</v>
      </c>
      <c r="H18" s="15">
        <v>4.5</v>
      </c>
      <c r="I18" s="15" t="s">
        <v>112</v>
      </c>
      <c r="J18" s="15" t="s">
        <v>133</v>
      </c>
      <c r="K18" s="309" t="s">
        <v>326</v>
      </c>
      <c r="L18" s="11" t="s">
        <v>2106</v>
      </c>
      <c r="M18" s="307" t="s">
        <v>1877</v>
      </c>
      <c r="N18" s="307" t="s">
        <v>2087</v>
      </c>
      <c r="O18" s="308" t="s">
        <v>2088</v>
      </c>
      <c r="P18" s="92" t="s">
        <v>1773</v>
      </c>
      <c r="Q18" s="322">
        <v>779796380894</v>
      </c>
      <c r="R18" s="323" t="s">
        <v>2141</v>
      </c>
      <c r="S18" s="92" t="s">
        <v>2142</v>
      </c>
      <c r="T18" s="276">
        <v>45622</v>
      </c>
      <c r="U18" s="16" t="s">
        <v>2143</v>
      </c>
      <c r="V18" s="92" t="s">
        <v>2144</v>
      </c>
      <c r="W18" s="92" t="s">
        <v>2145</v>
      </c>
      <c r="X18" s="92" t="s">
        <v>2146</v>
      </c>
      <c r="Y18" s="92" t="s">
        <v>2147</v>
      </c>
      <c r="Z18" s="92"/>
      <c r="AA18" s="92"/>
      <c r="AB18" s="284">
        <v>0</v>
      </c>
    </row>
    <row r="19" ht="25" spans="1:28">
      <c r="A19" s="13" t="s">
        <v>1301</v>
      </c>
      <c r="B19" s="14" t="s">
        <v>1725</v>
      </c>
      <c r="C19" s="213">
        <v>45590</v>
      </c>
      <c r="D19" s="15" t="s">
        <v>1727</v>
      </c>
      <c r="E19" s="15" t="s">
        <v>2084</v>
      </c>
      <c r="F19" s="41"/>
      <c r="G19" s="16" t="s">
        <v>1726</v>
      </c>
      <c r="H19" s="15">
        <v>0.16</v>
      </c>
      <c r="I19" s="15" t="s">
        <v>115</v>
      </c>
      <c r="J19" s="15" t="s">
        <v>133</v>
      </c>
      <c r="K19" s="309" t="s">
        <v>326</v>
      </c>
      <c r="L19" s="11" t="s">
        <v>2118</v>
      </c>
      <c r="M19" s="307" t="s">
        <v>1877</v>
      </c>
      <c r="N19" s="307" t="s">
        <v>2087</v>
      </c>
      <c r="O19" s="308" t="s">
        <v>2088</v>
      </c>
      <c r="P19" s="92" t="s">
        <v>1773</v>
      </c>
      <c r="Q19" s="322">
        <v>779796378677</v>
      </c>
      <c r="R19" s="323" t="s">
        <v>1725</v>
      </c>
      <c r="S19" s="92" t="s">
        <v>2148</v>
      </c>
      <c r="T19" s="276">
        <v>45617</v>
      </c>
      <c r="U19" s="16" t="s">
        <v>2149</v>
      </c>
      <c r="V19" s="92" t="s">
        <v>2150</v>
      </c>
      <c r="W19" s="92" t="s">
        <v>2151</v>
      </c>
      <c r="X19" s="92" t="s">
        <v>2152</v>
      </c>
      <c r="Y19" s="92" t="s">
        <v>2152</v>
      </c>
      <c r="Z19" s="92"/>
      <c r="AA19" s="92"/>
      <c r="AB19" s="284">
        <v>0</v>
      </c>
    </row>
    <row r="20" ht="45.75" customHeight="1" spans="1:28">
      <c r="A20" s="13" t="s">
        <v>1301</v>
      </c>
      <c r="B20" s="14" t="s">
        <v>35</v>
      </c>
      <c r="C20" s="213">
        <v>45590</v>
      </c>
      <c r="D20" s="15" t="s">
        <v>1723</v>
      </c>
      <c r="E20" s="15" t="s">
        <v>2153</v>
      </c>
      <c r="F20" s="41"/>
      <c r="G20" s="227" t="s">
        <v>324</v>
      </c>
      <c r="H20" s="15">
        <v>14</v>
      </c>
      <c r="I20" s="15" t="s">
        <v>112</v>
      </c>
      <c r="J20" s="15" t="s">
        <v>133</v>
      </c>
      <c r="K20" s="309" t="s">
        <v>326</v>
      </c>
      <c r="L20" s="11" t="s">
        <v>2106</v>
      </c>
      <c r="M20" s="307" t="s">
        <v>1877</v>
      </c>
      <c r="N20" s="307" t="s">
        <v>2087</v>
      </c>
      <c r="O20" s="308" t="s">
        <v>2088</v>
      </c>
      <c r="P20" s="92" t="s">
        <v>1757</v>
      </c>
      <c r="Q20" s="322">
        <v>779796379206</v>
      </c>
      <c r="R20" s="323" t="s">
        <v>35</v>
      </c>
      <c r="S20" s="92" t="s">
        <v>2154</v>
      </c>
      <c r="T20" s="276">
        <v>45617</v>
      </c>
      <c r="U20" s="16" t="s">
        <v>2155</v>
      </c>
      <c r="V20" s="92" t="s">
        <v>2156</v>
      </c>
      <c r="W20" s="92" t="s">
        <v>2100</v>
      </c>
      <c r="X20" s="92" t="s">
        <v>2152</v>
      </c>
      <c r="Y20" s="92" t="s">
        <v>2157</v>
      </c>
      <c r="Z20" s="92"/>
      <c r="AA20" s="92"/>
      <c r="AB20" s="284">
        <v>0</v>
      </c>
    </row>
    <row r="21" ht="48.75" customHeight="1" spans="1:28">
      <c r="A21" s="13" t="s">
        <v>1301</v>
      </c>
      <c r="B21" s="246" t="s">
        <v>1048</v>
      </c>
      <c r="C21" s="213">
        <v>45590</v>
      </c>
      <c r="D21" s="15" t="s">
        <v>2158</v>
      </c>
      <c r="E21" s="15" t="s">
        <v>2153</v>
      </c>
      <c r="F21" s="41"/>
      <c r="G21" s="16" t="s">
        <v>2159</v>
      </c>
      <c r="H21" s="15">
        <v>0.31</v>
      </c>
      <c r="I21" s="15" t="s">
        <v>115</v>
      </c>
      <c r="J21" s="15" t="s">
        <v>133</v>
      </c>
      <c r="K21" s="309" t="s">
        <v>326</v>
      </c>
      <c r="L21" s="11" t="s">
        <v>2106</v>
      </c>
      <c r="M21" s="307" t="s">
        <v>1877</v>
      </c>
      <c r="N21" s="307" t="s">
        <v>2087</v>
      </c>
      <c r="O21" s="308" t="s">
        <v>2088</v>
      </c>
      <c r="P21" s="92" t="s">
        <v>1757</v>
      </c>
      <c r="Q21" s="322">
        <v>779796380048</v>
      </c>
      <c r="R21" s="323" t="s">
        <v>1048</v>
      </c>
      <c r="S21" s="92" t="s">
        <v>2160</v>
      </c>
      <c r="T21" s="276">
        <v>45617</v>
      </c>
      <c r="U21" s="16" t="s">
        <v>2161</v>
      </c>
      <c r="V21" s="92" t="s">
        <v>2162</v>
      </c>
      <c r="W21" s="92" t="s">
        <v>2163</v>
      </c>
      <c r="X21" s="92" t="s">
        <v>2164</v>
      </c>
      <c r="Y21" s="92" t="s">
        <v>2165</v>
      </c>
      <c r="Z21" s="92"/>
      <c r="AA21" s="92"/>
      <c r="AB21" s="284">
        <v>0</v>
      </c>
    </row>
    <row r="22" ht="13" spans="1:28">
      <c r="A22" s="13" t="s">
        <v>1301</v>
      </c>
      <c r="B22" s="246" t="s">
        <v>2166</v>
      </c>
      <c r="C22" s="213">
        <v>45590</v>
      </c>
      <c r="D22" s="271" t="s">
        <v>2167</v>
      </c>
      <c r="E22" s="15" t="s">
        <v>2084</v>
      </c>
      <c r="F22" s="95"/>
      <c r="G22" s="295" t="s">
        <v>2168</v>
      </c>
      <c r="H22" s="15">
        <v>2.7</v>
      </c>
      <c r="I22" s="15" t="s">
        <v>115</v>
      </c>
      <c r="J22" s="15" t="s">
        <v>133</v>
      </c>
      <c r="K22" s="309" t="s">
        <v>326</v>
      </c>
      <c r="L22" s="11" t="s">
        <v>2106</v>
      </c>
      <c r="M22" s="307" t="s">
        <v>2169</v>
      </c>
      <c r="N22" s="307" t="s">
        <v>2087</v>
      </c>
      <c r="O22" s="308" t="s">
        <v>1758</v>
      </c>
      <c r="P22" s="92" t="s">
        <v>1757</v>
      </c>
      <c r="Q22" s="322">
        <v>779796380048</v>
      </c>
      <c r="R22" s="323" t="s">
        <v>2166</v>
      </c>
      <c r="S22" s="92" t="s">
        <v>2170</v>
      </c>
      <c r="T22" s="276">
        <v>45618</v>
      </c>
      <c r="U22" s="16" t="s">
        <v>2171</v>
      </c>
      <c r="V22" s="92" t="s">
        <v>2172</v>
      </c>
      <c r="W22" s="92" t="s">
        <v>2173</v>
      </c>
      <c r="X22" s="92" t="s">
        <v>2174</v>
      </c>
      <c r="Y22" s="92" t="s">
        <v>2175</v>
      </c>
      <c r="Z22" s="92"/>
      <c r="AA22" s="92"/>
      <c r="AB22" s="284">
        <v>0</v>
      </c>
    </row>
    <row r="23" ht="25.5" spans="1:28">
      <c r="A23" s="13" t="s">
        <v>1388</v>
      </c>
      <c r="B23" s="246" t="s">
        <v>2176</v>
      </c>
      <c r="C23" s="213">
        <v>45590</v>
      </c>
      <c r="D23" s="271" t="s">
        <v>2177</v>
      </c>
      <c r="E23" s="15" t="s">
        <v>2178</v>
      </c>
      <c r="F23" s="95"/>
      <c r="G23" s="295" t="s">
        <v>2179</v>
      </c>
      <c r="H23" s="15">
        <v>47</v>
      </c>
      <c r="I23" s="15" t="s">
        <v>112</v>
      </c>
      <c r="J23" s="15" t="s">
        <v>133</v>
      </c>
      <c r="K23" s="115">
        <v>150</v>
      </c>
      <c r="L23" s="11" t="s">
        <v>2180</v>
      </c>
      <c r="M23" s="307" t="s">
        <v>1846</v>
      </c>
      <c r="N23" s="307" t="s">
        <v>2087</v>
      </c>
      <c r="O23" s="308" t="s">
        <v>2131</v>
      </c>
      <c r="P23" s="92" t="s">
        <v>1757</v>
      </c>
      <c r="Q23" s="324">
        <v>779777012647</v>
      </c>
      <c r="R23" s="325" t="s">
        <v>2181</v>
      </c>
      <c r="S23" s="92" t="s">
        <v>2182</v>
      </c>
      <c r="T23" s="276">
        <v>45633</v>
      </c>
      <c r="U23" s="14"/>
      <c r="V23" s="92"/>
      <c r="W23" s="92"/>
      <c r="X23" s="92"/>
      <c r="Y23" s="92"/>
      <c r="Z23" s="92"/>
      <c r="AA23" s="92"/>
      <c r="AB23" s="284"/>
    </row>
    <row r="24" ht="25" spans="1:28">
      <c r="A24" s="13" t="s">
        <v>1301</v>
      </c>
      <c r="B24" s="246" t="s">
        <v>2183</v>
      </c>
      <c r="C24" s="213">
        <v>45590</v>
      </c>
      <c r="D24" s="15" t="s">
        <v>2184</v>
      </c>
      <c r="E24" s="15" t="s">
        <v>2084</v>
      </c>
      <c r="F24" s="41"/>
      <c r="G24" s="16" t="s">
        <v>2185</v>
      </c>
      <c r="H24" s="15">
        <v>39</v>
      </c>
      <c r="I24" s="15" t="s">
        <v>112</v>
      </c>
      <c r="J24" s="15" t="s">
        <v>133</v>
      </c>
      <c r="K24" s="115">
        <v>550</v>
      </c>
      <c r="L24" s="11" t="s">
        <v>2186</v>
      </c>
      <c r="M24" s="307" t="s">
        <v>1846</v>
      </c>
      <c r="N24" s="307" t="s">
        <v>2087</v>
      </c>
      <c r="O24" s="308" t="s">
        <v>1758</v>
      </c>
      <c r="P24" s="92" t="s">
        <v>1757</v>
      </c>
      <c r="Q24" s="322">
        <v>779796379662</v>
      </c>
      <c r="R24" s="321" t="s">
        <v>2187</v>
      </c>
      <c r="S24" s="92" t="s">
        <v>2126</v>
      </c>
      <c r="T24" s="276">
        <v>45632</v>
      </c>
      <c r="U24" s="16" t="s">
        <v>2188</v>
      </c>
      <c r="V24" s="92"/>
      <c r="W24" s="92"/>
      <c r="X24" s="92"/>
      <c r="Y24" s="92"/>
      <c r="Z24" s="92"/>
      <c r="AA24" s="92"/>
      <c r="AB24" s="92"/>
    </row>
    <row r="25" ht="56.25" customHeight="1" spans="1:28">
      <c r="A25" s="13" t="s">
        <v>1388</v>
      </c>
      <c r="B25" s="246" t="s">
        <v>2189</v>
      </c>
      <c r="C25" s="213">
        <v>45590</v>
      </c>
      <c r="D25" s="15" t="s">
        <v>2190</v>
      </c>
      <c r="E25" s="15" t="s">
        <v>2084</v>
      </c>
      <c r="F25" s="41"/>
      <c r="G25" s="16" t="s">
        <v>2191</v>
      </c>
      <c r="H25" s="15">
        <v>100</v>
      </c>
      <c r="I25" s="15" t="s">
        <v>109</v>
      </c>
      <c r="J25" s="15" t="s">
        <v>133</v>
      </c>
      <c r="K25" s="115">
        <v>700</v>
      </c>
      <c r="L25" s="11" t="s">
        <v>2192</v>
      </c>
      <c r="M25" s="307" t="s">
        <v>1846</v>
      </c>
      <c r="N25" s="307" t="s">
        <v>2087</v>
      </c>
      <c r="O25" s="308" t="s">
        <v>2088</v>
      </c>
      <c r="P25" s="92" t="s">
        <v>1757</v>
      </c>
      <c r="Q25" s="322">
        <v>779796379700</v>
      </c>
      <c r="R25" s="323" t="s">
        <v>2193</v>
      </c>
      <c r="S25" s="542" t="s">
        <v>2194</v>
      </c>
      <c r="T25" s="276"/>
      <c r="U25" s="14"/>
      <c r="V25" s="92"/>
      <c r="W25" s="92"/>
      <c r="X25" s="92"/>
      <c r="Y25" s="92"/>
      <c r="Z25" s="92"/>
      <c r="AA25" s="92"/>
      <c r="AB25" s="92"/>
    </row>
    <row r="26" ht="12.5" spans="1:28">
      <c r="A26" s="296"/>
      <c r="B26" s="296"/>
      <c r="C26" s="297" t="s">
        <v>2195</v>
      </c>
      <c r="D26" s="182"/>
      <c r="E26" s="182"/>
      <c r="F26" s="182"/>
      <c r="G26" s="182"/>
      <c r="H26" s="182"/>
      <c r="I26" s="182"/>
      <c r="J26" s="182"/>
      <c r="K26" s="310">
        <f>SUM(K12:K25)</f>
        <v>3100</v>
      </c>
      <c r="L26" s="311" t="s">
        <v>2196</v>
      </c>
      <c r="M26" s="182"/>
      <c r="N26" s="182"/>
      <c r="O26" s="182"/>
      <c r="P26" s="182"/>
      <c r="Q26" s="182"/>
      <c r="R26" s="182"/>
      <c r="S26" s="182"/>
      <c r="T26" s="182"/>
      <c r="U26" s="182"/>
      <c r="V26" s="182"/>
      <c r="W26" s="182"/>
      <c r="X26" s="182"/>
      <c r="Y26" s="182"/>
      <c r="Z26" s="182"/>
      <c r="AA26" s="182"/>
      <c r="AB26" s="183"/>
    </row>
    <row r="27" ht="12.5" spans="1:28">
      <c r="A27" s="296"/>
      <c r="B27" s="296"/>
      <c r="C27" s="297" t="s">
        <v>2197</v>
      </c>
      <c r="D27" s="182"/>
      <c r="E27" s="182"/>
      <c r="F27" s="182"/>
      <c r="G27" s="182"/>
      <c r="H27" s="182"/>
      <c r="I27" s="182"/>
      <c r="J27" s="182"/>
      <c r="K27" s="310">
        <v>4000</v>
      </c>
      <c r="L27" s="312"/>
      <c r="M27" s="182"/>
      <c r="N27" s="182"/>
      <c r="O27" s="182"/>
      <c r="P27" s="182"/>
      <c r="Q27" s="183"/>
      <c r="R27" s="92"/>
      <c r="S27" s="92"/>
      <c r="T27" s="326"/>
      <c r="U27" s="95"/>
      <c r="V27" s="92"/>
      <c r="W27" s="92"/>
      <c r="X27" s="92"/>
      <c r="Y27" s="92"/>
      <c r="Z27" s="92"/>
      <c r="AA27" s="92"/>
      <c r="AB27" s="92"/>
    </row>
    <row r="28" ht="12.5" hidden="1" spans="1:28">
      <c r="A28" s="246" t="s">
        <v>2198</v>
      </c>
      <c r="B28" s="246" t="s">
        <v>2199</v>
      </c>
      <c r="C28" s="213">
        <v>45590</v>
      </c>
      <c r="D28" s="15" t="s">
        <v>2200</v>
      </c>
      <c r="E28" s="15" t="s">
        <v>2084</v>
      </c>
      <c r="F28" s="41"/>
      <c r="G28" s="227" t="s">
        <v>2201</v>
      </c>
      <c r="H28" s="15" t="s">
        <v>2202</v>
      </c>
      <c r="I28" s="15" t="s">
        <v>112</v>
      </c>
      <c r="J28" s="15" t="s">
        <v>277</v>
      </c>
      <c r="K28" s="115"/>
      <c r="L28" s="11"/>
      <c r="M28" s="307"/>
      <c r="N28" s="307" t="s">
        <v>2087</v>
      </c>
      <c r="O28" s="308"/>
      <c r="P28" s="92"/>
      <c r="Q28" s="284"/>
      <c r="R28" s="92"/>
      <c r="S28" s="92"/>
      <c r="T28" s="326"/>
      <c r="U28" s="95"/>
      <c r="V28" s="92"/>
      <c r="W28" s="92"/>
      <c r="X28" s="92"/>
      <c r="Y28" s="92"/>
      <c r="Z28" s="92"/>
      <c r="AA28" s="92"/>
      <c r="AB28" s="92"/>
    </row>
    <row r="29" ht="13" hidden="1" spans="1:28">
      <c r="A29" s="13" t="s">
        <v>1497</v>
      </c>
      <c r="B29" s="14" t="s">
        <v>2203</v>
      </c>
      <c r="C29" s="213">
        <v>45590</v>
      </c>
      <c r="D29" s="15" t="s">
        <v>2204</v>
      </c>
      <c r="E29" s="15" t="s">
        <v>2084</v>
      </c>
      <c r="F29" s="41"/>
      <c r="G29" s="16" t="s">
        <v>2205</v>
      </c>
      <c r="H29" s="15" t="s">
        <v>2206</v>
      </c>
      <c r="I29" s="15" t="s">
        <v>112</v>
      </c>
      <c r="J29" s="15" t="s">
        <v>133</v>
      </c>
      <c r="K29" s="115">
        <v>300</v>
      </c>
      <c r="L29" s="11" t="s">
        <v>2106</v>
      </c>
      <c r="M29" s="307" t="s">
        <v>1846</v>
      </c>
      <c r="N29" s="307" t="s">
        <v>2087</v>
      </c>
      <c r="O29" s="308" t="s">
        <v>1758</v>
      </c>
      <c r="P29" s="92" t="s">
        <v>2119</v>
      </c>
      <c r="Q29" s="307"/>
      <c r="R29" s="92"/>
      <c r="S29" s="92"/>
      <c r="T29" s="326"/>
      <c r="U29" s="95"/>
      <c r="V29" s="92"/>
      <c r="W29" s="92"/>
      <c r="X29" s="92"/>
      <c r="Y29" s="92"/>
      <c r="Z29" s="92"/>
      <c r="AA29" s="92"/>
      <c r="AB29" s="92"/>
    </row>
    <row r="30" ht="13" hidden="1" spans="1:28">
      <c r="A30" s="246" t="s">
        <v>2198</v>
      </c>
      <c r="B30" s="246" t="s">
        <v>2207</v>
      </c>
      <c r="C30" s="213">
        <v>45590</v>
      </c>
      <c r="D30" s="95"/>
      <c r="E30" s="15" t="s">
        <v>2084</v>
      </c>
      <c r="F30" s="95"/>
      <c r="G30" s="295" t="s">
        <v>2208</v>
      </c>
      <c r="H30" s="15" t="s">
        <v>2209</v>
      </c>
      <c r="I30" s="15" t="s">
        <v>112</v>
      </c>
      <c r="J30" s="95"/>
      <c r="K30" s="115">
        <v>500</v>
      </c>
      <c r="L30" s="11" t="s">
        <v>2106</v>
      </c>
      <c r="M30" s="307"/>
      <c r="N30" s="307" t="s">
        <v>2087</v>
      </c>
      <c r="O30" s="308"/>
      <c r="P30" s="95"/>
      <c r="Q30" s="326"/>
      <c r="R30" s="92"/>
      <c r="S30" s="92"/>
      <c r="T30" s="326"/>
      <c r="U30" s="95"/>
      <c r="V30" s="92"/>
      <c r="W30" s="92"/>
      <c r="X30" s="92"/>
      <c r="Y30" s="92"/>
      <c r="Z30" s="92"/>
      <c r="AA30" s="92"/>
      <c r="AB30" s="92"/>
    </row>
    <row r="31" ht="12.5" hidden="1" spans="1:28">
      <c r="A31" s="246" t="s">
        <v>2198</v>
      </c>
      <c r="B31" s="298" t="s">
        <v>1725</v>
      </c>
      <c r="C31" s="213">
        <v>45590</v>
      </c>
      <c r="D31" s="95"/>
      <c r="E31" s="15" t="s">
        <v>2084</v>
      </c>
      <c r="F31" s="95"/>
      <c r="G31" s="295" t="s">
        <v>1726</v>
      </c>
      <c r="H31" s="15">
        <v>165</v>
      </c>
      <c r="I31" s="15" t="s">
        <v>115</v>
      </c>
      <c r="J31" s="95"/>
      <c r="K31" s="13" t="s">
        <v>326</v>
      </c>
      <c r="L31" s="95"/>
      <c r="M31" s="307"/>
      <c r="N31" s="307" t="s">
        <v>2087</v>
      </c>
      <c r="O31" s="308"/>
      <c r="P31" s="95"/>
      <c r="Q31" s="326"/>
      <c r="R31" s="92"/>
      <c r="S31" s="92"/>
      <c r="T31" s="326"/>
      <c r="U31" s="95"/>
      <c r="V31" s="92"/>
      <c r="W31" s="92"/>
      <c r="X31" s="92"/>
      <c r="Y31" s="92"/>
      <c r="Z31" s="92"/>
      <c r="AA31" s="92"/>
      <c r="AB31" s="92"/>
    </row>
    <row r="32" ht="25" hidden="1" spans="1:28">
      <c r="A32" s="246" t="s">
        <v>2198</v>
      </c>
      <c r="B32" s="246" t="s">
        <v>2210</v>
      </c>
      <c r="C32" s="213">
        <v>45590</v>
      </c>
      <c r="D32" s="271" t="s">
        <v>2211</v>
      </c>
      <c r="E32" s="15" t="s">
        <v>2084</v>
      </c>
      <c r="F32" s="95"/>
      <c r="G32" s="295" t="s">
        <v>2212</v>
      </c>
      <c r="H32" s="15" t="s">
        <v>2213</v>
      </c>
      <c r="I32" s="15" t="s">
        <v>112</v>
      </c>
      <c r="J32" s="15" t="s">
        <v>133</v>
      </c>
      <c r="K32" s="115">
        <v>400</v>
      </c>
      <c r="L32" s="11" t="s">
        <v>2118</v>
      </c>
      <c r="M32" s="307" t="s">
        <v>1846</v>
      </c>
      <c r="N32" s="307" t="s">
        <v>2087</v>
      </c>
      <c r="O32" s="308" t="s">
        <v>2214</v>
      </c>
      <c r="P32" s="92" t="s">
        <v>1773</v>
      </c>
      <c r="Q32" s="326"/>
      <c r="R32" s="92"/>
      <c r="S32" s="92"/>
      <c r="T32" s="326"/>
      <c r="U32" s="95"/>
      <c r="V32" s="92"/>
      <c r="W32" s="92"/>
      <c r="X32" s="92"/>
      <c r="Y32" s="92"/>
      <c r="Z32" s="92"/>
      <c r="AA32" s="92"/>
      <c r="AB32" s="92"/>
    </row>
    <row r="33" ht="12.5" hidden="1" spans="1:28">
      <c r="A33" s="246" t="s">
        <v>2198</v>
      </c>
      <c r="B33" s="246" t="s">
        <v>2215</v>
      </c>
      <c r="C33" s="213">
        <v>45590</v>
      </c>
      <c r="D33" s="271" t="s">
        <v>2216</v>
      </c>
      <c r="E33" s="15" t="s">
        <v>2084</v>
      </c>
      <c r="F33" s="95"/>
      <c r="G33" s="295" t="s">
        <v>2217</v>
      </c>
      <c r="H33" s="15" t="s">
        <v>2218</v>
      </c>
      <c r="I33" s="15" t="s">
        <v>112</v>
      </c>
      <c r="J33" s="95"/>
      <c r="K33" s="115">
        <v>300</v>
      </c>
      <c r="L33" s="95"/>
      <c r="M33" s="307"/>
      <c r="N33" s="307" t="s">
        <v>2087</v>
      </c>
      <c r="O33" s="308"/>
      <c r="P33" s="95"/>
      <c r="Q33" s="326"/>
      <c r="R33" s="92"/>
      <c r="S33" s="92"/>
      <c r="T33" s="326"/>
      <c r="U33" s="95"/>
      <c r="V33" s="92"/>
      <c r="W33" s="92"/>
      <c r="X33" s="92"/>
      <c r="Y33" s="92"/>
      <c r="Z33" s="92"/>
      <c r="AA33" s="92"/>
      <c r="AB33" s="92"/>
    </row>
    <row r="34" ht="12.5" hidden="1" spans="1:28">
      <c r="A34" s="13" t="s">
        <v>1607</v>
      </c>
      <c r="B34" s="246" t="s">
        <v>809</v>
      </c>
      <c r="C34" s="213">
        <v>45590</v>
      </c>
      <c r="D34" s="15"/>
      <c r="E34" s="15" t="s">
        <v>2153</v>
      </c>
      <c r="F34" s="41"/>
      <c r="G34" s="16" t="s">
        <v>812</v>
      </c>
      <c r="H34" s="15" t="s">
        <v>2219</v>
      </c>
      <c r="I34" s="15" t="s">
        <v>112</v>
      </c>
      <c r="J34" s="15" t="s">
        <v>133</v>
      </c>
      <c r="K34" s="13" t="s">
        <v>326</v>
      </c>
      <c r="L34" s="11"/>
      <c r="M34" s="307" t="s">
        <v>1877</v>
      </c>
      <c r="N34" s="307" t="s">
        <v>2087</v>
      </c>
      <c r="O34" s="308"/>
      <c r="P34" s="92"/>
      <c r="Q34" s="307"/>
      <c r="R34" s="92"/>
      <c r="S34" s="92"/>
      <c r="T34" s="326"/>
      <c r="U34" s="95"/>
      <c r="V34" s="92"/>
      <c r="W34" s="92"/>
      <c r="X34" s="92"/>
      <c r="Y34" s="92"/>
      <c r="Z34" s="92"/>
      <c r="AA34" s="92"/>
      <c r="AB34" s="92"/>
    </row>
    <row r="35" ht="12.5" spans="1:28">
      <c r="A35" s="118"/>
      <c r="M35" s="299"/>
      <c r="N35" s="299"/>
      <c r="O35" s="167"/>
      <c r="Q35" s="104"/>
      <c r="R35" s="314"/>
      <c r="S35" s="314"/>
      <c r="T35" s="104"/>
      <c r="V35" s="314"/>
      <c r="W35" s="314"/>
      <c r="X35" s="314"/>
      <c r="Y35" s="314"/>
      <c r="Z35" s="314"/>
      <c r="AA35" s="314"/>
      <c r="AB35" s="314"/>
    </row>
    <row r="36" ht="12.5" spans="1:28">
      <c r="A36" s="118"/>
      <c r="M36" s="299"/>
      <c r="N36" s="299"/>
      <c r="O36" s="167"/>
      <c r="Q36" s="104"/>
      <c r="R36" s="314"/>
      <c r="S36" s="314"/>
      <c r="T36" s="104"/>
      <c r="V36" s="314"/>
      <c r="W36" s="314"/>
      <c r="X36" s="314"/>
      <c r="Y36" s="314"/>
      <c r="Z36" s="314"/>
      <c r="AA36" s="314"/>
      <c r="AB36" s="314"/>
    </row>
    <row r="37" ht="12.5" spans="1:28">
      <c r="A37" s="118"/>
      <c r="M37" s="299"/>
      <c r="N37" s="299"/>
      <c r="O37" s="167"/>
      <c r="Q37" s="104"/>
      <c r="R37" s="314"/>
      <c r="S37" s="314"/>
      <c r="T37" s="104"/>
      <c r="V37" s="314"/>
      <c r="W37" s="314"/>
      <c r="X37" s="314"/>
      <c r="Y37" s="314"/>
      <c r="Z37" s="314"/>
      <c r="AA37" s="314"/>
      <c r="AB37" s="314"/>
    </row>
    <row r="38" ht="12.5" spans="1:28">
      <c r="A38" s="118"/>
      <c r="M38" s="299"/>
      <c r="N38" s="299"/>
      <c r="O38" s="167"/>
      <c r="Q38" s="104"/>
      <c r="R38" s="314"/>
      <c r="S38" s="314"/>
      <c r="T38" s="104"/>
      <c r="V38" s="314"/>
      <c r="W38" s="314"/>
      <c r="X38" s="314"/>
      <c r="Y38" s="314"/>
      <c r="Z38" s="314"/>
      <c r="AA38" s="314"/>
      <c r="AB38" s="314"/>
    </row>
    <row r="39" ht="12.5" spans="1:28">
      <c r="A39" s="118"/>
      <c r="M39" s="299"/>
      <c r="N39" s="299"/>
      <c r="O39" s="167"/>
      <c r="Q39" s="104"/>
      <c r="R39" s="314"/>
      <c r="S39" s="314"/>
      <c r="T39" s="104"/>
      <c r="V39" s="314"/>
      <c r="W39" s="314"/>
      <c r="X39" s="314"/>
      <c r="Y39" s="314"/>
      <c r="Z39" s="314"/>
      <c r="AA39" s="314"/>
      <c r="AB39" s="314"/>
    </row>
    <row r="40" ht="12.5" spans="1:28">
      <c r="A40" s="118"/>
      <c r="M40" s="299"/>
      <c r="N40" s="299"/>
      <c r="O40" s="167"/>
      <c r="Q40" s="104"/>
      <c r="R40" s="314"/>
      <c r="S40" s="314"/>
      <c r="T40" s="104"/>
      <c r="V40" s="314"/>
      <c r="W40" s="314"/>
      <c r="X40" s="314"/>
      <c r="Y40" s="314"/>
      <c r="Z40" s="314"/>
      <c r="AA40" s="314"/>
      <c r="AB40" s="314"/>
    </row>
    <row r="41" ht="12.5" spans="1:28">
      <c r="A41" s="118"/>
      <c r="M41" s="299"/>
      <c r="N41" s="299"/>
      <c r="O41" s="167"/>
      <c r="Q41" s="104"/>
      <c r="R41" s="314"/>
      <c r="S41" s="314"/>
      <c r="T41" s="104"/>
      <c r="V41" s="314"/>
      <c r="W41" s="314"/>
      <c r="X41" s="314"/>
      <c r="Y41" s="314"/>
      <c r="Z41" s="314"/>
      <c r="AA41" s="314"/>
      <c r="AB41" s="314"/>
    </row>
    <row r="42" ht="12.5" spans="1:28">
      <c r="A42" s="118"/>
      <c r="M42" s="299"/>
      <c r="N42" s="299"/>
      <c r="O42" s="167"/>
      <c r="Q42" s="104"/>
      <c r="R42" s="314"/>
      <c r="S42" s="314"/>
      <c r="T42" s="104"/>
      <c r="V42" s="314"/>
      <c r="W42" s="314"/>
      <c r="X42" s="314"/>
      <c r="Y42" s="314"/>
      <c r="Z42" s="314"/>
      <c r="AA42" s="314"/>
      <c r="AB42" s="314"/>
    </row>
    <row r="43" ht="12.5" spans="1:28">
      <c r="A43" s="118"/>
      <c r="M43" s="299"/>
      <c r="N43" s="299"/>
      <c r="O43" s="167"/>
      <c r="Q43" s="104"/>
      <c r="R43" s="314"/>
      <c r="S43" s="314"/>
      <c r="T43" s="104"/>
      <c r="V43" s="314"/>
      <c r="W43" s="314"/>
      <c r="X43" s="314"/>
      <c r="Y43" s="314"/>
      <c r="Z43" s="314"/>
      <c r="AA43" s="314"/>
      <c r="AB43" s="314"/>
    </row>
    <row r="44" ht="12.5" spans="1:28">
      <c r="A44" s="118"/>
      <c r="M44" s="299"/>
      <c r="N44" s="299"/>
      <c r="O44" s="167"/>
      <c r="Q44" s="104"/>
      <c r="R44" s="314"/>
      <c r="S44" s="314"/>
      <c r="T44" s="104"/>
      <c r="V44" s="314"/>
      <c r="W44" s="314"/>
      <c r="X44" s="314"/>
      <c r="Y44" s="314"/>
      <c r="Z44" s="314"/>
      <c r="AA44" s="314"/>
      <c r="AB44" s="314"/>
    </row>
    <row r="45" ht="12.5" spans="1:28">
      <c r="A45" s="118"/>
      <c r="M45" s="299"/>
      <c r="N45" s="299"/>
      <c r="O45" s="167"/>
      <c r="Q45" s="104"/>
      <c r="R45" s="314"/>
      <c r="S45" s="314"/>
      <c r="T45" s="104"/>
      <c r="V45" s="314"/>
      <c r="W45" s="314"/>
      <c r="X45" s="314"/>
      <c r="Y45" s="314"/>
      <c r="Z45" s="314"/>
      <c r="AA45" s="314"/>
      <c r="AB45" s="314"/>
    </row>
    <row r="46" ht="12.5" spans="1:28">
      <c r="A46" s="118"/>
      <c r="M46" s="299"/>
      <c r="N46" s="299"/>
      <c r="O46" s="167"/>
      <c r="Q46" s="104"/>
      <c r="R46" s="314"/>
      <c r="S46" s="314"/>
      <c r="T46" s="104"/>
      <c r="V46" s="314"/>
      <c r="W46" s="314"/>
      <c r="X46" s="314"/>
      <c r="Y46" s="314"/>
      <c r="Z46" s="314"/>
      <c r="AA46" s="314"/>
      <c r="AB46" s="314"/>
    </row>
    <row r="47" ht="12.5" spans="1:28">
      <c r="A47" s="118"/>
      <c r="M47" s="299"/>
      <c r="N47" s="299"/>
      <c r="O47" s="167"/>
      <c r="Q47" s="104"/>
      <c r="R47" s="314"/>
      <c r="S47" s="314"/>
      <c r="T47" s="104"/>
      <c r="V47" s="314"/>
      <c r="W47" s="314"/>
      <c r="X47" s="314"/>
      <c r="Y47" s="314"/>
      <c r="Z47" s="314"/>
      <c r="AA47" s="314"/>
      <c r="AB47" s="314"/>
    </row>
    <row r="48" ht="12.5" spans="1:28">
      <c r="A48" s="118"/>
      <c r="M48" s="299"/>
      <c r="N48" s="299"/>
      <c r="O48" s="167"/>
      <c r="Q48" s="104"/>
      <c r="R48" s="314"/>
      <c r="S48" s="314"/>
      <c r="T48" s="104"/>
      <c r="V48" s="314"/>
      <c r="W48" s="314"/>
      <c r="X48" s="314"/>
      <c r="Y48" s="314"/>
      <c r="Z48" s="314"/>
      <c r="AA48" s="314"/>
      <c r="AB48" s="314"/>
    </row>
    <row r="49" ht="12.5" spans="1:28">
      <c r="A49" s="118"/>
      <c r="M49" s="299"/>
      <c r="N49" s="299"/>
      <c r="O49" s="167"/>
      <c r="Q49" s="104"/>
      <c r="R49" s="314"/>
      <c r="S49" s="314"/>
      <c r="T49" s="104"/>
      <c r="V49" s="314"/>
      <c r="W49" s="314"/>
      <c r="X49" s="314"/>
      <c r="Y49" s="314"/>
      <c r="Z49" s="314"/>
      <c r="AA49" s="314"/>
      <c r="AB49" s="314"/>
    </row>
    <row r="50" ht="12.5" spans="1:28">
      <c r="A50" s="118"/>
      <c r="M50" s="299"/>
      <c r="N50" s="299"/>
      <c r="O50" s="167"/>
      <c r="Q50" s="104"/>
      <c r="R50" s="314"/>
      <c r="S50" s="314"/>
      <c r="T50" s="104"/>
      <c r="V50" s="314"/>
      <c r="W50" s="314"/>
      <c r="X50" s="314"/>
      <c r="Y50" s="314"/>
      <c r="Z50" s="314"/>
      <c r="AA50" s="314"/>
      <c r="AB50" s="314"/>
    </row>
    <row r="51" ht="12.5" spans="1:28">
      <c r="A51" s="118"/>
      <c r="M51" s="299"/>
      <c r="N51" s="299"/>
      <c r="O51" s="167"/>
      <c r="Q51" s="104"/>
      <c r="R51" s="314"/>
      <c r="S51" s="314"/>
      <c r="T51" s="104"/>
      <c r="V51" s="314"/>
      <c r="W51" s="314"/>
      <c r="X51" s="314"/>
      <c r="Y51" s="314"/>
      <c r="Z51" s="314"/>
      <c r="AA51" s="314"/>
      <c r="AB51" s="314"/>
    </row>
    <row r="52" ht="12.5" spans="1:28">
      <c r="A52" s="118"/>
      <c r="M52" s="299"/>
      <c r="N52" s="299"/>
      <c r="O52" s="167"/>
      <c r="Q52" s="104"/>
      <c r="R52" s="314"/>
      <c r="S52" s="314"/>
      <c r="T52" s="104"/>
      <c r="V52" s="314"/>
      <c r="W52" s="314"/>
      <c r="X52" s="314"/>
      <c r="Y52" s="314"/>
      <c r="Z52" s="314"/>
      <c r="AA52" s="314"/>
      <c r="AB52" s="314"/>
    </row>
    <row r="53" ht="12.5" spans="1:28">
      <c r="A53" s="118"/>
      <c r="M53" s="299"/>
      <c r="N53" s="299"/>
      <c r="O53" s="167"/>
      <c r="Q53" s="104"/>
      <c r="R53" s="314"/>
      <c r="S53" s="314"/>
      <c r="T53" s="104"/>
      <c r="V53" s="314"/>
      <c r="W53" s="314"/>
      <c r="X53" s="314"/>
      <c r="Y53" s="314"/>
      <c r="Z53" s="314"/>
      <c r="AA53" s="314"/>
      <c r="AB53" s="314"/>
    </row>
    <row r="54" ht="12.5" spans="1:28">
      <c r="A54" s="118"/>
      <c r="M54" s="299"/>
      <c r="N54" s="299"/>
      <c r="O54" s="167"/>
      <c r="Q54" s="104"/>
      <c r="R54" s="314"/>
      <c r="S54" s="314"/>
      <c r="T54" s="104"/>
      <c r="V54" s="314"/>
      <c r="W54" s="314"/>
      <c r="X54" s="314"/>
      <c r="Y54" s="314"/>
      <c r="Z54" s="314"/>
      <c r="AA54" s="314"/>
      <c r="AB54" s="314"/>
    </row>
    <row r="55" ht="12.5" spans="1:28">
      <c r="A55" s="118"/>
      <c r="M55" s="299"/>
      <c r="N55" s="299"/>
      <c r="O55" s="167"/>
      <c r="Q55" s="104"/>
      <c r="R55" s="314"/>
      <c r="S55" s="314"/>
      <c r="T55" s="104"/>
      <c r="V55" s="314"/>
      <c r="W55" s="314"/>
      <c r="X55" s="314"/>
      <c r="Y55" s="314"/>
      <c r="Z55" s="314"/>
      <c r="AA55" s="314"/>
      <c r="AB55" s="314"/>
    </row>
    <row r="56" ht="12.5" spans="1:28">
      <c r="A56" s="118"/>
      <c r="M56" s="299"/>
      <c r="N56" s="299"/>
      <c r="O56" s="167"/>
      <c r="Q56" s="104"/>
      <c r="R56" s="314"/>
      <c r="S56" s="314"/>
      <c r="T56" s="104"/>
      <c r="V56" s="314"/>
      <c r="W56" s="314"/>
      <c r="X56" s="314"/>
      <c r="Y56" s="314"/>
      <c r="Z56" s="314"/>
      <c r="AA56" s="314"/>
      <c r="AB56" s="314"/>
    </row>
    <row r="57" ht="12.5" spans="1:28">
      <c r="A57" s="118"/>
      <c r="M57" s="299"/>
      <c r="N57" s="299"/>
      <c r="O57" s="167"/>
      <c r="Q57" s="104"/>
      <c r="R57" s="314"/>
      <c r="S57" s="314"/>
      <c r="T57" s="104"/>
      <c r="V57" s="314"/>
      <c r="W57" s="314"/>
      <c r="X57" s="314"/>
      <c r="Y57" s="314"/>
      <c r="Z57" s="314"/>
      <c r="AA57" s="314"/>
      <c r="AB57" s="314"/>
    </row>
    <row r="58" ht="12.5" spans="1:28">
      <c r="A58" s="118"/>
      <c r="M58" s="299"/>
      <c r="N58" s="299"/>
      <c r="O58" s="167"/>
      <c r="Q58" s="104"/>
      <c r="R58" s="314"/>
      <c r="S58" s="314"/>
      <c r="T58" s="104"/>
      <c r="V58" s="314"/>
      <c r="W58" s="314"/>
      <c r="X58" s="314"/>
      <c r="Y58" s="314"/>
      <c r="Z58" s="314"/>
      <c r="AA58" s="314"/>
      <c r="AB58" s="314"/>
    </row>
    <row r="59" ht="12.5" spans="1:28">
      <c r="A59" s="118"/>
      <c r="M59" s="299"/>
      <c r="N59" s="299"/>
      <c r="O59" s="167"/>
      <c r="Q59" s="104"/>
      <c r="R59" s="314"/>
      <c r="S59" s="314"/>
      <c r="T59" s="104"/>
      <c r="V59" s="314"/>
      <c r="W59" s="314"/>
      <c r="X59" s="314"/>
      <c r="Y59" s="314"/>
      <c r="Z59" s="314"/>
      <c r="AA59" s="314"/>
      <c r="AB59" s="314"/>
    </row>
    <row r="60" ht="12.5" spans="1:28">
      <c r="A60" s="118"/>
      <c r="M60" s="299"/>
      <c r="N60" s="299"/>
      <c r="O60" s="167"/>
      <c r="Q60" s="104"/>
      <c r="R60" s="314"/>
      <c r="S60" s="314"/>
      <c r="T60" s="104"/>
      <c r="V60" s="314"/>
      <c r="W60" s="314"/>
      <c r="X60" s="314"/>
      <c r="Y60" s="314"/>
      <c r="Z60" s="314"/>
      <c r="AA60" s="314"/>
      <c r="AB60" s="314"/>
    </row>
    <row r="61" ht="12.5" spans="1:28">
      <c r="A61" s="118"/>
      <c r="M61" s="299"/>
      <c r="N61" s="299"/>
      <c r="O61" s="167"/>
      <c r="Q61" s="104"/>
      <c r="R61" s="314"/>
      <c r="S61" s="314"/>
      <c r="T61" s="104"/>
      <c r="V61" s="314"/>
      <c r="W61" s="314"/>
      <c r="X61" s="314"/>
      <c r="Y61" s="314"/>
      <c r="Z61" s="314"/>
      <c r="AA61" s="314"/>
      <c r="AB61" s="314"/>
    </row>
    <row r="62" ht="12.5" spans="1:28">
      <c r="A62" s="118"/>
      <c r="M62" s="299"/>
      <c r="N62" s="299"/>
      <c r="O62" s="167"/>
      <c r="Q62" s="104"/>
      <c r="R62" s="314"/>
      <c r="S62" s="314"/>
      <c r="T62" s="104"/>
      <c r="V62" s="314"/>
      <c r="W62" s="314"/>
      <c r="X62" s="314"/>
      <c r="Y62" s="314"/>
      <c r="Z62" s="314"/>
      <c r="AA62" s="314"/>
      <c r="AB62" s="314"/>
    </row>
    <row r="63" ht="12.5" spans="1:28">
      <c r="A63" s="118"/>
      <c r="M63" s="299"/>
      <c r="N63" s="299"/>
      <c r="O63" s="167"/>
      <c r="Q63" s="104"/>
      <c r="R63" s="314"/>
      <c r="S63" s="314"/>
      <c r="T63" s="104"/>
      <c r="V63" s="314"/>
      <c r="W63" s="314"/>
      <c r="X63" s="314"/>
      <c r="Y63" s="314"/>
      <c r="Z63" s="314"/>
      <c r="AA63" s="314"/>
      <c r="AB63" s="314"/>
    </row>
    <row r="64" ht="12.5" spans="1:28">
      <c r="A64" s="118"/>
      <c r="M64" s="299"/>
      <c r="N64" s="299"/>
      <c r="O64" s="167"/>
      <c r="Q64" s="104"/>
      <c r="R64" s="314"/>
      <c r="S64" s="314"/>
      <c r="T64" s="104"/>
      <c r="V64" s="314"/>
      <c r="W64" s="314"/>
      <c r="X64" s="314"/>
      <c r="Y64" s="314"/>
      <c r="Z64" s="314"/>
      <c r="AA64" s="314"/>
      <c r="AB64" s="314"/>
    </row>
    <row r="65" ht="12.5" spans="1:28">
      <c r="A65" s="118"/>
      <c r="M65" s="299"/>
      <c r="N65" s="299"/>
      <c r="O65" s="167"/>
      <c r="Q65" s="104"/>
      <c r="R65" s="314"/>
      <c r="S65" s="314"/>
      <c r="T65" s="104"/>
      <c r="V65" s="314"/>
      <c r="W65" s="314"/>
      <c r="X65" s="314"/>
      <c r="Y65" s="314"/>
      <c r="Z65" s="314"/>
      <c r="AA65" s="314"/>
      <c r="AB65" s="314"/>
    </row>
    <row r="66" ht="12.5" spans="1:28">
      <c r="A66" s="118"/>
      <c r="M66" s="299"/>
      <c r="N66" s="299"/>
      <c r="O66" s="167"/>
      <c r="Q66" s="104"/>
      <c r="R66" s="314"/>
      <c r="S66" s="314"/>
      <c r="T66" s="104"/>
      <c r="V66" s="314"/>
      <c r="W66" s="314"/>
      <c r="X66" s="314"/>
      <c r="Y66" s="314"/>
      <c r="Z66" s="314"/>
      <c r="AA66" s="314"/>
      <c r="AB66" s="314"/>
    </row>
    <row r="67" ht="12.5" spans="1:28">
      <c r="A67" s="118"/>
      <c r="M67" s="299"/>
      <c r="N67" s="299"/>
      <c r="O67" s="167"/>
      <c r="Q67" s="104"/>
      <c r="R67" s="314"/>
      <c r="S67" s="314"/>
      <c r="T67" s="104"/>
      <c r="V67" s="314"/>
      <c r="W67" s="314"/>
      <c r="X67" s="314"/>
      <c r="Y67" s="314"/>
      <c r="Z67" s="314"/>
      <c r="AA67" s="314"/>
      <c r="AB67" s="314"/>
    </row>
    <row r="68" ht="12.5" spans="1:28">
      <c r="A68" s="118"/>
      <c r="M68" s="299"/>
      <c r="N68" s="299"/>
      <c r="O68" s="167"/>
      <c r="Q68" s="104"/>
      <c r="R68" s="314"/>
      <c r="S68" s="314"/>
      <c r="T68" s="104"/>
      <c r="V68" s="314"/>
      <c r="W68" s="314"/>
      <c r="X68" s="314"/>
      <c r="Y68" s="314"/>
      <c r="Z68" s="314"/>
      <c r="AA68" s="314"/>
      <c r="AB68" s="314"/>
    </row>
    <row r="69" ht="12.5" spans="1:28">
      <c r="A69" s="118"/>
      <c r="M69" s="299"/>
      <c r="N69" s="299"/>
      <c r="O69" s="167"/>
      <c r="Q69" s="104"/>
      <c r="R69" s="314"/>
      <c r="S69" s="314"/>
      <c r="T69" s="104"/>
      <c r="V69" s="314"/>
      <c r="W69" s="314"/>
      <c r="X69" s="314"/>
      <c r="Y69" s="314"/>
      <c r="Z69" s="314"/>
      <c r="AA69" s="314"/>
      <c r="AB69" s="314"/>
    </row>
    <row r="70" ht="12.5" spans="1:28">
      <c r="A70" s="118"/>
      <c r="M70" s="299"/>
      <c r="N70" s="299"/>
      <c r="O70" s="167"/>
      <c r="Q70" s="104"/>
      <c r="R70" s="314"/>
      <c r="S70" s="314"/>
      <c r="T70" s="104"/>
      <c r="V70" s="314"/>
      <c r="W70" s="314"/>
      <c r="X70" s="314"/>
      <c r="Y70" s="314"/>
      <c r="Z70" s="314"/>
      <c r="AA70" s="314"/>
      <c r="AB70" s="314"/>
    </row>
    <row r="71" ht="12.5" spans="1:28">
      <c r="A71" s="118"/>
      <c r="M71" s="299"/>
      <c r="N71" s="299"/>
      <c r="O71" s="167"/>
      <c r="Q71" s="104"/>
      <c r="R71" s="314"/>
      <c r="S71" s="314"/>
      <c r="T71" s="104"/>
      <c r="V71" s="314"/>
      <c r="W71" s="314"/>
      <c r="X71" s="314"/>
      <c r="Y71" s="314"/>
      <c r="Z71" s="314"/>
      <c r="AA71" s="314"/>
      <c r="AB71" s="314"/>
    </row>
    <row r="72" ht="12.5" spans="1:28">
      <c r="A72" s="118"/>
      <c r="M72" s="299"/>
      <c r="N72" s="299"/>
      <c r="O72" s="167"/>
      <c r="Q72" s="104"/>
      <c r="R72" s="314"/>
      <c r="S72" s="314"/>
      <c r="T72" s="104"/>
      <c r="V72" s="314"/>
      <c r="W72" s="314"/>
      <c r="X72" s="314"/>
      <c r="Y72" s="314"/>
      <c r="Z72" s="314"/>
      <c r="AA72" s="314"/>
      <c r="AB72" s="314"/>
    </row>
    <row r="73" ht="12.5" spans="1:28">
      <c r="A73" s="118"/>
      <c r="M73" s="299"/>
      <c r="N73" s="299"/>
      <c r="O73" s="167"/>
      <c r="Q73" s="104"/>
      <c r="R73" s="314"/>
      <c r="S73" s="314"/>
      <c r="T73" s="104"/>
      <c r="V73" s="314"/>
      <c r="W73" s="314"/>
      <c r="X73" s="314"/>
      <c r="Y73" s="314"/>
      <c r="Z73" s="314"/>
      <c r="AA73" s="314"/>
      <c r="AB73" s="314"/>
    </row>
    <row r="74" ht="12.5" spans="1:28">
      <c r="A74" s="118"/>
      <c r="M74" s="299"/>
      <c r="N74" s="299"/>
      <c r="O74" s="167"/>
      <c r="Q74" s="104"/>
      <c r="R74" s="314"/>
      <c r="S74" s="314"/>
      <c r="T74" s="104"/>
      <c r="V74" s="314"/>
      <c r="W74" s="314"/>
      <c r="X74" s="314"/>
      <c r="Y74" s="314"/>
      <c r="Z74" s="314"/>
      <c r="AA74" s="314"/>
      <c r="AB74" s="314"/>
    </row>
    <row r="75" ht="12.5" spans="1:28">
      <c r="A75" s="118"/>
      <c r="M75" s="299"/>
      <c r="N75" s="299"/>
      <c r="O75" s="167"/>
      <c r="Q75" s="104"/>
      <c r="R75" s="314"/>
      <c r="S75" s="314"/>
      <c r="T75" s="104"/>
      <c r="V75" s="314"/>
      <c r="W75" s="314"/>
      <c r="X75" s="314"/>
      <c r="Y75" s="314"/>
      <c r="Z75" s="314"/>
      <c r="AA75" s="314"/>
      <c r="AB75" s="314"/>
    </row>
    <row r="76" ht="12.5" spans="1:28">
      <c r="A76" s="118"/>
      <c r="M76" s="299"/>
      <c r="N76" s="299"/>
      <c r="O76" s="167"/>
      <c r="Q76" s="104"/>
      <c r="R76" s="314"/>
      <c r="S76" s="314"/>
      <c r="T76" s="104"/>
      <c r="V76" s="314"/>
      <c r="W76" s="314"/>
      <c r="X76" s="314"/>
      <c r="Y76" s="314"/>
      <c r="Z76" s="314"/>
      <c r="AA76" s="314"/>
      <c r="AB76" s="314"/>
    </row>
    <row r="77" ht="12.5" spans="1:28">
      <c r="A77" s="118"/>
      <c r="M77" s="299"/>
      <c r="N77" s="299"/>
      <c r="O77" s="167"/>
      <c r="Q77" s="104"/>
      <c r="R77" s="314"/>
      <c r="S77" s="314"/>
      <c r="T77" s="104"/>
      <c r="V77" s="314"/>
      <c r="W77" s="314"/>
      <c r="X77" s="314"/>
      <c r="Y77" s="314"/>
      <c r="Z77" s="314"/>
      <c r="AA77" s="314"/>
      <c r="AB77" s="314"/>
    </row>
    <row r="78" ht="12.5" spans="1:28">
      <c r="A78" s="118"/>
      <c r="M78" s="299"/>
      <c r="N78" s="299"/>
      <c r="O78" s="167"/>
      <c r="Q78" s="104"/>
      <c r="R78" s="314"/>
      <c r="S78" s="314"/>
      <c r="T78" s="104"/>
      <c r="V78" s="314"/>
      <c r="W78" s="314"/>
      <c r="X78" s="314"/>
      <c r="Y78" s="314"/>
      <c r="Z78" s="314"/>
      <c r="AA78" s="314"/>
      <c r="AB78" s="314"/>
    </row>
    <row r="79" ht="12.5" spans="1:28">
      <c r="A79" s="118"/>
      <c r="M79" s="299"/>
      <c r="N79" s="299"/>
      <c r="O79" s="167"/>
      <c r="Q79" s="104"/>
      <c r="R79" s="314"/>
      <c r="S79" s="314"/>
      <c r="T79" s="104"/>
      <c r="V79" s="314"/>
      <c r="W79" s="314"/>
      <c r="X79" s="314"/>
      <c r="Y79" s="314"/>
      <c r="Z79" s="314"/>
      <c r="AA79" s="314"/>
      <c r="AB79" s="314"/>
    </row>
    <row r="80" ht="12.5" spans="1:28">
      <c r="A80" s="118"/>
      <c r="M80" s="299"/>
      <c r="N80" s="299"/>
      <c r="O80" s="167"/>
      <c r="Q80" s="104"/>
      <c r="R80" s="314"/>
      <c r="S80" s="314"/>
      <c r="T80" s="104"/>
      <c r="V80" s="314"/>
      <c r="W80" s="314"/>
      <c r="X80" s="314"/>
      <c r="Y80" s="314"/>
      <c r="Z80" s="314"/>
      <c r="AA80" s="314"/>
      <c r="AB80" s="314"/>
    </row>
    <row r="81" ht="12.5" spans="1:28">
      <c r="A81" s="118"/>
      <c r="M81" s="299"/>
      <c r="N81" s="299"/>
      <c r="O81" s="167"/>
      <c r="Q81" s="104"/>
      <c r="R81" s="314"/>
      <c r="S81" s="314"/>
      <c r="T81" s="104"/>
      <c r="V81" s="314"/>
      <c r="W81" s="314"/>
      <c r="X81" s="314"/>
      <c r="Y81" s="314"/>
      <c r="Z81" s="314"/>
      <c r="AA81" s="314"/>
      <c r="AB81" s="314"/>
    </row>
    <row r="82" ht="12.5" spans="1:28">
      <c r="A82" s="118"/>
      <c r="M82" s="299"/>
      <c r="N82" s="299"/>
      <c r="O82" s="167"/>
      <c r="Q82" s="104"/>
      <c r="R82" s="314"/>
      <c r="S82" s="314"/>
      <c r="T82" s="104"/>
      <c r="V82" s="314"/>
      <c r="W82" s="314"/>
      <c r="X82" s="314"/>
      <c r="Y82" s="314"/>
      <c r="Z82" s="314"/>
      <c r="AA82" s="314"/>
      <c r="AB82" s="314"/>
    </row>
    <row r="83" ht="12.5" spans="1:28">
      <c r="A83" s="118"/>
      <c r="M83" s="299"/>
      <c r="N83" s="299"/>
      <c r="O83" s="167"/>
      <c r="Q83" s="104"/>
      <c r="R83" s="314"/>
      <c r="S83" s="314"/>
      <c r="T83" s="104"/>
      <c r="V83" s="314"/>
      <c r="W83" s="314"/>
      <c r="X83" s="314"/>
      <c r="Y83" s="314"/>
      <c r="Z83" s="314"/>
      <c r="AA83" s="314"/>
      <c r="AB83" s="314"/>
    </row>
    <row r="84" ht="12.5" spans="1:28">
      <c r="A84" s="118"/>
      <c r="M84" s="299"/>
      <c r="N84" s="299"/>
      <c r="O84" s="167"/>
      <c r="Q84" s="104"/>
      <c r="R84" s="314"/>
      <c r="S84" s="314"/>
      <c r="T84" s="104"/>
      <c r="V84" s="314"/>
      <c r="W84" s="314"/>
      <c r="X84" s="314"/>
      <c r="Y84" s="314"/>
      <c r="Z84" s="314"/>
      <c r="AA84" s="314"/>
      <c r="AB84" s="314"/>
    </row>
    <row r="85" ht="12.5" spans="1:28">
      <c r="A85" s="118"/>
      <c r="M85" s="299"/>
      <c r="N85" s="299"/>
      <c r="O85" s="167"/>
      <c r="Q85" s="104"/>
      <c r="R85" s="314"/>
      <c r="S85" s="314"/>
      <c r="T85" s="104"/>
      <c r="V85" s="314"/>
      <c r="W85" s="314"/>
      <c r="X85" s="314"/>
      <c r="Y85" s="314"/>
      <c r="Z85" s="314"/>
      <c r="AA85" s="314"/>
      <c r="AB85" s="314"/>
    </row>
    <row r="86" ht="12.5" spans="1:28">
      <c r="A86" s="118"/>
      <c r="M86" s="299"/>
      <c r="N86" s="299"/>
      <c r="O86" s="167"/>
      <c r="Q86" s="104"/>
      <c r="R86" s="314"/>
      <c r="S86" s="314"/>
      <c r="T86" s="104"/>
      <c r="V86" s="314"/>
      <c r="W86" s="314"/>
      <c r="X86" s="314"/>
      <c r="Y86" s="314"/>
      <c r="Z86" s="314"/>
      <c r="AA86" s="314"/>
      <c r="AB86" s="314"/>
    </row>
    <row r="87" ht="12.5" spans="1:28">
      <c r="A87" s="118"/>
      <c r="M87" s="299"/>
      <c r="N87" s="299"/>
      <c r="O87" s="167"/>
      <c r="Q87" s="104"/>
      <c r="R87" s="314"/>
      <c r="S87" s="314"/>
      <c r="T87" s="104"/>
      <c r="V87" s="314"/>
      <c r="W87" s="314"/>
      <c r="X87" s="314"/>
      <c r="Y87" s="314"/>
      <c r="Z87" s="314"/>
      <c r="AA87" s="314"/>
      <c r="AB87" s="314"/>
    </row>
    <row r="88" ht="12.5" spans="1:28">
      <c r="A88" s="118"/>
      <c r="M88" s="299"/>
      <c r="N88" s="299"/>
      <c r="O88" s="167"/>
      <c r="Q88" s="104"/>
      <c r="R88" s="314"/>
      <c r="S88" s="314"/>
      <c r="T88" s="104"/>
      <c r="V88" s="314"/>
      <c r="W88" s="314"/>
      <c r="X88" s="314"/>
      <c r="Y88" s="314"/>
      <c r="Z88" s="314"/>
      <c r="AA88" s="314"/>
      <c r="AB88" s="314"/>
    </row>
    <row r="89" ht="12.5" spans="1:28">
      <c r="A89" s="118"/>
      <c r="M89" s="299"/>
      <c r="N89" s="299"/>
      <c r="O89" s="167"/>
      <c r="Q89" s="104"/>
      <c r="R89" s="314"/>
      <c r="S89" s="314"/>
      <c r="T89" s="104"/>
      <c r="V89" s="314"/>
      <c r="W89" s="314"/>
      <c r="X89" s="314"/>
      <c r="Y89" s="314"/>
      <c r="Z89" s="314"/>
      <c r="AA89" s="314"/>
      <c r="AB89" s="314"/>
    </row>
    <row r="90" ht="12.5" spans="1:28">
      <c r="A90" s="118"/>
      <c r="M90" s="299"/>
      <c r="N90" s="299"/>
      <c r="O90" s="167"/>
      <c r="Q90" s="104"/>
      <c r="R90" s="314"/>
      <c r="S90" s="314"/>
      <c r="T90" s="104"/>
      <c r="V90" s="314"/>
      <c r="W90" s="314"/>
      <c r="X90" s="314"/>
      <c r="Y90" s="314"/>
      <c r="Z90" s="314"/>
      <c r="AA90" s="314"/>
      <c r="AB90" s="314"/>
    </row>
    <row r="91" ht="12.5" spans="1:28">
      <c r="A91" s="118"/>
      <c r="M91" s="299"/>
      <c r="N91" s="299"/>
      <c r="O91" s="167"/>
      <c r="Q91" s="104"/>
      <c r="R91" s="314"/>
      <c r="S91" s="314"/>
      <c r="T91" s="104"/>
      <c r="V91" s="314"/>
      <c r="W91" s="314"/>
      <c r="X91" s="314"/>
      <c r="Y91" s="314"/>
      <c r="Z91" s="314"/>
      <c r="AA91" s="314"/>
      <c r="AB91" s="314"/>
    </row>
    <row r="92" ht="12.5" spans="1:28">
      <c r="A92" s="118"/>
      <c r="M92" s="299"/>
      <c r="N92" s="299"/>
      <c r="O92" s="167"/>
      <c r="Q92" s="104"/>
      <c r="R92" s="314"/>
      <c r="S92" s="314"/>
      <c r="T92" s="104"/>
      <c r="V92" s="314"/>
      <c r="W92" s="314"/>
      <c r="X92" s="314"/>
      <c r="Y92" s="314"/>
      <c r="Z92" s="314"/>
      <c r="AA92" s="314"/>
      <c r="AB92" s="314"/>
    </row>
    <row r="93" ht="12.5" spans="1:28">
      <c r="A93" s="118"/>
      <c r="M93" s="299"/>
      <c r="N93" s="299"/>
      <c r="O93" s="167"/>
      <c r="Q93" s="104"/>
      <c r="R93" s="314"/>
      <c r="S93" s="314"/>
      <c r="T93" s="104"/>
      <c r="V93" s="314"/>
      <c r="W93" s="314"/>
      <c r="X93" s="314"/>
      <c r="Y93" s="314"/>
      <c r="Z93" s="314"/>
      <c r="AA93" s="314"/>
      <c r="AB93" s="314"/>
    </row>
    <row r="94" ht="12.5" spans="1:28">
      <c r="A94" s="118"/>
      <c r="M94" s="299"/>
      <c r="N94" s="299"/>
      <c r="O94" s="167"/>
      <c r="Q94" s="104"/>
      <c r="R94" s="314"/>
      <c r="S94" s="314"/>
      <c r="T94" s="104"/>
      <c r="V94" s="314"/>
      <c r="W94" s="314"/>
      <c r="X94" s="314"/>
      <c r="Y94" s="314"/>
      <c r="Z94" s="314"/>
      <c r="AA94" s="314"/>
      <c r="AB94" s="314"/>
    </row>
    <row r="95" ht="12.5" spans="1:28">
      <c r="A95" s="118"/>
      <c r="M95" s="299"/>
      <c r="N95" s="299"/>
      <c r="O95" s="167"/>
      <c r="Q95" s="104"/>
      <c r="R95" s="314"/>
      <c r="S95" s="314"/>
      <c r="T95" s="104"/>
      <c r="V95" s="314"/>
      <c r="W95" s="314"/>
      <c r="X95" s="314"/>
      <c r="Y95" s="314"/>
      <c r="Z95" s="314"/>
      <c r="AA95" s="314"/>
      <c r="AB95" s="314"/>
    </row>
    <row r="96" ht="12.5" spans="1:28">
      <c r="A96" s="118"/>
      <c r="M96" s="299"/>
      <c r="N96" s="299"/>
      <c r="O96" s="167"/>
      <c r="Q96" s="104"/>
      <c r="R96" s="314"/>
      <c r="S96" s="314"/>
      <c r="T96" s="104"/>
      <c r="V96" s="314"/>
      <c r="W96" s="314"/>
      <c r="X96" s="314"/>
      <c r="Y96" s="314"/>
      <c r="Z96" s="314"/>
      <c r="AA96" s="314"/>
      <c r="AB96" s="314"/>
    </row>
    <row r="97" ht="12.5" spans="1:28">
      <c r="A97" s="118"/>
      <c r="M97" s="299"/>
      <c r="N97" s="299"/>
      <c r="O97" s="167"/>
      <c r="Q97" s="104"/>
      <c r="R97" s="314"/>
      <c r="S97" s="314"/>
      <c r="T97" s="104"/>
      <c r="V97" s="314"/>
      <c r="W97" s="314"/>
      <c r="X97" s="314"/>
      <c r="Y97" s="314"/>
      <c r="Z97" s="314"/>
      <c r="AA97" s="314"/>
      <c r="AB97" s="314"/>
    </row>
    <row r="98" ht="12.5" spans="1:28">
      <c r="A98" s="118"/>
      <c r="M98" s="299"/>
      <c r="N98" s="299"/>
      <c r="O98" s="167"/>
      <c r="Q98" s="104"/>
      <c r="R98" s="314"/>
      <c r="S98" s="314"/>
      <c r="T98" s="104"/>
      <c r="V98" s="314"/>
      <c r="W98" s="314"/>
      <c r="X98" s="314"/>
      <c r="Y98" s="314"/>
      <c r="Z98" s="314"/>
      <c r="AA98" s="314"/>
      <c r="AB98" s="314"/>
    </row>
    <row r="99" ht="12.5" spans="1:28">
      <c r="A99" s="118"/>
      <c r="M99" s="299"/>
      <c r="N99" s="299"/>
      <c r="O99" s="167"/>
      <c r="Q99" s="104"/>
      <c r="R99" s="314"/>
      <c r="S99" s="314"/>
      <c r="T99" s="104"/>
      <c r="V99" s="314"/>
      <c r="W99" s="314"/>
      <c r="X99" s="314"/>
      <c r="Y99" s="314"/>
      <c r="Z99" s="314"/>
      <c r="AA99" s="314"/>
      <c r="AB99" s="314"/>
    </row>
    <row r="100" ht="12.5" spans="1:28">
      <c r="A100" s="118"/>
      <c r="M100" s="299"/>
      <c r="N100" s="299"/>
      <c r="O100" s="167"/>
      <c r="Q100" s="104"/>
      <c r="R100" s="314"/>
      <c r="S100" s="314"/>
      <c r="T100" s="104"/>
      <c r="V100" s="314"/>
      <c r="W100" s="314"/>
      <c r="X100" s="314"/>
      <c r="Y100" s="314"/>
      <c r="Z100" s="314"/>
      <c r="AA100" s="314"/>
      <c r="AB100" s="314"/>
    </row>
    <row r="101" ht="12.5" spans="1:28">
      <c r="A101" s="118"/>
      <c r="M101" s="299"/>
      <c r="N101" s="299"/>
      <c r="O101" s="167"/>
      <c r="Q101" s="104"/>
      <c r="R101" s="314"/>
      <c r="S101" s="314"/>
      <c r="T101" s="104"/>
      <c r="V101" s="314"/>
      <c r="W101" s="314"/>
      <c r="X101" s="314"/>
      <c r="Y101" s="314"/>
      <c r="Z101" s="314"/>
      <c r="AA101" s="314"/>
      <c r="AB101" s="314"/>
    </row>
    <row r="102" ht="12.5" spans="1:28">
      <c r="A102" s="118"/>
      <c r="M102" s="299"/>
      <c r="N102" s="299"/>
      <c r="O102" s="167"/>
      <c r="Q102" s="104"/>
      <c r="R102" s="314"/>
      <c r="S102" s="314"/>
      <c r="T102" s="104"/>
      <c r="V102" s="314"/>
      <c r="W102" s="314"/>
      <c r="X102" s="314"/>
      <c r="Y102" s="314"/>
      <c r="Z102" s="314"/>
      <c r="AA102" s="314"/>
      <c r="AB102" s="314"/>
    </row>
    <row r="103" ht="12.5" spans="1:28">
      <c r="A103" s="118"/>
      <c r="M103" s="299"/>
      <c r="N103" s="299"/>
      <c r="O103" s="167"/>
      <c r="Q103" s="104"/>
      <c r="R103" s="314"/>
      <c r="S103" s="314"/>
      <c r="T103" s="104"/>
      <c r="V103" s="314"/>
      <c r="W103" s="314"/>
      <c r="X103" s="314"/>
      <c r="Y103" s="314"/>
      <c r="Z103" s="314"/>
      <c r="AA103" s="314"/>
      <c r="AB103" s="314"/>
    </row>
    <row r="104" ht="12.5" spans="1:28">
      <c r="A104" s="118"/>
      <c r="M104" s="299"/>
      <c r="N104" s="299"/>
      <c r="O104" s="167"/>
      <c r="Q104" s="104"/>
      <c r="R104" s="314"/>
      <c r="S104" s="314"/>
      <c r="T104" s="104"/>
      <c r="V104" s="314"/>
      <c r="W104" s="314"/>
      <c r="X104" s="314"/>
      <c r="Y104" s="314"/>
      <c r="Z104" s="314"/>
      <c r="AA104" s="314"/>
      <c r="AB104" s="314"/>
    </row>
    <row r="105" ht="12.5" spans="1:28">
      <c r="A105" s="118"/>
      <c r="M105" s="299"/>
      <c r="N105" s="299"/>
      <c r="O105" s="167"/>
      <c r="Q105" s="104"/>
      <c r="R105" s="314"/>
      <c r="S105" s="314"/>
      <c r="T105" s="104"/>
      <c r="V105" s="314"/>
      <c r="W105" s="314"/>
      <c r="X105" s="314"/>
      <c r="Y105" s="314"/>
      <c r="Z105" s="314"/>
      <c r="AA105" s="314"/>
      <c r="AB105" s="314"/>
    </row>
    <row r="106" ht="12.5" spans="1:28">
      <c r="A106" s="118"/>
      <c r="M106" s="299"/>
      <c r="N106" s="299"/>
      <c r="O106" s="167"/>
      <c r="Q106" s="104"/>
      <c r="R106" s="314"/>
      <c r="S106" s="314"/>
      <c r="T106" s="104"/>
      <c r="V106" s="314"/>
      <c r="W106" s="314"/>
      <c r="X106" s="314"/>
      <c r="Y106" s="314"/>
      <c r="Z106" s="314"/>
      <c r="AA106" s="314"/>
      <c r="AB106" s="314"/>
    </row>
    <row r="107" ht="12.5" spans="1:28">
      <c r="A107" s="118"/>
      <c r="M107" s="299"/>
      <c r="N107" s="299"/>
      <c r="O107" s="167"/>
      <c r="Q107" s="104"/>
      <c r="R107" s="314"/>
      <c r="S107" s="314"/>
      <c r="T107" s="104"/>
      <c r="V107" s="314"/>
      <c r="W107" s="314"/>
      <c r="X107" s="314"/>
      <c r="Y107" s="314"/>
      <c r="Z107" s="314"/>
      <c r="AA107" s="314"/>
      <c r="AB107" s="314"/>
    </row>
    <row r="108" ht="12.5" spans="1:28">
      <c r="A108" s="118"/>
      <c r="M108" s="299"/>
      <c r="N108" s="299"/>
      <c r="O108" s="167"/>
      <c r="Q108" s="104"/>
      <c r="R108" s="314"/>
      <c r="S108" s="314"/>
      <c r="T108" s="104"/>
      <c r="V108" s="314"/>
      <c r="W108" s="314"/>
      <c r="X108" s="314"/>
      <c r="Y108" s="314"/>
      <c r="Z108" s="314"/>
      <c r="AA108" s="314"/>
      <c r="AB108" s="314"/>
    </row>
    <row r="109" ht="12.5" spans="1:28">
      <c r="A109" s="118"/>
      <c r="M109" s="299"/>
      <c r="N109" s="299"/>
      <c r="O109" s="167"/>
      <c r="Q109" s="104"/>
      <c r="R109" s="314"/>
      <c r="S109" s="314"/>
      <c r="T109" s="104"/>
      <c r="V109" s="314"/>
      <c r="W109" s="314"/>
      <c r="X109" s="314"/>
      <c r="Y109" s="314"/>
      <c r="Z109" s="314"/>
      <c r="AA109" s="314"/>
      <c r="AB109" s="314"/>
    </row>
    <row r="110" ht="12.5" spans="1:28">
      <c r="A110" s="118"/>
      <c r="M110" s="299"/>
      <c r="N110" s="299"/>
      <c r="O110" s="167"/>
      <c r="Q110" s="104"/>
      <c r="R110" s="314"/>
      <c r="S110" s="314"/>
      <c r="T110" s="104"/>
      <c r="V110" s="314"/>
      <c r="W110" s="314"/>
      <c r="X110" s="314"/>
      <c r="Y110" s="314"/>
      <c r="Z110" s="314"/>
      <c r="AA110" s="314"/>
      <c r="AB110" s="314"/>
    </row>
    <row r="111" ht="12.5" spans="1:28">
      <c r="A111" s="118"/>
      <c r="M111" s="299"/>
      <c r="N111" s="299"/>
      <c r="O111" s="167"/>
      <c r="Q111" s="104"/>
      <c r="R111" s="314"/>
      <c r="S111" s="314"/>
      <c r="T111" s="104"/>
      <c r="V111" s="314"/>
      <c r="W111" s="314"/>
      <c r="X111" s="314"/>
      <c r="Y111" s="314"/>
      <c r="Z111" s="314"/>
      <c r="AA111" s="314"/>
      <c r="AB111" s="314"/>
    </row>
    <row r="112" ht="12.5" spans="1:28">
      <c r="A112" s="118"/>
      <c r="M112" s="299"/>
      <c r="N112" s="299"/>
      <c r="O112" s="167"/>
      <c r="Q112" s="104"/>
      <c r="R112" s="314"/>
      <c r="S112" s="314"/>
      <c r="T112" s="104"/>
      <c r="V112" s="314"/>
      <c r="W112" s="314"/>
      <c r="X112" s="314"/>
      <c r="Y112" s="314"/>
      <c r="Z112" s="314"/>
      <c r="AA112" s="314"/>
      <c r="AB112" s="314"/>
    </row>
    <row r="113" ht="12.5" spans="1:28">
      <c r="A113" s="118"/>
      <c r="M113" s="299"/>
      <c r="N113" s="299"/>
      <c r="O113" s="167"/>
      <c r="Q113" s="104"/>
      <c r="R113" s="314"/>
      <c r="S113" s="314"/>
      <c r="T113" s="104"/>
      <c r="V113" s="314"/>
      <c r="W113" s="314"/>
      <c r="X113" s="314"/>
      <c r="Y113" s="314"/>
      <c r="Z113" s="314"/>
      <c r="AA113" s="314"/>
      <c r="AB113" s="314"/>
    </row>
    <row r="114" ht="12.5" spans="1:28">
      <c r="A114" s="118"/>
      <c r="M114" s="299"/>
      <c r="N114" s="299"/>
      <c r="O114" s="167"/>
      <c r="Q114" s="104"/>
      <c r="R114" s="314"/>
      <c r="S114" s="314"/>
      <c r="T114" s="104"/>
      <c r="V114" s="314"/>
      <c r="W114" s="314"/>
      <c r="X114" s="314"/>
      <c r="Y114" s="314"/>
      <c r="Z114" s="314"/>
      <c r="AA114" s="314"/>
      <c r="AB114" s="314"/>
    </row>
    <row r="115" ht="12.5" spans="1:28">
      <c r="A115" s="118"/>
      <c r="M115" s="299"/>
      <c r="N115" s="299"/>
      <c r="O115" s="167"/>
      <c r="Q115" s="104"/>
      <c r="R115" s="314"/>
      <c r="S115" s="314"/>
      <c r="T115" s="104"/>
      <c r="V115" s="314"/>
      <c r="W115" s="314"/>
      <c r="X115" s="314"/>
      <c r="Y115" s="314"/>
      <c r="Z115" s="314"/>
      <c r="AA115" s="314"/>
      <c r="AB115" s="314"/>
    </row>
    <row r="116" ht="12.5" spans="1:28">
      <c r="A116" s="118"/>
      <c r="M116" s="299"/>
      <c r="N116" s="299"/>
      <c r="O116" s="167"/>
      <c r="Q116" s="104"/>
      <c r="R116" s="314"/>
      <c r="S116" s="314"/>
      <c r="T116" s="104"/>
      <c r="V116" s="314"/>
      <c r="W116" s="314"/>
      <c r="X116" s="314"/>
      <c r="Y116" s="314"/>
      <c r="Z116" s="314"/>
      <c r="AA116" s="314"/>
      <c r="AB116" s="314"/>
    </row>
    <row r="117" ht="12.5" spans="1:28">
      <c r="A117" s="118"/>
      <c r="M117" s="299"/>
      <c r="N117" s="299"/>
      <c r="O117" s="167"/>
      <c r="Q117" s="104"/>
      <c r="R117" s="314"/>
      <c r="S117" s="314"/>
      <c r="T117" s="104"/>
      <c r="V117" s="314"/>
      <c r="W117" s="314"/>
      <c r="X117" s="314"/>
      <c r="Y117" s="314"/>
      <c r="Z117" s="314"/>
      <c r="AA117" s="314"/>
      <c r="AB117" s="314"/>
    </row>
    <row r="118" ht="12.5" spans="1:28">
      <c r="A118" s="118"/>
      <c r="M118" s="299"/>
      <c r="N118" s="299"/>
      <c r="O118" s="167"/>
      <c r="Q118" s="104"/>
      <c r="R118" s="314"/>
      <c r="S118" s="314"/>
      <c r="T118" s="104"/>
      <c r="V118" s="314"/>
      <c r="W118" s="314"/>
      <c r="X118" s="314"/>
      <c r="Y118" s="314"/>
      <c r="Z118" s="314"/>
      <c r="AA118" s="314"/>
      <c r="AB118" s="314"/>
    </row>
    <row r="119" ht="12.5" spans="1:28">
      <c r="A119" s="118"/>
      <c r="M119" s="299"/>
      <c r="N119" s="299"/>
      <c r="O119" s="167"/>
      <c r="Q119" s="104"/>
      <c r="R119" s="314"/>
      <c r="S119" s="314"/>
      <c r="T119" s="104"/>
      <c r="V119" s="314"/>
      <c r="W119" s="314"/>
      <c r="X119" s="314"/>
      <c r="Y119" s="314"/>
      <c r="Z119" s="314"/>
      <c r="AA119" s="314"/>
      <c r="AB119" s="314"/>
    </row>
    <row r="120" ht="12.5" spans="1:28">
      <c r="A120" s="118"/>
      <c r="M120" s="299"/>
      <c r="N120" s="299"/>
      <c r="O120" s="167"/>
      <c r="Q120" s="104"/>
      <c r="R120" s="314"/>
      <c r="S120" s="314"/>
      <c r="T120" s="104"/>
      <c r="V120" s="314"/>
      <c r="W120" s="314"/>
      <c r="X120" s="314"/>
      <c r="Y120" s="314"/>
      <c r="Z120" s="314"/>
      <c r="AA120" s="314"/>
      <c r="AB120" s="314"/>
    </row>
    <row r="121" ht="12.5" spans="1:28">
      <c r="A121" s="118"/>
      <c r="M121" s="299"/>
      <c r="N121" s="299"/>
      <c r="O121" s="167"/>
      <c r="Q121" s="104"/>
      <c r="R121" s="314"/>
      <c r="S121" s="314"/>
      <c r="T121" s="104"/>
      <c r="V121" s="314"/>
      <c r="W121" s="314"/>
      <c r="X121" s="314"/>
      <c r="Y121" s="314"/>
      <c r="Z121" s="314"/>
      <c r="AA121" s="314"/>
      <c r="AB121" s="314"/>
    </row>
    <row r="122" ht="12.5" spans="1:28">
      <c r="A122" s="118"/>
      <c r="M122" s="299"/>
      <c r="N122" s="299"/>
      <c r="O122" s="167"/>
      <c r="Q122" s="104"/>
      <c r="R122" s="314"/>
      <c r="S122" s="314"/>
      <c r="T122" s="104"/>
      <c r="V122" s="314"/>
      <c r="W122" s="314"/>
      <c r="X122" s="314"/>
      <c r="Y122" s="314"/>
      <c r="Z122" s="314"/>
      <c r="AA122" s="314"/>
      <c r="AB122" s="314"/>
    </row>
    <row r="123" ht="12.5" spans="1:28">
      <c r="A123" s="118"/>
      <c r="M123" s="299"/>
      <c r="N123" s="299"/>
      <c r="O123" s="167"/>
      <c r="Q123" s="104"/>
      <c r="R123" s="314"/>
      <c r="S123" s="314"/>
      <c r="T123" s="104"/>
      <c r="V123" s="314"/>
      <c r="W123" s="314"/>
      <c r="X123" s="314"/>
      <c r="Y123" s="314"/>
      <c r="Z123" s="314"/>
      <c r="AA123" s="314"/>
      <c r="AB123" s="314"/>
    </row>
    <row r="124" ht="12.5" spans="1:28">
      <c r="A124" s="118"/>
      <c r="M124" s="299"/>
      <c r="N124" s="299"/>
      <c r="O124" s="167"/>
      <c r="Q124" s="104"/>
      <c r="R124" s="314"/>
      <c r="S124" s="314"/>
      <c r="T124" s="104"/>
      <c r="V124" s="314"/>
      <c r="W124" s="314"/>
      <c r="X124" s="314"/>
      <c r="Y124" s="314"/>
      <c r="Z124" s="314"/>
      <c r="AA124" s="314"/>
      <c r="AB124" s="314"/>
    </row>
    <row r="125" ht="12.5" spans="1:28">
      <c r="A125" s="118"/>
      <c r="M125" s="299"/>
      <c r="N125" s="299"/>
      <c r="O125" s="167"/>
      <c r="Q125" s="104"/>
      <c r="R125" s="314"/>
      <c r="S125" s="314"/>
      <c r="T125" s="104"/>
      <c r="V125" s="314"/>
      <c r="W125" s="314"/>
      <c r="X125" s="314"/>
      <c r="Y125" s="314"/>
      <c r="Z125" s="314"/>
      <c r="AA125" s="314"/>
      <c r="AB125" s="314"/>
    </row>
    <row r="126" ht="12.5" spans="1:28">
      <c r="A126" s="118"/>
      <c r="M126" s="299"/>
      <c r="N126" s="299"/>
      <c r="O126" s="167"/>
      <c r="Q126" s="104"/>
      <c r="R126" s="314"/>
      <c r="S126" s="314"/>
      <c r="T126" s="104"/>
      <c r="V126" s="314"/>
      <c r="W126" s="314"/>
      <c r="X126" s="314"/>
      <c r="Y126" s="314"/>
      <c r="Z126" s="314"/>
      <c r="AA126" s="314"/>
      <c r="AB126" s="314"/>
    </row>
    <row r="127" ht="12.5" spans="1:28">
      <c r="A127" s="118"/>
      <c r="M127" s="299"/>
      <c r="N127" s="299"/>
      <c r="O127" s="167"/>
      <c r="Q127" s="104"/>
      <c r="R127" s="314"/>
      <c r="S127" s="314"/>
      <c r="T127" s="104"/>
      <c r="V127" s="314"/>
      <c r="W127" s="314"/>
      <c r="X127" s="314"/>
      <c r="Y127" s="314"/>
      <c r="Z127" s="314"/>
      <c r="AA127" s="314"/>
      <c r="AB127" s="314"/>
    </row>
    <row r="128" ht="12.5" spans="1:28">
      <c r="A128" s="118"/>
      <c r="M128" s="299"/>
      <c r="N128" s="299"/>
      <c r="O128" s="167"/>
      <c r="Q128" s="104"/>
      <c r="R128" s="314"/>
      <c r="S128" s="314"/>
      <c r="T128" s="104"/>
      <c r="V128" s="314"/>
      <c r="W128" s="314"/>
      <c r="X128" s="314"/>
      <c r="Y128" s="314"/>
      <c r="Z128" s="314"/>
      <c r="AA128" s="314"/>
      <c r="AB128" s="314"/>
    </row>
    <row r="129" ht="12.5" spans="1:28">
      <c r="A129" s="118"/>
      <c r="M129" s="299"/>
      <c r="N129" s="299"/>
      <c r="O129" s="167"/>
      <c r="Q129" s="104"/>
      <c r="R129" s="314"/>
      <c r="S129" s="314"/>
      <c r="T129" s="104"/>
      <c r="V129" s="314"/>
      <c r="W129" s="314"/>
      <c r="X129" s="314"/>
      <c r="Y129" s="314"/>
      <c r="Z129" s="314"/>
      <c r="AA129" s="314"/>
      <c r="AB129" s="314"/>
    </row>
    <row r="130" ht="12.5" spans="1:28">
      <c r="A130" s="118"/>
      <c r="M130" s="299"/>
      <c r="N130" s="299"/>
      <c r="O130" s="167"/>
      <c r="Q130" s="104"/>
      <c r="R130" s="314"/>
      <c r="S130" s="314"/>
      <c r="T130" s="104"/>
      <c r="V130" s="314"/>
      <c r="W130" s="314"/>
      <c r="X130" s="314"/>
      <c r="Y130" s="314"/>
      <c r="Z130" s="314"/>
      <c r="AA130" s="314"/>
      <c r="AB130" s="314"/>
    </row>
    <row r="131" ht="12.5" spans="1:28">
      <c r="A131" s="118"/>
      <c r="M131" s="299"/>
      <c r="N131" s="299"/>
      <c r="O131" s="167"/>
      <c r="Q131" s="104"/>
      <c r="R131" s="314"/>
      <c r="S131" s="314"/>
      <c r="T131" s="104"/>
      <c r="V131" s="314"/>
      <c r="W131" s="314"/>
      <c r="X131" s="314"/>
      <c r="Y131" s="314"/>
      <c r="Z131" s="314"/>
      <c r="AA131" s="314"/>
      <c r="AB131" s="314"/>
    </row>
    <row r="132" ht="12.5" spans="1:28">
      <c r="A132" s="118"/>
      <c r="M132" s="299"/>
      <c r="N132" s="299"/>
      <c r="O132" s="167"/>
      <c r="Q132" s="104"/>
      <c r="R132" s="314"/>
      <c r="S132" s="314"/>
      <c r="T132" s="104"/>
      <c r="V132" s="314"/>
      <c r="W132" s="314"/>
      <c r="X132" s="314"/>
      <c r="Y132" s="314"/>
      <c r="Z132" s="314"/>
      <c r="AA132" s="314"/>
      <c r="AB132" s="314"/>
    </row>
    <row r="133" ht="12.5" spans="1:28">
      <c r="A133" s="118"/>
      <c r="M133" s="299"/>
      <c r="N133" s="299"/>
      <c r="O133" s="167"/>
      <c r="Q133" s="104"/>
      <c r="R133" s="314"/>
      <c r="S133" s="314"/>
      <c r="T133" s="104"/>
      <c r="V133" s="314"/>
      <c r="W133" s="314"/>
      <c r="X133" s="314"/>
      <c r="Y133" s="314"/>
      <c r="Z133" s="314"/>
      <c r="AA133" s="314"/>
      <c r="AB133" s="314"/>
    </row>
    <row r="134" ht="12.5" spans="1:28">
      <c r="A134" s="118"/>
      <c r="M134" s="299"/>
      <c r="N134" s="299"/>
      <c r="O134" s="167"/>
      <c r="Q134" s="104"/>
      <c r="R134" s="314"/>
      <c r="S134" s="314"/>
      <c r="T134" s="104"/>
      <c r="V134" s="314"/>
      <c r="W134" s="314"/>
      <c r="X134" s="314"/>
      <c r="Y134" s="314"/>
      <c r="Z134" s="314"/>
      <c r="AA134" s="314"/>
      <c r="AB134" s="314"/>
    </row>
    <row r="135" ht="12.5" spans="1:28">
      <c r="A135" s="118"/>
      <c r="M135" s="299"/>
      <c r="N135" s="299"/>
      <c r="O135" s="167"/>
      <c r="Q135" s="104"/>
      <c r="R135" s="314"/>
      <c r="S135" s="314"/>
      <c r="T135" s="104"/>
      <c r="V135" s="314"/>
      <c r="W135" s="314"/>
      <c r="X135" s="314"/>
      <c r="Y135" s="314"/>
      <c r="Z135" s="314"/>
      <c r="AA135" s="314"/>
      <c r="AB135" s="314"/>
    </row>
    <row r="136" ht="12.5" spans="1:28">
      <c r="A136" s="118"/>
      <c r="M136" s="299"/>
      <c r="N136" s="299"/>
      <c r="O136" s="167"/>
      <c r="Q136" s="104"/>
      <c r="R136" s="314"/>
      <c r="S136" s="314"/>
      <c r="T136" s="104"/>
      <c r="V136" s="314"/>
      <c r="W136" s="314"/>
      <c r="X136" s="314"/>
      <c r="Y136" s="314"/>
      <c r="Z136" s="314"/>
      <c r="AA136" s="314"/>
      <c r="AB136" s="314"/>
    </row>
    <row r="137" ht="12.5" spans="1:28">
      <c r="A137" s="118"/>
      <c r="M137" s="299"/>
      <c r="N137" s="299"/>
      <c r="O137" s="167"/>
      <c r="Q137" s="104"/>
      <c r="R137" s="314"/>
      <c r="S137" s="314"/>
      <c r="T137" s="104"/>
      <c r="V137" s="314"/>
      <c r="W137" s="314"/>
      <c r="X137" s="314"/>
      <c r="Y137" s="314"/>
      <c r="Z137" s="314"/>
      <c r="AA137" s="314"/>
      <c r="AB137" s="314"/>
    </row>
    <row r="138" ht="12.5" spans="1:28">
      <c r="A138" s="118"/>
      <c r="M138" s="299"/>
      <c r="N138" s="299"/>
      <c r="O138" s="167"/>
      <c r="Q138" s="104"/>
      <c r="R138" s="314"/>
      <c r="S138" s="314"/>
      <c r="T138" s="104"/>
      <c r="V138" s="314"/>
      <c r="W138" s="314"/>
      <c r="X138" s="314"/>
      <c r="Y138" s="314"/>
      <c r="Z138" s="314"/>
      <c r="AA138" s="314"/>
      <c r="AB138" s="314"/>
    </row>
    <row r="139" ht="12.5" spans="1:28">
      <c r="A139" s="118"/>
      <c r="M139" s="299"/>
      <c r="N139" s="299"/>
      <c r="O139" s="167"/>
      <c r="Q139" s="104"/>
      <c r="R139" s="314"/>
      <c r="S139" s="314"/>
      <c r="T139" s="104"/>
      <c r="V139" s="314"/>
      <c r="W139" s="314"/>
      <c r="X139" s="314"/>
      <c r="Y139" s="314"/>
      <c r="Z139" s="314"/>
      <c r="AA139" s="314"/>
      <c r="AB139" s="314"/>
    </row>
    <row r="140" ht="12.5" spans="1:28">
      <c r="A140" s="118"/>
      <c r="M140" s="299"/>
      <c r="N140" s="299"/>
      <c r="O140" s="167"/>
      <c r="Q140" s="104"/>
      <c r="R140" s="314"/>
      <c r="S140" s="314"/>
      <c r="T140" s="104"/>
      <c r="V140" s="314"/>
      <c r="W140" s="314"/>
      <c r="X140" s="314"/>
      <c r="Y140" s="314"/>
      <c r="Z140" s="314"/>
      <c r="AA140" s="314"/>
      <c r="AB140" s="314"/>
    </row>
    <row r="141" ht="12.5" spans="1:28">
      <c r="A141" s="118"/>
      <c r="M141" s="299"/>
      <c r="N141" s="299"/>
      <c r="O141" s="167"/>
      <c r="Q141" s="104"/>
      <c r="R141" s="314"/>
      <c r="S141" s="314"/>
      <c r="T141" s="104"/>
      <c r="V141" s="314"/>
      <c r="W141" s="314"/>
      <c r="X141" s="314"/>
      <c r="Y141" s="314"/>
      <c r="Z141" s="314"/>
      <c r="AA141" s="314"/>
      <c r="AB141" s="314"/>
    </row>
    <row r="142" ht="12.5" spans="1:28">
      <c r="A142" s="118"/>
      <c r="M142" s="299"/>
      <c r="N142" s="299"/>
      <c r="O142" s="167"/>
      <c r="Q142" s="104"/>
      <c r="R142" s="314"/>
      <c r="S142" s="314"/>
      <c r="T142" s="104"/>
      <c r="V142" s="314"/>
      <c r="W142" s="314"/>
      <c r="X142" s="314"/>
      <c r="Y142" s="314"/>
      <c r="Z142" s="314"/>
      <c r="AA142" s="314"/>
      <c r="AB142" s="314"/>
    </row>
    <row r="143" ht="12.5" spans="1:28">
      <c r="A143" s="118"/>
      <c r="M143" s="299"/>
      <c r="N143" s="299"/>
      <c r="O143" s="167"/>
      <c r="Q143" s="104"/>
      <c r="R143" s="314"/>
      <c r="S143" s="314"/>
      <c r="T143" s="104"/>
      <c r="V143" s="314"/>
      <c r="W143" s="314"/>
      <c r="X143" s="314"/>
      <c r="Y143" s="314"/>
      <c r="Z143" s="314"/>
      <c r="AA143" s="314"/>
      <c r="AB143" s="314"/>
    </row>
    <row r="144" ht="12.5" spans="1:28">
      <c r="A144" s="118"/>
      <c r="M144" s="299"/>
      <c r="N144" s="299"/>
      <c r="O144" s="167"/>
      <c r="Q144" s="104"/>
      <c r="R144" s="314"/>
      <c r="S144" s="314"/>
      <c r="T144" s="104"/>
      <c r="V144" s="314"/>
      <c r="W144" s="314"/>
      <c r="X144" s="314"/>
      <c r="Y144" s="314"/>
      <c r="Z144" s="314"/>
      <c r="AA144" s="314"/>
      <c r="AB144" s="314"/>
    </row>
    <row r="145" ht="12.5" spans="1:28">
      <c r="A145" s="118"/>
      <c r="M145" s="299"/>
      <c r="N145" s="299"/>
      <c r="O145" s="167"/>
      <c r="Q145" s="104"/>
      <c r="R145" s="314"/>
      <c r="S145" s="314"/>
      <c r="T145" s="104"/>
      <c r="V145" s="314"/>
      <c r="W145" s="314"/>
      <c r="X145" s="314"/>
      <c r="Y145" s="314"/>
      <c r="Z145" s="314"/>
      <c r="AA145" s="314"/>
      <c r="AB145" s="314"/>
    </row>
    <row r="146" ht="12.5" spans="1:28">
      <c r="A146" s="118"/>
      <c r="M146" s="299"/>
      <c r="N146" s="299"/>
      <c r="O146" s="167"/>
      <c r="Q146" s="104"/>
      <c r="R146" s="314"/>
      <c r="S146" s="314"/>
      <c r="T146" s="104"/>
      <c r="V146" s="314"/>
      <c r="W146" s="314"/>
      <c r="X146" s="314"/>
      <c r="Y146" s="314"/>
      <c r="Z146" s="314"/>
      <c r="AA146" s="314"/>
      <c r="AB146" s="314"/>
    </row>
    <row r="147" ht="12.5" spans="1:28">
      <c r="A147" s="118"/>
      <c r="M147" s="299"/>
      <c r="N147" s="299"/>
      <c r="O147" s="167"/>
      <c r="Q147" s="104"/>
      <c r="R147" s="314"/>
      <c r="S147" s="314"/>
      <c r="T147" s="104"/>
      <c r="V147" s="314"/>
      <c r="W147" s="314"/>
      <c r="X147" s="314"/>
      <c r="Y147" s="314"/>
      <c r="Z147" s="314"/>
      <c r="AA147" s="314"/>
      <c r="AB147" s="314"/>
    </row>
    <row r="148" ht="12.5" spans="1:28">
      <c r="A148" s="118"/>
      <c r="M148" s="299"/>
      <c r="N148" s="299"/>
      <c r="O148" s="167"/>
      <c r="Q148" s="104"/>
      <c r="R148" s="314"/>
      <c r="S148" s="314"/>
      <c r="T148" s="104"/>
      <c r="V148" s="314"/>
      <c r="W148" s="314"/>
      <c r="X148" s="314"/>
      <c r="Y148" s="314"/>
      <c r="Z148" s="314"/>
      <c r="AA148" s="314"/>
      <c r="AB148" s="314"/>
    </row>
    <row r="149" ht="12.5" spans="1:28">
      <c r="A149" s="118"/>
      <c r="M149" s="299"/>
      <c r="N149" s="299"/>
      <c r="O149" s="167"/>
      <c r="Q149" s="104"/>
      <c r="R149" s="314"/>
      <c r="S149" s="314"/>
      <c r="T149" s="104"/>
      <c r="V149" s="314"/>
      <c r="W149" s="314"/>
      <c r="X149" s="314"/>
      <c r="Y149" s="314"/>
      <c r="Z149" s="314"/>
      <c r="AA149" s="314"/>
      <c r="AB149" s="314"/>
    </row>
    <row r="150" ht="12.5" spans="1:28">
      <c r="A150" s="118"/>
      <c r="M150" s="299"/>
      <c r="N150" s="299"/>
      <c r="O150" s="167"/>
      <c r="Q150" s="104"/>
      <c r="R150" s="314"/>
      <c r="S150" s="314"/>
      <c r="T150" s="104"/>
      <c r="V150" s="314"/>
      <c r="W150" s="314"/>
      <c r="X150" s="314"/>
      <c r="Y150" s="314"/>
      <c r="Z150" s="314"/>
      <c r="AA150" s="314"/>
      <c r="AB150" s="314"/>
    </row>
    <row r="151" ht="12.5" spans="1:28">
      <c r="A151" s="118"/>
      <c r="M151" s="299"/>
      <c r="N151" s="299"/>
      <c r="O151" s="167"/>
      <c r="Q151" s="104"/>
      <c r="R151" s="314"/>
      <c r="S151" s="314"/>
      <c r="T151" s="104"/>
      <c r="V151" s="314"/>
      <c r="W151" s="314"/>
      <c r="X151" s="314"/>
      <c r="Y151" s="314"/>
      <c r="Z151" s="314"/>
      <c r="AA151" s="314"/>
      <c r="AB151" s="314"/>
    </row>
    <row r="152" ht="12.5" spans="1:28">
      <c r="A152" s="118"/>
      <c r="M152" s="299"/>
      <c r="N152" s="299"/>
      <c r="O152" s="167"/>
      <c r="Q152" s="104"/>
      <c r="R152" s="314"/>
      <c r="S152" s="314"/>
      <c r="T152" s="104"/>
      <c r="V152" s="314"/>
      <c r="W152" s="314"/>
      <c r="X152" s="314"/>
      <c r="Y152" s="314"/>
      <c r="Z152" s="314"/>
      <c r="AA152" s="314"/>
      <c r="AB152" s="314"/>
    </row>
    <row r="153" ht="12.5" spans="1:28">
      <c r="A153" s="118"/>
      <c r="M153" s="299"/>
      <c r="N153" s="299"/>
      <c r="O153" s="167"/>
      <c r="Q153" s="104"/>
      <c r="R153" s="314"/>
      <c r="S153" s="314"/>
      <c r="T153" s="104"/>
      <c r="V153" s="314"/>
      <c r="W153" s="314"/>
      <c r="X153" s="314"/>
      <c r="Y153" s="314"/>
      <c r="Z153" s="314"/>
      <c r="AA153" s="314"/>
      <c r="AB153" s="314"/>
    </row>
    <row r="154" ht="12.5" spans="1:28">
      <c r="A154" s="118"/>
      <c r="M154" s="299"/>
      <c r="N154" s="299"/>
      <c r="O154" s="167"/>
      <c r="Q154" s="104"/>
      <c r="R154" s="314"/>
      <c r="S154" s="314"/>
      <c r="T154" s="104"/>
      <c r="V154" s="314"/>
      <c r="W154" s="314"/>
      <c r="X154" s="314"/>
      <c r="Y154" s="314"/>
      <c r="Z154" s="314"/>
      <c r="AA154" s="314"/>
      <c r="AB154" s="314"/>
    </row>
    <row r="155" ht="12.5" spans="1:28">
      <c r="A155" s="118"/>
      <c r="M155" s="299"/>
      <c r="N155" s="299"/>
      <c r="O155" s="167"/>
      <c r="Q155" s="104"/>
      <c r="R155" s="314"/>
      <c r="S155" s="314"/>
      <c r="T155" s="104"/>
      <c r="V155" s="314"/>
      <c r="W155" s="314"/>
      <c r="X155" s="314"/>
      <c r="Y155" s="314"/>
      <c r="Z155" s="314"/>
      <c r="AA155" s="314"/>
      <c r="AB155" s="314"/>
    </row>
    <row r="156" ht="12.5" spans="1:28">
      <c r="A156" s="118"/>
      <c r="M156" s="299"/>
      <c r="N156" s="299"/>
      <c r="O156" s="167"/>
      <c r="Q156" s="104"/>
      <c r="R156" s="314"/>
      <c r="S156" s="314"/>
      <c r="T156" s="104"/>
      <c r="V156" s="314"/>
      <c r="W156" s="314"/>
      <c r="X156" s="314"/>
      <c r="Y156" s="314"/>
      <c r="Z156" s="314"/>
      <c r="AA156" s="314"/>
      <c r="AB156" s="314"/>
    </row>
    <row r="157" ht="12.5" spans="1:28">
      <c r="A157" s="118"/>
      <c r="M157" s="299"/>
      <c r="N157" s="299"/>
      <c r="O157" s="167"/>
      <c r="Q157" s="104"/>
      <c r="R157" s="314"/>
      <c r="S157" s="314"/>
      <c r="T157" s="104"/>
      <c r="V157" s="314"/>
      <c r="W157" s="314"/>
      <c r="X157" s="314"/>
      <c r="Y157" s="314"/>
      <c r="Z157" s="314"/>
      <c r="AA157" s="314"/>
      <c r="AB157" s="314"/>
    </row>
    <row r="158" ht="12.5" spans="1:28">
      <c r="A158" s="118"/>
      <c r="M158" s="299"/>
      <c r="N158" s="299"/>
      <c r="O158" s="167"/>
      <c r="Q158" s="104"/>
      <c r="R158" s="314"/>
      <c r="S158" s="314"/>
      <c r="T158" s="104"/>
      <c r="V158" s="314"/>
      <c r="W158" s="314"/>
      <c r="X158" s="314"/>
      <c r="Y158" s="314"/>
      <c r="Z158" s="314"/>
      <c r="AA158" s="314"/>
      <c r="AB158" s="314"/>
    </row>
    <row r="159" ht="12.5" spans="1:28">
      <c r="A159" s="118"/>
      <c r="M159" s="299"/>
      <c r="N159" s="299"/>
      <c r="O159" s="167"/>
      <c r="Q159" s="104"/>
      <c r="R159" s="314"/>
      <c r="S159" s="314"/>
      <c r="T159" s="104"/>
      <c r="V159" s="314"/>
      <c r="W159" s="314"/>
      <c r="X159" s="314"/>
      <c r="Y159" s="314"/>
      <c r="Z159" s="314"/>
      <c r="AA159" s="314"/>
      <c r="AB159" s="314"/>
    </row>
    <row r="160" ht="12.5" spans="1:28">
      <c r="A160" s="118"/>
      <c r="M160" s="299"/>
      <c r="N160" s="299"/>
      <c r="O160" s="167"/>
      <c r="Q160" s="104"/>
      <c r="R160" s="314"/>
      <c r="S160" s="314"/>
      <c r="T160" s="104"/>
      <c r="V160" s="314"/>
      <c r="W160" s="314"/>
      <c r="X160" s="314"/>
      <c r="Y160" s="314"/>
      <c r="Z160" s="314"/>
      <c r="AA160" s="314"/>
      <c r="AB160" s="314"/>
    </row>
    <row r="161" ht="12.5" spans="1:28">
      <c r="A161" s="118"/>
      <c r="M161" s="299"/>
      <c r="N161" s="299"/>
      <c r="O161" s="167"/>
      <c r="Q161" s="104"/>
      <c r="R161" s="314"/>
      <c r="S161" s="314"/>
      <c r="T161" s="104"/>
      <c r="V161" s="314"/>
      <c r="W161" s="314"/>
      <c r="X161" s="314"/>
      <c r="Y161" s="314"/>
      <c r="Z161" s="314"/>
      <c r="AA161" s="314"/>
      <c r="AB161" s="314"/>
    </row>
    <row r="162" ht="12.5" spans="1:28">
      <c r="A162" s="118"/>
      <c r="M162" s="299"/>
      <c r="N162" s="299"/>
      <c r="O162" s="167"/>
      <c r="Q162" s="104"/>
      <c r="R162" s="314"/>
      <c r="S162" s="314"/>
      <c r="T162" s="104"/>
      <c r="V162" s="314"/>
      <c r="W162" s="314"/>
      <c r="X162" s="314"/>
      <c r="Y162" s="314"/>
      <c r="Z162" s="314"/>
      <c r="AA162" s="314"/>
      <c r="AB162" s="314"/>
    </row>
    <row r="163" ht="12.5" spans="1:28">
      <c r="A163" s="118"/>
      <c r="M163" s="299"/>
      <c r="N163" s="299"/>
      <c r="O163" s="167"/>
      <c r="Q163" s="104"/>
      <c r="R163" s="314"/>
      <c r="S163" s="314"/>
      <c r="T163" s="104"/>
      <c r="V163" s="314"/>
      <c r="W163" s="314"/>
      <c r="X163" s="314"/>
      <c r="Y163" s="314"/>
      <c r="Z163" s="314"/>
      <c r="AA163" s="314"/>
      <c r="AB163" s="314"/>
    </row>
    <row r="164" ht="12.5" spans="1:28">
      <c r="A164" s="118"/>
      <c r="M164" s="299"/>
      <c r="N164" s="299"/>
      <c r="O164" s="167"/>
      <c r="Q164" s="104"/>
      <c r="R164" s="314"/>
      <c r="S164" s="314"/>
      <c r="T164" s="104"/>
      <c r="V164" s="314"/>
      <c r="W164" s="314"/>
      <c r="X164" s="314"/>
      <c r="Y164" s="314"/>
      <c r="Z164" s="314"/>
      <c r="AA164" s="314"/>
      <c r="AB164" s="314"/>
    </row>
    <row r="165" ht="12.5" spans="1:28">
      <c r="A165" s="118"/>
      <c r="M165" s="299"/>
      <c r="N165" s="299"/>
      <c r="O165" s="167"/>
      <c r="Q165" s="104"/>
      <c r="R165" s="314"/>
      <c r="S165" s="314"/>
      <c r="T165" s="104"/>
      <c r="V165" s="314"/>
      <c r="W165" s="314"/>
      <c r="X165" s="314"/>
      <c r="Y165" s="314"/>
      <c r="Z165" s="314"/>
      <c r="AA165" s="314"/>
      <c r="AB165" s="314"/>
    </row>
    <row r="166" ht="12.5" spans="1:28">
      <c r="A166" s="118"/>
      <c r="M166" s="299"/>
      <c r="N166" s="299"/>
      <c r="O166" s="167"/>
      <c r="Q166" s="104"/>
      <c r="R166" s="314"/>
      <c r="S166" s="314"/>
      <c r="T166" s="104"/>
      <c r="V166" s="314"/>
      <c r="W166" s="314"/>
      <c r="X166" s="314"/>
      <c r="Y166" s="314"/>
      <c r="Z166" s="314"/>
      <c r="AA166" s="314"/>
      <c r="AB166" s="314"/>
    </row>
    <row r="167" ht="12.5" spans="1:28">
      <c r="A167" s="118"/>
      <c r="M167" s="299"/>
      <c r="N167" s="299"/>
      <c r="O167" s="167"/>
      <c r="Q167" s="104"/>
      <c r="R167" s="314"/>
      <c r="S167" s="314"/>
      <c r="T167" s="104"/>
      <c r="V167" s="314"/>
      <c r="W167" s="314"/>
      <c r="X167" s="314"/>
      <c r="Y167" s="314"/>
      <c r="Z167" s="314"/>
      <c r="AA167" s="314"/>
      <c r="AB167" s="314"/>
    </row>
    <row r="168" ht="12.5" spans="1:28">
      <c r="A168" s="118"/>
      <c r="M168" s="299"/>
      <c r="N168" s="299"/>
      <c r="O168" s="167"/>
      <c r="Q168" s="104"/>
      <c r="R168" s="314"/>
      <c r="S168" s="314"/>
      <c r="T168" s="104"/>
      <c r="V168" s="314"/>
      <c r="W168" s="314"/>
      <c r="X168" s="314"/>
      <c r="Y168" s="314"/>
      <c r="Z168" s="314"/>
      <c r="AA168" s="314"/>
      <c r="AB168" s="314"/>
    </row>
    <row r="169" ht="12.5" spans="1:28">
      <c r="A169" s="118"/>
      <c r="M169" s="299"/>
      <c r="N169" s="299"/>
      <c r="O169" s="167"/>
      <c r="Q169" s="104"/>
      <c r="R169" s="314"/>
      <c r="S169" s="314"/>
      <c r="T169" s="104"/>
      <c r="V169" s="314"/>
      <c r="W169" s="314"/>
      <c r="X169" s="314"/>
      <c r="Y169" s="314"/>
      <c r="Z169" s="314"/>
      <c r="AA169" s="314"/>
      <c r="AB169" s="314"/>
    </row>
    <row r="170" ht="12.5" spans="1:28">
      <c r="A170" s="118"/>
      <c r="M170" s="299"/>
      <c r="N170" s="299"/>
      <c r="O170" s="167"/>
      <c r="Q170" s="104"/>
      <c r="R170" s="314"/>
      <c r="S170" s="314"/>
      <c r="T170" s="104"/>
      <c r="V170" s="314"/>
      <c r="W170" s="314"/>
      <c r="X170" s="314"/>
      <c r="Y170" s="314"/>
      <c r="Z170" s="314"/>
      <c r="AA170" s="314"/>
      <c r="AB170" s="314"/>
    </row>
    <row r="171" ht="12.5" spans="1:28">
      <c r="A171" s="118"/>
      <c r="M171" s="299"/>
      <c r="N171" s="299"/>
      <c r="O171" s="167"/>
      <c r="Q171" s="104"/>
      <c r="R171" s="314"/>
      <c r="S171" s="314"/>
      <c r="T171" s="104"/>
      <c r="V171" s="314"/>
      <c r="W171" s="314"/>
      <c r="X171" s="314"/>
      <c r="Y171" s="314"/>
      <c r="Z171" s="314"/>
      <c r="AA171" s="314"/>
      <c r="AB171" s="314"/>
    </row>
    <row r="172" ht="12.5" spans="1:28">
      <c r="A172" s="118"/>
      <c r="M172" s="299"/>
      <c r="N172" s="299"/>
      <c r="O172" s="167"/>
      <c r="Q172" s="104"/>
      <c r="R172" s="314"/>
      <c r="S172" s="314"/>
      <c r="T172" s="104"/>
      <c r="V172" s="314"/>
      <c r="W172" s="314"/>
      <c r="X172" s="314"/>
      <c r="Y172" s="314"/>
      <c r="Z172" s="314"/>
      <c r="AA172" s="314"/>
      <c r="AB172" s="314"/>
    </row>
    <row r="173" ht="12.5" spans="1:28">
      <c r="A173" s="118"/>
      <c r="M173" s="299"/>
      <c r="N173" s="299"/>
      <c r="O173" s="167"/>
      <c r="Q173" s="104"/>
      <c r="R173" s="314"/>
      <c r="S173" s="314"/>
      <c r="T173" s="104"/>
      <c r="V173" s="314"/>
      <c r="W173" s="314"/>
      <c r="X173" s="314"/>
      <c r="Y173" s="314"/>
      <c r="Z173" s="314"/>
      <c r="AA173" s="314"/>
      <c r="AB173" s="314"/>
    </row>
    <row r="174" ht="12.5" spans="1:28">
      <c r="A174" s="118"/>
      <c r="M174" s="299"/>
      <c r="N174" s="299"/>
      <c r="O174" s="167"/>
      <c r="Q174" s="104"/>
      <c r="R174" s="314"/>
      <c r="S174" s="314"/>
      <c r="T174" s="104"/>
      <c r="V174" s="314"/>
      <c r="W174" s="314"/>
      <c r="X174" s="314"/>
      <c r="Y174" s="314"/>
      <c r="Z174" s="314"/>
      <c r="AA174" s="314"/>
      <c r="AB174" s="314"/>
    </row>
    <row r="175" ht="12.5" spans="1:28">
      <c r="A175" s="118"/>
      <c r="M175" s="299"/>
      <c r="N175" s="299"/>
      <c r="O175" s="167"/>
      <c r="Q175" s="104"/>
      <c r="R175" s="314"/>
      <c r="S175" s="314"/>
      <c r="T175" s="104"/>
      <c r="V175" s="314"/>
      <c r="W175" s="314"/>
      <c r="X175" s="314"/>
      <c r="Y175" s="314"/>
      <c r="Z175" s="314"/>
      <c r="AA175" s="314"/>
      <c r="AB175" s="314"/>
    </row>
    <row r="176" ht="12.5" spans="1:28">
      <c r="A176" s="118"/>
      <c r="M176" s="299"/>
      <c r="N176" s="299"/>
      <c r="O176" s="167"/>
      <c r="Q176" s="104"/>
      <c r="R176" s="314"/>
      <c r="S176" s="314"/>
      <c r="T176" s="104"/>
      <c r="V176" s="314"/>
      <c r="W176" s="314"/>
      <c r="X176" s="314"/>
      <c r="Y176" s="314"/>
      <c r="Z176" s="314"/>
      <c r="AA176" s="314"/>
      <c r="AB176" s="314"/>
    </row>
    <row r="177" ht="12.5" spans="1:28">
      <c r="A177" s="118"/>
      <c r="M177" s="299"/>
      <c r="N177" s="299"/>
      <c r="O177" s="167"/>
      <c r="Q177" s="104"/>
      <c r="R177" s="314"/>
      <c r="S177" s="314"/>
      <c r="T177" s="104"/>
      <c r="V177" s="314"/>
      <c r="W177" s="314"/>
      <c r="X177" s="314"/>
      <c r="Y177" s="314"/>
      <c r="Z177" s="314"/>
      <c r="AA177" s="314"/>
      <c r="AB177" s="314"/>
    </row>
    <row r="178" ht="12.5" spans="1:28">
      <c r="A178" s="118"/>
      <c r="M178" s="299"/>
      <c r="N178" s="299"/>
      <c r="O178" s="167"/>
      <c r="Q178" s="104"/>
      <c r="R178" s="314"/>
      <c r="S178" s="314"/>
      <c r="T178" s="104"/>
      <c r="V178" s="314"/>
      <c r="W178" s="314"/>
      <c r="X178" s="314"/>
      <c r="Y178" s="314"/>
      <c r="Z178" s="314"/>
      <c r="AA178" s="314"/>
      <c r="AB178" s="314"/>
    </row>
    <row r="179" ht="12.5" spans="1:28">
      <c r="A179" s="118"/>
      <c r="M179" s="299"/>
      <c r="N179" s="299"/>
      <c r="O179" s="167"/>
      <c r="Q179" s="104"/>
      <c r="R179" s="314"/>
      <c r="S179" s="314"/>
      <c r="T179" s="104"/>
      <c r="V179" s="314"/>
      <c r="W179" s="314"/>
      <c r="X179" s="314"/>
      <c r="Y179" s="314"/>
      <c r="Z179" s="314"/>
      <c r="AA179" s="314"/>
      <c r="AB179" s="314"/>
    </row>
    <row r="180" ht="12.5" spans="1:28">
      <c r="A180" s="118"/>
      <c r="M180" s="299"/>
      <c r="N180" s="299"/>
      <c r="O180" s="167"/>
      <c r="Q180" s="104"/>
      <c r="R180" s="314"/>
      <c r="S180" s="314"/>
      <c r="T180" s="104"/>
      <c r="V180" s="314"/>
      <c r="W180" s="314"/>
      <c r="X180" s="314"/>
      <c r="Y180" s="314"/>
      <c r="Z180" s="314"/>
      <c r="AA180" s="314"/>
      <c r="AB180" s="314"/>
    </row>
    <row r="181" ht="12.5" spans="1:28">
      <c r="A181" s="118"/>
      <c r="M181" s="299"/>
      <c r="N181" s="299"/>
      <c r="O181" s="167"/>
      <c r="Q181" s="104"/>
      <c r="R181" s="314"/>
      <c r="S181" s="314"/>
      <c r="T181" s="104"/>
      <c r="V181" s="314"/>
      <c r="W181" s="314"/>
      <c r="X181" s="314"/>
      <c r="Y181" s="314"/>
      <c r="Z181" s="314"/>
      <c r="AA181" s="314"/>
      <c r="AB181" s="314"/>
    </row>
    <row r="182" ht="12.5" spans="1:28">
      <c r="A182" s="118"/>
      <c r="M182" s="299"/>
      <c r="N182" s="299"/>
      <c r="O182" s="167"/>
      <c r="Q182" s="104"/>
      <c r="R182" s="314"/>
      <c r="S182" s="314"/>
      <c r="T182" s="104"/>
      <c r="V182" s="314"/>
      <c r="W182" s="314"/>
      <c r="X182" s="314"/>
      <c r="Y182" s="314"/>
      <c r="Z182" s="314"/>
      <c r="AA182" s="314"/>
      <c r="AB182" s="314"/>
    </row>
    <row r="183" ht="12.5" spans="1:28">
      <c r="A183" s="118"/>
      <c r="M183" s="299"/>
      <c r="N183" s="299"/>
      <c r="O183" s="167"/>
      <c r="Q183" s="104"/>
      <c r="R183" s="314"/>
      <c r="S183" s="314"/>
      <c r="T183" s="104"/>
      <c r="V183" s="314"/>
      <c r="W183" s="314"/>
      <c r="X183" s="314"/>
      <c r="Y183" s="314"/>
      <c r="Z183" s="314"/>
      <c r="AA183" s="314"/>
      <c r="AB183" s="314"/>
    </row>
    <row r="184" ht="12.5" spans="1:28">
      <c r="A184" s="118"/>
      <c r="M184" s="299"/>
      <c r="N184" s="299"/>
      <c r="O184" s="167"/>
      <c r="Q184" s="104"/>
      <c r="R184" s="314"/>
      <c r="S184" s="314"/>
      <c r="T184" s="104"/>
      <c r="V184" s="314"/>
      <c r="W184" s="314"/>
      <c r="X184" s="314"/>
      <c r="Y184" s="314"/>
      <c r="Z184" s="314"/>
      <c r="AA184" s="314"/>
      <c r="AB184" s="314"/>
    </row>
    <row r="185" ht="12.5" spans="1:28">
      <c r="A185" s="118"/>
      <c r="M185" s="299"/>
      <c r="N185" s="299"/>
      <c r="O185" s="167"/>
      <c r="Q185" s="104"/>
      <c r="R185" s="314"/>
      <c r="S185" s="314"/>
      <c r="T185" s="104"/>
      <c r="V185" s="314"/>
      <c r="W185" s="314"/>
      <c r="X185" s="314"/>
      <c r="Y185" s="314"/>
      <c r="Z185" s="314"/>
      <c r="AA185" s="314"/>
      <c r="AB185" s="314"/>
    </row>
    <row r="186" ht="12.5" spans="1:28">
      <c r="A186" s="118"/>
      <c r="M186" s="299"/>
      <c r="N186" s="299"/>
      <c r="O186" s="167"/>
      <c r="Q186" s="104"/>
      <c r="R186" s="314"/>
      <c r="S186" s="314"/>
      <c r="T186" s="104"/>
      <c r="V186" s="314"/>
      <c r="W186" s="314"/>
      <c r="X186" s="314"/>
      <c r="Y186" s="314"/>
      <c r="Z186" s="314"/>
      <c r="AA186" s="314"/>
      <c r="AB186" s="314"/>
    </row>
    <row r="187" ht="12.5" spans="1:28">
      <c r="A187" s="118"/>
      <c r="M187" s="299"/>
      <c r="N187" s="299"/>
      <c r="O187" s="167"/>
      <c r="Q187" s="104"/>
      <c r="R187" s="314"/>
      <c r="S187" s="314"/>
      <c r="T187" s="104"/>
      <c r="V187" s="314"/>
      <c r="W187" s="314"/>
      <c r="X187" s="314"/>
      <c r="Y187" s="314"/>
      <c r="Z187" s="314"/>
      <c r="AA187" s="314"/>
      <c r="AB187" s="314"/>
    </row>
    <row r="188" ht="12.5" spans="1:28">
      <c r="A188" s="118"/>
      <c r="M188" s="299"/>
      <c r="N188" s="299"/>
      <c r="O188" s="167"/>
      <c r="Q188" s="104"/>
      <c r="R188" s="314"/>
      <c r="S188" s="314"/>
      <c r="T188" s="104"/>
      <c r="V188" s="314"/>
      <c r="W188" s="314"/>
      <c r="X188" s="314"/>
      <c r="Y188" s="314"/>
      <c r="Z188" s="314"/>
      <c r="AA188" s="314"/>
      <c r="AB188" s="314"/>
    </row>
    <row r="189" ht="12.5" spans="1:28">
      <c r="A189" s="118"/>
      <c r="M189" s="299"/>
      <c r="N189" s="299"/>
      <c r="O189" s="167"/>
      <c r="Q189" s="104"/>
      <c r="R189" s="314"/>
      <c r="S189" s="314"/>
      <c r="T189" s="104"/>
      <c r="V189" s="314"/>
      <c r="W189" s="314"/>
      <c r="X189" s="314"/>
      <c r="Y189" s="314"/>
      <c r="Z189" s="314"/>
      <c r="AA189" s="314"/>
      <c r="AB189" s="314"/>
    </row>
    <row r="190" ht="12.5" spans="1:28">
      <c r="A190" s="118"/>
      <c r="M190" s="299"/>
      <c r="N190" s="299"/>
      <c r="O190" s="167"/>
      <c r="Q190" s="104"/>
      <c r="R190" s="314"/>
      <c r="S190" s="314"/>
      <c r="T190" s="104"/>
      <c r="V190" s="314"/>
      <c r="W190" s="314"/>
      <c r="X190" s="314"/>
      <c r="Y190" s="314"/>
      <c r="Z190" s="314"/>
      <c r="AA190" s="314"/>
      <c r="AB190" s="314"/>
    </row>
    <row r="191" ht="12.5" spans="1:28">
      <c r="A191" s="118"/>
      <c r="M191" s="299"/>
      <c r="N191" s="299"/>
      <c r="O191" s="167"/>
      <c r="Q191" s="104"/>
      <c r="R191" s="314"/>
      <c r="S191" s="314"/>
      <c r="T191" s="104"/>
      <c r="V191" s="314"/>
      <c r="W191" s="314"/>
      <c r="X191" s="314"/>
      <c r="Y191" s="314"/>
      <c r="Z191" s="314"/>
      <c r="AA191" s="314"/>
      <c r="AB191" s="314"/>
    </row>
    <row r="192" ht="12.5" spans="1:28">
      <c r="A192" s="118"/>
      <c r="M192" s="299"/>
      <c r="N192" s="299"/>
      <c r="O192" s="167"/>
      <c r="Q192" s="104"/>
      <c r="R192" s="314"/>
      <c r="S192" s="314"/>
      <c r="T192" s="104"/>
      <c r="V192" s="314"/>
      <c r="W192" s="314"/>
      <c r="X192" s="314"/>
      <c r="Y192" s="314"/>
      <c r="Z192" s="314"/>
      <c r="AA192" s="314"/>
      <c r="AB192" s="314"/>
    </row>
    <row r="193" ht="12.5" spans="1:28">
      <c r="A193" s="118"/>
      <c r="M193" s="299"/>
      <c r="N193" s="299"/>
      <c r="O193" s="167"/>
      <c r="Q193" s="104"/>
      <c r="R193" s="314"/>
      <c r="S193" s="314"/>
      <c r="T193" s="104"/>
      <c r="V193" s="314"/>
      <c r="W193" s="314"/>
      <c r="X193" s="314"/>
      <c r="Y193" s="314"/>
      <c r="Z193" s="314"/>
      <c r="AA193" s="314"/>
      <c r="AB193" s="314"/>
    </row>
    <row r="194" ht="12.5" spans="1:28">
      <c r="A194" s="118"/>
      <c r="M194" s="299"/>
      <c r="N194" s="299"/>
      <c r="O194" s="167"/>
      <c r="Q194" s="104"/>
      <c r="R194" s="314"/>
      <c r="S194" s="314"/>
      <c r="T194" s="104"/>
      <c r="V194" s="314"/>
      <c r="W194" s="314"/>
      <c r="X194" s="314"/>
      <c r="Y194" s="314"/>
      <c r="Z194" s="314"/>
      <c r="AA194" s="314"/>
      <c r="AB194" s="314"/>
    </row>
    <row r="195" ht="12.5" spans="1:28">
      <c r="A195" s="118"/>
      <c r="M195" s="299"/>
      <c r="N195" s="299"/>
      <c r="O195" s="167"/>
      <c r="Q195" s="104"/>
      <c r="R195" s="314"/>
      <c r="S195" s="314"/>
      <c r="T195" s="104"/>
      <c r="V195" s="314"/>
      <c r="W195" s="314"/>
      <c r="X195" s="314"/>
      <c r="Y195" s="314"/>
      <c r="Z195" s="314"/>
      <c r="AA195" s="314"/>
      <c r="AB195" s="314"/>
    </row>
    <row r="196" ht="12.5" spans="1:28">
      <c r="A196" s="118"/>
      <c r="M196" s="299"/>
      <c r="N196" s="299"/>
      <c r="O196" s="167"/>
      <c r="Q196" s="104"/>
      <c r="R196" s="314"/>
      <c r="S196" s="314"/>
      <c r="T196" s="104"/>
      <c r="V196" s="314"/>
      <c r="W196" s="314"/>
      <c r="X196" s="314"/>
      <c r="Y196" s="314"/>
      <c r="Z196" s="314"/>
      <c r="AA196" s="314"/>
      <c r="AB196" s="314"/>
    </row>
    <row r="197" ht="12.5" spans="1:28">
      <c r="A197" s="118"/>
      <c r="M197" s="299"/>
      <c r="N197" s="299"/>
      <c r="O197" s="167"/>
      <c r="Q197" s="104"/>
      <c r="R197" s="314"/>
      <c r="S197" s="314"/>
      <c r="T197" s="104"/>
      <c r="V197" s="314"/>
      <c r="W197" s="314"/>
      <c r="X197" s="314"/>
      <c r="Y197" s="314"/>
      <c r="Z197" s="314"/>
      <c r="AA197" s="314"/>
      <c r="AB197" s="314"/>
    </row>
    <row r="198" ht="12.5" spans="1:28">
      <c r="A198" s="118"/>
      <c r="M198" s="299"/>
      <c r="N198" s="299"/>
      <c r="O198" s="167"/>
      <c r="Q198" s="104"/>
      <c r="R198" s="314"/>
      <c r="S198" s="314"/>
      <c r="T198" s="104"/>
      <c r="V198" s="314"/>
      <c r="W198" s="314"/>
      <c r="X198" s="314"/>
      <c r="Y198" s="314"/>
      <c r="Z198" s="314"/>
      <c r="AA198" s="314"/>
      <c r="AB198" s="314"/>
    </row>
    <row r="199" ht="12.5" spans="1:28">
      <c r="A199" s="118"/>
      <c r="M199" s="299"/>
      <c r="N199" s="299"/>
      <c r="O199" s="167"/>
      <c r="Q199" s="104"/>
      <c r="R199" s="314"/>
      <c r="S199" s="314"/>
      <c r="T199" s="104"/>
      <c r="V199" s="314"/>
      <c r="W199" s="314"/>
      <c r="X199" s="314"/>
      <c r="Y199" s="314"/>
      <c r="Z199" s="314"/>
      <c r="AA199" s="314"/>
      <c r="AB199" s="314"/>
    </row>
    <row r="200" ht="12.5" spans="1:28">
      <c r="A200" s="118"/>
      <c r="M200" s="299"/>
      <c r="N200" s="299"/>
      <c r="O200" s="167"/>
      <c r="Q200" s="104"/>
      <c r="R200" s="314"/>
      <c r="S200" s="314"/>
      <c r="T200" s="104"/>
      <c r="V200" s="314"/>
      <c r="W200" s="314"/>
      <c r="X200" s="314"/>
      <c r="Y200" s="314"/>
      <c r="Z200" s="314"/>
      <c r="AA200" s="314"/>
      <c r="AB200" s="314"/>
    </row>
    <row r="201" ht="12.5" spans="1:28">
      <c r="A201" s="118"/>
      <c r="M201" s="299"/>
      <c r="N201" s="299"/>
      <c r="O201" s="167"/>
      <c r="Q201" s="104"/>
      <c r="R201" s="314"/>
      <c r="S201" s="314"/>
      <c r="T201" s="104"/>
      <c r="V201" s="314"/>
      <c r="W201" s="314"/>
      <c r="X201" s="314"/>
      <c r="Y201" s="314"/>
      <c r="Z201" s="314"/>
      <c r="AA201" s="314"/>
      <c r="AB201" s="314"/>
    </row>
    <row r="202" ht="12.5" spans="1:28">
      <c r="A202" s="118"/>
      <c r="M202" s="299"/>
      <c r="N202" s="299"/>
      <c r="O202" s="167"/>
      <c r="Q202" s="104"/>
      <c r="R202" s="314"/>
      <c r="S202" s="314"/>
      <c r="T202" s="104"/>
      <c r="V202" s="314"/>
      <c r="W202" s="314"/>
      <c r="X202" s="314"/>
      <c r="Y202" s="314"/>
      <c r="Z202" s="314"/>
      <c r="AA202" s="314"/>
      <c r="AB202" s="314"/>
    </row>
    <row r="203" ht="12.5" spans="1:28">
      <c r="A203" s="118"/>
      <c r="M203" s="299"/>
      <c r="N203" s="299"/>
      <c r="O203" s="167"/>
      <c r="Q203" s="104"/>
      <c r="R203" s="314"/>
      <c r="S203" s="314"/>
      <c r="T203" s="104"/>
      <c r="V203" s="314"/>
      <c r="W203" s="314"/>
      <c r="X203" s="314"/>
      <c r="Y203" s="314"/>
      <c r="Z203" s="314"/>
      <c r="AA203" s="314"/>
      <c r="AB203" s="314"/>
    </row>
    <row r="204" ht="12.5" spans="1:28">
      <c r="A204" s="118"/>
      <c r="M204" s="299"/>
      <c r="N204" s="299"/>
      <c r="O204" s="167"/>
      <c r="Q204" s="104"/>
      <c r="R204" s="314"/>
      <c r="S204" s="314"/>
      <c r="T204" s="104"/>
      <c r="V204" s="314"/>
      <c r="W204" s="314"/>
      <c r="X204" s="314"/>
      <c r="Y204" s="314"/>
      <c r="Z204" s="314"/>
      <c r="AA204" s="314"/>
      <c r="AB204" s="314"/>
    </row>
    <row r="205" ht="12.5" spans="1:28">
      <c r="A205" s="118"/>
      <c r="M205" s="299"/>
      <c r="N205" s="299"/>
      <c r="O205" s="167"/>
      <c r="Q205" s="104"/>
      <c r="R205" s="314"/>
      <c r="S205" s="314"/>
      <c r="T205" s="104"/>
      <c r="V205" s="314"/>
      <c r="W205" s="314"/>
      <c r="X205" s="314"/>
      <c r="Y205" s="314"/>
      <c r="Z205" s="314"/>
      <c r="AA205" s="314"/>
      <c r="AB205" s="314"/>
    </row>
    <row r="206" ht="12.5" spans="1:28">
      <c r="A206" s="118"/>
      <c r="M206" s="299"/>
      <c r="N206" s="299"/>
      <c r="O206" s="167"/>
      <c r="Q206" s="104"/>
      <c r="R206" s="314"/>
      <c r="S206" s="314"/>
      <c r="T206" s="104"/>
      <c r="V206" s="314"/>
      <c r="W206" s="314"/>
      <c r="X206" s="314"/>
      <c r="Y206" s="314"/>
      <c r="Z206" s="314"/>
      <c r="AA206" s="314"/>
      <c r="AB206" s="314"/>
    </row>
    <row r="207" ht="12.5" spans="1:28">
      <c r="A207" s="118"/>
      <c r="M207" s="299"/>
      <c r="N207" s="299"/>
      <c r="O207" s="167"/>
      <c r="Q207" s="104"/>
      <c r="R207" s="314"/>
      <c r="S207" s="314"/>
      <c r="T207" s="104"/>
      <c r="V207" s="314"/>
      <c r="W207" s="314"/>
      <c r="X207" s="314"/>
      <c r="Y207" s="314"/>
      <c r="Z207" s="314"/>
      <c r="AA207" s="314"/>
      <c r="AB207" s="314"/>
    </row>
    <row r="208" ht="12.5" spans="1:28">
      <c r="A208" s="118"/>
      <c r="M208" s="299"/>
      <c r="N208" s="299"/>
      <c r="O208" s="167"/>
      <c r="Q208" s="104"/>
      <c r="R208" s="314"/>
      <c r="S208" s="314"/>
      <c r="T208" s="104"/>
      <c r="V208" s="314"/>
      <c r="W208" s="314"/>
      <c r="X208" s="314"/>
      <c r="Y208" s="314"/>
      <c r="Z208" s="314"/>
      <c r="AA208" s="314"/>
      <c r="AB208" s="314"/>
    </row>
    <row r="209" ht="12.5" spans="1:28">
      <c r="A209" s="118"/>
      <c r="M209" s="299"/>
      <c r="N209" s="299"/>
      <c r="O209" s="167"/>
      <c r="Q209" s="104"/>
      <c r="R209" s="314"/>
      <c r="S209" s="314"/>
      <c r="T209" s="104"/>
      <c r="V209" s="314"/>
      <c r="W209" s="314"/>
      <c r="X209" s="314"/>
      <c r="Y209" s="314"/>
      <c r="Z209" s="314"/>
      <c r="AA209" s="314"/>
      <c r="AB209" s="314"/>
    </row>
    <row r="210" ht="12.5" spans="1:28">
      <c r="A210" s="118"/>
      <c r="M210" s="299"/>
      <c r="N210" s="299"/>
      <c r="O210" s="167"/>
      <c r="Q210" s="104"/>
      <c r="R210" s="314"/>
      <c r="S210" s="314"/>
      <c r="T210" s="104"/>
      <c r="V210" s="314"/>
      <c r="W210" s="314"/>
      <c r="X210" s="314"/>
      <c r="Y210" s="314"/>
      <c r="Z210" s="314"/>
      <c r="AA210" s="314"/>
      <c r="AB210" s="314"/>
    </row>
    <row r="211" ht="12.5" spans="1:28">
      <c r="A211" s="118"/>
      <c r="M211" s="299"/>
      <c r="N211" s="299"/>
      <c r="O211" s="167"/>
      <c r="Q211" s="104"/>
      <c r="R211" s="314"/>
      <c r="S211" s="314"/>
      <c r="T211" s="104"/>
      <c r="V211" s="314"/>
      <c r="W211" s="314"/>
      <c r="X211" s="314"/>
      <c r="Y211" s="314"/>
      <c r="Z211" s="314"/>
      <c r="AA211" s="314"/>
      <c r="AB211" s="314"/>
    </row>
    <row r="212" ht="12.5" spans="1:28">
      <c r="A212" s="118"/>
      <c r="M212" s="299"/>
      <c r="N212" s="299"/>
      <c r="O212" s="167"/>
      <c r="Q212" s="104"/>
      <c r="R212" s="314"/>
      <c r="S212" s="314"/>
      <c r="T212" s="104"/>
      <c r="V212" s="314"/>
      <c r="W212" s="314"/>
      <c r="X212" s="314"/>
      <c r="Y212" s="314"/>
      <c r="Z212" s="314"/>
      <c r="AA212" s="314"/>
      <c r="AB212" s="314"/>
    </row>
    <row r="213" ht="12.5" spans="1:28">
      <c r="A213" s="118"/>
      <c r="M213" s="299"/>
      <c r="N213" s="299"/>
      <c r="O213" s="167"/>
      <c r="Q213" s="104"/>
      <c r="R213" s="314"/>
      <c r="S213" s="314"/>
      <c r="T213" s="104"/>
      <c r="V213" s="314"/>
      <c r="W213" s="314"/>
      <c r="X213" s="314"/>
      <c r="Y213" s="314"/>
      <c r="Z213" s="314"/>
      <c r="AA213" s="314"/>
      <c r="AB213" s="314"/>
    </row>
    <row r="214" ht="12.5" spans="1:28">
      <c r="A214" s="118"/>
      <c r="M214" s="299"/>
      <c r="N214" s="299"/>
      <c r="O214" s="167"/>
      <c r="Q214" s="104"/>
      <c r="R214" s="314"/>
      <c r="S214" s="314"/>
      <c r="T214" s="104"/>
      <c r="V214" s="314"/>
      <c r="W214" s="314"/>
      <c r="X214" s="314"/>
      <c r="Y214" s="314"/>
      <c r="Z214" s="314"/>
      <c r="AA214" s="314"/>
      <c r="AB214" s="314"/>
    </row>
    <row r="215" ht="12.5" spans="1:28">
      <c r="A215" s="118"/>
      <c r="M215" s="299"/>
      <c r="N215" s="299"/>
      <c r="O215" s="167"/>
      <c r="Q215" s="104"/>
      <c r="R215" s="314"/>
      <c r="S215" s="314"/>
      <c r="T215" s="104"/>
      <c r="V215" s="314"/>
      <c r="W215" s="314"/>
      <c r="X215" s="314"/>
      <c r="Y215" s="314"/>
      <c r="Z215" s="314"/>
      <c r="AA215" s="314"/>
      <c r="AB215" s="314"/>
    </row>
    <row r="216" ht="12.5" spans="1:28">
      <c r="A216" s="118"/>
      <c r="M216" s="299"/>
      <c r="N216" s="299"/>
      <c r="O216" s="167"/>
      <c r="Q216" s="104"/>
      <c r="R216" s="314"/>
      <c r="S216" s="314"/>
      <c r="T216" s="104"/>
      <c r="V216" s="314"/>
      <c r="W216" s="314"/>
      <c r="X216" s="314"/>
      <c r="Y216" s="314"/>
      <c r="Z216" s="314"/>
      <c r="AA216" s="314"/>
      <c r="AB216" s="314"/>
    </row>
    <row r="217" ht="12.5" spans="1:28">
      <c r="A217" s="118"/>
      <c r="M217" s="299"/>
      <c r="N217" s="299"/>
      <c r="O217" s="167"/>
      <c r="Q217" s="104"/>
      <c r="R217" s="314"/>
      <c r="S217" s="314"/>
      <c r="T217" s="104"/>
      <c r="V217" s="314"/>
      <c r="W217" s="314"/>
      <c r="X217" s="314"/>
      <c r="Y217" s="314"/>
      <c r="Z217" s="314"/>
      <c r="AA217" s="314"/>
      <c r="AB217" s="314"/>
    </row>
    <row r="218" ht="12.5" spans="1:28">
      <c r="A218" s="118"/>
      <c r="M218" s="299"/>
      <c r="N218" s="299"/>
      <c r="O218" s="167"/>
      <c r="Q218" s="104"/>
      <c r="R218" s="314"/>
      <c r="S218" s="314"/>
      <c r="T218" s="104"/>
      <c r="V218" s="314"/>
      <c r="W218" s="314"/>
      <c r="X218" s="314"/>
      <c r="Y218" s="314"/>
      <c r="Z218" s="314"/>
      <c r="AA218" s="314"/>
      <c r="AB218" s="314"/>
    </row>
    <row r="219" ht="12.5" spans="1:28">
      <c r="A219" s="118"/>
      <c r="M219" s="299"/>
      <c r="N219" s="299"/>
      <c r="O219" s="167"/>
      <c r="Q219" s="104"/>
      <c r="R219" s="314"/>
      <c r="S219" s="314"/>
      <c r="T219" s="104"/>
      <c r="V219" s="314"/>
      <c r="W219" s="314"/>
      <c r="X219" s="314"/>
      <c r="Y219" s="314"/>
      <c r="Z219" s="314"/>
      <c r="AA219" s="314"/>
      <c r="AB219" s="314"/>
    </row>
    <row r="220" ht="12.5" spans="1:28">
      <c r="A220" s="118"/>
      <c r="M220" s="299"/>
      <c r="N220" s="299"/>
      <c r="O220" s="167"/>
      <c r="Q220" s="104"/>
      <c r="R220" s="314"/>
      <c r="S220" s="314"/>
      <c r="T220" s="104"/>
      <c r="V220" s="314"/>
      <c r="W220" s="314"/>
      <c r="X220" s="314"/>
      <c r="Y220" s="314"/>
      <c r="Z220" s="314"/>
      <c r="AA220" s="314"/>
      <c r="AB220" s="314"/>
    </row>
    <row r="221" ht="12.5" spans="1:28">
      <c r="A221" s="118"/>
      <c r="M221" s="299"/>
      <c r="N221" s="299"/>
      <c r="O221" s="167"/>
      <c r="Q221" s="104"/>
      <c r="R221" s="314"/>
      <c r="S221" s="314"/>
      <c r="T221" s="104"/>
      <c r="V221" s="314"/>
      <c r="W221" s="314"/>
      <c r="X221" s="314"/>
      <c r="Y221" s="314"/>
      <c r="Z221" s="314"/>
      <c r="AA221" s="314"/>
      <c r="AB221" s="314"/>
    </row>
    <row r="222" ht="12.5" spans="1:28">
      <c r="A222" s="118"/>
      <c r="M222" s="299"/>
      <c r="N222" s="299"/>
      <c r="O222" s="167"/>
      <c r="Q222" s="104"/>
      <c r="R222" s="314"/>
      <c r="S222" s="314"/>
      <c r="T222" s="104"/>
      <c r="V222" s="314"/>
      <c r="W222" s="314"/>
      <c r="X222" s="314"/>
      <c r="Y222" s="314"/>
      <c r="Z222" s="314"/>
      <c r="AA222" s="314"/>
      <c r="AB222" s="314"/>
    </row>
    <row r="223" ht="12.5" spans="1:28">
      <c r="A223" s="118"/>
      <c r="M223" s="299"/>
      <c r="N223" s="299"/>
      <c r="O223" s="167"/>
      <c r="Q223" s="104"/>
      <c r="R223" s="314"/>
      <c r="S223" s="314"/>
      <c r="T223" s="104"/>
      <c r="V223" s="314"/>
      <c r="W223" s="314"/>
      <c r="X223" s="314"/>
      <c r="Y223" s="314"/>
      <c r="Z223" s="314"/>
      <c r="AA223" s="314"/>
      <c r="AB223" s="314"/>
    </row>
    <row r="224" ht="12.5" spans="1:28">
      <c r="A224" s="118"/>
      <c r="M224" s="299"/>
      <c r="N224" s="299"/>
      <c r="O224" s="167"/>
      <c r="Q224" s="104"/>
      <c r="R224" s="314"/>
      <c r="S224" s="314"/>
      <c r="T224" s="104"/>
      <c r="V224" s="314"/>
      <c r="W224" s="314"/>
      <c r="X224" s="314"/>
      <c r="Y224" s="314"/>
      <c r="Z224" s="314"/>
      <c r="AA224" s="314"/>
      <c r="AB224" s="314"/>
    </row>
    <row r="225" ht="12.5" spans="1:28">
      <c r="A225" s="118"/>
      <c r="M225" s="299"/>
      <c r="N225" s="299"/>
      <c r="O225" s="167"/>
      <c r="Q225" s="104"/>
      <c r="R225" s="314"/>
      <c r="S225" s="314"/>
      <c r="T225" s="104"/>
      <c r="V225" s="314"/>
      <c r="W225" s="314"/>
      <c r="X225" s="314"/>
      <c r="Y225" s="314"/>
      <c r="Z225" s="314"/>
      <c r="AA225" s="314"/>
      <c r="AB225" s="314"/>
    </row>
    <row r="226" ht="12.5" spans="1:28">
      <c r="A226" s="118"/>
      <c r="M226" s="299"/>
      <c r="N226" s="299"/>
      <c r="O226" s="167"/>
      <c r="Q226" s="104"/>
      <c r="R226" s="314"/>
      <c r="S226" s="314"/>
      <c r="T226" s="104"/>
      <c r="V226" s="314"/>
      <c r="W226" s="314"/>
      <c r="X226" s="314"/>
      <c r="Y226" s="314"/>
      <c r="Z226" s="314"/>
      <c r="AA226" s="314"/>
      <c r="AB226" s="314"/>
    </row>
    <row r="227" ht="12.5" spans="1:28">
      <c r="A227" s="118"/>
      <c r="M227" s="299"/>
      <c r="N227" s="299"/>
      <c r="O227" s="167"/>
      <c r="Q227" s="104"/>
      <c r="R227" s="314"/>
      <c r="S227" s="314"/>
      <c r="T227" s="104"/>
      <c r="V227" s="314"/>
      <c r="W227" s="314"/>
      <c r="X227" s="314"/>
      <c r="Y227" s="314"/>
      <c r="Z227" s="314"/>
      <c r="AA227" s="314"/>
      <c r="AB227" s="314"/>
    </row>
    <row r="228" ht="12.5" spans="1:28">
      <c r="A228" s="118"/>
      <c r="M228" s="299"/>
      <c r="N228" s="299"/>
      <c r="O228" s="167"/>
      <c r="Q228" s="104"/>
      <c r="R228" s="314"/>
      <c r="S228" s="314"/>
      <c r="T228" s="104"/>
      <c r="V228" s="314"/>
      <c r="W228" s="314"/>
      <c r="X228" s="314"/>
      <c r="Y228" s="314"/>
      <c r="Z228" s="314"/>
      <c r="AA228" s="314"/>
      <c r="AB228" s="314"/>
    </row>
    <row r="229" ht="12.5" spans="1:28">
      <c r="A229" s="118"/>
      <c r="M229" s="299"/>
      <c r="N229" s="299"/>
      <c r="O229" s="167"/>
      <c r="Q229" s="104"/>
      <c r="R229" s="314"/>
      <c r="S229" s="314"/>
      <c r="T229" s="104"/>
      <c r="V229" s="314"/>
      <c r="W229" s="314"/>
      <c r="X229" s="314"/>
      <c r="Y229" s="314"/>
      <c r="Z229" s="314"/>
      <c r="AA229" s="314"/>
      <c r="AB229" s="314"/>
    </row>
    <row r="230" ht="12.5" spans="1:28">
      <c r="A230" s="118"/>
      <c r="M230" s="299"/>
      <c r="N230" s="299"/>
      <c r="O230" s="167"/>
      <c r="Q230" s="104"/>
      <c r="R230" s="314"/>
      <c r="S230" s="314"/>
      <c r="T230" s="104"/>
      <c r="V230" s="314"/>
      <c r="W230" s="314"/>
      <c r="X230" s="314"/>
      <c r="Y230" s="314"/>
      <c r="Z230" s="314"/>
      <c r="AA230" s="314"/>
      <c r="AB230" s="314"/>
    </row>
    <row r="231" ht="12.5" spans="1:28">
      <c r="A231" s="118"/>
      <c r="M231" s="299"/>
      <c r="N231" s="299"/>
      <c r="O231" s="167"/>
      <c r="Q231" s="104"/>
      <c r="R231" s="314"/>
      <c r="S231" s="314"/>
      <c r="T231" s="104"/>
      <c r="V231" s="314"/>
      <c r="W231" s="314"/>
      <c r="X231" s="314"/>
      <c r="Y231" s="314"/>
      <c r="Z231" s="314"/>
      <c r="AA231" s="314"/>
      <c r="AB231" s="314"/>
    </row>
    <row r="232" ht="12.5" spans="1:28">
      <c r="A232" s="118"/>
      <c r="M232" s="299"/>
      <c r="N232" s="299"/>
      <c r="O232" s="167"/>
      <c r="Q232" s="104"/>
      <c r="R232" s="314"/>
      <c r="S232" s="314"/>
      <c r="T232" s="104"/>
      <c r="V232" s="314"/>
      <c r="W232" s="314"/>
      <c r="X232" s="314"/>
      <c r="Y232" s="314"/>
      <c r="Z232" s="314"/>
      <c r="AA232" s="314"/>
      <c r="AB232" s="314"/>
    </row>
    <row r="233" ht="12.5" spans="1:28">
      <c r="A233" s="118"/>
      <c r="M233" s="299"/>
      <c r="N233" s="299"/>
      <c r="O233" s="167"/>
      <c r="Q233" s="104"/>
      <c r="R233" s="314"/>
      <c r="S233" s="314"/>
      <c r="T233" s="104"/>
      <c r="V233" s="314"/>
      <c r="W233" s="314"/>
      <c r="X233" s="314"/>
      <c r="Y233" s="314"/>
      <c r="Z233" s="314"/>
      <c r="AA233" s="314"/>
      <c r="AB233" s="314"/>
    </row>
    <row r="234" ht="12.5" spans="1:28">
      <c r="A234" s="118"/>
      <c r="M234" s="299"/>
      <c r="N234" s="299"/>
      <c r="O234" s="167"/>
      <c r="Q234" s="104"/>
      <c r="R234" s="314"/>
      <c r="S234" s="314"/>
      <c r="T234" s="104"/>
      <c r="V234" s="314"/>
      <c r="W234" s="314"/>
      <c r="X234" s="314"/>
      <c r="Y234" s="314"/>
      <c r="Z234" s="314"/>
      <c r="AA234" s="314"/>
      <c r="AB234" s="314"/>
    </row>
    <row r="235" ht="12.5" spans="1:28">
      <c r="A235" s="118"/>
      <c r="M235" s="299"/>
      <c r="N235" s="299"/>
      <c r="O235" s="167"/>
      <c r="Q235" s="104"/>
      <c r="R235" s="314"/>
      <c r="S235" s="314"/>
      <c r="T235" s="104"/>
      <c r="V235" s="314"/>
      <c r="W235" s="314"/>
      <c r="X235" s="314"/>
      <c r="Y235" s="314"/>
      <c r="Z235" s="314"/>
      <c r="AA235" s="314"/>
      <c r="AB235" s="314"/>
    </row>
    <row r="236" ht="12.5" spans="1:28">
      <c r="A236" s="118"/>
      <c r="M236" s="299"/>
      <c r="N236" s="299"/>
      <c r="O236" s="167"/>
      <c r="Q236" s="104"/>
      <c r="R236" s="314"/>
      <c r="S236" s="314"/>
      <c r="T236" s="104"/>
      <c r="V236" s="314"/>
      <c r="W236" s="314"/>
      <c r="X236" s="314"/>
      <c r="Y236" s="314"/>
      <c r="Z236" s="314"/>
      <c r="AA236" s="314"/>
      <c r="AB236" s="314"/>
    </row>
    <row r="237" ht="12.5" spans="1:28">
      <c r="A237" s="118"/>
      <c r="M237" s="299"/>
      <c r="N237" s="299"/>
      <c r="O237" s="167"/>
      <c r="Q237" s="104"/>
      <c r="R237" s="314"/>
      <c r="S237" s="314"/>
      <c r="T237" s="104"/>
      <c r="V237" s="314"/>
      <c r="W237" s="314"/>
      <c r="X237" s="314"/>
      <c r="Y237" s="314"/>
      <c r="Z237" s="314"/>
      <c r="AA237" s="314"/>
      <c r="AB237" s="314"/>
    </row>
    <row r="238" ht="12.5" spans="1:28">
      <c r="A238" s="118"/>
      <c r="M238" s="299"/>
      <c r="N238" s="299"/>
      <c r="O238" s="167"/>
      <c r="Q238" s="104"/>
      <c r="R238" s="314"/>
      <c r="S238" s="314"/>
      <c r="T238" s="104"/>
      <c r="V238" s="314"/>
      <c r="W238" s="314"/>
      <c r="X238" s="314"/>
      <c r="Y238" s="314"/>
      <c r="Z238" s="314"/>
      <c r="AA238" s="314"/>
      <c r="AB238" s="314"/>
    </row>
    <row r="239" ht="12.5" spans="1:28">
      <c r="A239" s="118"/>
      <c r="M239" s="299"/>
      <c r="N239" s="299"/>
      <c r="O239" s="167"/>
      <c r="Q239" s="104"/>
      <c r="R239" s="314"/>
      <c r="S239" s="314"/>
      <c r="T239" s="104"/>
      <c r="V239" s="314"/>
      <c r="W239" s="314"/>
      <c r="X239" s="314"/>
      <c r="Y239" s="314"/>
      <c r="Z239" s="314"/>
      <c r="AA239" s="314"/>
      <c r="AB239" s="314"/>
    </row>
    <row r="240" ht="12.5" spans="1:28">
      <c r="A240" s="118"/>
      <c r="M240" s="299"/>
      <c r="N240" s="299"/>
      <c r="O240" s="167"/>
      <c r="Q240" s="104"/>
      <c r="R240" s="314"/>
      <c r="S240" s="314"/>
      <c r="T240" s="104"/>
      <c r="V240" s="314"/>
      <c r="W240" s="314"/>
      <c r="X240" s="314"/>
      <c r="Y240" s="314"/>
      <c r="Z240" s="314"/>
      <c r="AA240" s="314"/>
      <c r="AB240" s="314"/>
    </row>
    <row r="241" ht="12.5" spans="1:28">
      <c r="A241" s="118"/>
      <c r="M241" s="299"/>
      <c r="N241" s="299"/>
      <c r="O241" s="167"/>
      <c r="Q241" s="104"/>
      <c r="R241" s="314"/>
      <c r="S241" s="314"/>
      <c r="T241" s="104"/>
      <c r="V241" s="314"/>
      <c r="W241" s="314"/>
      <c r="X241" s="314"/>
      <c r="Y241" s="314"/>
      <c r="Z241" s="314"/>
      <c r="AA241" s="314"/>
      <c r="AB241" s="314"/>
    </row>
    <row r="242" ht="12.5" spans="1:28">
      <c r="A242" s="118"/>
      <c r="M242" s="299"/>
      <c r="N242" s="299"/>
      <c r="O242" s="167"/>
      <c r="Q242" s="104"/>
      <c r="R242" s="314"/>
      <c r="S242" s="314"/>
      <c r="T242" s="104"/>
      <c r="V242" s="314"/>
      <c r="W242" s="314"/>
      <c r="X242" s="314"/>
      <c r="Y242" s="314"/>
      <c r="Z242" s="314"/>
      <c r="AA242" s="314"/>
      <c r="AB242" s="314"/>
    </row>
    <row r="243" ht="12.5" spans="1:28">
      <c r="A243" s="118"/>
      <c r="M243" s="299"/>
      <c r="N243" s="299"/>
      <c r="O243" s="167"/>
      <c r="Q243" s="104"/>
      <c r="R243" s="314"/>
      <c r="S243" s="314"/>
      <c r="T243" s="104"/>
      <c r="V243" s="314"/>
      <c r="W243" s="314"/>
      <c r="X243" s="314"/>
      <c r="Y243" s="314"/>
      <c r="Z243" s="314"/>
      <c r="AA243" s="314"/>
      <c r="AB243" s="314"/>
    </row>
    <row r="244" ht="12.5" spans="1:28">
      <c r="A244" s="118"/>
      <c r="M244" s="299"/>
      <c r="N244" s="299"/>
      <c r="O244" s="167"/>
      <c r="Q244" s="104"/>
      <c r="R244" s="314"/>
      <c r="S244" s="314"/>
      <c r="T244" s="104"/>
      <c r="V244" s="314"/>
      <c r="W244" s="314"/>
      <c r="X244" s="314"/>
      <c r="Y244" s="314"/>
      <c r="Z244" s="314"/>
      <c r="AA244" s="314"/>
      <c r="AB244" s="314"/>
    </row>
    <row r="245" ht="12.5" spans="1:28">
      <c r="A245" s="118"/>
      <c r="M245" s="299"/>
      <c r="N245" s="299"/>
      <c r="O245" s="167"/>
      <c r="Q245" s="104"/>
      <c r="R245" s="314"/>
      <c r="S245" s="314"/>
      <c r="T245" s="104"/>
      <c r="V245" s="314"/>
      <c r="W245" s="314"/>
      <c r="X245" s="314"/>
      <c r="Y245" s="314"/>
      <c r="Z245" s="314"/>
      <c r="AA245" s="314"/>
      <c r="AB245" s="314"/>
    </row>
    <row r="246" ht="12.5" spans="1:28">
      <c r="A246" s="118"/>
      <c r="M246" s="299"/>
      <c r="N246" s="299"/>
      <c r="O246" s="167"/>
      <c r="Q246" s="104"/>
      <c r="R246" s="314"/>
      <c r="S246" s="314"/>
      <c r="T246" s="104"/>
      <c r="V246" s="314"/>
      <c r="W246" s="314"/>
      <c r="X246" s="314"/>
      <c r="Y246" s="314"/>
      <c r="Z246" s="314"/>
      <c r="AA246" s="314"/>
      <c r="AB246" s="314"/>
    </row>
    <row r="247" ht="12.5" spans="1:28">
      <c r="A247" s="118"/>
      <c r="M247" s="299"/>
      <c r="N247" s="299"/>
      <c r="O247" s="167"/>
      <c r="Q247" s="104"/>
      <c r="R247" s="314"/>
      <c r="S247" s="314"/>
      <c r="T247" s="104"/>
      <c r="V247" s="314"/>
      <c r="W247" s="314"/>
      <c r="X247" s="314"/>
      <c r="Y247" s="314"/>
      <c r="Z247" s="314"/>
      <c r="AA247" s="314"/>
      <c r="AB247" s="314"/>
    </row>
    <row r="248" ht="12.5" spans="1:28">
      <c r="A248" s="118"/>
      <c r="M248" s="299"/>
      <c r="N248" s="299"/>
      <c r="O248" s="167"/>
      <c r="Q248" s="104"/>
      <c r="R248" s="314"/>
      <c r="S248" s="314"/>
      <c r="T248" s="104"/>
      <c r="V248" s="314"/>
      <c r="W248" s="314"/>
      <c r="X248" s="314"/>
      <c r="Y248" s="314"/>
      <c r="Z248" s="314"/>
      <c r="AA248" s="314"/>
      <c r="AB248" s="314"/>
    </row>
    <row r="249" ht="12.5" spans="1:28">
      <c r="A249" s="118"/>
      <c r="M249" s="299"/>
      <c r="N249" s="299"/>
      <c r="O249" s="167"/>
      <c r="Q249" s="104"/>
      <c r="R249" s="314"/>
      <c r="S249" s="314"/>
      <c r="T249" s="104"/>
      <c r="V249" s="314"/>
      <c r="W249" s="314"/>
      <c r="X249" s="314"/>
      <c r="Y249" s="314"/>
      <c r="Z249" s="314"/>
      <c r="AA249" s="314"/>
      <c r="AB249" s="314"/>
    </row>
    <row r="250" ht="12.5" spans="1:28">
      <c r="A250" s="118"/>
      <c r="M250" s="299"/>
      <c r="N250" s="299"/>
      <c r="O250" s="167"/>
      <c r="Q250" s="104"/>
      <c r="R250" s="314"/>
      <c r="S250" s="314"/>
      <c r="T250" s="104"/>
      <c r="V250" s="314"/>
      <c r="W250" s="314"/>
      <c r="X250" s="314"/>
      <c r="Y250" s="314"/>
      <c r="Z250" s="314"/>
      <c r="AA250" s="314"/>
      <c r="AB250" s="314"/>
    </row>
    <row r="251" ht="12.5" spans="1:28">
      <c r="A251" s="118"/>
      <c r="M251" s="299"/>
      <c r="N251" s="299"/>
      <c r="O251" s="167"/>
      <c r="Q251" s="104"/>
      <c r="R251" s="314"/>
      <c r="S251" s="314"/>
      <c r="T251" s="104"/>
      <c r="V251" s="314"/>
      <c r="W251" s="314"/>
      <c r="X251" s="314"/>
      <c r="Y251" s="314"/>
      <c r="Z251" s="314"/>
      <c r="AA251" s="314"/>
      <c r="AB251" s="314"/>
    </row>
    <row r="252" ht="12.5" spans="1:28">
      <c r="A252" s="118"/>
      <c r="M252" s="299"/>
      <c r="N252" s="299"/>
      <c r="O252" s="167"/>
      <c r="Q252" s="104"/>
      <c r="R252" s="314"/>
      <c r="S252" s="314"/>
      <c r="T252" s="104"/>
      <c r="V252" s="314"/>
      <c r="W252" s="314"/>
      <c r="X252" s="314"/>
      <c r="Y252" s="314"/>
      <c r="Z252" s="314"/>
      <c r="AA252" s="314"/>
      <c r="AB252" s="314"/>
    </row>
    <row r="253" ht="12.5" spans="1:28">
      <c r="A253" s="118"/>
      <c r="M253" s="299"/>
      <c r="N253" s="299"/>
      <c r="O253" s="167"/>
      <c r="Q253" s="104"/>
      <c r="R253" s="314"/>
      <c r="S253" s="314"/>
      <c r="T253" s="104"/>
      <c r="V253" s="314"/>
      <c r="W253" s="314"/>
      <c r="X253" s="314"/>
      <c r="Y253" s="314"/>
      <c r="Z253" s="314"/>
      <c r="AA253" s="314"/>
      <c r="AB253" s="314"/>
    </row>
    <row r="254" ht="12.5" spans="1:28">
      <c r="A254" s="118"/>
      <c r="M254" s="299"/>
      <c r="N254" s="299"/>
      <c r="O254" s="167"/>
      <c r="Q254" s="104"/>
      <c r="R254" s="314"/>
      <c r="S254" s="314"/>
      <c r="T254" s="104"/>
      <c r="V254" s="314"/>
      <c r="W254" s="314"/>
      <c r="X254" s="314"/>
      <c r="Y254" s="314"/>
      <c r="Z254" s="314"/>
      <c r="AA254" s="314"/>
      <c r="AB254" s="314"/>
    </row>
    <row r="255" ht="12.5" spans="1:28">
      <c r="A255" s="118"/>
      <c r="M255" s="299"/>
      <c r="N255" s="299"/>
      <c r="O255" s="167"/>
      <c r="Q255" s="104"/>
      <c r="R255" s="314"/>
      <c r="S255" s="314"/>
      <c r="T255" s="104"/>
      <c r="V255" s="314"/>
      <c r="W255" s="314"/>
      <c r="X255" s="314"/>
      <c r="Y255" s="314"/>
      <c r="Z255" s="314"/>
      <c r="AA255" s="314"/>
      <c r="AB255" s="314"/>
    </row>
    <row r="256" ht="12.5" spans="1:28">
      <c r="A256" s="118"/>
      <c r="M256" s="299"/>
      <c r="N256" s="299"/>
      <c r="O256" s="167"/>
      <c r="Q256" s="104"/>
      <c r="R256" s="314"/>
      <c r="S256" s="314"/>
      <c r="T256" s="104"/>
      <c r="V256" s="314"/>
      <c r="W256" s="314"/>
      <c r="X256" s="314"/>
      <c r="Y256" s="314"/>
      <c r="Z256" s="314"/>
      <c r="AA256" s="314"/>
      <c r="AB256" s="314"/>
    </row>
    <row r="257" ht="12.5" spans="1:28">
      <c r="A257" s="118"/>
      <c r="M257" s="299"/>
      <c r="N257" s="299"/>
      <c r="O257" s="167"/>
      <c r="Q257" s="104"/>
      <c r="R257" s="314"/>
      <c r="S257" s="314"/>
      <c r="T257" s="104"/>
      <c r="V257" s="314"/>
      <c r="W257" s="314"/>
      <c r="X257" s="314"/>
      <c r="Y257" s="314"/>
      <c r="Z257" s="314"/>
      <c r="AA257" s="314"/>
      <c r="AB257" s="314"/>
    </row>
    <row r="258" ht="12.5" spans="1:28">
      <c r="A258" s="118"/>
      <c r="M258" s="299"/>
      <c r="N258" s="299"/>
      <c r="O258" s="167"/>
      <c r="Q258" s="104"/>
      <c r="R258" s="314"/>
      <c r="S258" s="314"/>
      <c r="T258" s="104"/>
      <c r="V258" s="314"/>
      <c r="W258" s="314"/>
      <c r="X258" s="314"/>
      <c r="Y258" s="314"/>
      <c r="Z258" s="314"/>
      <c r="AA258" s="314"/>
      <c r="AB258" s="314"/>
    </row>
    <row r="259" ht="12.5" spans="1:28">
      <c r="A259" s="118"/>
      <c r="M259" s="299"/>
      <c r="N259" s="299"/>
      <c r="O259" s="167"/>
      <c r="Q259" s="104"/>
      <c r="R259" s="314"/>
      <c r="S259" s="314"/>
      <c r="T259" s="104"/>
      <c r="V259" s="314"/>
      <c r="W259" s="314"/>
      <c r="X259" s="314"/>
      <c r="Y259" s="314"/>
      <c r="Z259" s="314"/>
      <c r="AA259" s="314"/>
      <c r="AB259" s="314"/>
    </row>
    <row r="260" ht="12.5" spans="1:28">
      <c r="A260" s="118"/>
      <c r="M260" s="299"/>
      <c r="N260" s="299"/>
      <c r="O260" s="167"/>
      <c r="Q260" s="104"/>
      <c r="R260" s="314"/>
      <c r="S260" s="314"/>
      <c r="T260" s="104"/>
      <c r="V260" s="314"/>
      <c r="W260" s="314"/>
      <c r="X260" s="314"/>
      <c r="Y260" s="314"/>
      <c r="Z260" s="314"/>
      <c r="AA260" s="314"/>
      <c r="AB260" s="314"/>
    </row>
    <row r="261" ht="12.5" spans="1:28">
      <c r="A261" s="118"/>
      <c r="M261" s="299"/>
      <c r="N261" s="299"/>
      <c r="O261" s="167"/>
      <c r="Q261" s="104"/>
      <c r="R261" s="314"/>
      <c r="S261" s="314"/>
      <c r="T261" s="104"/>
      <c r="V261" s="314"/>
      <c r="W261" s="314"/>
      <c r="X261" s="314"/>
      <c r="Y261" s="314"/>
      <c r="Z261" s="314"/>
      <c r="AA261" s="314"/>
      <c r="AB261" s="314"/>
    </row>
    <row r="262" ht="12.5" spans="1:28">
      <c r="A262" s="118"/>
      <c r="M262" s="299"/>
      <c r="N262" s="299"/>
      <c r="O262" s="167"/>
      <c r="Q262" s="104"/>
      <c r="R262" s="314"/>
      <c r="S262" s="314"/>
      <c r="T262" s="104"/>
      <c r="V262" s="314"/>
      <c r="W262" s="314"/>
      <c r="X262" s="314"/>
      <c r="Y262" s="314"/>
      <c r="Z262" s="314"/>
      <c r="AA262" s="314"/>
      <c r="AB262" s="314"/>
    </row>
    <row r="263" ht="12.5" spans="1:28">
      <c r="A263" s="118"/>
      <c r="M263" s="299"/>
      <c r="N263" s="299"/>
      <c r="O263" s="167"/>
      <c r="Q263" s="104"/>
      <c r="R263" s="314"/>
      <c r="S263" s="314"/>
      <c r="T263" s="104"/>
      <c r="V263" s="314"/>
      <c r="W263" s="314"/>
      <c r="X263" s="314"/>
      <c r="Y263" s="314"/>
      <c r="Z263" s="314"/>
      <c r="AA263" s="314"/>
      <c r="AB263" s="314"/>
    </row>
    <row r="264" ht="12.5" spans="1:28">
      <c r="A264" s="118"/>
      <c r="M264" s="299"/>
      <c r="N264" s="299"/>
      <c r="O264" s="167"/>
      <c r="Q264" s="104"/>
      <c r="R264" s="314"/>
      <c r="S264" s="314"/>
      <c r="T264" s="104"/>
      <c r="V264" s="314"/>
      <c r="W264" s="314"/>
      <c r="X264" s="314"/>
      <c r="Y264" s="314"/>
      <c r="Z264" s="314"/>
      <c r="AA264" s="314"/>
      <c r="AB264" s="314"/>
    </row>
    <row r="265" ht="12.5" spans="1:28">
      <c r="A265" s="118"/>
      <c r="M265" s="299"/>
      <c r="N265" s="299"/>
      <c r="O265" s="167"/>
      <c r="Q265" s="104"/>
      <c r="R265" s="314"/>
      <c r="S265" s="314"/>
      <c r="T265" s="104"/>
      <c r="V265" s="314"/>
      <c r="W265" s="314"/>
      <c r="X265" s="314"/>
      <c r="Y265" s="314"/>
      <c r="Z265" s="314"/>
      <c r="AA265" s="314"/>
      <c r="AB265" s="314"/>
    </row>
    <row r="266" ht="12.5" spans="1:28">
      <c r="A266" s="118"/>
      <c r="M266" s="299"/>
      <c r="N266" s="299"/>
      <c r="O266" s="167"/>
      <c r="Q266" s="104"/>
      <c r="R266" s="314"/>
      <c r="S266" s="314"/>
      <c r="T266" s="104"/>
      <c r="V266" s="314"/>
      <c r="W266" s="314"/>
      <c r="X266" s="314"/>
      <c r="Y266" s="314"/>
      <c r="Z266" s="314"/>
      <c r="AA266" s="314"/>
      <c r="AB266" s="314"/>
    </row>
    <row r="267" ht="12.5" spans="1:28">
      <c r="A267" s="118"/>
      <c r="M267" s="299"/>
      <c r="N267" s="299"/>
      <c r="O267" s="167"/>
      <c r="Q267" s="104"/>
      <c r="R267" s="314"/>
      <c r="S267" s="314"/>
      <c r="T267" s="104"/>
      <c r="V267" s="314"/>
      <c r="W267" s="314"/>
      <c r="X267" s="314"/>
      <c r="Y267" s="314"/>
      <c r="Z267" s="314"/>
      <c r="AA267" s="314"/>
      <c r="AB267" s="314"/>
    </row>
    <row r="268" ht="12.5" spans="1:28">
      <c r="A268" s="118"/>
      <c r="M268" s="299"/>
      <c r="N268" s="299"/>
      <c r="O268" s="167"/>
      <c r="Q268" s="104"/>
      <c r="R268" s="314"/>
      <c r="S268" s="314"/>
      <c r="T268" s="104"/>
      <c r="V268" s="314"/>
      <c r="W268" s="314"/>
      <c r="X268" s="314"/>
      <c r="Y268" s="314"/>
      <c r="Z268" s="314"/>
      <c r="AA268" s="314"/>
      <c r="AB268" s="314"/>
    </row>
    <row r="269" ht="12.5" spans="1:28">
      <c r="A269" s="118"/>
      <c r="M269" s="299"/>
      <c r="N269" s="299"/>
      <c r="O269" s="167"/>
      <c r="Q269" s="104"/>
      <c r="R269" s="314"/>
      <c r="S269" s="314"/>
      <c r="T269" s="104"/>
      <c r="V269" s="314"/>
      <c r="W269" s="314"/>
      <c r="X269" s="314"/>
      <c r="Y269" s="314"/>
      <c r="Z269" s="314"/>
      <c r="AA269" s="314"/>
      <c r="AB269" s="314"/>
    </row>
    <row r="270" ht="12.5" spans="1:28">
      <c r="A270" s="118"/>
      <c r="M270" s="299"/>
      <c r="N270" s="299"/>
      <c r="O270" s="167"/>
      <c r="Q270" s="104"/>
      <c r="R270" s="314"/>
      <c r="S270" s="314"/>
      <c r="T270" s="104"/>
      <c r="V270" s="314"/>
      <c r="W270" s="314"/>
      <c r="X270" s="314"/>
      <c r="Y270" s="314"/>
      <c r="Z270" s="314"/>
      <c r="AA270" s="314"/>
      <c r="AB270" s="314"/>
    </row>
    <row r="271" ht="12.5" spans="1:28">
      <c r="A271" s="118"/>
      <c r="M271" s="299"/>
      <c r="N271" s="299"/>
      <c r="O271" s="167"/>
      <c r="Q271" s="104"/>
      <c r="R271" s="314"/>
      <c r="S271" s="314"/>
      <c r="T271" s="104"/>
      <c r="V271" s="314"/>
      <c r="W271" s="314"/>
      <c r="X271" s="314"/>
      <c r="Y271" s="314"/>
      <c r="Z271" s="314"/>
      <c r="AA271" s="314"/>
      <c r="AB271" s="314"/>
    </row>
    <row r="272" ht="12.5" spans="1:28">
      <c r="A272" s="118"/>
      <c r="M272" s="299"/>
      <c r="N272" s="299"/>
      <c r="O272" s="167"/>
      <c r="Q272" s="104"/>
      <c r="R272" s="314"/>
      <c r="S272" s="314"/>
      <c r="T272" s="104"/>
      <c r="V272" s="314"/>
      <c r="W272" s="314"/>
      <c r="X272" s="314"/>
      <c r="Y272" s="314"/>
      <c r="Z272" s="314"/>
      <c r="AA272" s="314"/>
      <c r="AB272" s="314"/>
    </row>
    <row r="273" ht="12.5" spans="1:28">
      <c r="A273" s="118"/>
      <c r="M273" s="299"/>
      <c r="N273" s="299"/>
      <c r="O273" s="167"/>
      <c r="Q273" s="104"/>
      <c r="R273" s="314"/>
      <c r="S273" s="314"/>
      <c r="T273" s="104"/>
      <c r="V273" s="314"/>
      <c r="W273" s="314"/>
      <c r="X273" s="314"/>
      <c r="Y273" s="314"/>
      <c r="Z273" s="314"/>
      <c r="AA273" s="314"/>
      <c r="AB273" s="314"/>
    </row>
    <row r="274" ht="12.5" spans="1:28">
      <c r="A274" s="118"/>
      <c r="M274" s="299"/>
      <c r="N274" s="299"/>
      <c r="O274" s="167"/>
      <c r="Q274" s="104"/>
      <c r="R274" s="314"/>
      <c r="S274" s="314"/>
      <c r="T274" s="104"/>
      <c r="V274" s="314"/>
      <c r="W274" s="314"/>
      <c r="X274" s="314"/>
      <c r="Y274" s="314"/>
      <c r="Z274" s="314"/>
      <c r="AA274" s="314"/>
      <c r="AB274" s="314"/>
    </row>
    <row r="275" ht="12.5" spans="1:28">
      <c r="A275" s="118"/>
      <c r="M275" s="299"/>
      <c r="N275" s="299"/>
      <c r="O275" s="167"/>
      <c r="Q275" s="104"/>
      <c r="R275" s="314"/>
      <c r="S275" s="314"/>
      <c r="T275" s="104"/>
      <c r="V275" s="314"/>
      <c r="W275" s="314"/>
      <c r="X275" s="314"/>
      <c r="Y275" s="314"/>
      <c r="Z275" s="314"/>
      <c r="AA275" s="314"/>
      <c r="AB275" s="314"/>
    </row>
    <row r="276" ht="12.5" spans="1:28">
      <c r="A276" s="118"/>
      <c r="M276" s="299"/>
      <c r="N276" s="299"/>
      <c r="O276" s="167"/>
      <c r="Q276" s="104"/>
      <c r="R276" s="314"/>
      <c r="S276" s="314"/>
      <c r="T276" s="104"/>
      <c r="V276" s="314"/>
      <c r="W276" s="314"/>
      <c r="X276" s="314"/>
      <c r="Y276" s="314"/>
      <c r="Z276" s="314"/>
      <c r="AA276" s="314"/>
      <c r="AB276" s="314"/>
    </row>
    <row r="277" ht="12.5" spans="1:28">
      <c r="A277" s="118"/>
      <c r="M277" s="299"/>
      <c r="N277" s="299"/>
      <c r="O277" s="167"/>
      <c r="Q277" s="104"/>
      <c r="R277" s="314"/>
      <c r="S277" s="314"/>
      <c r="T277" s="104"/>
      <c r="V277" s="314"/>
      <c r="W277" s="314"/>
      <c r="X277" s="314"/>
      <c r="Y277" s="314"/>
      <c r="Z277" s="314"/>
      <c r="AA277" s="314"/>
      <c r="AB277" s="314"/>
    </row>
    <row r="278" ht="12.5" spans="1:28">
      <c r="A278" s="118"/>
      <c r="M278" s="299"/>
      <c r="N278" s="299"/>
      <c r="O278" s="167"/>
      <c r="Q278" s="104"/>
      <c r="R278" s="314"/>
      <c r="S278" s="314"/>
      <c r="T278" s="104"/>
      <c r="V278" s="314"/>
      <c r="W278" s="314"/>
      <c r="X278" s="314"/>
      <c r="Y278" s="314"/>
      <c r="Z278" s="314"/>
      <c r="AA278" s="314"/>
      <c r="AB278" s="314"/>
    </row>
    <row r="279" ht="12.5" spans="1:28">
      <c r="A279" s="118"/>
      <c r="M279" s="299"/>
      <c r="N279" s="299"/>
      <c r="O279" s="167"/>
      <c r="Q279" s="104"/>
      <c r="R279" s="314"/>
      <c r="S279" s="314"/>
      <c r="T279" s="104"/>
      <c r="V279" s="314"/>
      <c r="W279" s="314"/>
      <c r="X279" s="314"/>
      <c r="Y279" s="314"/>
      <c r="Z279" s="314"/>
      <c r="AA279" s="314"/>
      <c r="AB279" s="314"/>
    </row>
    <row r="280" ht="12.5" spans="1:28">
      <c r="A280" s="118"/>
      <c r="M280" s="299"/>
      <c r="N280" s="299"/>
      <c r="O280" s="167"/>
      <c r="Q280" s="104"/>
      <c r="R280" s="314"/>
      <c r="S280" s="314"/>
      <c r="T280" s="104"/>
      <c r="V280" s="314"/>
      <c r="W280" s="314"/>
      <c r="X280" s="314"/>
      <c r="Y280" s="314"/>
      <c r="Z280" s="314"/>
      <c r="AA280" s="314"/>
      <c r="AB280" s="314"/>
    </row>
    <row r="281" ht="12.5" spans="1:28">
      <c r="A281" s="118"/>
      <c r="M281" s="299"/>
      <c r="N281" s="299"/>
      <c r="O281" s="167"/>
      <c r="Q281" s="104"/>
      <c r="R281" s="314"/>
      <c r="S281" s="314"/>
      <c r="T281" s="104"/>
      <c r="V281" s="314"/>
      <c r="W281" s="314"/>
      <c r="X281" s="314"/>
      <c r="Y281" s="314"/>
      <c r="Z281" s="314"/>
      <c r="AA281" s="314"/>
      <c r="AB281" s="314"/>
    </row>
    <row r="282" ht="12.5" spans="1:28">
      <c r="A282" s="118"/>
      <c r="M282" s="299"/>
      <c r="N282" s="299"/>
      <c r="O282" s="167"/>
      <c r="Q282" s="104"/>
      <c r="R282" s="314"/>
      <c r="S282" s="314"/>
      <c r="T282" s="104"/>
      <c r="V282" s="314"/>
      <c r="W282" s="314"/>
      <c r="X282" s="314"/>
      <c r="Y282" s="314"/>
      <c r="Z282" s="314"/>
      <c r="AA282" s="314"/>
      <c r="AB282" s="314"/>
    </row>
    <row r="283" ht="12.5" spans="1:28">
      <c r="A283" s="118"/>
      <c r="M283" s="299"/>
      <c r="N283" s="299"/>
      <c r="O283" s="167"/>
      <c r="Q283" s="104"/>
      <c r="R283" s="314"/>
      <c r="S283" s="314"/>
      <c r="T283" s="104"/>
      <c r="V283" s="314"/>
      <c r="W283" s="314"/>
      <c r="X283" s="314"/>
      <c r="Y283" s="314"/>
      <c r="Z283" s="314"/>
      <c r="AA283" s="314"/>
      <c r="AB283" s="314"/>
    </row>
    <row r="284" ht="12.5" spans="1:28">
      <c r="A284" s="118"/>
      <c r="M284" s="299"/>
      <c r="N284" s="299"/>
      <c r="O284" s="167"/>
      <c r="Q284" s="104"/>
      <c r="R284" s="314"/>
      <c r="S284" s="314"/>
      <c r="T284" s="104"/>
      <c r="V284" s="314"/>
      <c r="W284" s="314"/>
      <c r="X284" s="314"/>
      <c r="Y284" s="314"/>
      <c r="Z284" s="314"/>
      <c r="AA284" s="314"/>
      <c r="AB284" s="314"/>
    </row>
    <row r="285" ht="12.5" spans="1:28">
      <c r="A285" s="118"/>
      <c r="M285" s="299"/>
      <c r="N285" s="299"/>
      <c r="O285" s="167"/>
      <c r="Q285" s="104"/>
      <c r="R285" s="314"/>
      <c r="S285" s="314"/>
      <c r="T285" s="104"/>
      <c r="V285" s="314"/>
      <c r="W285" s="314"/>
      <c r="X285" s="314"/>
      <c r="Y285" s="314"/>
      <c r="Z285" s="314"/>
      <c r="AA285" s="314"/>
      <c r="AB285" s="314"/>
    </row>
    <row r="286" ht="12.5" spans="1:28">
      <c r="A286" s="118"/>
      <c r="M286" s="299"/>
      <c r="N286" s="299"/>
      <c r="O286" s="167"/>
      <c r="Q286" s="104"/>
      <c r="R286" s="314"/>
      <c r="S286" s="314"/>
      <c r="T286" s="104"/>
      <c r="V286" s="314"/>
      <c r="W286" s="314"/>
      <c r="X286" s="314"/>
      <c r="Y286" s="314"/>
      <c r="Z286" s="314"/>
      <c r="AA286" s="314"/>
      <c r="AB286" s="314"/>
    </row>
    <row r="287" ht="12.5" spans="1:28">
      <c r="A287" s="118"/>
      <c r="M287" s="299"/>
      <c r="N287" s="299"/>
      <c r="O287" s="167"/>
      <c r="Q287" s="104"/>
      <c r="R287" s="314"/>
      <c r="S287" s="314"/>
      <c r="T287" s="104"/>
      <c r="V287" s="314"/>
      <c r="W287" s="314"/>
      <c r="X287" s="314"/>
      <c r="Y287" s="314"/>
      <c r="Z287" s="314"/>
      <c r="AA287" s="314"/>
      <c r="AB287" s="314"/>
    </row>
    <row r="288" ht="12.5" spans="1:28">
      <c r="A288" s="118"/>
      <c r="M288" s="299"/>
      <c r="N288" s="299"/>
      <c r="O288" s="167"/>
      <c r="Q288" s="104"/>
      <c r="R288" s="314"/>
      <c r="S288" s="314"/>
      <c r="T288" s="104"/>
      <c r="V288" s="314"/>
      <c r="W288" s="314"/>
      <c r="X288" s="314"/>
      <c r="Y288" s="314"/>
      <c r="Z288" s="314"/>
      <c r="AA288" s="314"/>
      <c r="AB288" s="314"/>
    </row>
    <row r="289" ht="12.5" spans="1:28">
      <c r="A289" s="118"/>
      <c r="M289" s="299"/>
      <c r="N289" s="299"/>
      <c r="O289" s="167"/>
      <c r="Q289" s="104"/>
      <c r="R289" s="314"/>
      <c r="S289" s="314"/>
      <c r="T289" s="104"/>
      <c r="V289" s="314"/>
      <c r="W289" s="314"/>
      <c r="X289" s="314"/>
      <c r="Y289" s="314"/>
      <c r="Z289" s="314"/>
      <c r="AA289" s="314"/>
      <c r="AB289" s="314"/>
    </row>
    <row r="290" ht="12.5" spans="1:28">
      <c r="A290" s="118"/>
      <c r="M290" s="299"/>
      <c r="N290" s="299"/>
      <c r="O290" s="167"/>
      <c r="Q290" s="104"/>
      <c r="R290" s="314"/>
      <c r="S290" s="314"/>
      <c r="T290" s="104"/>
      <c r="V290" s="314"/>
      <c r="W290" s="314"/>
      <c r="X290" s="314"/>
      <c r="Y290" s="314"/>
      <c r="Z290" s="314"/>
      <c r="AA290" s="314"/>
      <c r="AB290" s="314"/>
    </row>
    <row r="291" ht="12.5" spans="1:28">
      <c r="A291" s="118"/>
      <c r="M291" s="299"/>
      <c r="N291" s="299"/>
      <c r="O291" s="167"/>
      <c r="Q291" s="104"/>
      <c r="R291" s="314"/>
      <c r="S291" s="314"/>
      <c r="T291" s="104"/>
      <c r="V291" s="314"/>
      <c r="W291" s="314"/>
      <c r="X291" s="314"/>
      <c r="Y291" s="314"/>
      <c r="Z291" s="314"/>
      <c r="AA291" s="314"/>
      <c r="AB291" s="314"/>
    </row>
    <row r="292" ht="12.5" spans="1:28">
      <c r="A292" s="118"/>
      <c r="M292" s="299"/>
      <c r="N292" s="299"/>
      <c r="O292" s="167"/>
      <c r="Q292" s="104"/>
      <c r="R292" s="314"/>
      <c r="S292" s="314"/>
      <c r="T292" s="104"/>
      <c r="V292" s="314"/>
      <c r="W292" s="314"/>
      <c r="X292" s="314"/>
      <c r="Y292" s="314"/>
      <c r="Z292" s="314"/>
      <c r="AA292" s="314"/>
      <c r="AB292" s="314"/>
    </row>
    <row r="293" ht="12.5" spans="1:28">
      <c r="A293" s="118"/>
      <c r="M293" s="299"/>
      <c r="N293" s="299"/>
      <c r="O293" s="167"/>
      <c r="Q293" s="104"/>
      <c r="R293" s="314"/>
      <c r="S293" s="314"/>
      <c r="T293" s="104"/>
      <c r="V293" s="314"/>
      <c r="W293" s="314"/>
      <c r="X293" s="314"/>
      <c r="Y293" s="314"/>
      <c r="Z293" s="314"/>
      <c r="AA293" s="314"/>
      <c r="AB293" s="314"/>
    </row>
    <row r="294" ht="12.5" spans="1:28">
      <c r="A294" s="118"/>
      <c r="M294" s="299"/>
      <c r="N294" s="299"/>
      <c r="O294" s="167"/>
      <c r="Q294" s="104"/>
      <c r="R294" s="314"/>
      <c r="S294" s="314"/>
      <c r="T294" s="104"/>
      <c r="V294" s="314"/>
      <c r="W294" s="314"/>
      <c r="X294" s="314"/>
      <c r="Y294" s="314"/>
      <c r="Z294" s="314"/>
      <c r="AA294" s="314"/>
      <c r="AB294" s="314"/>
    </row>
    <row r="295" ht="12.5" spans="1:28">
      <c r="A295" s="118"/>
      <c r="M295" s="299"/>
      <c r="N295" s="299"/>
      <c r="O295" s="167"/>
      <c r="Q295" s="104"/>
      <c r="R295" s="314"/>
      <c r="S295" s="314"/>
      <c r="T295" s="104"/>
      <c r="V295" s="314"/>
      <c r="W295" s="314"/>
      <c r="X295" s="314"/>
      <c r="Y295" s="314"/>
      <c r="Z295" s="314"/>
      <c r="AA295" s="314"/>
      <c r="AB295" s="314"/>
    </row>
    <row r="296" ht="12.5" spans="1:28">
      <c r="A296" s="118"/>
      <c r="M296" s="299"/>
      <c r="N296" s="299"/>
      <c r="O296" s="167"/>
      <c r="Q296" s="104"/>
      <c r="R296" s="314"/>
      <c r="S296" s="314"/>
      <c r="T296" s="104"/>
      <c r="V296" s="314"/>
      <c r="W296" s="314"/>
      <c r="X296" s="314"/>
      <c r="Y296" s="314"/>
      <c r="Z296" s="314"/>
      <c r="AA296" s="314"/>
      <c r="AB296" s="314"/>
    </row>
    <row r="297" ht="12.5" spans="1:28">
      <c r="A297" s="118"/>
      <c r="M297" s="299"/>
      <c r="N297" s="299"/>
      <c r="O297" s="167"/>
      <c r="Q297" s="104"/>
      <c r="R297" s="314"/>
      <c r="S297" s="314"/>
      <c r="T297" s="104"/>
      <c r="V297" s="314"/>
      <c r="W297" s="314"/>
      <c r="X297" s="314"/>
      <c r="Y297" s="314"/>
      <c r="Z297" s="314"/>
      <c r="AA297" s="314"/>
      <c r="AB297" s="314"/>
    </row>
    <row r="298" ht="12.5" spans="1:28">
      <c r="A298" s="118"/>
      <c r="M298" s="299"/>
      <c r="N298" s="299"/>
      <c r="O298" s="167"/>
      <c r="Q298" s="104"/>
      <c r="R298" s="314"/>
      <c r="S298" s="314"/>
      <c r="T298" s="104"/>
      <c r="V298" s="314"/>
      <c r="W298" s="314"/>
      <c r="X298" s="314"/>
      <c r="Y298" s="314"/>
      <c r="Z298" s="314"/>
      <c r="AA298" s="314"/>
      <c r="AB298" s="314"/>
    </row>
    <row r="299" ht="12.5" spans="1:28">
      <c r="A299" s="118"/>
      <c r="M299" s="299"/>
      <c r="N299" s="299"/>
      <c r="O299" s="167"/>
      <c r="Q299" s="104"/>
      <c r="R299" s="314"/>
      <c r="S299" s="314"/>
      <c r="T299" s="104"/>
      <c r="V299" s="314"/>
      <c r="W299" s="314"/>
      <c r="X299" s="314"/>
      <c r="Y299" s="314"/>
      <c r="Z299" s="314"/>
      <c r="AA299" s="314"/>
      <c r="AB299" s="314"/>
    </row>
    <row r="300" ht="12.5" spans="1:28">
      <c r="A300" s="118"/>
      <c r="M300" s="299"/>
      <c r="N300" s="299"/>
      <c r="O300" s="167"/>
      <c r="Q300" s="104"/>
      <c r="R300" s="314"/>
      <c r="S300" s="314"/>
      <c r="T300" s="104"/>
      <c r="V300" s="314"/>
      <c r="W300" s="314"/>
      <c r="X300" s="314"/>
      <c r="Y300" s="314"/>
      <c r="Z300" s="314"/>
      <c r="AA300" s="314"/>
      <c r="AB300" s="314"/>
    </row>
    <row r="301" ht="12.5" spans="1:28">
      <c r="A301" s="118"/>
      <c r="M301" s="299"/>
      <c r="N301" s="299"/>
      <c r="O301" s="167"/>
      <c r="Q301" s="104"/>
      <c r="R301" s="314"/>
      <c r="S301" s="314"/>
      <c r="T301" s="104"/>
      <c r="V301" s="314"/>
      <c r="W301" s="314"/>
      <c r="X301" s="314"/>
      <c r="Y301" s="314"/>
      <c r="Z301" s="314"/>
      <c r="AA301" s="314"/>
      <c r="AB301" s="314"/>
    </row>
    <row r="302" ht="12.5" spans="1:28">
      <c r="A302" s="118"/>
      <c r="M302" s="299"/>
      <c r="N302" s="299"/>
      <c r="O302" s="167"/>
      <c r="Q302" s="104"/>
      <c r="R302" s="314"/>
      <c r="S302" s="314"/>
      <c r="T302" s="104"/>
      <c r="V302" s="314"/>
      <c r="W302" s="314"/>
      <c r="X302" s="314"/>
      <c r="Y302" s="314"/>
      <c r="Z302" s="314"/>
      <c r="AA302" s="314"/>
      <c r="AB302" s="314"/>
    </row>
    <row r="303" ht="12.5" spans="1:28">
      <c r="A303" s="118"/>
      <c r="M303" s="299"/>
      <c r="N303" s="299"/>
      <c r="O303" s="167"/>
      <c r="Q303" s="104"/>
      <c r="R303" s="314"/>
      <c r="S303" s="314"/>
      <c r="T303" s="104"/>
      <c r="V303" s="314"/>
      <c r="W303" s="314"/>
      <c r="X303" s="314"/>
      <c r="Y303" s="314"/>
      <c r="Z303" s="314"/>
      <c r="AA303" s="314"/>
      <c r="AB303" s="314"/>
    </row>
    <row r="304" ht="12.5" spans="1:28">
      <c r="A304" s="118"/>
      <c r="M304" s="299"/>
      <c r="N304" s="299"/>
      <c r="O304" s="167"/>
      <c r="Q304" s="104"/>
      <c r="R304" s="314"/>
      <c r="S304" s="314"/>
      <c r="T304" s="104"/>
      <c r="V304" s="314"/>
      <c r="W304" s="314"/>
      <c r="X304" s="314"/>
      <c r="Y304" s="314"/>
      <c r="Z304" s="314"/>
      <c r="AA304" s="314"/>
      <c r="AB304" s="314"/>
    </row>
    <row r="305" ht="12.5" spans="1:28">
      <c r="A305" s="118"/>
      <c r="M305" s="299"/>
      <c r="N305" s="299"/>
      <c r="O305" s="167"/>
      <c r="Q305" s="104"/>
      <c r="R305" s="314"/>
      <c r="S305" s="314"/>
      <c r="T305" s="104"/>
      <c r="V305" s="314"/>
      <c r="W305" s="314"/>
      <c r="X305" s="314"/>
      <c r="Y305" s="314"/>
      <c r="Z305" s="314"/>
      <c r="AA305" s="314"/>
      <c r="AB305" s="314"/>
    </row>
    <row r="306" ht="12.5" spans="1:28">
      <c r="A306" s="118"/>
      <c r="M306" s="299"/>
      <c r="N306" s="299"/>
      <c r="O306" s="167"/>
      <c r="Q306" s="104"/>
      <c r="R306" s="314"/>
      <c r="S306" s="314"/>
      <c r="T306" s="104"/>
      <c r="V306" s="314"/>
      <c r="W306" s="314"/>
      <c r="X306" s="314"/>
      <c r="Y306" s="314"/>
      <c r="Z306" s="314"/>
      <c r="AA306" s="314"/>
      <c r="AB306" s="314"/>
    </row>
    <row r="307" ht="12.5" spans="1:28">
      <c r="A307" s="118"/>
      <c r="M307" s="299"/>
      <c r="N307" s="299"/>
      <c r="O307" s="167"/>
      <c r="Q307" s="104"/>
      <c r="R307" s="314"/>
      <c r="S307" s="314"/>
      <c r="T307" s="104"/>
      <c r="V307" s="314"/>
      <c r="W307" s="314"/>
      <c r="X307" s="314"/>
      <c r="Y307" s="314"/>
      <c r="Z307" s="314"/>
      <c r="AA307" s="314"/>
      <c r="AB307" s="314"/>
    </row>
    <row r="308" ht="12.5" spans="1:28">
      <c r="A308" s="118"/>
      <c r="M308" s="299"/>
      <c r="N308" s="299"/>
      <c r="O308" s="167"/>
      <c r="Q308" s="104"/>
      <c r="R308" s="314"/>
      <c r="S308" s="314"/>
      <c r="T308" s="104"/>
      <c r="V308" s="314"/>
      <c r="W308" s="314"/>
      <c r="X308" s="314"/>
      <c r="Y308" s="314"/>
      <c r="Z308" s="314"/>
      <c r="AA308" s="314"/>
      <c r="AB308" s="314"/>
    </row>
    <row r="309" ht="12.5" spans="1:28">
      <c r="A309" s="118"/>
      <c r="M309" s="299"/>
      <c r="N309" s="299"/>
      <c r="O309" s="167"/>
      <c r="Q309" s="104"/>
      <c r="R309" s="314"/>
      <c r="S309" s="314"/>
      <c r="T309" s="104"/>
      <c r="V309" s="314"/>
      <c r="W309" s="314"/>
      <c r="X309" s="314"/>
      <c r="Y309" s="314"/>
      <c r="Z309" s="314"/>
      <c r="AA309" s="314"/>
      <c r="AB309" s="314"/>
    </row>
    <row r="310" ht="12.5" spans="1:28">
      <c r="A310" s="118"/>
      <c r="M310" s="299"/>
      <c r="N310" s="299"/>
      <c r="O310" s="167"/>
      <c r="Q310" s="104"/>
      <c r="R310" s="314"/>
      <c r="S310" s="314"/>
      <c r="T310" s="104"/>
      <c r="V310" s="314"/>
      <c r="W310" s="314"/>
      <c r="X310" s="314"/>
      <c r="Y310" s="314"/>
      <c r="Z310" s="314"/>
      <c r="AA310" s="314"/>
      <c r="AB310" s="314"/>
    </row>
    <row r="311" ht="12.5" spans="1:28">
      <c r="A311" s="118"/>
      <c r="M311" s="299"/>
      <c r="N311" s="299"/>
      <c r="O311" s="167"/>
      <c r="Q311" s="104"/>
      <c r="R311" s="314"/>
      <c r="S311" s="314"/>
      <c r="T311" s="104"/>
      <c r="V311" s="314"/>
      <c r="W311" s="314"/>
      <c r="X311" s="314"/>
      <c r="Y311" s="314"/>
      <c r="Z311" s="314"/>
      <c r="AA311" s="314"/>
      <c r="AB311" s="314"/>
    </row>
    <row r="312" ht="12.5" spans="1:28">
      <c r="A312" s="118"/>
      <c r="M312" s="299"/>
      <c r="N312" s="299"/>
      <c r="O312" s="167"/>
      <c r="Q312" s="104"/>
      <c r="R312" s="314"/>
      <c r="S312" s="314"/>
      <c r="T312" s="104"/>
      <c r="V312" s="314"/>
      <c r="W312" s="314"/>
      <c r="X312" s="314"/>
      <c r="Y312" s="314"/>
      <c r="Z312" s="314"/>
      <c r="AA312" s="314"/>
      <c r="AB312" s="314"/>
    </row>
    <row r="313" ht="12.5" spans="1:28">
      <c r="A313" s="118"/>
      <c r="M313" s="299"/>
      <c r="N313" s="299"/>
      <c r="O313" s="167"/>
      <c r="Q313" s="104"/>
      <c r="R313" s="314"/>
      <c r="S313" s="314"/>
      <c r="T313" s="104"/>
      <c r="V313" s="314"/>
      <c r="W313" s="314"/>
      <c r="X313" s="314"/>
      <c r="Y313" s="314"/>
      <c r="Z313" s="314"/>
      <c r="AA313" s="314"/>
      <c r="AB313" s="314"/>
    </row>
    <row r="314" ht="12.5" spans="1:28">
      <c r="A314" s="118"/>
      <c r="M314" s="299"/>
      <c r="N314" s="299"/>
      <c r="O314" s="167"/>
      <c r="Q314" s="104"/>
      <c r="R314" s="314"/>
      <c r="S314" s="314"/>
      <c r="T314" s="104"/>
      <c r="V314" s="314"/>
      <c r="W314" s="314"/>
      <c r="X314" s="314"/>
      <c r="Y314" s="314"/>
      <c r="Z314" s="314"/>
      <c r="AA314" s="314"/>
      <c r="AB314" s="314"/>
    </row>
    <row r="315" ht="12.5" spans="1:28">
      <c r="A315" s="118"/>
      <c r="M315" s="299"/>
      <c r="N315" s="299"/>
      <c r="O315" s="167"/>
      <c r="Q315" s="104"/>
      <c r="R315" s="314"/>
      <c r="S315" s="314"/>
      <c r="T315" s="104"/>
      <c r="V315" s="314"/>
      <c r="W315" s="314"/>
      <c r="X315" s="314"/>
      <c r="Y315" s="314"/>
      <c r="Z315" s="314"/>
      <c r="AA315" s="314"/>
      <c r="AB315" s="314"/>
    </row>
    <row r="316" ht="12.5" spans="1:28">
      <c r="A316" s="118"/>
      <c r="M316" s="299"/>
      <c r="N316" s="299"/>
      <c r="O316" s="167"/>
      <c r="Q316" s="104"/>
      <c r="R316" s="314"/>
      <c r="S316" s="314"/>
      <c r="T316" s="104"/>
      <c r="V316" s="314"/>
      <c r="W316" s="314"/>
      <c r="X316" s="314"/>
      <c r="Y316" s="314"/>
      <c r="Z316" s="314"/>
      <c r="AA316" s="314"/>
      <c r="AB316" s="314"/>
    </row>
    <row r="317" ht="12.5" spans="1:28">
      <c r="A317" s="118"/>
      <c r="M317" s="299"/>
      <c r="N317" s="299"/>
      <c r="O317" s="167"/>
      <c r="Q317" s="104"/>
      <c r="R317" s="314"/>
      <c r="S317" s="314"/>
      <c r="T317" s="104"/>
      <c r="V317" s="314"/>
      <c r="W317" s="314"/>
      <c r="X317" s="314"/>
      <c r="Y317" s="314"/>
      <c r="Z317" s="314"/>
      <c r="AA317" s="314"/>
      <c r="AB317" s="314"/>
    </row>
    <row r="318" ht="12.5" spans="1:28">
      <c r="A318" s="118"/>
      <c r="M318" s="299"/>
      <c r="N318" s="299"/>
      <c r="O318" s="167"/>
      <c r="Q318" s="104"/>
      <c r="R318" s="314"/>
      <c r="S318" s="314"/>
      <c r="T318" s="104"/>
      <c r="V318" s="314"/>
      <c r="W318" s="314"/>
      <c r="X318" s="314"/>
      <c r="Y318" s="314"/>
      <c r="Z318" s="314"/>
      <c r="AA318" s="314"/>
      <c r="AB318" s="314"/>
    </row>
    <row r="319" ht="12.5" spans="1:28">
      <c r="A319" s="118"/>
      <c r="M319" s="299"/>
      <c r="N319" s="299"/>
      <c r="O319" s="167"/>
      <c r="Q319" s="104"/>
      <c r="R319" s="314"/>
      <c r="S319" s="314"/>
      <c r="T319" s="104"/>
      <c r="V319" s="314"/>
      <c r="W319" s="314"/>
      <c r="X319" s="314"/>
      <c r="Y319" s="314"/>
      <c r="Z319" s="314"/>
      <c r="AA319" s="314"/>
      <c r="AB319" s="314"/>
    </row>
    <row r="320" ht="12.5" spans="1:28">
      <c r="A320" s="118"/>
      <c r="M320" s="299"/>
      <c r="N320" s="299"/>
      <c r="O320" s="167"/>
      <c r="Q320" s="104"/>
      <c r="R320" s="314"/>
      <c r="S320" s="314"/>
      <c r="T320" s="104"/>
      <c r="V320" s="314"/>
      <c r="W320" s="314"/>
      <c r="X320" s="314"/>
      <c r="Y320" s="314"/>
      <c r="Z320" s="314"/>
      <c r="AA320" s="314"/>
      <c r="AB320" s="314"/>
    </row>
    <row r="321" ht="12.5" spans="1:28">
      <c r="A321" s="118"/>
      <c r="M321" s="299"/>
      <c r="N321" s="299"/>
      <c r="O321" s="167"/>
      <c r="Q321" s="104"/>
      <c r="R321" s="314"/>
      <c r="S321" s="314"/>
      <c r="T321" s="104"/>
      <c r="V321" s="314"/>
      <c r="W321" s="314"/>
      <c r="X321" s="314"/>
      <c r="Y321" s="314"/>
      <c r="Z321" s="314"/>
      <c r="AA321" s="314"/>
      <c r="AB321" s="314"/>
    </row>
    <row r="322" ht="12.5" spans="1:28">
      <c r="A322" s="118"/>
      <c r="M322" s="299"/>
      <c r="N322" s="299"/>
      <c r="O322" s="167"/>
      <c r="Q322" s="104"/>
      <c r="R322" s="314"/>
      <c r="S322" s="314"/>
      <c r="T322" s="104"/>
      <c r="V322" s="314"/>
      <c r="W322" s="314"/>
      <c r="X322" s="314"/>
      <c r="Y322" s="314"/>
      <c r="Z322" s="314"/>
      <c r="AA322" s="314"/>
      <c r="AB322" s="314"/>
    </row>
    <row r="323" ht="12.5" spans="1:28">
      <c r="A323" s="118"/>
      <c r="M323" s="299"/>
      <c r="N323" s="299"/>
      <c r="O323" s="167"/>
      <c r="Q323" s="104"/>
      <c r="R323" s="314"/>
      <c r="S323" s="314"/>
      <c r="T323" s="104"/>
      <c r="V323" s="314"/>
      <c r="W323" s="314"/>
      <c r="X323" s="314"/>
      <c r="Y323" s="314"/>
      <c r="Z323" s="314"/>
      <c r="AA323" s="314"/>
      <c r="AB323" s="314"/>
    </row>
    <row r="324" ht="12.5" spans="1:28">
      <c r="A324" s="118"/>
      <c r="M324" s="299"/>
      <c r="N324" s="299"/>
      <c r="O324" s="167"/>
      <c r="Q324" s="104"/>
      <c r="R324" s="314"/>
      <c r="S324" s="314"/>
      <c r="T324" s="104"/>
      <c r="V324" s="314"/>
      <c r="W324" s="314"/>
      <c r="X324" s="314"/>
      <c r="Y324" s="314"/>
      <c r="Z324" s="314"/>
      <c r="AA324" s="314"/>
      <c r="AB324" s="314"/>
    </row>
    <row r="325" ht="12.5" spans="1:28">
      <c r="A325" s="118"/>
      <c r="M325" s="299"/>
      <c r="N325" s="299"/>
      <c r="O325" s="167"/>
      <c r="Q325" s="104"/>
      <c r="R325" s="314"/>
      <c r="S325" s="314"/>
      <c r="T325" s="104"/>
      <c r="V325" s="314"/>
      <c r="W325" s="314"/>
      <c r="X325" s="314"/>
      <c r="Y325" s="314"/>
      <c r="Z325" s="314"/>
      <c r="AA325" s="314"/>
      <c r="AB325" s="314"/>
    </row>
    <row r="326" ht="12.5" spans="1:28">
      <c r="A326" s="118"/>
      <c r="M326" s="299"/>
      <c r="N326" s="299"/>
      <c r="O326" s="167"/>
      <c r="Q326" s="104"/>
      <c r="R326" s="314"/>
      <c r="S326" s="314"/>
      <c r="T326" s="104"/>
      <c r="V326" s="314"/>
      <c r="W326" s="314"/>
      <c r="X326" s="314"/>
      <c r="Y326" s="314"/>
      <c r="Z326" s="314"/>
      <c r="AA326" s="314"/>
      <c r="AB326" s="314"/>
    </row>
    <row r="327" ht="12.5" spans="1:28">
      <c r="A327" s="118"/>
      <c r="M327" s="299"/>
      <c r="N327" s="299"/>
      <c r="O327" s="167"/>
      <c r="Q327" s="104"/>
      <c r="R327" s="314"/>
      <c r="S327" s="314"/>
      <c r="T327" s="104"/>
      <c r="V327" s="314"/>
      <c r="W327" s="314"/>
      <c r="X327" s="314"/>
      <c r="Y327" s="314"/>
      <c r="Z327" s="314"/>
      <c r="AA327" s="314"/>
      <c r="AB327" s="314"/>
    </row>
    <row r="328" ht="12.5" spans="1:28">
      <c r="A328" s="118"/>
      <c r="M328" s="299"/>
      <c r="N328" s="299"/>
      <c r="O328" s="167"/>
      <c r="Q328" s="104"/>
      <c r="R328" s="314"/>
      <c r="S328" s="314"/>
      <c r="T328" s="104"/>
      <c r="V328" s="314"/>
      <c r="W328" s="314"/>
      <c r="X328" s="314"/>
      <c r="Y328" s="314"/>
      <c r="Z328" s="314"/>
      <c r="AA328" s="314"/>
      <c r="AB328" s="314"/>
    </row>
    <row r="329" ht="12.5" spans="1:28">
      <c r="A329" s="118"/>
      <c r="M329" s="299"/>
      <c r="N329" s="299"/>
      <c r="O329" s="167"/>
      <c r="Q329" s="104"/>
      <c r="R329" s="314"/>
      <c r="S329" s="314"/>
      <c r="T329" s="104"/>
      <c r="V329" s="314"/>
      <c r="W329" s="314"/>
      <c r="X329" s="314"/>
      <c r="Y329" s="314"/>
      <c r="Z329" s="314"/>
      <c r="AA329" s="314"/>
      <c r="AB329" s="314"/>
    </row>
    <row r="330" ht="12.5" spans="1:28">
      <c r="A330" s="118"/>
      <c r="M330" s="299"/>
      <c r="N330" s="299"/>
      <c r="O330" s="167"/>
      <c r="Q330" s="104"/>
      <c r="R330" s="314"/>
      <c r="S330" s="314"/>
      <c r="T330" s="104"/>
      <c r="V330" s="314"/>
      <c r="W330" s="314"/>
      <c r="X330" s="314"/>
      <c r="Y330" s="314"/>
      <c r="Z330" s="314"/>
      <c r="AA330" s="314"/>
      <c r="AB330" s="314"/>
    </row>
    <row r="331" ht="12.5" spans="1:28">
      <c r="A331" s="118"/>
      <c r="M331" s="299"/>
      <c r="N331" s="299"/>
      <c r="O331" s="167"/>
      <c r="Q331" s="104"/>
      <c r="R331" s="314"/>
      <c r="S331" s="314"/>
      <c r="T331" s="104"/>
      <c r="V331" s="314"/>
      <c r="W331" s="314"/>
      <c r="X331" s="314"/>
      <c r="Y331" s="314"/>
      <c r="Z331" s="314"/>
      <c r="AA331" s="314"/>
      <c r="AB331" s="314"/>
    </row>
    <row r="332" ht="12.5" spans="1:28">
      <c r="A332" s="118"/>
      <c r="M332" s="299"/>
      <c r="N332" s="299"/>
      <c r="O332" s="167"/>
      <c r="Q332" s="104"/>
      <c r="R332" s="314"/>
      <c r="S332" s="314"/>
      <c r="T332" s="104"/>
      <c r="V332" s="314"/>
      <c r="W332" s="314"/>
      <c r="X332" s="314"/>
      <c r="Y332" s="314"/>
      <c r="Z332" s="314"/>
      <c r="AA332" s="314"/>
      <c r="AB332" s="314"/>
    </row>
    <row r="333" ht="12.5" spans="1:28">
      <c r="A333" s="118"/>
      <c r="M333" s="299"/>
      <c r="N333" s="299"/>
      <c r="O333" s="167"/>
      <c r="Q333" s="104"/>
      <c r="R333" s="314"/>
      <c r="S333" s="314"/>
      <c r="T333" s="104"/>
      <c r="V333" s="314"/>
      <c r="W333" s="314"/>
      <c r="X333" s="314"/>
      <c r="Y333" s="314"/>
      <c r="Z333" s="314"/>
      <c r="AA333" s="314"/>
      <c r="AB333" s="314"/>
    </row>
    <row r="334" ht="12.5" spans="1:28">
      <c r="A334" s="118"/>
      <c r="M334" s="299"/>
      <c r="N334" s="299"/>
      <c r="O334" s="167"/>
      <c r="Q334" s="104"/>
      <c r="R334" s="314"/>
      <c r="S334" s="314"/>
      <c r="T334" s="104"/>
      <c r="V334" s="314"/>
      <c r="W334" s="314"/>
      <c r="X334" s="314"/>
      <c r="Y334" s="314"/>
      <c r="Z334" s="314"/>
      <c r="AA334" s="314"/>
      <c r="AB334" s="314"/>
    </row>
    <row r="335" ht="12.5" spans="1:28">
      <c r="A335" s="118"/>
      <c r="M335" s="299"/>
      <c r="N335" s="299"/>
      <c r="O335" s="167"/>
      <c r="Q335" s="104"/>
      <c r="R335" s="314"/>
      <c r="S335" s="314"/>
      <c r="T335" s="104"/>
      <c r="V335" s="314"/>
      <c r="W335" s="314"/>
      <c r="X335" s="314"/>
      <c r="Y335" s="314"/>
      <c r="Z335" s="314"/>
      <c r="AA335" s="314"/>
      <c r="AB335" s="314"/>
    </row>
    <row r="336" ht="12.5" spans="1:28">
      <c r="A336" s="118"/>
      <c r="M336" s="299"/>
      <c r="N336" s="299"/>
      <c r="O336" s="167"/>
      <c r="Q336" s="104"/>
      <c r="R336" s="314"/>
      <c r="S336" s="314"/>
      <c r="T336" s="104"/>
      <c r="V336" s="314"/>
      <c r="W336" s="314"/>
      <c r="X336" s="314"/>
      <c r="Y336" s="314"/>
      <c r="Z336" s="314"/>
      <c r="AA336" s="314"/>
      <c r="AB336" s="314"/>
    </row>
    <row r="337" ht="12.5" spans="1:28">
      <c r="A337" s="118"/>
      <c r="M337" s="299"/>
      <c r="N337" s="299"/>
      <c r="O337" s="167"/>
      <c r="Q337" s="104"/>
      <c r="R337" s="314"/>
      <c r="S337" s="314"/>
      <c r="T337" s="104"/>
      <c r="V337" s="314"/>
      <c r="W337" s="314"/>
      <c r="X337" s="314"/>
      <c r="Y337" s="314"/>
      <c r="Z337" s="314"/>
      <c r="AA337" s="314"/>
      <c r="AB337" s="314"/>
    </row>
    <row r="338" ht="12.5" spans="1:28">
      <c r="A338" s="118"/>
      <c r="M338" s="299"/>
      <c r="N338" s="299"/>
      <c r="O338" s="167"/>
      <c r="Q338" s="104"/>
      <c r="R338" s="314"/>
      <c r="S338" s="314"/>
      <c r="T338" s="104"/>
      <c r="V338" s="314"/>
      <c r="W338" s="314"/>
      <c r="X338" s="314"/>
      <c r="Y338" s="314"/>
      <c r="Z338" s="314"/>
      <c r="AA338" s="314"/>
      <c r="AB338" s="314"/>
    </row>
    <row r="339" ht="12.5" spans="1:28">
      <c r="A339" s="118"/>
      <c r="M339" s="299"/>
      <c r="N339" s="299"/>
      <c r="O339" s="167"/>
      <c r="Q339" s="104"/>
      <c r="R339" s="314"/>
      <c r="S339" s="314"/>
      <c r="T339" s="104"/>
      <c r="V339" s="314"/>
      <c r="W339" s="314"/>
      <c r="X339" s="314"/>
      <c r="Y339" s="314"/>
      <c r="Z339" s="314"/>
      <c r="AA339" s="314"/>
      <c r="AB339" s="314"/>
    </row>
    <row r="340" ht="12.5" spans="1:28">
      <c r="A340" s="118"/>
      <c r="M340" s="299"/>
      <c r="N340" s="299"/>
      <c r="O340" s="167"/>
      <c r="Q340" s="104"/>
      <c r="R340" s="314"/>
      <c r="S340" s="314"/>
      <c r="T340" s="104"/>
      <c r="V340" s="314"/>
      <c r="W340" s="314"/>
      <c r="X340" s="314"/>
      <c r="Y340" s="314"/>
      <c r="Z340" s="314"/>
      <c r="AA340" s="314"/>
      <c r="AB340" s="314"/>
    </row>
    <row r="341" ht="12.5" spans="1:28">
      <c r="A341" s="118"/>
      <c r="M341" s="299"/>
      <c r="N341" s="299"/>
      <c r="O341" s="167"/>
      <c r="Q341" s="104"/>
      <c r="R341" s="314"/>
      <c r="S341" s="314"/>
      <c r="T341" s="104"/>
      <c r="V341" s="314"/>
      <c r="W341" s="314"/>
      <c r="X341" s="314"/>
      <c r="Y341" s="314"/>
      <c r="Z341" s="314"/>
      <c r="AA341" s="314"/>
      <c r="AB341" s="314"/>
    </row>
    <row r="342" ht="12.5" spans="1:28">
      <c r="A342" s="118"/>
      <c r="M342" s="299"/>
      <c r="N342" s="299"/>
      <c r="O342" s="167"/>
      <c r="Q342" s="104"/>
      <c r="R342" s="314"/>
      <c r="S342" s="314"/>
      <c r="T342" s="104"/>
      <c r="V342" s="314"/>
      <c r="W342" s="314"/>
      <c r="X342" s="314"/>
      <c r="Y342" s="314"/>
      <c r="Z342" s="314"/>
      <c r="AA342" s="314"/>
      <c r="AB342" s="314"/>
    </row>
    <row r="343" ht="12.5" spans="1:28">
      <c r="A343" s="118"/>
      <c r="M343" s="299"/>
      <c r="N343" s="299"/>
      <c r="O343" s="167"/>
      <c r="Q343" s="104"/>
      <c r="R343" s="314"/>
      <c r="S343" s="314"/>
      <c r="T343" s="104"/>
      <c r="V343" s="314"/>
      <c r="W343" s="314"/>
      <c r="X343" s="314"/>
      <c r="Y343" s="314"/>
      <c r="Z343" s="314"/>
      <c r="AA343" s="314"/>
      <c r="AB343" s="314"/>
    </row>
    <row r="344" ht="12.5" spans="1:28">
      <c r="A344" s="118"/>
      <c r="M344" s="299"/>
      <c r="N344" s="299"/>
      <c r="O344" s="167"/>
      <c r="Q344" s="104"/>
      <c r="R344" s="314"/>
      <c r="S344" s="314"/>
      <c r="T344" s="104"/>
      <c r="V344" s="314"/>
      <c r="W344" s="314"/>
      <c r="X344" s="314"/>
      <c r="Y344" s="314"/>
      <c r="Z344" s="314"/>
      <c r="AA344" s="314"/>
      <c r="AB344" s="314"/>
    </row>
    <row r="345" ht="12.5" spans="1:28">
      <c r="A345" s="118"/>
      <c r="M345" s="299"/>
      <c r="N345" s="299"/>
      <c r="O345" s="167"/>
      <c r="Q345" s="104"/>
      <c r="R345" s="314"/>
      <c r="S345" s="314"/>
      <c r="T345" s="104"/>
      <c r="V345" s="314"/>
      <c r="W345" s="314"/>
      <c r="X345" s="314"/>
      <c r="Y345" s="314"/>
      <c r="Z345" s="314"/>
      <c r="AA345" s="314"/>
      <c r="AB345" s="314"/>
    </row>
    <row r="346" ht="12.5" spans="1:28">
      <c r="A346" s="118"/>
      <c r="M346" s="299"/>
      <c r="N346" s="299"/>
      <c r="O346" s="167"/>
      <c r="Q346" s="104"/>
      <c r="R346" s="314"/>
      <c r="S346" s="314"/>
      <c r="T346" s="104"/>
      <c r="V346" s="314"/>
      <c r="W346" s="314"/>
      <c r="X346" s="314"/>
      <c r="Y346" s="314"/>
      <c r="Z346" s="314"/>
      <c r="AA346" s="314"/>
      <c r="AB346" s="314"/>
    </row>
    <row r="347" ht="12.5" spans="1:28">
      <c r="A347" s="118"/>
      <c r="M347" s="299"/>
      <c r="N347" s="299"/>
      <c r="O347" s="167"/>
      <c r="Q347" s="104"/>
      <c r="R347" s="314"/>
      <c r="S347" s="314"/>
      <c r="T347" s="104"/>
      <c r="V347" s="314"/>
      <c r="W347" s="314"/>
      <c r="X347" s="314"/>
      <c r="Y347" s="314"/>
      <c r="Z347" s="314"/>
      <c r="AA347" s="314"/>
      <c r="AB347" s="314"/>
    </row>
    <row r="348" ht="12.5" spans="1:28">
      <c r="A348" s="118"/>
      <c r="M348" s="299"/>
      <c r="N348" s="299"/>
      <c r="O348" s="167"/>
      <c r="Q348" s="104"/>
      <c r="R348" s="314"/>
      <c r="S348" s="314"/>
      <c r="T348" s="104"/>
      <c r="V348" s="314"/>
      <c r="W348" s="314"/>
      <c r="X348" s="314"/>
      <c r="Y348" s="314"/>
      <c r="Z348" s="314"/>
      <c r="AA348" s="314"/>
      <c r="AB348" s="314"/>
    </row>
    <row r="349" ht="12.5" spans="1:28">
      <c r="A349" s="118"/>
      <c r="M349" s="299"/>
      <c r="N349" s="299"/>
      <c r="O349" s="167"/>
      <c r="Q349" s="104"/>
      <c r="R349" s="314"/>
      <c r="S349" s="314"/>
      <c r="T349" s="104"/>
      <c r="V349" s="314"/>
      <c r="W349" s="314"/>
      <c r="X349" s="314"/>
      <c r="Y349" s="314"/>
      <c r="Z349" s="314"/>
      <c r="AA349" s="314"/>
      <c r="AB349" s="314"/>
    </row>
    <row r="350" ht="12.5" spans="1:28">
      <c r="A350" s="118"/>
      <c r="M350" s="299"/>
      <c r="N350" s="299"/>
      <c r="O350" s="167"/>
      <c r="Q350" s="104"/>
      <c r="R350" s="314"/>
      <c r="S350" s="314"/>
      <c r="T350" s="104"/>
      <c r="V350" s="314"/>
      <c r="W350" s="314"/>
      <c r="X350" s="314"/>
      <c r="Y350" s="314"/>
      <c r="Z350" s="314"/>
      <c r="AA350" s="314"/>
      <c r="AB350" s="314"/>
    </row>
    <row r="351" ht="12.5" spans="1:28">
      <c r="A351" s="118"/>
      <c r="M351" s="299"/>
      <c r="N351" s="299"/>
      <c r="O351" s="167"/>
      <c r="Q351" s="104"/>
      <c r="R351" s="314"/>
      <c r="S351" s="314"/>
      <c r="T351" s="104"/>
      <c r="V351" s="314"/>
      <c r="W351" s="314"/>
      <c r="X351" s="314"/>
      <c r="Y351" s="314"/>
      <c r="Z351" s="314"/>
      <c r="AA351" s="314"/>
      <c r="AB351" s="314"/>
    </row>
    <row r="352" ht="12.5" spans="1:28">
      <c r="A352" s="118"/>
      <c r="M352" s="299"/>
      <c r="N352" s="299"/>
      <c r="O352" s="167"/>
      <c r="Q352" s="104"/>
      <c r="R352" s="314"/>
      <c r="S352" s="314"/>
      <c r="T352" s="104"/>
      <c r="V352" s="314"/>
      <c r="W352" s="314"/>
      <c r="X352" s="314"/>
      <c r="Y352" s="314"/>
      <c r="Z352" s="314"/>
      <c r="AA352" s="314"/>
      <c r="AB352" s="314"/>
    </row>
    <row r="353" ht="12.5" spans="1:28">
      <c r="A353" s="118"/>
      <c r="M353" s="299"/>
      <c r="N353" s="299"/>
      <c r="O353" s="167"/>
      <c r="Q353" s="104"/>
      <c r="R353" s="314"/>
      <c r="S353" s="314"/>
      <c r="T353" s="104"/>
      <c r="V353" s="314"/>
      <c r="W353" s="314"/>
      <c r="X353" s="314"/>
      <c r="Y353" s="314"/>
      <c r="Z353" s="314"/>
      <c r="AA353" s="314"/>
      <c r="AB353" s="314"/>
    </row>
    <row r="354" ht="12.5" spans="1:28">
      <c r="A354" s="118"/>
      <c r="M354" s="299"/>
      <c r="N354" s="299"/>
      <c r="O354" s="167"/>
      <c r="Q354" s="104"/>
      <c r="R354" s="314"/>
      <c r="S354" s="314"/>
      <c r="T354" s="104"/>
      <c r="V354" s="314"/>
      <c r="W354" s="314"/>
      <c r="X354" s="314"/>
      <c r="Y354" s="314"/>
      <c r="Z354" s="314"/>
      <c r="AA354" s="314"/>
      <c r="AB354" s="314"/>
    </row>
    <row r="355" ht="12.5" spans="1:28">
      <c r="A355" s="118"/>
      <c r="M355" s="299"/>
      <c r="N355" s="299"/>
      <c r="O355" s="167"/>
      <c r="Q355" s="104"/>
      <c r="R355" s="314"/>
      <c r="S355" s="314"/>
      <c r="T355" s="104"/>
      <c r="V355" s="314"/>
      <c r="W355" s="314"/>
      <c r="X355" s="314"/>
      <c r="Y355" s="314"/>
      <c r="Z355" s="314"/>
      <c r="AA355" s="314"/>
      <c r="AB355" s="314"/>
    </row>
    <row r="356" ht="12.5" spans="1:28">
      <c r="A356" s="118"/>
      <c r="M356" s="299"/>
      <c r="N356" s="299"/>
      <c r="O356" s="167"/>
      <c r="Q356" s="104"/>
      <c r="R356" s="314"/>
      <c r="S356" s="314"/>
      <c r="T356" s="104"/>
      <c r="V356" s="314"/>
      <c r="W356" s="314"/>
      <c r="X356" s="314"/>
      <c r="Y356" s="314"/>
      <c r="Z356" s="314"/>
      <c r="AA356" s="314"/>
      <c r="AB356" s="314"/>
    </row>
    <row r="357" ht="12.5" spans="1:28">
      <c r="A357" s="118"/>
      <c r="M357" s="299"/>
      <c r="N357" s="299"/>
      <c r="O357" s="167"/>
      <c r="Q357" s="104"/>
      <c r="R357" s="314"/>
      <c r="S357" s="314"/>
      <c r="T357" s="104"/>
      <c r="V357" s="314"/>
      <c r="W357" s="314"/>
      <c r="X357" s="314"/>
      <c r="Y357" s="314"/>
      <c r="Z357" s="314"/>
      <c r="AA357" s="314"/>
      <c r="AB357" s="314"/>
    </row>
    <row r="358" ht="12.5" spans="1:28">
      <c r="A358" s="118"/>
      <c r="M358" s="299"/>
      <c r="N358" s="299"/>
      <c r="O358" s="167"/>
      <c r="Q358" s="104"/>
      <c r="R358" s="314"/>
      <c r="S358" s="314"/>
      <c r="T358" s="104"/>
      <c r="V358" s="314"/>
      <c r="W358" s="314"/>
      <c r="X358" s="314"/>
      <c r="Y358" s="314"/>
      <c r="Z358" s="314"/>
      <c r="AA358" s="314"/>
      <c r="AB358" s="314"/>
    </row>
    <row r="359" ht="12.5" spans="1:28">
      <c r="A359" s="118"/>
      <c r="M359" s="299"/>
      <c r="N359" s="299"/>
      <c r="O359" s="167"/>
      <c r="Q359" s="104"/>
      <c r="R359" s="314"/>
      <c r="S359" s="314"/>
      <c r="T359" s="104"/>
      <c r="V359" s="314"/>
      <c r="W359" s="314"/>
      <c r="X359" s="314"/>
      <c r="Y359" s="314"/>
      <c r="Z359" s="314"/>
      <c r="AA359" s="314"/>
      <c r="AB359" s="314"/>
    </row>
    <row r="360" ht="12.5" spans="1:28">
      <c r="A360" s="118"/>
      <c r="M360" s="299"/>
      <c r="N360" s="299"/>
      <c r="O360" s="167"/>
      <c r="Q360" s="104"/>
      <c r="R360" s="314"/>
      <c r="S360" s="314"/>
      <c r="T360" s="104"/>
      <c r="V360" s="314"/>
      <c r="W360" s="314"/>
      <c r="X360" s="314"/>
      <c r="Y360" s="314"/>
      <c r="Z360" s="314"/>
      <c r="AA360" s="314"/>
      <c r="AB360" s="314"/>
    </row>
    <row r="361" ht="12.5" spans="1:28">
      <c r="A361" s="118"/>
      <c r="M361" s="299"/>
      <c r="N361" s="299"/>
      <c r="O361" s="167"/>
      <c r="Q361" s="104"/>
      <c r="R361" s="314"/>
      <c r="S361" s="314"/>
      <c r="T361" s="104"/>
      <c r="V361" s="314"/>
      <c r="W361" s="314"/>
      <c r="X361" s="314"/>
      <c r="Y361" s="314"/>
      <c r="Z361" s="314"/>
      <c r="AA361" s="314"/>
      <c r="AB361" s="314"/>
    </row>
    <row r="362" ht="12.5" spans="1:28">
      <c r="A362" s="118"/>
      <c r="M362" s="299"/>
      <c r="N362" s="299"/>
      <c r="O362" s="167"/>
      <c r="Q362" s="104"/>
      <c r="R362" s="314"/>
      <c r="S362" s="314"/>
      <c r="T362" s="104"/>
      <c r="V362" s="314"/>
      <c r="W362" s="314"/>
      <c r="X362" s="314"/>
      <c r="Y362" s="314"/>
      <c r="Z362" s="314"/>
      <c r="AA362" s="314"/>
      <c r="AB362" s="314"/>
    </row>
    <row r="363" ht="12.5" spans="1:28">
      <c r="A363" s="118"/>
      <c r="M363" s="299"/>
      <c r="N363" s="299"/>
      <c r="O363" s="167"/>
      <c r="Q363" s="104"/>
      <c r="R363" s="314"/>
      <c r="S363" s="314"/>
      <c r="T363" s="104"/>
      <c r="V363" s="314"/>
      <c r="W363" s="314"/>
      <c r="X363" s="314"/>
      <c r="Y363" s="314"/>
      <c r="Z363" s="314"/>
      <c r="AA363" s="314"/>
      <c r="AB363" s="314"/>
    </row>
    <row r="364" ht="12.5" spans="1:28">
      <c r="A364" s="118"/>
      <c r="M364" s="299"/>
      <c r="N364" s="299"/>
      <c r="O364" s="167"/>
      <c r="Q364" s="104"/>
      <c r="R364" s="314"/>
      <c r="S364" s="314"/>
      <c r="T364" s="104"/>
      <c r="V364" s="314"/>
      <c r="W364" s="314"/>
      <c r="X364" s="314"/>
      <c r="Y364" s="314"/>
      <c r="Z364" s="314"/>
      <c r="AA364" s="314"/>
      <c r="AB364" s="314"/>
    </row>
    <row r="365" ht="12.5" spans="1:28">
      <c r="A365" s="118"/>
      <c r="M365" s="299"/>
      <c r="N365" s="299"/>
      <c r="O365" s="167"/>
      <c r="Q365" s="104"/>
      <c r="R365" s="314"/>
      <c r="S365" s="314"/>
      <c r="T365" s="104"/>
      <c r="V365" s="314"/>
      <c r="W365" s="314"/>
      <c r="X365" s="314"/>
      <c r="Y365" s="314"/>
      <c r="Z365" s="314"/>
      <c r="AA365" s="314"/>
      <c r="AB365" s="314"/>
    </row>
    <row r="366" ht="12.5" spans="1:28">
      <c r="A366" s="118"/>
      <c r="M366" s="299"/>
      <c r="N366" s="299"/>
      <c r="O366" s="167"/>
      <c r="Q366" s="104"/>
      <c r="R366" s="314"/>
      <c r="S366" s="314"/>
      <c r="T366" s="104"/>
      <c r="V366" s="314"/>
      <c r="W366" s="314"/>
      <c r="X366" s="314"/>
      <c r="Y366" s="314"/>
      <c r="Z366" s="314"/>
      <c r="AA366" s="314"/>
      <c r="AB366" s="314"/>
    </row>
    <row r="367" ht="12.5" spans="1:28">
      <c r="A367" s="118"/>
      <c r="M367" s="299"/>
      <c r="N367" s="299"/>
      <c r="O367" s="167"/>
      <c r="Q367" s="104"/>
      <c r="R367" s="314"/>
      <c r="S367" s="314"/>
      <c r="T367" s="104"/>
      <c r="V367" s="314"/>
      <c r="W367" s="314"/>
      <c r="X367" s="314"/>
      <c r="Y367" s="314"/>
      <c r="Z367" s="314"/>
      <c r="AA367" s="314"/>
      <c r="AB367" s="314"/>
    </row>
    <row r="368" ht="12.5" spans="1:28">
      <c r="A368" s="118"/>
      <c r="M368" s="299"/>
      <c r="N368" s="299"/>
      <c r="O368" s="167"/>
      <c r="Q368" s="104"/>
      <c r="R368" s="314"/>
      <c r="S368" s="314"/>
      <c r="T368" s="104"/>
      <c r="V368" s="314"/>
      <c r="W368" s="314"/>
      <c r="X368" s="314"/>
      <c r="Y368" s="314"/>
      <c r="Z368" s="314"/>
      <c r="AA368" s="314"/>
      <c r="AB368" s="314"/>
    </row>
    <row r="369" ht="12.5" spans="1:28">
      <c r="A369" s="118"/>
      <c r="M369" s="299"/>
      <c r="N369" s="299"/>
      <c r="O369" s="167"/>
      <c r="Q369" s="104"/>
      <c r="R369" s="314"/>
      <c r="S369" s="314"/>
      <c r="T369" s="104"/>
      <c r="V369" s="314"/>
      <c r="W369" s="314"/>
      <c r="X369" s="314"/>
      <c r="Y369" s="314"/>
      <c r="Z369" s="314"/>
      <c r="AA369" s="314"/>
      <c r="AB369" s="314"/>
    </row>
    <row r="370" ht="12.5" spans="1:28">
      <c r="A370" s="118"/>
      <c r="M370" s="299"/>
      <c r="N370" s="299"/>
      <c r="O370" s="167"/>
      <c r="Q370" s="104"/>
      <c r="R370" s="314"/>
      <c r="S370" s="314"/>
      <c r="T370" s="104"/>
      <c r="V370" s="314"/>
      <c r="W370" s="314"/>
      <c r="X370" s="314"/>
      <c r="Y370" s="314"/>
      <c r="Z370" s="314"/>
      <c r="AA370" s="314"/>
      <c r="AB370" s="314"/>
    </row>
    <row r="371" ht="12.5" spans="1:28">
      <c r="A371" s="118"/>
      <c r="M371" s="299"/>
      <c r="N371" s="299"/>
      <c r="O371" s="167"/>
      <c r="Q371" s="104"/>
      <c r="R371" s="314"/>
      <c r="S371" s="314"/>
      <c r="T371" s="104"/>
      <c r="V371" s="314"/>
      <c r="W371" s="314"/>
      <c r="X371" s="314"/>
      <c r="Y371" s="314"/>
      <c r="Z371" s="314"/>
      <c r="AA371" s="314"/>
      <c r="AB371" s="314"/>
    </row>
    <row r="372" ht="12.5" spans="1:28">
      <c r="A372" s="118"/>
      <c r="M372" s="299"/>
      <c r="N372" s="299"/>
      <c r="O372" s="167"/>
      <c r="Q372" s="104"/>
      <c r="R372" s="314"/>
      <c r="S372" s="314"/>
      <c r="T372" s="104"/>
      <c r="V372" s="314"/>
      <c r="W372" s="314"/>
      <c r="X372" s="314"/>
      <c r="Y372" s="314"/>
      <c r="Z372" s="314"/>
      <c r="AA372" s="314"/>
      <c r="AB372" s="314"/>
    </row>
    <row r="373" ht="12.5" spans="1:28">
      <c r="A373" s="118"/>
      <c r="M373" s="299"/>
      <c r="N373" s="299"/>
      <c r="O373" s="167"/>
      <c r="Q373" s="104"/>
      <c r="R373" s="314"/>
      <c r="S373" s="314"/>
      <c r="T373" s="104"/>
      <c r="V373" s="314"/>
      <c r="W373" s="314"/>
      <c r="X373" s="314"/>
      <c r="Y373" s="314"/>
      <c r="Z373" s="314"/>
      <c r="AA373" s="314"/>
      <c r="AB373" s="314"/>
    </row>
    <row r="374" ht="12.5" spans="1:28">
      <c r="A374" s="118"/>
      <c r="M374" s="299"/>
      <c r="N374" s="299"/>
      <c r="O374" s="167"/>
      <c r="Q374" s="104"/>
      <c r="R374" s="314"/>
      <c r="S374" s="314"/>
      <c r="T374" s="104"/>
      <c r="V374" s="314"/>
      <c r="W374" s="314"/>
      <c r="X374" s="314"/>
      <c r="Y374" s="314"/>
      <c r="Z374" s="314"/>
      <c r="AA374" s="314"/>
      <c r="AB374" s="314"/>
    </row>
    <row r="375" ht="12.5" spans="1:28">
      <c r="A375" s="118"/>
      <c r="M375" s="299"/>
      <c r="N375" s="299"/>
      <c r="O375" s="167"/>
      <c r="Q375" s="104"/>
      <c r="R375" s="314"/>
      <c r="S375" s="314"/>
      <c r="T375" s="104"/>
      <c r="V375" s="314"/>
      <c r="W375" s="314"/>
      <c r="X375" s="314"/>
      <c r="Y375" s="314"/>
      <c r="Z375" s="314"/>
      <c r="AA375" s="314"/>
      <c r="AB375" s="314"/>
    </row>
    <row r="376" ht="12.5" spans="1:28">
      <c r="A376" s="118"/>
      <c r="M376" s="299"/>
      <c r="N376" s="299"/>
      <c r="O376" s="167"/>
      <c r="Q376" s="104"/>
      <c r="R376" s="314"/>
      <c r="S376" s="314"/>
      <c r="T376" s="104"/>
      <c r="V376" s="314"/>
      <c r="W376" s="314"/>
      <c r="X376" s="314"/>
      <c r="Y376" s="314"/>
      <c r="Z376" s="314"/>
      <c r="AA376" s="314"/>
      <c r="AB376" s="314"/>
    </row>
    <row r="377" ht="12.5" spans="1:28">
      <c r="A377" s="118"/>
      <c r="M377" s="299"/>
      <c r="N377" s="299"/>
      <c r="O377" s="167"/>
      <c r="Q377" s="104"/>
      <c r="R377" s="314"/>
      <c r="S377" s="314"/>
      <c r="T377" s="104"/>
      <c r="V377" s="314"/>
      <c r="W377" s="314"/>
      <c r="X377" s="314"/>
      <c r="Y377" s="314"/>
      <c r="Z377" s="314"/>
      <c r="AA377" s="314"/>
      <c r="AB377" s="314"/>
    </row>
    <row r="378" ht="12.5" spans="1:28">
      <c r="A378" s="118"/>
      <c r="M378" s="299"/>
      <c r="N378" s="299"/>
      <c r="O378" s="167"/>
      <c r="Q378" s="104"/>
      <c r="R378" s="314"/>
      <c r="S378" s="314"/>
      <c r="T378" s="104"/>
      <c r="V378" s="314"/>
      <c r="W378" s="314"/>
      <c r="X378" s="314"/>
      <c r="Y378" s="314"/>
      <c r="Z378" s="314"/>
      <c r="AA378" s="314"/>
      <c r="AB378" s="314"/>
    </row>
    <row r="379" ht="12.5" spans="1:28">
      <c r="A379" s="118"/>
      <c r="M379" s="299"/>
      <c r="N379" s="299"/>
      <c r="O379" s="167"/>
      <c r="Q379" s="104"/>
      <c r="R379" s="314"/>
      <c r="S379" s="314"/>
      <c r="T379" s="104"/>
      <c r="V379" s="314"/>
      <c r="W379" s="314"/>
      <c r="X379" s="314"/>
      <c r="Y379" s="314"/>
      <c r="Z379" s="314"/>
      <c r="AA379" s="314"/>
      <c r="AB379" s="314"/>
    </row>
    <row r="380" ht="12.5" spans="1:28">
      <c r="A380" s="118"/>
      <c r="M380" s="299"/>
      <c r="N380" s="299"/>
      <c r="O380" s="167"/>
      <c r="Q380" s="104"/>
      <c r="R380" s="314"/>
      <c r="S380" s="314"/>
      <c r="T380" s="104"/>
      <c r="V380" s="314"/>
      <c r="W380" s="314"/>
      <c r="X380" s="314"/>
      <c r="Y380" s="314"/>
      <c r="Z380" s="314"/>
      <c r="AA380" s="314"/>
      <c r="AB380" s="314"/>
    </row>
    <row r="381" ht="12.5" spans="1:28">
      <c r="A381" s="118"/>
      <c r="M381" s="299"/>
      <c r="N381" s="299"/>
      <c r="O381" s="167"/>
      <c r="Q381" s="104"/>
      <c r="R381" s="314"/>
      <c r="S381" s="314"/>
      <c r="T381" s="104"/>
      <c r="V381" s="314"/>
      <c r="W381" s="314"/>
      <c r="X381" s="314"/>
      <c r="Y381" s="314"/>
      <c r="Z381" s="314"/>
      <c r="AA381" s="314"/>
      <c r="AB381" s="314"/>
    </row>
    <row r="382" ht="12.5" spans="1:28">
      <c r="A382" s="118"/>
      <c r="M382" s="299"/>
      <c r="N382" s="299"/>
      <c r="O382" s="167"/>
      <c r="Q382" s="104"/>
      <c r="R382" s="314"/>
      <c r="S382" s="314"/>
      <c r="T382" s="104"/>
      <c r="V382" s="314"/>
      <c r="W382" s="314"/>
      <c r="X382" s="314"/>
      <c r="Y382" s="314"/>
      <c r="Z382" s="314"/>
      <c r="AA382" s="314"/>
      <c r="AB382" s="314"/>
    </row>
    <row r="383" ht="12.5" spans="1:28">
      <c r="A383" s="118"/>
      <c r="M383" s="299"/>
      <c r="N383" s="299"/>
      <c r="O383" s="167"/>
      <c r="Q383" s="104"/>
      <c r="R383" s="314"/>
      <c r="S383" s="314"/>
      <c r="T383" s="104"/>
      <c r="V383" s="314"/>
      <c r="W383" s="314"/>
      <c r="X383" s="314"/>
      <c r="Y383" s="314"/>
      <c r="Z383" s="314"/>
      <c r="AA383" s="314"/>
      <c r="AB383" s="314"/>
    </row>
    <row r="384" ht="12.5" spans="1:28">
      <c r="A384" s="118"/>
      <c r="M384" s="299"/>
      <c r="N384" s="299"/>
      <c r="O384" s="167"/>
      <c r="Q384" s="104"/>
      <c r="R384" s="314"/>
      <c r="S384" s="314"/>
      <c r="T384" s="104"/>
      <c r="V384" s="314"/>
      <c r="W384" s="314"/>
      <c r="X384" s="314"/>
      <c r="Y384" s="314"/>
      <c r="Z384" s="314"/>
      <c r="AA384" s="314"/>
      <c r="AB384" s="314"/>
    </row>
    <row r="385" ht="12.5" spans="1:28">
      <c r="A385" s="118"/>
      <c r="M385" s="299"/>
      <c r="N385" s="299"/>
      <c r="O385" s="167"/>
      <c r="Q385" s="104"/>
      <c r="R385" s="314"/>
      <c r="S385" s="314"/>
      <c r="T385" s="104"/>
      <c r="V385" s="314"/>
      <c r="W385" s="314"/>
      <c r="X385" s="314"/>
      <c r="Y385" s="314"/>
      <c r="Z385" s="314"/>
      <c r="AA385" s="314"/>
      <c r="AB385" s="314"/>
    </row>
    <row r="386" ht="12.5" spans="1:28">
      <c r="A386" s="118"/>
      <c r="M386" s="299"/>
      <c r="N386" s="299"/>
      <c r="O386" s="167"/>
      <c r="Q386" s="104"/>
      <c r="R386" s="314"/>
      <c r="S386" s="314"/>
      <c r="T386" s="104"/>
      <c r="V386" s="314"/>
      <c r="W386" s="314"/>
      <c r="X386" s="314"/>
      <c r="Y386" s="314"/>
      <c r="Z386" s="314"/>
      <c r="AA386" s="314"/>
      <c r="AB386" s="314"/>
    </row>
    <row r="387" ht="12.5" spans="1:28">
      <c r="A387" s="118"/>
      <c r="M387" s="299"/>
      <c r="N387" s="299"/>
      <c r="O387" s="167"/>
      <c r="Q387" s="104"/>
      <c r="R387" s="314"/>
      <c r="S387" s="314"/>
      <c r="T387" s="104"/>
      <c r="V387" s="314"/>
      <c r="W387" s="314"/>
      <c r="X387" s="314"/>
      <c r="Y387" s="314"/>
      <c r="Z387" s="314"/>
      <c r="AA387" s="314"/>
      <c r="AB387" s="314"/>
    </row>
    <row r="388" ht="12.5" spans="1:28">
      <c r="A388" s="118"/>
      <c r="M388" s="299"/>
      <c r="N388" s="299"/>
      <c r="O388" s="167"/>
      <c r="Q388" s="104"/>
      <c r="R388" s="314"/>
      <c r="S388" s="314"/>
      <c r="T388" s="104"/>
      <c r="V388" s="314"/>
      <c r="W388" s="314"/>
      <c r="X388" s="314"/>
      <c r="Y388" s="314"/>
      <c r="Z388" s="314"/>
      <c r="AA388" s="314"/>
      <c r="AB388" s="314"/>
    </row>
    <row r="389" ht="12.5" spans="1:28">
      <c r="A389" s="118"/>
      <c r="M389" s="299"/>
      <c r="N389" s="299"/>
      <c r="O389" s="167"/>
      <c r="Q389" s="104"/>
      <c r="R389" s="314"/>
      <c r="S389" s="314"/>
      <c r="T389" s="104"/>
      <c r="V389" s="314"/>
      <c r="W389" s="314"/>
      <c r="X389" s="314"/>
      <c r="Y389" s="314"/>
      <c r="Z389" s="314"/>
      <c r="AA389" s="314"/>
      <c r="AB389" s="314"/>
    </row>
    <row r="390" ht="12.5" spans="1:28">
      <c r="A390" s="118"/>
      <c r="M390" s="299"/>
      <c r="N390" s="299"/>
      <c r="O390" s="167"/>
      <c r="Q390" s="104"/>
      <c r="R390" s="314"/>
      <c r="S390" s="314"/>
      <c r="T390" s="104"/>
      <c r="V390" s="314"/>
      <c r="W390" s="314"/>
      <c r="X390" s="314"/>
      <c r="Y390" s="314"/>
      <c r="Z390" s="314"/>
      <c r="AA390" s="314"/>
      <c r="AB390" s="314"/>
    </row>
    <row r="391" ht="12.5" spans="1:28">
      <c r="A391" s="118"/>
      <c r="M391" s="299"/>
      <c r="N391" s="299"/>
      <c r="O391" s="167"/>
      <c r="Q391" s="104"/>
      <c r="R391" s="314"/>
      <c r="S391" s="314"/>
      <c r="T391" s="104"/>
      <c r="V391" s="314"/>
      <c r="W391" s="314"/>
      <c r="X391" s="314"/>
      <c r="Y391" s="314"/>
      <c r="Z391" s="314"/>
      <c r="AA391" s="314"/>
      <c r="AB391" s="314"/>
    </row>
    <row r="392" ht="12.5" spans="1:28">
      <c r="A392" s="118"/>
      <c r="M392" s="299"/>
      <c r="N392" s="299"/>
      <c r="O392" s="167"/>
      <c r="Q392" s="104"/>
      <c r="R392" s="314"/>
      <c r="S392" s="314"/>
      <c r="T392" s="104"/>
      <c r="V392" s="314"/>
      <c r="W392" s="314"/>
      <c r="X392" s="314"/>
      <c r="Y392" s="314"/>
      <c r="Z392" s="314"/>
      <c r="AA392" s="314"/>
      <c r="AB392" s="314"/>
    </row>
    <row r="393" ht="12.5" spans="1:28">
      <c r="A393" s="118"/>
      <c r="M393" s="299"/>
      <c r="N393" s="299"/>
      <c r="O393" s="167"/>
      <c r="Q393" s="104"/>
      <c r="R393" s="314"/>
      <c r="S393" s="314"/>
      <c r="T393" s="104"/>
      <c r="V393" s="314"/>
      <c r="W393" s="314"/>
      <c r="X393" s="314"/>
      <c r="Y393" s="314"/>
      <c r="Z393" s="314"/>
      <c r="AA393" s="314"/>
      <c r="AB393" s="314"/>
    </row>
    <row r="394" ht="12.5" spans="1:28">
      <c r="A394" s="118"/>
      <c r="M394" s="299"/>
      <c r="N394" s="299"/>
      <c r="O394" s="167"/>
      <c r="Q394" s="104"/>
      <c r="R394" s="314"/>
      <c r="S394" s="314"/>
      <c r="T394" s="104"/>
      <c r="V394" s="314"/>
      <c r="W394" s="314"/>
      <c r="X394" s="314"/>
      <c r="Y394" s="314"/>
      <c r="Z394" s="314"/>
      <c r="AA394" s="314"/>
      <c r="AB394" s="314"/>
    </row>
    <row r="395" ht="12.5" spans="1:28">
      <c r="A395" s="118"/>
      <c r="M395" s="299"/>
      <c r="N395" s="299"/>
      <c r="O395" s="167"/>
      <c r="Q395" s="104"/>
      <c r="R395" s="314"/>
      <c r="S395" s="314"/>
      <c r="T395" s="104"/>
      <c r="V395" s="314"/>
      <c r="W395" s="314"/>
      <c r="X395" s="314"/>
      <c r="Y395" s="314"/>
      <c r="Z395" s="314"/>
      <c r="AA395" s="314"/>
      <c r="AB395" s="314"/>
    </row>
    <row r="396" ht="12.5" spans="1:28">
      <c r="A396" s="118"/>
      <c r="M396" s="299"/>
      <c r="N396" s="299"/>
      <c r="O396" s="167"/>
      <c r="Q396" s="104"/>
      <c r="R396" s="314"/>
      <c r="S396" s="314"/>
      <c r="T396" s="104"/>
      <c r="V396" s="314"/>
      <c r="W396" s="314"/>
      <c r="X396" s="314"/>
      <c r="Y396" s="314"/>
      <c r="Z396" s="314"/>
      <c r="AA396" s="314"/>
      <c r="AB396" s="314"/>
    </row>
    <row r="397" ht="12.5" spans="1:28">
      <c r="A397" s="118"/>
      <c r="M397" s="299"/>
      <c r="N397" s="299"/>
      <c r="O397" s="167"/>
      <c r="Q397" s="104"/>
      <c r="R397" s="314"/>
      <c r="S397" s="314"/>
      <c r="T397" s="104"/>
      <c r="V397" s="314"/>
      <c r="W397" s="314"/>
      <c r="X397" s="314"/>
      <c r="Y397" s="314"/>
      <c r="Z397" s="314"/>
      <c r="AA397" s="314"/>
      <c r="AB397" s="314"/>
    </row>
    <row r="398" ht="12.5" spans="1:28">
      <c r="A398" s="118"/>
      <c r="M398" s="299"/>
      <c r="N398" s="299"/>
      <c r="O398" s="167"/>
      <c r="Q398" s="104"/>
      <c r="R398" s="314"/>
      <c r="S398" s="314"/>
      <c r="T398" s="104"/>
      <c r="V398" s="314"/>
      <c r="W398" s="314"/>
      <c r="X398" s="314"/>
      <c r="Y398" s="314"/>
      <c r="Z398" s="314"/>
      <c r="AA398" s="314"/>
      <c r="AB398" s="314"/>
    </row>
    <row r="399" ht="12.5" spans="1:28">
      <c r="A399" s="118"/>
      <c r="M399" s="299"/>
      <c r="N399" s="299"/>
      <c r="O399" s="167"/>
      <c r="Q399" s="104"/>
      <c r="R399" s="314"/>
      <c r="S399" s="314"/>
      <c r="T399" s="104"/>
      <c r="V399" s="314"/>
      <c r="W399" s="314"/>
      <c r="X399" s="314"/>
      <c r="Y399" s="314"/>
      <c r="Z399" s="314"/>
      <c r="AA399" s="314"/>
      <c r="AB399" s="314"/>
    </row>
    <row r="400" ht="12.5" spans="1:28">
      <c r="A400" s="118"/>
      <c r="M400" s="299"/>
      <c r="N400" s="299"/>
      <c r="O400" s="167"/>
      <c r="Q400" s="104"/>
      <c r="R400" s="314"/>
      <c r="S400" s="314"/>
      <c r="T400" s="104"/>
      <c r="V400" s="314"/>
      <c r="W400" s="314"/>
      <c r="X400" s="314"/>
      <c r="Y400" s="314"/>
      <c r="Z400" s="314"/>
      <c r="AA400" s="314"/>
      <c r="AB400" s="314"/>
    </row>
    <row r="401" ht="12.5" spans="1:28">
      <c r="A401" s="118"/>
      <c r="M401" s="299"/>
      <c r="N401" s="299"/>
      <c r="O401" s="167"/>
      <c r="Q401" s="104"/>
      <c r="R401" s="314"/>
      <c r="S401" s="314"/>
      <c r="T401" s="104"/>
      <c r="V401" s="314"/>
      <c r="W401" s="314"/>
      <c r="X401" s="314"/>
      <c r="Y401" s="314"/>
      <c r="Z401" s="314"/>
      <c r="AA401" s="314"/>
      <c r="AB401" s="314"/>
    </row>
    <row r="402" ht="12.5" spans="1:28">
      <c r="A402" s="118"/>
      <c r="M402" s="299"/>
      <c r="N402" s="299"/>
      <c r="O402" s="167"/>
      <c r="Q402" s="104"/>
      <c r="R402" s="314"/>
      <c r="S402" s="314"/>
      <c r="T402" s="104"/>
      <c r="V402" s="314"/>
      <c r="W402" s="314"/>
      <c r="X402" s="314"/>
      <c r="Y402" s="314"/>
      <c r="Z402" s="314"/>
      <c r="AA402" s="314"/>
      <c r="AB402" s="314"/>
    </row>
    <row r="403" ht="12.5" spans="1:28">
      <c r="A403" s="118"/>
      <c r="M403" s="299"/>
      <c r="N403" s="299"/>
      <c r="O403" s="167"/>
      <c r="Q403" s="104"/>
      <c r="R403" s="314"/>
      <c r="S403" s="314"/>
      <c r="T403" s="104"/>
      <c r="V403" s="314"/>
      <c r="W403" s="314"/>
      <c r="X403" s="314"/>
      <c r="Y403" s="314"/>
      <c r="Z403" s="314"/>
      <c r="AA403" s="314"/>
      <c r="AB403" s="314"/>
    </row>
    <row r="404" ht="12.5" spans="1:28">
      <c r="A404" s="118"/>
      <c r="M404" s="299"/>
      <c r="N404" s="299"/>
      <c r="O404" s="167"/>
      <c r="Q404" s="104"/>
      <c r="R404" s="314"/>
      <c r="S404" s="314"/>
      <c r="T404" s="104"/>
      <c r="V404" s="314"/>
      <c r="W404" s="314"/>
      <c r="X404" s="314"/>
      <c r="Y404" s="314"/>
      <c r="Z404" s="314"/>
      <c r="AA404" s="314"/>
      <c r="AB404" s="314"/>
    </row>
    <row r="405" ht="12.5" spans="1:28">
      <c r="A405" s="118"/>
      <c r="M405" s="299"/>
      <c r="N405" s="299"/>
      <c r="O405" s="167"/>
      <c r="Q405" s="104"/>
      <c r="R405" s="314"/>
      <c r="S405" s="314"/>
      <c r="T405" s="104"/>
      <c r="V405" s="314"/>
      <c r="W405" s="314"/>
      <c r="X405" s="314"/>
      <c r="Y405" s="314"/>
      <c r="Z405" s="314"/>
      <c r="AA405" s="314"/>
      <c r="AB405" s="314"/>
    </row>
    <row r="406" ht="12.5" spans="1:28">
      <c r="A406" s="118"/>
      <c r="M406" s="299"/>
      <c r="N406" s="299"/>
      <c r="O406" s="167"/>
      <c r="Q406" s="104"/>
      <c r="R406" s="314"/>
      <c r="S406" s="314"/>
      <c r="T406" s="104"/>
      <c r="V406" s="314"/>
      <c r="W406" s="314"/>
      <c r="X406" s="314"/>
      <c r="Y406" s="314"/>
      <c r="Z406" s="314"/>
      <c r="AA406" s="314"/>
      <c r="AB406" s="314"/>
    </row>
    <row r="407" ht="12.5" spans="1:28">
      <c r="A407" s="118"/>
      <c r="M407" s="299"/>
      <c r="N407" s="299"/>
      <c r="O407" s="167"/>
      <c r="Q407" s="104"/>
      <c r="R407" s="314"/>
      <c r="S407" s="314"/>
      <c r="T407" s="104"/>
      <c r="V407" s="314"/>
      <c r="W407" s="314"/>
      <c r="X407" s="314"/>
      <c r="Y407" s="314"/>
      <c r="Z407" s="314"/>
      <c r="AA407" s="314"/>
      <c r="AB407" s="314"/>
    </row>
    <row r="408" ht="12.5" spans="1:28">
      <c r="A408" s="118"/>
      <c r="M408" s="299"/>
      <c r="N408" s="299"/>
      <c r="O408" s="167"/>
      <c r="Q408" s="104"/>
      <c r="R408" s="314"/>
      <c r="S408" s="314"/>
      <c r="T408" s="104"/>
      <c r="V408" s="314"/>
      <c r="W408" s="314"/>
      <c r="X408" s="314"/>
      <c r="Y408" s="314"/>
      <c r="Z408" s="314"/>
      <c r="AA408" s="314"/>
      <c r="AB408" s="314"/>
    </row>
    <row r="409" ht="12.5" spans="1:28">
      <c r="A409" s="118"/>
      <c r="M409" s="299"/>
      <c r="N409" s="299"/>
      <c r="O409" s="167"/>
      <c r="Q409" s="104"/>
      <c r="R409" s="314"/>
      <c r="S409" s="314"/>
      <c r="T409" s="104"/>
      <c r="V409" s="314"/>
      <c r="W409" s="314"/>
      <c r="X409" s="314"/>
      <c r="Y409" s="314"/>
      <c r="Z409" s="314"/>
      <c r="AA409" s="314"/>
      <c r="AB409" s="314"/>
    </row>
    <row r="410" ht="12.5" spans="1:28">
      <c r="A410" s="118"/>
      <c r="M410" s="299"/>
      <c r="N410" s="299"/>
      <c r="O410" s="167"/>
      <c r="Q410" s="104"/>
      <c r="R410" s="314"/>
      <c r="S410" s="314"/>
      <c r="T410" s="104"/>
      <c r="V410" s="314"/>
      <c r="W410" s="314"/>
      <c r="X410" s="314"/>
      <c r="Y410" s="314"/>
      <c r="Z410" s="314"/>
      <c r="AA410" s="314"/>
      <c r="AB410" s="314"/>
    </row>
    <row r="411" ht="12.5" spans="1:28">
      <c r="A411" s="118"/>
      <c r="M411" s="299"/>
      <c r="N411" s="299"/>
      <c r="O411" s="167"/>
      <c r="Q411" s="104"/>
      <c r="R411" s="314"/>
      <c r="S411" s="314"/>
      <c r="T411" s="104"/>
      <c r="V411" s="314"/>
      <c r="W411" s="314"/>
      <c r="X411" s="314"/>
      <c r="Y411" s="314"/>
      <c r="Z411" s="314"/>
      <c r="AA411" s="314"/>
      <c r="AB411" s="314"/>
    </row>
    <row r="412" ht="12.5" spans="1:28">
      <c r="A412" s="118"/>
      <c r="M412" s="299"/>
      <c r="N412" s="299"/>
      <c r="O412" s="167"/>
      <c r="Q412" s="104"/>
      <c r="R412" s="314"/>
      <c r="S412" s="314"/>
      <c r="T412" s="104"/>
      <c r="V412" s="314"/>
      <c r="W412" s="314"/>
      <c r="X412" s="314"/>
      <c r="Y412" s="314"/>
      <c r="Z412" s="314"/>
      <c r="AA412" s="314"/>
      <c r="AB412" s="314"/>
    </row>
    <row r="413" ht="12.5" spans="1:28">
      <c r="A413" s="118"/>
      <c r="M413" s="299"/>
      <c r="N413" s="299"/>
      <c r="O413" s="167"/>
      <c r="Q413" s="104"/>
      <c r="R413" s="314"/>
      <c r="S413" s="314"/>
      <c r="T413" s="104"/>
      <c r="V413" s="314"/>
      <c r="W413" s="314"/>
      <c r="X413" s="314"/>
      <c r="Y413" s="314"/>
      <c r="Z413" s="314"/>
      <c r="AA413" s="314"/>
      <c r="AB413" s="314"/>
    </row>
    <row r="414" ht="12.5" spans="1:28">
      <c r="A414" s="118"/>
      <c r="M414" s="299"/>
      <c r="N414" s="299"/>
      <c r="O414" s="167"/>
      <c r="Q414" s="104"/>
      <c r="R414" s="314"/>
      <c r="S414" s="314"/>
      <c r="T414" s="104"/>
      <c r="V414" s="314"/>
      <c r="W414" s="314"/>
      <c r="X414" s="314"/>
      <c r="Y414" s="314"/>
      <c r="Z414" s="314"/>
      <c r="AA414" s="314"/>
      <c r="AB414" s="314"/>
    </row>
    <row r="415" ht="12.5" spans="1:28">
      <c r="A415" s="118"/>
      <c r="M415" s="299"/>
      <c r="N415" s="299"/>
      <c r="O415" s="167"/>
      <c r="Q415" s="104"/>
      <c r="R415" s="314"/>
      <c r="S415" s="314"/>
      <c r="T415" s="104"/>
      <c r="V415" s="314"/>
      <c r="W415" s="314"/>
      <c r="X415" s="314"/>
      <c r="Y415" s="314"/>
      <c r="Z415" s="314"/>
      <c r="AA415" s="314"/>
      <c r="AB415" s="314"/>
    </row>
    <row r="416" ht="12.5" spans="1:28">
      <c r="A416" s="118"/>
      <c r="M416" s="299"/>
      <c r="N416" s="299"/>
      <c r="O416" s="167"/>
      <c r="Q416" s="104"/>
      <c r="R416" s="314"/>
      <c r="S416" s="314"/>
      <c r="T416" s="104"/>
      <c r="V416" s="314"/>
      <c r="W416" s="314"/>
      <c r="X416" s="314"/>
      <c r="Y416" s="314"/>
      <c r="Z416" s="314"/>
      <c r="AA416" s="314"/>
      <c r="AB416" s="314"/>
    </row>
    <row r="417" ht="12.5" spans="1:28">
      <c r="A417" s="118"/>
      <c r="M417" s="299"/>
      <c r="N417" s="299"/>
      <c r="O417" s="167"/>
      <c r="Q417" s="104"/>
      <c r="R417" s="314"/>
      <c r="S417" s="314"/>
      <c r="T417" s="104"/>
      <c r="V417" s="314"/>
      <c r="W417" s="314"/>
      <c r="X417" s="314"/>
      <c r="Y417" s="314"/>
      <c r="Z417" s="314"/>
      <c r="AA417" s="314"/>
      <c r="AB417" s="314"/>
    </row>
    <row r="418" ht="12.5" spans="1:28">
      <c r="A418" s="118"/>
      <c r="M418" s="299"/>
      <c r="N418" s="299"/>
      <c r="O418" s="167"/>
      <c r="Q418" s="104"/>
      <c r="R418" s="314"/>
      <c r="S418" s="314"/>
      <c r="T418" s="104"/>
      <c r="V418" s="314"/>
      <c r="W418" s="314"/>
      <c r="X418" s="314"/>
      <c r="Y418" s="314"/>
      <c r="Z418" s="314"/>
      <c r="AA418" s="314"/>
      <c r="AB418" s="314"/>
    </row>
    <row r="419" ht="12.5" spans="1:28">
      <c r="A419" s="118"/>
      <c r="M419" s="299"/>
      <c r="N419" s="299"/>
      <c r="O419" s="167"/>
      <c r="Q419" s="104"/>
      <c r="R419" s="314"/>
      <c r="S419" s="314"/>
      <c r="T419" s="104"/>
      <c r="V419" s="314"/>
      <c r="W419" s="314"/>
      <c r="X419" s="314"/>
      <c r="Y419" s="314"/>
      <c r="Z419" s="314"/>
      <c r="AA419" s="314"/>
      <c r="AB419" s="314"/>
    </row>
    <row r="420" ht="12.5" spans="1:28">
      <c r="A420" s="118"/>
      <c r="M420" s="299"/>
      <c r="N420" s="299"/>
      <c r="O420" s="167"/>
      <c r="Q420" s="104"/>
      <c r="R420" s="314"/>
      <c r="S420" s="314"/>
      <c r="T420" s="104"/>
      <c r="V420" s="314"/>
      <c r="W420" s="314"/>
      <c r="X420" s="314"/>
      <c r="Y420" s="314"/>
      <c r="Z420" s="314"/>
      <c r="AA420" s="314"/>
      <c r="AB420" s="314"/>
    </row>
    <row r="421" ht="12.5" spans="1:28">
      <c r="A421" s="118"/>
      <c r="M421" s="299"/>
      <c r="N421" s="299"/>
      <c r="O421" s="167"/>
      <c r="Q421" s="104"/>
      <c r="R421" s="314"/>
      <c r="S421" s="314"/>
      <c r="T421" s="104"/>
      <c r="V421" s="314"/>
      <c r="W421" s="314"/>
      <c r="X421" s="314"/>
      <c r="Y421" s="314"/>
      <c r="Z421" s="314"/>
      <c r="AA421" s="314"/>
      <c r="AB421" s="314"/>
    </row>
    <row r="422" ht="12.5" spans="1:28">
      <c r="A422" s="118"/>
      <c r="M422" s="299"/>
      <c r="N422" s="299"/>
      <c r="O422" s="167"/>
      <c r="Q422" s="104"/>
      <c r="R422" s="314"/>
      <c r="S422" s="314"/>
      <c r="T422" s="104"/>
      <c r="V422" s="314"/>
      <c r="W422" s="314"/>
      <c r="X422" s="314"/>
      <c r="Y422" s="314"/>
      <c r="Z422" s="314"/>
      <c r="AA422" s="314"/>
      <c r="AB422" s="314"/>
    </row>
    <row r="423" ht="12.5" spans="1:28">
      <c r="A423" s="118"/>
      <c r="M423" s="299"/>
      <c r="N423" s="299"/>
      <c r="O423" s="167"/>
      <c r="Q423" s="104"/>
      <c r="R423" s="314"/>
      <c r="S423" s="314"/>
      <c r="T423" s="104"/>
      <c r="V423" s="314"/>
      <c r="W423" s="314"/>
      <c r="X423" s="314"/>
      <c r="Y423" s="314"/>
      <c r="Z423" s="314"/>
      <c r="AA423" s="314"/>
      <c r="AB423" s="314"/>
    </row>
    <row r="424" ht="12.5" spans="1:28">
      <c r="A424" s="118"/>
      <c r="M424" s="299"/>
      <c r="N424" s="299"/>
      <c r="O424" s="167"/>
      <c r="Q424" s="104"/>
      <c r="R424" s="314"/>
      <c r="S424" s="314"/>
      <c r="T424" s="104"/>
      <c r="V424" s="314"/>
      <c r="W424" s="314"/>
      <c r="X424" s="314"/>
      <c r="Y424" s="314"/>
      <c r="Z424" s="314"/>
      <c r="AA424" s="314"/>
      <c r="AB424" s="314"/>
    </row>
    <row r="425" ht="12.5" spans="1:28">
      <c r="A425" s="118"/>
      <c r="M425" s="299"/>
      <c r="N425" s="299"/>
      <c r="O425" s="167"/>
      <c r="Q425" s="104"/>
      <c r="R425" s="314"/>
      <c r="S425" s="314"/>
      <c r="T425" s="104"/>
      <c r="V425" s="314"/>
      <c r="W425" s="314"/>
      <c r="X425" s="314"/>
      <c r="Y425" s="314"/>
      <c r="Z425" s="314"/>
      <c r="AA425" s="314"/>
      <c r="AB425" s="314"/>
    </row>
    <row r="426" ht="12.5" spans="1:28">
      <c r="A426" s="118"/>
      <c r="M426" s="299"/>
      <c r="N426" s="299"/>
      <c r="O426" s="167"/>
      <c r="Q426" s="104"/>
      <c r="R426" s="314"/>
      <c r="S426" s="314"/>
      <c r="T426" s="104"/>
      <c r="V426" s="314"/>
      <c r="W426" s="314"/>
      <c r="X426" s="314"/>
      <c r="Y426" s="314"/>
      <c r="Z426" s="314"/>
      <c r="AA426" s="314"/>
      <c r="AB426" s="314"/>
    </row>
    <row r="427" ht="12.5" spans="1:28">
      <c r="A427" s="118"/>
      <c r="M427" s="299"/>
      <c r="N427" s="299"/>
      <c r="O427" s="167"/>
      <c r="Q427" s="104"/>
      <c r="R427" s="314"/>
      <c r="S427" s="314"/>
      <c r="T427" s="104"/>
      <c r="V427" s="314"/>
      <c r="W427" s="314"/>
      <c r="X427" s="314"/>
      <c r="Y427" s="314"/>
      <c r="Z427" s="314"/>
      <c r="AA427" s="314"/>
      <c r="AB427" s="314"/>
    </row>
    <row r="428" ht="12.5" spans="1:28">
      <c r="A428" s="118"/>
      <c r="M428" s="299"/>
      <c r="N428" s="299"/>
      <c r="O428" s="167"/>
      <c r="Q428" s="104"/>
      <c r="R428" s="314"/>
      <c r="S428" s="314"/>
      <c r="T428" s="104"/>
      <c r="V428" s="314"/>
      <c r="W428" s="314"/>
      <c r="X428" s="314"/>
      <c r="Y428" s="314"/>
      <c r="Z428" s="314"/>
      <c r="AA428" s="314"/>
      <c r="AB428" s="314"/>
    </row>
    <row r="429" ht="12.5" spans="1:28">
      <c r="A429" s="118"/>
      <c r="M429" s="299"/>
      <c r="N429" s="299"/>
      <c r="O429" s="167"/>
      <c r="Q429" s="104"/>
      <c r="R429" s="314"/>
      <c r="S429" s="314"/>
      <c r="T429" s="104"/>
      <c r="V429" s="314"/>
      <c r="W429" s="314"/>
      <c r="X429" s="314"/>
      <c r="Y429" s="314"/>
      <c r="Z429" s="314"/>
      <c r="AA429" s="314"/>
      <c r="AB429" s="314"/>
    </row>
    <row r="430" ht="12.5" spans="1:28">
      <c r="A430" s="118"/>
      <c r="M430" s="299"/>
      <c r="N430" s="299"/>
      <c r="O430" s="167"/>
      <c r="Q430" s="104"/>
      <c r="R430" s="314"/>
      <c r="S430" s="314"/>
      <c r="T430" s="104"/>
      <c r="V430" s="314"/>
      <c r="W430" s="314"/>
      <c r="X430" s="314"/>
      <c r="Y430" s="314"/>
      <c r="Z430" s="314"/>
      <c r="AA430" s="314"/>
      <c r="AB430" s="314"/>
    </row>
    <row r="431" ht="12.5" spans="1:28">
      <c r="A431" s="118"/>
      <c r="M431" s="299"/>
      <c r="N431" s="299"/>
      <c r="O431" s="167"/>
      <c r="Q431" s="104"/>
      <c r="R431" s="314"/>
      <c r="S431" s="314"/>
      <c r="T431" s="104"/>
      <c r="V431" s="314"/>
      <c r="W431" s="314"/>
      <c r="X431" s="314"/>
      <c r="Y431" s="314"/>
      <c r="Z431" s="314"/>
      <c r="AA431" s="314"/>
      <c r="AB431" s="314"/>
    </row>
    <row r="432" ht="12.5" spans="1:28">
      <c r="A432" s="118"/>
      <c r="M432" s="299"/>
      <c r="N432" s="299"/>
      <c r="O432" s="167"/>
      <c r="Q432" s="104"/>
      <c r="R432" s="314"/>
      <c r="S432" s="314"/>
      <c r="T432" s="104"/>
      <c r="V432" s="314"/>
      <c r="W432" s="314"/>
      <c r="X432" s="314"/>
      <c r="Y432" s="314"/>
      <c r="Z432" s="314"/>
      <c r="AA432" s="314"/>
      <c r="AB432" s="314"/>
    </row>
    <row r="433" ht="12.5" spans="1:28">
      <c r="A433" s="118"/>
      <c r="M433" s="299"/>
      <c r="N433" s="299"/>
      <c r="O433" s="167"/>
      <c r="Q433" s="104"/>
      <c r="R433" s="314"/>
      <c r="S433" s="314"/>
      <c r="T433" s="104"/>
      <c r="V433" s="314"/>
      <c r="W433" s="314"/>
      <c r="X433" s="314"/>
      <c r="Y433" s="314"/>
      <c r="Z433" s="314"/>
      <c r="AA433" s="314"/>
      <c r="AB433" s="314"/>
    </row>
    <row r="434" ht="12.5" spans="1:28">
      <c r="A434" s="118"/>
      <c r="M434" s="299"/>
      <c r="N434" s="299"/>
      <c r="O434" s="167"/>
      <c r="Q434" s="104"/>
      <c r="R434" s="314"/>
      <c r="S434" s="314"/>
      <c r="T434" s="104"/>
      <c r="V434" s="314"/>
      <c r="W434" s="314"/>
      <c r="X434" s="314"/>
      <c r="Y434" s="314"/>
      <c r="Z434" s="314"/>
      <c r="AA434" s="314"/>
      <c r="AB434" s="314"/>
    </row>
    <row r="435" ht="12.5" spans="1:28">
      <c r="A435" s="118"/>
      <c r="M435" s="299"/>
      <c r="N435" s="299"/>
      <c r="O435" s="167"/>
      <c r="Q435" s="104"/>
      <c r="R435" s="314"/>
      <c r="S435" s="314"/>
      <c r="T435" s="104"/>
      <c r="V435" s="314"/>
      <c r="W435" s="314"/>
      <c r="X435" s="314"/>
      <c r="Y435" s="314"/>
      <c r="Z435" s="314"/>
      <c r="AA435" s="314"/>
      <c r="AB435" s="314"/>
    </row>
    <row r="436" ht="12.5" spans="1:28">
      <c r="A436" s="118"/>
      <c r="M436" s="299"/>
      <c r="N436" s="299"/>
      <c r="O436" s="167"/>
      <c r="Q436" s="104"/>
      <c r="R436" s="314"/>
      <c r="S436" s="314"/>
      <c r="T436" s="104"/>
      <c r="V436" s="314"/>
      <c r="W436" s="314"/>
      <c r="X436" s="314"/>
      <c r="Y436" s="314"/>
      <c r="Z436" s="314"/>
      <c r="AA436" s="314"/>
      <c r="AB436" s="314"/>
    </row>
    <row r="437" ht="12.5" spans="1:28">
      <c r="A437" s="118"/>
      <c r="M437" s="299"/>
      <c r="N437" s="299"/>
      <c r="O437" s="167"/>
      <c r="Q437" s="104"/>
      <c r="R437" s="314"/>
      <c r="S437" s="314"/>
      <c r="T437" s="104"/>
      <c r="V437" s="314"/>
      <c r="W437" s="314"/>
      <c r="X437" s="314"/>
      <c r="Y437" s="314"/>
      <c r="Z437" s="314"/>
      <c r="AA437" s="314"/>
      <c r="AB437" s="314"/>
    </row>
    <row r="438" ht="12.5" spans="1:28">
      <c r="A438" s="118"/>
      <c r="M438" s="299"/>
      <c r="N438" s="299"/>
      <c r="O438" s="167"/>
      <c r="Q438" s="104"/>
      <c r="R438" s="314"/>
      <c r="S438" s="314"/>
      <c r="T438" s="104"/>
      <c r="V438" s="314"/>
      <c r="W438" s="314"/>
      <c r="X438" s="314"/>
      <c r="Y438" s="314"/>
      <c r="Z438" s="314"/>
      <c r="AA438" s="314"/>
      <c r="AB438" s="314"/>
    </row>
    <row r="439" ht="12.5" spans="1:28">
      <c r="A439" s="118"/>
      <c r="M439" s="299"/>
      <c r="N439" s="299"/>
      <c r="O439" s="167"/>
      <c r="Q439" s="104"/>
      <c r="R439" s="314"/>
      <c r="S439" s="314"/>
      <c r="T439" s="104"/>
      <c r="V439" s="314"/>
      <c r="W439" s="314"/>
      <c r="X439" s="314"/>
      <c r="Y439" s="314"/>
      <c r="Z439" s="314"/>
      <c r="AA439" s="314"/>
      <c r="AB439" s="314"/>
    </row>
    <row r="440" ht="12.5" spans="1:28">
      <c r="A440" s="118"/>
      <c r="M440" s="299"/>
      <c r="N440" s="299"/>
      <c r="O440" s="167"/>
      <c r="Q440" s="104"/>
      <c r="R440" s="314"/>
      <c r="S440" s="314"/>
      <c r="T440" s="104"/>
      <c r="V440" s="314"/>
      <c r="W440" s="314"/>
      <c r="X440" s="314"/>
      <c r="Y440" s="314"/>
      <c r="Z440" s="314"/>
      <c r="AA440" s="314"/>
      <c r="AB440" s="314"/>
    </row>
    <row r="441" ht="12.5" spans="1:28">
      <c r="A441" s="118"/>
      <c r="M441" s="299"/>
      <c r="N441" s="299"/>
      <c r="O441" s="167"/>
      <c r="Q441" s="104"/>
      <c r="R441" s="314"/>
      <c r="S441" s="314"/>
      <c r="T441" s="104"/>
      <c r="V441" s="314"/>
      <c r="W441" s="314"/>
      <c r="X441" s="314"/>
      <c r="Y441" s="314"/>
      <c r="Z441" s="314"/>
      <c r="AA441" s="314"/>
      <c r="AB441" s="314"/>
    </row>
    <row r="442" ht="12.5" spans="1:28">
      <c r="A442" s="118"/>
      <c r="M442" s="299"/>
      <c r="N442" s="299"/>
      <c r="O442" s="167"/>
      <c r="Q442" s="104"/>
      <c r="R442" s="314"/>
      <c r="S442" s="314"/>
      <c r="T442" s="104"/>
      <c r="V442" s="314"/>
      <c r="W442" s="314"/>
      <c r="X442" s="314"/>
      <c r="Y442" s="314"/>
      <c r="Z442" s="314"/>
      <c r="AA442" s="314"/>
      <c r="AB442" s="314"/>
    </row>
    <row r="443" ht="12.5" spans="1:28">
      <c r="A443" s="118"/>
      <c r="M443" s="299"/>
      <c r="N443" s="299"/>
      <c r="O443" s="167"/>
      <c r="Q443" s="104"/>
      <c r="R443" s="314"/>
      <c r="S443" s="314"/>
      <c r="T443" s="104"/>
      <c r="V443" s="314"/>
      <c r="W443" s="314"/>
      <c r="X443" s="314"/>
      <c r="Y443" s="314"/>
      <c r="Z443" s="314"/>
      <c r="AA443" s="314"/>
      <c r="AB443" s="314"/>
    </row>
    <row r="444" ht="12.5" spans="1:28">
      <c r="A444" s="118"/>
      <c r="M444" s="299"/>
      <c r="N444" s="299"/>
      <c r="O444" s="167"/>
      <c r="Q444" s="104"/>
      <c r="R444" s="314"/>
      <c r="S444" s="314"/>
      <c r="T444" s="104"/>
      <c r="V444" s="314"/>
      <c r="W444" s="314"/>
      <c r="X444" s="314"/>
      <c r="Y444" s="314"/>
      <c r="Z444" s="314"/>
      <c r="AA444" s="314"/>
      <c r="AB444" s="314"/>
    </row>
    <row r="445" ht="12.5" spans="1:28">
      <c r="A445" s="118"/>
      <c r="M445" s="299"/>
      <c r="N445" s="299"/>
      <c r="O445" s="167"/>
      <c r="Q445" s="104"/>
      <c r="R445" s="314"/>
      <c r="S445" s="314"/>
      <c r="T445" s="104"/>
      <c r="V445" s="314"/>
      <c r="W445" s="314"/>
      <c r="X445" s="314"/>
      <c r="Y445" s="314"/>
      <c r="Z445" s="314"/>
      <c r="AA445" s="314"/>
      <c r="AB445" s="314"/>
    </row>
    <row r="446" ht="12.5" spans="1:28">
      <c r="A446" s="118"/>
      <c r="M446" s="299"/>
      <c r="N446" s="299"/>
      <c r="O446" s="167"/>
      <c r="Q446" s="104"/>
      <c r="R446" s="314"/>
      <c r="S446" s="314"/>
      <c r="T446" s="104"/>
      <c r="V446" s="314"/>
      <c r="W446" s="314"/>
      <c r="X446" s="314"/>
      <c r="Y446" s="314"/>
      <c r="Z446" s="314"/>
      <c r="AA446" s="314"/>
      <c r="AB446" s="314"/>
    </row>
    <row r="447" ht="12.5" spans="1:28">
      <c r="A447" s="118"/>
      <c r="M447" s="299"/>
      <c r="N447" s="299"/>
      <c r="O447" s="167"/>
      <c r="Q447" s="104"/>
      <c r="R447" s="314"/>
      <c r="S447" s="314"/>
      <c r="T447" s="104"/>
      <c r="V447" s="314"/>
      <c r="W447" s="314"/>
      <c r="X447" s="314"/>
      <c r="Y447" s="314"/>
      <c r="Z447" s="314"/>
      <c r="AA447" s="314"/>
      <c r="AB447" s="314"/>
    </row>
    <row r="448" ht="12.5" spans="1:28">
      <c r="A448" s="118"/>
      <c r="M448" s="299"/>
      <c r="N448" s="299"/>
      <c r="O448" s="167"/>
      <c r="Q448" s="104"/>
      <c r="R448" s="314"/>
      <c r="S448" s="314"/>
      <c r="T448" s="104"/>
      <c r="V448" s="314"/>
      <c r="W448" s="314"/>
      <c r="X448" s="314"/>
      <c r="Y448" s="314"/>
      <c r="Z448" s="314"/>
      <c r="AA448" s="314"/>
      <c r="AB448" s="314"/>
    </row>
    <row r="449" ht="12.5" spans="1:28">
      <c r="A449" s="118"/>
      <c r="M449" s="299"/>
      <c r="N449" s="299"/>
      <c r="O449" s="167"/>
      <c r="Q449" s="104"/>
      <c r="R449" s="314"/>
      <c r="S449" s="314"/>
      <c r="T449" s="104"/>
      <c r="V449" s="314"/>
      <c r="W449" s="314"/>
      <c r="X449" s="314"/>
      <c r="Y449" s="314"/>
      <c r="Z449" s="314"/>
      <c r="AA449" s="314"/>
      <c r="AB449" s="314"/>
    </row>
    <row r="450" ht="12.5" spans="1:28">
      <c r="A450" s="118"/>
      <c r="M450" s="299"/>
      <c r="N450" s="299"/>
      <c r="O450" s="167"/>
      <c r="Q450" s="104"/>
      <c r="R450" s="314"/>
      <c r="S450" s="314"/>
      <c r="T450" s="104"/>
      <c r="V450" s="314"/>
      <c r="W450" s="314"/>
      <c r="X450" s="314"/>
      <c r="Y450" s="314"/>
      <c r="Z450" s="314"/>
      <c r="AA450" s="314"/>
      <c r="AB450" s="314"/>
    </row>
    <row r="451" ht="12.5" spans="1:28">
      <c r="A451" s="118"/>
      <c r="M451" s="299"/>
      <c r="N451" s="299"/>
      <c r="O451" s="167"/>
      <c r="Q451" s="104"/>
      <c r="R451" s="314"/>
      <c r="S451" s="314"/>
      <c r="T451" s="104"/>
      <c r="V451" s="314"/>
      <c r="W451" s="314"/>
      <c r="X451" s="314"/>
      <c r="Y451" s="314"/>
      <c r="Z451" s="314"/>
      <c r="AA451" s="314"/>
      <c r="AB451" s="314"/>
    </row>
    <row r="452" ht="12.5" spans="1:28">
      <c r="A452" s="118"/>
      <c r="M452" s="299"/>
      <c r="N452" s="299"/>
      <c r="O452" s="167"/>
      <c r="Q452" s="104"/>
      <c r="R452" s="314"/>
      <c r="S452" s="314"/>
      <c r="T452" s="104"/>
      <c r="V452" s="314"/>
      <c r="W452" s="314"/>
      <c r="X452" s="314"/>
      <c r="Y452" s="314"/>
      <c r="Z452" s="314"/>
      <c r="AA452" s="314"/>
      <c r="AB452" s="314"/>
    </row>
    <row r="453" ht="12.5" spans="1:28">
      <c r="A453" s="118"/>
      <c r="M453" s="299"/>
      <c r="N453" s="299"/>
      <c r="O453" s="167"/>
      <c r="Q453" s="104"/>
      <c r="R453" s="314"/>
      <c r="S453" s="314"/>
      <c r="T453" s="104"/>
      <c r="V453" s="314"/>
      <c r="W453" s="314"/>
      <c r="X453" s="314"/>
      <c r="Y453" s="314"/>
      <c r="Z453" s="314"/>
      <c r="AA453" s="314"/>
      <c r="AB453" s="314"/>
    </row>
    <row r="454" ht="12.5" spans="1:28">
      <c r="A454" s="118"/>
      <c r="M454" s="299"/>
      <c r="N454" s="299"/>
      <c r="O454" s="167"/>
      <c r="Q454" s="104"/>
      <c r="R454" s="314"/>
      <c r="S454" s="314"/>
      <c r="T454" s="104"/>
      <c r="V454" s="314"/>
      <c r="W454" s="314"/>
      <c r="X454" s="314"/>
      <c r="Y454" s="314"/>
      <c r="Z454" s="314"/>
      <c r="AA454" s="314"/>
      <c r="AB454" s="314"/>
    </row>
    <row r="455" ht="12.5" spans="1:28">
      <c r="A455" s="118"/>
      <c r="M455" s="299"/>
      <c r="N455" s="299"/>
      <c r="O455" s="167"/>
      <c r="Q455" s="104"/>
      <c r="R455" s="314"/>
      <c r="S455" s="314"/>
      <c r="T455" s="104"/>
      <c r="V455" s="314"/>
      <c r="W455" s="314"/>
      <c r="X455" s="314"/>
      <c r="Y455" s="314"/>
      <c r="Z455" s="314"/>
      <c r="AA455" s="314"/>
      <c r="AB455" s="314"/>
    </row>
    <row r="456" ht="12.5" spans="1:28">
      <c r="A456" s="118"/>
      <c r="M456" s="299"/>
      <c r="N456" s="299"/>
      <c r="O456" s="167"/>
      <c r="Q456" s="104"/>
      <c r="R456" s="314"/>
      <c r="S456" s="314"/>
      <c r="T456" s="104"/>
      <c r="V456" s="314"/>
      <c r="W456" s="314"/>
      <c r="X456" s="314"/>
      <c r="Y456" s="314"/>
      <c r="Z456" s="314"/>
      <c r="AA456" s="314"/>
      <c r="AB456" s="314"/>
    </row>
    <row r="457" ht="12.5" spans="1:28">
      <c r="A457" s="118"/>
      <c r="M457" s="299"/>
      <c r="N457" s="299"/>
      <c r="O457" s="167"/>
      <c r="Q457" s="104"/>
      <c r="R457" s="314"/>
      <c r="S457" s="314"/>
      <c r="T457" s="104"/>
      <c r="V457" s="314"/>
      <c r="W457" s="314"/>
      <c r="X457" s="314"/>
      <c r="Y457" s="314"/>
      <c r="Z457" s="314"/>
      <c r="AA457" s="314"/>
      <c r="AB457" s="314"/>
    </row>
    <row r="458" ht="12.5" spans="1:28">
      <c r="A458" s="118"/>
      <c r="M458" s="299"/>
      <c r="N458" s="299"/>
      <c r="O458" s="167"/>
      <c r="Q458" s="104"/>
      <c r="R458" s="314"/>
      <c r="S458" s="314"/>
      <c r="T458" s="104"/>
      <c r="V458" s="314"/>
      <c r="W458" s="314"/>
      <c r="X458" s="314"/>
      <c r="Y458" s="314"/>
      <c r="Z458" s="314"/>
      <c r="AA458" s="314"/>
      <c r="AB458" s="314"/>
    </row>
    <row r="459" ht="12.5" spans="1:28">
      <c r="A459" s="118"/>
      <c r="M459" s="299"/>
      <c r="N459" s="299"/>
      <c r="O459" s="167"/>
      <c r="Q459" s="104"/>
      <c r="R459" s="314"/>
      <c r="S459" s="314"/>
      <c r="T459" s="104"/>
      <c r="V459" s="314"/>
      <c r="W459" s="314"/>
      <c r="X459" s="314"/>
      <c r="Y459" s="314"/>
      <c r="Z459" s="314"/>
      <c r="AA459" s="314"/>
      <c r="AB459" s="314"/>
    </row>
    <row r="460" ht="12.5" spans="1:28">
      <c r="A460" s="118"/>
      <c r="M460" s="299"/>
      <c r="N460" s="299"/>
      <c r="O460" s="167"/>
      <c r="Q460" s="104"/>
      <c r="R460" s="314"/>
      <c r="S460" s="314"/>
      <c r="T460" s="104"/>
      <c r="V460" s="314"/>
      <c r="W460" s="314"/>
      <c r="X460" s="314"/>
      <c r="Y460" s="314"/>
      <c r="Z460" s="314"/>
      <c r="AA460" s="314"/>
      <c r="AB460" s="314"/>
    </row>
    <row r="461" ht="12.5" spans="1:28">
      <c r="A461" s="118"/>
      <c r="M461" s="299"/>
      <c r="N461" s="299"/>
      <c r="O461" s="167"/>
      <c r="Q461" s="104"/>
      <c r="R461" s="314"/>
      <c r="S461" s="314"/>
      <c r="T461" s="104"/>
      <c r="V461" s="314"/>
      <c r="W461" s="314"/>
      <c r="X461" s="314"/>
      <c r="Y461" s="314"/>
      <c r="Z461" s="314"/>
      <c r="AA461" s="314"/>
      <c r="AB461" s="314"/>
    </row>
    <row r="462" ht="12.5" spans="1:28">
      <c r="A462" s="118"/>
      <c r="M462" s="299"/>
      <c r="N462" s="299"/>
      <c r="O462" s="167"/>
      <c r="Q462" s="104"/>
      <c r="R462" s="314"/>
      <c r="S462" s="314"/>
      <c r="T462" s="104"/>
      <c r="V462" s="314"/>
      <c r="W462" s="314"/>
      <c r="X462" s="314"/>
      <c r="Y462" s="314"/>
      <c r="Z462" s="314"/>
      <c r="AA462" s="314"/>
      <c r="AB462" s="314"/>
    </row>
    <row r="463" ht="12.5" spans="1:28">
      <c r="A463" s="118"/>
      <c r="M463" s="299"/>
      <c r="N463" s="299"/>
      <c r="O463" s="167"/>
      <c r="Q463" s="104"/>
      <c r="R463" s="314"/>
      <c r="S463" s="314"/>
      <c r="T463" s="104"/>
      <c r="V463" s="314"/>
      <c r="W463" s="314"/>
      <c r="X463" s="314"/>
      <c r="Y463" s="314"/>
      <c r="Z463" s="314"/>
      <c r="AA463" s="314"/>
      <c r="AB463" s="314"/>
    </row>
    <row r="464" ht="12.5" spans="1:28">
      <c r="A464" s="118"/>
      <c r="M464" s="299"/>
      <c r="N464" s="299"/>
      <c r="O464" s="167"/>
      <c r="Q464" s="104"/>
      <c r="R464" s="314"/>
      <c r="S464" s="314"/>
      <c r="T464" s="104"/>
      <c r="V464" s="314"/>
      <c r="W464" s="314"/>
      <c r="X464" s="314"/>
      <c r="Y464" s="314"/>
      <c r="Z464" s="314"/>
      <c r="AA464" s="314"/>
      <c r="AB464" s="314"/>
    </row>
    <row r="465" ht="12.5" spans="1:28">
      <c r="A465" s="118"/>
      <c r="M465" s="299"/>
      <c r="N465" s="299"/>
      <c r="O465" s="167"/>
      <c r="Q465" s="104"/>
      <c r="R465" s="314"/>
      <c r="S465" s="314"/>
      <c r="T465" s="104"/>
      <c r="V465" s="314"/>
      <c r="W465" s="314"/>
      <c r="X465" s="314"/>
      <c r="Y465" s="314"/>
      <c r="Z465" s="314"/>
      <c r="AA465" s="314"/>
      <c r="AB465" s="314"/>
    </row>
    <row r="466" ht="12.5" spans="1:28">
      <c r="A466" s="118"/>
      <c r="M466" s="299"/>
      <c r="N466" s="299"/>
      <c r="O466" s="167"/>
      <c r="Q466" s="104"/>
      <c r="R466" s="314"/>
      <c r="S466" s="314"/>
      <c r="T466" s="104"/>
      <c r="V466" s="314"/>
      <c r="W466" s="314"/>
      <c r="X466" s="314"/>
      <c r="Y466" s="314"/>
      <c r="Z466" s="314"/>
      <c r="AA466" s="314"/>
      <c r="AB466" s="314"/>
    </row>
    <row r="467" ht="12.5" spans="1:28">
      <c r="A467" s="118"/>
      <c r="M467" s="299"/>
      <c r="N467" s="299"/>
      <c r="O467" s="167"/>
      <c r="Q467" s="104"/>
      <c r="R467" s="314"/>
      <c r="S467" s="314"/>
      <c r="T467" s="104"/>
      <c r="V467" s="314"/>
      <c r="W467" s="314"/>
      <c r="X467" s="314"/>
      <c r="Y467" s="314"/>
      <c r="Z467" s="314"/>
      <c r="AA467" s="314"/>
      <c r="AB467" s="314"/>
    </row>
    <row r="468" ht="12.5" spans="1:28">
      <c r="A468" s="118"/>
      <c r="M468" s="299"/>
      <c r="N468" s="299"/>
      <c r="O468" s="167"/>
      <c r="Q468" s="104"/>
      <c r="R468" s="314"/>
      <c r="S468" s="314"/>
      <c r="T468" s="104"/>
      <c r="V468" s="314"/>
      <c r="W468" s="314"/>
      <c r="X468" s="314"/>
      <c r="Y468" s="314"/>
      <c r="Z468" s="314"/>
      <c r="AA468" s="314"/>
      <c r="AB468" s="314"/>
    </row>
    <row r="469" ht="12.5" spans="1:28">
      <c r="A469" s="118"/>
      <c r="M469" s="299"/>
      <c r="N469" s="299"/>
      <c r="O469" s="167"/>
      <c r="Q469" s="104"/>
      <c r="R469" s="314"/>
      <c r="S469" s="314"/>
      <c r="T469" s="104"/>
      <c r="V469" s="314"/>
      <c r="W469" s="314"/>
      <c r="X469" s="314"/>
      <c r="Y469" s="314"/>
      <c r="Z469" s="314"/>
      <c r="AA469" s="314"/>
      <c r="AB469" s="314"/>
    </row>
    <row r="470" ht="12.5" spans="1:28">
      <c r="A470" s="118"/>
      <c r="M470" s="299"/>
      <c r="N470" s="299"/>
      <c r="O470" s="167"/>
      <c r="Q470" s="104"/>
      <c r="R470" s="314"/>
      <c r="S470" s="314"/>
      <c r="T470" s="104"/>
      <c r="V470" s="314"/>
      <c r="W470" s="314"/>
      <c r="X470" s="314"/>
      <c r="Y470" s="314"/>
      <c r="Z470" s="314"/>
      <c r="AA470" s="314"/>
      <c r="AB470" s="314"/>
    </row>
    <row r="471" ht="12.5" spans="1:28">
      <c r="A471" s="118"/>
      <c r="M471" s="299"/>
      <c r="N471" s="299"/>
      <c r="O471" s="167"/>
      <c r="Q471" s="104"/>
      <c r="R471" s="314"/>
      <c r="S471" s="314"/>
      <c r="T471" s="104"/>
      <c r="V471" s="314"/>
      <c r="W471" s="314"/>
      <c r="X471" s="314"/>
      <c r="Y471" s="314"/>
      <c r="Z471" s="314"/>
      <c r="AA471" s="314"/>
      <c r="AB471" s="314"/>
    </row>
    <row r="472" ht="12.5" spans="1:28">
      <c r="A472" s="118"/>
      <c r="M472" s="299"/>
      <c r="N472" s="299"/>
      <c r="O472" s="167"/>
      <c r="Q472" s="104"/>
      <c r="R472" s="314"/>
      <c r="S472" s="314"/>
      <c r="T472" s="104"/>
      <c r="V472" s="314"/>
      <c r="W472" s="314"/>
      <c r="X472" s="314"/>
      <c r="Y472" s="314"/>
      <c r="Z472" s="314"/>
      <c r="AA472" s="314"/>
      <c r="AB472" s="314"/>
    </row>
    <row r="473" ht="12.5" spans="1:28">
      <c r="A473" s="118"/>
      <c r="M473" s="299"/>
      <c r="N473" s="299"/>
      <c r="O473" s="167"/>
      <c r="Q473" s="104"/>
      <c r="R473" s="314"/>
      <c r="S473" s="314"/>
      <c r="T473" s="104"/>
      <c r="V473" s="314"/>
      <c r="W473" s="314"/>
      <c r="X473" s="314"/>
      <c r="Y473" s="314"/>
      <c r="Z473" s="314"/>
      <c r="AA473" s="314"/>
      <c r="AB473" s="314"/>
    </row>
    <row r="474" ht="12.5" spans="1:28">
      <c r="A474" s="118"/>
      <c r="M474" s="299"/>
      <c r="N474" s="299"/>
      <c r="O474" s="167"/>
      <c r="Q474" s="104"/>
      <c r="R474" s="314"/>
      <c r="S474" s="314"/>
      <c r="T474" s="104"/>
      <c r="V474" s="314"/>
      <c r="W474" s="314"/>
      <c r="X474" s="314"/>
      <c r="Y474" s="314"/>
      <c r="Z474" s="314"/>
      <c r="AA474" s="314"/>
      <c r="AB474" s="314"/>
    </row>
    <row r="475" ht="12.5" spans="1:28">
      <c r="A475" s="118"/>
      <c r="M475" s="299"/>
      <c r="N475" s="299"/>
      <c r="O475" s="167"/>
      <c r="Q475" s="104"/>
      <c r="R475" s="314"/>
      <c r="S475" s="314"/>
      <c r="T475" s="104"/>
      <c r="V475" s="314"/>
      <c r="W475" s="314"/>
      <c r="X475" s="314"/>
      <c r="Y475" s="314"/>
      <c r="Z475" s="314"/>
      <c r="AA475" s="314"/>
      <c r="AB475" s="314"/>
    </row>
    <row r="476" ht="12.5" spans="1:28">
      <c r="A476" s="118"/>
      <c r="M476" s="299"/>
      <c r="N476" s="299"/>
      <c r="O476" s="167"/>
      <c r="Q476" s="104"/>
      <c r="R476" s="314"/>
      <c r="S476" s="314"/>
      <c r="T476" s="104"/>
      <c r="V476" s="314"/>
      <c r="W476" s="314"/>
      <c r="X476" s="314"/>
      <c r="Y476" s="314"/>
      <c r="Z476" s="314"/>
      <c r="AA476" s="314"/>
      <c r="AB476" s="314"/>
    </row>
    <row r="477" ht="12.5" spans="1:28">
      <c r="A477" s="118"/>
      <c r="M477" s="299"/>
      <c r="N477" s="299"/>
      <c r="O477" s="167"/>
      <c r="Q477" s="104"/>
      <c r="R477" s="314"/>
      <c r="S477" s="314"/>
      <c r="T477" s="104"/>
      <c r="V477" s="314"/>
      <c r="W477" s="314"/>
      <c r="X477" s="314"/>
      <c r="Y477" s="314"/>
      <c r="Z477" s="314"/>
      <c r="AA477" s="314"/>
      <c r="AB477" s="314"/>
    </row>
    <row r="478" ht="12.5" spans="1:28">
      <c r="A478" s="118"/>
      <c r="M478" s="299"/>
      <c r="N478" s="299"/>
      <c r="O478" s="167"/>
      <c r="Q478" s="104"/>
      <c r="R478" s="314"/>
      <c r="S478" s="314"/>
      <c r="T478" s="104"/>
      <c r="V478" s="314"/>
      <c r="W478" s="314"/>
      <c r="X478" s="314"/>
      <c r="Y478" s="314"/>
      <c r="Z478" s="314"/>
      <c r="AA478" s="314"/>
      <c r="AB478" s="314"/>
    </row>
    <row r="479" ht="12.5" spans="1:28">
      <c r="A479" s="118"/>
      <c r="M479" s="299"/>
      <c r="N479" s="299"/>
      <c r="O479" s="167"/>
      <c r="Q479" s="104"/>
      <c r="R479" s="314"/>
      <c r="S479" s="314"/>
      <c r="T479" s="104"/>
      <c r="V479" s="314"/>
      <c r="W479" s="314"/>
      <c r="X479" s="314"/>
      <c r="Y479" s="314"/>
      <c r="Z479" s="314"/>
      <c r="AA479" s="314"/>
      <c r="AB479" s="314"/>
    </row>
    <row r="480" ht="12.5" spans="1:28">
      <c r="A480" s="118"/>
      <c r="M480" s="299"/>
      <c r="N480" s="299"/>
      <c r="O480" s="167"/>
      <c r="Q480" s="104"/>
      <c r="R480" s="314"/>
      <c r="S480" s="314"/>
      <c r="T480" s="104"/>
      <c r="V480" s="314"/>
      <c r="W480" s="314"/>
      <c r="X480" s="314"/>
      <c r="Y480" s="314"/>
      <c r="Z480" s="314"/>
      <c r="AA480" s="314"/>
      <c r="AB480" s="314"/>
    </row>
    <row r="481" ht="12.5" spans="1:28">
      <c r="A481" s="118"/>
      <c r="M481" s="299"/>
      <c r="N481" s="299"/>
      <c r="O481" s="167"/>
      <c r="Q481" s="104"/>
      <c r="R481" s="314"/>
      <c r="S481" s="314"/>
      <c r="T481" s="104"/>
      <c r="V481" s="314"/>
      <c r="W481" s="314"/>
      <c r="X481" s="314"/>
      <c r="Y481" s="314"/>
      <c r="Z481" s="314"/>
      <c r="AA481" s="314"/>
      <c r="AB481" s="314"/>
    </row>
    <row r="482" ht="12.5" spans="1:28">
      <c r="A482" s="118"/>
      <c r="M482" s="299"/>
      <c r="N482" s="299"/>
      <c r="O482" s="167"/>
      <c r="Q482" s="104"/>
      <c r="R482" s="314"/>
      <c r="S482" s="314"/>
      <c r="T482" s="104"/>
      <c r="V482" s="314"/>
      <c r="W482" s="314"/>
      <c r="X482" s="314"/>
      <c r="Y482" s="314"/>
      <c r="Z482" s="314"/>
      <c r="AA482" s="314"/>
      <c r="AB482" s="314"/>
    </row>
    <row r="483" ht="12.5" spans="1:28">
      <c r="A483" s="118"/>
      <c r="M483" s="299"/>
      <c r="N483" s="299"/>
      <c r="O483" s="167"/>
      <c r="Q483" s="104"/>
      <c r="R483" s="314"/>
      <c r="S483" s="314"/>
      <c r="T483" s="104"/>
      <c r="V483" s="314"/>
      <c r="W483" s="314"/>
      <c r="X483" s="314"/>
      <c r="Y483" s="314"/>
      <c r="Z483" s="314"/>
      <c r="AA483" s="314"/>
      <c r="AB483" s="314"/>
    </row>
    <row r="484" ht="12.5" spans="1:28">
      <c r="A484" s="118"/>
      <c r="M484" s="299"/>
      <c r="N484" s="299"/>
      <c r="O484" s="167"/>
      <c r="Q484" s="104"/>
      <c r="R484" s="314"/>
      <c r="S484" s="314"/>
      <c r="T484" s="104"/>
      <c r="V484" s="314"/>
      <c r="W484" s="314"/>
      <c r="X484" s="314"/>
      <c r="Y484" s="314"/>
      <c r="Z484" s="314"/>
      <c r="AA484" s="314"/>
      <c r="AB484" s="314"/>
    </row>
    <row r="485" ht="12.5" spans="1:28">
      <c r="A485" s="118"/>
      <c r="M485" s="299"/>
      <c r="N485" s="299"/>
      <c r="O485" s="167"/>
      <c r="Q485" s="104"/>
      <c r="R485" s="314"/>
      <c r="S485" s="314"/>
      <c r="T485" s="104"/>
      <c r="V485" s="314"/>
      <c r="W485" s="314"/>
      <c r="X485" s="314"/>
      <c r="Y485" s="314"/>
      <c r="Z485" s="314"/>
      <c r="AA485" s="314"/>
      <c r="AB485" s="314"/>
    </row>
    <row r="486" ht="12.5" spans="1:28">
      <c r="A486" s="118"/>
      <c r="M486" s="299"/>
      <c r="N486" s="299"/>
      <c r="O486" s="167"/>
      <c r="Q486" s="104"/>
      <c r="R486" s="314"/>
      <c r="S486" s="314"/>
      <c r="T486" s="104"/>
      <c r="V486" s="314"/>
      <c r="W486" s="314"/>
      <c r="X486" s="314"/>
      <c r="Y486" s="314"/>
      <c r="Z486" s="314"/>
      <c r="AA486" s="314"/>
      <c r="AB486" s="314"/>
    </row>
    <row r="487" ht="12.5" spans="1:28">
      <c r="A487" s="118"/>
      <c r="M487" s="299"/>
      <c r="N487" s="299"/>
      <c r="O487" s="167"/>
      <c r="Q487" s="104"/>
      <c r="R487" s="314"/>
      <c r="S487" s="314"/>
      <c r="T487" s="104"/>
      <c r="V487" s="314"/>
      <c r="W487" s="314"/>
      <c r="X487" s="314"/>
      <c r="Y487" s="314"/>
      <c r="Z487" s="314"/>
      <c r="AA487" s="314"/>
      <c r="AB487" s="314"/>
    </row>
    <row r="488" ht="12.5" spans="1:28">
      <c r="A488" s="118"/>
      <c r="M488" s="299"/>
      <c r="N488" s="299"/>
      <c r="O488" s="167"/>
      <c r="Q488" s="104"/>
      <c r="R488" s="314"/>
      <c r="S488" s="314"/>
      <c r="T488" s="104"/>
      <c r="V488" s="314"/>
      <c r="W488" s="314"/>
      <c r="X488" s="314"/>
      <c r="Y488" s="314"/>
      <c r="Z488" s="314"/>
      <c r="AA488" s="314"/>
      <c r="AB488" s="314"/>
    </row>
    <row r="489" ht="12.5" spans="1:28">
      <c r="A489" s="118"/>
      <c r="M489" s="299"/>
      <c r="N489" s="299"/>
      <c r="O489" s="167"/>
      <c r="Q489" s="104"/>
      <c r="R489" s="314"/>
      <c r="S489" s="314"/>
      <c r="T489" s="104"/>
      <c r="V489" s="314"/>
      <c r="W489" s="314"/>
      <c r="X489" s="314"/>
      <c r="Y489" s="314"/>
      <c r="Z489" s="314"/>
      <c r="AA489" s="314"/>
      <c r="AB489" s="314"/>
    </row>
    <row r="490" ht="12.5" spans="1:28">
      <c r="A490" s="118"/>
      <c r="M490" s="299"/>
      <c r="N490" s="299"/>
      <c r="O490" s="167"/>
      <c r="Q490" s="104"/>
      <c r="R490" s="314"/>
      <c r="S490" s="314"/>
      <c r="T490" s="104"/>
      <c r="V490" s="314"/>
      <c r="W490" s="314"/>
      <c r="X490" s="314"/>
      <c r="Y490" s="314"/>
      <c r="Z490" s="314"/>
      <c r="AA490" s="314"/>
      <c r="AB490" s="314"/>
    </row>
    <row r="491" ht="12.5" spans="1:28">
      <c r="A491" s="118"/>
      <c r="M491" s="299"/>
      <c r="N491" s="299"/>
      <c r="O491" s="167"/>
      <c r="Q491" s="104"/>
      <c r="R491" s="314"/>
      <c r="S491" s="314"/>
      <c r="T491" s="104"/>
      <c r="V491" s="314"/>
      <c r="W491" s="314"/>
      <c r="X491" s="314"/>
      <c r="Y491" s="314"/>
      <c r="Z491" s="314"/>
      <c r="AA491" s="314"/>
      <c r="AB491" s="314"/>
    </row>
    <row r="492" ht="12.5" spans="1:28">
      <c r="A492" s="118"/>
      <c r="M492" s="299"/>
      <c r="N492" s="299"/>
      <c r="O492" s="167"/>
      <c r="Q492" s="104"/>
      <c r="R492" s="314"/>
      <c r="S492" s="314"/>
      <c r="T492" s="104"/>
      <c r="V492" s="314"/>
      <c r="W492" s="314"/>
      <c r="X492" s="314"/>
      <c r="Y492" s="314"/>
      <c r="Z492" s="314"/>
      <c r="AA492" s="314"/>
      <c r="AB492" s="314"/>
    </row>
    <row r="493" ht="12.5" spans="1:28">
      <c r="A493" s="118"/>
      <c r="M493" s="299"/>
      <c r="N493" s="299"/>
      <c r="O493" s="167"/>
      <c r="Q493" s="104"/>
      <c r="R493" s="314"/>
      <c r="S493" s="314"/>
      <c r="T493" s="104"/>
      <c r="V493" s="314"/>
      <c r="W493" s="314"/>
      <c r="X493" s="314"/>
      <c r="Y493" s="314"/>
      <c r="Z493" s="314"/>
      <c r="AA493" s="314"/>
      <c r="AB493" s="314"/>
    </row>
    <row r="494" ht="12.5" spans="1:28">
      <c r="A494" s="118"/>
      <c r="M494" s="299"/>
      <c r="N494" s="299"/>
      <c r="O494" s="167"/>
      <c r="Q494" s="104"/>
      <c r="R494" s="314"/>
      <c r="S494" s="314"/>
      <c r="T494" s="104"/>
      <c r="V494" s="314"/>
      <c r="W494" s="314"/>
      <c r="X494" s="314"/>
      <c r="Y494" s="314"/>
      <c r="Z494" s="314"/>
      <c r="AA494" s="314"/>
      <c r="AB494" s="314"/>
    </row>
    <row r="495" ht="12.5" spans="1:28">
      <c r="A495" s="118"/>
      <c r="M495" s="299"/>
      <c r="N495" s="299"/>
      <c r="O495" s="167"/>
      <c r="Q495" s="104"/>
      <c r="R495" s="314"/>
      <c r="S495" s="314"/>
      <c r="T495" s="104"/>
      <c r="V495" s="314"/>
      <c r="W495" s="314"/>
      <c r="X495" s="314"/>
      <c r="Y495" s="314"/>
      <c r="Z495" s="314"/>
      <c r="AA495" s="314"/>
      <c r="AB495" s="314"/>
    </row>
    <row r="496" ht="12.5" spans="1:28">
      <c r="A496" s="118"/>
      <c r="M496" s="299"/>
      <c r="N496" s="299"/>
      <c r="O496" s="167"/>
      <c r="Q496" s="104"/>
      <c r="R496" s="314"/>
      <c r="S496" s="314"/>
      <c r="T496" s="104"/>
      <c r="V496" s="314"/>
      <c r="W496" s="314"/>
      <c r="X496" s="314"/>
      <c r="Y496" s="314"/>
      <c r="Z496" s="314"/>
      <c r="AA496" s="314"/>
      <c r="AB496" s="314"/>
    </row>
    <row r="497" ht="12.5" spans="1:28">
      <c r="A497" s="118"/>
      <c r="M497" s="299"/>
      <c r="N497" s="299"/>
      <c r="O497" s="167"/>
      <c r="Q497" s="104"/>
      <c r="R497" s="314"/>
      <c r="S497" s="314"/>
      <c r="T497" s="104"/>
      <c r="V497" s="314"/>
      <c r="W497" s="314"/>
      <c r="X497" s="314"/>
      <c r="Y497" s="314"/>
      <c r="Z497" s="314"/>
      <c r="AA497" s="314"/>
      <c r="AB497" s="314"/>
    </row>
    <row r="498" ht="12.5" spans="1:28">
      <c r="A498" s="118"/>
      <c r="M498" s="299"/>
      <c r="N498" s="299"/>
      <c r="O498" s="167"/>
      <c r="Q498" s="104"/>
      <c r="R498" s="314"/>
      <c r="S498" s="314"/>
      <c r="T498" s="104"/>
      <c r="V498" s="314"/>
      <c r="W498" s="314"/>
      <c r="X498" s="314"/>
      <c r="Y498" s="314"/>
      <c r="Z498" s="314"/>
      <c r="AA498" s="314"/>
      <c r="AB498" s="314"/>
    </row>
    <row r="499" ht="12.5" spans="1:28">
      <c r="A499" s="118"/>
      <c r="M499" s="299"/>
      <c r="N499" s="299"/>
      <c r="O499" s="167"/>
      <c r="Q499" s="104"/>
      <c r="R499" s="314"/>
      <c r="S499" s="314"/>
      <c r="T499" s="104"/>
      <c r="V499" s="314"/>
      <c r="W499" s="314"/>
      <c r="X499" s="314"/>
      <c r="Y499" s="314"/>
      <c r="Z499" s="314"/>
      <c r="AA499" s="314"/>
      <c r="AB499" s="314"/>
    </row>
    <row r="500" ht="12.5" spans="1:28">
      <c r="A500" s="118"/>
      <c r="M500" s="299"/>
      <c r="N500" s="299"/>
      <c r="O500" s="167"/>
      <c r="Q500" s="104"/>
      <c r="R500" s="314"/>
      <c r="S500" s="314"/>
      <c r="T500" s="104"/>
      <c r="V500" s="314"/>
      <c r="W500" s="314"/>
      <c r="X500" s="314"/>
      <c r="Y500" s="314"/>
      <c r="Z500" s="314"/>
      <c r="AA500" s="314"/>
      <c r="AB500" s="314"/>
    </row>
    <row r="501" ht="12.5" spans="1:28">
      <c r="A501" s="118"/>
      <c r="M501" s="299"/>
      <c r="N501" s="299"/>
      <c r="O501" s="167"/>
      <c r="Q501" s="104"/>
      <c r="R501" s="314"/>
      <c r="S501" s="314"/>
      <c r="T501" s="104"/>
      <c r="V501" s="314"/>
      <c r="W501" s="314"/>
      <c r="X501" s="314"/>
      <c r="Y501" s="314"/>
      <c r="Z501" s="314"/>
      <c r="AA501" s="314"/>
      <c r="AB501" s="314"/>
    </row>
    <row r="502" ht="12.5" spans="1:28">
      <c r="A502" s="118"/>
      <c r="M502" s="299"/>
      <c r="N502" s="299"/>
      <c r="O502" s="167"/>
      <c r="Q502" s="104"/>
      <c r="R502" s="314"/>
      <c r="S502" s="314"/>
      <c r="T502" s="104"/>
      <c r="V502" s="314"/>
      <c r="W502" s="314"/>
      <c r="X502" s="314"/>
      <c r="Y502" s="314"/>
      <c r="Z502" s="314"/>
      <c r="AA502" s="314"/>
      <c r="AB502" s="314"/>
    </row>
    <row r="503" ht="12.5" spans="1:28">
      <c r="A503" s="118"/>
      <c r="M503" s="299"/>
      <c r="N503" s="299"/>
      <c r="O503" s="167"/>
      <c r="Q503" s="104"/>
      <c r="R503" s="314"/>
      <c r="S503" s="314"/>
      <c r="T503" s="104"/>
      <c r="V503" s="314"/>
      <c r="W503" s="314"/>
      <c r="X503" s="314"/>
      <c r="Y503" s="314"/>
      <c r="Z503" s="314"/>
      <c r="AA503" s="314"/>
      <c r="AB503" s="314"/>
    </row>
    <row r="504" ht="12.5" spans="1:28">
      <c r="A504" s="118"/>
      <c r="M504" s="299"/>
      <c r="N504" s="299"/>
      <c r="O504" s="167"/>
      <c r="Q504" s="104"/>
      <c r="R504" s="314"/>
      <c r="S504" s="314"/>
      <c r="T504" s="104"/>
      <c r="V504" s="314"/>
      <c r="W504" s="314"/>
      <c r="X504" s="314"/>
      <c r="Y504" s="314"/>
      <c r="Z504" s="314"/>
      <c r="AA504" s="314"/>
      <c r="AB504" s="314"/>
    </row>
    <row r="505" ht="12.5" spans="1:28">
      <c r="A505" s="118"/>
      <c r="M505" s="299"/>
      <c r="N505" s="299"/>
      <c r="O505" s="167"/>
      <c r="Q505" s="104"/>
      <c r="R505" s="314"/>
      <c r="S505" s="314"/>
      <c r="T505" s="104"/>
      <c r="V505" s="314"/>
      <c r="W505" s="314"/>
      <c r="X505" s="314"/>
      <c r="Y505" s="314"/>
      <c r="Z505" s="314"/>
      <c r="AA505" s="314"/>
      <c r="AB505" s="314"/>
    </row>
    <row r="506" ht="12.5" spans="1:28">
      <c r="A506" s="118"/>
      <c r="M506" s="299"/>
      <c r="N506" s="299"/>
      <c r="O506" s="167"/>
      <c r="Q506" s="104"/>
      <c r="R506" s="314"/>
      <c r="S506" s="314"/>
      <c r="T506" s="104"/>
      <c r="V506" s="314"/>
      <c r="W506" s="314"/>
      <c r="X506" s="314"/>
      <c r="Y506" s="314"/>
      <c r="Z506" s="314"/>
      <c r="AA506" s="314"/>
      <c r="AB506" s="314"/>
    </row>
    <row r="507" ht="12.5" spans="1:28">
      <c r="A507" s="118"/>
      <c r="M507" s="299"/>
      <c r="N507" s="299"/>
      <c r="O507" s="167"/>
      <c r="Q507" s="104"/>
      <c r="R507" s="314"/>
      <c r="S507" s="314"/>
      <c r="T507" s="104"/>
      <c r="V507" s="314"/>
      <c r="W507" s="314"/>
      <c r="X507" s="314"/>
      <c r="Y507" s="314"/>
      <c r="Z507" s="314"/>
      <c r="AA507" s="314"/>
      <c r="AB507" s="314"/>
    </row>
    <row r="508" ht="12.5" spans="1:28">
      <c r="A508" s="118"/>
      <c r="M508" s="299"/>
      <c r="N508" s="299"/>
      <c r="O508" s="167"/>
      <c r="Q508" s="104"/>
      <c r="R508" s="314"/>
      <c r="S508" s="314"/>
      <c r="T508" s="104"/>
      <c r="V508" s="314"/>
      <c r="W508" s="314"/>
      <c r="X508" s="314"/>
      <c r="Y508" s="314"/>
      <c r="Z508" s="314"/>
      <c r="AA508" s="314"/>
      <c r="AB508" s="314"/>
    </row>
    <row r="509" ht="12.5" spans="1:28">
      <c r="A509" s="118"/>
      <c r="M509" s="299"/>
      <c r="N509" s="299"/>
      <c r="O509" s="167"/>
      <c r="Q509" s="104"/>
      <c r="R509" s="314"/>
      <c r="S509" s="314"/>
      <c r="T509" s="104"/>
      <c r="V509" s="314"/>
      <c r="W509" s="314"/>
      <c r="X509" s="314"/>
      <c r="Y509" s="314"/>
      <c r="Z509" s="314"/>
      <c r="AA509" s="314"/>
      <c r="AB509" s="314"/>
    </row>
    <row r="510" ht="12.5" spans="1:28">
      <c r="A510" s="118"/>
      <c r="M510" s="299"/>
      <c r="N510" s="299"/>
      <c r="O510" s="167"/>
      <c r="Q510" s="104"/>
      <c r="R510" s="314"/>
      <c r="S510" s="314"/>
      <c r="T510" s="104"/>
      <c r="V510" s="314"/>
      <c r="W510" s="314"/>
      <c r="X510" s="314"/>
      <c r="Y510" s="314"/>
      <c r="Z510" s="314"/>
      <c r="AA510" s="314"/>
      <c r="AB510" s="314"/>
    </row>
    <row r="511" ht="12.5" spans="1:28">
      <c r="A511" s="118"/>
      <c r="M511" s="299"/>
      <c r="N511" s="299"/>
      <c r="O511" s="167"/>
      <c r="Q511" s="104"/>
      <c r="R511" s="314"/>
      <c r="S511" s="314"/>
      <c r="T511" s="104"/>
      <c r="V511" s="314"/>
      <c r="W511" s="314"/>
      <c r="X511" s="314"/>
      <c r="Y511" s="314"/>
      <c r="Z511" s="314"/>
      <c r="AA511" s="314"/>
      <c r="AB511" s="314"/>
    </row>
    <row r="512" ht="12.5" spans="1:28">
      <c r="A512" s="118"/>
      <c r="M512" s="299"/>
      <c r="N512" s="299"/>
      <c r="O512" s="167"/>
      <c r="Q512" s="104"/>
      <c r="R512" s="314"/>
      <c r="S512" s="314"/>
      <c r="T512" s="104"/>
      <c r="V512" s="314"/>
      <c r="W512" s="314"/>
      <c r="X512" s="314"/>
      <c r="Y512" s="314"/>
      <c r="Z512" s="314"/>
      <c r="AA512" s="314"/>
      <c r="AB512" s="314"/>
    </row>
    <row r="513" ht="12.5" spans="1:28">
      <c r="A513" s="118"/>
      <c r="M513" s="299"/>
      <c r="N513" s="299"/>
      <c r="O513" s="167"/>
      <c r="Q513" s="104"/>
      <c r="R513" s="314"/>
      <c r="S513" s="314"/>
      <c r="T513" s="104"/>
      <c r="V513" s="314"/>
      <c r="W513" s="314"/>
      <c r="X513" s="314"/>
      <c r="Y513" s="314"/>
      <c r="Z513" s="314"/>
      <c r="AA513" s="314"/>
      <c r="AB513" s="314"/>
    </row>
    <row r="514" ht="12.5" spans="1:28">
      <c r="A514" s="118"/>
      <c r="M514" s="299"/>
      <c r="N514" s="299"/>
      <c r="O514" s="167"/>
      <c r="Q514" s="104"/>
      <c r="R514" s="314"/>
      <c r="S514" s="314"/>
      <c r="T514" s="104"/>
      <c r="V514" s="314"/>
      <c r="W514" s="314"/>
      <c r="X514" s="314"/>
      <c r="Y514" s="314"/>
      <c r="Z514" s="314"/>
      <c r="AA514" s="314"/>
      <c r="AB514" s="314"/>
    </row>
    <row r="515" ht="12.5" spans="1:28">
      <c r="A515" s="118"/>
      <c r="M515" s="299"/>
      <c r="N515" s="299"/>
      <c r="O515" s="167"/>
      <c r="Q515" s="104"/>
      <c r="R515" s="314"/>
      <c r="S515" s="314"/>
      <c r="T515" s="104"/>
      <c r="V515" s="314"/>
      <c r="W515" s="314"/>
      <c r="X515" s="314"/>
      <c r="Y515" s="314"/>
      <c r="Z515" s="314"/>
      <c r="AA515" s="314"/>
      <c r="AB515" s="314"/>
    </row>
    <row r="516" ht="12.5" spans="1:28">
      <c r="A516" s="118"/>
      <c r="M516" s="299"/>
      <c r="N516" s="299"/>
      <c r="O516" s="167"/>
      <c r="Q516" s="104"/>
      <c r="R516" s="314"/>
      <c r="S516" s="314"/>
      <c r="T516" s="104"/>
      <c r="V516" s="314"/>
      <c r="W516" s="314"/>
      <c r="X516" s="314"/>
      <c r="Y516" s="314"/>
      <c r="Z516" s="314"/>
      <c r="AA516" s="314"/>
      <c r="AB516" s="314"/>
    </row>
    <row r="517" ht="12.5" spans="1:28">
      <c r="A517" s="118"/>
      <c r="M517" s="299"/>
      <c r="N517" s="299"/>
      <c r="O517" s="167"/>
      <c r="Q517" s="104"/>
      <c r="R517" s="314"/>
      <c r="S517" s="314"/>
      <c r="T517" s="104"/>
      <c r="V517" s="314"/>
      <c r="W517" s="314"/>
      <c r="X517" s="314"/>
      <c r="Y517" s="314"/>
      <c r="Z517" s="314"/>
      <c r="AA517" s="314"/>
      <c r="AB517" s="314"/>
    </row>
    <row r="518" ht="12.5" spans="1:28">
      <c r="A518" s="118"/>
      <c r="M518" s="299"/>
      <c r="N518" s="299"/>
      <c r="O518" s="167"/>
      <c r="Q518" s="104"/>
      <c r="R518" s="314"/>
      <c r="S518" s="314"/>
      <c r="T518" s="104"/>
      <c r="V518" s="314"/>
      <c r="W518" s="314"/>
      <c r="X518" s="314"/>
      <c r="Y518" s="314"/>
      <c r="Z518" s="314"/>
      <c r="AA518" s="314"/>
      <c r="AB518" s="314"/>
    </row>
    <row r="519" ht="12.5" spans="1:28">
      <c r="A519" s="118"/>
      <c r="M519" s="299"/>
      <c r="N519" s="299"/>
      <c r="O519" s="167"/>
      <c r="Q519" s="104"/>
      <c r="R519" s="314"/>
      <c r="S519" s="314"/>
      <c r="T519" s="104"/>
      <c r="V519" s="314"/>
      <c r="W519" s="314"/>
      <c r="X519" s="314"/>
      <c r="Y519" s="314"/>
      <c r="Z519" s="314"/>
      <c r="AA519" s="314"/>
      <c r="AB519" s="314"/>
    </row>
    <row r="520" ht="12.5" spans="1:28">
      <c r="A520" s="118"/>
      <c r="M520" s="299"/>
      <c r="N520" s="299"/>
      <c r="O520" s="167"/>
      <c r="Q520" s="104"/>
      <c r="R520" s="314"/>
      <c r="S520" s="314"/>
      <c r="T520" s="104"/>
      <c r="V520" s="314"/>
      <c r="W520" s="314"/>
      <c r="X520" s="314"/>
      <c r="Y520" s="314"/>
      <c r="Z520" s="314"/>
      <c r="AA520" s="314"/>
      <c r="AB520" s="314"/>
    </row>
    <row r="521" ht="12.5" spans="1:28">
      <c r="A521" s="118"/>
      <c r="M521" s="299"/>
      <c r="N521" s="299"/>
      <c r="O521" s="167"/>
      <c r="Q521" s="104"/>
      <c r="R521" s="314"/>
      <c r="S521" s="314"/>
      <c r="T521" s="104"/>
      <c r="V521" s="314"/>
      <c r="W521" s="314"/>
      <c r="X521" s="314"/>
      <c r="Y521" s="314"/>
      <c r="Z521" s="314"/>
      <c r="AA521" s="314"/>
      <c r="AB521" s="314"/>
    </row>
    <row r="522" ht="12.5" spans="1:28">
      <c r="A522" s="118"/>
      <c r="M522" s="299"/>
      <c r="N522" s="299"/>
      <c r="O522" s="167"/>
      <c r="Q522" s="104"/>
      <c r="R522" s="314"/>
      <c r="S522" s="314"/>
      <c r="T522" s="104"/>
      <c r="V522" s="314"/>
      <c r="W522" s="314"/>
      <c r="X522" s="314"/>
      <c r="Y522" s="314"/>
      <c r="Z522" s="314"/>
      <c r="AA522" s="314"/>
      <c r="AB522" s="314"/>
    </row>
    <row r="523" ht="12.5" spans="1:28">
      <c r="A523" s="118"/>
      <c r="M523" s="299"/>
      <c r="N523" s="299"/>
      <c r="O523" s="167"/>
      <c r="Q523" s="104"/>
      <c r="R523" s="314"/>
      <c r="S523" s="314"/>
      <c r="T523" s="104"/>
      <c r="V523" s="314"/>
      <c r="W523" s="314"/>
      <c r="X523" s="314"/>
      <c r="Y523" s="314"/>
      <c r="Z523" s="314"/>
      <c r="AA523" s="314"/>
      <c r="AB523" s="314"/>
    </row>
    <row r="524" ht="12.5" spans="1:28">
      <c r="A524" s="118"/>
      <c r="M524" s="299"/>
      <c r="N524" s="299"/>
      <c r="O524" s="167"/>
      <c r="Q524" s="104"/>
      <c r="R524" s="314"/>
      <c r="S524" s="314"/>
      <c r="T524" s="104"/>
      <c r="V524" s="314"/>
      <c r="W524" s="314"/>
      <c r="X524" s="314"/>
      <c r="Y524" s="314"/>
      <c r="Z524" s="314"/>
      <c r="AA524" s="314"/>
      <c r="AB524" s="314"/>
    </row>
    <row r="525" ht="12.5" spans="1:28">
      <c r="A525" s="118"/>
      <c r="M525" s="299"/>
      <c r="N525" s="299"/>
      <c r="O525" s="167"/>
      <c r="Q525" s="104"/>
      <c r="R525" s="314"/>
      <c r="S525" s="314"/>
      <c r="T525" s="104"/>
      <c r="V525" s="314"/>
      <c r="W525" s="314"/>
      <c r="X525" s="314"/>
      <c r="Y525" s="314"/>
      <c r="Z525" s="314"/>
      <c r="AA525" s="314"/>
      <c r="AB525" s="314"/>
    </row>
    <row r="526" ht="12.5" spans="1:28">
      <c r="A526" s="118"/>
      <c r="M526" s="299"/>
      <c r="N526" s="299"/>
      <c r="O526" s="167"/>
      <c r="Q526" s="104"/>
      <c r="R526" s="314"/>
      <c r="S526" s="314"/>
      <c r="T526" s="104"/>
      <c r="V526" s="314"/>
      <c r="W526" s="314"/>
      <c r="X526" s="314"/>
      <c r="Y526" s="314"/>
      <c r="Z526" s="314"/>
      <c r="AA526" s="314"/>
      <c r="AB526" s="314"/>
    </row>
    <row r="527" ht="12.5" spans="1:28">
      <c r="A527" s="118"/>
      <c r="M527" s="299"/>
      <c r="N527" s="299"/>
      <c r="O527" s="167"/>
      <c r="Q527" s="104"/>
      <c r="R527" s="314"/>
      <c r="S527" s="314"/>
      <c r="T527" s="104"/>
      <c r="V527" s="314"/>
      <c r="W527" s="314"/>
      <c r="X527" s="314"/>
      <c r="Y527" s="314"/>
      <c r="Z527" s="314"/>
      <c r="AA527" s="314"/>
      <c r="AB527" s="314"/>
    </row>
    <row r="528" ht="12.5" spans="1:28">
      <c r="A528" s="118"/>
      <c r="M528" s="299"/>
      <c r="N528" s="299"/>
      <c r="O528" s="167"/>
      <c r="Q528" s="104"/>
      <c r="R528" s="314"/>
      <c r="S528" s="314"/>
      <c r="T528" s="104"/>
      <c r="V528" s="314"/>
      <c r="W528" s="314"/>
      <c r="X528" s="314"/>
      <c r="Y528" s="314"/>
      <c r="Z528" s="314"/>
      <c r="AA528" s="314"/>
      <c r="AB528" s="314"/>
    </row>
    <row r="529" ht="12.5" spans="1:28">
      <c r="A529" s="118"/>
      <c r="M529" s="299"/>
      <c r="N529" s="299"/>
      <c r="O529" s="167"/>
      <c r="Q529" s="104"/>
      <c r="R529" s="314"/>
      <c r="S529" s="314"/>
      <c r="T529" s="104"/>
      <c r="V529" s="314"/>
      <c r="W529" s="314"/>
      <c r="X529" s="314"/>
      <c r="Y529" s="314"/>
      <c r="Z529" s="314"/>
      <c r="AA529" s="314"/>
      <c r="AB529" s="314"/>
    </row>
    <row r="530" ht="12.5" spans="1:28">
      <c r="A530" s="118"/>
      <c r="M530" s="299"/>
      <c r="N530" s="299"/>
      <c r="O530" s="167"/>
      <c r="Q530" s="104"/>
      <c r="R530" s="314"/>
      <c r="S530" s="314"/>
      <c r="T530" s="104"/>
      <c r="V530" s="314"/>
      <c r="W530" s="314"/>
      <c r="X530" s="314"/>
      <c r="Y530" s="314"/>
      <c r="Z530" s="314"/>
      <c r="AA530" s="314"/>
      <c r="AB530" s="314"/>
    </row>
    <row r="531" ht="12.5" spans="1:28">
      <c r="A531" s="118"/>
      <c r="M531" s="299"/>
      <c r="N531" s="299"/>
      <c r="O531" s="167"/>
      <c r="Q531" s="104"/>
      <c r="R531" s="314"/>
      <c r="S531" s="314"/>
      <c r="T531" s="104"/>
      <c r="V531" s="314"/>
      <c r="W531" s="314"/>
      <c r="X531" s="314"/>
      <c r="Y531" s="314"/>
      <c r="Z531" s="314"/>
      <c r="AA531" s="314"/>
      <c r="AB531" s="314"/>
    </row>
    <row r="532" ht="12.5" spans="1:28">
      <c r="A532" s="118"/>
      <c r="M532" s="299"/>
      <c r="N532" s="299"/>
      <c r="O532" s="167"/>
      <c r="Q532" s="104"/>
      <c r="R532" s="314"/>
      <c r="S532" s="314"/>
      <c r="T532" s="104"/>
      <c r="V532" s="314"/>
      <c r="W532" s="314"/>
      <c r="X532" s="314"/>
      <c r="Y532" s="314"/>
      <c r="Z532" s="314"/>
      <c r="AA532" s="314"/>
      <c r="AB532" s="314"/>
    </row>
    <row r="533" ht="12.5" spans="1:28">
      <c r="A533" s="118"/>
      <c r="M533" s="299"/>
      <c r="N533" s="299"/>
      <c r="O533" s="167"/>
      <c r="Q533" s="104"/>
      <c r="R533" s="314"/>
      <c r="S533" s="314"/>
      <c r="T533" s="104"/>
      <c r="V533" s="314"/>
      <c r="W533" s="314"/>
      <c r="X533" s="314"/>
      <c r="Y533" s="314"/>
      <c r="Z533" s="314"/>
      <c r="AA533" s="314"/>
      <c r="AB533" s="314"/>
    </row>
    <row r="534" ht="12.5" spans="1:28">
      <c r="A534" s="118"/>
      <c r="M534" s="299"/>
      <c r="N534" s="299"/>
      <c r="O534" s="167"/>
      <c r="Q534" s="104"/>
      <c r="R534" s="314"/>
      <c r="S534" s="314"/>
      <c r="T534" s="104"/>
      <c r="V534" s="314"/>
      <c r="W534" s="314"/>
      <c r="X534" s="314"/>
      <c r="Y534" s="314"/>
      <c r="Z534" s="314"/>
      <c r="AA534" s="314"/>
      <c r="AB534" s="314"/>
    </row>
    <row r="535" ht="12.5" spans="1:28">
      <c r="A535" s="118"/>
      <c r="M535" s="299"/>
      <c r="N535" s="299"/>
      <c r="O535" s="167"/>
      <c r="Q535" s="104"/>
      <c r="R535" s="314"/>
      <c r="S535" s="314"/>
      <c r="T535" s="104"/>
      <c r="V535" s="314"/>
      <c r="W535" s="314"/>
      <c r="X535" s="314"/>
      <c r="Y535" s="314"/>
      <c r="Z535" s="314"/>
      <c r="AA535" s="314"/>
      <c r="AB535" s="314"/>
    </row>
    <row r="536" ht="12.5" spans="1:28">
      <c r="A536" s="118"/>
      <c r="M536" s="299"/>
      <c r="N536" s="299"/>
      <c r="O536" s="167"/>
      <c r="Q536" s="104"/>
      <c r="R536" s="314"/>
      <c r="S536" s="314"/>
      <c r="T536" s="104"/>
      <c r="V536" s="314"/>
      <c r="W536" s="314"/>
      <c r="X536" s="314"/>
      <c r="Y536" s="314"/>
      <c r="Z536" s="314"/>
      <c r="AA536" s="314"/>
      <c r="AB536" s="314"/>
    </row>
    <row r="537" ht="12.5" spans="1:28">
      <c r="A537" s="118"/>
      <c r="M537" s="299"/>
      <c r="N537" s="299"/>
      <c r="O537" s="167"/>
      <c r="Q537" s="104"/>
      <c r="R537" s="314"/>
      <c r="S537" s="314"/>
      <c r="T537" s="104"/>
      <c r="V537" s="314"/>
      <c r="W537" s="314"/>
      <c r="X537" s="314"/>
      <c r="Y537" s="314"/>
      <c r="Z537" s="314"/>
      <c r="AA537" s="314"/>
      <c r="AB537" s="314"/>
    </row>
    <row r="538" ht="12.5" spans="1:28">
      <c r="A538" s="118"/>
      <c r="M538" s="299"/>
      <c r="N538" s="299"/>
      <c r="O538" s="167"/>
      <c r="Q538" s="104"/>
      <c r="R538" s="314"/>
      <c r="S538" s="314"/>
      <c r="T538" s="104"/>
      <c r="V538" s="314"/>
      <c r="W538" s="314"/>
      <c r="X538" s="314"/>
      <c r="Y538" s="314"/>
      <c r="Z538" s="314"/>
      <c r="AA538" s="314"/>
      <c r="AB538" s="314"/>
    </row>
    <row r="539" ht="12.5" spans="1:28">
      <c r="A539" s="118"/>
      <c r="M539" s="299"/>
      <c r="N539" s="299"/>
      <c r="O539" s="167"/>
      <c r="Q539" s="104"/>
      <c r="R539" s="314"/>
      <c r="S539" s="314"/>
      <c r="T539" s="104"/>
      <c r="V539" s="314"/>
      <c r="W539" s="314"/>
      <c r="X539" s="314"/>
      <c r="Y539" s="314"/>
      <c r="Z539" s="314"/>
      <c r="AA539" s="314"/>
      <c r="AB539" s="314"/>
    </row>
    <row r="540" ht="12.5" spans="1:28">
      <c r="A540" s="118"/>
      <c r="M540" s="299"/>
      <c r="N540" s="299"/>
      <c r="O540" s="167"/>
      <c r="Q540" s="104"/>
      <c r="R540" s="314"/>
      <c r="S540" s="314"/>
      <c r="T540" s="104"/>
      <c r="V540" s="314"/>
      <c r="W540" s="314"/>
      <c r="X540" s="314"/>
      <c r="Y540" s="314"/>
      <c r="Z540" s="314"/>
      <c r="AA540" s="314"/>
      <c r="AB540" s="314"/>
    </row>
    <row r="541" ht="12.5" spans="1:28">
      <c r="A541" s="118"/>
      <c r="M541" s="299"/>
      <c r="N541" s="299"/>
      <c r="O541" s="167"/>
      <c r="Q541" s="104"/>
      <c r="R541" s="314"/>
      <c r="S541" s="314"/>
      <c r="T541" s="104"/>
      <c r="V541" s="314"/>
      <c r="W541" s="314"/>
      <c r="X541" s="314"/>
      <c r="Y541" s="314"/>
      <c r="Z541" s="314"/>
      <c r="AA541" s="314"/>
      <c r="AB541" s="314"/>
    </row>
    <row r="542" ht="12.5" spans="1:28">
      <c r="A542" s="118"/>
      <c r="M542" s="299"/>
      <c r="N542" s="299"/>
      <c r="O542" s="167"/>
      <c r="Q542" s="104"/>
      <c r="R542" s="314"/>
      <c r="S542" s="314"/>
      <c r="T542" s="104"/>
      <c r="V542" s="314"/>
      <c r="W542" s="314"/>
      <c r="X542" s="314"/>
      <c r="Y542" s="314"/>
      <c r="Z542" s="314"/>
      <c r="AA542" s="314"/>
      <c r="AB542" s="314"/>
    </row>
    <row r="543" ht="12.5" spans="1:28">
      <c r="A543" s="118"/>
      <c r="M543" s="299"/>
      <c r="N543" s="299"/>
      <c r="O543" s="167"/>
      <c r="Q543" s="104"/>
      <c r="R543" s="314"/>
      <c r="S543" s="314"/>
      <c r="T543" s="104"/>
      <c r="V543" s="314"/>
      <c r="W543" s="314"/>
      <c r="X543" s="314"/>
      <c r="Y543" s="314"/>
      <c r="Z543" s="314"/>
      <c r="AA543" s="314"/>
      <c r="AB543" s="314"/>
    </row>
    <row r="544" ht="12.5" spans="1:28">
      <c r="A544" s="118"/>
      <c r="M544" s="299"/>
      <c r="N544" s="299"/>
      <c r="O544" s="167"/>
      <c r="Q544" s="104"/>
      <c r="R544" s="314"/>
      <c r="S544" s="314"/>
      <c r="T544" s="104"/>
      <c r="V544" s="314"/>
      <c r="W544" s="314"/>
      <c r="X544" s="314"/>
      <c r="Y544" s="314"/>
      <c r="Z544" s="314"/>
      <c r="AA544" s="314"/>
      <c r="AB544" s="314"/>
    </row>
    <row r="545" ht="12.5" spans="1:28">
      <c r="A545" s="118"/>
      <c r="M545" s="299"/>
      <c r="N545" s="299"/>
      <c r="O545" s="167"/>
      <c r="Q545" s="104"/>
      <c r="R545" s="314"/>
      <c r="S545" s="314"/>
      <c r="T545" s="104"/>
      <c r="V545" s="314"/>
      <c r="W545" s="314"/>
      <c r="X545" s="314"/>
      <c r="Y545" s="314"/>
      <c r="Z545" s="314"/>
      <c r="AA545" s="314"/>
      <c r="AB545" s="314"/>
    </row>
    <row r="546" ht="12.5" spans="1:28">
      <c r="A546" s="118"/>
      <c r="M546" s="299"/>
      <c r="N546" s="299"/>
      <c r="O546" s="167"/>
      <c r="Q546" s="104"/>
      <c r="R546" s="314"/>
      <c r="S546" s="314"/>
      <c r="T546" s="104"/>
      <c r="V546" s="314"/>
      <c r="W546" s="314"/>
      <c r="X546" s="314"/>
      <c r="Y546" s="314"/>
      <c r="Z546" s="314"/>
      <c r="AA546" s="314"/>
      <c r="AB546" s="314"/>
    </row>
    <row r="547" ht="12.5" spans="1:28">
      <c r="A547" s="118"/>
      <c r="M547" s="299"/>
      <c r="N547" s="299"/>
      <c r="O547" s="167"/>
      <c r="Q547" s="104"/>
      <c r="R547" s="314"/>
      <c r="S547" s="314"/>
      <c r="T547" s="104"/>
      <c r="V547" s="314"/>
      <c r="W547" s="314"/>
      <c r="X547" s="314"/>
      <c r="Y547" s="314"/>
      <c r="Z547" s="314"/>
      <c r="AA547" s="314"/>
      <c r="AB547" s="314"/>
    </row>
    <row r="548" ht="12.5" spans="1:28">
      <c r="A548" s="118"/>
      <c r="M548" s="299"/>
      <c r="N548" s="299"/>
      <c r="O548" s="167"/>
      <c r="Q548" s="104"/>
      <c r="R548" s="314"/>
      <c r="S548" s="314"/>
      <c r="T548" s="104"/>
      <c r="V548" s="314"/>
      <c r="W548" s="314"/>
      <c r="X548" s="314"/>
      <c r="Y548" s="314"/>
      <c r="Z548" s="314"/>
      <c r="AA548" s="314"/>
      <c r="AB548" s="314"/>
    </row>
    <row r="549" ht="12.5" spans="1:28">
      <c r="A549" s="118"/>
      <c r="M549" s="299"/>
      <c r="N549" s="299"/>
      <c r="O549" s="167"/>
      <c r="Q549" s="104"/>
      <c r="R549" s="314"/>
      <c r="S549" s="314"/>
      <c r="T549" s="104"/>
      <c r="V549" s="314"/>
      <c r="W549" s="314"/>
      <c r="X549" s="314"/>
      <c r="Y549" s="314"/>
      <c r="Z549" s="314"/>
      <c r="AA549" s="314"/>
      <c r="AB549" s="314"/>
    </row>
    <row r="550" ht="12.5" spans="1:28">
      <c r="A550" s="118"/>
      <c r="M550" s="299"/>
      <c r="N550" s="299"/>
      <c r="O550" s="167"/>
      <c r="Q550" s="104"/>
      <c r="R550" s="314"/>
      <c r="S550" s="314"/>
      <c r="T550" s="104"/>
      <c r="V550" s="314"/>
      <c r="W550" s="314"/>
      <c r="X550" s="314"/>
      <c r="Y550" s="314"/>
      <c r="Z550" s="314"/>
      <c r="AA550" s="314"/>
      <c r="AB550" s="314"/>
    </row>
    <row r="551" ht="12.5" spans="1:28">
      <c r="A551" s="118"/>
      <c r="M551" s="299"/>
      <c r="N551" s="299"/>
      <c r="O551" s="167"/>
      <c r="Q551" s="104"/>
      <c r="R551" s="314"/>
      <c r="S551" s="314"/>
      <c r="T551" s="104"/>
      <c r="V551" s="314"/>
      <c r="W551" s="314"/>
      <c r="X551" s="314"/>
      <c r="Y551" s="314"/>
      <c r="Z551" s="314"/>
      <c r="AA551" s="314"/>
      <c r="AB551" s="314"/>
    </row>
    <row r="552" ht="12.5" spans="1:28">
      <c r="A552" s="118"/>
      <c r="M552" s="299"/>
      <c r="N552" s="299"/>
      <c r="O552" s="167"/>
      <c r="Q552" s="104"/>
      <c r="R552" s="314"/>
      <c r="S552" s="314"/>
      <c r="T552" s="104"/>
      <c r="V552" s="314"/>
      <c r="W552" s="314"/>
      <c r="X552" s="314"/>
      <c r="Y552" s="314"/>
      <c r="Z552" s="314"/>
      <c r="AA552" s="314"/>
      <c r="AB552" s="314"/>
    </row>
    <row r="553" ht="12.5" spans="1:28">
      <c r="A553" s="118"/>
      <c r="M553" s="299"/>
      <c r="N553" s="299"/>
      <c r="O553" s="167"/>
      <c r="Q553" s="104"/>
      <c r="R553" s="314"/>
      <c r="S553" s="314"/>
      <c r="T553" s="104"/>
      <c r="V553" s="314"/>
      <c r="W553" s="314"/>
      <c r="X553" s="314"/>
      <c r="Y553" s="314"/>
      <c r="Z553" s="314"/>
      <c r="AA553" s="314"/>
      <c r="AB553" s="314"/>
    </row>
    <row r="554" ht="12.5" spans="1:28">
      <c r="A554" s="118"/>
      <c r="M554" s="299"/>
      <c r="N554" s="299"/>
      <c r="O554" s="167"/>
      <c r="Q554" s="104"/>
      <c r="R554" s="314"/>
      <c r="S554" s="314"/>
      <c r="T554" s="104"/>
      <c r="V554" s="314"/>
      <c r="W554" s="314"/>
      <c r="X554" s="314"/>
      <c r="Y554" s="314"/>
      <c r="Z554" s="314"/>
      <c r="AA554" s="314"/>
      <c r="AB554" s="314"/>
    </row>
    <row r="555" ht="12.5" spans="1:28">
      <c r="A555" s="118"/>
      <c r="M555" s="299"/>
      <c r="N555" s="299"/>
      <c r="O555" s="167"/>
      <c r="Q555" s="104"/>
      <c r="R555" s="314"/>
      <c r="S555" s="314"/>
      <c r="T555" s="104"/>
      <c r="V555" s="314"/>
      <c r="W555" s="314"/>
      <c r="X555" s="314"/>
      <c r="Y555" s="314"/>
      <c r="Z555" s="314"/>
      <c r="AA555" s="314"/>
      <c r="AB555" s="314"/>
    </row>
    <row r="556" ht="12.5" spans="1:28">
      <c r="A556" s="118"/>
      <c r="M556" s="299"/>
      <c r="N556" s="299"/>
      <c r="O556" s="167"/>
      <c r="Q556" s="104"/>
      <c r="R556" s="314"/>
      <c r="S556" s="314"/>
      <c r="T556" s="104"/>
      <c r="V556" s="314"/>
      <c r="W556" s="314"/>
      <c r="X556" s="314"/>
      <c r="Y556" s="314"/>
      <c r="Z556" s="314"/>
      <c r="AA556" s="314"/>
      <c r="AB556" s="314"/>
    </row>
    <row r="557" ht="12.5" spans="1:28">
      <c r="A557" s="118"/>
      <c r="M557" s="299"/>
      <c r="N557" s="299"/>
      <c r="O557" s="167"/>
      <c r="Q557" s="104"/>
      <c r="R557" s="314"/>
      <c r="S557" s="314"/>
      <c r="T557" s="104"/>
      <c r="V557" s="314"/>
      <c r="W557" s="314"/>
      <c r="X557" s="314"/>
      <c r="Y557" s="314"/>
      <c r="Z557" s="314"/>
      <c r="AA557" s="314"/>
      <c r="AB557" s="314"/>
    </row>
    <row r="558" ht="12.5" spans="1:28">
      <c r="A558" s="118"/>
      <c r="M558" s="299"/>
      <c r="N558" s="299"/>
      <c r="O558" s="167"/>
      <c r="Q558" s="104"/>
      <c r="R558" s="314"/>
      <c r="S558" s="314"/>
      <c r="T558" s="104"/>
      <c r="V558" s="314"/>
      <c r="W558" s="314"/>
      <c r="X558" s="314"/>
      <c r="Y558" s="314"/>
      <c r="Z558" s="314"/>
      <c r="AA558" s="314"/>
      <c r="AB558" s="314"/>
    </row>
    <row r="559" ht="12.5" spans="1:28">
      <c r="A559" s="118"/>
      <c r="M559" s="299"/>
      <c r="N559" s="299"/>
      <c r="O559" s="167"/>
      <c r="Q559" s="104"/>
      <c r="R559" s="314"/>
      <c r="S559" s="314"/>
      <c r="T559" s="104"/>
      <c r="V559" s="314"/>
      <c r="W559" s="314"/>
      <c r="X559" s="314"/>
      <c r="Y559" s="314"/>
      <c r="Z559" s="314"/>
      <c r="AA559" s="314"/>
      <c r="AB559" s="314"/>
    </row>
    <row r="560" ht="12.5" spans="1:28">
      <c r="A560" s="118"/>
      <c r="M560" s="299"/>
      <c r="N560" s="299"/>
      <c r="O560" s="167"/>
      <c r="Q560" s="104"/>
      <c r="R560" s="314"/>
      <c r="S560" s="314"/>
      <c r="T560" s="104"/>
      <c r="V560" s="314"/>
      <c r="W560" s="314"/>
      <c r="X560" s="314"/>
      <c r="Y560" s="314"/>
      <c r="Z560" s="314"/>
      <c r="AA560" s="314"/>
      <c r="AB560" s="314"/>
    </row>
    <row r="561" ht="12.5" spans="1:28">
      <c r="A561" s="118"/>
      <c r="M561" s="299"/>
      <c r="N561" s="299"/>
      <c r="O561" s="167"/>
      <c r="Q561" s="104"/>
      <c r="R561" s="314"/>
      <c r="S561" s="314"/>
      <c r="T561" s="104"/>
      <c r="V561" s="314"/>
      <c r="W561" s="314"/>
      <c r="X561" s="314"/>
      <c r="Y561" s="314"/>
      <c r="Z561" s="314"/>
      <c r="AA561" s="314"/>
      <c r="AB561" s="314"/>
    </row>
    <row r="562" ht="12.5" spans="1:28">
      <c r="A562" s="118"/>
      <c r="M562" s="299"/>
      <c r="N562" s="299"/>
      <c r="O562" s="167"/>
      <c r="Q562" s="104"/>
      <c r="R562" s="314"/>
      <c r="S562" s="314"/>
      <c r="T562" s="104"/>
      <c r="V562" s="314"/>
      <c r="W562" s="314"/>
      <c r="X562" s="314"/>
      <c r="Y562" s="314"/>
      <c r="Z562" s="314"/>
      <c r="AA562" s="314"/>
      <c r="AB562" s="314"/>
    </row>
    <row r="563" ht="12.5" spans="1:28">
      <c r="A563" s="118"/>
      <c r="M563" s="299"/>
      <c r="N563" s="299"/>
      <c r="O563" s="167"/>
      <c r="Q563" s="104"/>
      <c r="R563" s="314"/>
      <c r="S563" s="314"/>
      <c r="T563" s="104"/>
      <c r="V563" s="314"/>
      <c r="W563" s="314"/>
      <c r="X563" s="314"/>
      <c r="Y563" s="314"/>
      <c r="Z563" s="314"/>
      <c r="AA563" s="314"/>
      <c r="AB563" s="314"/>
    </row>
    <row r="564" ht="12.5" spans="1:28">
      <c r="A564" s="118"/>
      <c r="M564" s="299"/>
      <c r="N564" s="299"/>
      <c r="O564" s="167"/>
      <c r="Q564" s="104"/>
      <c r="R564" s="314"/>
      <c r="S564" s="314"/>
      <c r="T564" s="104"/>
      <c r="V564" s="314"/>
      <c r="W564" s="314"/>
      <c r="X564" s="314"/>
      <c r="Y564" s="314"/>
      <c r="Z564" s="314"/>
      <c r="AA564" s="314"/>
      <c r="AB564" s="314"/>
    </row>
    <row r="565" ht="12.5" spans="1:28">
      <c r="A565" s="118"/>
      <c r="M565" s="299"/>
      <c r="N565" s="299"/>
      <c r="O565" s="167"/>
      <c r="Q565" s="104"/>
      <c r="R565" s="314"/>
      <c r="S565" s="314"/>
      <c r="T565" s="104"/>
      <c r="V565" s="314"/>
      <c r="W565" s="314"/>
      <c r="X565" s="314"/>
      <c r="Y565" s="314"/>
      <c r="Z565" s="314"/>
      <c r="AA565" s="314"/>
      <c r="AB565" s="314"/>
    </row>
    <row r="566" ht="12.5" spans="1:28">
      <c r="A566" s="118"/>
      <c r="M566" s="299"/>
      <c r="N566" s="299"/>
      <c r="O566" s="167"/>
      <c r="Q566" s="104"/>
      <c r="R566" s="314"/>
      <c r="S566" s="314"/>
      <c r="T566" s="104"/>
      <c r="V566" s="314"/>
      <c r="W566" s="314"/>
      <c r="X566" s="314"/>
      <c r="Y566" s="314"/>
      <c r="Z566" s="314"/>
      <c r="AA566" s="314"/>
      <c r="AB566" s="314"/>
    </row>
    <row r="567" ht="12.5" spans="1:28">
      <c r="A567" s="118"/>
      <c r="M567" s="299"/>
      <c r="N567" s="299"/>
      <c r="O567" s="167"/>
      <c r="Q567" s="104"/>
      <c r="R567" s="314"/>
      <c r="S567" s="314"/>
      <c r="T567" s="104"/>
      <c r="V567" s="314"/>
      <c r="W567" s="314"/>
      <c r="X567" s="314"/>
      <c r="Y567" s="314"/>
      <c r="Z567" s="314"/>
      <c r="AA567" s="314"/>
      <c r="AB567" s="314"/>
    </row>
    <row r="568" ht="12.5" spans="1:28">
      <c r="A568" s="118"/>
      <c r="M568" s="299"/>
      <c r="N568" s="299"/>
      <c r="O568" s="167"/>
      <c r="Q568" s="104"/>
      <c r="R568" s="314"/>
      <c r="S568" s="314"/>
      <c r="T568" s="104"/>
      <c r="V568" s="314"/>
      <c r="W568" s="314"/>
      <c r="X568" s="314"/>
      <c r="Y568" s="314"/>
      <c r="Z568" s="314"/>
      <c r="AA568" s="314"/>
      <c r="AB568" s="314"/>
    </row>
    <row r="569" ht="12.5" spans="1:28">
      <c r="A569" s="118"/>
      <c r="M569" s="299"/>
      <c r="N569" s="299"/>
      <c r="O569" s="167"/>
      <c r="Q569" s="104"/>
      <c r="R569" s="314"/>
      <c r="S569" s="314"/>
      <c r="T569" s="104"/>
      <c r="V569" s="314"/>
      <c r="W569" s="314"/>
      <c r="X569" s="314"/>
      <c r="Y569" s="314"/>
      <c r="Z569" s="314"/>
      <c r="AA569" s="314"/>
      <c r="AB569" s="314"/>
    </row>
    <row r="570" ht="12.5" spans="1:28">
      <c r="A570" s="118"/>
      <c r="M570" s="299"/>
      <c r="N570" s="299"/>
      <c r="O570" s="167"/>
      <c r="Q570" s="104"/>
      <c r="R570" s="314"/>
      <c r="S570" s="314"/>
      <c r="T570" s="104"/>
      <c r="V570" s="314"/>
      <c r="W570" s="314"/>
      <c r="X570" s="314"/>
      <c r="Y570" s="314"/>
      <c r="Z570" s="314"/>
      <c r="AA570" s="314"/>
      <c r="AB570" s="314"/>
    </row>
    <row r="571" ht="12.5" spans="1:28">
      <c r="A571" s="118"/>
      <c r="M571" s="299"/>
      <c r="N571" s="299"/>
      <c r="O571" s="167"/>
      <c r="Q571" s="104"/>
      <c r="R571" s="314"/>
      <c r="S571" s="314"/>
      <c r="T571" s="104"/>
      <c r="V571" s="314"/>
      <c r="W571" s="314"/>
      <c r="X571" s="314"/>
      <c r="Y571" s="314"/>
      <c r="Z571" s="314"/>
      <c r="AA571" s="314"/>
      <c r="AB571" s="314"/>
    </row>
    <row r="572" ht="12.5" spans="1:28">
      <c r="A572" s="118"/>
      <c r="M572" s="299"/>
      <c r="N572" s="299"/>
      <c r="O572" s="167"/>
      <c r="Q572" s="104"/>
      <c r="R572" s="314"/>
      <c r="S572" s="314"/>
      <c r="T572" s="104"/>
      <c r="V572" s="314"/>
      <c r="W572" s="314"/>
      <c r="X572" s="314"/>
      <c r="Y572" s="314"/>
      <c r="Z572" s="314"/>
      <c r="AA572" s="314"/>
      <c r="AB572" s="314"/>
    </row>
    <row r="573" ht="12.5" spans="1:28">
      <c r="A573" s="118"/>
      <c r="M573" s="299"/>
      <c r="N573" s="299"/>
      <c r="O573" s="167"/>
      <c r="Q573" s="104"/>
      <c r="R573" s="314"/>
      <c r="S573" s="314"/>
      <c r="T573" s="104"/>
      <c r="V573" s="314"/>
      <c r="W573" s="314"/>
      <c r="X573" s="314"/>
      <c r="Y573" s="314"/>
      <c r="Z573" s="314"/>
      <c r="AA573" s="314"/>
      <c r="AB573" s="314"/>
    </row>
    <row r="574" ht="12.5" spans="1:28">
      <c r="A574" s="118"/>
      <c r="M574" s="299"/>
      <c r="N574" s="299"/>
      <c r="O574" s="167"/>
      <c r="Q574" s="104"/>
      <c r="R574" s="314"/>
      <c r="S574" s="314"/>
      <c r="T574" s="104"/>
      <c r="V574" s="314"/>
      <c r="W574" s="314"/>
      <c r="X574" s="314"/>
      <c r="Y574" s="314"/>
      <c r="Z574" s="314"/>
      <c r="AA574" s="314"/>
      <c r="AB574" s="314"/>
    </row>
    <row r="575" ht="12.5" spans="1:28">
      <c r="A575" s="118"/>
      <c r="M575" s="299"/>
      <c r="N575" s="299"/>
      <c r="O575" s="167"/>
      <c r="Q575" s="104"/>
      <c r="R575" s="314"/>
      <c r="S575" s="314"/>
      <c r="T575" s="104"/>
      <c r="V575" s="314"/>
      <c r="W575" s="314"/>
      <c r="X575" s="314"/>
      <c r="Y575" s="314"/>
      <c r="Z575" s="314"/>
      <c r="AA575" s="314"/>
      <c r="AB575" s="314"/>
    </row>
    <row r="576" ht="12.5" spans="1:28">
      <c r="A576" s="118"/>
      <c r="M576" s="299"/>
      <c r="N576" s="299"/>
      <c r="O576" s="167"/>
      <c r="Q576" s="104"/>
      <c r="R576" s="314"/>
      <c r="S576" s="314"/>
      <c r="T576" s="104"/>
      <c r="V576" s="314"/>
      <c r="W576" s="314"/>
      <c r="X576" s="314"/>
      <c r="Y576" s="314"/>
      <c r="Z576" s="314"/>
      <c r="AA576" s="314"/>
      <c r="AB576" s="314"/>
    </row>
    <row r="577" ht="12.5" spans="1:28">
      <c r="A577" s="118"/>
      <c r="M577" s="299"/>
      <c r="N577" s="299"/>
      <c r="O577" s="167"/>
      <c r="Q577" s="104"/>
      <c r="R577" s="314"/>
      <c r="S577" s="314"/>
      <c r="T577" s="104"/>
      <c r="V577" s="314"/>
      <c r="W577" s="314"/>
      <c r="X577" s="314"/>
      <c r="Y577" s="314"/>
      <c r="Z577" s="314"/>
      <c r="AA577" s="314"/>
      <c r="AB577" s="314"/>
    </row>
    <row r="578" ht="12.5" spans="1:28">
      <c r="A578" s="118"/>
      <c r="M578" s="299"/>
      <c r="N578" s="299"/>
      <c r="O578" s="167"/>
      <c r="Q578" s="104"/>
      <c r="R578" s="314"/>
      <c r="S578" s="314"/>
      <c r="T578" s="104"/>
      <c r="V578" s="314"/>
      <c r="W578" s="314"/>
      <c r="X578" s="314"/>
      <c r="Y578" s="314"/>
      <c r="Z578" s="314"/>
      <c r="AA578" s="314"/>
      <c r="AB578" s="314"/>
    </row>
    <row r="579" ht="12.5" spans="1:28">
      <c r="A579" s="118"/>
      <c r="M579" s="299"/>
      <c r="N579" s="299"/>
      <c r="O579" s="167"/>
      <c r="Q579" s="104"/>
      <c r="R579" s="314"/>
      <c r="S579" s="314"/>
      <c r="T579" s="104"/>
      <c r="V579" s="314"/>
      <c r="W579" s="314"/>
      <c r="X579" s="314"/>
      <c r="Y579" s="314"/>
      <c r="Z579" s="314"/>
      <c r="AA579" s="314"/>
      <c r="AB579" s="314"/>
    </row>
    <row r="580" ht="12.5" spans="1:28">
      <c r="A580" s="118"/>
      <c r="M580" s="299"/>
      <c r="N580" s="299"/>
      <c r="O580" s="167"/>
      <c r="Q580" s="104"/>
      <c r="R580" s="314"/>
      <c r="S580" s="314"/>
      <c r="T580" s="104"/>
      <c r="V580" s="314"/>
      <c r="W580" s="314"/>
      <c r="X580" s="314"/>
      <c r="Y580" s="314"/>
      <c r="Z580" s="314"/>
      <c r="AA580" s="314"/>
      <c r="AB580" s="314"/>
    </row>
    <row r="581" ht="12.5" spans="1:28">
      <c r="A581" s="118"/>
      <c r="M581" s="299"/>
      <c r="N581" s="299"/>
      <c r="O581" s="167"/>
      <c r="Q581" s="104"/>
      <c r="R581" s="314"/>
      <c r="S581" s="314"/>
      <c r="T581" s="104"/>
      <c r="V581" s="314"/>
      <c r="W581" s="314"/>
      <c r="X581" s="314"/>
      <c r="Y581" s="314"/>
      <c r="Z581" s="314"/>
      <c r="AA581" s="314"/>
      <c r="AB581" s="314"/>
    </row>
    <row r="582" ht="12.5" spans="1:28">
      <c r="A582" s="118"/>
      <c r="M582" s="299"/>
      <c r="N582" s="299"/>
      <c r="O582" s="167"/>
      <c r="Q582" s="104"/>
      <c r="R582" s="314"/>
      <c r="S582" s="314"/>
      <c r="T582" s="104"/>
      <c r="V582" s="314"/>
      <c r="W582" s="314"/>
      <c r="X582" s="314"/>
      <c r="Y582" s="314"/>
      <c r="Z582" s="314"/>
      <c r="AA582" s="314"/>
      <c r="AB582" s="314"/>
    </row>
    <row r="583" ht="12.5" spans="1:28">
      <c r="A583" s="118"/>
      <c r="M583" s="299"/>
      <c r="N583" s="299"/>
      <c r="O583" s="167"/>
      <c r="Q583" s="104"/>
      <c r="R583" s="314"/>
      <c r="S583" s="314"/>
      <c r="T583" s="104"/>
      <c r="V583" s="314"/>
      <c r="W583" s="314"/>
      <c r="X583" s="314"/>
      <c r="Y583" s="314"/>
      <c r="Z583" s="314"/>
      <c r="AA583" s="314"/>
      <c r="AB583" s="314"/>
    </row>
    <row r="584" ht="12.5" spans="1:28">
      <c r="A584" s="118"/>
      <c r="M584" s="299"/>
      <c r="N584" s="299"/>
      <c r="O584" s="167"/>
      <c r="Q584" s="104"/>
      <c r="R584" s="314"/>
      <c r="S584" s="314"/>
      <c r="T584" s="104"/>
      <c r="V584" s="314"/>
      <c r="W584" s="314"/>
      <c r="X584" s="314"/>
      <c r="Y584" s="314"/>
      <c r="Z584" s="314"/>
      <c r="AA584" s="314"/>
      <c r="AB584" s="314"/>
    </row>
    <row r="585" ht="12.5" spans="1:28">
      <c r="A585" s="118"/>
      <c r="M585" s="299"/>
      <c r="N585" s="299"/>
      <c r="O585" s="167"/>
      <c r="Q585" s="104"/>
      <c r="R585" s="314"/>
      <c r="S585" s="314"/>
      <c r="T585" s="104"/>
      <c r="V585" s="314"/>
      <c r="W585" s="314"/>
      <c r="X585" s="314"/>
      <c r="Y585" s="314"/>
      <c r="Z585" s="314"/>
      <c r="AA585" s="314"/>
      <c r="AB585" s="314"/>
    </row>
    <row r="586" ht="12.5" spans="1:28">
      <c r="A586" s="118"/>
      <c r="M586" s="299"/>
      <c r="N586" s="299"/>
      <c r="O586" s="167"/>
      <c r="Q586" s="104"/>
      <c r="R586" s="314"/>
      <c r="S586" s="314"/>
      <c r="T586" s="104"/>
      <c r="V586" s="314"/>
      <c r="W586" s="314"/>
      <c r="X586" s="314"/>
      <c r="Y586" s="314"/>
      <c r="Z586" s="314"/>
      <c r="AA586" s="314"/>
      <c r="AB586" s="314"/>
    </row>
    <row r="587" ht="12.5" spans="1:28">
      <c r="A587" s="118"/>
      <c r="M587" s="299"/>
      <c r="N587" s="299"/>
      <c r="O587" s="167"/>
      <c r="Q587" s="104"/>
      <c r="R587" s="314"/>
      <c r="S587" s="314"/>
      <c r="T587" s="104"/>
      <c r="V587" s="314"/>
      <c r="W587" s="314"/>
      <c r="X587" s="314"/>
      <c r="Y587" s="314"/>
      <c r="Z587" s="314"/>
      <c r="AA587" s="314"/>
      <c r="AB587" s="314"/>
    </row>
    <row r="588" ht="12.5" spans="1:28">
      <c r="A588" s="118"/>
      <c r="M588" s="299"/>
      <c r="N588" s="299"/>
      <c r="O588" s="167"/>
      <c r="Q588" s="104"/>
      <c r="R588" s="314"/>
      <c r="S588" s="314"/>
      <c r="T588" s="104"/>
      <c r="V588" s="314"/>
      <c r="W588" s="314"/>
      <c r="X588" s="314"/>
      <c r="Y588" s="314"/>
      <c r="Z588" s="314"/>
      <c r="AA588" s="314"/>
      <c r="AB588" s="314"/>
    </row>
    <row r="589" ht="12.5" spans="1:28">
      <c r="A589" s="118"/>
      <c r="M589" s="299"/>
      <c r="N589" s="299"/>
      <c r="O589" s="167"/>
      <c r="Q589" s="104"/>
      <c r="R589" s="314"/>
      <c r="S589" s="314"/>
      <c r="T589" s="104"/>
      <c r="V589" s="314"/>
      <c r="W589" s="314"/>
      <c r="X589" s="314"/>
      <c r="Y589" s="314"/>
      <c r="Z589" s="314"/>
      <c r="AA589" s="314"/>
      <c r="AB589" s="314"/>
    </row>
    <row r="590" ht="12.5" spans="1:28">
      <c r="A590" s="118"/>
      <c r="M590" s="299"/>
      <c r="N590" s="299"/>
      <c r="O590" s="167"/>
      <c r="Q590" s="104"/>
      <c r="R590" s="314"/>
      <c r="S590" s="314"/>
      <c r="T590" s="104"/>
      <c r="V590" s="314"/>
      <c r="W590" s="314"/>
      <c r="X590" s="314"/>
      <c r="Y590" s="314"/>
      <c r="Z590" s="314"/>
      <c r="AA590" s="314"/>
      <c r="AB590" s="314"/>
    </row>
    <row r="591" ht="12.5" spans="1:28">
      <c r="A591" s="118"/>
      <c r="M591" s="299"/>
      <c r="N591" s="299"/>
      <c r="O591" s="167"/>
      <c r="Q591" s="104"/>
      <c r="R591" s="314"/>
      <c r="S591" s="314"/>
      <c r="T591" s="104"/>
      <c r="V591" s="314"/>
      <c r="W591" s="314"/>
      <c r="X591" s="314"/>
      <c r="Y591" s="314"/>
      <c r="Z591" s="314"/>
      <c r="AA591" s="314"/>
      <c r="AB591" s="314"/>
    </row>
    <row r="592" ht="12.5" spans="1:28">
      <c r="A592" s="118"/>
      <c r="M592" s="299"/>
      <c r="N592" s="299"/>
      <c r="O592" s="167"/>
      <c r="Q592" s="104"/>
      <c r="R592" s="314"/>
      <c r="S592" s="314"/>
      <c r="T592" s="104"/>
      <c r="V592" s="314"/>
      <c r="W592" s="314"/>
      <c r="X592" s="314"/>
      <c r="Y592" s="314"/>
      <c r="Z592" s="314"/>
      <c r="AA592" s="314"/>
      <c r="AB592" s="314"/>
    </row>
    <row r="593" ht="12.5" spans="1:28">
      <c r="A593" s="118"/>
      <c r="M593" s="299"/>
      <c r="N593" s="299"/>
      <c r="O593" s="167"/>
      <c r="Q593" s="104"/>
      <c r="R593" s="314"/>
      <c r="S593" s="314"/>
      <c r="T593" s="104"/>
      <c r="V593" s="314"/>
      <c r="W593" s="314"/>
      <c r="X593" s="314"/>
      <c r="Y593" s="314"/>
      <c r="Z593" s="314"/>
      <c r="AA593" s="314"/>
      <c r="AB593" s="314"/>
    </row>
    <row r="594" ht="12.5" spans="1:28">
      <c r="A594" s="118"/>
      <c r="M594" s="299"/>
      <c r="N594" s="299"/>
      <c r="O594" s="167"/>
      <c r="Q594" s="104"/>
      <c r="R594" s="314"/>
      <c r="S594" s="314"/>
      <c r="T594" s="104"/>
      <c r="V594" s="314"/>
      <c r="W594" s="314"/>
      <c r="X594" s="314"/>
      <c r="Y594" s="314"/>
      <c r="Z594" s="314"/>
      <c r="AA594" s="314"/>
      <c r="AB594" s="314"/>
    </row>
    <row r="595" ht="12.5" spans="1:28">
      <c r="A595" s="118"/>
      <c r="M595" s="299"/>
      <c r="N595" s="299"/>
      <c r="O595" s="167"/>
      <c r="Q595" s="104"/>
      <c r="R595" s="314"/>
      <c r="S595" s="314"/>
      <c r="T595" s="104"/>
      <c r="V595" s="314"/>
      <c r="W595" s="314"/>
      <c r="X595" s="314"/>
      <c r="Y595" s="314"/>
      <c r="Z595" s="314"/>
      <c r="AA595" s="314"/>
      <c r="AB595" s="314"/>
    </row>
    <row r="596" ht="12.5" spans="1:28">
      <c r="A596" s="118"/>
      <c r="M596" s="299"/>
      <c r="N596" s="299"/>
      <c r="O596" s="167"/>
      <c r="Q596" s="104"/>
      <c r="R596" s="314"/>
      <c r="S596" s="314"/>
      <c r="T596" s="104"/>
      <c r="V596" s="314"/>
      <c r="W596" s="314"/>
      <c r="X596" s="314"/>
      <c r="Y596" s="314"/>
      <c r="Z596" s="314"/>
      <c r="AA596" s="314"/>
      <c r="AB596" s="314"/>
    </row>
    <row r="597" ht="12.5" spans="1:28">
      <c r="A597" s="118"/>
      <c r="M597" s="299"/>
      <c r="N597" s="299"/>
      <c r="O597" s="167"/>
      <c r="Q597" s="104"/>
      <c r="R597" s="314"/>
      <c r="S597" s="314"/>
      <c r="T597" s="104"/>
      <c r="V597" s="314"/>
      <c r="W597" s="314"/>
      <c r="X597" s="314"/>
      <c r="Y597" s="314"/>
      <c r="Z597" s="314"/>
      <c r="AA597" s="314"/>
      <c r="AB597" s="314"/>
    </row>
    <row r="598" ht="12.5" spans="1:28">
      <c r="A598" s="118"/>
      <c r="M598" s="299"/>
      <c r="N598" s="299"/>
      <c r="O598" s="167"/>
      <c r="Q598" s="104"/>
      <c r="R598" s="314"/>
      <c r="S598" s="314"/>
      <c r="T598" s="104"/>
      <c r="V598" s="314"/>
      <c r="W598" s="314"/>
      <c r="X598" s="314"/>
      <c r="Y598" s="314"/>
      <c r="Z598" s="314"/>
      <c r="AA598" s="314"/>
      <c r="AB598" s="314"/>
    </row>
    <row r="599" ht="12.5" spans="1:28">
      <c r="A599" s="118"/>
      <c r="M599" s="299"/>
      <c r="N599" s="299"/>
      <c r="O599" s="167"/>
      <c r="Q599" s="104"/>
      <c r="R599" s="314"/>
      <c r="S599" s="314"/>
      <c r="T599" s="104"/>
      <c r="V599" s="314"/>
      <c r="W599" s="314"/>
      <c r="X599" s="314"/>
      <c r="Y599" s="314"/>
      <c r="Z599" s="314"/>
      <c r="AA599" s="314"/>
      <c r="AB599" s="314"/>
    </row>
    <row r="600" ht="12.5" spans="1:28">
      <c r="A600" s="118"/>
      <c r="M600" s="299"/>
      <c r="N600" s="299"/>
      <c r="O600" s="167"/>
      <c r="Q600" s="104"/>
      <c r="R600" s="314"/>
      <c r="S600" s="314"/>
      <c r="T600" s="104"/>
      <c r="V600" s="314"/>
      <c r="W600" s="314"/>
      <c r="X600" s="314"/>
      <c r="Y600" s="314"/>
      <c r="Z600" s="314"/>
      <c r="AA600" s="314"/>
      <c r="AB600" s="314"/>
    </row>
    <row r="601" ht="12.5" spans="1:28">
      <c r="A601" s="118"/>
      <c r="M601" s="299"/>
      <c r="N601" s="299"/>
      <c r="O601" s="167"/>
      <c r="Q601" s="104"/>
      <c r="R601" s="314"/>
      <c r="S601" s="314"/>
      <c r="T601" s="104"/>
      <c r="V601" s="314"/>
      <c r="W601" s="314"/>
      <c r="X601" s="314"/>
      <c r="Y601" s="314"/>
      <c r="Z601" s="314"/>
      <c r="AA601" s="314"/>
      <c r="AB601" s="314"/>
    </row>
    <row r="602" ht="12.5" spans="1:28">
      <c r="A602" s="118"/>
      <c r="M602" s="299"/>
      <c r="N602" s="299"/>
      <c r="O602" s="167"/>
      <c r="Q602" s="104"/>
      <c r="R602" s="314"/>
      <c r="S602" s="314"/>
      <c r="T602" s="104"/>
      <c r="V602" s="314"/>
      <c r="W602" s="314"/>
      <c r="X602" s="314"/>
      <c r="Y602" s="314"/>
      <c r="Z602" s="314"/>
      <c r="AA602" s="314"/>
      <c r="AB602" s="314"/>
    </row>
    <row r="603" ht="12.5" spans="1:28">
      <c r="A603" s="118"/>
      <c r="M603" s="299"/>
      <c r="N603" s="299"/>
      <c r="O603" s="167"/>
      <c r="Q603" s="104"/>
      <c r="R603" s="314"/>
      <c r="S603" s="314"/>
      <c r="T603" s="104"/>
      <c r="V603" s="314"/>
      <c r="W603" s="314"/>
      <c r="X603" s="314"/>
      <c r="Y603" s="314"/>
      <c r="Z603" s="314"/>
      <c r="AA603" s="314"/>
      <c r="AB603" s="314"/>
    </row>
    <row r="604" ht="12.5" spans="1:28">
      <c r="A604" s="118"/>
      <c r="M604" s="299"/>
      <c r="N604" s="299"/>
      <c r="O604" s="167"/>
      <c r="Q604" s="104"/>
      <c r="R604" s="314"/>
      <c r="S604" s="314"/>
      <c r="T604" s="104"/>
      <c r="V604" s="314"/>
      <c r="W604" s="314"/>
      <c r="X604" s="314"/>
      <c r="Y604" s="314"/>
      <c r="Z604" s="314"/>
      <c r="AA604" s="314"/>
      <c r="AB604" s="314"/>
    </row>
    <row r="605" ht="12.5" spans="1:28">
      <c r="A605" s="118"/>
      <c r="M605" s="299"/>
      <c r="N605" s="299"/>
      <c r="O605" s="167"/>
      <c r="Q605" s="104"/>
      <c r="R605" s="314"/>
      <c r="S605" s="314"/>
      <c r="T605" s="104"/>
      <c r="V605" s="314"/>
      <c r="W605" s="314"/>
      <c r="X605" s="314"/>
      <c r="Y605" s="314"/>
      <c r="Z605" s="314"/>
      <c r="AA605" s="314"/>
      <c r="AB605" s="314"/>
    </row>
    <row r="606" ht="12.5" spans="1:28">
      <c r="A606" s="118"/>
      <c r="M606" s="299"/>
      <c r="N606" s="299"/>
      <c r="O606" s="167"/>
      <c r="Q606" s="104"/>
      <c r="R606" s="314"/>
      <c r="S606" s="314"/>
      <c r="T606" s="104"/>
      <c r="V606" s="314"/>
      <c r="W606" s="314"/>
      <c r="X606" s="314"/>
      <c r="Y606" s="314"/>
      <c r="Z606" s="314"/>
      <c r="AA606" s="314"/>
      <c r="AB606" s="314"/>
    </row>
    <row r="607" ht="12.5" spans="1:28">
      <c r="A607" s="118"/>
      <c r="M607" s="299"/>
      <c r="N607" s="299"/>
      <c r="O607" s="167"/>
      <c r="Q607" s="104"/>
      <c r="R607" s="314"/>
      <c r="S607" s="314"/>
      <c r="T607" s="104"/>
      <c r="V607" s="314"/>
      <c r="W607" s="314"/>
      <c r="X607" s="314"/>
      <c r="Y607" s="314"/>
      <c r="Z607" s="314"/>
      <c r="AA607" s="314"/>
      <c r="AB607" s="314"/>
    </row>
    <row r="608" ht="12.5" spans="1:28">
      <c r="A608" s="118"/>
      <c r="M608" s="299"/>
      <c r="N608" s="299"/>
      <c r="O608" s="167"/>
      <c r="Q608" s="104"/>
      <c r="R608" s="314"/>
      <c r="S608" s="314"/>
      <c r="T608" s="104"/>
      <c r="V608" s="314"/>
      <c r="W608" s="314"/>
      <c r="X608" s="314"/>
      <c r="Y608" s="314"/>
      <c r="Z608" s="314"/>
      <c r="AA608" s="314"/>
      <c r="AB608" s="314"/>
    </row>
    <row r="609" ht="12.5" spans="1:28">
      <c r="A609" s="118"/>
      <c r="M609" s="299"/>
      <c r="N609" s="299"/>
      <c r="O609" s="167"/>
      <c r="Q609" s="104"/>
      <c r="R609" s="314"/>
      <c r="S609" s="314"/>
      <c r="T609" s="104"/>
      <c r="V609" s="314"/>
      <c r="W609" s="314"/>
      <c r="X609" s="314"/>
      <c r="Y609" s="314"/>
      <c r="Z609" s="314"/>
      <c r="AA609" s="314"/>
      <c r="AB609" s="314"/>
    </row>
    <row r="610" ht="12.5" spans="1:28">
      <c r="A610" s="118"/>
      <c r="M610" s="299"/>
      <c r="N610" s="299"/>
      <c r="O610" s="167"/>
      <c r="Q610" s="104"/>
      <c r="R610" s="314"/>
      <c r="S610" s="314"/>
      <c r="T610" s="104"/>
      <c r="V610" s="314"/>
      <c r="W610" s="314"/>
      <c r="X610" s="314"/>
      <c r="Y610" s="314"/>
      <c r="Z610" s="314"/>
      <c r="AA610" s="314"/>
      <c r="AB610" s="314"/>
    </row>
    <row r="611" ht="12.5" spans="1:28">
      <c r="A611" s="118"/>
      <c r="M611" s="299"/>
      <c r="N611" s="299"/>
      <c r="O611" s="167"/>
      <c r="Q611" s="104"/>
      <c r="R611" s="314"/>
      <c r="S611" s="314"/>
      <c r="T611" s="104"/>
      <c r="V611" s="314"/>
      <c r="W611" s="314"/>
      <c r="X611" s="314"/>
      <c r="Y611" s="314"/>
      <c r="Z611" s="314"/>
      <c r="AA611" s="314"/>
      <c r="AB611" s="314"/>
    </row>
    <row r="612" ht="12.5" spans="1:28">
      <c r="A612" s="118"/>
      <c r="M612" s="299"/>
      <c r="N612" s="299"/>
      <c r="O612" s="167"/>
      <c r="Q612" s="104"/>
      <c r="R612" s="314"/>
      <c r="S612" s="314"/>
      <c r="T612" s="104"/>
      <c r="V612" s="314"/>
      <c r="W612" s="314"/>
      <c r="X612" s="314"/>
      <c r="Y612" s="314"/>
      <c r="Z612" s="314"/>
      <c r="AA612" s="314"/>
      <c r="AB612" s="314"/>
    </row>
    <row r="613" ht="12.5" spans="1:28">
      <c r="A613" s="118"/>
      <c r="M613" s="299"/>
      <c r="N613" s="299"/>
      <c r="O613" s="167"/>
      <c r="Q613" s="104"/>
      <c r="R613" s="314"/>
      <c r="S613" s="314"/>
      <c r="T613" s="104"/>
      <c r="V613" s="314"/>
      <c r="W613" s="314"/>
      <c r="X613" s="314"/>
      <c r="Y613" s="314"/>
      <c r="Z613" s="314"/>
      <c r="AA613" s="314"/>
      <c r="AB613" s="314"/>
    </row>
    <row r="614" ht="12.5" spans="1:28">
      <c r="A614" s="118"/>
      <c r="M614" s="299"/>
      <c r="N614" s="299"/>
      <c r="O614" s="167"/>
      <c r="Q614" s="104"/>
      <c r="R614" s="314"/>
      <c r="S614" s="314"/>
      <c r="T614" s="104"/>
      <c r="V614" s="314"/>
      <c r="W614" s="314"/>
      <c r="X614" s="314"/>
      <c r="Y614" s="314"/>
      <c r="Z614" s="314"/>
      <c r="AA614" s="314"/>
      <c r="AB614" s="314"/>
    </row>
    <row r="615" ht="12.5" spans="1:28">
      <c r="A615" s="118"/>
      <c r="M615" s="299"/>
      <c r="N615" s="299"/>
      <c r="O615" s="167"/>
      <c r="Q615" s="104"/>
      <c r="R615" s="314"/>
      <c r="S615" s="314"/>
      <c r="T615" s="104"/>
      <c r="V615" s="314"/>
      <c r="W615" s="314"/>
      <c r="X615" s="314"/>
      <c r="Y615" s="314"/>
      <c r="Z615" s="314"/>
      <c r="AA615" s="314"/>
      <c r="AB615" s="314"/>
    </row>
    <row r="616" ht="12.5" spans="1:28">
      <c r="A616" s="118"/>
      <c r="M616" s="299"/>
      <c r="N616" s="299"/>
      <c r="O616" s="167"/>
      <c r="Q616" s="104"/>
      <c r="R616" s="314"/>
      <c r="S616" s="314"/>
      <c r="T616" s="104"/>
      <c r="V616" s="314"/>
      <c r="W616" s="314"/>
      <c r="X616" s="314"/>
      <c r="Y616" s="314"/>
      <c r="Z616" s="314"/>
      <c r="AA616" s="314"/>
      <c r="AB616" s="314"/>
    </row>
    <row r="617" ht="12.5" spans="1:28">
      <c r="A617" s="118"/>
      <c r="M617" s="299"/>
      <c r="N617" s="299"/>
      <c r="O617" s="167"/>
      <c r="Q617" s="104"/>
      <c r="R617" s="314"/>
      <c r="S617" s="314"/>
      <c r="T617" s="104"/>
      <c r="V617" s="314"/>
      <c r="W617" s="314"/>
      <c r="X617" s="314"/>
      <c r="Y617" s="314"/>
      <c r="Z617" s="314"/>
      <c r="AA617" s="314"/>
      <c r="AB617" s="314"/>
    </row>
    <row r="618" ht="12.5" spans="1:28">
      <c r="A618" s="118"/>
      <c r="M618" s="299"/>
      <c r="N618" s="299"/>
      <c r="O618" s="167"/>
      <c r="Q618" s="104"/>
      <c r="R618" s="314"/>
      <c r="S618" s="314"/>
      <c r="T618" s="104"/>
      <c r="V618" s="314"/>
      <c r="W618" s="314"/>
      <c r="X618" s="314"/>
      <c r="Y618" s="314"/>
      <c r="Z618" s="314"/>
      <c r="AA618" s="314"/>
      <c r="AB618" s="314"/>
    </row>
    <row r="619" ht="12.5" spans="1:28">
      <c r="A619" s="118"/>
      <c r="M619" s="299"/>
      <c r="N619" s="299"/>
      <c r="O619" s="167"/>
      <c r="Q619" s="104"/>
      <c r="R619" s="314"/>
      <c r="S619" s="314"/>
      <c r="T619" s="104"/>
      <c r="V619" s="314"/>
      <c r="W619" s="314"/>
      <c r="X619" s="314"/>
      <c r="Y619" s="314"/>
      <c r="Z619" s="314"/>
      <c r="AA619" s="314"/>
      <c r="AB619" s="314"/>
    </row>
    <row r="620" ht="12.5" spans="1:28">
      <c r="A620" s="118"/>
      <c r="M620" s="299"/>
      <c r="N620" s="299"/>
      <c r="O620" s="167"/>
      <c r="Q620" s="104"/>
      <c r="R620" s="314"/>
      <c r="S620" s="314"/>
      <c r="T620" s="104"/>
      <c r="V620" s="314"/>
      <c r="W620" s="314"/>
      <c r="X620" s="314"/>
      <c r="Y620" s="314"/>
      <c r="Z620" s="314"/>
      <c r="AA620" s="314"/>
      <c r="AB620" s="314"/>
    </row>
    <row r="621" ht="12.5" spans="1:28">
      <c r="A621" s="118"/>
      <c r="M621" s="299"/>
      <c r="N621" s="299"/>
      <c r="O621" s="167"/>
      <c r="Q621" s="104"/>
      <c r="R621" s="314"/>
      <c r="S621" s="314"/>
      <c r="T621" s="104"/>
      <c r="V621" s="314"/>
      <c r="W621" s="314"/>
      <c r="X621" s="314"/>
      <c r="Y621" s="314"/>
      <c r="Z621" s="314"/>
      <c r="AA621" s="314"/>
      <c r="AB621" s="314"/>
    </row>
    <row r="622" ht="12.5" spans="1:28">
      <c r="A622" s="118"/>
      <c r="M622" s="299"/>
      <c r="N622" s="299"/>
      <c r="O622" s="167"/>
      <c r="Q622" s="104"/>
      <c r="R622" s="314"/>
      <c r="S622" s="314"/>
      <c r="T622" s="104"/>
      <c r="V622" s="314"/>
      <c r="W622" s="314"/>
      <c r="X622" s="314"/>
      <c r="Y622" s="314"/>
      <c r="Z622" s="314"/>
      <c r="AA622" s="314"/>
      <c r="AB622" s="314"/>
    </row>
    <row r="623" ht="12.5" spans="1:28">
      <c r="A623" s="118"/>
      <c r="M623" s="299"/>
      <c r="N623" s="299"/>
      <c r="O623" s="167"/>
      <c r="Q623" s="104"/>
      <c r="R623" s="314"/>
      <c r="S623" s="314"/>
      <c r="T623" s="104"/>
      <c r="V623" s="314"/>
      <c r="W623" s="314"/>
      <c r="X623" s="314"/>
      <c r="Y623" s="314"/>
      <c r="Z623" s="314"/>
      <c r="AA623" s="314"/>
      <c r="AB623" s="314"/>
    </row>
    <row r="624" ht="12.5" spans="1:28">
      <c r="A624" s="118"/>
      <c r="M624" s="299"/>
      <c r="N624" s="299"/>
      <c r="O624" s="167"/>
      <c r="Q624" s="104"/>
      <c r="R624" s="314"/>
      <c r="S624" s="314"/>
      <c r="T624" s="104"/>
      <c r="V624" s="314"/>
      <c r="W624" s="314"/>
      <c r="X624" s="314"/>
      <c r="Y624" s="314"/>
      <c r="Z624" s="314"/>
      <c r="AA624" s="314"/>
      <c r="AB624" s="314"/>
    </row>
    <row r="625" ht="12.5" spans="1:28">
      <c r="A625" s="118"/>
      <c r="M625" s="299"/>
      <c r="N625" s="299"/>
      <c r="O625" s="167"/>
      <c r="Q625" s="104"/>
      <c r="R625" s="314"/>
      <c r="S625" s="314"/>
      <c r="T625" s="104"/>
      <c r="V625" s="314"/>
      <c r="W625" s="314"/>
      <c r="X625" s="314"/>
      <c r="Y625" s="314"/>
      <c r="Z625" s="314"/>
      <c r="AA625" s="314"/>
      <c r="AB625" s="314"/>
    </row>
    <row r="626" ht="12.5" spans="1:28">
      <c r="A626" s="118"/>
      <c r="M626" s="299"/>
      <c r="N626" s="299"/>
      <c r="O626" s="167"/>
      <c r="Q626" s="104"/>
      <c r="R626" s="314"/>
      <c r="S626" s="314"/>
      <c r="T626" s="104"/>
      <c r="V626" s="314"/>
      <c r="W626" s="314"/>
      <c r="X626" s="314"/>
      <c r="Y626" s="314"/>
      <c r="Z626" s="314"/>
      <c r="AA626" s="314"/>
      <c r="AB626" s="314"/>
    </row>
    <row r="627" ht="12.5" spans="1:28">
      <c r="A627" s="118"/>
      <c r="M627" s="299"/>
      <c r="N627" s="299"/>
      <c r="O627" s="167"/>
      <c r="Q627" s="104"/>
      <c r="R627" s="314"/>
      <c r="S627" s="314"/>
      <c r="T627" s="104"/>
      <c r="V627" s="314"/>
      <c r="W627" s="314"/>
      <c r="X627" s="314"/>
      <c r="Y627" s="314"/>
      <c r="Z627" s="314"/>
      <c r="AA627" s="314"/>
      <c r="AB627" s="314"/>
    </row>
    <row r="628" ht="12.5" spans="1:28">
      <c r="A628" s="118"/>
      <c r="M628" s="299"/>
      <c r="N628" s="299"/>
      <c r="O628" s="167"/>
      <c r="Q628" s="104"/>
      <c r="R628" s="314"/>
      <c r="S628" s="314"/>
      <c r="T628" s="104"/>
      <c r="V628" s="314"/>
      <c r="W628" s="314"/>
      <c r="X628" s="314"/>
      <c r="Y628" s="314"/>
      <c r="Z628" s="314"/>
      <c r="AA628" s="314"/>
      <c r="AB628" s="314"/>
    </row>
    <row r="629" ht="12.5" spans="1:28">
      <c r="A629" s="118"/>
      <c r="M629" s="299"/>
      <c r="N629" s="299"/>
      <c r="O629" s="167"/>
      <c r="Q629" s="104"/>
      <c r="R629" s="314"/>
      <c r="S629" s="314"/>
      <c r="T629" s="104"/>
      <c r="V629" s="314"/>
      <c r="W629" s="314"/>
      <c r="X629" s="314"/>
      <c r="Y629" s="314"/>
      <c r="Z629" s="314"/>
      <c r="AA629" s="314"/>
      <c r="AB629" s="314"/>
    </row>
    <row r="630" ht="12.5" spans="1:28">
      <c r="A630" s="118"/>
      <c r="M630" s="299"/>
      <c r="N630" s="299"/>
      <c r="O630" s="167"/>
      <c r="Q630" s="104"/>
      <c r="R630" s="314"/>
      <c r="S630" s="314"/>
      <c r="T630" s="104"/>
      <c r="V630" s="314"/>
      <c r="W630" s="314"/>
      <c r="X630" s="314"/>
      <c r="Y630" s="314"/>
      <c r="Z630" s="314"/>
      <c r="AA630" s="314"/>
      <c r="AB630" s="314"/>
    </row>
    <row r="631" ht="12.5" spans="1:28">
      <c r="A631" s="118"/>
      <c r="M631" s="299"/>
      <c r="N631" s="299"/>
      <c r="O631" s="167"/>
      <c r="Q631" s="104"/>
      <c r="R631" s="314"/>
      <c r="S631" s="314"/>
      <c r="T631" s="104"/>
      <c r="V631" s="314"/>
      <c r="W631" s="314"/>
      <c r="X631" s="314"/>
      <c r="Y631" s="314"/>
      <c r="Z631" s="314"/>
      <c r="AA631" s="314"/>
      <c r="AB631" s="314"/>
    </row>
    <row r="632" ht="12.5" spans="1:28">
      <c r="A632" s="118"/>
      <c r="M632" s="299"/>
      <c r="N632" s="299"/>
      <c r="O632" s="167"/>
      <c r="Q632" s="104"/>
      <c r="R632" s="314"/>
      <c r="S632" s="314"/>
      <c r="T632" s="104"/>
      <c r="V632" s="314"/>
      <c r="W632" s="314"/>
      <c r="X632" s="314"/>
      <c r="Y632" s="314"/>
      <c r="Z632" s="314"/>
      <c r="AA632" s="314"/>
      <c r="AB632" s="314"/>
    </row>
    <row r="633" ht="12.5" spans="1:28">
      <c r="A633" s="118"/>
      <c r="M633" s="299"/>
      <c r="N633" s="299"/>
      <c r="O633" s="167"/>
      <c r="Q633" s="104"/>
      <c r="R633" s="314"/>
      <c r="S633" s="314"/>
      <c r="T633" s="104"/>
      <c r="V633" s="314"/>
      <c r="W633" s="314"/>
      <c r="X633" s="314"/>
      <c r="Y633" s="314"/>
      <c r="Z633" s="314"/>
      <c r="AA633" s="314"/>
      <c r="AB633" s="314"/>
    </row>
    <row r="634" ht="12.5" spans="1:28">
      <c r="A634" s="118"/>
      <c r="M634" s="299"/>
      <c r="N634" s="299"/>
      <c r="O634" s="167"/>
      <c r="Q634" s="104"/>
      <c r="R634" s="314"/>
      <c r="S634" s="314"/>
      <c r="T634" s="104"/>
      <c r="V634" s="314"/>
      <c r="W634" s="314"/>
      <c r="X634" s="314"/>
      <c r="Y634" s="314"/>
      <c r="Z634" s="314"/>
      <c r="AA634" s="314"/>
      <c r="AB634" s="314"/>
    </row>
    <row r="635" ht="12.5" spans="1:28">
      <c r="A635" s="118"/>
      <c r="M635" s="299"/>
      <c r="N635" s="299"/>
      <c r="O635" s="167"/>
      <c r="Q635" s="104"/>
      <c r="R635" s="314"/>
      <c r="S635" s="314"/>
      <c r="T635" s="104"/>
      <c r="V635" s="314"/>
      <c r="W635" s="314"/>
      <c r="X635" s="314"/>
      <c r="Y635" s="314"/>
      <c r="Z635" s="314"/>
      <c r="AA635" s="314"/>
      <c r="AB635" s="314"/>
    </row>
    <row r="636" ht="12.5" spans="1:28">
      <c r="A636" s="118"/>
      <c r="M636" s="299"/>
      <c r="N636" s="299"/>
      <c r="O636" s="167"/>
      <c r="Q636" s="104"/>
      <c r="R636" s="314"/>
      <c r="S636" s="314"/>
      <c r="T636" s="104"/>
      <c r="V636" s="314"/>
      <c r="W636" s="314"/>
      <c r="X636" s="314"/>
      <c r="Y636" s="314"/>
      <c r="Z636" s="314"/>
      <c r="AA636" s="314"/>
      <c r="AB636" s="314"/>
    </row>
    <row r="637" ht="12.5" spans="1:28">
      <c r="A637" s="118"/>
      <c r="M637" s="299"/>
      <c r="N637" s="299"/>
      <c r="O637" s="167"/>
      <c r="Q637" s="104"/>
      <c r="R637" s="314"/>
      <c r="S637" s="314"/>
      <c r="T637" s="104"/>
      <c r="V637" s="314"/>
      <c r="W637" s="314"/>
      <c r="X637" s="314"/>
      <c r="Y637" s="314"/>
      <c r="Z637" s="314"/>
      <c r="AA637" s="314"/>
      <c r="AB637" s="314"/>
    </row>
    <row r="638" ht="12.5" spans="1:28">
      <c r="A638" s="118"/>
      <c r="M638" s="299"/>
      <c r="N638" s="299"/>
      <c r="O638" s="167"/>
      <c r="Q638" s="104"/>
      <c r="R638" s="314"/>
      <c r="S638" s="314"/>
      <c r="T638" s="104"/>
      <c r="V638" s="314"/>
      <c r="W638" s="314"/>
      <c r="X638" s="314"/>
      <c r="Y638" s="314"/>
      <c r="Z638" s="314"/>
      <c r="AA638" s="314"/>
      <c r="AB638" s="314"/>
    </row>
    <row r="639" ht="12.5" spans="1:28">
      <c r="A639" s="118"/>
      <c r="M639" s="299"/>
      <c r="N639" s="299"/>
      <c r="O639" s="167"/>
      <c r="Q639" s="104"/>
      <c r="R639" s="314"/>
      <c r="S639" s="314"/>
      <c r="T639" s="104"/>
      <c r="V639" s="314"/>
      <c r="W639" s="314"/>
      <c r="X639" s="314"/>
      <c r="Y639" s="314"/>
      <c r="Z639" s="314"/>
      <c r="AA639" s="314"/>
      <c r="AB639" s="314"/>
    </row>
    <row r="640" ht="12.5" spans="1:28">
      <c r="A640" s="118"/>
      <c r="M640" s="299"/>
      <c r="N640" s="299"/>
      <c r="O640" s="167"/>
      <c r="Q640" s="104"/>
      <c r="R640" s="314"/>
      <c r="S640" s="314"/>
      <c r="T640" s="104"/>
      <c r="V640" s="314"/>
      <c r="W640" s="314"/>
      <c r="X640" s="314"/>
      <c r="Y640" s="314"/>
      <c r="Z640" s="314"/>
      <c r="AA640" s="314"/>
      <c r="AB640" s="314"/>
    </row>
    <row r="641" ht="12.5" spans="1:28">
      <c r="A641" s="118"/>
      <c r="M641" s="299"/>
      <c r="N641" s="299"/>
      <c r="O641" s="167"/>
      <c r="Q641" s="104"/>
      <c r="R641" s="314"/>
      <c r="S641" s="314"/>
      <c r="T641" s="104"/>
      <c r="V641" s="314"/>
      <c r="W641" s="314"/>
      <c r="X641" s="314"/>
      <c r="Y641" s="314"/>
      <c r="Z641" s="314"/>
      <c r="AA641" s="314"/>
      <c r="AB641" s="314"/>
    </row>
    <row r="642" ht="12.5" spans="1:28">
      <c r="A642" s="118"/>
      <c r="M642" s="299"/>
      <c r="N642" s="299"/>
      <c r="O642" s="167"/>
      <c r="Q642" s="104"/>
      <c r="R642" s="314"/>
      <c r="S642" s="314"/>
      <c r="T642" s="104"/>
      <c r="V642" s="314"/>
      <c r="W642" s="314"/>
      <c r="X642" s="314"/>
      <c r="Y642" s="314"/>
      <c r="Z642" s="314"/>
      <c r="AA642" s="314"/>
      <c r="AB642" s="314"/>
    </row>
    <row r="643" ht="12.5" spans="1:28">
      <c r="A643" s="118"/>
      <c r="M643" s="299"/>
      <c r="N643" s="299"/>
      <c r="O643" s="167"/>
      <c r="Q643" s="104"/>
      <c r="R643" s="314"/>
      <c r="S643" s="314"/>
      <c r="T643" s="104"/>
      <c r="V643" s="314"/>
      <c r="W643" s="314"/>
      <c r="X643" s="314"/>
      <c r="Y643" s="314"/>
      <c r="Z643" s="314"/>
      <c r="AA643" s="314"/>
      <c r="AB643" s="314"/>
    </row>
    <row r="644" ht="12.5" spans="1:28">
      <c r="A644" s="118"/>
      <c r="M644" s="299"/>
      <c r="N644" s="299"/>
      <c r="O644" s="167"/>
      <c r="Q644" s="104"/>
      <c r="R644" s="314"/>
      <c r="S644" s="314"/>
      <c r="T644" s="104"/>
      <c r="V644" s="314"/>
      <c r="W644" s="314"/>
      <c r="X644" s="314"/>
      <c r="Y644" s="314"/>
      <c r="Z644" s="314"/>
      <c r="AA644" s="314"/>
      <c r="AB644" s="314"/>
    </row>
    <row r="645" ht="12.5" spans="1:28">
      <c r="A645" s="118"/>
      <c r="M645" s="299"/>
      <c r="N645" s="299"/>
      <c r="O645" s="167"/>
      <c r="Q645" s="104"/>
      <c r="R645" s="314"/>
      <c r="S645" s="314"/>
      <c r="T645" s="104"/>
      <c r="V645" s="314"/>
      <c r="W645" s="314"/>
      <c r="X645" s="314"/>
      <c r="Y645" s="314"/>
      <c r="Z645" s="314"/>
      <c r="AA645" s="314"/>
      <c r="AB645" s="314"/>
    </row>
    <row r="646" ht="12.5" spans="1:28">
      <c r="A646" s="118"/>
      <c r="M646" s="299"/>
      <c r="N646" s="299"/>
      <c r="O646" s="167"/>
      <c r="Q646" s="104"/>
      <c r="R646" s="314"/>
      <c r="S646" s="314"/>
      <c r="T646" s="104"/>
      <c r="V646" s="314"/>
      <c r="W646" s="314"/>
      <c r="X646" s="314"/>
      <c r="Y646" s="314"/>
      <c r="Z646" s="314"/>
      <c r="AA646" s="314"/>
      <c r="AB646" s="314"/>
    </row>
    <row r="647" ht="12.5" spans="1:28">
      <c r="A647" s="118"/>
      <c r="M647" s="299"/>
      <c r="N647" s="299"/>
      <c r="O647" s="167"/>
      <c r="Q647" s="104"/>
      <c r="R647" s="314"/>
      <c r="S647" s="314"/>
      <c r="T647" s="104"/>
      <c r="V647" s="314"/>
      <c r="W647" s="314"/>
      <c r="X647" s="314"/>
      <c r="Y647" s="314"/>
      <c r="Z647" s="314"/>
      <c r="AA647" s="314"/>
      <c r="AB647" s="314"/>
    </row>
    <row r="648" ht="12.5" spans="1:28">
      <c r="A648" s="118"/>
      <c r="M648" s="299"/>
      <c r="N648" s="299"/>
      <c r="O648" s="167"/>
      <c r="Q648" s="104"/>
      <c r="R648" s="314"/>
      <c r="S648" s="314"/>
      <c r="T648" s="104"/>
      <c r="V648" s="314"/>
      <c r="W648" s="314"/>
      <c r="X648" s="314"/>
      <c r="Y648" s="314"/>
      <c r="Z648" s="314"/>
      <c r="AA648" s="314"/>
      <c r="AB648" s="314"/>
    </row>
    <row r="649" ht="12.5" spans="1:28">
      <c r="A649" s="118"/>
      <c r="M649" s="299"/>
      <c r="N649" s="299"/>
      <c r="O649" s="167"/>
      <c r="Q649" s="104"/>
      <c r="R649" s="314"/>
      <c r="S649" s="314"/>
      <c r="T649" s="104"/>
      <c r="V649" s="314"/>
      <c r="W649" s="314"/>
      <c r="X649" s="314"/>
      <c r="Y649" s="314"/>
      <c r="Z649" s="314"/>
      <c r="AA649" s="314"/>
      <c r="AB649" s="314"/>
    </row>
    <row r="650" ht="12.5" spans="1:28">
      <c r="A650" s="118"/>
      <c r="M650" s="299"/>
      <c r="N650" s="299"/>
      <c r="O650" s="167"/>
      <c r="Q650" s="104"/>
      <c r="R650" s="314"/>
      <c r="S650" s="314"/>
      <c r="T650" s="104"/>
      <c r="V650" s="314"/>
      <c r="W650" s="314"/>
      <c r="X650" s="314"/>
      <c r="Y650" s="314"/>
      <c r="Z650" s="314"/>
      <c r="AA650" s="314"/>
      <c r="AB650" s="314"/>
    </row>
    <row r="651" ht="12.5" spans="1:28">
      <c r="A651" s="118"/>
      <c r="M651" s="299"/>
      <c r="N651" s="299"/>
      <c r="O651" s="167"/>
      <c r="Q651" s="104"/>
      <c r="R651" s="314"/>
      <c r="S651" s="314"/>
      <c r="T651" s="104"/>
      <c r="V651" s="314"/>
      <c r="W651" s="314"/>
      <c r="X651" s="314"/>
      <c r="Y651" s="314"/>
      <c r="Z651" s="314"/>
      <c r="AA651" s="314"/>
      <c r="AB651" s="314"/>
    </row>
    <row r="652" ht="12.5" spans="1:28">
      <c r="A652" s="118"/>
      <c r="M652" s="299"/>
      <c r="N652" s="299"/>
      <c r="O652" s="167"/>
      <c r="Q652" s="104"/>
      <c r="R652" s="314"/>
      <c r="S652" s="314"/>
      <c r="T652" s="104"/>
      <c r="V652" s="314"/>
      <c r="W652" s="314"/>
      <c r="X652" s="314"/>
      <c r="Y652" s="314"/>
      <c r="Z652" s="314"/>
      <c r="AA652" s="314"/>
      <c r="AB652" s="314"/>
    </row>
    <row r="653" ht="12.5" spans="1:28">
      <c r="A653" s="118"/>
      <c r="M653" s="299"/>
      <c r="N653" s="299"/>
      <c r="O653" s="167"/>
      <c r="Q653" s="104"/>
      <c r="R653" s="314"/>
      <c r="S653" s="314"/>
      <c r="T653" s="104"/>
      <c r="V653" s="314"/>
      <c r="W653" s="314"/>
      <c r="X653" s="314"/>
      <c r="Y653" s="314"/>
      <c r="Z653" s="314"/>
      <c r="AA653" s="314"/>
      <c r="AB653" s="314"/>
    </row>
    <row r="654" ht="12.5" spans="1:28">
      <c r="A654" s="118"/>
      <c r="M654" s="299"/>
      <c r="N654" s="299"/>
      <c r="O654" s="167"/>
      <c r="Q654" s="104"/>
      <c r="R654" s="314"/>
      <c r="S654" s="314"/>
      <c r="T654" s="104"/>
      <c r="V654" s="314"/>
      <c r="W654" s="314"/>
      <c r="X654" s="314"/>
      <c r="Y654" s="314"/>
      <c r="Z654" s="314"/>
      <c r="AA654" s="314"/>
      <c r="AB654" s="314"/>
    </row>
    <row r="655" ht="12.5" spans="1:28">
      <c r="A655" s="118"/>
      <c r="M655" s="299"/>
      <c r="N655" s="299"/>
      <c r="O655" s="167"/>
      <c r="Q655" s="104"/>
      <c r="R655" s="314"/>
      <c r="S655" s="314"/>
      <c r="T655" s="104"/>
      <c r="V655" s="314"/>
      <c r="W655" s="314"/>
      <c r="X655" s="314"/>
      <c r="Y655" s="314"/>
      <c r="Z655" s="314"/>
      <c r="AA655" s="314"/>
      <c r="AB655" s="314"/>
    </row>
    <row r="656" ht="12.5" spans="1:28">
      <c r="A656" s="118"/>
      <c r="M656" s="299"/>
      <c r="N656" s="299"/>
      <c r="O656" s="167"/>
      <c r="Q656" s="104"/>
      <c r="R656" s="314"/>
      <c r="S656" s="314"/>
      <c r="T656" s="104"/>
      <c r="V656" s="314"/>
      <c r="W656" s="314"/>
      <c r="X656" s="314"/>
      <c r="Y656" s="314"/>
      <c r="Z656" s="314"/>
      <c r="AA656" s="314"/>
      <c r="AB656" s="314"/>
    </row>
    <row r="657" ht="12.5" spans="1:28">
      <c r="A657" s="118"/>
      <c r="M657" s="299"/>
      <c r="N657" s="299"/>
      <c r="O657" s="167"/>
      <c r="Q657" s="104"/>
      <c r="R657" s="314"/>
      <c r="S657" s="314"/>
      <c r="T657" s="104"/>
      <c r="V657" s="314"/>
      <c r="W657" s="314"/>
      <c r="X657" s="314"/>
      <c r="Y657" s="314"/>
      <c r="Z657" s="314"/>
      <c r="AA657" s="314"/>
      <c r="AB657" s="314"/>
    </row>
    <row r="658" ht="12.5" spans="1:28">
      <c r="A658" s="118"/>
      <c r="M658" s="299"/>
      <c r="N658" s="299"/>
      <c r="O658" s="167"/>
      <c r="Q658" s="104"/>
      <c r="R658" s="314"/>
      <c r="S658" s="314"/>
      <c r="T658" s="104"/>
      <c r="V658" s="314"/>
      <c r="W658" s="314"/>
      <c r="X658" s="314"/>
      <c r="Y658" s="314"/>
      <c r="Z658" s="314"/>
      <c r="AA658" s="314"/>
      <c r="AB658" s="314"/>
    </row>
    <row r="659" ht="12.5" spans="1:28">
      <c r="A659" s="118"/>
      <c r="M659" s="299"/>
      <c r="N659" s="299"/>
      <c r="O659" s="167"/>
      <c r="Q659" s="104"/>
      <c r="R659" s="314"/>
      <c r="S659" s="314"/>
      <c r="T659" s="104"/>
      <c r="V659" s="314"/>
      <c r="W659" s="314"/>
      <c r="X659" s="314"/>
      <c r="Y659" s="314"/>
      <c r="Z659" s="314"/>
      <c r="AA659" s="314"/>
      <c r="AB659" s="314"/>
    </row>
    <row r="660" ht="12.5" spans="1:28">
      <c r="A660" s="118"/>
      <c r="M660" s="299"/>
      <c r="N660" s="299"/>
      <c r="O660" s="167"/>
      <c r="Q660" s="104"/>
      <c r="R660" s="314"/>
      <c r="S660" s="314"/>
      <c r="T660" s="104"/>
      <c r="V660" s="314"/>
      <c r="W660" s="314"/>
      <c r="X660" s="314"/>
      <c r="Y660" s="314"/>
      <c r="Z660" s="314"/>
      <c r="AA660" s="314"/>
      <c r="AB660" s="314"/>
    </row>
    <row r="661" ht="12.5" spans="1:28">
      <c r="A661" s="118"/>
      <c r="M661" s="299"/>
      <c r="N661" s="299"/>
      <c r="O661" s="167"/>
      <c r="Q661" s="104"/>
      <c r="R661" s="314"/>
      <c r="S661" s="314"/>
      <c r="T661" s="104"/>
      <c r="V661" s="314"/>
      <c r="W661" s="314"/>
      <c r="X661" s="314"/>
      <c r="Y661" s="314"/>
      <c r="Z661" s="314"/>
      <c r="AA661" s="314"/>
      <c r="AB661" s="314"/>
    </row>
    <row r="662" ht="12.5" spans="1:28">
      <c r="A662" s="118"/>
      <c r="M662" s="299"/>
      <c r="N662" s="299"/>
      <c r="O662" s="167"/>
      <c r="Q662" s="104"/>
      <c r="R662" s="314"/>
      <c r="S662" s="314"/>
      <c r="T662" s="104"/>
      <c r="V662" s="314"/>
      <c r="W662" s="314"/>
      <c r="X662" s="314"/>
      <c r="Y662" s="314"/>
      <c r="Z662" s="314"/>
      <c r="AA662" s="314"/>
      <c r="AB662" s="314"/>
    </row>
    <row r="663" ht="12.5" spans="1:28">
      <c r="A663" s="118"/>
      <c r="M663" s="299"/>
      <c r="N663" s="299"/>
      <c r="O663" s="167"/>
      <c r="Q663" s="104"/>
      <c r="R663" s="314"/>
      <c r="S663" s="314"/>
      <c r="T663" s="104"/>
      <c r="V663" s="314"/>
      <c r="W663" s="314"/>
      <c r="X663" s="314"/>
      <c r="Y663" s="314"/>
      <c r="Z663" s="314"/>
      <c r="AA663" s="314"/>
      <c r="AB663" s="314"/>
    </row>
    <row r="664" ht="12.5" spans="1:28">
      <c r="A664" s="118"/>
      <c r="M664" s="299"/>
      <c r="N664" s="299"/>
      <c r="O664" s="167"/>
      <c r="Q664" s="104"/>
      <c r="R664" s="314"/>
      <c r="S664" s="314"/>
      <c r="T664" s="104"/>
      <c r="V664" s="314"/>
      <c r="W664" s="314"/>
      <c r="X664" s="314"/>
      <c r="Y664" s="314"/>
      <c r="Z664" s="314"/>
      <c r="AA664" s="314"/>
      <c r="AB664" s="314"/>
    </row>
    <row r="665" ht="12.5" spans="1:28">
      <c r="A665" s="118"/>
      <c r="M665" s="299"/>
      <c r="N665" s="299"/>
      <c r="O665" s="167"/>
      <c r="Q665" s="104"/>
      <c r="R665" s="314"/>
      <c r="S665" s="314"/>
      <c r="T665" s="104"/>
      <c r="V665" s="314"/>
      <c r="W665" s="314"/>
      <c r="X665" s="314"/>
      <c r="Y665" s="314"/>
      <c r="Z665" s="314"/>
      <c r="AA665" s="314"/>
      <c r="AB665" s="314"/>
    </row>
    <row r="666" ht="12.5" spans="1:28">
      <c r="A666" s="118"/>
      <c r="M666" s="299"/>
      <c r="N666" s="299"/>
      <c r="O666" s="167"/>
      <c r="Q666" s="104"/>
      <c r="R666" s="314"/>
      <c r="S666" s="314"/>
      <c r="T666" s="104"/>
      <c r="V666" s="314"/>
      <c r="W666" s="314"/>
      <c r="X666" s="314"/>
      <c r="Y666" s="314"/>
      <c r="Z666" s="314"/>
      <c r="AA666" s="314"/>
      <c r="AB666" s="314"/>
    </row>
    <row r="667" ht="12.5" spans="1:28">
      <c r="A667" s="118"/>
      <c r="M667" s="299"/>
      <c r="N667" s="299"/>
      <c r="O667" s="167"/>
      <c r="Q667" s="104"/>
      <c r="R667" s="314"/>
      <c r="S667" s="314"/>
      <c r="T667" s="104"/>
      <c r="V667" s="314"/>
      <c r="W667" s="314"/>
      <c r="X667" s="314"/>
      <c r="Y667" s="314"/>
      <c r="Z667" s="314"/>
      <c r="AA667" s="314"/>
      <c r="AB667" s="314"/>
    </row>
    <row r="668" ht="12.5" spans="1:28">
      <c r="A668" s="118"/>
      <c r="M668" s="299"/>
      <c r="N668" s="299"/>
      <c r="O668" s="167"/>
      <c r="Q668" s="104"/>
      <c r="R668" s="314"/>
      <c r="S668" s="314"/>
      <c r="T668" s="104"/>
      <c r="V668" s="314"/>
      <c r="W668" s="314"/>
      <c r="X668" s="314"/>
      <c r="Y668" s="314"/>
      <c r="Z668" s="314"/>
      <c r="AA668" s="314"/>
      <c r="AB668" s="314"/>
    </row>
    <row r="669" ht="12.5" spans="1:28">
      <c r="A669" s="118"/>
      <c r="M669" s="299"/>
      <c r="N669" s="299"/>
      <c r="O669" s="167"/>
      <c r="Q669" s="104"/>
      <c r="R669" s="314"/>
      <c r="S669" s="314"/>
      <c r="T669" s="104"/>
      <c r="V669" s="314"/>
      <c r="W669" s="314"/>
      <c r="X669" s="314"/>
      <c r="Y669" s="314"/>
      <c r="Z669" s="314"/>
      <c r="AA669" s="314"/>
      <c r="AB669" s="314"/>
    </row>
    <row r="670" ht="12.5" spans="1:28">
      <c r="A670" s="118"/>
      <c r="M670" s="299"/>
      <c r="N670" s="299"/>
      <c r="O670" s="167"/>
      <c r="Q670" s="104"/>
      <c r="R670" s="314"/>
      <c r="S670" s="314"/>
      <c r="T670" s="104"/>
      <c r="V670" s="314"/>
      <c r="W670" s="314"/>
      <c r="X670" s="314"/>
      <c r="Y670" s="314"/>
      <c r="Z670" s="314"/>
      <c r="AA670" s="314"/>
      <c r="AB670" s="314"/>
    </row>
    <row r="671" ht="12.5" spans="1:28">
      <c r="A671" s="118"/>
      <c r="M671" s="299"/>
      <c r="N671" s="299"/>
      <c r="O671" s="167"/>
      <c r="Q671" s="104"/>
      <c r="R671" s="314"/>
      <c r="S671" s="314"/>
      <c r="T671" s="104"/>
      <c r="V671" s="314"/>
      <c r="W671" s="314"/>
      <c r="X671" s="314"/>
      <c r="Y671" s="314"/>
      <c r="Z671" s="314"/>
      <c r="AA671" s="314"/>
      <c r="AB671" s="314"/>
    </row>
    <row r="672" ht="12.5" spans="1:28">
      <c r="A672" s="118"/>
      <c r="M672" s="299"/>
      <c r="N672" s="299"/>
      <c r="O672" s="167"/>
      <c r="Q672" s="104"/>
      <c r="R672" s="314"/>
      <c r="S672" s="314"/>
      <c r="T672" s="104"/>
      <c r="V672" s="314"/>
      <c r="W672" s="314"/>
      <c r="X672" s="314"/>
      <c r="Y672" s="314"/>
      <c r="Z672" s="314"/>
      <c r="AA672" s="314"/>
      <c r="AB672" s="314"/>
    </row>
    <row r="673" ht="12.5" spans="1:28">
      <c r="A673" s="118"/>
      <c r="M673" s="299"/>
      <c r="N673" s="299"/>
      <c r="O673" s="167"/>
      <c r="Q673" s="104"/>
      <c r="R673" s="314"/>
      <c r="S673" s="314"/>
      <c r="T673" s="104"/>
      <c r="V673" s="314"/>
      <c r="W673" s="314"/>
      <c r="X673" s="314"/>
      <c r="Y673" s="314"/>
      <c r="Z673" s="314"/>
      <c r="AA673" s="314"/>
      <c r="AB673" s="314"/>
    </row>
    <row r="674" ht="12.5" spans="1:28">
      <c r="A674" s="118"/>
      <c r="M674" s="299"/>
      <c r="N674" s="299"/>
      <c r="O674" s="167"/>
      <c r="Q674" s="104"/>
      <c r="R674" s="314"/>
      <c r="S674" s="314"/>
      <c r="T674" s="104"/>
      <c r="V674" s="314"/>
      <c r="W674" s="314"/>
      <c r="X674" s="314"/>
      <c r="Y674" s="314"/>
      <c r="Z674" s="314"/>
      <c r="AA674" s="314"/>
      <c r="AB674" s="314"/>
    </row>
    <row r="675" ht="12.5" spans="1:28">
      <c r="A675" s="118"/>
      <c r="M675" s="299"/>
      <c r="N675" s="299"/>
      <c r="O675" s="167"/>
      <c r="Q675" s="104"/>
      <c r="R675" s="314"/>
      <c r="S675" s="314"/>
      <c r="T675" s="104"/>
      <c r="V675" s="314"/>
      <c r="W675" s="314"/>
      <c r="X675" s="314"/>
      <c r="Y675" s="314"/>
      <c r="Z675" s="314"/>
      <c r="AA675" s="314"/>
      <c r="AB675" s="314"/>
    </row>
    <row r="676" ht="12.5" spans="1:28">
      <c r="A676" s="118"/>
      <c r="M676" s="299"/>
      <c r="N676" s="299"/>
      <c r="O676" s="167"/>
      <c r="Q676" s="104"/>
      <c r="R676" s="314"/>
      <c r="S676" s="314"/>
      <c r="T676" s="104"/>
      <c r="V676" s="314"/>
      <c r="W676" s="314"/>
      <c r="X676" s="314"/>
      <c r="Y676" s="314"/>
      <c r="Z676" s="314"/>
      <c r="AA676" s="314"/>
      <c r="AB676" s="314"/>
    </row>
    <row r="677" ht="12.5" spans="1:28">
      <c r="A677" s="118"/>
      <c r="M677" s="299"/>
      <c r="N677" s="299"/>
      <c r="O677" s="167"/>
      <c r="Q677" s="104"/>
      <c r="R677" s="314"/>
      <c r="S677" s="314"/>
      <c r="T677" s="104"/>
      <c r="V677" s="314"/>
      <c r="W677" s="314"/>
      <c r="X677" s="314"/>
      <c r="Y677" s="314"/>
      <c r="Z677" s="314"/>
      <c r="AA677" s="314"/>
      <c r="AB677" s="314"/>
    </row>
    <row r="678" ht="12.5" spans="1:28">
      <c r="A678" s="118"/>
      <c r="M678" s="299"/>
      <c r="N678" s="299"/>
      <c r="O678" s="167"/>
      <c r="Q678" s="104"/>
      <c r="R678" s="314"/>
      <c r="S678" s="314"/>
      <c r="T678" s="104"/>
      <c r="V678" s="314"/>
      <c r="W678" s="314"/>
      <c r="X678" s="314"/>
      <c r="Y678" s="314"/>
      <c r="Z678" s="314"/>
      <c r="AA678" s="314"/>
      <c r="AB678" s="314"/>
    </row>
    <row r="679" ht="12.5" spans="1:28">
      <c r="A679" s="118"/>
      <c r="M679" s="299"/>
      <c r="N679" s="299"/>
      <c r="O679" s="167"/>
      <c r="Q679" s="104"/>
      <c r="R679" s="314"/>
      <c r="S679" s="314"/>
      <c r="T679" s="104"/>
      <c r="V679" s="314"/>
      <c r="W679" s="314"/>
      <c r="X679" s="314"/>
      <c r="Y679" s="314"/>
      <c r="Z679" s="314"/>
      <c r="AA679" s="314"/>
      <c r="AB679" s="314"/>
    </row>
    <row r="680" ht="12.5" spans="1:28">
      <c r="A680" s="118"/>
      <c r="M680" s="299"/>
      <c r="N680" s="299"/>
      <c r="O680" s="167"/>
      <c r="Q680" s="104"/>
      <c r="R680" s="314"/>
      <c r="S680" s="314"/>
      <c r="T680" s="104"/>
      <c r="V680" s="314"/>
      <c r="W680" s="314"/>
      <c r="X680" s="314"/>
      <c r="Y680" s="314"/>
      <c r="Z680" s="314"/>
      <c r="AA680" s="314"/>
      <c r="AB680" s="314"/>
    </row>
    <row r="681" ht="12.5" spans="1:28">
      <c r="A681" s="118"/>
      <c r="M681" s="299"/>
      <c r="N681" s="299"/>
      <c r="O681" s="167"/>
      <c r="Q681" s="104"/>
      <c r="R681" s="314"/>
      <c r="S681" s="314"/>
      <c r="T681" s="104"/>
      <c r="V681" s="314"/>
      <c r="W681" s="314"/>
      <c r="X681" s="314"/>
      <c r="Y681" s="314"/>
      <c r="Z681" s="314"/>
      <c r="AA681" s="314"/>
      <c r="AB681" s="314"/>
    </row>
    <row r="682" ht="12.5" spans="1:28">
      <c r="A682" s="118"/>
      <c r="M682" s="299"/>
      <c r="N682" s="299"/>
      <c r="O682" s="167"/>
      <c r="Q682" s="104"/>
      <c r="R682" s="314"/>
      <c r="S682" s="314"/>
      <c r="T682" s="104"/>
      <c r="V682" s="314"/>
      <c r="W682" s="314"/>
      <c r="X682" s="314"/>
      <c r="Y682" s="314"/>
      <c r="Z682" s="314"/>
      <c r="AA682" s="314"/>
      <c r="AB682" s="314"/>
    </row>
    <row r="683" ht="12.5" spans="1:28">
      <c r="A683" s="118"/>
      <c r="M683" s="299"/>
      <c r="N683" s="299"/>
      <c r="O683" s="167"/>
      <c r="Q683" s="104"/>
      <c r="R683" s="314"/>
      <c r="S683" s="314"/>
      <c r="T683" s="104"/>
      <c r="V683" s="314"/>
      <c r="W683" s="314"/>
      <c r="X683" s="314"/>
      <c r="Y683" s="314"/>
      <c r="Z683" s="314"/>
      <c r="AA683" s="314"/>
      <c r="AB683" s="314"/>
    </row>
    <row r="684" ht="12.5" spans="1:28">
      <c r="A684" s="118"/>
      <c r="M684" s="299"/>
      <c r="N684" s="299"/>
      <c r="O684" s="167"/>
      <c r="Q684" s="104"/>
      <c r="R684" s="314"/>
      <c r="S684" s="314"/>
      <c r="T684" s="104"/>
      <c r="V684" s="314"/>
      <c r="W684" s="314"/>
      <c r="X684" s="314"/>
      <c r="Y684" s="314"/>
      <c r="Z684" s="314"/>
      <c r="AA684" s="314"/>
      <c r="AB684" s="314"/>
    </row>
    <row r="685" ht="12.5" spans="1:28">
      <c r="A685" s="118"/>
      <c r="M685" s="299"/>
      <c r="N685" s="299"/>
      <c r="O685" s="167"/>
      <c r="Q685" s="104"/>
      <c r="R685" s="314"/>
      <c r="S685" s="314"/>
      <c r="T685" s="104"/>
      <c r="V685" s="314"/>
      <c r="W685" s="314"/>
      <c r="X685" s="314"/>
      <c r="Y685" s="314"/>
      <c r="Z685" s="314"/>
      <c r="AA685" s="314"/>
      <c r="AB685" s="314"/>
    </row>
    <row r="686" ht="12.5" spans="1:28">
      <c r="A686" s="118"/>
      <c r="M686" s="299"/>
      <c r="N686" s="299"/>
      <c r="O686" s="167"/>
      <c r="Q686" s="104"/>
      <c r="R686" s="314"/>
      <c r="S686" s="314"/>
      <c r="T686" s="104"/>
      <c r="V686" s="314"/>
      <c r="W686" s="314"/>
      <c r="X686" s="314"/>
      <c r="Y686" s="314"/>
      <c r="Z686" s="314"/>
      <c r="AA686" s="314"/>
      <c r="AB686" s="314"/>
    </row>
    <row r="687" ht="12.5" spans="1:28">
      <c r="A687" s="118"/>
      <c r="M687" s="299"/>
      <c r="N687" s="299"/>
      <c r="O687" s="167"/>
      <c r="Q687" s="104"/>
      <c r="R687" s="314"/>
      <c r="S687" s="314"/>
      <c r="T687" s="104"/>
      <c r="V687" s="314"/>
      <c r="W687" s="314"/>
      <c r="X687" s="314"/>
      <c r="Y687" s="314"/>
      <c r="Z687" s="314"/>
      <c r="AA687" s="314"/>
      <c r="AB687" s="314"/>
    </row>
    <row r="688" ht="12.5" spans="1:28">
      <c r="A688" s="118"/>
      <c r="M688" s="299"/>
      <c r="N688" s="299"/>
      <c r="O688" s="167"/>
      <c r="Q688" s="104"/>
      <c r="R688" s="314"/>
      <c r="S688" s="314"/>
      <c r="T688" s="104"/>
      <c r="V688" s="314"/>
      <c r="W688" s="314"/>
      <c r="X688" s="314"/>
      <c r="Y688" s="314"/>
      <c r="Z688" s="314"/>
      <c r="AA688" s="314"/>
      <c r="AB688" s="314"/>
    </row>
    <row r="689" ht="12.5" spans="1:28">
      <c r="A689" s="118"/>
      <c r="M689" s="299"/>
      <c r="N689" s="299"/>
      <c r="O689" s="167"/>
      <c r="Q689" s="104"/>
      <c r="R689" s="314"/>
      <c r="S689" s="314"/>
      <c r="T689" s="104"/>
      <c r="V689" s="314"/>
      <c r="W689" s="314"/>
      <c r="X689" s="314"/>
      <c r="Y689" s="314"/>
      <c r="Z689" s="314"/>
      <c r="AA689" s="314"/>
      <c r="AB689" s="314"/>
    </row>
    <row r="690" ht="12.5" spans="1:28">
      <c r="A690" s="118"/>
      <c r="M690" s="299"/>
      <c r="N690" s="299"/>
      <c r="O690" s="167"/>
      <c r="Q690" s="104"/>
      <c r="R690" s="314"/>
      <c r="S690" s="314"/>
      <c r="T690" s="104"/>
      <c r="V690" s="314"/>
      <c r="W690" s="314"/>
      <c r="X690" s="314"/>
      <c r="Y690" s="314"/>
      <c r="Z690" s="314"/>
      <c r="AA690" s="314"/>
      <c r="AB690" s="314"/>
    </row>
    <row r="691" ht="12.5" spans="1:28">
      <c r="A691" s="118"/>
      <c r="M691" s="299"/>
      <c r="N691" s="299"/>
      <c r="O691" s="167"/>
      <c r="Q691" s="104"/>
      <c r="R691" s="314"/>
      <c r="S691" s="314"/>
      <c r="T691" s="104"/>
      <c r="V691" s="314"/>
      <c r="W691" s="314"/>
      <c r="X691" s="314"/>
      <c r="Y691" s="314"/>
      <c r="Z691" s="314"/>
      <c r="AA691" s="314"/>
      <c r="AB691" s="314"/>
    </row>
    <row r="692" ht="12.5" spans="1:28">
      <c r="A692" s="118"/>
      <c r="M692" s="299"/>
      <c r="N692" s="299"/>
      <c r="O692" s="167"/>
      <c r="Q692" s="104"/>
      <c r="R692" s="314"/>
      <c r="S692" s="314"/>
      <c r="T692" s="104"/>
      <c r="V692" s="314"/>
      <c r="W692" s="314"/>
      <c r="X692" s="314"/>
      <c r="Y692" s="314"/>
      <c r="Z692" s="314"/>
      <c r="AA692" s="314"/>
      <c r="AB692" s="314"/>
    </row>
    <row r="693" ht="12.5" spans="1:28">
      <c r="A693" s="118"/>
      <c r="M693" s="299"/>
      <c r="N693" s="299"/>
      <c r="O693" s="167"/>
      <c r="Q693" s="104"/>
      <c r="R693" s="314"/>
      <c r="S693" s="314"/>
      <c r="T693" s="104"/>
      <c r="V693" s="314"/>
      <c r="W693" s="314"/>
      <c r="X693" s="314"/>
      <c r="Y693" s="314"/>
      <c r="Z693" s="314"/>
      <c r="AA693" s="314"/>
      <c r="AB693" s="314"/>
    </row>
    <row r="694" ht="12.5" spans="1:28">
      <c r="A694" s="118"/>
      <c r="M694" s="299"/>
      <c r="N694" s="299"/>
      <c r="O694" s="167"/>
      <c r="Q694" s="104"/>
      <c r="R694" s="314"/>
      <c r="S694" s="314"/>
      <c r="T694" s="104"/>
      <c r="V694" s="314"/>
      <c r="W694" s="314"/>
      <c r="X694" s="314"/>
      <c r="Y694" s="314"/>
      <c r="Z694" s="314"/>
      <c r="AA694" s="314"/>
      <c r="AB694" s="314"/>
    </row>
    <row r="695" ht="12.5" spans="1:28">
      <c r="A695" s="118"/>
      <c r="M695" s="299"/>
      <c r="N695" s="299"/>
      <c r="O695" s="167"/>
      <c r="Q695" s="104"/>
      <c r="R695" s="314"/>
      <c r="S695" s="314"/>
      <c r="T695" s="104"/>
      <c r="V695" s="314"/>
      <c r="W695" s="314"/>
      <c r="X695" s="314"/>
      <c r="Y695" s="314"/>
      <c r="Z695" s="314"/>
      <c r="AA695" s="314"/>
      <c r="AB695" s="314"/>
    </row>
    <row r="696" ht="12.5" spans="1:28">
      <c r="A696" s="118"/>
      <c r="M696" s="299"/>
      <c r="N696" s="299"/>
      <c r="O696" s="167"/>
      <c r="Q696" s="104"/>
      <c r="R696" s="314"/>
      <c r="S696" s="314"/>
      <c r="T696" s="104"/>
      <c r="V696" s="314"/>
      <c r="W696" s="314"/>
      <c r="X696" s="314"/>
      <c r="Y696" s="314"/>
      <c r="Z696" s="314"/>
      <c r="AA696" s="314"/>
      <c r="AB696" s="314"/>
    </row>
    <row r="697" ht="12.5" spans="1:28">
      <c r="A697" s="118"/>
      <c r="M697" s="299"/>
      <c r="N697" s="299"/>
      <c r="O697" s="167"/>
      <c r="Q697" s="104"/>
      <c r="R697" s="314"/>
      <c r="S697" s="314"/>
      <c r="T697" s="104"/>
      <c r="V697" s="314"/>
      <c r="W697" s="314"/>
      <c r="X697" s="314"/>
      <c r="Y697" s="314"/>
      <c r="Z697" s="314"/>
      <c r="AA697" s="314"/>
      <c r="AB697" s="314"/>
    </row>
    <row r="698" ht="12.5" spans="1:28">
      <c r="A698" s="118"/>
      <c r="M698" s="299"/>
      <c r="N698" s="299"/>
      <c r="O698" s="167"/>
      <c r="Q698" s="104"/>
      <c r="R698" s="314"/>
      <c r="S698" s="314"/>
      <c r="T698" s="104"/>
      <c r="V698" s="314"/>
      <c r="W698" s="314"/>
      <c r="X698" s="314"/>
      <c r="Y698" s="314"/>
      <c r="Z698" s="314"/>
      <c r="AA698" s="314"/>
      <c r="AB698" s="314"/>
    </row>
    <row r="699" ht="12.5" spans="1:28">
      <c r="A699" s="118"/>
      <c r="M699" s="299"/>
      <c r="N699" s="299"/>
      <c r="O699" s="167"/>
      <c r="Q699" s="104"/>
      <c r="R699" s="314"/>
      <c r="S699" s="314"/>
      <c r="T699" s="104"/>
      <c r="V699" s="314"/>
      <c r="W699" s="314"/>
      <c r="X699" s="314"/>
      <c r="Y699" s="314"/>
      <c r="Z699" s="314"/>
      <c r="AA699" s="314"/>
      <c r="AB699" s="314"/>
    </row>
    <row r="700" ht="12.5" spans="1:28">
      <c r="A700" s="118"/>
      <c r="M700" s="299"/>
      <c r="N700" s="299"/>
      <c r="O700" s="167"/>
      <c r="Q700" s="104"/>
      <c r="R700" s="314"/>
      <c r="S700" s="314"/>
      <c r="T700" s="104"/>
      <c r="V700" s="314"/>
      <c r="W700" s="314"/>
      <c r="X700" s="314"/>
      <c r="Y700" s="314"/>
      <c r="Z700" s="314"/>
      <c r="AA700" s="314"/>
      <c r="AB700" s="314"/>
    </row>
    <row r="701" ht="12.5" spans="1:28">
      <c r="A701" s="118"/>
      <c r="M701" s="299"/>
      <c r="N701" s="299"/>
      <c r="O701" s="167"/>
      <c r="Q701" s="104"/>
      <c r="R701" s="314"/>
      <c r="S701" s="314"/>
      <c r="T701" s="104"/>
      <c r="V701" s="314"/>
      <c r="W701" s="314"/>
      <c r="X701" s="314"/>
      <c r="Y701" s="314"/>
      <c r="Z701" s="314"/>
      <c r="AA701" s="314"/>
      <c r="AB701" s="314"/>
    </row>
    <row r="702" ht="12.5" spans="1:28">
      <c r="A702" s="118"/>
      <c r="M702" s="299"/>
      <c r="N702" s="299"/>
      <c r="O702" s="167"/>
      <c r="Q702" s="104"/>
      <c r="R702" s="314"/>
      <c r="S702" s="314"/>
      <c r="T702" s="104"/>
      <c r="V702" s="314"/>
      <c r="W702" s="314"/>
      <c r="X702" s="314"/>
      <c r="Y702" s="314"/>
      <c r="Z702" s="314"/>
      <c r="AA702" s="314"/>
      <c r="AB702" s="314"/>
    </row>
    <row r="703" ht="12.5" spans="1:28">
      <c r="A703" s="118"/>
      <c r="M703" s="299"/>
      <c r="N703" s="299"/>
      <c r="O703" s="167"/>
      <c r="Q703" s="104"/>
      <c r="R703" s="314"/>
      <c r="S703" s="314"/>
      <c r="T703" s="104"/>
      <c r="V703" s="314"/>
      <c r="W703" s="314"/>
      <c r="X703" s="314"/>
      <c r="Y703" s="314"/>
      <c r="Z703" s="314"/>
      <c r="AA703" s="314"/>
      <c r="AB703" s="314"/>
    </row>
    <row r="704" ht="12.5" spans="1:28">
      <c r="A704" s="118"/>
      <c r="M704" s="299"/>
      <c r="N704" s="299"/>
      <c r="O704" s="167"/>
      <c r="Q704" s="104"/>
      <c r="R704" s="314"/>
      <c r="S704" s="314"/>
      <c r="T704" s="104"/>
      <c r="V704" s="314"/>
      <c r="W704" s="314"/>
      <c r="X704" s="314"/>
      <c r="Y704" s="314"/>
      <c r="Z704" s="314"/>
      <c r="AA704" s="314"/>
      <c r="AB704" s="314"/>
    </row>
    <row r="705" ht="12.5" spans="1:28">
      <c r="A705" s="118"/>
      <c r="M705" s="299"/>
      <c r="N705" s="299"/>
      <c r="O705" s="167"/>
      <c r="Q705" s="104"/>
      <c r="R705" s="314"/>
      <c r="S705" s="314"/>
      <c r="T705" s="104"/>
      <c r="V705" s="314"/>
      <c r="W705" s="314"/>
      <c r="X705" s="314"/>
      <c r="Y705" s="314"/>
      <c r="Z705" s="314"/>
      <c r="AA705" s="314"/>
      <c r="AB705" s="314"/>
    </row>
    <row r="706" ht="12.5" spans="1:28">
      <c r="A706" s="118"/>
      <c r="M706" s="299"/>
      <c r="N706" s="299"/>
      <c r="O706" s="167"/>
      <c r="Q706" s="104"/>
      <c r="R706" s="314"/>
      <c r="S706" s="314"/>
      <c r="T706" s="104"/>
      <c r="V706" s="314"/>
      <c r="W706" s="314"/>
      <c r="X706" s="314"/>
      <c r="Y706" s="314"/>
      <c r="Z706" s="314"/>
      <c r="AA706" s="314"/>
      <c r="AB706" s="314"/>
    </row>
    <row r="707" ht="12.5" spans="1:28">
      <c r="A707" s="118"/>
      <c r="M707" s="299"/>
      <c r="N707" s="299"/>
      <c r="O707" s="167"/>
      <c r="Q707" s="104"/>
      <c r="R707" s="314"/>
      <c r="S707" s="314"/>
      <c r="T707" s="104"/>
      <c r="V707" s="314"/>
      <c r="W707" s="314"/>
      <c r="X707" s="314"/>
      <c r="Y707" s="314"/>
      <c r="Z707" s="314"/>
      <c r="AA707" s="314"/>
      <c r="AB707" s="314"/>
    </row>
    <row r="708" ht="12.5" spans="1:28">
      <c r="A708" s="118"/>
      <c r="M708" s="299"/>
      <c r="N708" s="299"/>
      <c r="O708" s="167"/>
      <c r="Q708" s="104"/>
      <c r="R708" s="314"/>
      <c r="S708" s="314"/>
      <c r="T708" s="104"/>
      <c r="V708" s="314"/>
      <c r="W708" s="314"/>
      <c r="X708" s="314"/>
      <c r="Y708" s="314"/>
      <c r="Z708" s="314"/>
      <c r="AA708" s="314"/>
      <c r="AB708" s="314"/>
    </row>
    <row r="709" ht="12.5" spans="1:28">
      <c r="A709" s="118"/>
      <c r="M709" s="299"/>
      <c r="N709" s="299"/>
      <c r="O709" s="167"/>
      <c r="Q709" s="104"/>
      <c r="R709" s="314"/>
      <c r="S709" s="314"/>
      <c r="T709" s="104"/>
      <c r="V709" s="314"/>
      <c r="W709" s="314"/>
      <c r="X709" s="314"/>
      <c r="Y709" s="314"/>
      <c r="Z709" s="314"/>
      <c r="AA709" s="314"/>
      <c r="AB709" s="314"/>
    </row>
    <row r="710" ht="12.5" spans="1:28">
      <c r="A710" s="118"/>
      <c r="M710" s="299"/>
      <c r="N710" s="299"/>
      <c r="O710" s="167"/>
      <c r="Q710" s="104"/>
      <c r="R710" s="314"/>
      <c r="S710" s="314"/>
      <c r="T710" s="104"/>
      <c r="V710" s="314"/>
      <c r="W710" s="314"/>
      <c r="X710" s="314"/>
      <c r="Y710" s="314"/>
      <c r="Z710" s="314"/>
      <c r="AA710" s="314"/>
      <c r="AB710" s="314"/>
    </row>
    <row r="711" ht="12.5" spans="1:28">
      <c r="A711" s="118"/>
      <c r="M711" s="299"/>
      <c r="N711" s="299"/>
      <c r="O711" s="167"/>
      <c r="Q711" s="104"/>
      <c r="R711" s="314"/>
      <c r="S711" s="314"/>
      <c r="T711" s="104"/>
      <c r="V711" s="314"/>
      <c r="W711" s="314"/>
      <c r="X711" s="314"/>
      <c r="Y711" s="314"/>
      <c r="Z711" s="314"/>
      <c r="AA711" s="314"/>
      <c r="AB711" s="314"/>
    </row>
    <row r="712" ht="12.5" spans="1:28">
      <c r="A712" s="118"/>
      <c r="M712" s="299"/>
      <c r="N712" s="299"/>
      <c r="O712" s="167"/>
      <c r="Q712" s="104"/>
      <c r="R712" s="314"/>
      <c r="S712" s="314"/>
      <c r="T712" s="104"/>
      <c r="V712" s="314"/>
      <c r="W712" s="314"/>
      <c r="X712" s="314"/>
      <c r="Y712" s="314"/>
      <c r="Z712" s="314"/>
      <c r="AA712" s="314"/>
      <c r="AB712" s="314"/>
    </row>
    <row r="713" ht="12.5" spans="1:28">
      <c r="A713" s="118"/>
      <c r="M713" s="299"/>
      <c r="N713" s="299"/>
      <c r="O713" s="167"/>
      <c r="Q713" s="104"/>
      <c r="R713" s="314"/>
      <c r="S713" s="314"/>
      <c r="T713" s="104"/>
      <c r="V713" s="314"/>
      <c r="W713" s="314"/>
      <c r="X713" s="314"/>
      <c r="Y713" s="314"/>
      <c r="Z713" s="314"/>
      <c r="AA713" s="314"/>
      <c r="AB713" s="314"/>
    </row>
    <row r="714" ht="12.5" spans="1:28">
      <c r="A714" s="118"/>
      <c r="M714" s="299"/>
      <c r="N714" s="299"/>
      <c r="O714" s="167"/>
      <c r="Q714" s="104"/>
      <c r="R714" s="314"/>
      <c r="S714" s="314"/>
      <c r="T714" s="104"/>
      <c r="V714" s="314"/>
      <c r="W714" s="314"/>
      <c r="X714" s="314"/>
      <c r="Y714" s="314"/>
      <c r="Z714" s="314"/>
      <c r="AA714" s="314"/>
      <c r="AB714" s="314"/>
    </row>
    <row r="715" ht="12.5" spans="1:28">
      <c r="A715" s="118"/>
      <c r="M715" s="299"/>
      <c r="N715" s="299"/>
      <c r="O715" s="167"/>
      <c r="Q715" s="104"/>
      <c r="R715" s="314"/>
      <c r="S715" s="314"/>
      <c r="T715" s="104"/>
      <c r="V715" s="314"/>
      <c r="W715" s="314"/>
      <c r="X715" s="314"/>
      <c r="Y715" s="314"/>
      <c r="Z715" s="314"/>
      <c r="AA715" s="314"/>
      <c r="AB715" s="314"/>
    </row>
    <row r="716" ht="12.5" spans="1:28">
      <c r="A716" s="118"/>
      <c r="M716" s="299"/>
      <c r="N716" s="299"/>
      <c r="O716" s="167"/>
      <c r="Q716" s="104"/>
      <c r="R716" s="314"/>
      <c r="S716" s="314"/>
      <c r="T716" s="104"/>
      <c r="V716" s="314"/>
      <c r="W716" s="314"/>
      <c r="X716" s="314"/>
      <c r="Y716" s="314"/>
      <c r="Z716" s="314"/>
      <c r="AA716" s="314"/>
      <c r="AB716" s="314"/>
    </row>
    <row r="717" ht="12.5" spans="1:28">
      <c r="A717" s="118"/>
      <c r="M717" s="299"/>
      <c r="N717" s="299"/>
      <c r="O717" s="167"/>
      <c r="Q717" s="104"/>
      <c r="R717" s="314"/>
      <c r="S717" s="314"/>
      <c r="T717" s="104"/>
      <c r="V717" s="314"/>
      <c r="W717" s="314"/>
      <c r="X717" s="314"/>
      <c r="Y717" s="314"/>
      <c r="Z717" s="314"/>
      <c r="AA717" s="314"/>
      <c r="AB717" s="314"/>
    </row>
    <row r="718" ht="12.5" spans="1:28">
      <c r="A718" s="118"/>
      <c r="M718" s="299"/>
      <c r="N718" s="299"/>
      <c r="O718" s="167"/>
      <c r="Q718" s="104"/>
      <c r="R718" s="314"/>
      <c r="S718" s="314"/>
      <c r="T718" s="104"/>
      <c r="V718" s="314"/>
      <c r="W718" s="314"/>
      <c r="X718" s="314"/>
      <c r="Y718" s="314"/>
      <c r="Z718" s="314"/>
      <c r="AA718" s="314"/>
      <c r="AB718" s="314"/>
    </row>
    <row r="719" ht="12.5" spans="1:28">
      <c r="A719" s="118"/>
      <c r="M719" s="299"/>
      <c r="N719" s="299"/>
      <c r="O719" s="167"/>
      <c r="Q719" s="104"/>
      <c r="R719" s="314"/>
      <c r="S719" s="314"/>
      <c r="T719" s="104"/>
      <c r="V719" s="314"/>
      <c r="W719" s="314"/>
      <c r="X719" s="314"/>
      <c r="Y719" s="314"/>
      <c r="Z719" s="314"/>
      <c r="AA719" s="314"/>
      <c r="AB719" s="314"/>
    </row>
    <row r="720" ht="12.5" spans="1:28">
      <c r="A720" s="118"/>
      <c r="M720" s="299"/>
      <c r="N720" s="299"/>
      <c r="O720" s="167"/>
      <c r="Q720" s="104"/>
      <c r="R720" s="314"/>
      <c r="S720" s="314"/>
      <c r="T720" s="104"/>
      <c r="V720" s="314"/>
      <c r="W720" s="314"/>
      <c r="X720" s="314"/>
      <c r="Y720" s="314"/>
      <c r="Z720" s="314"/>
      <c r="AA720" s="314"/>
      <c r="AB720" s="314"/>
    </row>
    <row r="721" ht="12.5" spans="1:28">
      <c r="A721" s="118"/>
      <c r="M721" s="299"/>
      <c r="N721" s="299"/>
      <c r="O721" s="167"/>
      <c r="Q721" s="104"/>
      <c r="R721" s="314"/>
      <c r="S721" s="314"/>
      <c r="T721" s="104"/>
      <c r="V721" s="314"/>
      <c r="W721" s="314"/>
      <c r="X721" s="314"/>
      <c r="Y721" s="314"/>
      <c r="Z721" s="314"/>
      <c r="AA721" s="314"/>
      <c r="AB721" s="314"/>
    </row>
    <row r="722" ht="12.5" spans="1:28">
      <c r="A722" s="118"/>
      <c r="M722" s="299"/>
      <c r="N722" s="299"/>
      <c r="O722" s="167"/>
      <c r="Q722" s="104"/>
      <c r="R722" s="314"/>
      <c r="S722" s="314"/>
      <c r="T722" s="104"/>
      <c r="V722" s="314"/>
      <c r="W722" s="314"/>
      <c r="X722" s="314"/>
      <c r="Y722" s="314"/>
      <c r="Z722" s="314"/>
      <c r="AA722" s="314"/>
      <c r="AB722" s="314"/>
    </row>
    <row r="723" ht="12.5" spans="1:28">
      <c r="A723" s="118"/>
      <c r="M723" s="299"/>
      <c r="N723" s="299"/>
      <c r="O723" s="167"/>
      <c r="Q723" s="104"/>
      <c r="R723" s="314"/>
      <c r="S723" s="314"/>
      <c r="T723" s="104"/>
      <c r="V723" s="314"/>
      <c r="W723" s="314"/>
      <c r="X723" s="314"/>
      <c r="Y723" s="314"/>
      <c r="Z723" s="314"/>
      <c r="AA723" s="314"/>
      <c r="AB723" s="314"/>
    </row>
    <row r="724" ht="12.5" spans="1:28">
      <c r="A724" s="118"/>
      <c r="M724" s="299"/>
      <c r="N724" s="299"/>
      <c r="O724" s="167"/>
      <c r="Q724" s="104"/>
      <c r="R724" s="314"/>
      <c r="S724" s="314"/>
      <c r="T724" s="104"/>
      <c r="V724" s="314"/>
      <c r="W724" s="314"/>
      <c r="X724" s="314"/>
      <c r="Y724" s="314"/>
      <c r="Z724" s="314"/>
      <c r="AA724" s="314"/>
      <c r="AB724" s="314"/>
    </row>
    <row r="725" ht="12.5" spans="1:28">
      <c r="A725" s="118"/>
      <c r="M725" s="299"/>
      <c r="N725" s="299"/>
      <c r="O725" s="167"/>
      <c r="Q725" s="104"/>
      <c r="R725" s="314"/>
      <c r="S725" s="314"/>
      <c r="T725" s="104"/>
      <c r="V725" s="314"/>
      <c r="W725" s="314"/>
      <c r="X725" s="314"/>
      <c r="Y725" s="314"/>
      <c r="Z725" s="314"/>
      <c r="AA725" s="314"/>
      <c r="AB725" s="314"/>
    </row>
    <row r="726" ht="12.5" spans="1:28">
      <c r="A726" s="118"/>
      <c r="M726" s="299"/>
      <c r="N726" s="299"/>
      <c r="O726" s="167"/>
      <c r="Q726" s="104"/>
      <c r="R726" s="314"/>
      <c r="S726" s="314"/>
      <c r="T726" s="104"/>
      <c r="V726" s="314"/>
      <c r="W726" s="314"/>
      <c r="X726" s="314"/>
      <c r="Y726" s="314"/>
      <c r="Z726" s="314"/>
      <c r="AA726" s="314"/>
      <c r="AB726" s="314"/>
    </row>
    <row r="727" ht="12.5" spans="1:28">
      <c r="A727" s="118"/>
      <c r="M727" s="299"/>
      <c r="N727" s="299"/>
      <c r="O727" s="167"/>
      <c r="Q727" s="104"/>
      <c r="R727" s="314"/>
      <c r="S727" s="314"/>
      <c r="T727" s="104"/>
      <c r="V727" s="314"/>
      <c r="W727" s="314"/>
      <c r="X727" s="314"/>
      <c r="Y727" s="314"/>
      <c r="Z727" s="314"/>
      <c r="AA727" s="314"/>
      <c r="AB727" s="314"/>
    </row>
    <row r="728" ht="12.5" spans="1:28">
      <c r="A728" s="118"/>
      <c r="M728" s="299"/>
      <c r="N728" s="299"/>
      <c r="O728" s="167"/>
      <c r="Q728" s="104"/>
      <c r="R728" s="314"/>
      <c r="S728" s="314"/>
      <c r="T728" s="104"/>
      <c r="V728" s="314"/>
      <c r="W728" s="314"/>
      <c r="X728" s="314"/>
      <c r="Y728" s="314"/>
      <c r="Z728" s="314"/>
      <c r="AA728" s="314"/>
      <c r="AB728" s="314"/>
    </row>
    <row r="729" ht="12.5" spans="1:28">
      <c r="A729" s="118"/>
      <c r="M729" s="299"/>
      <c r="N729" s="299"/>
      <c r="O729" s="167"/>
      <c r="Q729" s="104"/>
      <c r="R729" s="314"/>
      <c r="S729" s="314"/>
      <c r="T729" s="104"/>
      <c r="V729" s="314"/>
      <c r="W729" s="314"/>
      <c r="X729" s="314"/>
      <c r="Y729" s="314"/>
      <c r="Z729" s="314"/>
      <c r="AA729" s="314"/>
      <c r="AB729" s="314"/>
    </row>
    <row r="730" ht="12.5" spans="1:28">
      <c r="A730" s="118"/>
      <c r="M730" s="299"/>
      <c r="N730" s="299"/>
      <c r="O730" s="167"/>
      <c r="Q730" s="104"/>
      <c r="R730" s="314"/>
      <c r="S730" s="314"/>
      <c r="T730" s="104"/>
      <c r="V730" s="314"/>
      <c r="W730" s="314"/>
      <c r="X730" s="314"/>
      <c r="Y730" s="314"/>
      <c r="Z730" s="314"/>
      <c r="AA730" s="314"/>
      <c r="AB730" s="314"/>
    </row>
    <row r="731" ht="12.5" spans="1:28">
      <c r="A731" s="118"/>
      <c r="M731" s="299"/>
      <c r="N731" s="299"/>
      <c r="O731" s="167"/>
      <c r="Q731" s="104"/>
      <c r="R731" s="314"/>
      <c r="S731" s="314"/>
      <c r="T731" s="104"/>
      <c r="V731" s="314"/>
      <c r="W731" s="314"/>
      <c r="X731" s="314"/>
      <c r="Y731" s="314"/>
      <c r="Z731" s="314"/>
      <c r="AA731" s="314"/>
      <c r="AB731" s="314"/>
    </row>
    <row r="732" ht="12.5" spans="1:28">
      <c r="A732" s="118"/>
      <c r="M732" s="299"/>
      <c r="N732" s="299"/>
      <c r="O732" s="167"/>
      <c r="Q732" s="104"/>
      <c r="R732" s="314"/>
      <c r="S732" s="314"/>
      <c r="T732" s="104"/>
      <c r="V732" s="314"/>
      <c r="W732" s="314"/>
      <c r="X732" s="314"/>
      <c r="Y732" s="314"/>
      <c r="Z732" s="314"/>
      <c r="AA732" s="314"/>
      <c r="AB732" s="314"/>
    </row>
    <row r="733" ht="12.5" spans="1:28">
      <c r="A733" s="118"/>
      <c r="M733" s="299"/>
      <c r="N733" s="299"/>
      <c r="O733" s="167"/>
      <c r="Q733" s="104"/>
      <c r="R733" s="314"/>
      <c r="S733" s="314"/>
      <c r="T733" s="104"/>
      <c r="V733" s="314"/>
      <c r="W733" s="314"/>
      <c r="X733" s="314"/>
      <c r="Y733" s="314"/>
      <c r="Z733" s="314"/>
      <c r="AA733" s="314"/>
      <c r="AB733" s="314"/>
    </row>
    <row r="734" ht="12.5" spans="1:28">
      <c r="A734" s="118"/>
      <c r="M734" s="299"/>
      <c r="N734" s="299"/>
      <c r="O734" s="167"/>
      <c r="Q734" s="104"/>
      <c r="R734" s="314"/>
      <c r="S734" s="314"/>
      <c r="T734" s="104"/>
      <c r="V734" s="314"/>
      <c r="W734" s="314"/>
      <c r="X734" s="314"/>
      <c r="Y734" s="314"/>
      <c r="Z734" s="314"/>
      <c r="AA734" s="314"/>
      <c r="AB734" s="314"/>
    </row>
    <row r="735" ht="12.5" spans="1:28">
      <c r="A735" s="118"/>
      <c r="M735" s="299"/>
      <c r="N735" s="299"/>
      <c r="O735" s="167"/>
      <c r="Q735" s="104"/>
      <c r="R735" s="314"/>
      <c r="S735" s="314"/>
      <c r="T735" s="104"/>
      <c r="V735" s="314"/>
      <c r="W735" s="314"/>
      <c r="X735" s="314"/>
      <c r="Y735" s="314"/>
      <c r="Z735" s="314"/>
      <c r="AA735" s="314"/>
      <c r="AB735" s="314"/>
    </row>
    <row r="736" ht="12.5" spans="1:28">
      <c r="A736" s="118"/>
      <c r="M736" s="299"/>
      <c r="N736" s="299"/>
      <c r="O736" s="167"/>
      <c r="Q736" s="104"/>
      <c r="R736" s="314"/>
      <c r="S736" s="314"/>
      <c r="T736" s="104"/>
      <c r="V736" s="314"/>
      <c r="W736" s="314"/>
      <c r="X736" s="314"/>
      <c r="Y736" s="314"/>
      <c r="Z736" s="314"/>
      <c r="AA736" s="314"/>
      <c r="AB736" s="314"/>
    </row>
    <row r="737" ht="12.5" spans="1:28">
      <c r="A737" s="118"/>
      <c r="M737" s="299"/>
      <c r="N737" s="299"/>
      <c r="O737" s="167"/>
      <c r="Q737" s="104"/>
      <c r="R737" s="314"/>
      <c r="S737" s="314"/>
      <c r="T737" s="104"/>
      <c r="V737" s="314"/>
      <c r="W737" s="314"/>
      <c r="X737" s="314"/>
      <c r="Y737" s="314"/>
      <c r="Z737" s="314"/>
      <c r="AA737" s="314"/>
      <c r="AB737" s="314"/>
    </row>
    <row r="738" ht="12.5" spans="1:28">
      <c r="A738" s="118"/>
      <c r="M738" s="299"/>
      <c r="N738" s="299"/>
      <c r="O738" s="167"/>
      <c r="Q738" s="104"/>
      <c r="R738" s="314"/>
      <c r="S738" s="314"/>
      <c r="T738" s="104"/>
      <c r="V738" s="314"/>
      <c r="W738" s="314"/>
      <c r="X738" s="314"/>
      <c r="Y738" s="314"/>
      <c r="Z738" s="314"/>
      <c r="AA738" s="314"/>
      <c r="AB738" s="314"/>
    </row>
    <row r="739" ht="12.5" spans="1:28">
      <c r="A739" s="118"/>
      <c r="M739" s="299"/>
      <c r="N739" s="299"/>
      <c r="O739" s="167"/>
      <c r="Q739" s="104"/>
      <c r="R739" s="314"/>
      <c r="S739" s="314"/>
      <c r="T739" s="104"/>
      <c r="V739" s="314"/>
      <c r="W739" s="314"/>
      <c r="X739" s="314"/>
      <c r="Y739" s="314"/>
      <c r="Z739" s="314"/>
      <c r="AA739" s="314"/>
      <c r="AB739" s="314"/>
    </row>
    <row r="740" ht="12.5" spans="1:28">
      <c r="A740" s="118"/>
      <c r="M740" s="299"/>
      <c r="N740" s="299"/>
      <c r="O740" s="167"/>
      <c r="Q740" s="104"/>
      <c r="R740" s="314"/>
      <c r="S740" s="314"/>
      <c r="T740" s="104"/>
      <c r="V740" s="314"/>
      <c r="W740" s="314"/>
      <c r="X740" s="314"/>
      <c r="Y740" s="314"/>
      <c r="Z740" s="314"/>
      <c r="AA740" s="314"/>
      <c r="AB740" s="314"/>
    </row>
    <row r="741" ht="12.5" spans="1:28">
      <c r="A741" s="118"/>
      <c r="M741" s="299"/>
      <c r="N741" s="299"/>
      <c r="O741" s="167"/>
      <c r="Q741" s="104"/>
      <c r="R741" s="314"/>
      <c r="S741" s="314"/>
      <c r="T741" s="104"/>
      <c r="V741" s="314"/>
      <c r="W741" s="314"/>
      <c r="X741" s="314"/>
      <c r="Y741" s="314"/>
      <c r="Z741" s="314"/>
      <c r="AA741" s="314"/>
      <c r="AB741" s="314"/>
    </row>
    <row r="742" ht="12.5" spans="1:28">
      <c r="A742" s="118"/>
      <c r="M742" s="299"/>
      <c r="N742" s="299"/>
      <c r="O742" s="167"/>
      <c r="Q742" s="104"/>
      <c r="R742" s="314"/>
      <c r="S742" s="314"/>
      <c r="T742" s="104"/>
      <c r="V742" s="314"/>
      <c r="W742" s="314"/>
      <c r="X742" s="314"/>
      <c r="Y742" s="314"/>
      <c r="Z742" s="314"/>
      <c r="AA742" s="314"/>
      <c r="AB742" s="314"/>
    </row>
    <row r="743" ht="12.5" spans="1:28">
      <c r="A743" s="118"/>
      <c r="M743" s="299"/>
      <c r="N743" s="299"/>
      <c r="O743" s="167"/>
      <c r="Q743" s="104"/>
      <c r="R743" s="314"/>
      <c r="S743" s="314"/>
      <c r="T743" s="104"/>
      <c r="V743" s="314"/>
      <c r="W743" s="314"/>
      <c r="X743" s="314"/>
      <c r="Y743" s="314"/>
      <c r="Z743" s="314"/>
      <c r="AA743" s="314"/>
      <c r="AB743" s="314"/>
    </row>
    <row r="744" ht="12.5" spans="1:28">
      <c r="A744" s="118"/>
      <c r="M744" s="299"/>
      <c r="N744" s="299"/>
      <c r="O744" s="167"/>
      <c r="Q744" s="104"/>
      <c r="R744" s="314"/>
      <c r="S744" s="314"/>
      <c r="T744" s="104"/>
      <c r="V744" s="314"/>
      <c r="W744" s="314"/>
      <c r="X744" s="314"/>
      <c r="Y744" s="314"/>
      <c r="Z744" s="314"/>
      <c r="AA744" s="314"/>
      <c r="AB744" s="314"/>
    </row>
    <row r="745" ht="12.5" spans="1:28">
      <c r="A745" s="118"/>
      <c r="M745" s="299"/>
      <c r="N745" s="299"/>
      <c r="O745" s="167"/>
      <c r="Q745" s="104"/>
      <c r="R745" s="314"/>
      <c r="S745" s="314"/>
      <c r="T745" s="104"/>
      <c r="V745" s="314"/>
      <c r="W745" s="314"/>
      <c r="X745" s="314"/>
      <c r="Y745" s="314"/>
      <c r="Z745" s="314"/>
      <c r="AA745" s="314"/>
      <c r="AB745" s="314"/>
    </row>
    <row r="746" ht="12.5" spans="1:28">
      <c r="A746" s="118"/>
      <c r="M746" s="299"/>
      <c r="N746" s="299"/>
      <c r="O746" s="167"/>
      <c r="Q746" s="104"/>
      <c r="R746" s="314"/>
      <c r="S746" s="314"/>
      <c r="T746" s="104"/>
      <c r="V746" s="314"/>
      <c r="W746" s="314"/>
      <c r="X746" s="314"/>
      <c r="Y746" s="314"/>
      <c r="Z746" s="314"/>
      <c r="AA746" s="314"/>
      <c r="AB746" s="314"/>
    </row>
    <row r="747" ht="12.5" spans="1:28">
      <c r="A747" s="118"/>
      <c r="M747" s="299"/>
      <c r="N747" s="299"/>
      <c r="O747" s="167"/>
      <c r="Q747" s="104"/>
      <c r="R747" s="314"/>
      <c r="S747" s="314"/>
      <c r="T747" s="104"/>
      <c r="V747" s="314"/>
      <c r="W747" s="314"/>
      <c r="X747" s="314"/>
      <c r="Y747" s="314"/>
      <c r="Z747" s="314"/>
      <c r="AA747" s="314"/>
      <c r="AB747" s="314"/>
    </row>
    <row r="748" ht="12.5" spans="1:28">
      <c r="A748" s="118"/>
      <c r="M748" s="299"/>
      <c r="N748" s="299"/>
      <c r="O748" s="167"/>
      <c r="Q748" s="104"/>
      <c r="R748" s="314"/>
      <c r="S748" s="314"/>
      <c r="T748" s="104"/>
      <c r="V748" s="314"/>
      <c r="W748" s="314"/>
      <c r="X748" s="314"/>
      <c r="Y748" s="314"/>
      <c r="Z748" s="314"/>
      <c r="AA748" s="314"/>
      <c r="AB748" s="314"/>
    </row>
    <row r="749" ht="12.5" spans="1:28">
      <c r="A749" s="118"/>
      <c r="M749" s="299"/>
      <c r="N749" s="299"/>
      <c r="O749" s="167"/>
      <c r="Q749" s="104"/>
      <c r="R749" s="314"/>
      <c r="S749" s="314"/>
      <c r="T749" s="104"/>
      <c r="V749" s="314"/>
      <c r="W749" s="314"/>
      <c r="X749" s="314"/>
      <c r="Y749" s="314"/>
      <c r="Z749" s="314"/>
      <c r="AA749" s="314"/>
      <c r="AB749" s="314"/>
    </row>
    <row r="750" ht="12.5" spans="1:28">
      <c r="A750" s="118"/>
      <c r="M750" s="299"/>
      <c r="N750" s="299"/>
      <c r="O750" s="167"/>
      <c r="Q750" s="104"/>
      <c r="R750" s="314"/>
      <c r="S750" s="314"/>
      <c r="T750" s="104"/>
      <c r="V750" s="314"/>
      <c r="W750" s="314"/>
      <c r="X750" s="314"/>
      <c r="Y750" s="314"/>
      <c r="Z750" s="314"/>
      <c r="AA750" s="314"/>
      <c r="AB750" s="314"/>
    </row>
    <row r="751" ht="12.5" spans="1:28">
      <c r="A751" s="118"/>
      <c r="M751" s="299"/>
      <c r="N751" s="299"/>
      <c r="O751" s="167"/>
      <c r="Q751" s="104"/>
      <c r="R751" s="314"/>
      <c r="S751" s="314"/>
      <c r="T751" s="104"/>
      <c r="V751" s="314"/>
      <c r="W751" s="314"/>
      <c r="X751" s="314"/>
      <c r="Y751" s="314"/>
      <c r="Z751" s="314"/>
      <c r="AA751" s="314"/>
      <c r="AB751" s="314"/>
    </row>
    <row r="752" ht="12.5" spans="1:28">
      <c r="A752" s="118"/>
      <c r="M752" s="299"/>
      <c r="N752" s="299"/>
      <c r="O752" s="167"/>
      <c r="Q752" s="104"/>
      <c r="R752" s="314"/>
      <c r="S752" s="314"/>
      <c r="T752" s="104"/>
      <c r="V752" s="314"/>
      <c r="W752" s="314"/>
      <c r="X752" s="314"/>
      <c r="Y752" s="314"/>
      <c r="Z752" s="314"/>
      <c r="AA752" s="314"/>
      <c r="AB752" s="314"/>
    </row>
    <row r="753" ht="12.5" spans="1:28">
      <c r="A753" s="118"/>
      <c r="M753" s="299"/>
      <c r="N753" s="299"/>
      <c r="O753" s="167"/>
      <c r="Q753" s="104"/>
      <c r="R753" s="314"/>
      <c r="S753" s="314"/>
      <c r="T753" s="104"/>
      <c r="V753" s="314"/>
      <c r="W753" s="314"/>
      <c r="X753" s="314"/>
      <c r="Y753" s="314"/>
      <c r="Z753" s="314"/>
      <c r="AA753" s="314"/>
      <c r="AB753" s="314"/>
    </row>
    <row r="754" ht="12.5" spans="1:28">
      <c r="A754" s="118"/>
      <c r="M754" s="299"/>
      <c r="N754" s="299"/>
      <c r="O754" s="167"/>
      <c r="Q754" s="104"/>
      <c r="R754" s="314"/>
      <c r="S754" s="314"/>
      <c r="T754" s="104"/>
      <c r="V754" s="314"/>
      <c r="W754" s="314"/>
      <c r="X754" s="314"/>
      <c r="Y754" s="314"/>
      <c r="Z754" s="314"/>
      <c r="AA754" s="314"/>
      <c r="AB754" s="314"/>
    </row>
    <row r="755" ht="12.5" spans="1:28">
      <c r="A755" s="118"/>
      <c r="M755" s="299"/>
      <c r="N755" s="299"/>
      <c r="O755" s="167"/>
      <c r="Q755" s="104"/>
      <c r="R755" s="314"/>
      <c r="S755" s="314"/>
      <c r="T755" s="104"/>
      <c r="V755" s="314"/>
      <c r="W755" s="314"/>
      <c r="X755" s="314"/>
      <c r="Y755" s="314"/>
      <c r="Z755" s="314"/>
      <c r="AA755" s="314"/>
      <c r="AB755" s="314"/>
    </row>
    <row r="756" ht="12.5" spans="1:28">
      <c r="A756" s="118"/>
      <c r="M756" s="299"/>
      <c r="N756" s="299"/>
      <c r="O756" s="167"/>
      <c r="Q756" s="104"/>
      <c r="R756" s="314"/>
      <c r="S756" s="314"/>
      <c r="T756" s="104"/>
      <c r="V756" s="314"/>
      <c r="W756" s="314"/>
      <c r="X756" s="314"/>
      <c r="Y756" s="314"/>
      <c r="Z756" s="314"/>
      <c r="AA756" s="314"/>
      <c r="AB756" s="314"/>
    </row>
    <row r="757" ht="12.5" spans="1:28">
      <c r="A757" s="118"/>
      <c r="M757" s="299"/>
      <c r="N757" s="299"/>
      <c r="O757" s="167"/>
      <c r="Q757" s="104"/>
      <c r="R757" s="314"/>
      <c r="S757" s="314"/>
      <c r="T757" s="104"/>
      <c r="V757" s="314"/>
      <c r="W757" s="314"/>
      <c r="X757" s="314"/>
      <c r="Y757" s="314"/>
      <c r="Z757" s="314"/>
      <c r="AA757" s="314"/>
      <c r="AB757" s="314"/>
    </row>
    <row r="758" ht="12.5" spans="1:28">
      <c r="A758" s="118"/>
      <c r="M758" s="299"/>
      <c r="N758" s="299"/>
      <c r="O758" s="167"/>
      <c r="Q758" s="104"/>
      <c r="R758" s="314"/>
      <c r="S758" s="314"/>
      <c r="T758" s="104"/>
      <c r="V758" s="314"/>
      <c r="W758" s="314"/>
      <c r="X758" s="314"/>
      <c r="Y758" s="314"/>
      <c r="Z758" s="314"/>
      <c r="AA758" s="314"/>
      <c r="AB758" s="314"/>
    </row>
    <row r="759" ht="12.5" spans="1:28">
      <c r="A759" s="118"/>
      <c r="M759" s="299"/>
      <c r="N759" s="299"/>
      <c r="O759" s="167"/>
      <c r="Q759" s="104"/>
      <c r="R759" s="314"/>
      <c r="S759" s="314"/>
      <c r="T759" s="104"/>
      <c r="V759" s="314"/>
      <c r="W759" s="314"/>
      <c r="X759" s="314"/>
      <c r="Y759" s="314"/>
      <c r="Z759" s="314"/>
      <c r="AA759" s="314"/>
      <c r="AB759" s="314"/>
    </row>
    <row r="760" ht="12.5" spans="1:28">
      <c r="A760" s="118"/>
      <c r="M760" s="299"/>
      <c r="N760" s="299"/>
      <c r="O760" s="167"/>
      <c r="Q760" s="104"/>
      <c r="R760" s="314"/>
      <c r="S760" s="314"/>
      <c r="T760" s="104"/>
      <c r="V760" s="314"/>
      <c r="W760" s="314"/>
      <c r="X760" s="314"/>
      <c r="Y760" s="314"/>
      <c r="Z760" s="314"/>
      <c r="AA760" s="314"/>
      <c r="AB760" s="314"/>
    </row>
    <row r="761" ht="12.5" spans="1:28">
      <c r="A761" s="118"/>
      <c r="M761" s="299"/>
      <c r="N761" s="299"/>
      <c r="O761" s="167"/>
      <c r="Q761" s="104"/>
      <c r="R761" s="314"/>
      <c r="S761" s="314"/>
      <c r="T761" s="104"/>
      <c r="V761" s="314"/>
      <c r="W761" s="314"/>
      <c r="X761" s="314"/>
      <c r="Y761" s="314"/>
      <c r="Z761" s="314"/>
      <c r="AA761" s="314"/>
      <c r="AB761" s="314"/>
    </row>
    <row r="762" ht="12.5" spans="1:28">
      <c r="A762" s="118"/>
      <c r="M762" s="299"/>
      <c r="N762" s="299"/>
      <c r="O762" s="167"/>
      <c r="Q762" s="104"/>
      <c r="R762" s="314"/>
      <c r="S762" s="314"/>
      <c r="T762" s="104"/>
      <c r="V762" s="314"/>
      <c r="W762" s="314"/>
      <c r="X762" s="314"/>
      <c r="Y762" s="314"/>
      <c r="Z762" s="314"/>
      <c r="AA762" s="314"/>
      <c r="AB762" s="314"/>
    </row>
    <row r="763" ht="12.5" spans="1:28">
      <c r="A763" s="118"/>
      <c r="M763" s="299"/>
      <c r="N763" s="299"/>
      <c r="O763" s="167"/>
      <c r="Q763" s="104"/>
      <c r="R763" s="314"/>
      <c r="S763" s="314"/>
      <c r="T763" s="104"/>
      <c r="V763" s="314"/>
      <c r="W763" s="314"/>
      <c r="X763" s="314"/>
      <c r="Y763" s="314"/>
      <c r="Z763" s="314"/>
      <c r="AA763" s="314"/>
      <c r="AB763" s="314"/>
    </row>
    <row r="764" ht="12.5" spans="1:28">
      <c r="A764" s="118"/>
      <c r="M764" s="299"/>
      <c r="N764" s="299"/>
      <c r="O764" s="167"/>
      <c r="Q764" s="104"/>
      <c r="R764" s="314"/>
      <c r="S764" s="314"/>
      <c r="T764" s="104"/>
      <c r="V764" s="314"/>
      <c r="W764" s="314"/>
      <c r="X764" s="314"/>
      <c r="Y764" s="314"/>
      <c r="Z764" s="314"/>
      <c r="AA764" s="314"/>
      <c r="AB764" s="314"/>
    </row>
    <row r="765" ht="12.5" spans="1:28">
      <c r="A765" s="118"/>
      <c r="M765" s="299"/>
      <c r="N765" s="299"/>
      <c r="O765" s="167"/>
      <c r="Q765" s="104"/>
      <c r="R765" s="314"/>
      <c r="S765" s="314"/>
      <c r="T765" s="104"/>
      <c r="V765" s="314"/>
      <c r="W765" s="314"/>
      <c r="X765" s="314"/>
      <c r="Y765" s="314"/>
      <c r="Z765" s="314"/>
      <c r="AA765" s="314"/>
      <c r="AB765" s="314"/>
    </row>
    <row r="766" ht="12.5" spans="1:28">
      <c r="A766" s="118"/>
      <c r="M766" s="299"/>
      <c r="N766" s="299"/>
      <c r="O766" s="167"/>
      <c r="Q766" s="104"/>
      <c r="R766" s="314"/>
      <c r="S766" s="314"/>
      <c r="T766" s="104"/>
      <c r="V766" s="314"/>
      <c r="W766" s="314"/>
      <c r="X766" s="314"/>
      <c r="Y766" s="314"/>
      <c r="Z766" s="314"/>
      <c r="AA766" s="314"/>
      <c r="AB766" s="314"/>
    </row>
    <row r="767" ht="12.5" spans="1:28">
      <c r="A767" s="118"/>
      <c r="M767" s="299"/>
      <c r="N767" s="299"/>
      <c r="O767" s="167"/>
      <c r="Q767" s="104"/>
      <c r="R767" s="314"/>
      <c r="S767" s="314"/>
      <c r="T767" s="104"/>
      <c r="V767" s="314"/>
      <c r="W767" s="314"/>
      <c r="X767" s="314"/>
      <c r="Y767" s="314"/>
      <c r="Z767" s="314"/>
      <c r="AA767" s="314"/>
      <c r="AB767" s="314"/>
    </row>
    <row r="768" ht="12.5" spans="1:28">
      <c r="A768" s="118"/>
      <c r="M768" s="299"/>
      <c r="N768" s="299"/>
      <c r="O768" s="167"/>
      <c r="Q768" s="104"/>
      <c r="R768" s="314"/>
      <c r="S768" s="314"/>
      <c r="T768" s="104"/>
      <c r="V768" s="314"/>
      <c r="W768" s="314"/>
      <c r="X768" s="314"/>
      <c r="Y768" s="314"/>
      <c r="Z768" s="314"/>
      <c r="AA768" s="314"/>
      <c r="AB768" s="314"/>
    </row>
    <row r="769" ht="12.5" spans="1:28">
      <c r="A769" s="118"/>
      <c r="M769" s="299"/>
      <c r="N769" s="299"/>
      <c r="O769" s="167"/>
      <c r="Q769" s="104"/>
      <c r="R769" s="314"/>
      <c r="S769" s="314"/>
      <c r="T769" s="104"/>
      <c r="V769" s="314"/>
      <c r="W769" s="314"/>
      <c r="X769" s="314"/>
      <c r="Y769" s="314"/>
      <c r="Z769" s="314"/>
      <c r="AA769" s="314"/>
      <c r="AB769" s="314"/>
    </row>
    <row r="770" ht="12.5" spans="1:28">
      <c r="A770" s="118"/>
      <c r="M770" s="299"/>
      <c r="N770" s="299"/>
      <c r="O770" s="167"/>
      <c r="Q770" s="104"/>
      <c r="R770" s="314"/>
      <c r="S770" s="314"/>
      <c r="T770" s="104"/>
      <c r="V770" s="314"/>
      <c r="W770" s="314"/>
      <c r="X770" s="314"/>
      <c r="Y770" s="314"/>
      <c r="Z770" s="314"/>
      <c r="AA770" s="314"/>
      <c r="AB770" s="314"/>
    </row>
    <row r="771" ht="12.5" spans="1:28">
      <c r="A771" s="118"/>
      <c r="M771" s="299"/>
      <c r="N771" s="299"/>
      <c r="O771" s="167"/>
      <c r="Q771" s="104"/>
      <c r="R771" s="314"/>
      <c r="S771" s="314"/>
      <c r="T771" s="104"/>
      <c r="V771" s="314"/>
      <c r="W771" s="314"/>
      <c r="X771" s="314"/>
      <c r="Y771" s="314"/>
      <c r="Z771" s="314"/>
      <c r="AA771" s="314"/>
      <c r="AB771" s="314"/>
    </row>
    <row r="772" ht="12.5" spans="1:28">
      <c r="A772" s="118"/>
      <c r="M772" s="299"/>
      <c r="N772" s="299"/>
      <c r="O772" s="167"/>
      <c r="Q772" s="104"/>
      <c r="R772" s="314"/>
      <c r="S772" s="314"/>
      <c r="T772" s="104"/>
      <c r="V772" s="314"/>
      <c r="W772" s="314"/>
      <c r="X772" s="314"/>
      <c r="Y772" s="314"/>
      <c r="Z772" s="314"/>
      <c r="AA772" s="314"/>
      <c r="AB772" s="314"/>
    </row>
    <row r="773" ht="12.5" spans="1:28">
      <c r="A773" s="118"/>
      <c r="M773" s="299"/>
      <c r="N773" s="299"/>
      <c r="O773" s="167"/>
      <c r="Q773" s="104"/>
      <c r="R773" s="314"/>
      <c r="S773" s="314"/>
      <c r="T773" s="104"/>
      <c r="V773" s="314"/>
      <c r="W773" s="314"/>
      <c r="X773" s="314"/>
      <c r="Y773" s="314"/>
      <c r="Z773" s="314"/>
      <c r="AA773" s="314"/>
      <c r="AB773" s="314"/>
    </row>
    <row r="774" ht="12.5" spans="1:28">
      <c r="A774" s="118"/>
      <c r="M774" s="299"/>
      <c r="N774" s="299"/>
      <c r="O774" s="167"/>
      <c r="Q774" s="104"/>
      <c r="R774" s="314"/>
      <c r="S774" s="314"/>
      <c r="T774" s="104"/>
      <c r="V774" s="314"/>
      <c r="W774" s="314"/>
      <c r="X774" s="314"/>
      <c r="Y774" s="314"/>
      <c r="Z774" s="314"/>
      <c r="AA774" s="314"/>
      <c r="AB774" s="314"/>
    </row>
    <row r="775" ht="12.5" spans="1:28">
      <c r="A775" s="118"/>
      <c r="M775" s="299"/>
      <c r="N775" s="299"/>
      <c r="O775" s="167"/>
      <c r="Q775" s="104"/>
      <c r="R775" s="314"/>
      <c r="S775" s="314"/>
      <c r="T775" s="104"/>
      <c r="V775" s="314"/>
      <c r="W775" s="314"/>
      <c r="X775" s="314"/>
      <c r="Y775" s="314"/>
      <c r="Z775" s="314"/>
      <c r="AA775" s="314"/>
      <c r="AB775" s="314"/>
    </row>
    <row r="776" ht="12.5" spans="1:28">
      <c r="A776" s="118"/>
      <c r="M776" s="299"/>
      <c r="N776" s="299"/>
      <c r="O776" s="167"/>
      <c r="Q776" s="104"/>
      <c r="R776" s="314"/>
      <c r="S776" s="314"/>
      <c r="T776" s="104"/>
      <c r="V776" s="314"/>
      <c r="W776" s="314"/>
      <c r="X776" s="314"/>
      <c r="Y776" s="314"/>
      <c r="Z776" s="314"/>
      <c r="AA776" s="314"/>
      <c r="AB776" s="314"/>
    </row>
    <row r="777" ht="12.5" spans="1:28">
      <c r="A777" s="118"/>
      <c r="M777" s="299"/>
      <c r="N777" s="299"/>
      <c r="O777" s="167"/>
      <c r="Q777" s="104"/>
      <c r="R777" s="314"/>
      <c r="S777" s="314"/>
      <c r="T777" s="104"/>
      <c r="V777" s="314"/>
      <c r="W777" s="314"/>
      <c r="X777" s="314"/>
      <c r="Y777" s="314"/>
      <c r="Z777" s="314"/>
      <c r="AA777" s="314"/>
      <c r="AB777" s="314"/>
    </row>
    <row r="778" ht="12.5" spans="1:28">
      <c r="A778" s="118"/>
      <c r="M778" s="299"/>
      <c r="N778" s="299"/>
      <c r="O778" s="167"/>
      <c r="Q778" s="104"/>
      <c r="R778" s="314"/>
      <c r="S778" s="314"/>
      <c r="T778" s="104"/>
      <c r="V778" s="314"/>
      <c r="W778" s="314"/>
      <c r="X778" s="314"/>
      <c r="Y778" s="314"/>
      <c r="Z778" s="314"/>
      <c r="AA778" s="314"/>
      <c r="AB778" s="314"/>
    </row>
    <row r="779" ht="12.5" spans="1:28">
      <c r="A779" s="118"/>
      <c r="M779" s="299"/>
      <c r="N779" s="299"/>
      <c r="O779" s="167"/>
      <c r="Q779" s="104"/>
      <c r="R779" s="314"/>
      <c r="S779" s="314"/>
      <c r="T779" s="104"/>
      <c r="V779" s="314"/>
      <c r="W779" s="314"/>
      <c r="X779" s="314"/>
      <c r="Y779" s="314"/>
      <c r="Z779" s="314"/>
      <c r="AA779" s="314"/>
      <c r="AB779" s="314"/>
    </row>
    <row r="780" ht="12.5" spans="1:28">
      <c r="A780" s="118"/>
      <c r="M780" s="299"/>
      <c r="N780" s="299"/>
      <c r="O780" s="167"/>
      <c r="Q780" s="104"/>
      <c r="R780" s="314"/>
      <c r="S780" s="314"/>
      <c r="T780" s="104"/>
      <c r="V780" s="314"/>
      <c r="W780" s="314"/>
      <c r="X780" s="314"/>
      <c r="Y780" s="314"/>
      <c r="Z780" s="314"/>
      <c r="AA780" s="314"/>
      <c r="AB780" s="314"/>
    </row>
    <row r="781" ht="12.5" spans="1:28">
      <c r="A781" s="118"/>
      <c r="M781" s="299"/>
      <c r="N781" s="299"/>
      <c r="O781" s="167"/>
      <c r="Q781" s="104"/>
      <c r="R781" s="314"/>
      <c r="S781" s="314"/>
      <c r="T781" s="104"/>
      <c r="V781" s="314"/>
      <c r="W781" s="314"/>
      <c r="X781" s="314"/>
      <c r="Y781" s="314"/>
      <c r="Z781" s="314"/>
      <c r="AA781" s="314"/>
      <c r="AB781" s="314"/>
    </row>
    <row r="782" ht="12.5" spans="1:28">
      <c r="A782" s="118"/>
      <c r="M782" s="299"/>
      <c r="N782" s="299"/>
      <c r="O782" s="167"/>
      <c r="Q782" s="104"/>
      <c r="R782" s="314"/>
      <c r="S782" s="314"/>
      <c r="T782" s="104"/>
      <c r="V782" s="314"/>
      <c r="W782" s="314"/>
      <c r="X782" s="314"/>
      <c r="Y782" s="314"/>
      <c r="Z782" s="314"/>
      <c r="AA782" s="314"/>
      <c r="AB782" s="314"/>
    </row>
    <row r="783" ht="12.5" spans="1:28">
      <c r="A783" s="118"/>
      <c r="M783" s="299"/>
      <c r="N783" s="299"/>
      <c r="O783" s="167"/>
      <c r="Q783" s="104"/>
      <c r="R783" s="314"/>
      <c r="S783" s="314"/>
      <c r="T783" s="104"/>
      <c r="V783" s="314"/>
      <c r="W783" s="314"/>
      <c r="X783" s="314"/>
      <c r="Y783" s="314"/>
      <c r="Z783" s="314"/>
      <c r="AA783" s="314"/>
      <c r="AB783" s="314"/>
    </row>
    <row r="784" ht="12.5" spans="1:28">
      <c r="A784" s="118"/>
      <c r="M784" s="299"/>
      <c r="N784" s="299"/>
      <c r="O784" s="167"/>
      <c r="Q784" s="104"/>
      <c r="R784" s="314"/>
      <c r="S784" s="314"/>
      <c r="T784" s="104"/>
      <c r="V784" s="314"/>
      <c r="W784" s="314"/>
      <c r="X784" s="314"/>
      <c r="Y784" s="314"/>
      <c r="Z784" s="314"/>
      <c r="AA784" s="314"/>
      <c r="AB784" s="314"/>
    </row>
    <row r="785" ht="12.5" spans="1:28">
      <c r="A785" s="118"/>
      <c r="M785" s="299"/>
      <c r="N785" s="299"/>
      <c r="O785" s="167"/>
      <c r="Q785" s="104"/>
      <c r="R785" s="314"/>
      <c r="S785" s="314"/>
      <c r="T785" s="104"/>
      <c r="V785" s="314"/>
      <c r="W785" s="314"/>
      <c r="X785" s="314"/>
      <c r="Y785" s="314"/>
      <c r="Z785" s="314"/>
      <c r="AA785" s="314"/>
      <c r="AB785" s="314"/>
    </row>
    <row r="786" ht="12.5" spans="1:28">
      <c r="A786" s="118"/>
      <c r="M786" s="299"/>
      <c r="N786" s="299"/>
      <c r="O786" s="167"/>
      <c r="Q786" s="104"/>
      <c r="R786" s="314"/>
      <c r="S786" s="314"/>
      <c r="T786" s="104"/>
      <c r="V786" s="314"/>
      <c r="W786" s="314"/>
      <c r="X786" s="314"/>
      <c r="Y786" s="314"/>
      <c r="Z786" s="314"/>
      <c r="AA786" s="314"/>
      <c r="AB786" s="314"/>
    </row>
    <row r="787" ht="12.5" spans="1:28">
      <c r="A787" s="118"/>
      <c r="M787" s="299"/>
      <c r="N787" s="299"/>
      <c r="O787" s="167"/>
      <c r="Q787" s="104"/>
      <c r="R787" s="314"/>
      <c r="S787" s="314"/>
      <c r="T787" s="104"/>
      <c r="V787" s="314"/>
      <c r="W787" s="314"/>
      <c r="X787" s="314"/>
      <c r="Y787" s="314"/>
      <c r="Z787" s="314"/>
      <c r="AA787" s="314"/>
      <c r="AB787" s="314"/>
    </row>
    <row r="788" ht="12.5" spans="1:28">
      <c r="A788" s="118"/>
      <c r="M788" s="299"/>
      <c r="N788" s="299"/>
      <c r="O788" s="167"/>
      <c r="Q788" s="104"/>
      <c r="R788" s="314"/>
      <c r="S788" s="314"/>
      <c r="T788" s="104"/>
      <c r="V788" s="314"/>
      <c r="W788" s="314"/>
      <c r="X788" s="314"/>
      <c r="Y788" s="314"/>
      <c r="Z788" s="314"/>
      <c r="AA788" s="314"/>
      <c r="AB788" s="314"/>
    </row>
    <row r="789" ht="12.5" spans="1:28">
      <c r="A789" s="118"/>
      <c r="M789" s="299"/>
      <c r="N789" s="299"/>
      <c r="O789" s="167"/>
      <c r="Q789" s="104"/>
      <c r="R789" s="314"/>
      <c r="S789" s="314"/>
      <c r="T789" s="104"/>
      <c r="V789" s="314"/>
      <c r="W789" s="314"/>
      <c r="X789" s="314"/>
      <c r="Y789" s="314"/>
      <c r="Z789" s="314"/>
      <c r="AA789" s="314"/>
      <c r="AB789" s="314"/>
    </row>
    <row r="790" ht="12.5" spans="1:28">
      <c r="A790" s="118"/>
      <c r="M790" s="299"/>
      <c r="N790" s="299"/>
      <c r="O790" s="167"/>
      <c r="Q790" s="104"/>
      <c r="R790" s="314"/>
      <c r="S790" s="314"/>
      <c r="T790" s="104"/>
      <c r="V790" s="314"/>
      <c r="W790" s="314"/>
      <c r="X790" s="314"/>
      <c r="Y790" s="314"/>
      <c r="Z790" s="314"/>
      <c r="AA790" s="314"/>
      <c r="AB790" s="314"/>
    </row>
    <row r="791" ht="12.5" spans="1:28">
      <c r="A791" s="118"/>
      <c r="M791" s="299"/>
      <c r="N791" s="299"/>
      <c r="O791" s="167"/>
      <c r="Q791" s="104"/>
      <c r="R791" s="314"/>
      <c r="S791" s="314"/>
      <c r="T791" s="104"/>
      <c r="V791" s="314"/>
      <c r="W791" s="314"/>
      <c r="X791" s="314"/>
      <c r="Y791" s="314"/>
      <c r="Z791" s="314"/>
      <c r="AA791" s="314"/>
      <c r="AB791" s="314"/>
    </row>
    <row r="792" ht="12.5" spans="1:28">
      <c r="A792" s="118"/>
      <c r="M792" s="299"/>
      <c r="N792" s="299"/>
      <c r="O792" s="167"/>
      <c r="Q792" s="104"/>
      <c r="R792" s="314"/>
      <c r="S792" s="314"/>
      <c r="T792" s="104"/>
      <c r="V792" s="314"/>
      <c r="W792" s="314"/>
      <c r="X792" s="314"/>
      <c r="Y792" s="314"/>
      <c r="Z792" s="314"/>
      <c r="AA792" s="314"/>
      <c r="AB792" s="314"/>
    </row>
    <row r="793" ht="12.5" spans="1:28">
      <c r="A793" s="118"/>
      <c r="M793" s="299"/>
      <c r="N793" s="299"/>
      <c r="O793" s="167"/>
      <c r="Q793" s="104"/>
      <c r="R793" s="314"/>
      <c r="S793" s="314"/>
      <c r="T793" s="104"/>
      <c r="V793" s="314"/>
      <c r="W793" s="314"/>
      <c r="X793" s="314"/>
      <c r="Y793" s="314"/>
      <c r="Z793" s="314"/>
      <c r="AA793" s="314"/>
      <c r="AB793" s="314"/>
    </row>
    <row r="794" ht="12.5" spans="1:28">
      <c r="A794" s="118"/>
      <c r="M794" s="299"/>
      <c r="N794" s="299"/>
      <c r="O794" s="167"/>
      <c r="Q794" s="104"/>
      <c r="R794" s="314"/>
      <c r="S794" s="314"/>
      <c r="T794" s="104"/>
      <c r="V794" s="314"/>
      <c r="W794" s="314"/>
      <c r="X794" s="314"/>
      <c r="Y794" s="314"/>
      <c r="Z794" s="314"/>
      <c r="AA794" s="314"/>
      <c r="AB794" s="314"/>
    </row>
    <row r="795" ht="12.5" spans="1:28">
      <c r="A795" s="118"/>
      <c r="M795" s="299"/>
      <c r="N795" s="299"/>
      <c r="O795" s="167"/>
      <c r="Q795" s="104"/>
      <c r="R795" s="314"/>
      <c r="S795" s="314"/>
      <c r="T795" s="104"/>
      <c r="V795" s="314"/>
      <c r="W795" s="314"/>
      <c r="X795" s="314"/>
      <c r="Y795" s="314"/>
      <c r="Z795" s="314"/>
      <c r="AA795" s="314"/>
      <c r="AB795" s="314"/>
    </row>
    <row r="796" ht="12.5" spans="1:28">
      <c r="A796" s="118"/>
      <c r="M796" s="299"/>
      <c r="N796" s="299"/>
      <c r="O796" s="167"/>
      <c r="Q796" s="104"/>
      <c r="R796" s="314"/>
      <c r="S796" s="314"/>
      <c r="T796" s="104"/>
      <c r="V796" s="314"/>
      <c r="W796" s="314"/>
      <c r="X796" s="314"/>
      <c r="Y796" s="314"/>
      <c r="Z796" s="314"/>
      <c r="AA796" s="314"/>
      <c r="AB796" s="314"/>
    </row>
    <row r="797" ht="12.5" spans="1:28">
      <c r="A797" s="118"/>
      <c r="M797" s="299"/>
      <c r="N797" s="299"/>
      <c r="O797" s="167"/>
      <c r="Q797" s="104"/>
      <c r="R797" s="314"/>
      <c r="S797" s="314"/>
      <c r="T797" s="104"/>
      <c r="V797" s="314"/>
      <c r="W797" s="314"/>
      <c r="X797" s="314"/>
      <c r="Y797" s="314"/>
      <c r="Z797" s="314"/>
      <c r="AA797" s="314"/>
      <c r="AB797" s="314"/>
    </row>
    <row r="798" ht="12.5" spans="1:28">
      <c r="A798" s="118"/>
      <c r="M798" s="299"/>
      <c r="N798" s="299"/>
      <c r="O798" s="167"/>
      <c r="Q798" s="104"/>
      <c r="R798" s="314"/>
      <c r="S798" s="314"/>
      <c r="T798" s="104"/>
      <c r="V798" s="314"/>
      <c r="W798" s="314"/>
      <c r="X798" s="314"/>
      <c r="Y798" s="314"/>
      <c r="Z798" s="314"/>
      <c r="AA798" s="314"/>
      <c r="AB798" s="314"/>
    </row>
    <row r="799" ht="12.5" spans="1:28">
      <c r="A799" s="118"/>
      <c r="M799" s="299"/>
      <c r="N799" s="299"/>
      <c r="O799" s="167"/>
      <c r="Q799" s="104"/>
      <c r="R799" s="314"/>
      <c r="S799" s="314"/>
      <c r="T799" s="104"/>
      <c r="V799" s="314"/>
      <c r="W799" s="314"/>
      <c r="X799" s="314"/>
      <c r="Y799" s="314"/>
      <c r="Z799" s="314"/>
      <c r="AA799" s="314"/>
      <c r="AB799" s="314"/>
    </row>
    <row r="800" ht="12.5" spans="1:28">
      <c r="A800" s="118"/>
      <c r="M800" s="299"/>
      <c r="N800" s="299"/>
      <c r="O800" s="167"/>
      <c r="Q800" s="104"/>
      <c r="R800" s="314"/>
      <c r="S800" s="314"/>
      <c r="T800" s="104"/>
      <c r="V800" s="314"/>
      <c r="W800" s="314"/>
      <c r="X800" s="314"/>
      <c r="Y800" s="314"/>
      <c r="Z800" s="314"/>
      <c r="AA800" s="314"/>
      <c r="AB800" s="314"/>
    </row>
    <row r="801" ht="12.5" spans="1:28">
      <c r="A801" s="118"/>
      <c r="M801" s="299"/>
      <c r="N801" s="299"/>
      <c r="O801" s="167"/>
      <c r="Q801" s="104"/>
      <c r="R801" s="314"/>
      <c r="S801" s="314"/>
      <c r="T801" s="104"/>
      <c r="V801" s="314"/>
      <c r="W801" s="314"/>
      <c r="X801" s="314"/>
      <c r="Y801" s="314"/>
      <c r="Z801" s="314"/>
      <c r="AA801" s="314"/>
      <c r="AB801" s="314"/>
    </row>
    <row r="802" ht="12.5" spans="1:28">
      <c r="A802" s="118"/>
      <c r="M802" s="299"/>
      <c r="N802" s="299"/>
      <c r="O802" s="167"/>
      <c r="Q802" s="104"/>
      <c r="R802" s="314"/>
      <c r="S802" s="314"/>
      <c r="T802" s="104"/>
      <c r="V802" s="314"/>
      <c r="W802" s="314"/>
      <c r="X802" s="314"/>
      <c r="Y802" s="314"/>
      <c r="Z802" s="314"/>
      <c r="AA802" s="314"/>
      <c r="AB802" s="314"/>
    </row>
    <row r="803" ht="12.5" spans="1:28">
      <c r="A803" s="118"/>
      <c r="M803" s="299"/>
      <c r="N803" s="299"/>
      <c r="O803" s="167"/>
      <c r="Q803" s="104"/>
      <c r="R803" s="314"/>
      <c r="S803" s="314"/>
      <c r="T803" s="104"/>
      <c r="V803" s="314"/>
      <c r="W803" s="314"/>
      <c r="X803" s="314"/>
      <c r="Y803" s="314"/>
      <c r="Z803" s="314"/>
      <c r="AA803" s="314"/>
      <c r="AB803" s="314"/>
    </row>
    <row r="804" ht="12.5" spans="1:28">
      <c r="A804" s="118"/>
      <c r="M804" s="299"/>
      <c r="N804" s="299"/>
      <c r="O804" s="167"/>
      <c r="Q804" s="104"/>
      <c r="R804" s="314"/>
      <c r="S804" s="314"/>
      <c r="T804" s="104"/>
      <c r="V804" s="314"/>
      <c r="W804" s="314"/>
      <c r="X804" s="314"/>
      <c r="Y804" s="314"/>
      <c r="Z804" s="314"/>
      <c r="AA804" s="314"/>
      <c r="AB804" s="314"/>
    </row>
    <row r="805" ht="12.5" spans="1:28">
      <c r="A805" s="118"/>
      <c r="M805" s="299"/>
      <c r="N805" s="299"/>
      <c r="O805" s="167"/>
      <c r="Q805" s="104"/>
      <c r="R805" s="314"/>
      <c r="S805" s="314"/>
      <c r="T805" s="104"/>
      <c r="V805" s="314"/>
      <c r="W805" s="314"/>
      <c r="X805" s="314"/>
      <c r="Y805" s="314"/>
      <c r="Z805" s="314"/>
      <c r="AA805" s="314"/>
      <c r="AB805" s="314"/>
    </row>
    <row r="806" ht="12.5" spans="1:28">
      <c r="A806" s="118"/>
      <c r="M806" s="299"/>
      <c r="N806" s="299"/>
      <c r="O806" s="167"/>
      <c r="Q806" s="104"/>
      <c r="R806" s="314"/>
      <c r="S806" s="314"/>
      <c r="T806" s="104"/>
      <c r="V806" s="314"/>
      <c r="W806" s="314"/>
      <c r="X806" s="314"/>
      <c r="Y806" s="314"/>
      <c r="Z806" s="314"/>
      <c r="AA806" s="314"/>
      <c r="AB806" s="314"/>
    </row>
    <row r="807" ht="12.5" spans="1:28">
      <c r="A807" s="118"/>
      <c r="M807" s="299"/>
      <c r="N807" s="299"/>
      <c r="O807" s="167"/>
      <c r="Q807" s="104"/>
      <c r="R807" s="314"/>
      <c r="S807" s="314"/>
      <c r="T807" s="104"/>
      <c r="V807" s="314"/>
      <c r="W807" s="314"/>
      <c r="X807" s="314"/>
      <c r="Y807" s="314"/>
      <c r="Z807" s="314"/>
      <c r="AA807" s="314"/>
      <c r="AB807" s="314"/>
    </row>
    <row r="808" ht="12.5" spans="1:28">
      <c r="A808" s="118"/>
      <c r="M808" s="299"/>
      <c r="N808" s="299"/>
      <c r="O808" s="167"/>
      <c r="Q808" s="104"/>
      <c r="R808" s="314"/>
      <c r="S808" s="314"/>
      <c r="T808" s="104"/>
      <c r="V808" s="314"/>
      <c r="W808" s="314"/>
      <c r="X808" s="314"/>
      <c r="Y808" s="314"/>
      <c r="Z808" s="314"/>
      <c r="AA808" s="314"/>
      <c r="AB808" s="314"/>
    </row>
    <row r="809" ht="12.5" spans="1:28">
      <c r="A809" s="118"/>
      <c r="M809" s="299"/>
      <c r="N809" s="299"/>
      <c r="O809" s="167"/>
      <c r="Q809" s="104"/>
      <c r="R809" s="314"/>
      <c r="S809" s="314"/>
      <c r="T809" s="104"/>
      <c r="V809" s="314"/>
      <c r="W809" s="314"/>
      <c r="X809" s="314"/>
      <c r="Y809" s="314"/>
      <c r="Z809" s="314"/>
      <c r="AA809" s="314"/>
      <c r="AB809" s="314"/>
    </row>
    <row r="810" ht="12.5" spans="1:28">
      <c r="A810" s="118"/>
      <c r="M810" s="299"/>
      <c r="N810" s="299"/>
      <c r="O810" s="167"/>
      <c r="Q810" s="104"/>
      <c r="R810" s="314"/>
      <c r="S810" s="314"/>
      <c r="T810" s="104"/>
      <c r="V810" s="314"/>
      <c r="W810" s="314"/>
      <c r="X810" s="314"/>
      <c r="Y810" s="314"/>
      <c r="Z810" s="314"/>
      <c r="AA810" s="314"/>
      <c r="AB810" s="314"/>
    </row>
    <row r="811" ht="12.5" spans="1:28">
      <c r="A811" s="118"/>
      <c r="M811" s="299"/>
      <c r="N811" s="299"/>
      <c r="O811" s="167"/>
      <c r="Q811" s="104"/>
      <c r="R811" s="314"/>
      <c r="S811" s="314"/>
      <c r="T811" s="104"/>
      <c r="V811" s="314"/>
      <c r="W811" s="314"/>
      <c r="X811" s="314"/>
      <c r="Y811" s="314"/>
      <c r="Z811" s="314"/>
      <c r="AA811" s="314"/>
      <c r="AB811" s="314"/>
    </row>
    <row r="812" ht="12.5" spans="1:28">
      <c r="A812" s="118"/>
      <c r="M812" s="299"/>
      <c r="N812" s="299"/>
      <c r="O812" s="167"/>
      <c r="Q812" s="104"/>
      <c r="R812" s="314"/>
      <c r="S812" s="314"/>
      <c r="T812" s="104"/>
      <c r="V812" s="314"/>
      <c r="W812" s="314"/>
      <c r="X812" s="314"/>
      <c r="Y812" s="314"/>
      <c r="Z812" s="314"/>
      <c r="AA812" s="314"/>
      <c r="AB812" s="314"/>
    </row>
    <row r="813" ht="12.5" spans="1:28">
      <c r="A813" s="118"/>
      <c r="M813" s="299"/>
      <c r="N813" s="299"/>
      <c r="O813" s="167"/>
      <c r="Q813" s="104"/>
      <c r="R813" s="314"/>
      <c r="S813" s="314"/>
      <c r="T813" s="104"/>
      <c r="V813" s="314"/>
      <c r="W813" s="314"/>
      <c r="X813" s="314"/>
      <c r="Y813" s="314"/>
      <c r="Z813" s="314"/>
      <c r="AA813" s="314"/>
      <c r="AB813" s="314"/>
    </row>
    <row r="814" ht="12.5" spans="1:28">
      <c r="A814" s="118"/>
      <c r="M814" s="299"/>
      <c r="N814" s="299"/>
      <c r="O814" s="167"/>
      <c r="Q814" s="104"/>
      <c r="R814" s="314"/>
      <c r="S814" s="314"/>
      <c r="T814" s="104"/>
      <c r="V814" s="314"/>
      <c r="W814" s="314"/>
      <c r="X814" s="314"/>
      <c r="Y814" s="314"/>
      <c r="Z814" s="314"/>
      <c r="AA814" s="314"/>
      <c r="AB814" s="314"/>
    </row>
    <row r="815" ht="12.5" spans="1:28">
      <c r="A815" s="118"/>
      <c r="M815" s="299"/>
      <c r="N815" s="299"/>
      <c r="O815" s="167"/>
      <c r="Q815" s="104"/>
      <c r="R815" s="314"/>
      <c r="S815" s="314"/>
      <c r="T815" s="104"/>
      <c r="V815" s="314"/>
      <c r="W815" s="314"/>
      <c r="X815" s="314"/>
      <c r="Y815" s="314"/>
      <c r="Z815" s="314"/>
      <c r="AA815" s="314"/>
      <c r="AB815" s="314"/>
    </row>
    <row r="816" ht="12.5" spans="1:28">
      <c r="A816" s="118"/>
      <c r="M816" s="299"/>
      <c r="N816" s="299"/>
      <c r="O816" s="167"/>
      <c r="Q816" s="104"/>
      <c r="R816" s="314"/>
      <c r="S816" s="314"/>
      <c r="T816" s="104"/>
      <c r="V816" s="314"/>
      <c r="W816" s="314"/>
      <c r="X816" s="314"/>
      <c r="Y816" s="314"/>
      <c r="Z816" s="314"/>
      <c r="AA816" s="314"/>
      <c r="AB816" s="314"/>
    </row>
    <row r="817" ht="12.5" spans="1:28">
      <c r="A817" s="118"/>
      <c r="M817" s="299"/>
      <c r="N817" s="299"/>
      <c r="O817" s="167"/>
      <c r="Q817" s="104"/>
      <c r="R817" s="314"/>
      <c r="S817" s="314"/>
      <c r="T817" s="104"/>
      <c r="V817" s="314"/>
      <c r="W817" s="314"/>
      <c r="X817" s="314"/>
      <c r="Y817" s="314"/>
      <c r="Z817" s="314"/>
      <c r="AA817" s="314"/>
      <c r="AB817" s="314"/>
    </row>
    <row r="818" ht="12.5" spans="1:28">
      <c r="A818" s="118"/>
      <c r="M818" s="299"/>
      <c r="N818" s="299"/>
      <c r="O818" s="167"/>
      <c r="Q818" s="104"/>
      <c r="R818" s="314"/>
      <c r="S818" s="314"/>
      <c r="T818" s="104"/>
      <c r="V818" s="314"/>
      <c r="W818" s="314"/>
      <c r="X818" s="314"/>
      <c r="Y818" s="314"/>
      <c r="Z818" s="314"/>
      <c r="AA818" s="314"/>
      <c r="AB818" s="314"/>
    </row>
    <row r="819" ht="12.5" spans="1:28">
      <c r="A819" s="118"/>
      <c r="M819" s="299"/>
      <c r="N819" s="299"/>
      <c r="O819" s="167"/>
      <c r="Q819" s="104"/>
      <c r="R819" s="314"/>
      <c r="S819" s="314"/>
      <c r="T819" s="104"/>
      <c r="V819" s="314"/>
      <c r="W819" s="314"/>
      <c r="X819" s="314"/>
      <c r="Y819" s="314"/>
      <c r="Z819" s="314"/>
      <c r="AA819" s="314"/>
      <c r="AB819" s="314"/>
    </row>
    <row r="820" ht="12.5" spans="1:28">
      <c r="A820" s="118"/>
      <c r="M820" s="299"/>
      <c r="N820" s="299"/>
      <c r="O820" s="167"/>
      <c r="Q820" s="104"/>
      <c r="R820" s="314"/>
      <c r="S820" s="314"/>
      <c r="T820" s="104"/>
      <c r="V820" s="314"/>
      <c r="W820" s="314"/>
      <c r="X820" s="314"/>
      <c r="Y820" s="314"/>
      <c r="Z820" s="314"/>
      <c r="AA820" s="314"/>
      <c r="AB820" s="314"/>
    </row>
    <row r="821" ht="12.5" spans="1:28">
      <c r="A821" s="118"/>
      <c r="M821" s="299"/>
      <c r="N821" s="299"/>
      <c r="O821" s="167"/>
      <c r="Q821" s="104"/>
      <c r="R821" s="314"/>
      <c r="S821" s="314"/>
      <c r="T821" s="104"/>
      <c r="V821" s="314"/>
      <c r="W821" s="314"/>
      <c r="X821" s="314"/>
      <c r="Y821" s="314"/>
      <c r="Z821" s="314"/>
      <c r="AA821" s="314"/>
      <c r="AB821" s="314"/>
    </row>
    <row r="822" ht="12.5" spans="1:28">
      <c r="A822" s="118"/>
      <c r="M822" s="299"/>
      <c r="N822" s="299"/>
      <c r="O822" s="167"/>
      <c r="Q822" s="104"/>
      <c r="R822" s="314"/>
      <c r="S822" s="314"/>
      <c r="T822" s="104"/>
      <c r="V822" s="314"/>
      <c r="W822" s="314"/>
      <c r="X822" s="314"/>
      <c r="Y822" s="314"/>
      <c r="Z822" s="314"/>
      <c r="AA822" s="314"/>
      <c r="AB822" s="314"/>
    </row>
    <row r="823" ht="12.5" spans="1:28">
      <c r="A823" s="118"/>
      <c r="M823" s="299"/>
      <c r="N823" s="299"/>
      <c r="O823" s="167"/>
      <c r="Q823" s="104"/>
      <c r="R823" s="314"/>
      <c r="S823" s="314"/>
      <c r="T823" s="104"/>
      <c r="V823" s="314"/>
      <c r="W823" s="314"/>
      <c r="X823" s="314"/>
      <c r="Y823" s="314"/>
      <c r="Z823" s="314"/>
      <c r="AA823" s="314"/>
      <c r="AB823" s="314"/>
    </row>
    <row r="824" ht="12.5" spans="1:28">
      <c r="A824" s="118"/>
      <c r="M824" s="299"/>
      <c r="N824" s="299"/>
      <c r="O824" s="167"/>
      <c r="Q824" s="104"/>
      <c r="R824" s="314"/>
      <c r="S824" s="314"/>
      <c r="T824" s="104"/>
      <c r="V824" s="314"/>
      <c r="W824" s="314"/>
      <c r="X824" s="314"/>
      <c r="Y824" s="314"/>
      <c r="Z824" s="314"/>
      <c r="AA824" s="314"/>
      <c r="AB824" s="314"/>
    </row>
    <row r="825" ht="12.5" spans="1:28">
      <c r="A825" s="118"/>
      <c r="M825" s="299"/>
      <c r="N825" s="299"/>
      <c r="O825" s="167"/>
      <c r="Q825" s="104"/>
      <c r="R825" s="314"/>
      <c r="S825" s="314"/>
      <c r="T825" s="104"/>
      <c r="V825" s="314"/>
      <c r="W825" s="314"/>
      <c r="X825" s="314"/>
      <c r="Y825" s="314"/>
      <c r="Z825" s="314"/>
      <c r="AA825" s="314"/>
      <c r="AB825" s="314"/>
    </row>
    <row r="826" ht="12.5" spans="1:28">
      <c r="A826" s="118"/>
      <c r="M826" s="299"/>
      <c r="N826" s="299"/>
      <c r="O826" s="167"/>
      <c r="Q826" s="104"/>
      <c r="R826" s="314"/>
      <c r="S826" s="314"/>
      <c r="T826" s="104"/>
      <c r="V826" s="314"/>
      <c r="W826" s="314"/>
      <c r="X826" s="314"/>
      <c r="Y826" s="314"/>
      <c r="Z826" s="314"/>
      <c r="AA826" s="314"/>
      <c r="AB826" s="314"/>
    </row>
    <row r="827" ht="12.5" spans="1:28">
      <c r="A827" s="118"/>
      <c r="M827" s="299"/>
      <c r="N827" s="299"/>
      <c r="O827" s="167"/>
      <c r="Q827" s="104"/>
      <c r="R827" s="314"/>
      <c r="S827" s="314"/>
      <c r="T827" s="104"/>
      <c r="V827" s="314"/>
      <c r="W827" s="314"/>
      <c r="X827" s="314"/>
      <c r="Y827" s="314"/>
      <c r="Z827" s="314"/>
      <c r="AA827" s="314"/>
      <c r="AB827" s="314"/>
    </row>
    <row r="828" ht="12.5" spans="1:28">
      <c r="A828" s="118"/>
      <c r="M828" s="299"/>
      <c r="N828" s="299"/>
      <c r="O828" s="167"/>
      <c r="Q828" s="104"/>
      <c r="R828" s="314"/>
      <c r="S828" s="314"/>
      <c r="T828" s="104"/>
      <c r="V828" s="314"/>
      <c r="W828" s="314"/>
      <c r="X828" s="314"/>
      <c r="Y828" s="314"/>
      <c r="Z828" s="314"/>
      <c r="AA828" s="314"/>
      <c r="AB828" s="314"/>
    </row>
    <row r="829" ht="12.5" spans="1:28">
      <c r="A829" s="118"/>
      <c r="M829" s="299"/>
      <c r="N829" s="299"/>
      <c r="O829" s="167"/>
      <c r="Q829" s="104"/>
      <c r="R829" s="314"/>
      <c r="S829" s="314"/>
      <c r="T829" s="104"/>
      <c r="V829" s="314"/>
      <c r="W829" s="314"/>
      <c r="X829" s="314"/>
      <c r="Y829" s="314"/>
      <c r="Z829" s="314"/>
      <c r="AA829" s="314"/>
      <c r="AB829" s="314"/>
    </row>
    <row r="830" ht="12.5" spans="1:28">
      <c r="A830" s="118"/>
      <c r="M830" s="299"/>
      <c r="N830" s="299"/>
      <c r="O830" s="167"/>
      <c r="Q830" s="104"/>
      <c r="R830" s="314"/>
      <c r="S830" s="314"/>
      <c r="T830" s="104"/>
      <c r="V830" s="314"/>
      <c r="W830" s="314"/>
      <c r="X830" s="314"/>
      <c r="Y830" s="314"/>
      <c r="Z830" s="314"/>
      <c r="AA830" s="314"/>
      <c r="AB830" s="314"/>
    </row>
    <row r="831" ht="12.5" spans="1:28">
      <c r="A831" s="118"/>
      <c r="M831" s="299"/>
      <c r="N831" s="299"/>
      <c r="O831" s="167"/>
      <c r="Q831" s="104"/>
      <c r="R831" s="314"/>
      <c r="S831" s="314"/>
      <c r="T831" s="104"/>
      <c r="V831" s="314"/>
      <c r="W831" s="314"/>
      <c r="X831" s="314"/>
      <c r="Y831" s="314"/>
      <c r="Z831" s="314"/>
      <c r="AA831" s="314"/>
      <c r="AB831" s="314"/>
    </row>
    <row r="832" ht="12.5" spans="1:28">
      <c r="A832" s="118"/>
      <c r="M832" s="299"/>
      <c r="N832" s="299"/>
      <c r="O832" s="167"/>
      <c r="Q832" s="104"/>
      <c r="R832" s="314"/>
      <c r="S832" s="314"/>
      <c r="T832" s="104"/>
      <c r="V832" s="314"/>
      <c r="W832" s="314"/>
      <c r="X832" s="314"/>
      <c r="Y832" s="314"/>
      <c r="Z832" s="314"/>
      <c r="AA832" s="314"/>
      <c r="AB832" s="314"/>
    </row>
    <row r="833" ht="12.5" spans="1:28">
      <c r="A833" s="118"/>
      <c r="M833" s="299"/>
      <c r="N833" s="299"/>
      <c r="O833" s="167"/>
      <c r="Q833" s="104"/>
      <c r="R833" s="314"/>
      <c r="S833" s="314"/>
      <c r="T833" s="104"/>
      <c r="V833" s="314"/>
      <c r="W833" s="314"/>
      <c r="X833" s="314"/>
      <c r="Y833" s="314"/>
      <c r="Z833" s="314"/>
      <c r="AA833" s="314"/>
      <c r="AB833" s="314"/>
    </row>
    <row r="834" ht="12.5" spans="1:28">
      <c r="A834" s="118"/>
      <c r="M834" s="299"/>
      <c r="N834" s="299"/>
      <c r="O834" s="167"/>
      <c r="Q834" s="104"/>
      <c r="R834" s="314"/>
      <c r="S834" s="314"/>
      <c r="T834" s="104"/>
      <c r="V834" s="314"/>
      <c r="W834" s="314"/>
      <c r="X834" s="314"/>
      <c r="Y834" s="314"/>
      <c r="Z834" s="314"/>
      <c r="AA834" s="314"/>
      <c r="AB834" s="314"/>
    </row>
    <row r="835" ht="12.5" spans="1:28">
      <c r="A835" s="118"/>
      <c r="M835" s="299"/>
      <c r="N835" s="299"/>
      <c r="O835" s="167"/>
      <c r="Q835" s="104"/>
      <c r="R835" s="314"/>
      <c r="S835" s="314"/>
      <c r="T835" s="104"/>
      <c r="V835" s="314"/>
      <c r="W835" s="314"/>
      <c r="X835" s="314"/>
      <c r="Y835" s="314"/>
      <c r="Z835" s="314"/>
      <c r="AA835" s="314"/>
      <c r="AB835" s="314"/>
    </row>
    <row r="836" ht="12.5" spans="1:28">
      <c r="A836" s="118"/>
      <c r="M836" s="299"/>
      <c r="N836" s="299"/>
      <c r="O836" s="167"/>
      <c r="Q836" s="104"/>
      <c r="R836" s="314"/>
      <c r="S836" s="314"/>
      <c r="T836" s="104"/>
      <c r="V836" s="314"/>
      <c r="W836" s="314"/>
      <c r="X836" s="314"/>
      <c r="Y836" s="314"/>
      <c r="Z836" s="314"/>
      <c r="AA836" s="314"/>
      <c r="AB836" s="314"/>
    </row>
    <row r="837" ht="12.5" spans="1:28">
      <c r="A837" s="118"/>
      <c r="M837" s="299"/>
      <c r="N837" s="299"/>
      <c r="O837" s="167"/>
      <c r="Q837" s="104"/>
      <c r="R837" s="314"/>
      <c r="S837" s="314"/>
      <c r="T837" s="104"/>
      <c r="V837" s="314"/>
      <c r="W837" s="314"/>
      <c r="X837" s="314"/>
      <c r="Y837" s="314"/>
      <c r="Z837" s="314"/>
      <c r="AA837" s="314"/>
      <c r="AB837" s="314"/>
    </row>
    <row r="838" ht="12.5" spans="1:28">
      <c r="A838" s="118"/>
      <c r="M838" s="299"/>
      <c r="N838" s="299"/>
      <c r="O838" s="167"/>
      <c r="Q838" s="104"/>
      <c r="R838" s="314"/>
      <c r="S838" s="314"/>
      <c r="T838" s="104"/>
      <c r="V838" s="314"/>
      <c r="W838" s="314"/>
      <c r="X838" s="314"/>
      <c r="Y838" s="314"/>
      <c r="Z838" s="314"/>
      <c r="AA838" s="314"/>
      <c r="AB838" s="314"/>
    </row>
    <row r="839" ht="12.5" spans="1:28">
      <c r="A839" s="118"/>
      <c r="M839" s="299"/>
      <c r="N839" s="299"/>
      <c r="O839" s="167"/>
      <c r="Q839" s="104"/>
      <c r="R839" s="314"/>
      <c r="S839" s="314"/>
      <c r="T839" s="104"/>
      <c r="V839" s="314"/>
      <c r="W839" s="314"/>
      <c r="X839" s="314"/>
      <c r="Y839" s="314"/>
      <c r="Z839" s="314"/>
      <c r="AA839" s="314"/>
      <c r="AB839" s="314"/>
    </row>
    <row r="840" ht="12.5" spans="1:28">
      <c r="A840" s="118"/>
      <c r="M840" s="299"/>
      <c r="N840" s="299"/>
      <c r="O840" s="167"/>
      <c r="Q840" s="104"/>
      <c r="R840" s="314"/>
      <c r="S840" s="314"/>
      <c r="T840" s="104"/>
      <c r="V840" s="314"/>
      <c r="W840" s="314"/>
      <c r="X840" s="314"/>
      <c r="Y840" s="314"/>
      <c r="Z840" s="314"/>
      <c r="AA840" s="314"/>
      <c r="AB840" s="314"/>
    </row>
    <row r="841" ht="12.5" spans="1:28">
      <c r="A841" s="118"/>
      <c r="M841" s="299"/>
      <c r="N841" s="299"/>
      <c r="O841" s="167"/>
      <c r="Q841" s="104"/>
      <c r="R841" s="314"/>
      <c r="S841" s="314"/>
      <c r="T841" s="104"/>
      <c r="V841" s="314"/>
      <c r="W841" s="314"/>
      <c r="X841" s="314"/>
      <c r="Y841" s="314"/>
      <c r="Z841" s="314"/>
      <c r="AA841" s="314"/>
      <c r="AB841" s="314"/>
    </row>
    <row r="842" ht="12.5" spans="1:28">
      <c r="A842" s="118"/>
      <c r="M842" s="299"/>
      <c r="N842" s="299"/>
      <c r="O842" s="167"/>
      <c r="Q842" s="104"/>
      <c r="R842" s="314"/>
      <c r="S842" s="314"/>
      <c r="T842" s="104"/>
      <c r="V842" s="314"/>
      <c r="W842" s="314"/>
      <c r="X842" s="314"/>
      <c r="Y842" s="314"/>
      <c r="Z842" s="314"/>
      <c r="AA842" s="314"/>
      <c r="AB842" s="314"/>
    </row>
    <row r="843" ht="12.5" spans="1:28">
      <c r="A843" s="118"/>
      <c r="M843" s="299"/>
      <c r="N843" s="299"/>
      <c r="O843" s="167"/>
      <c r="Q843" s="104"/>
      <c r="R843" s="314"/>
      <c r="S843" s="314"/>
      <c r="T843" s="104"/>
      <c r="V843" s="314"/>
      <c r="W843" s="314"/>
      <c r="X843" s="314"/>
      <c r="Y843" s="314"/>
      <c r="Z843" s="314"/>
      <c r="AA843" s="314"/>
      <c r="AB843" s="314"/>
    </row>
    <row r="844" ht="12.5" spans="1:28">
      <c r="A844" s="118"/>
      <c r="M844" s="299"/>
      <c r="N844" s="299"/>
      <c r="O844" s="167"/>
      <c r="Q844" s="104"/>
      <c r="R844" s="314"/>
      <c r="S844" s="314"/>
      <c r="T844" s="104"/>
      <c r="V844" s="314"/>
      <c r="W844" s="314"/>
      <c r="X844" s="314"/>
      <c r="Y844" s="314"/>
      <c r="Z844" s="314"/>
      <c r="AA844" s="314"/>
      <c r="AB844" s="314"/>
    </row>
    <row r="845" ht="12.5" spans="1:28">
      <c r="A845" s="118"/>
      <c r="M845" s="299"/>
      <c r="N845" s="299"/>
      <c r="O845" s="167"/>
      <c r="Q845" s="104"/>
      <c r="R845" s="314"/>
      <c r="S845" s="314"/>
      <c r="T845" s="104"/>
      <c r="V845" s="314"/>
      <c r="W845" s="314"/>
      <c r="X845" s="314"/>
      <c r="Y845" s="314"/>
      <c r="Z845" s="314"/>
      <c r="AA845" s="314"/>
      <c r="AB845" s="314"/>
    </row>
    <row r="846" ht="12.5" spans="1:28">
      <c r="A846" s="118"/>
      <c r="M846" s="299"/>
      <c r="N846" s="299"/>
      <c r="O846" s="167"/>
      <c r="Q846" s="104"/>
      <c r="R846" s="314"/>
      <c r="S846" s="314"/>
      <c r="T846" s="104"/>
      <c r="V846" s="314"/>
      <c r="W846" s="314"/>
      <c r="X846" s="314"/>
      <c r="Y846" s="314"/>
      <c r="Z846" s="314"/>
      <c r="AA846" s="314"/>
      <c r="AB846" s="314"/>
    </row>
    <row r="847" ht="12.5" spans="1:28">
      <c r="A847" s="118"/>
      <c r="M847" s="299"/>
      <c r="N847" s="299"/>
      <c r="O847" s="167"/>
      <c r="Q847" s="104"/>
      <c r="R847" s="314"/>
      <c r="S847" s="314"/>
      <c r="T847" s="104"/>
      <c r="V847" s="314"/>
      <c r="W847" s="314"/>
      <c r="X847" s="314"/>
      <c r="Y847" s="314"/>
      <c r="Z847" s="314"/>
      <c r="AA847" s="314"/>
      <c r="AB847" s="314"/>
    </row>
    <row r="848" ht="12.5" spans="1:28">
      <c r="A848" s="118"/>
      <c r="M848" s="299"/>
      <c r="N848" s="299"/>
      <c r="O848" s="167"/>
      <c r="Q848" s="104"/>
      <c r="R848" s="314"/>
      <c r="S848" s="314"/>
      <c r="T848" s="104"/>
      <c r="V848" s="314"/>
      <c r="W848" s="314"/>
      <c r="X848" s="314"/>
      <c r="Y848" s="314"/>
      <c r="Z848" s="314"/>
      <c r="AA848" s="314"/>
      <c r="AB848" s="314"/>
    </row>
    <row r="849" ht="12.5" spans="1:28">
      <c r="A849" s="118"/>
      <c r="M849" s="299"/>
      <c r="N849" s="299"/>
      <c r="O849" s="167"/>
      <c r="Q849" s="104"/>
      <c r="R849" s="314"/>
      <c r="S849" s="314"/>
      <c r="T849" s="104"/>
      <c r="V849" s="314"/>
      <c r="W849" s="314"/>
      <c r="X849" s="314"/>
      <c r="Y849" s="314"/>
      <c r="Z849" s="314"/>
      <c r="AA849" s="314"/>
      <c r="AB849" s="314"/>
    </row>
    <row r="850" ht="12.5" spans="1:28">
      <c r="A850" s="118"/>
      <c r="M850" s="299"/>
      <c r="N850" s="299"/>
      <c r="O850" s="167"/>
      <c r="Q850" s="104"/>
      <c r="R850" s="314"/>
      <c r="S850" s="314"/>
      <c r="T850" s="104"/>
      <c r="V850" s="314"/>
      <c r="W850" s="314"/>
      <c r="X850" s="314"/>
      <c r="Y850" s="314"/>
      <c r="Z850" s="314"/>
      <c r="AA850" s="314"/>
      <c r="AB850" s="314"/>
    </row>
    <row r="851" ht="12.5" spans="1:28">
      <c r="A851" s="118"/>
      <c r="M851" s="299"/>
      <c r="N851" s="299"/>
      <c r="O851" s="167"/>
      <c r="Q851" s="104"/>
      <c r="R851" s="314"/>
      <c r="S851" s="314"/>
      <c r="T851" s="104"/>
      <c r="V851" s="314"/>
      <c r="W851" s="314"/>
      <c r="X851" s="314"/>
      <c r="Y851" s="314"/>
      <c r="Z851" s="314"/>
      <c r="AA851" s="314"/>
      <c r="AB851" s="314"/>
    </row>
    <row r="852" ht="12.5" spans="1:28">
      <c r="A852" s="118"/>
      <c r="M852" s="299"/>
      <c r="N852" s="299"/>
      <c r="O852" s="167"/>
      <c r="Q852" s="104"/>
      <c r="R852" s="314"/>
      <c r="S852" s="314"/>
      <c r="T852" s="104"/>
      <c r="V852" s="314"/>
      <c r="W852" s="314"/>
      <c r="X852" s="314"/>
      <c r="Y852" s="314"/>
      <c r="Z852" s="314"/>
      <c r="AA852" s="314"/>
      <c r="AB852" s="314"/>
    </row>
    <row r="853" ht="12.5" spans="1:28">
      <c r="A853" s="118"/>
      <c r="M853" s="299"/>
      <c r="N853" s="299"/>
      <c r="O853" s="167"/>
      <c r="Q853" s="104"/>
      <c r="R853" s="314"/>
      <c r="S853" s="314"/>
      <c r="T853" s="104"/>
      <c r="V853" s="314"/>
      <c r="W853" s="314"/>
      <c r="X853" s="314"/>
      <c r="Y853" s="314"/>
      <c r="Z853" s="314"/>
      <c r="AA853" s="314"/>
      <c r="AB853" s="314"/>
    </row>
    <row r="854" ht="12.5" spans="1:28">
      <c r="A854" s="118"/>
      <c r="M854" s="299"/>
      <c r="N854" s="299"/>
      <c r="O854" s="167"/>
      <c r="Q854" s="104"/>
      <c r="R854" s="314"/>
      <c r="S854" s="314"/>
      <c r="T854" s="104"/>
      <c r="V854" s="314"/>
      <c r="W854" s="314"/>
      <c r="X854" s="314"/>
      <c r="Y854" s="314"/>
      <c r="Z854" s="314"/>
      <c r="AA854" s="314"/>
      <c r="AB854" s="314"/>
    </row>
    <row r="855" ht="12.5" spans="1:28">
      <c r="A855" s="118"/>
      <c r="M855" s="299"/>
      <c r="N855" s="299"/>
      <c r="O855" s="167"/>
      <c r="Q855" s="104"/>
      <c r="R855" s="314"/>
      <c r="S855" s="314"/>
      <c r="T855" s="104"/>
      <c r="V855" s="314"/>
      <c r="W855" s="314"/>
      <c r="X855" s="314"/>
      <c r="Y855" s="314"/>
      <c r="Z855" s="314"/>
      <c r="AA855" s="314"/>
      <c r="AB855" s="314"/>
    </row>
    <row r="856" ht="12.5" spans="1:28">
      <c r="A856" s="118"/>
      <c r="M856" s="299"/>
      <c r="N856" s="299"/>
      <c r="O856" s="167"/>
      <c r="Q856" s="104"/>
      <c r="R856" s="314"/>
      <c r="S856" s="314"/>
      <c r="T856" s="104"/>
      <c r="V856" s="314"/>
      <c r="W856" s="314"/>
      <c r="X856" s="314"/>
      <c r="Y856" s="314"/>
      <c r="Z856" s="314"/>
      <c r="AA856" s="314"/>
      <c r="AB856" s="314"/>
    </row>
    <row r="857" ht="12.5" spans="1:28">
      <c r="A857" s="118"/>
      <c r="M857" s="299"/>
      <c r="N857" s="299"/>
      <c r="O857" s="167"/>
      <c r="Q857" s="104"/>
      <c r="R857" s="314"/>
      <c r="S857" s="314"/>
      <c r="T857" s="104"/>
      <c r="V857" s="314"/>
      <c r="W857" s="314"/>
      <c r="X857" s="314"/>
      <c r="Y857" s="314"/>
      <c r="Z857" s="314"/>
      <c r="AA857" s="314"/>
      <c r="AB857" s="314"/>
    </row>
    <row r="858" ht="12.5" spans="1:28">
      <c r="A858" s="118"/>
      <c r="M858" s="299"/>
      <c r="N858" s="299"/>
      <c r="O858" s="167"/>
      <c r="Q858" s="104"/>
      <c r="R858" s="314"/>
      <c r="S858" s="314"/>
      <c r="T858" s="104"/>
      <c r="V858" s="314"/>
      <c r="W858" s="314"/>
      <c r="X858" s="314"/>
      <c r="Y858" s="314"/>
      <c r="Z858" s="314"/>
      <c r="AA858" s="314"/>
      <c r="AB858" s="314"/>
    </row>
    <row r="859" ht="12.5" spans="1:28">
      <c r="A859" s="118"/>
      <c r="M859" s="299"/>
      <c r="N859" s="299"/>
      <c r="O859" s="167"/>
      <c r="Q859" s="104"/>
      <c r="R859" s="314"/>
      <c r="S859" s="314"/>
      <c r="T859" s="104"/>
      <c r="V859" s="314"/>
      <c r="W859" s="314"/>
      <c r="X859" s="314"/>
      <c r="Y859" s="314"/>
      <c r="Z859" s="314"/>
      <c r="AA859" s="314"/>
      <c r="AB859" s="314"/>
    </row>
    <row r="860" ht="12.5" spans="1:28">
      <c r="A860" s="118"/>
      <c r="M860" s="299"/>
      <c r="N860" s="299"/>
      <c r="O860" s="167"/>
      <c r="Q860" s="104"/>
      <c r="R860" s="314"/>
      <c r="S860" s="314"/>
      <c r="T860" s="104"/>
      <c r="V860" s="314"/>
      <c r="W860" s="314"/>
      <c r="X860" s="314"/>
      <c r="Y860" s="314"/>
      <c r="Z860" s="314"/>
      <c r="AA860" s="314"/>
      <c r="AB860" s="314"/>
    </row>
    <row r="861" ht="12.5" spans="1:28">
      <c r="A861" s="118"/>
      <c r="M861" s="299"/>
      <c r="N861" s="299"/>
      <c r="O861" s="167"/>
      <c r="Q861" s="104"/>
      <c r="R861" s="314"/>
      <c r="S861" s="314"/>
      <c r="T861" s="104"/>
      <c r="V861" s="314"/>
      <c r="W861" s="314"/>
      <c r="X861" s="314"/>
      <c r="Y861" s="314"/>
      <c r="Z861" s="314"/>
      <c r="AA861" s="314"/>
      <c r="AB861" s="314"/>
    </row>
    <row r="862" ht="12.5" spans="1:28">
      <c r="A862" s="118"/>
      <c r="M862" s="299"/>
      <c r="N862" s="299"/>
      <c r="O862" s="167"/>
      <c r="Q862" s="104"/>
      <c r="R862" s="314"/>
      <c r="S862" s="314"/>
      <c r="T862" s="104"/>
      <c r="V862" s="314"/>
      <c r="W862" s="314"/>
      <c r="X862" s="314"/>
      <c r="Y862" s="314"/>
      <c r="Z862" s="314"/>
      <c r="AA862" s="314"/>
      <c r="AB862" s="314"/>
    </row>
    <row r="863" ht="12.5" spans="1:28">
      <c r="A863" s="118"/>
      <c r="M863" s="299"/>
      <c r="N863" s="299"/>
      <c r="O863" s="167"/>
      <c r="Q863" s="104"/>
      <c r="R863" s="314"/>
      <c r="S863" s="314"/>
      <c r="T863" s="104"/>
      <c r="V863" s="314"/>
      <c r="W863" s="314"/>
      <c r="X863" s="314"/>
      <c r="Y863" s="314"/>
      <c r="Z863" s="314"/>
      <c r="AA863" s="314"/>
      <c r="AB863" s="314"/>
    </row>
    <row r="864" ht="12.5" spans="1:28">
      <c r="A864" s="118"/>
      <c r="M864" s="299"/>
      <c r="N864" s="299"/>
      <c r="O864" s="167"/>
      <c r="Q864" s="104"/>
      <c r="R864" s="314"/>
      <c r="S864" s="314"/>
      <c r="T864" s="104"/>
      <c r="V864" s="314"/>
      <c r="W864" s="314"/>
      <c r="X864" s="314"/>
      <c r="Y864" s="314"/>
      <c r="Z864" s="314"/>
      <c r="AA864" s="314"/>
      <c r="AB864" s="314"/>
    </row>
    <row r="865" ht="12.5" spans="1:28">
      <c r="A865" s="118"/>
      <c r="M865" s="299"/>
      <c r="N865" s="299"/>
      <c r="O865" s="167"/>
      <c r="Q865" s="104"/>
      <c r="R865" s="314"/>
      <c r="S865" s="314"/>
      <c r="T865" s="104"/>
      <c r="V865" s="314"/>
      <c r="W865" s="314"/>
      <c r="X865" s="314"/>
      <c r="Y865" s="314"/>
      <c r="Z865" s="314"/>
      <c r="AA865" s="314"/>
      <c r="AB865" s="314"/>
    </row>
    <row r="866" ht="12.5" spans="1:28">
      <c r="A866" s="118"/>
      <c r="M866" s="299"/>
      <c r="N866" s="299"/>
      <c r="O866" s="167"/>
      <c r="Q866" s="104"/>
      <c r="R866" s="314"/>
      <c r="S866" s="314"/>
      <c r="T866" s="104"/>
      <c r="V866" s="314"/>
      <c r="W866" s="314"/>
      <c r="X866" s="314"/>
      <c r="Y866" s="314"/>
      <c r="Z866" s="314"/>
      <c r="AA866" s="314"/>
      <c r="AB866" s="314"/>
    </row>
    <row r="867" ht="12.5" spans="1:28">
      <c r="A867" s="118"/>
      <c r="M867" s="299"/>
      <c r="N867" s="299"/>
      <c r="O867" s="167"/>
      <c r="Q867" s="104"/>
      <c r="R867" s="314"/>
      <c r="S867" s="314"/>
      <c r="T867" s="104"/>
      <c r="V867" s="314"/>
      <c r="W867" s="314"/>
      <c r="X867" s="314"/>
      <c r="Y867" s="314"/>
      <c r="Z867" s="314"/>
      <c r="AA867" s="314"/>
      <c r="AB867" s="314"/>
    </row>
    <row r="868" ht="12.5" spans="1:28">
      <c r="A868" s="118"/>
      <c r="M868" s="299"/>
      <c r="N868" s="299"/>
      <c r="O868" s="167"/>
      <c r="Q868" s="104"/>
      <c r="R868" s="314"/>
      <c r="S868" s="314"/>
      <c r="T868" s="104"/>
      <c r="V868" s="314"/>
      <c r="W868" s="314"/>
      <c r="X868" s="314"/>
      <c r="Y868" s="314"/>
      <c r="Z868" s="314"/>
      <c r="AA868" s="314"/>
      <c r="AB868" s="314"/>
    </row>
    <row r="869" ht="12.5" spans="1:28">
      <c r="A869" s="118"/>
      <c r="M869" s="299"/>
      <c r="N869" s="299"/>
      <c r="O869" s="167"/>
      <c r="Q869" s="104"/>
      <c r="R869" s="314"/>
      <c r="S869" s="314"/>
      <c r="T869" s="104"/>
      <c r="V869" s="314"/>
      <c r="W869" s="314"/>
      <c r="X869" s="314"/>
      <c r="Y869" s="314"/>
      <c r="Z869" s="314"/>
      <c r="AA869" s="314"/>
      <c r="AB869" s="314"/>
    </row>
    <row r="870" ht="12.5" spans="1:28">
      <c r="A870" s="118"/>
      <c r="M870" s="299"/>
      <c r="N870" s="299"/>
      <c r="O870" s="167"/>
      <c r="Q870" s="104"/>
      <c r="R870" s="314"/>
      <c r="S870" s="314"/>
      <c r="T870" s="104"/>
      <c r="V870" s="314"/>
      <c r="W870" s="314"/>
      <c r="X870" s="314"/>
      <c r="Y870" s="314"/>
      <c r="Z870" s="314"/>
      <c r="AA870" s="314"/>
      <c r="AB870" s="314"/>
    </row>
    <row r="871" ht="12.5" spans="1:28">
      <c r="A871" s="118"/>
      <c r="M871" s="299"/>
      <c r="N871" s="299"/>
      <c r="O871" s="167"/>
      <c r="Q871" s="104"/>
      <c r="R871" s="314"/>
      <c r="S871" s="314"/>
      <c r="T871" s="104"/>
      <c r="V871" s="314"/>
      <c r="W871" s="314"/>
      <c r="X871" s="314"/>
      <c r="Y871" s="314"/>
      <c r="Z871" s="314"/>
      <c r="AA871" s="314"/>
      <c r="AB871" s="314"/>
    </row>
    <row r="872" ht="12.5" spans="1:28">
      <c r="A872" s="118"/>
      <c r="M872" s="299"/>
      <c r="N872" s="299"/>
      <c r="O872" s="167"/>
      <c r="Q872" s="104"/>
      <c r="R872" s="314"/>
      <c r="S872" s="314"/>
      <c r="T872" s="104"/>
      <c r="V872" s="314"/>
      <c r="W872" s="314"/>
      <c r="X872" s="314"/>
      <c r="Y872" s="314"/>
      <c r="Z872" s="314"/>
      <c r="AA872" s="314"/>
      <c r="AB872" s="314"/>
    </row>
    <row r="873" ht="12.5" spans="1:28">
      <c r="A873" s="118"/>
      <c r="M873" s="299"/>
      <c r="N873" s="299"/>
      <c r="O873" s="167"/>
      <c r="Q873" s="104"/>
      <c r="R873" s="314"/>
      <c r="S873" s="314"/>
      <c r="T873" s="104"/>
      <c r="V873" s="314"/>
      <c r="W873" s="314"/>
      <c r="X873" s="314"/>
      <c r="Y873" s="314"/>
      <c r="Z873" s="314"/>
      <c r="AA873" s="314"/>
      <c r="AB873" s="314"/>
    </row>
    <row r="874" ht="12.5" spans="1:28">
      <c r="A874" s="118"/>
      <c r="M874" s="299"/>
      <c r="N874" s="299"/>
      <c r="O874" s="167"/>
      <c r="Q874" s="104"/>
      <c r="R874" s="314"/>
      <c r="S874" s="314"/>
      <c r="T874" s="104"/>
      <c r="V874" s="314"/>
      <c r="W874" s="314"/>
      <c r="X874" s="314"/>
      <c r="Y874" s="314"/>
      <c r="Z874" s="314"/>
      <c r="AA874" s="314"/>
      <c r="AB874" s="314"/>
    </row>
    <row r="875" ht="12.5" spans="1:28">
      <c r="A875" s="118"/>
      <c r="M875" s="299"/>
      <c r="N875" s="299"/>
      <c r="O875" s="167"/>
      <c r="Q875" s="104"/>
      <c r="R875" s="314"/>
      <c r="S875" s="314"/>
      <c r="T875" s="104"/>
      <c r="V875" s="314"/>
      <c r="W875" s="314"/>
      <c r="X875" s="314"/>
      <c r="Y875" s="314"/>
      <c r="Z875" s="314"/>
      <c r="AA875" s="314"/>
      <c r="AB875" s="314"/>
    </row>
    <row r="876" ht="12.5" spans="1:28">
      <c r="A876" s="118"/>
      <c r="M876" s="299"/>
      <c r="N876" s="299"/>
      <c r="O876" s="167"/>
      <c r="Q876" s="104"/>
      <c r="R876" s="314"/>
      <c r="S876" s="314"/>
      <c r="T876" s="104"/>
      <c r="V876" s="314"/>
      <c r="W876" s="314"/>
      <c r="X876" s="314"/>
      <c r="Y876" s="314"/>
      <c r="Z876" s="314"/>
      <c r="AA876" s="314"/>
      <c r="AB876" s="314"/>
    </row>
    <row r="877" ht="12.5" spans="1:28">
      <c r="A877" s="118"/>
      <c r="M877" s="299"/>
      <c r="N877" s="299"/>
      <c r="O877" s="167"/>
      <c r="Q877" s="104"/>
      <c r="R877" s="314"/>
      <c r="S877" s="314"/>
      <c r="T877" s="104"/>
      <c r="V877" s="314"/>
      <c r="W877" s="314"/>
      <c r="X877" s="314"/>
      <c r="Y877" s="314"/>
      <c r="Z877" s="314"/>
      <c r="AA877" s="314"/>
      <c r="AB877" s="314"/>
    </row>
    <row r="878" ht="12.5" spans="1:28">
      <c r="A878" s="118"/>
      <c r="M878" s="299"/>
      <c r="N878" s="299"/>
      <c r="O878" s="167"/>
      <c r="Q878" s="104"/>
      <c r="R878" s="314"/>
      <c r="S878" s="314"/>
      <c r="T878" s="104"/>
      <c r="V878" s="314"/>
      <c r="W878" s="314"/>
      <c r="X878" s="314"/>
      <c r="Y878" s="314"/>
      <c r="Z878" s="314"/>
      <c r="AA878" s="314"/>
      <c r="AB878" s="314"/>
    </row>
    <row r="879" ht="12.5" spans="1:28">
      <c r="A879" s="118"/>
      <c r="M879" s="299"/>
      <c r="N879" s="299"/>
      <c r="O879" s="167"/>
      <c r="Q879" s="104"/>
      <c r="R879" s="314"/>
      <c r="S879" s="314"/>
      <c r="T879" s="104"/>
      <c r="V879" s="314"/>
      <c r="W879" s="314"/>
      <c r="X879" s="314"/>
      <c r="Y879" s="314"/>
      <c r="Z879" s="314"/>
      <c r="AA879" s="314"/>
      <c r="AB879" s="314"/>
    </row>
    <row r="880" ht="12.5" spans="1:28">
      <c r="A880" s="118"/>
      <c r="M880" s="299"/>
      <c r="N880" s="299"/>
      <c r="O880" s="167"/>
      <c r="Q880" s="104"/>
      <c r="R880" s="314"/>
      <c r="S880" s="314"/>
      <c r="T880" s="104"/>
      <c r="V880" s="314"/>
      <c r="W880" s="314"/>
      <c r="X880" s="314"/>
      <c r="Y880" s="314"/>
      <c r="Z880" s="314"/>
      <c r="AA880" s="314"/>
      <c r="AB880" s="314"/>
    </row>
    <row r="881" ht="12.5" spans="1:28">
      <c r="A881" s="118"/>
      <c r="M881" s="299"/>
      <c r="N881" s="299"/>
      <c r="O881" s="167"/>
      <c r="Q881" s="104"/>
      <c r="R881" s="314"/>
      <c r="S881" s="314"/>
      <c r="T881" s="104"/>
      <c r="V881" s="314"/>
      <c r="W881" s="314"/>
      <c r="X881" s="314"/>
      <c r="Y881" s="314"/>
      <c r="Z881" s="314"/>
      <c r="AA881" s="314"/>
      <c r="AB881" s="314"/>
    </row>
    <row r="882" ht="12.5" spans="1:28">
      <c r="A882" s="118"/>
      <c r="M882" s="299"/>
      <c r="N882" s="299"/>
      <c r="O882" s="167"/>
      <c r="Q882" s="104"/>
      <c r="R882" s="314"/>
      <c r="S882" s="314"/>
      <c r="T882" s="104"/>
      <c r="V882" s="314"/>
      <c r="W882" s="314"/>
      <c r="X882" s="314"/>
      <c r="Y882" s="314"/>
      <c r="Z882" s="314"/>
      <c r="AA882" s="314"/>
      <c r="AB882" s="314"/>
    </row>
    <row r="883" ht="12.5" spans="1:28">
      <c r="A883" s="118"/>
      <c r="M883" s="299"/>
      <c r="N883" s="299"/>
      <c r="O883" s="167"/>
      <c r="Q883" s="104"/>
      <c r="R883" s="314"/>
      <c r="S883" s="314"/>
      <c r="T883" s="104"/>
      <c r="V883" s="314"/>
      <c r="W883" s="314"/>
      <c r="X883" s="314"/>
      <c r="Y883" s="314"/>
      <c r="Z883" s="314"/>
      <c r="AA883" s="314"/>
      <c r="AB883" s="314"/>
    </row>
    <row r="884" ht="12.5" spans="1:28">
      <c r="A884" s="118"/>
      <c r="M884" s="299"/>
      <c r="N884" s="299"/>
      <c r="O884" s="167"/>
      <c r="Q884" s="104"/>
      <c r="R884" s="314"/>
      <c r="S884" s="314"/>
      <c r="T884" s="104"/>
      <c r="V884" s="314"/>
      <c r="W884" s="314"/>
      <c r="X884" s="314"/>
      <c r="Y884" s="314"/>
      <c r="Z884" s="314"/>
      <c r="AA884" s="314"/>
      <c r="AB884" s="314"/>
    </row>
    <row r="885" ht="12.5" spans="1:28">
      <c r="A885" s="118"/>
      <c r="M885" s="299"/>
      <c r="N885" s="299"/>
      <c r="O885" s="167"/>
      <c r="Q885" s="104"/>
      <c r="R885" s="314"/>
      <c r="S885" s="314"/>
      <c r="T885" s="104"/>
      <c r="V885" s="314"/>
      <c r="W885" s="314"/>
      <c r="X885" s="314"/>
      <c r="Y885" s="314"/>
      <c r="Z885" s="314"/>
      <c r="AA885" s="314"/>
      <c r="AB885" s="314"/>
    </row>
    <row r="886" ht="12.5" spans="1:28">
      <c r="A886" s="118"/>
      <c r="M886" s="299"/>
      <c r="N886" s="299"/>
      <c r="O886" s="167"/>
      <c r="Q886" s="104"/>
      <c r="R886" s="314"/>
      <c r="S886" s="314"/>
      <c r="T886" s="104"/>
      <c r="V886" s="314"/>
      <c r="W886" s="314"/>
      <c r="X886" s="314"/>
      <c r="Y886" s="314"/>
      <c r="Z886" s="314"/>
      <c r="AA886" s="314"/>
      <c r="AB886" s="314"/>
    </row>
    <row r="887" ht="12.5" spans="1:28">
      <c r="A887" s="118"/>
      <c r="M887" s="299"/>
      <c r="N887" s="299"/>
      <c r="O887" s="167"/>
      <c r="Q887" s="104"/>
      <c r="R887" s="314"/>
      <c r="S887" s="314"/>
      <c r="T887" s="104"/>
      <c r="V887" s="314"/>
      <c r="W887" s="314"/>
      <c r="X887" s="314"/>
      <c r="Y887" s="314"/>
      <c r="Z887" s="314"/>
      <c r="AA887" s="314"/>
      <c r="AB887" s="314"/>
    </row>
    <row r="888" ht="12.5" spans="1:28">
      <c r="A888" s="118"/>
      <c r="M888" s="299"/>
      <c r="N888" s="299"/>
      <c r="O888" s="167"/>
      <c r="Q888" s="104"/>
      <c r="R888" s="314"/>
      <c r="S888" s="314"/>
      <c r="T888" s="104"/>
      <c r="V888" s="314"/>
      <c r="W888" s="314"/>
      <c r="X888" s="314"/>
      <c r="Y888" s="314"/>
      <c r="Z888" s="314"/>
      <c r="AA888" s="314"/>
      <c r="AB888" s="314"/>
    </row>
    <row r="889" ht="12.5" spans="1:28">
      <c r="A889" s="118"/>
      <c r="M889" s="299"/>
      <c r="N889" s="299"/>
      <c r="O889" s="167"/>
      <c r="Q889" s="104"/>
      <c r="R889" s="314"/>
      <c r="S889" s="314"/>
      <c r="T889" s="104"/>
      <c r="V889" s="314"/>
      <c r="W889" s="314"/>
      <c r="X889" s="314"/>
      <c r="Y889" s="314"/>
      <c r="Z889" s="314"/>
      <c r="AA889" s="314"/>
      <c r="AB889" s="314"/>
    </row>
    <row r="890" ht="12.5" spans="1:28">
      <c r="A890" s="118"/>
      <c r="M890" s="299"/>
      <c r="N890" s="299"/>
      <c r="O890" s="167"/>
      <c r="Q890" s="104"/>
      <c r="R890" s="314"/>
      <c r="S890" s="314"/>
      <c r="T890" s="104"/>
      <c r="V890" s="314"/>
      <c r="W890" s="314"/>
      <c r="X890" s="314"/>
      <c r="Y890" s="314"/>
      <c r="Z890" s="314"/>
      <c r="AA890" s="314"/>
      <c r="AB890" s="314"/>
    </row>
    <row r="891" ht="12.5" spans="1:28">
      <c r="A891" s="118"/>
      <c r="M891" s="299"/>
      <c r="N891" s="299"/>
      <c r="O891" s="167"/>
      <c r="Q891" s="104"/>
      <c r="R891" s="314"/>
      <c r="S891" s="314"/>
      <c r="T891" s="104"/>
      <c r="V891" s="314"/>
      <c r="W891" s="314"/>
      <c r="X891" s="314"/>
      <c r="Y891" s="314"/>
      <c r="Z891" s="314"/>
      <c r="AA891" s="314"/>
      <c r="AB891" s="314"/>
    </row>
    <row r="892" ht="12.5" spans="1:28">
      <c r="A892" s="118"/>
      <c r="M892" s="299"/>
      <c r="N892" s="299"/>
      <c r="O892" s="167"/>
      <c r="Q892" s="104"/>
      <c r="R892" s="314"/>
      <c r="S892" s="314"/>
      <c r="T892" s="104"/>
      <c r="V892" s="314"/>
      <c r="W892" s="314"/>
      <c r="X892" s="314"/>
      <c r="Y892" s="314"/>
      <c r="Z892" s="314"/>
      <c r="AA892" s="314"/>
      <c r="AB892" s="314"/>
    </row>
    <row r="893" ht="12.5" spans="1:28">
      <c r="A893" s="118"/>
      <c r="M893" s="299"/>
      <c r="N893" s="299"/>
      <c r="O893" s="167"/>
      <c r="Q893" s="104"/>
      <c r="R893" s="314"/>
      <c r="S893" s="314"/>
      <c r="T893" s="104"/>
      <c r="V893" s="314"/>
      <c r="W893" s="314"/>
      <c r="X893" s="314"/>
      <c r="Y893" s="314"/>
      <c r="Z893" s="314"/>
      <c r="AA893" s="314"/>
      <c r="AB893" s="314"/>
    </row>
    <row r="894" ht="12.5" spans="1:28">
      <c r="A894" s="118"/>
      <c r="M894" s="299"/>
      <c r="N894" s="299"/>
      <c r="O894" s="167"/>
      <c r="Q894" s="104"/>
      <c r="R894" s="314"/>
      <c r="S894" s="314"/>
      <c r="T894" s="104"/>
      <c r="V894" s="314"/>
      <c r="W894" s="314"/>
      <c r="X894" s="314"/>
      <c r="Y894" s="314"/>
      <c r="Z894" s="314"/>
      <c r="AA894" s="314"/>
      <c r="AB894" s="314"/>
    </row>
    <row r="895" ht="12.5" spans="1:28">
      <c r="A895" s="118"/>
      <c r="M895" s="299"/>
      <c r="N895" s="299"/>
      <c r="O895" s="167"/>
      <c r="Q895" s="104"/>
      <c r="R895" s="314"/>
      <c r="S895" s="314"/>
      <c r="T895" s="104"/>
      <c r="V895" s="314"/>
      <c r="W895" s="314"/>
      <c r="X895" s="314"/>
      <c r="Y895" s="314"/>
      <c r="Z895" s="314"/>
      <c r="AA895" s="314"/>
      <c r="AB895" s="314"/>
    </row>
    <row r="896" ht="12.5" spans="1:28">
      <c r="A896" s="118"/>
      <c r="M896" s="299"/>
      <c r="N896" s="299"/>
      <c r="O896" s="167"/>
      <c r="Q896" s="104"/>
      <c r="R896" s="314"/>
      <c r="S896" s="314"/>
      <c r="T896" s="104"/>
      <c r="V896" s="314"/>
      <c r="W896" s="314"/>
      <c r="X896" s="314"/>
      <c r="Y896" s="314"/>
      <c r="Z896" s="314"/>
      <c r="AA896" s="314"/>
      <c r="AB896" s="314"/>
    </row>
    <row r="897" ht="12.5" spans="1:28">
      <c r="A897" s="118"/>
      <c r="M897" s="299"/>
      <c r="N897" s="299"/>
      <c r="O897" s="167"/>
      <c r="Q897" s="104"/>
      <c r="R897" s="314"/>
      <c r="S897" s="314"/>
      <c r="T897" s="104"/>
      <c r="V897" s="314"/>
      <c r="W897" s="314"/>
      <c r="X897" s="314"/>
      <c r="Y897" s="314"/>
      <c r="Z897" s="314"/>
      <c r="AA897" s="314"/>
      <c r="AB897" s="314"/>
    </row>
    <row r="898" ht="12.5" spans="1:28">
      <c r="A898" s="118"/>
      <c r="M898" s="299"/>
      <c r="N898" s="299"/>
      <c r="O898" s="167"/>
      <c r="Q898" s="104"/>
      <c r="R898" s="314"/>
      <c r="S898" s="314"/>
      <c r="T898" s="104"/>
      <c r="V898" s="314"/>
      <c r="W898" s="314"/>
      <c r="X898" s="314"/>
      <c r="Y898" s="314"/>
      <c r="Z898" s="314"/>
      <c r="AA898" s="314"/>
      <c r="AB898" s="314"/>
    </row>
    <row r="899" ht="12.5" spans="1:28">
      <c r="A899" s="118"/>
      <c r="M899" s="299"/>
      <c r="N899" s="299"/>
      <c r="O899" s="167"/>
      <c r="Q899" s="104"/>
      <c r="R899" s="314"/>
      <c r="S899" s="314"/>
      <c r="T899" s="104"/>
      <c r="V899" s="314"/>
      <c r="W899" s="314"/>
      <c r="X899" s="314"/>
      <c r="Y899" s="314"/>
      <c r="Z899" s="314"/>
      <c r="AA899" s="314"/>
      <c r="AB899" s="314"/>
    </row>
    <row r="900" ht="12.5" spans="1:28">
      <c r="A900" s="118"/>
      <c r="M900" s="299"/>
      <c r="N900" s="299"/>
      <c r="O900" s="167"/>
      <c r="Q900" s="104"/>
      <c r="R900" s="314"/>
      <c r="S900" s="314"/>
      <c r="T900" s="104"/>
      <c r="V900" s="314"/>
      <c r="W900" s="314"/>
      <c r="X900" s="314"/>
      <c r="Y900" s="314"/>
      <c r="Z900" s="314"/>
      <c r="AA900" s="314"/>
      <c r="AB900" s="314"/>
    </row>
    <row r="901" ht="12.5" spans="1:28">
      <c r="A901" s="118"/>
      <c r="M901" s="299"/>
      <c r="N901" s="299"/>
      <c r="O901" s="167"/>
      <c r="Q901" s="104"/>
      <c r="R901" s="314"/>
      <c r="S901" s="314"/>
      <c r="T901" s="104"/>
      <c r="V901" s="314"/>
      <c r="W901" s="314"/>
      <c r="X901" s="314"/>
      <c r="Y901" s="314"/>
      <c r="Z901" s="314"/>
      <c r="AA901" s="314"/>
      <c r="AB901" s="314"/>
    </row>
    <row r="902" ht="12.5" spans="1:28">
      <c r="A902" s="118"/>
      <c r="M902" s="299"/>
      <c r="N902" s="299"/>
      <c r="O902" s="167"/>
      <c r="Q902" s="104"/>
      <c r="R902" s="314"/>
      <c r="S902" s="314"/>
      <c r="T902" s="104"/>
      <c r="V902" s="314"/>
      <c r="W902" s="314"/>
      <c r="X902" s="314"/>
      <c r="Y902" s="314"/>
      <c r="Z902" s="314"/>
      <c r="AA902" s="314"/>
      <c r="AB902" s="314"/>
    </row>
    <row r="903" ht="12.5" spans="1:28">
      <c r="A903" s="118"/>
      <c r="M903" s="299"/>
      <c r="N903" s="299"/>
      <c r="O903" s="167"/>
      <c r="Q903" s="104"/>
      <c r="R903" s="314"/>
      <c r="S903" s="314"/>
      <c r="T903" s="104"/>
      <c r="V903" s="314"/>
      <c r="W903" s="314"/>
      <c r="X903" s="314"/>
      <c r="Y903" s="314"/>
      <c r="Z903" s="314"/>
      <c r="AA903" s="314"/>
      <c r="AB903" s="314"/>
    </row>
    <row r="904" ht="12.5" spans="1:28">
      <c r="A904" s="118"/>
      <c r="M904" s="299"/>
      <c r="N904" s="299"/>
      <c r="O904" s="167"/>
      <c r="Q904" s="104"/>
      <c r="R904" s="314"/>
      <c r="S904" s="314"/>
      <c r="T904" s="104"/>
      <c r="V904" s="314"/>
      <c r="W904" s="314"/>
      <c r="X904" s="314"/>
      <c r="Y904" s="314"/>
      <c r="Z904" s="314"/>
      <c r="AA904" s="314"/>
      <c r="AB904" s="314"/>
    </row>
    <row r="905" ht="12.5" spans="1:28">
      <c r="A905" s="118"/>
      <c r="M905" s="299"/>
      <c r="N905" s="299"/>
      <c r="O905" s="167"/>
      <c r="Q905" s="104"/>
      <c r="R905" s="314"/>
      <c r="S905" s="314"/>
      <c r="T905" s="104"/>
      <c r="V905" s="314"/>
      <c r="W905" s="314"/>
      <c r="X905" s="314"/>
      <c r="Y905" s="314"/>
      <c r="Z905" s="314"/>
      <c r="AA905" s="314"/>
      <c r="AB905" s="314"/>
    </row>
    <row r="906" ht="12.5" spans="1:28">
      <c r="A906" s="118"/>
      <c r="M906" s="299"/>
      <c r="N906" s="299"/>
      <c r="O906" s="167"/>
      <c r="Q906" s="104"/>
      <c r="R906" s="314"/>
      <c r="S906" s="314"/>
      <c r="T906" s="104"/>
      <c r="V906" s="314"/>
      <c r="W906" s="314"/>
      <c r="X906" s="314"/>
      <c r="Y906" s="314"/>
      <c r="Z906" s="314"/>
      <c r="AA906" s="314"/>
      <c r="AB906" s="314"/>
    </row>
    <row r="907" ht="12.5" spans="1:28">
      <c r="A907" s="118"/>
      <c r="M907" s="299"/>
      <c r="N907" s="299"/>
      <c r="O907" s="167"/>
      <c r="Q907" s="104"/>
      <c r="R907" s="314"/>
      <c r="S907" s="314"/>
      <c r="T907" s="104"/>
      <c r="V907" s="314"/>
      <c r="W907" s="314"/>
      <c r="X907" s="314"/>
      <c r="Y907" s="314"/>
      <c r="Z907" s="314"/>
      <c r="AA907" s="314"/>
      <c r="AB907" s="314"/>
    </row>
    <row r="908" ht="12.5" spans="1:28">
      <c r="A908" s="118"/>
      <c r="M908" s="299"/>
      <c r="N908" s="299"/>
      <c r="O908" s="167"/>
      <c r="Q908" s="104"/>
      <c r="R908" s="314"/>
      <c r="S908" s="314"/>
      <c r="T908" s="104"/>
      <c r="V908" s="314"/>
      <c r="W908" s="314"/>
      <c r="X908" s="314"/>
      <c r="Y908" s="314"/>
      <c r="Z908" s="314"/>
      <c r="AA908" s="314"/>
      <c r="AB908" s="314"/>
    </row>
    <row r="909" ht="12.5" spans="1:28">
      <c r="A909" s="118"/>
      <c r="M909" s="299"/>
      <c r="N909" s="299"/>
      <c r="O909" s="167"/>
      <c r="Q909" s="104"/>
      <c r="R909" s="314"/>
      <c r="S909" s="314"/>
      <c r="T909" s="104"/>
      <c r="V909" s="314"/>
      <c r="W909" s="314"/>
      <c r="X909" s="314"/>
      <c r="Y909" s="314"/>
      <c r="Z909" s="314"/>
      <c r="AA909" s="314"/>
      <c r="AB909" s="314"/>
    </row>
    <row r="910" ht="12.5" spans="1:28">
      <c r="A910" s="118"/>
      <c r="M910" s="299"/>
      <c r="N910" s="299"/>
      <c r="O910" s="167"/>
      <c r="Q910" s="104"/>
      <c r="R910" s="314"/>
      <c r="S910" s="314"/>
      <c r="T910" s="104"/>
      <c r="V910" s="314"/>
      <c r="W910" s="314"/>
      <c r="X910" s="314"/>
      <c r="Y910" s="314"/>
      <c r="Z910" s="314"/>
      <c r="AA910" s="314"/>
      <c r="AB910" s="314"/>
    </row>
    <row r="911" ht="12.5" spans="1:28">
      <c r="A911" s="118"/>
      <c r="M911" s="299"/>
      <c r="N911" s="299"/>
      <c r="O911" s="167"/>
      <c r="Q911" s="104"/>
      <c r="R911" s="314"/>
      <c r="S911" s="314"/>
      <c r="T911" s="104"/>
      <c r="V911" s="314"/>
      <c r="W911" s="314"/>
      <c r="X911" s="314"/>
      <c r="Y911" s="314"/>
      <c r="Z911" s="314"/>
      <c r="AA911" s="314"/>
      <c r="AB911" s="314"/>
    </row>
    <row r="912" ht="12.5" spans="1:28">
      <c r="A912" s="118"/>
      <c r="M912" s="299"/>
      <c r="N912" s="299"/>
      <c r="O912" s="167"/>
      <c r="Q912" s="104"/>
      <c r="R912" s="314"/>
      <c r="S912" s="314"/>
      <c r="T912" s="104"/>
      <c r="V912" s="314"/>
      <c r="W912" s="314"/>
      <c r="X912" s="314"/>
      <c r="Y912" s="314"/>
      <c r="Z912" s="314"/>
      <c r="AA912" s="314"/>
      <c r="AB912" s="314"/>
    </row>
    <row r="913" ht="12.5" spans="1:28">
      <c r="A913" s="118"/>
      <c r="M913" s="299"/>
      <c r="N913" s="299"/>
      <c r="O913" s="167"/>
      <c r="Q913" s="104"/>
      <c r="R913" s="314"/>
      <c r="S913" s="314"/>
      <c r="T913" s="104"/>
      <c r="V913" s="314"/>
      <c r="W913" s="314"/>
      <c r="X913" s="314"/>
      <c r="Y913" s="314"/>
      <c r="Z913" s="314"/>
      <c r="AA913" s="314"/>
      <c r="AB913" s="314"/>
    </row>
    <row r="914" ht="12.5" spans="1:28">
      <c r="A914" s="118"/>
      <c r="M914" s="299"/>
      <c r="N914" s="299"/>
      <c r="O914" s="167"/>
      <c r="Q914" s="104"/>
      <c r="R914" s="314"/>
      <c r="S914" s="314"/>
      <c r="T914" s="104"/>
      <c r="V914" s="314"/>
      <c r="W914" s="314"/>
      <c r="X914" s="314"/>
      <c r="Y914" s="314"/>
      <c r="Z914" s="314"/>
      <c r="AA914" s="314"/>
      <c r="AB914" s="314"/>
    </row>
    <row r="915" ht="12.5" spans="1:28">
      <c r="A915" s="118"/>
      <c r="M915" s="299"/>
      <c r="N915" s="299"/>
      <c r="O915" s="167"/>
      <c r="Q915" s="104"/>
      <c r="R915" s="314"/>
      <c r="S915" s="314"/>
      <c r="T915" s="104"/>
      <c r="V915" s="314"/>
      <c r="W915" s="314"/>
      <c r="X915" s="314"/>
      <c r="Y915" s="314"/>
      <c r="Z915" s="314"/>
      <c r="AA915" s="314"/>
      <c r="AB915" s="314"/>
    </row>
    <row r="916" ht="12.5" spans="1:28">
      <c r="A916" s="118"/>
      <c r="M916" s="299"/>
      <c r="N916" s="299"/>
      <c r="O916" s="167"/>
      <c r="Q916" s="104"/>
      <c r="R916" s="314"/>
      <c r="S916" s="314"/>
      <c r="T916" s="104"/>
      <c r="V916" s="314"/>
      <c r="W916" s="314"/>
      <c r="X916" s="314"/>
      <c r="Y916" s="314"/>
      <c r="Z916" s="314"/>
      <c r="AA916" s="314"/>
      <c r="AB916" s="314"/>
    </row>
    <row r="917" ht="12.5" spans="1:28">
      <c r="A917" s="118"/>
      <c r="M917" s="299"/>
      <c r="N917" s="299"/>
      <c r="O917" s="167"/>
      <c r="Q917" s="104"/>
      <c r="R917" s="314"/>
      <c r="S917" s="314"/>
      <c r="T917" s="104"/>
      <c r="V917" s="314"/>
      <c r="W917" s="314"/>
      <c r="X917" s="314"/>
      <c r="Y917" s="314"/>
      <c r="Z917" s="314"/>
      <c r="AA917" s="314"/>
      <c r="AB917" s="314"/>
    </row>
    <row r="918" ht="12.5" spans="1:28">
      <c r="A918" s="118"/>
      <c r="M918" s="299"/>
      <c r="N918" s="299"/>
      <c r="O918" s="167"/>
      <c r="Q918" s="104"/>
      <c r="R918" s="314"/>
      <c r="S918" s="314"/>
      <c r="T918" s="104"/>
      <c r="V918" s="314"/>
      <c r="W918" s="314"/>
      <c r="X918" s="314"/>
      <c r="Y918" s="314"/>
      <c r="Z918" s="314"/>
      <c r="AA918" s="314"/>
      <c r="AB918" s="314"/>
    </row>
    <row r="919" ht="12.5" spans="1:28">
      <c r="A919" s="118"/>
      <c r="M919" s="299"/>
      <c r="N919" s="299"/>
      <c r="O919" s="167"/>
      <c r="Q919" s="104"/>
      <c r="R919" s="314"/>
      <c r="S919" s="314"/>
      <c r="T919" s="104"/>
      <c r="V919" s="314"/>
      <c r="W919" s="314"/>
      <c r="X919" s="314"/>
      <c r="Y919" s="314"/>
      <c r="Z919" s="314"/>
      <c r="AA919" s="314"/>
      <c r="AB919" s="314"/>
    </row>
    <row r="920" ht="12.5" spans="1:28">
      <c r="A920" s="118"/>
      <c r="M920" s="299"/>
      <c r="N920" s="299"/>
      <c r="O920" s="167"/>
      <c r="Q920" s="104"/>
      <c r="R920" s="314"/>
      <c r="S920" s="314"/>
      <c r="T920" s="104"/>
      <c r="V920" s="314"/>
      <c r="W920" s="314"/>
      <c r="X920" s="314"/>
      <c r="Y920" s="314"/>
      <c r="Z920" s="314"/>
      <c r="AA920" s="314"/>
      <c r="AB920" s="314"/>
    </row>
    <row r="921" ht="12.5" spans="1:28">
      <c r="A921" s="118"/>
      <c r="M921" s="299"/>
      <c r="N921" s="299"/>
      <c r="O921" s="167"/>
      <c r="Q921" s="104"/>
      <c r="R921" s="314"/>
      <c r="S921" s="314"/>
      <c r="T921" s="104"/>
      <c r="V921" s="314"/>
      <c r="W921" s="314"/>
      <c r="X921" s="314"/>
      <c r="Y921" s="314"/>
      <c r="Z921" s="314"/>
      <c r="AA921" s="314"/>
      <c r="AB921" s="314"/>
    </row>
    <row r="922" ht="12.5" spans="1:28">
      <c r="A922" s="118"/>
      <c r="M922" s="299"/>
      <c r="N922" s="299"/>
      <c r="O922" s="167"/>
      <c r="Q922" s="104"/>
      <c r="R922" s="314"/>
      <c r="S922" s="314"/>
      <c r="T922" s="104"/>
      <c r="V922" s="314"/>
      <c r="W922" s="314"/>
      <c r="X922" s="314"/>
      <c r="Y922" s="314"/>
      <c r="Z922" s="314"/>
      <c r="AA922" s="314"/>
      <c r="AB922" s="314"/>
    </row>
    <row r="923" ht="12.5" spans="1:28">
      <c r="A923" s="118"/>
      <c r="M923" s="299"/>
      <c r="N923" s="299"/>
      <c r="O923" s="167"/>
      <c r="Q923" s="104"/>
      <c r="R923" s="314"/>
      <c r="S923" s="314"/>
      <c r="T923" s="104"/>
      <c r="V923" s="314"/>
      <c r="W923" s="314"/>
      <c r="X923" s="314"/>
      <c r="Y923" s="314"/>
      <c r="Z923" s="314"/>
      <c r="AA923" s="314"/>
      <c r="AB923" s="314"/>
    </row>
    <row r="924" ht="12.5" spans="1:28">
      <c r="A924" s="118"/>
      <c r="M924" s="299"/>
      <c r="N924" s="299"/>
      <c r="O924" s="167"/>
      <c r="Q924" s="104"/>
      <c r="R924" s="314"/>
      <c r="S924" s="314"/>
      <c r="T924" s="104"/>
      <c r="V924" s="314"/>
      <c r="W924" s="314"/>
      <c r="X924" s="314"/>
      <c r="Y924" s="314"/>
      <c r="Z924" s="314"/>
      <c r="AA924" s="314"/>
      <c r="AB924" s="314"/>
    </row>
    <row r="925" ht="12.5" spans="1:28">
      <c r="A925" s="118"/>
      <c r="M925" s="299"/>
      <c r="N925" s="299"/>
      <c r="O925" s="167"/>
      <c r="Q925" s="104"/>
      <c r="R925" s="314"/>
      <c r="S925" s="314"/>
      <c r="T925" s="104"/>
      <c r="V925" s="314"/>
      <c r="W925" s="314"/>
      <c r="X925" s="314"/>
      <c r="Y925" s="314"/>
      <c r="Z925" s="314"/>
      <c r="AA925" s="314"/>
      <c r="AB925" s="314"/>
    </row>
    <row r="926" ht="12.5" spans="1:28">
      <c r="A926" s="118"/>
      <c r="M926" s="299"/>
      <c r="N926" s="299"/>
      <c r="O926" s="167"/>
      <c r="Q926" s="104"/>
      <c r="R926" s="314"/>
      <c r="S926" s="314"/>
      <c r="T926" s="104"/>
      <c r="V926" s="314"/>
      <c r="W926" s="314"/>
      <c r="X926" s="314"/>
      <c r="Y926" s="314"/>
      <c r="Z926" s="314"/>
      <c r="AA926" s="314"/>
      <c r="AB926" s="314"/>
    </row>
    <row r="927" ht="12.5" spans="1:28">
      <c r="A927" s="118"/>
      <c r="M927" s="299"/>
      <c r="N927" s="299"/>
      <c r="O927" s="167"/>
      <c r="Q927" s="104"/>
      <c r="R927" s="314"/>
      <c r="S927" s="314"/>
      <c r="T927" s="104"/>
      <c r="V927" s="314"/>
      <c r="W927" s="314"/>
      <c r="X927" s="314"/>
      <c r="Y927" s="314"/>
      <c r="Z927" s="314"/>
      <c r="AA927" s="314"/>
      <c r="AB927" s="314"/>
    </row>
    <row r="928" ht="12.5" spans="1:28">
      <c r="A928" s="118"/>
      <c r="M928" s="299"/>
      <c r="N928" s="299"/>
      <c r="O928" s="167"/>
      <c r="Q928" s="104"/>
      <c r="R928" s="314"/>
      <c r="S928" s="314"/>
      <c r="T928" s="104"/>
      <c r="V928" s="314"/>
      <c r="W928" s="314"/>
      <c r="X928" s="314"/>
      <c r="Y928" s="314"/>
      <c r="Z928" s="314"/>
      <c r="AA928" s="314"/>
      <c r="AB928" s="314"/>
    </row>
    <row r="929" ht="12.5" spans="1:28">
      <c r="A929" s="118"/>
      <c r="M929" s="299"/>
      <c r="N929" s="299"/>
      <c r="O929" s="167"/>
      <c r="Q929" s="104"/>
      <c r="R929" s="314"/>
      <c r="S929" s="314"/>
      <c r="T929" s="104"/>
      <c r="V929" s="314"/>
      <c r="W929" s="314"/>
      <c r="X929" s="314"/>
      <c r="Y929" s="314"/>
      <c r="Z929" s="314"/>
      <c r="AA929" s="314"/>
      <c r="AB929" s="314"/>
    </row>
    <row r="930" ht="12.5" spans="1:28">
      <c r="A930" s="118"/>
      <c r="M930" s="299"/>
      <c r="N930" s="299"/>
      <c r="O930" s="167"/>
      <c r="Q930" s="104"/>
      <c r="R930" s="314"/>
      <c r="S930" s="314"/>
      <c r="T930" s="104"/>
      <c r="V930" s="314"/>
      <c r="W930" s="314"/>
      <c r="X930" s="314"/>
      <c r="Y930" s="314"/>
      <c r="Z930" s="314"/>
      <c r="AA930" s="314"/>
      <c r="AB930" s="314"/>
    </row>
    <row r="931" ht="12.5" spans="1:28">
      <c r="A931" s="118"/>
      <c r="M931" s="299"/>
      <c r="N931" s="299"/>
      <c r="O931" s="167"/>
      <c r="Q931" s="104"/>
      <c r="R931" s="314"/>
      <c r="S931" s="314"/>
      <c r="T931" s="104"/>
      <c r="V931" s="314"/>
      <c r="W931" s="314"/>
      <c r="X931" s="314"/>
      <c r="Y931" s="314"/>
      <c r="Z931" s="314"/>
      <c r="AA931" s="314"/>
      <c r="AB931" s="314"/>
    </row>
    <row r="932" ht="12.5" spans="1:28">
      <c r="A932" s="118"/>
      <c r="M932" s="299"/>
      <c r="N932" s="299"/>
      <c r="O932" s="167"/>
      <c r="Q932" s="104"/>
      <c r="R932" s="314"/>
      <c r="S932" s="314"/>
      <c r="T932" s="104"/>
      <c r="V932" s="314"/>
      <c r="W932" s="314"/>
      <c r="X932" s="314"/>
      <c r="Y932" s="314"/>
      <c r="Z932" s="314"/>
      <c r="AA932" s="314"/>
      <c r="AB932" s="314"/>
    </row>
    <row r="933" ht="12.5" spans="1:28">
      <c r="A933" s="118"/>
      <c r="M933" s="299"/>
      <c r="N933" s="299"/>
      <c r="O933" s="167"/>
      <c r="Q933" s="104"/>
      <c r="R933" s="314"/>
      <c r="S933" s="314"/>
      <c r="T933" s="104"/>
      <c r="V933" s="314"/>
      <c r="W933" s="314"/>
      <c r="X933" s="314"/>
      <c r="Y933" s="314"/>
      <c r="Z933" s="314"/>
      <c r="AA933" s="314"/>
      <c r="AB933" s="314"/>
    </row>
    <row r="934" ht="12.5" spans="1:28">
      <c r="A934" s="118"/>
      <c r="M934" s="299"/>
      <c r="N934" s="299"/>
      <c r="O934" s="167"/>
      <c r="Q934" s="104"/>
      <c r="R934" s="314"/>
      <c r="S934" s="314"/>
      <c r="T934" s="104"/>
      <c r="V934" s="314"/>
      <c r="W934" s="314"/>
      <c r="X934" s="314"/>
      <c r="Y934" s="314"/>
      <c r="Z934" s="314"/>
      <c r="AA934" s="314"/>
      <c r="AB934" s="314"/>
    </row>
    <row r="935" ht="12.5" spans="1:28">
      <c r="A935" s="118"/>
      <c r="M935" s="299"/>
      <c r="N935" s="299"/>
      <c r="O935" s="167"/>
      <c r="Q935" s="104"/>
      <c r="R935" s="314"/>
      <c r="S935" s="314"/>
      <c r="T935" s="104"/>
      <c r="V935" s="314"/>
      <c r="W935" s="314"/>
      <c r="X935" s="314"/>
      <c r="Y935" s="314"/>
      <c r="Z935" s="314"/>
      <c r="AA935" s="314"/>
      <c r="AB935" s="314"/>
    </row>
    <row r="936" ht="12.5" spans="1:28">
      <c r="A936" s="118"/>
      <c r="M936" s="299"/>
      <c r="N936" s="299"/>
      <c r="O936" s="167"/>
      <c r="Q936" s="104"/>
      <c r="R936" s="314"/>
      <c r="S936" s="314"/>
      <c r="T936" s="104"/>
      <c r="V936" s="314"/>
      <c r="W936" s="314"/>
      <c r="X936" s="314"/>
      <c r="Y936" s="314"/>
      <c r="Z936" s="314"/>
      <c r="AA936" s="314"/>
      <c r="AB936" s="314"/>
    </row>
    <row r="937" ht="12.5" spans="1:28">
      <c r="A937" s="118"/>
      <c r="M937" s="299"/>
      <c r="N937" s="299"/>
      <c r="O937" s="167"/>
      <c r="Q937" s="104"/>
      <c r="R937" s="314"/>
      <c r="S937" s="314"/>
      <c r="T937" s="104"/>
      <c r="V937" s="314"/>
      <c r="W937" s="314"/>
      <c r="X937" s="314"/>
      <c r="Y937" s="314"/>
      <c r="Z937" s="314"/>
      <c r="AA937" s="314"/>
      <c r="AB937" s="314"/>
    </row>
    <row r="938" ht="12.5" spans="1:28">
      <c r="A938" s="118"/>
      <c r="M938" s="299"/>
      <c r="N938" s="299"/>
      <c r="O938" s="167"/>
      <c r="Q938" s="104"/>
      <c r="R938" s="314"/>
      <c r="S938" s="314"/>
      <c r="T938" s="104"/>
      <c r="V938" s="314"/>
      <c r="W938" s="314"/>
      <c r="X938" s="314"/>
      <c r="Y938" s="314"/>
      <c r="Z938" s="314"/>
      <c r="AA938" s="314"/>
      <c r="AB938" s="314"/>
    </row>
    <row r="939" ht="12.5" spans="1:28">
      <c r="A939" s="118"/>
      <c r="M939" s="299"/>
      <c r="N939" s="299"/>
      <c r="O939" s="167"/>
      <c r="Q939" s="104"/>
      <c r="R939" s="314"/>
      <c r="S939" s="314"/>
      <c r="T939" s="104"/>
      <c r="V939" s="314"/>
      <c r="W939" s="314"/>
      <c r="X939" s="314"/>
      <c r="Y939" s="314"/>
      <c r="Z939" s="314"/>
      <c r="AA939" s="314"/>
      <c r="AB939" s="314"/>
    </row>
    <row r="940" ht="12.5" spans="1:28">
      <c r="A940" s="118"/>
      <c r="M940" s="299"/>
      <c r="N940" s="299"/>
      <c r="O940" s="167"/>
      <c r="Q940" s="104"/>
      <c r="R940" s="314"/>
      <c r="S940" s="314"/>
      <c r="T940" s="104"/>
      <c r="V940" s="314"/>
      <c r="W940" s="314"/>
      <c r="X940" s="314"/>
      <c r="Y940" s="314"/>
      <c r="Z940" s="314"/>
      <c r="AA940" s="314"/>
      <c r="AB940" s="314"/>
    </row>
    <row r="941" ht="12.5" spans="1:28">
      <c r="A941" s="118"/>
      <c r="M941" s="299"/>
      <c r="N941" s="299"/>
      <c r="O941" s="167"/>
      <c r="Q941" s="104"/>
      <c r="R941" s="314"/>
      <c r="S941" s="314"/>
      <c r="T941" s="104"/>
      <c r="V941" s="314"/>
      <c r="W941" s="314"/>
      <c r="X941" s="314"/>
      <c r="Y941" s="314"/>
      <c r="Z941" s="314"/>
      <c r="AA941" s="314"/>
      <c r="AB941" s="314"/>
    </row>
    <row r="942" ht="12.5" spans="1:28">
      <c r="A942" s="118"/>
      <c r="M942" s="299"/>
      <c r="N942" s="299"/>
      <c r="O942" s="167"/>
      <c r="Q942" s="104"/>
      <c r="R942" s="314"/>
      <c r="S942" s="314"/>
      <c r="T942" s="104"/>
      <c r="V942" s="314"/>
      <c r="W942" s="314"/>
      <c r="X942" s="314"/>
      <c r="Y942" s="314"/>
      <c r="Z942" s="314"/>
      <c r="AA942" s="314"/>
      <c r="AB942" s="314"/>
    </row>
    <row r="943" ht="12.5" spans="1:28">
      <c r="A943" s="118"/>
      <c r="M943" s="299"/>
      <c r="N943" s="299"/>
      <c r="O943" s="167"/>
      <c r="Q943" s="104"/>
      <c r="R943" s="314"/>
      <c r="S943" s="314"/>
      <c r="T943" s="104"/>
      <c r="V943" s="314"/>
      <c r="W943" s="314"/>
      <c r="X943" s="314"/>
      <c r="Y943" s="314"/>
      <c r="Z943" s="314"/>
      <c r="AA943" s="314"/>
      <c r="AB943" s="314"/>
    </row>
    <row r="944" ht="12.5" spans="1:28">
      <c r="A944" s="118"/>
      <c r="M944" s="299"/>
      <c r="N944" s="299"/>
      <c r="O944" s="167"/>
      <c r="Q944" s="104"/>
      <c r="R944" s="314"/>
      <c r="S944" s="314"/>
      <c r="T944" s="104"/>
      <c r="V944" s="314"/>
      <c r="W944" s="314"/>
      <c r="X944" s="314"/>
      <c r="Y944" s="314"/>
      <c r="Z944" s="314"/>
      <c r="AA944" s="314"/>
      <c r="AB944" s="314"/>
    </row>
    <row r="945" ht="12.5" spans="1:28">
      <c r="A945" s="118"/>
      <c r="M945" s="299"/>
      <c r="N945" s="299"/>
      <c r="O945" s="167"/>
      <c r="Q945" s="104"/>
      <c r="R945" s="314"/>
      <c r="S945" s="314"/>
      <c r="T945" s="104"/>
      <c r="V945" s="314"/>
      <c r="W945" s="314"/>
      <c r="X945" s="314"/>
      <c r="Y945" s="314"/>
      <c r="Z945" s="314"/>
      <c r="AA945" s="314"/>
      <c r="AB945" s="314"/>
    </row>
    <row r="946" ht="12.5" spans="1:28">
      <c r="A946" s="118"/>
      <c r="M946" s="299"/>
      <c r="N946" s="299"/>
      <c r="O946" s="167"/>
      <c r="Q946" s="104"/>
      <c r="R946" s="314"/>
      <c r="S946" s="314"/>
      <c r="T946" s="104"/>
      <c r="V946" s="314"/>
      <c r="W946" s="314"/>
      <c r="X946" s="314"/>
      <c r="Y946" s="314"/>
      <c r="Z946" s="314"/>
      <c r="AA946" s="314"/>
      <c r="AB946" s="314"/>
    </row>
    <row r="947" ht="12.5" spans="1:28">
      <c r="A947" s="118"/>
      <c r="M947" s="299"/>
      <c r="N947" s="299"/>
      <c r="O947" s="167"/>
      <c r="Q947" s="104"/>
      <c r="R947" s="314"/>
      <c r="S947" s="314"/>
      <c r="T947" s="104"/>
      <c r="V947" s="314"/>
      <c r="W947" s="314"/>
      <c r="X947" s="314"/>
      <c r="Y947" s="314"/>
      <c r="Z947" s="314"/>
      <c r="AA947" s="314"/>
      <c r="AB947" s="314"/>
    </row>
    <row r="948" ht="12.5" spans="1:28">
      <c r="A948" s="118"/>
      <c r="M948" s="299"/>
      <c r="N948" s="299"/>
      <c r="O948" s="167"/>
      <c r="Q948" s="104"/>
      <c r="R948" s="314"/>
      <c r="S948" s="314"/>
      <c r="T948" s="104"/>
      <c r="V948" s="314"/>
      <c r="W948" s="314"/>
      <c r="X948" s="314"/>
      <c r="Y948" s="314"/>
      <c r="Z948" s="314"/>
      <c r="AA948" s="314"/>
      <c r="AB948" s="314"/>
    </row>
    <row r="949" ht="12.5" spans="1:28">
      <c r="A949" s="118"/>
      <c r="M949" s="299"/>
      <c r="N949" s="299"/>
      <c r="O949" s="167"/>
      <c r="Q949" s="104"/>
      <c r="R949" s="314"/>
      <c r="S949" s="314"/>
      <c r="T949" s="104"/>
      <c r="V949" s="314"/>
      <c r="W949" s="314"/>
      <c r="X949" s="314"/>
      <c r="Y949" s="314"/>
      <c r="Z949" s="314"/>
      <c r="AA949" s="314"/>
      <c r="AB949" s="314"/>
    </row>
    <row r="950" ht="12.5" spans="1:28">
      <c r="A950" s="118"/>
      <c r="M950" s="299"/>
      <c r="N950" s="299"/>
      <c r="O950" s="167"/>
      <c r="Q950" s="104"/>
      <c r="R950" s="314"/>
      <c r="S950" s="314"/>
      <c r="T950" s="104"/>
      <c r="V950" s="314"/>
      <c r="W950" s="314"/>
      <c r="X950" s="314"/>
      <c r="Y950" s="314"/>
      <c r="Z950" s="314"/>
      <c r="AA950" s="314"/>
      <c r="AB950" s="314"/>
    </row>
    <row r="951" ht="12.5" spans="1:28">
      <c r="A951" s="118"/>
      <c r="N951" s="299"/>
      <c r="O951" s="167"/>
      <c r="Q951" s="104"/>
      <c r="R951" s="314"/>
      <c r="S951" s="314"/>
      <c r="T951" s="104"/>
      <c r="V951" s="314"/>
      <c r="W951" s="314"/>
      <c r="X951" s="314"/>
      <c r="Y951" s="314"/>
      <c r="Z951" s="314"/>
      <c r="AA951" s="314"/>
      <c r="AB951" s="314"/>
    </row>
    <row r="952" ht="12.5" spans="1:28">
      <c r="A952" s="118"/>
      <c r="N952" s="299"/>
      <c r="O952" s="167"/>
      <c r="Q952" s="104"/>
      <c r="R952" s="314"/>
      <c r="S952" s="314"/>
      <c r="T952" s="104"/>
      <c r="V952" s="314"/>
      <c r="W952" s="314"/>
      <c r="X952" s="314"/>
      <c r="Y952" s="314"/>
      <c r="Z952" s="314"/>
      <c r="AA952" s="314"/>
      <c r="AB952" s="314"/>
    </row>
    <row r="953" ht="12.5" spans="1:28">
      <c r="A953" s="118"/>
      <c r="N953" s="299"/>
      <c r="O953" s="167"/>
      <c r="Q953" s="104"/>
      <c r="R953" s="314"/>
      <c r="S953" s="314"/>
      <c r="T953" s="104"/>
      <c r="V953" s="314"/>
      <c r="W953" s="314"/>
      <c r="X953" s="314"/>
      <c r="Y953" s="314"/>
      <c r="Z953" s="314"/>
      <c r="AA953" s="314"/>
      <c r="AB953" s="314"/>
    </row>
    <row r="954" ht="12.5" spans="1:28">
      <c r="A954" s="118"/>
      <c r="N954" s="299"/>
      <c r="O954" s="167"/>
      <c r="Q954" s="104"/>
      <c r="R954" s="314"/>
      <c r="S954" s="314"/>
      <c r="T954" s="104"/>
      <c r="V954" s="314"/>
      <c r="W954" s="314"/>
      <c r="X954" s="314"/>
      <c r="Y954" s="314"/>
      <c r="Z954" s="314"/>
      <c r="AA954" s="314"/>
      <c r="AB954" s="314"/>
    </row>
    <row r="955" ht="12.5" spans="1:28">
      <c r="A955" s="118"/>
      <c r="N955" s="299"/>
      <c r="O955" s="167"/>
      <c r="Q955" s="104"/>
      <c r="R955" s="314"/>
      <c r="S955" s="314"/>
      <c r="T955" s="104"/>
      <c r="V955" s="314"/>
      <c r="W955" s="314"/>
      <c r="X955" s="314"/>
      <c r="Y955" s="314"/>
      <c r="Z955" s="314"/>
      <c r="AA955" s="314"/>
      <c r="AB955" s="314"/>
    </row>
    <row r="956" ht="12.5" spans="1:28">
      <c r="A956" s="125"/>
      <c r="N956" s="299"/>
      <c r="O956" s="167"/>
      <c r="Q956" s="104"/>
      <c r="R956" s="314"/>
      <c r="S956" s="314"/>
      <c r="T956" s="104"/>
      <c r="V956" s="314"/>
      <c r="W956" s="314"/>
      <c r="X956" s="314"/>
      <c r="Y956" s="314"/>
      <c r="Z956" s="314"/>
      <c r="AA956" s="314"/>
      <c r="AB956" s="314"/>
    </row>
    <row r="957" ht="12.5" spans="1:28">
      <c r="A957" s="125"/>
      <c r="N957" s="299"/>
      <c r="O957" s="167"/>
      <c r="Q957" s="104"/>
      <c r="R957" s="314"/>
      <c r="S957" s="314"/>
      <c r="T957" s="104"/>
      <c r="V957" s="314"/>
      <c r="W957" s="314"/>
      <c r="X957" s="314"/>
      <c r="Y957" s="314"/>
      <c r="Z957" s="314"/>
      <c r="AA957" s="314"/>
      <c r="AB957" s="314"/>
    </row>
    <row r="958" ht="12.5" spans="1:28">
      <c r="A958" s="125"/>
      <c r="N958" s="299"/>
      <c r="O958" s="167"/>
      <c r="Q958" s="104"/>
      <c r="R958" s="314"/>
      <c r="S958" s="314"/>
      <c r="T958" s="104"/>
      <c r="V958" s="314"/>
      <c r="W958" s="314"/>
      <c r="X958" s="314"/>
      <c r="Y958" s="314"/>
      <c r="Z958" s="314"/>
      <c r="AA958" s="314"/>
      <c r="AB958" s="314"/>
    </row>
    <row r="959" ht="12.5" spans="1:28">
      <c r="A959" s="125"/>
      <c r="N959" s="299"/>
      <c r="O959" s="167"/>
      <c r="Q959" s="104"/>
      <c r="R959" s="314"/>
      <c r="S959" s="314"/>
      <c r="T959" s="104"/>
      <c r="V959" s="314"/>
      <c r="W959" s="314"/>
      <c r="X959" s="314"/>
      <c r="Y959" s="314"/>
      <c r="Z959" s="314"/>
      <c r="AA959" s="314"/>
      <c r="AB959" s="314"/>
    </row>
    <row r="960" ht="12.5" spans="1:28">
      <c r="A960" s="125"/>
      <c r="N960" s="299"/>
      <c r="O960" s="167"/>
      <c r="Q960" s="104"/>
      <c r="R960" s="314"/>
      <c r="S960" s="314"/>
      <c r="T960" s="104"/>
      <c r="V960" s="314"/>
      <c r="W960" s="314"/>
      <c r="X960" s="314"/>
      <c r="Y960" s="314"/>
      <c r="Z960" s="314"/>
      <c r="AA960" s="314"/>
      <c r="AB960" s="314"/>
    </row>
    <row r="961" ht="12.5" spans="1:28">
      <c r="A961" s="125"/>
      <c r="N961" s="299"/>
      <c r="O961" s="167"/>
      <c r="Q961" s="104"/>
      <c r="R961" s="314"/>
      <c r="S961" s="314"/>
      <c r="T961" s="104"/>
      <c r="V961" s="314"/>
      <c r="W961" s="314"/>
      <c r="X961" s="314"/>
      <c r="Y961" s="314"/>
      <c r="Z961" s="314"/>
      <c r="AA961" s="314"/>
      <c r="AB961" s="314"/>
    </row>
    <row r="962" ht="12.5" spans="1:28">
      <c r="A962" s="125"/>
      <c r="N962" s="299"/>
      <c r="O962" s="167"/>
      <c r="Q962" s="104"/>
      <c r="R962" s="314"/>
      <c r="S962" s="314"/>
      <c r="T962" s="104"/>
      <c r="V962" s="314"/>
      <c r="W962" s="314"/>
      <c r="X962" s="314"/>
      <c r="Y962" s="314"/>
      <c r="Z962" s="314"/>
      <c r="AA962" s="314"/>
      <c r="AB962" s="314"/>
    </row>
    <row r="963" ht="12.5" spans="1:28">
      <c r="A963" s="125"/>
      <c r="N963" s="299"/>
      <c r="O963" s="167"/>
      <c r="Q963" s="104"/>
      <c r="R963" s="314"/>
      <c r="S963" s="314"/>
      <c r="T963" s="104"/>
      <c r="V963" s="314"/>
      <c r="W963" s="314"/>
      <c r="X963" s="314"/>
      <c r="Y963" s="314"/>
      <c r="Z963" s="314"/>
      <c r="AA963" s="314"/>
      <c r="AB963" s="314"/>
    </row>
    <row r="964" ht="12.5" spans="1:28">
      <c r="A964" s="125"/>
      <c r="N964" s="299"/>
      <c r="O964" s="167"/>
      <c r="Q964" s="104"/>
      <c r="R964" s="314"/>
      <c r="S964" s="314"/>
      <c r="T964" s="104"/>
      <c r="V964" s="314"/>
      <c r="W964" s="314"/>
      <c r="X964" s="314"/>
      <c r="Y964" s="314"/>
      <c r="Z964" s="314"/>
      <c r="AA964" s="314"/>
      <c r="AB964" s="314"/>
    </row>
    <row r="965" ht="12.5" spans="1:28">
      <c r="A965" s="125"/>
      <c r="N965" s="299"/>
      <c r="O965" s="167"/>
      <c r="Q965" s="104"/>
      <c r="R965" s="314"/>
      <c r="S965" s="314"/>
      <c r="T965" s="104"/>
      <c r="V965" s="314"/>
      <c r="W965" s="314"/>
      <c r="X965" s="314"/>
      <c r="Y965" s="314"/>
      <c r="Z965" s="314"/>
      <c r="AA965" s="314"/>
      <c r="AB965" s="314"/>
    </row>
    <row r="966" ht="12.5" spans="1:28">
      <c r="A966" s="125"/>
      <c r="N966" s="299"/>
      <c r="O966" s="167"/>
      <c r="Q966" s="104"/>
      <c r="R966" s="314"/>
      <c r="S966" s="314"/>
      <c r="T966" s="104"/>
      <c r="V966" s="314"/>
      <c r="W966" s="314"/>
      <c r="X966" s="314"/>
      <c r="Y966" s="314"/>
      <c r="Z966" s="314"/>
      <c r="AA966" s="314"/>
      <c r="AB966" s="314"/>
    </row>
    <row r="967" ht="12.5" spans="1:28">
      <c r="A967" s="125"/>
      <c r="N967" s="299"/>
      <c r="O967" s="167"/>
      <c r="Q967" s="104"/>
      <c r="R967" s="314"/>
      <c r="S967" s="314"/>
      <c r="T967" s="104"/>
      <c r="V967" s="314"/>
      <c r="W967" s="314"/>
      <c r="X967" s="314"/>
      <c r="Y967" s="314"/>
      <c r="Z967" s="314"/>
      <c r="AA967" s="314"/>
      <c r="AB967" s="314"/>
    </row>
    <row r="968" ht="12.5" spans="1:28">
      <c r="A968" s="125"/>
      <c r="N968" s="299"/>
      <c r="O968" s="167"/>
      <c r="Q968" s="104"/>
      <c r="R968" s="314"/>
      <c r="S968" s="314"/>
      <c r="T968" s="104"/>
      <c r="V968" s="314"/>
      <c r="W968" s="314"/>
      <c r="X968" s="314"/>
      <c r="Y968" s="314"/>
      <c r="Z968" s="314"/>
      <c r="AA968" s="314"/>
      <c r="AB968" s="314"/>
    </row>
    <row r="969" ht="12.5" spans="1:28">
      <c r="A969" s="125"/>
      <c r="N969" s="299"/>
      <c r="O969" s="167"/>
      <c r="Q969" s="104"/>
      <c r="R969" s="314"/>
      <c r="S969" s="314"/>
      <c r="T969" s="104"/>
      <c r="V969" s="314"/>
      <c r="W969" s="314"/>
      <c r="X969" s="314"/>
      <c r="Y969" s="314"/>
      <c r="Z969" s="314"/>
      <c r="AA969" s="314"/>
      <c r="AB969" s="314"/>
    </row>
    <row r="970" ht="12.5" spans="1:28">
      <c r="A970" s="125"/>
      <c r="N970" s="299"/>
      <c r="O970" s="167"/>
      <c r="Q970" s="104"/>
      <c r="R970" s="314"/>
      <c r="S970" s="314"/>
      <c r="T970" s="104"/>
      <c r="V970" s="314"/>
      <c r="W970" s="314"/>
      <c r="X970" s="314"/>
      <c r="Y970" s="314"/>
      <c r="Z970" s="314"/>
      <c r="AA970" s="314"/>
      <c r="AB970" s="314"/>
    </row>
    <row r="971" ht="12.5" spans="1:28">
      <c r="A971" s="125"/>
      <c r="N971" s="299"/>
      <c r="O971" s="167"/>
      <c r="Q971" s="104"/>
      <c r="R971" s="314"/>
      <c r="S971" s="314"/>
      <c r="T971" s="104"/>
      <c r="V971" s="314"/>
      <c r="W971" s="314"/>
      <c r="X971" s="314"/>
      <c r="Y971" s="314"/>
      <c r="Z971" s="314"/>
      <c r="AA971" s="314"/>
      <c r="AB971" s="314"/>
    </row>
    <row r="972" ht="12.5" spans="1:28">
      <c r="A972" s="125"/>
      <c r="N972" s="299"/>
      <c r="O972" s="167"/>
      <c r="Q972" s="104"/>
      <c r="R972" s="314"/>
      <c r="S972" s="314"/>
      <c r="T972" s="104"/>
      <c r="V972" s="314"/>
      <c r="W972" s="314"/>
      <c r="X972" s="314"/>
      <c r="Y972" s="314"/>
      <c r="Z972" s="314"/>
      <c r="AA972" s="314"/>
      <c r="AB972" s="314"/>
    </row>
    <row r="973" ht="12.5" spans="1:28">
      <c r="A973" s="125"/>
      <c r="O973" s="167"/>
      <c r="Q973" s="104"/>
      <c r="R973" s="314"/>
      <c r="S973" s="314"/>
      <c r="T973" s="104"/>
      <c r="V973" s="314"/>
      <c r="W973" s="314"/>
      <c r="X973" s="314"/>
      <c r="Y973" s="314"/>
      <c r="Z973" s="314"/>
      <c r="AA973" s="314"/>
      <c r="AB973" s="314"/>
    </row>
    <row r="974" ht="12.5" spans="1:28">
      <c r="A974" s="125"/>
      <c r="O974" s="167"/>
      <c r="Q974" s="104"/>
      <c r="R974" s="314"/>
      <c r="S974" s="314"/>
      <c r="T974" s="104"/>
      <c r="V974" s="314"/>
      <c r="W974" s="314"/>
      <c r="X974" s="314"/>
      <c r="Y974" s="314"/>
      <c r="Z974" s="314"/>
      <c r="AA974" s="314"/>
      <c r="AB974" s="314"/>
    </row>
    <row r="975" ht="12.5" spans="1:28">
      <c r="A975" s="125"/>
      <c r="O975" s="167"/>
      <c r="Q975" s="104"/>
      <c r="R975" s="314"/>
      <c r="S975" s="314"/>
      <c r="T975" s="104"/>
      <c r="V975" s="314"/>
      <c r="W975" s="314"/>
      <c r="X975" s="314"/>
      <c r="Y975" s="314"/>
      <c r="Z975" s="314"/>
      <c r="AA975" s="314"/>
      <c r="AB975" s="314"/>
    </row>
    <row r="976" ht="12.5" spans="1:28">
      <c r="A976" s="125"/>
      <c r="O976" s="167"/>
      <c r="Q976" s="104"/>
      <c r="R976" s="314"/>
      <c r="S976" s="314"/>
      <c r="T976" s="104"/>
      <c r="V976" s="314"/>
      <c r="W976" s="314"/>
      <c r="X976" s="314"/>
      <c r="Y976" s="314"/>
      <c r="Z976" s="314"/>
      <c r="AA976" s="314"/>
      <c r="AB976" s="314"/>
    </row>
    <row r="977" ht="12.5" spans="1:28">
      <c r="A977" s="125"/>
      <c r="O977" s="167"/>
      <c r="Q977" s="104"/>
      <c r="R977" s="314"/>
      <c r="S977" s="314"/>
      <c r="T977" s="104"/>
      <c r="V977" s="314"/>
      <c r="W977" s="314"/>
      <c r="X977" s="314"/>
      <c r="Y977" s="314"/>
      <c r="Z977" s="314"/>
      <c r="AA977" s="314"/>
      <c r="AB977" s="314"/>
    </row>
    <row r="978" ht="12.5" spans="1:28">
      <c r="A978" s="125"/>
      <c r="O978" s="167"/>
      <c r="Q978" s="104"/>
      <c r="R978" s="314"/>
      <c r="S978" s="314"/>
      <c r="T978" s="104"/>
      <c r="V978" s="314"/>
      <c r="W978" s="314"/>
      <c r="X978" s="314"/>
      <c r="Y978" s="314"/>
      <c r="Z978" s="314"/>
      <c r="AA978" s="314"/>
      <c r="AB978" s="314"/>
    </row>
    <row r="979" ht="12.5" spans="1:28">
      <c r="A979" s="125"/>
      <c r="O979" s="167"/>
      <c r="Q979" s="104"/>
      <c r="R979" s="314"/>
      <c r="S979" s="314"/>
      <c r="T979" s="104"/>
      <c r="V979" s="314"/>
      <c r="W979" s="314"/>
      <c r="X979" s="314"/>
      <c r="Y979" s="314"/>
      <c r="Z979" s="314"/>
      <c r="AA979" s="314"/>
      <c r="AB979" s="314"/>
    </row>
    <row r="980" ht="12.5" spans="1:28">
      <c r="A980" s="125"/>
      <c r="O980" s="167"/>
      <c r="Q980" s="104"/>
      <c r="R980" s="314"/>
      <c r="S980" s="314"/>
      <c r="T980" s="104"/>
      <c r="V980" s="314"/>
      <c r="W980" s="314"/>
      <c r="X980" s="314"/>
      <c r="Y980" s="314"/>
      <c r="Z980" s="314"/>
      <c r="AA980" s="314"/>
      <c r="AB980" s="314"/>
    </row>
    <row r="981" ht="12.5" spans="1:28">
      <c r="A981" s="125"/>
      <c r="O981" s="167"/>
      <c r="Q981" s="104"/>
      <c r="R981" s="314"/>
      <c r="S981" s="314"/>
      <c r="T981" s="104"/>
      <c r="V981" s="314"/>
      <c r="W981" s="314"/>
      <c r="X981" s="314"/>
      <c r="Y981" s="314"/>
      <c r="Z981" s="314"/>
      <c r="AA981" s="314"/>
      <c r="AB981" s="314"/>
    </row>
    <row r="982" ht="12.5" spans="1:28">
      <c r="A982" s="125"/>
      <c r="O982" s="167"/>
      <c r="Q982" s="104"/>
      <c r="R982" s="314"/>
      <c r="S982" s="314"/>
      <c r="T982" s="104"/>
      <c r="V982" s="314"/>
      <c r="W982" s="314"/>
      <c r="X982" s="314"/>
      <c r="Y982" s="314"/>
      <c r="Z982" s="314"/>
      <c r="AA982" s="314"/>
      <c r="AB982" s="314"/>
    </row>
    <row r="983" ht="12.5" spans="1:28">
      <c r="A983" s="125"/>
      <c r="O983" s="167"/>
      <c r="Q983" s="104"/>
      <c r="R983" s="314"/>
      <c r="S983" s="314"/>
      <c r="T983" s="104"/>
      <c r="V983" s="314"/>
      <c r="W983" s="314"/>
      <c r="X983" s="314"/>
      <c r="Y983" s="314"/>
      <c r="Z983" s="314"/>
      <c r="AA983" s="314"/>
      <c r="AB983" s="314"/>
    </row>
    <row r="984" ht="12.5" spans="1:28">
      <c r="A984" s="125"/>
      <c r="O984" s="167"/>
      <c r="Q984" s="104"/>
      <c r="R984" s="314"/>
      <c r="S984" s="314"/>
      <c r="T984" s="104"/>
      <c r="V984" s="314"/>
      <c r="W984" s="314"/>
      <c r="X984" s="314"/>
      <c r="Y984" s="314"/>
      <c r="Z984" s="314"/>
      <c r="AA984" s="314"/>
      <c r="AB984" s="314"/>
    </row>
    <row r="985" ht="12.5" spans="1:28">
      <c r="A985" s="125"/>
      <c r="O985" s="167"/>
      <c r="Q985" s="104"/>
      <c r="R985" s="314"/>
      <c r="S985" s="314"/>
      <c r="T985" s="104"/>
      <c r="V985" s="314"/>
      <c r="W985" s="314"/>
      <c r="X985" s="314"/>
      <c r="Y985" s="314"/>
      <c r="Z985" s="314"/>
      <c r="AA985" s="314"/>
      <c r="AB985" s="314"/>
    </row>
    <row r="986" ht="12.5" spans="1:28">
      <c r="A986" s="125"/>
      <c r="O986" s="167"/>
      <c r="Q986" s="104"/>
      <c r="R986" s="314"/>
      <c r="S986" s="314"/>
      <c r="T986" s="104"/>
      <c r="V986" s="314"/>
      <c r="W986" s="314"/>
      <c r="X986" s="314"/>
      <c r="Y986" s="314"/>
      <c r="Z986" s="314"/>
      <c r="AA986" s="314"/>
      <c r="AB986" s="314"/>
    </row>
    <row r="987" ht="12.5" spans="1:28">
      <c r="A987" s="125"/>
      <c r="O987" s="167"/>
      <c r="Q987" s="104"/>
      <c r="R987" s="314"/>
      <c r="S987" s="314"/>
      <c r="T987" s="104"/>
      <c r="V987" s="314"/>
      <c r="W987" s="314"/>
      <c r="X987" s="314"/>
      <c r="Y987" s="314"/>
      <c r="Z987" s="314"/>
      <c r="AA987" s="314"/>
      <c r="AB987" s="314"/>
    </row>
    <row r="988" ht="12.5" spans="1:28">
      <c r="A988" s="125"/>
      <c r="O988" s="167"/>
      <c r="Q988" s="104"/>
      <c r="R988" s="314"/>
      <c r="S988" s="314"/>
      <c r="T988" s="104"/>
      <c r="V988" s="314"/>
      <c r="W988" s="314"/>
      <c r="X988" s="314"/>
      <c r="Y988" s="314"/>
      <c r="Z988" s="314"/>
      <c r="AA988" s="314"/>
      <c r="AB988" s="314"/>
    </row>
    <row r="989" ht="12.5" spans="1:28">
      <c r="A989" s="125"/>
      <c r="O989" s="167"/>
      <c r="Q989" s="104"/>
      <c r="R989" s="314"/>
      <c r="S989" s="314"/>
      <c r="T989" s="104"/>
      <c r="V989" s="314"/>
      <c r="W989" s="314"/>
      <c r="X989" s="314"/>
      <c r="Y989" s="314"/>
      <c r="Z989" s="314"/>
      <c r="AA989" s="314"/>
      <c r="AB989" s="314"/>
    </row>
    <row r="990" ht="12.5" spans="1:28">
      <c r="A990" s="125"/>
      <c r="O990" s="167"/>
      <c r="Q990" s="104"/>
      <c r="R990" s="314"/>
      <c r="S990" s="314"/>
      <c r="T990" s="104"/>
      <c r="V990" s="314"/>
      <c r="W990" s="314"/>
      <c r="X990" s="314"/>
      <c r="Y990" s="314"/>
      <c r="Z990" s="314"/>
      <c r="AA990" s="314"/>
      <c r="AB990" s="314"/>
    </row>
    <row r="991" ht="12.5" spans="1:28">
      <c r="A991" s="125"/>
      <c r="O991" s="167"/>
      <c r="Q991" s="104"/>
      <c r="R991" s="314"/>
      <c r="S991" s="314"/>
      <c r="T991" s="104"/>
      <c r="V991" s="314"/>
      <c r="W991" s="314"/>
      <c r="X991" s="314"/>
      <c r="Y991" s="314"/>
      <c r="Z991" s="314"/>
      <c r="AA991" s="314"/>
      <c r="AB991" s="314"/>
    </row>
    <row r="992" ht="12.5" spans="1:28">
      <c r="A992" s="125"/>
      <c r="O992" s="167"/>
      <c r="Q992" s="104"/>
      <c r="R992" s="314"/>
      <c r="S992" s="314"/>
      <c r="T992" s="104"/>
      <c r="V992" s="314"/>
      <c r="W992" s="314"/>
      <c r="X992" s="314"/>
      <c r="Y992" s="314"/>
      <c r="Z992" s="314"/>
      <c r="AA992" s="314"/>
      <c r="AB992" s="314"/>
    </row>
    <row r="993" ht="12.5" spans="1:28">
      <c r="A993" s="125"/>
      <c r="O993" s="167"/>
      <c r="Q993" s="104"/>
      <c r="R993" s="314"/>
      <c r="S993" s="314"/>
      <c r="T993" s="104"/>
      <c r="V993" s="314"/>
      <c r="W993" s="314"/>
      <c r="X993" s="314"/>
      <c r="Y993" s="314"/>
      <c r="Z993" s="314"/>
      <c r="AA993" s="314"/>
      <c r="AB993" s="314"/>
    </row>
    <row r="994" ht="12.5" spans="1:28">
      <c r="A994" s="125"/>
      <c r="O994" s="167"/>
      <c r="Q994" s="104"/>
      <c r="R994" s="314"/>
      <c r="S994" s="314"/>
      <c r="T994" s="104"/>
      <c r="V994" s="314"/>
      <c r="W994" s="314"/>
      <c r="X994" s="314"/>
      <c r="Y994" s="314"/>
      <c r="Z994" s="314"/>
      <c r="AA994" s="314"/>
      <c r="AB994" s="314"/>
    </row>
    <row r="995" ht="12.5" spans="1:28">
      <c r="A995" s="125"/>
      <c r="O995" s="167"/>
      <c r="Q995" s="104"/>
      <c r="R995" s="314"/>
      <c r="S995" s="314"/>
      <c r="T995" s="104"/>
      <c r="V995" s="314"/>
      <c r="W995" s="314"/>
      <c r="X995" s="314"/>
      <c r="Y995" s="314"/>
      <c r="Z995" s="314"/>
      <c r="AA995" s="314"/>
      <c r="AB995" s="314"/>
    </row>
    <row r="996" ht="12.5" spans="1:28">
      <c r="A996" s="125"/>
      <c r="O996" s="167"/>
      <c r="Q996" s="104"/>
      <c r="R996" s="314"/>
      <c r="S996" s="314"/>
      <c r="T996" s="104"/>
      <c r="V996" s="314"/>
      <c r="W996" s="314"/>
      <c r="X996" s="314"/>
      <c r="Y996" s="314"/>
      <c r="Z996" s="314"/>
      <c r="AA996" s="314"/>
      <c r="AB996" s="314"/>
    </row>
    <row r="997" ht="12.5" spans="1:28">
      <c r="A997" s="125"/>
      <c r="O997" s="167"/>
      <c r="Q997" s="104"/>
      <c r="R997" s="314"/>
      <c r="S997" s="314"/>
      <c r="T997" s="104"/>
      <c r="V997" s="314"/>
      <c r="W997" s="314"/>
      <c r="X997" s="314"/>
      <c r="Y997" s="314"/>
      <c r="Z997" s="314"/>
      <c r="AA997" s="314"/>
      <c r="AB997" s="314"/>
    </row>
    <row r="998" ht="12.5" spans="1:28">
      <c r="A998" s="125"/>
      <c r="O998" s="167"/>
      <c r="Q998" s="104"/>
      <c r="R998" s="314"/>
      <c r="S998" s="314"/>
      <c r="T998" s="104"/>
      <c r="V998" s="314"/>
      <c r="W998" s="314"/>
      <c r="X998" s="314"/>
      <c r="Y998" s="314"/>
      <c r="Z998" s="314"/>
      <c r="AA998" s="314"/>
      <c r="AB998" s="314"/>
    </row>
  </sheetData>
  <mergeCells count="24">
    <mergeCell ref="L4:M4"/>
    <mergeCell ref="L5:M5"/>
    <mergeCell ref="N10:P10"/>
    <mergeCell ref="R10:S10"/>
    <mergeCell ref="T10:AB10"/>
    <mergeCell ref="C26:J26"/>
    <mergeCell ref="L26:AB26"/>
    <mergeCell ref="C27:J27"/>
    <mergeCell ref="L27:Q27"/>
    <mergeCell ref="A10:A11"/>
    <mergeCell ref="B10:B11"/>
    <mergeCell ref="C10:C11"/>
    <mergeCell ref="D10:D11"/>
    <mergeCell ref="E10:E11"/>
    <mergeCell ref="F10:F11"/>
    <mergeCell ref="G10:G11"/>
    <mergeCell ref="H10:H11"/>
    <mergeCell ref="I10:I11"/>
    <mergeCell ref="J10:J11"/>
    <mergeCell ref="K10:K11"/>
    <mergeCell ref="L10:L11"/>
    <mergeCell ref="M10:M11"/>
    <mergeCell ref="Q10:Q11"/>
    <mergeCell ref="D2:N3"/>
  </mergeCells>
  <dataValidations count="11">
    <dataValidation type="list" allowBlank="1" showErrorMessage="1" sqref="D5">
      <formula1>"Kohls,Macys,Wayfair,Beyond,Target,JCP,Kirklands,HD,Belk,Amazon"</formula1>
    </dataValidation>
    <dataValidation type="list" allowBlank="1" showErrorMessage="1" sqref="E5">
      <formula1>"Madsion Park,Ink Ivy,510 Design,intelligent Design,Croscill,Beautyrest,Woolrich,Comfort Spaces"</formula1>
    </dataValidation>
    <dataValidation type="list" allowBlank="1" showErrorMessage="1" sqref="A12 A29 A34 A16:A25">
      <formula1>"Campaign Info Completed,Budget Approved by Zoe,Contract Signed,Influencers Confirmed by OPs,Product in Transit,Content Creation in Progress,Content Confirmed by OPs,Post Published,Not completed yet,Campaign Accepted by Influencer"</formula1>
    </dataValidation>
    <dataValidation type="list" allowBlank="1" showErrorMessage="1" sqref="A15">
      <formula1>"Campaign Info Completed,Budget Approved by Zoe,Contract Signed,Influencers Confirmed by OPs,Product in Transit,Content Creation in Progress,Content Confirmed by OPs,Post Published,Not completed yet,Campaign Accepted by Influencer,Termination of Cooperatio"&amp;"n"</formula1>
    </dataValidation>
    <dataValidation type="list" allowBlank="1" showErrorMessage="1" sqref="A28 A30:A33">
      <formula1>"Campaign Info Completed,Budget Approved by Zoe,Contract Signed,Influencers Confirmed by OPs,Product in Transit,Content Creation in Progress,Content Confirmed by OPs,Post Published,Not completed yet,Campaign Accepted by Influencer,back up"</formula1>
    </dataValidation>
    <dataValidation type="list" allowBlank="1" showErrorMessage="1" sqref="J32 J34 J12:J25 J28:J29">
      <formula1>"Reached out,Negotiating,Declined,Ineligible,Confirmed"</formula1>
    </dataValidation>
    <dataValidation type="list" allowBlank="1" showErrorMessage="1" sqref="A13:A14">
      <formula1>"Campaign Info Completed,Budget Approved by Zoe,Contract Signed,Influencers Confirmed by OPs,Product in Transit,Content Creation in Progress,Content Confirmed by OPs,Post Published,Not completed yet,Campaign Accepted by Influencer,Paid"</formula1>
    </dataValidation>
    <dataValidation type="list" allowBlank="1" showErrorMessage="1" sqref="I12:I25 I28:I34">
      <formula1>"Macro,Micro,Nano"</formula1>
    </dataValidation>
    <dataValidation type="list" allowBlank="1" showErrorMessage="1" sqref="M12:M25 M28:M34">
      <formula1>"Thanksgiving,Christmas,BOTH"</formula1>
    </dataValidation>
    <dataValidation type="list" allowBlank="1" showErrorMessage="1" sqref="N12:N25 N28:N34">
      <formula1>"Beautyrest Heated Blanket ,Cotton Flannel,Porter Comforter Set "</formula1>
    </dataValidation>
    <dataValidation type="list" allowBlank="1" showErrorMessage="1" sqref="O12:O25 O28:O34">
      <formula1>"Grey,Neutral,Clay,Christmas Village,Forest Animals,Scottish Plaid Red"</formula1>
    </dataValidation>
  </dataValidations>
  <hyperlinks>
    <hyperlink ref="N5" r:id="rId1" display="https://www.amazon.com/Comfort-Spaces-Cream-Queen-Comforter/dp/B0CM38J1N6/ref=sr_1_1?crid=3A2OGUDVMOIMN&amp;dib=eyJ2IjoiMSJ9.JIg-rshez5Im3E2j-HOXNg.VN_rqvUzhOIEGyk6yrF8oTkE0x0X267uAMyneykxj8M&amp;dib_tag=se&amp;keywords=B0CM38J1N6&amp;qid=1727826657&amp;s=home-garden&amp;sprefix=b0cm38j1n6%2Cgarden%2C243&amp;sr=1-1&amp;th=1&#10;https://www.amazon.com/Comfort-Spaces-Cream-Queen-Comforter/dp/B0CM384V8T/ref=sr_1_1?crid=3A2OGUDVMOIMN&amp;dib=eyJ2IjoiMSJ9.JIg-rshez5Im3E2j-HOXNg.VN_rqvUzhOIEGyk6yrF8oTkE0x0X267uAMyneykxj8M&amp;dib_tag=se&amp;keywords=B0CM38J1N6&amp;qid=1727826657&amp;s=home-garden&amp;sprefix=b0cm38j1n6%2Cgarden%2C243&amp;sr=1-1&amp;th=1&#10;https://www.amazon.com/Comfort-Spaces-Cream-Queen-Comforter/dp/B0DFFRP2SY/ref=sr_1_1?crid=3A2OGUDVMOIMN&amp;dib=eyJ2IjoiMSJ9.JIg-rshez5Im3E2j-HOXNg.VN_rqvUzhOIEGyk6yrF8oTkE0x0X267uAMyneykxj8M&amp;dib_tag=se&amp;keywords=B0CM38J1N6&amp;qid=1727826657&amp;s=home-garden&amp;sprefix=b0cm38j1n6%2Cgarden%2C243&amp;sr=1-1&amp;th=1"/>
    <hyperlink ref="G12" r:id="rId2" display="https://www.instagram.com/theozspace"/>
    <hyperlink ref="R12" r:id="rId3" display="1202-Ozge Gursoy.mov"/>
    <hyperlink ref="U12" r:id="rId4" display="https://www.instagram.com/p/DDHz1pouqPC/"/>
    <hyperlink ref="G13" r:id="rId5" display="https://www.instagram.com/symplee_sara"/>
    <hyperlink ref="R13" r:id="rId6" display="Sara Mubeen "/>
    <hyperlink ref="U13" r:id="rId7" display="https://www.instagram.com/p/DCpxQz0SUzY/"/>
    <hyperlink ref="G14" r:id="rId8" display="https://www.instagram.com/thatocmama"/>
    <hyperlink ref="R14" r:id="rId9" display="megan beaver"/>
    <hyperlink ref="U14" r:id="rId10" display="https://www.instagram.com/p/DCyW8znx08U/"/>
    <hyperlink ref="E15" r:id="rId11" display="supernaturalnecie@gmail.com"/>
    <hyperlink ref="G15" r:id="rId12" display="https://www.instagram.com/supernaturalnecie/"/>
    <hyperlink ref="R15" r:id="rId13" display="Necie Armstrong-draft.mov"/>
    <hyperlink ref="G16" r:id="rId14" display="https://www.instagram.com/jing.instyle"/>
    <hyperlink ref="R16" r:id="rId15" display="Jing"/>
    <hyperlink ref="U16" r:id="rId16" display="https://www.instagram.com/reel/DDJ9kGBMQNt/?utm_source=ig_web_copy_link&amp;igsh=MzRlODBiNWFlZA%3D%3D"/>
    <hyperlink ref="G17" r:id="rId17" display="https://www.instagram.com/ms_and_mr.g/"/>
    <hyperlink ref="R17" r:id="rId18" display="Lyn"/>
    <hyperlink ref="U17" r:id="rId19" display="https://www.instagram.com/p/DC3etXsRZpC/"/>
    <hyperlink ref="G18" r:id="rId20" display="https://www.instagram.com/livingdejaavu/"/>
    <hyperlink ref="R18" r:id="rId21" display=" Deja | Columbia, SC"/>
    <hyperlink ref="U18" r:id="rId22" display="https://www.instagram.com/p/DC2n5nzR1yH/"/>
    <hyperlink ref="G19" r:id="rId23" display="https://www.instagram.com/aubreney"/>
    <hyperlink ref="R19" r:id="rId24" display="aubreney"/>
    <hyperlink ref="U19" r:id="rId25" display="https://www.instagram.com/p/DCos3IAxKOT/"/>
    <hyperlink ref="G20" r:id="rId26" display="https://www.instagram.com/sawsanhome/"/>
    <hyperlink ref="R20" r:id="rId27" display="Sawsan Snaif"/>
    <hyperlink ref="U20" r:id="rId28" display="https://www.instagram.com/p/DCoouyJO1g1/"/>
    <hyperlink ref="G21" r:id="rId29" display="https://www.instagram.com/our1983cottage/"/>
    <hyperlink ref="R21" r:id="rId30" display="Amandalyn Christian"/>
    <hyperlink ref="U21" r:id="rId31" display="https://www.instagram.com/p/DCqLc7_AsBm/&#10;"/>
    <hyperlink ref="G22" r:id="rId32" display="https://www.instagram.com/lifewith.latasha"/>
    <hyperlink ref="R22" r:id="rId33" display="Mom+Wife+Lifestyle Content Creator"/>
    <hyperlink ref="U22" r:id="rId34" display="https://www.instagram.com/p/DCrz6PvS7n-/"/>
    <hyperlink ref="G23" r:id="rId35" display="https://www.instagram.com/adrianpeachy/"/>
    <hyperlink ref="R23" r:id="rId36" display="Adrian Peachy-draft.mov"/>
    <hyperlink ref="G24" r:id="rId37" display="https://www.instagram.com/melrose67"/>
    <hyperlink ref="R24" r:id="rId38" display="Melissa Walsh.mov"/>
    <hyperlink ref="U24" r:id="rId39" display="https://www.instagram.com/p/DDN1_MkR4dt/"/>
    <hyperlink ref="G25" r:id="rId40" display="https://www.instagram.com/barbarabraga85/"/>
    <hyperlink ref="R25" r:id="rId41" display="Bárbara Braga&#10;Choose one of the two versions"/>
    <hyperlink ref="G28" r:id="rId42" display="https://www.instagram.com/yenismonterrey"/>
    <hyperlink ref="G29" r:id="rId43" display="https://www.instagram.com/mrs.queenie.bee"/>
    <hyperlink ref="G30" r:id="rId44" display="https://www.instagram.com/makayla._.andrews"/>
    <hyperlink ref="G31" r:id="rId23" display="https://www.instagram.com/aubreney"/>
    <hyperlink ref="G32" r:id="rId45" display="https://www.instagram.com/rummingthroughthe6/"/>
    <hyperlink ref="G33" r:id="rId46" display="https://www.instagram.com/esterfitlove/"/>
    <hyperlink ref="G34" r:id="rId47" display="https://www.instagram.com/_shopwithlaura/"/>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Z974"/>
  <sheetViews>
    <sheetView workbookViewId="0">
      <pane xSplit="2" topLeftCell="C1" activePane="topRight" state="frozen"/>
      <selection/>
      <selection pane="topRight" activeCell="D2" sqref="C2:K3"/>
    </sheetView>
  </sheetViews>
  <sheetFormatPr defaultColWidth="12.6272727272727" defaultRowHeight="15.75" customHeight="1"/>
  <cols>
    <col min="1" max="1" width="19.6272727272727" customWidth="1"/>
    <col min="2" max="2" width="13.1272727272727" customWidth="1"/>
    <col min="3" max="3" width="14" customWidth="1"/>
    <col min="4" max="4" width="12.5" customWidth="1"/>
    <col min="5" max="6" width="13.2545454545455" customWidth="1"/>
    <col min="7" max="7" width="12.7545454545455" customWidth="1"/>
    <col min="8" max="8" width="17.8818181818182" customWidth="1"/>
    <col min="9" max="9" width="15.5" customWidth="1"/>
    <col min="10" max="10" width="14.7545454545455" customWidth="1"/>
    <col min="11" max="11" width="16.2545454545455" customWidth="1"/>
    <col min="12" max="12" width="18.7545454545455" customWidth="1"/>
    <col min="13" max="13" width="19.2545454545455" customWidth="1"/>
    <col min="14" max="14" width="8.75454545454545" hidden="1" customWidth="1"/>
    <col min="15" max="15" width="16.6272727272727" customWidth="1"/>
    <col min="16" max="16" width="14.2545454545455" customWidth="1"/>
    <col min="17" max="17" width="19.3818181818182" hidden="1" customWidth="1"/>
    <col min="18" max="18" width="33.6272727272727" customWidth="1"/>
    <col min="21" max="21" width="18.1272727272727" customWidth="1"/>
    <col min="22" max="22" width="17.7545454545455" customWidth="1"/>
    <col min="23" max="23" width="15.2545454545455" customWidth="1"/>
    <col min="24" max="24" width="17" customWidth="1"/>
    <col min="25" max="25" width="18.2545454545455" customWidth="1"/>
  </cols>
  <sheetData>
    <row r="1" ht="18" spans="1:26">
      <c r="A1" s="215"/>
      <c r="B1" s="88"/>
      <c r="C1" s="88"/>
      <c r="D1" s="88"/>
      <c r="E1" s="88"/>
      <c r="F1" s="88"/>
      <c r="G1" s="88"/>
      <c r="H1" s="88"/>
      <c r="I1" s="252"/>
      <c r="J1" s="252"/>
      <c r="K1" s="252"/>
      <c r="L1" s="252"/>
      <c r="M1" s="88"/>
      <c r="N1" s="88"/>
      <c r="O1" s="88"/>
      <c r="P1" s="88"/>
      <c r="Q1" s="88"/>
      <c r="R1" s="88"/>
      <c r="S1" s="88"/>
      <c r="T1" s="88"/>
      <c r="U1" s="90"/>
      <c r="V1" s="90"/>
      <c r="W1" s="90"/>
      <c r="X1" s="5"/>
      <c r="Y1" s="5"/>
      <c r="Z1" s="55"/>
    </row>
    <row r="2" ht="18" spans="1:26">
      <c r="A2" s="215"/>
      <c r="B2" s="88"/>
      <c r="C2" s="234" t="s">
        <v>1815</v>
      </c>
      <c r="D2" s="107"/>
      <c r="E2" s="107"/>
      <c r="F2" s="107"/>
      <c r="G2" s="107"/>
      <c r="H2" s="107"/>
      <c r="I2" s="107"/>
      <c r="J2" s="107"/>
      <c r="K2" s="126"/>
      <c r="L2" s="252"/>
      <c r="M2" s="88"/>
      <c r="N2" s="88"/>
      <c r="O2" s="88"/>
      <c r="P2" s="88"/>
      <c r="Q2" s="88"/>
      <c r="R2" s="88"/>
      <c r="S2" s="88"/>
      <c r="T2" s="88"/>
      <c r="U2" s="90"/>
      <c r="V2" s="90"/>
      <c r="W2" s="90"/>
      <c r="X2" s="5"/>
      <c r="Y2" s="5"/>
      <c r="Z2" s="55"/>
    </row>
    <row r="3" ht="13" spans="1:26">
      <c r="A3" s="215"/>
      <c r="B3" s="88"/>
      <c r="C3" s="108"/>
      <c r="D3" s="109"/>
      <c r="E3" s="109"/>
      <c r="F3" s="109"/>
      <c r="G3" s="109"/>
      <c r="H3" s="109"/>
      <c r="I3" s="109"/>
      <c r="J3" s="109"/>
      <c r="K3" s="129"/>
      <c r="L3" s="253"/>
      <c r="M3" s="88"/>
      <c r="N3" s="88"/>
      <c r="O3" s="88"/>
      <c r="P3" s="88"/>
      <c r="Q3" s="88"/>
      <c r="R3" s="88"/>
      <c r="S3" s="88"/>
      <c r="T3" s="88"/>
      <c r="U3" s="90"/>
      <c r="V3" s="90"/>
      <c r="W3" s="90"/>
      <c r="X3" s="5"/>
      <c r="Y3" s="5"/>
      <c r="Z3" s="55"/>
    </row>
    <row r="4" ht="26" spans="1:26">
      <c r="A4" s="215"/>
      <c r="B4" s="88"/>
      <c r="C4" s="110" t="s">
        <v>8</v>
      </c>
      <c r="D4" s="110" t="s">
        <v>9</v>
      </c>
      <c r="E4" s="110" t="s">
        <v>1286</v>
      </c>
      <c r="F4" s="110" t="s">
        <v>1287</v>
      </c>
      <c r="G4" s="110" t="s">
        <v>1817</v>
      </c>
      <c r="H4" s="110" t="s">
        <v>1818</v>
      </c>
      <c r="I4" s="110" t="s">
        <v>2220</v>
      </c>
      <c r="J4" s="254" t="s">
        <v>1292</v>
      </c>
      <c r="K4" s="183"/>
      <c r="L4" s="5"/>
      <c r="M4" s="88"/>
      <c r="N4" s="88"/>
      <c r="O4" s="88"/>
      <c r="P4" s="88"/>
      <c r="Q4" s="88"/>
      <c r="R4" s="88"/>
      <c r="S4" s="88"/>
      <c r="T4" s="88"/>
      <c r="U4" s="90"/>
      <c r="V4" s="90"/>
      <c r="W4" s="90"/>
      <c r="X4" s="5"/>
      <c r="Y4" s="5"/>
      <c r="Z4" s="55"/>
    </row>
    <row r="5" ht="125" spans="1:26">
      <c r="A5" s="215"/>
      <c r="B5" s="88"/>
      <c r="C5" s="15" t="s">
        <v>1708</v>
      </c>
      <c r="D5" s="218">
        <v>5000</v>
      </c>
      <c r="E5" s="218">
        <v>4900</v>
      </c>
      <c r="F5" s="13" t="s">
        <v>2221</v>
      </c>
      <c r="G5" s="15" t="s">
        <v>2222</v>
      </c>
      <c r="H5" s="25" t="s">
        <v>1430</v>
      </c>
      <c r="I5" s="11" t="s">
        <v>2223</v>
      </c>
      <c r="J5" s="255" t="s">
        <v>2224</v>
      </c>
      <c r="K5" s="183"/>
      <c r="L5" s="88"/>
      <c r="M5" s="88"/>
      <c r="N5" s="88"/>
      <c r="O5" s="88"/>
      <c r="P5" s="88"/>
      <c r="Q5" s="88"/>
      <c r="R5" s="88"/>
      <c r="S5" s="88"/>
      <c r="T5" s="88"/>
      <c r="U5" s="90"/>
      <c r="V5" s="90"/>
      <c r="W5" s="90"/>
      <c r="X5" s="5"/>
      <c r="Y5" s="5"/>
      <c r="Z5" s="55"/>
    </row>
    <row r="6" ht="12.5" spans="1:26">
      <c r="A6" s="215"/>
      <c r="B6" s="88"/>
      <c r="C6" s="88"/>
      <c r="D6" s="88"/>
      <c r="E6" s="88"/>
      <c r="F6" s="88"/>
      <c r="G6" s="88"/>
      <c r="H6" s="88"/>
      <c r="I6" s="88"/>
      <c r="J6" s="88"/>
      <c r="K6" s="88"/>
      <c r="L6" s="88"/>
      <c r="M6" s="88"/>
      <c r="N6" s="88"/>
      <c r="O6" s="88"/>
      <c r="P6" s="88"/>
      <c r="Q6" s="88"/>
      <c r="R6" s="88"/>
      <c r="S6" s="88"/>
      <c r="T6" s="88"/>
      <c r="U6" s="90"/>
      <c r="V6" s="90"/>
      <c r="W6" s="90"/>
      <c r="X6" s="5"/>
      <c r="Y6" s="5"/>
      <c r="Z6" s="55"/>
    </row>
    <row r="7" ht="15.5" spans="1:26">
      <c r="A7" s="235" t="s">
        <v>18</v>
      </c>
      <c r="B7" s="236" t="s">
        <v>119</v>
      </c>
      <c r="C7" s="234" t="s">
        <v>2225</v>
      </c>
      <c r="D7" s="107"/>
      <c r="E7" s="107"/>
      <c r="F7" s="107"/>
      <c r="G7" s="107"/>
      <c r="H7" s="107"/>
      <c r="I7" s="107"/>
      <c r="J7" s="107"/>
      <c r="K7" s="107"/>
      <c r="L7" s="107"/>
      <c r="M7" s="107"/>
      <c r="N7" s="107"/>
      <c r="O7" s="126"/>
      <c r="P7" s="256" t="s">
        <v>4</v>
      </c>
      <c r="Q7" s="107"/>
      <c r="R7" s="126"/>
      <c r="S7" s="274" t="s">
        <v>5</v>
      </c>
      <c r="T7" s="107"/>
      <c r="U7" s="107"/>
      <c r="V7" s="107"/>
      <c r="W7" s="107"/>
      <c r="X7" s="107"/>
      <c r="Y7" s="126"/>
      <c r="Z7" s="286"/>
    </row>
    <row r="8" ht="15.5" spans="1:26">
      <c r="A8" s="237"/>
      <c r="B8" s="237"/>
      <c r="C8" s="108"/>
      <c r="D8" s="109"/>
      <c r="E8" s="109"/>
      <c r="F8" s="109"/>
      <c r="G8" s="109"/>
      <c r="H8" s="109"/>
      <c r="I8" s="109"/>
      <c r="J8" s="109"/>
      <c r="K8" s="109"/>
      <c r="L8" s="109"/>
      <c r="M8" s="109"/>
      <c r="N8" s="109"/>
      <c r="O8" s="129"/>
      <c r="P8" s="108"/>
      <c r="Q8" s="109"/>
      <c r="R8" s="129"/>
      <c r="S8" s="108"/>
      <c r="T8" s="109"/>
      <c r="U8" s="109"/>
      <c r="V8" s="109"/>
      <c r="W8" s="109"/>
      <c r="X8" s="109"/>
      <c r="Y8" s="129"/>
      <c r="Z8" s="286"/>
    </row>
    <row r="9" ht="37.5" spans="1:26">
      <c r="A9" s="6"/>
      <c r="B9" s="6"/>
      <c r="C9" s="238" t="s">
        <v>1827</v>
      </c>
      <c r="D9" s="239" t="s">
        <v>122</v>
      </c>
      <c r="E9" s="240" t="s">
        <v>123</v>
      </c>
      <c r="F9" s="239" t="s">
        <v>16</v>
      </c>
      <c r="G9" s="239" t="s">
        <v>1831</v>
      </c>
      <c r="H9" s="239" t="s">
        <v>106</v>
      </c>
      <c r="I9" s="239" t="s">
        <v>18</v>
      </c>
      <c r="J9" s="239" t="s">
        <v>125</v>
      </c>
      <c r="K9" s="239" t="s">
        <v>126</v>
      </c>
      <c r="L9" s="239" t="s">
        <v>127</v>
      </c>
      <c r="M9" s="239" t="s">
        <v>1828</v>
      </c>
      <c r="N9" s="239" t="s">
        <v>1740</v>
      </c>
      <c r="O9" s="257" t="s">
        <v>21</v>
      </c>
      <c r="P9" s="110" t="s">
        <v>1835</v>
      </c>
      <c r="Q9" s="110" t="s">
        <v>2226</v>
      </c>
      <c r="R9" s="110" t="s">
        <v>24</v>
      </c>
      <c r="S9" s="110" t="s">
        <v>26</v>
      </c>
      <c r="T9" s="110" t="s">
        <v>1295</v>
      </c>
      <c r="U9" s="110" t="s">
        <v>1296</v>
      </c>
      <c r="V9" s="110" t="s">
        <v>1297</v>
      </c>
      <c r="W9" s="110" t="s">
        <v>1298</v>
      </c>
      <c r="X9" s="110" t="s">
        <v>1299</v>
      </c>
      <c r="Y9" s="110" t="s">
        <v>1300</v>
      </c>
      <c r="Z9" s="253"/>
    </row>
    <row r="10" ht="101.25" customHeight="1" spans="1:26">
      <c r="A10" s="241" t="s">
        <v>1529</v>
      </c>
      <c r="B10" s="242" t="s">
        <v>575</v>
      </c>
      <c r="C10" s="41" t="s">
        <v>1115</v>
      </c>
      <c r="D10" s="14" t="s">
        <v>576</v>
      </c>
      <c r="E10" s="41" t="s">
        <v>577</v>
      </c>
      <c r="F10" s="227" t="s">
        <v>578</v>
      </c>
      <c r="G10" s="15">
        <v>102</v>
      </c>
      <c r="H10" s="15" t="s">
        <v>112</v>
      </c>
      <c r="I10" s="15" t="s">
        <v>133</v>
      </c>
      <c r="J10" s="115">
        <v>700</v>
      </c>
      <c r="K10" s="11" t="s">
        <v>2227</v>
      </c>
      <c r="L10" s="16" t="s">
        <v>2228</v>
      </c>
      <c r="M10" s="11" t="s">
        <v>2229</v>
      </c>
      <c r="N10" s="41" t="s">
        <v>1853</v>
      </c>
      <c r="O10" s="41">
        <v>779515483603</v>
      </c>
      <c r="P10" s="258" t="s">
        <v>2230</v>
      </c>
      <c r="Q10" s="11" t="s">
        <v>2231</v>
      </c>
      <c r="R10" s="275" t="s">
        <v>2232</v>
      </c>
      <c r="S10" s="276">
        <v>45613</v>
      </c>
      <c r="T10" s="16" t="s">
        <v>2233</v>
      </c>
      <c r="U10" s="15" t="s">
        <v>2234</v>
      </c>
      <c r="V10" s="15" t="s">
        <v>2235</v>
      </c>
      <c r="W10" s="15" t="s">
        <v>2236</v>
      </c>
      <c r="X10" s="56" t="s">
        <v>2237</v>
      </c>
      <c r="Y10" s="56" t="s">
        <v>2238</v>
      </c>
      <c r="Z10" s="55"/>
    </row>
    <row r="11" ht="25" hidden="1" spans="1:26">
      <c r="A11" s="241" t="s">
        <v>2239</v>
      </c>
      <c r="B11" s="243" t="s">
        <v>530</v>
      </c>
      <c r="C11" s="244" t="s">
        <v>1115</v>
      </c>
      <c r="D11" s="59" t="s">
        <v>2240</v>
      </c>
      <c r="E11" s="61" t="s">
        <v>2241</v>
      </c>
      <c r="F11" s="245" t="s">
        <v>533</v>
      </c>
      <c r="G11" s="8" t="s">
        <v>2242</v>
      </c>
      <c r="H11" s="8" t="s">
        <v>109</v>
      </c>
      <c r="I11" s="8" t="s">
        <v>212</v>
      </c>
      <c r="J11" s="259"/>
      <c r="K11" s="11" t="s">
        <v>2243</v>
      </c>
      <c r="L11" s="260" t="s">
        <v>2244</v>
      </c>
      <c r="M11" s="100"/>
      <c r="N11" s="41"/>
      <c r="O11" s="261" t="s">
        <v>2245</v>
      </c>
      <c r="P11" s="61"/>
      <c r="Q11" s="61"/>
      <c r="R11" s="61"/>
      <c r="S11" s="61"/>
      <c r="T11" s="61"/>
      <c r="U11" s="15"/>
      <c r="V11" s="15"/>
      <c r="W11" s="15"/>
      <c r="X11" s="56"/>
      <c r="Y11" s="56"/>
      <c r="Z11" s="287"/>
    </row>
    <row r="12" ht="25" hidden="1" spans="1:26">
      <c r="A12" s="241" t="s">
        <v>2239</v>
      </c>
      <c r="B12" s="243" t="s">
        <v>2246</v>
      </c>
      <c r="C12" s="244" t="s">
        <v>1115</v>
      </c>
      <c r="D12" s="59" t="s">
        <v>482</v>
      </c>
      <c r="E12" s="61" t="s">
        <v>483</v>
      </c>
      <c r="F12" s="245" t="s">
        <v>484</v>
      </c>
      <c r="G12" s="8" t="s">
        <v>2247</v>
      </c>
      <c r="H12" s="8" t="s">
        <v>109</v>
      </c>
      <c r="I12" s="8" t="s">
        <v>277</v>
      </c>
      <c r="J12" s="259"/>
      <c r="K12" s="11" t="s">
        <v>2243</v>
      </c>
      <c r="L12" s="260" t="s">
        <v>2248</v>
      </c>
      <c r="M12" s="100"/>
      <c r="N12" s="41"/>
      <c r="O12" s="261" t="s">
        <v>2245</v>
      </c>
      <c r="P12" s="61"/>
      <c r="Q12" s="61"/>
      <c r="R12" s="61"/>
      <c r="S12" s="61"/>
      <c r="T12" s="61"/>
      <c r="U12" s="15"/>
      <c r="V12" s="15"/>
      <c r="W12" s="15"/>
      <c r="X12" s="56"/>
      <c r="Y12" s="56"/>
      <c r="Z12" s="287"/>
    </row>
    <row r="13" ht="25" hidden="1" spans="1:26">
      <c r="A13" s="241" t="s">
        <v>2239</v>
      </c>
      <c r="B13" s="243" t="s">
        <v>2249</v>
      </c>
      <c r="C13" s="244" t="s">
        <v>1115</v>
      </c>
      <c r="D13" s="61"/>
      <c r="E13" s="61" t="s">
        <v>605</v>
      </c>
      <c r="F13" s="245" t="s">
        <v>606</v>
      </c>
      <c r="G13" s="8" t="s">
        <v>1024</v>
      </c>
      <c r="H13" s="8" t="s">
        <v>109</v>
      </c>
      <c r="I13" s="8" t="s">
        <v>212</v>
      </c>
      <c r="J13" s="259"/>
      <c r="K13" s="11" t="s">
        <v>2243</v>
      </c>
      <c r="L13" s="260" t="s">
        <v>2250</v>
      </c>
      <c r="M13" s="100"/>
      <c r="N13" s="41"/>
      <c r="O13" s="261" t="s">
        <v>2245</v>
      </c>
      <c r="P13" s="61"/>
      <c r="Q13" s="61"/>
      <c r="R13" s="61"/>
      <c r="S13" s="61"/>
      <c r="T13" s="61"/>
      <c r="U13" s="15"/>
      <c r="V13" s="15"/>
      <c r="W13" s="15"/>
      <c r="X13" s="56"/>
      <c r="Y13" s="56"/>
      <c r="Z13" s="287"/>
    </row>
    <row r="14" ht="37.5" spans="1:26">
      <c r="A14" s="241" t="s">
        <v>1301</v>
      </c>
      <c r="B14" s="246" t="s">
        <v>2251</v>
      </c>
      <c r="C14" s="213">
        <v>45585</v>
      </c>
      <c r="D14" s="14" t="s">
        <v>2252</v>
      </c>
      <c r="E14" s="14" t="s">
        <v>2253</v>
      </c>
      <c r="F14" s="227" t="s">
        <v>2254</v>
      </c>
      <c r="G14" s="15">
        <v>35.8</v>
      </c>
      <c r="H14" s="15" t="s">
        <v>112</v>
      </c>
      <c r="I14" s="15" t="s">
        <v>133</v>
      </c>
      <c r="J14" s="115">
        <v>400</v>
      </c>
      <c r="K14" s="11" t="s">
        <v>2227</v>
      </c>
      <c r="L14" s="16" t="s">
        <v>2255</v>
      </c>
      <c r="M14" s="11" t="s">
        <v>2256</v>
      </c>
      <c r="N14" s="41" t="s">
        <v>1954</v>
      </c>
      <c r="O14" s="261">
        <v>779515488616</v>
      </c>
      <c r="P14" s="262" t="s">
        <v>2251</v>
      </c>
      <c r="Q14" s="277" t="s">
        <v>2257</v>
      </c>
      <c r="R14" s="11" t="s">
        <v>2258</v>
      </c>
      <c r="S14" s="276">
        <v>45615</v>
      </c>
      <c r="T14" s="16" t="s">
        <v>2259</v>
      </c>
      <c r="U14" s="15" t="s">
        <v>2260</v>
      </c>
      <c r="V14" s="15" t="s">
        <v>2261</v>
      </c>
      <c r="W14" s="15" t="s">
        <v>2262</v>
      </c>
      <c r="X14" s="56" t="s">
        <v>2263</v>
      </c>
      <c r="Y14" s="56" t="s">
        <v>2264</v>
      </c>
      <c r="Z14" s="288"/>
    </row>
    <row r="15" ht="50" spans="1:26">
      <c r="A15" s="241" t="s">
        <v>1529</v>
      </c>
      <c r="B15" s="242" t="s">
        <v>1575</v>
      </c>
      <c r="C15" s="213" t="s">
        <v>1115</v>
      </c>
      <c r="D15" s="14" t="s">
        <v>464</v>
      </c>
      <c r="E15" s="14" t="s">
        <v>465</v>
      </c>
      <c r="F15" s="227" t="s">
        <v>466</v>
      </c>
      <c r="G15" s="15">
        <v>15</v>
      </c>
      <c r="H15" s="15" t="s">
        <v>112</v>
      </c>
      <c r="I15" s="15" t="s">
        <v>133</v>
      </c>
      <c r="J15" s="115">
        <v>200</v>
      </c>
      <c r="K15" s="11" t="s">
        <v>2265</v>
      </c>
      <c r="L15" s="16" t="s">
        <v>2266</v>
      </c>
      <c r="M15" s="11" t="s">
        <v>1574</v>
      </c>
      <c r="N15" s="41" t="s">
        <v>1853</v>
      </c>
      <c r="O15" s="99">
        <v>779515480821</v>
      </c>
      <c r="P15" s="258" t="s">
        <v>1575</v>
      </c>
      <c r="Q15" s="277" t="s">
        <v>2257</v>
      </c>
      <c r="R15" s="11" t="s">
        <v>2267</v>
      </c>
      <c r="S15" s="276">
        <v>45613</v>
      </c>
      <c r="T15" s="16" t="s">
        <v>2268</v>
      </c>
      <c r="U15" s="15" t="s">
        <v>2269</v>
      </c>
      <c r="V15" s="15" t="s">
        <v>2270</v>
      </c>
      <c r="W15" s="15" t="s">
        <v>2271</v>
      </c>
      <c r="X15" s="56" t="s">
        <v>2272</v>
      </c>
      <c r="Y15" s="56" t="s">
        <v>2273</v>
      </c>
      <c r="Z15" s="288"/>
    </row>
    <row r="16" ht="25" hidden="1" spans="1:26">
      <c r="A16" s="241" t="s">
        <v>2239</v>
      </c>
      <c r="B16" s="243" t="s">
        <v>1120</v>
      </c>
      <c r="C16" s="244" t="s">
        <v>1115</v>
      </c>
      <c r="D16" s="59" t="s">
        <v>1122</v>
      </c>
      <c r="E16" s="61" t="s">
        <v>1123</v>
      </c>
      <c r="F16" s="245" t="s">
        <v>1124</v>
      </c>
      <c r="G16" s="8" t="s">
        <v>596</v>
      </c>
      <c r="H16" s="8" t="s">
        <v>112</v>
      </c>
      <c r="I16" s="8" t="s">
        <v>212</v>
      </c>
      <c r="J16" s="263"/>
      <c r="K16" s="264"/>
      <c r="L16" s="265" t="s">
        <v>2274</v>
      </c>
      <c r="M16" s="266"/>
      <c r="N16" s="267"/>
      <c r="O16" s="99" t="s">
        <v>2245</v>
      </c>
      <c r="P16" s="268"/>
      <c r="Q16" s="268"/>
      <c r="R16" s="268"/>
      <c r="S16" s="268"/>
      <c r="T16" s="268"/>
      <c r="U16" s="278"/>
      <c r="V16" s="278"/>
      <c r="W16" s="278"/>
      <c r="X16" s="279"/>
      <c r="Y16" s="279"/>
      <c r="Z16" s="289"/>
    </row>
    <row r="17" ht="25" spans="1:26">
      <c r="A17" s="241" t="s">
        <v>1301</v>
      </c>
      <c r="B17" s="246" t="s">
        <v>1068</v>
      </c>
      <c r="C17" s="213" t="s">
        <v>1115</v>
      </c>
      <c r="D17" s="14" t="s">
        <v>2275</v>
      </c>
      <c r="E17" s="14" t="s">
        <v>1069</v>
      </c>
      <c r="F17" s="227" t="s">
        <v>2276</v>
      </c>
      <c r="G17" s="15">
        <v>41</v>
      </c>
      <c r="H17" s="15" t="s">
        <v>112</v>
      </c>
      <c r="I17" s="15" t="s">
        <v>133</v>
      </c>
      <c r="J17" s="218">
        <v>400</v>
      </c>
      <c r="K17" s="11" t="s">
        <v>983</v>
      </c>
      <c r="L17" s="227" t="s">
        <v>2277</v>
      </c>
      <c r="M17" s="11" t="s">
        <v>2278</v>
      </c>
      <c r="N17" s="267" t="s">
        <v>1853</v>
      </c>
      <c r="O17" s="99">
        <v>779515491380</v>
      </c>
      <c r="P17" s="269" t="s">
        <v>1068</v>
      </c>
      <c r="Q17" s="277" t="s">
        <v>2257</v>
      </c>
      <c r="R17" s="280" t="s">
        <v>2279</v>
      </c>
      <c r="S17" s="281">
        <v>45607</v>
      </c>
      <c r="T17" s="16" t="s">
        <v>2280</v>
      </c>
      <c r="U17" s="15" t="s">
        <v>2281</v>
      </c>
      <c r="V17" s="15" t="s">
        <v>2282</v>
      </c>
      <c r="W17" s="282" t="s">
        <v>2283</v>
      </c>
      <c r="X17" s="56" t="s">
        <v>2284</v>
      </c>
      <c r="Y17" s="56" t="s">
        <v>2285</v>
      </c>
      <c r="Z17" s="290"/>
    </row>
    <row r="18" ht="50" spans="1:26">
      <c r="A18" s="241" t="s">
        <v>1529</v>
      </c>
      <c r="B18" s="246" t="s">
        <v>1096</v>
      </c>
      <c r="C18" s="213">
        <v>45557</v>
      </c>
      <c r="D18" s="41" t="s">
        <v>1097</v>
      </c>
      <c r="E18" s="14" t="s">
        <v>1098</v>
      </c>
      <c r="F18" s="16" t="s">
        <v>2286</v>
      </c>
      <c r="G18" s="15">
        <v>110</v>
      </c>
      <c r="H18" s="15" t="s">
        <v>109</v>
      </c>
      <c r="I18" s="15" t="s">
        <v>133</v>
      </c>
      <c r="J18" s="218">
        <v>850</v>
      </c>
      <c r="K18" s="11" t="s">
        <v>2287</v>
      </c>
      <c r="L18" s="270" t="s">
        <v>2288</v>
      </c>
      <c r="M18" s="100" t="s">
        <v>2289</v>
      </c>
      <c r="N18" s="41" t="s">
        <v>2290</v>
      </c>
      <c r="O18" s="41">
        <v>779515484882</v>
      </c>
      <c r="P18" s="262" t="s">
        <v>1096</v>
      </c>
      <c r="Q18" s="11" t="s">
        <v>2231</v>
      </c>
      <c r="R18" s="100" t="s">
        <v>2291</v>
      </c>
      <c r="S18" s="281">
        <v>45601</v>
      </c>
      <c r="T18" s="16" t="s">
        <v>2292</v>
      </c>
      <c r="U18" s="15" t="s">
        <v>2293</v>
      </c>
      <c r="V18" s="15" t="s">
        <v>2294</v>
      </c>
      <c r="W18" s="15" t="s">
        <v>2295</v>
      </c>
      <c r="X18" s="56" t="s">
        <v>2296</v>
      </c>
      <c r="Y18" s="56" t="s">
        <v>2297</v>
      </c>
      <c r="Z18" s="55"/>
    </row>
    <row r="19" ht="37.5" spans="1:26">
      <c r="A19" s="241" t="s">
        <v>1529</v>
      </c>
      <c r="B19" s="242" t="s">
        <v>982</v>
      </c>
      <c r="C19" s="44">
        <v>45561</v>
      </c>
      <c r="D19" s="14" t="s">
        <v>349</v>
      </c>
      <c r="E19" s="41" t="s">
        <v>350</v>
      </c>
      <c r="F19" s="16" t="s">
        <v>351</v>
      </c>
      <c r="G19" s="15">
        <v>15</v>
      </c>
      <c r="H19" s="15" t="s">
        <v>112</v>
      </c>
      <c r="I19" s="15" t="s">
        <v>133</v>
      </c>
      <c r="J19" s="115">
        <v>650</v>
      </c>
      <c r="K19" s="11" t="s">
        <v>2227</v>
      </c>
      <c r="L19" s="16" t="s">
        <v>2298</v>
      </c>
      <c r="M19" s="11" t="s">
        <v>2299</v>
      </c>
      <c r="N19" s="41" t="s">
        <v>1954</v>
      </c>
      <c r="O19" s="41">
        <v>779515619107</v>
      </c>
      <c r="P19" s="258" t="s">
        <v>982</v>
      </c>
      <c r="Q19" s="283" t="s">
        <v>2257</v>
      </c>
      <c r="R19" s="11" t="s">
        <v>2300</v>
      </c>
      <c r="S19" s="281">
        <v>45606</v>
      </c>
      <c r="T19" s="16" t="s">
        <v>2301</v>
      </c>
      <c r="U19" s="90" t="s">
        <v>2302</v>
      </c>
      <c r="V19" s="15" t="s">
        <v>2303</v>
      </c>
      <c r="W19" s="15" t="s">
        <v>2304</v>
      </c>
      <c r="X19" s="56" t="s">
        <v>2305</v>
      </c>
      <c r="Y19" s="56" t="s">
        <v>2306</v>
      </c>
      <c r="Z19" s="55"/>
    </row>
    <row r="20" ht="62.5" hidden="1" spans="1:26">
      <c r="A20" s="241" t="s">
        <v>2239</v>
      </c>
      <c r="B20" s="246" t="s">
        <v>598</v>
      </c>
      <c r="C20" s="213">
        <v>45557</v>
      </c>
      <c r="D20" s="14" t="s">
        <v>599</v>
      </c>
      <c r="E20" s="41" t="s">
        <v>600</v>
      </c>
      <c r="F20" s="227" t="s">
        <v>601</v>
      </c>
      <c r="G20" s="17" t="s">
        <v>602</v>
      </c>
      <c r="H20" s="15" t="s">
        <v>112</v>
      </c>
      <c r="I20" s="15" t="s">
        <v>149</v>
      </c>
      <c r="J20" s="15"/>
      <c r="K20" s="14"/>
      <c r="L20" s="11" t="s">
        <v>2307</v>
      </c>
      <c r="M20" s="100"/>
      <c r="N20" s="41"/>
      <c r="O20" s="261" t="s">
        <v>2245</v>
      </c>
      <c r="P20" s="59"/>
      <c r="Q20" s="59"/>
      <c r="R20" s="59"/>
      <c r="S20" s="8"/>
      <c r="T20" s="59"/>
      <c r="U20" s="15"/>
      <c r="V20" s="15"/>
      <c r="W20" s="15"/>
      <c r="X20" s="56"/>
      <c r="Y20" s="56"/>
      <c r="Z20" s="55"/>
    </row>
    <row r="21" ht="25" hidden="1" spans="1:26">
      <c r="A21" s="241" t="s">
        <v>2239</v>
      </c>
      <c r="B21" s="246" t="s">
        <v>451</v>
      </c>
      <c r="C21" s="213">
        <v>45557</v>
      </c>
      <c r="D21" s="14" t="s">
        <v>452</v>
      </c>
      <c r="E21" s="41" t="s">
        <v>453</v>
      </c>
      <c r="F21" s="227" t="s">
        <v>454</v>
      </c>
      <c r="G21" s="15" t="s">
        <v>2308</v>
      </c>
      <c r="H21" s="15" t="s">
        <v>109</v>
      </c>
      <c r="I21" s="15" t="s">
        <v>212</v>
      </c>
      <c r="J21" s="115">
        <v>2000</v>
      </c>
      <c r="K21" s="11" t="s">
        <v>456</v>
      </c>
      <c r="L21" s="16" t="s">
        <v>2309</v>
      </c>
      <c r="M21" s="100"/>
      <c r="N21" s="41"/>
      <c r="O21" s="261" t="s">
        <v>2245</v>
      </c>
      <c r="P21" s="59"/>
      <c r="Q21" s="59"/>
      <c r="R21" s="59"/>
      <c r="S21" s="8"/>
      <c r="T21" s="59"/>
      <c r="U21" s="15"/>
      <c r="V21" s="15"/>
      <c r="W21" s="15"/>
      <c r="X21" s="56"/>
      <c r="Y21" s="56"/>
      <c r="Z21" s="55"/>
    </row>
    <row r="22" ht="62.5" hidden="1" spans="1:26">
      <c r="A22" s="241" t="s">
        <v>2239</v>
      </c>
      <c r="B22" s="246" t="s">
        <v>858</v>
      </c>
      <c r="C22" s="213">
        <v>45557</v>
      </c>
      <c r="D22" s="14" t="s">
        <v>859</v>
      </c>
      <c r="E22" s="14" t="s">
        <v>860</v>
      </c>
      <c r="F22" s="16" t="s">
        <v>861</v>
      </c>
      <c r="G22" s="15" t="s">
        <v>862</v>
      </c>
      <c r="H22" s="15" t="s">
        <v>112</v>
      </c>
      <c r="I22" s="15" t="s">
        <v>149</v>
      </c>
      <c r="J22" s="15"/>
      <c r="K22" s="14"/>
      <c r="L22" s="11" t="s">
        <v>2307</v>
      </c>
      <c r="M22" s="100"/>
      <c r="N22" s="41"/>
      <c r="O22" s="261" t="s">
        <v>2245</v>
      </c>
      <c r="P22" s="59"/>
      <c r="Q22" s="59"/>
      <c r="R22" s="59"/>
      <c r="S22" s="8"/>
      <c r="T22" s="59"/>
      <c r="U22" s="15"/>
      <c r="V22" s="15"/>
      <c r="W22" s="15"/>
      <c r="X22" s="56"/>
      <c r="Y22" s="56"/>
      <c r="Z22" s="55"/>
    </row>
    <row r="23" ht="87.5" spans="1:26">
      <c r="A23" s="241" t="s">
        <v>1529</v>
      </c>
      <c r="B23" s="246" t="s">
        <v>777</v>
      </c>
      <c r="C23" s="213">
        <v>45557</v>
      </c>
      <c r="D23" s="14" t="s">
        <v>778</v>
      </c>
      <c r="E23" s="14" t="s">
        <v>779</v>
      </c>
      <c r="F23" s="16" t="s">
        <v>780</v>
      </c>
      <c r="G23" s="15">
        <v>29</v>
      </c>
      <c r="H23" s="15" t="s">
        <v>112</v>
      </c>
      <c r="I23" s="15" t="s">
        <v>133</v>
      </c>
      <c r="J23" s="115">
        <v>500</v>
      </c>
      <c r="K23" s="99" t="s">
        <v>2310</v>
      </c>
      <c r="L23" s="270" t="s">
        <v>2311</v>
      </c>
      <c r="M23" s="100" t="s">
        <v>1438</v>
      </c>
      <c r="N23" s="41" t="s">
        <v>2290</v>
      </c>
      <c r="O23" s="41">
        <v>779515480567</v>
      </c>
      <c r="P23" s="262" t="s">
        <v>2312</v>
      </c>
      <c r="Q23" s="11" t="s">
        <v>2231</v>
      </c>
      <c r="R23" s="100" t="s">
        <v>2313</v>
      </c>
      <c r="S23" s="281">
        <v>45606</v>
      </c>
      <c r="T23" s="16" t="s">
        <v>2314</v>
      </c>
      <c r="U23" s="15" t="s">
        <v>2315</v>
      </c>
      <c r="V23" s="15" t="s">
        <v>2316</v>
      </c>
      <c r="W23" s="15" t="s">
        <v>2317</v>
      </c>
      <c r="X23" s="56" t="s">
        <v>2318</v>
      </c>
      <c r="Y23" s="56" t="s">
        <v>2319</v>
      </c>
      <c r="Z23" s="55"/>
    </row>
    <row r="24" ht="12.5" hidden="1" spans="1:26">
      <c r="A24" s="241" t="s">
        <v>2239</v>
      </c>
      <c r="B24" s="246" t="s">
        <v>1100</v>
      </c>
      <c r="C24" s="213">
        <v>45557</v>
      </c>
      <c r="D24" s="14" t="s">
        <v>1101</v>
      </c>
      <c r="E24" s="14" t="s">
        <v>1102</v>
      </c>
      <c r="F24" s="16" t="str">
        <f t="array" ref="F24">IF(E24="",,HYPERLINK("https://www.instagram.com/"&amp;E24&amp;"/","https://www.instagram.com/E182/"))</f>
        <v>https://www.instagram.com/E182/</v>
      </c>
      <c r="G24" s="15" t="s">
        <v>1103</v>
      </c>
      <c r="H24" s="15" t="s">
        <v>112</v>
      </c>
      <c r="I24" s="15" t="s">
        <v>212</v>
      </c>
      <c r="J24" s="15"/>
      <c r="K24" s="14"/>
      <c r="L24" s="270" t="s">
        <v>2320</v>
      </c>
      <c r="M24" s="100"/>
      <c r="N24" s="41"/>
      <c r="O24" s="261" t="s">
        <v>2245</v>
      </c>
      <c r="P24" s="59"/>
      <c r="Q24" s="59"/>
      <c r="R24" s="59"/>
      <c r="S24" s="8"/>
      <c r="T24" s="59"/>
      <c r="U24" s="15"/>
      <c r="V24" s="15"/>
      <c r="W24" s="15"/>
      <c r="X24" s="56"/>
      <c r="Y24" s="56"/>
      <c r="Z24" s="55"/>
    </row>
    <row r="25" ht="50" spans="1:26">
      <c r="A25" s="13" t="s">
        <v>1301</v>
      </c>
      <c r="B25" s="247" t="s">
        <v>1104</v>
      </c>
      <c r="C25" s="213">
        <v>45557</v>
      </c>
      <c r="D25" s="14" t="s">
        <v>2321</v>
      </c>
      <c r="E25" s="14" t="s">
        <v>1105</v>
      </c>
      <c r="F25" s="16" t="s">
        <v>2322</v>
      </c>
      <c r="G25" s="15">
        <v>1.2</v>
      </c>
      <c r="H25" s="15" t="s">
        <v>112</v>
      </c>
      <c r="I25" s="15" t="s">
        <v>133</v>
      </c>
      <c r="J25" s="15" t="s">
        <v>326</v>
      </c>
      <c r="K25" s="11" t="s">
        <v>158</v>
      </c>
      <c r="L25" s="270" t="s">
        <v>2323</v>
      </c>
      <c r="M25" s="100" t="s">
        <v>2324</v>
      </c>
      <c r="N25" s="41" t="s">
        <v>1853</v>
      </c>
      <c r="O25" s="41">
        <v>779515488009</v>
      </c>
      <c r="P25" s="258" t="s">
        <v>2325</v>
      </c>
      <c r="Q25" s="283" t="s">
        <v>2257</v>
      </c>
      <c r="R25" s="100" t="s">
        <v>2326</v>
      </c>
      <c r="S25" s="281">
        <v>45613</v>
      </c>
      <c r="T25" s="16" t="s">
        <v>2327</v>
      </c>
      <c r="U25" s="15" t="s">
        <v>2328</v>
      </c>
      <c r="V25" s="15" t="s">
        <v>2329</v>
      </c>
      <c r="W25" s="15" t="s">
        <v>2330</v>
      </c>
      <c r="X25" s="56" t="s">
        <v>2331</v>
      </c>
      <c r="Y25" s="56">
        <v>0</v>
      </c>
      <c r="Z25" s="55"/>
    </row>
    <row r="26" ht="37.5" hidden="1" spans="1:26">
      <c r="A26" s="241" t="s">
        <v>2239</v>
      </c>
      <c r="B26" s="246" t="s">
        <v>1107</v>
      </c>
      <c r="C26" s="213">
        <v>45557</v>
      </c>
      <c r="D26" s="14" t="s">
        <v>1108</v>
      </c>
      <c r="E26" s="14" t="s">
        <v>1109</v>
      </c>
      <c r="F26" s="16" t="str">
        <f t="array" ref="F26">IF(E26="",,HYPERLINK("https://www.instagram.com/"&amp;E26&amp;"/","https://www.instagram.com/E182/"))</f>
        <v>https://www.instagram.com/E182/</v>
      </c>
      <c r="G26" s="15" t="s">
        <v>813</v>
      </c>
      <c r="H26" s="15" t="s">
        <v>112</v>
      </c>
      <c r="I26" s="15" t="s">
        <v>212</v>
      </c>
      <c r="J26" s="15"/>
      <c r="K26" s="11" t="s">
        <v>141</v>
      </c>
      <c r="L26" s="270" t="s">
        <v>2332</v>
      </c>
      <c r="M26" s="100"/>
      <c r="N26" s="41"/>
      <c r="O26" s="261" t="s">
        <v>2245</v>
      </c>
      <c r="P26" s="59"/>
      <c r="Q26" s="59"/>
      <c r="R26" s="59"/>
      <c r="S26" s="8"/>
      <c r="T26" s="59"/>
      <c r="U26" s="15"/>
      <c r="V26" s="15"/>
      <c r="W26" s="15"/>
      <c r="X26" s="56"/>
      <c r="Y26" s="56"/>
      <c r="Z26" s="55"/>
    </row>
    <row r="27" ht="37.5" hidden="1" spans="1:26">
      <c r="A27" s="241" t="s">
        <v>2239</v>
      </c>
      <c r="B27" s="246" t="s">
        <v>1110</v>
      </c>
      <c r="C27" s="213">
        <v>45557</v>
      </c>
      <c r="D27" s="14" t="s">
        <v>1111</v>
      </c>
      <c r="E27" s="14" t="s">
        <v>1112</v>
      </c>
      <c r="F27" s="16" t="str">
        <f t="array" ref="F27">IF(E27="",,HYPERLINK("https://www.instagram.com/"&amp;E27&amp;"/","https://www.instagram.com/E182/"))</f>
        <v>https://www.instagram.com/E182/</v>
      </c>
      <c r="G27" s="15" t="s">
        <v>1113</v>
      </c>
      <c r="H27" s="15" t="s">
        <v>112</v>
      </c>
      <c r="I27" s="15" t="s">
        <v>212</v>
      </c>
      <c r="J27" s="15"/>
      <c r="K27" s="11" t="s">
        <v>141</v>
      </c>
      <c r="L27" s="270" t="s">
        <v>2333</v>
      </c>
      <c r="M27" s="100"/>
      <c r="N27" s="41"/>
      <c r="O27" s="261" t="s">
        <v>2245</v>
      </c>
      <c r="P27" s="59"/>
      <c r="Q27" s="59"/>
      <c r="R27" s="59"/>
      <c r="S27" s="8"/>
      <c r="T27" s="59"/>
      <c r="U27" s="15"/>
      <c r="V27" s="15"/>
      <c r="W27" s="15"/>
      <c r="X27" s="56"/>
      <c r="Y27" s="56"/>
      <c r="Z27" s="55"/>
    </row>
    <row r="28" ht="100" hidden="1" spans="1:26">
      <c r="A28" s="241" t="s">
        <v>2239</v>
      </c>
      <c r="B28" s="246" t="s">
        <v>1114</v>
      </c>
      <c r="C28" s="41" t="s">
        <v>1115</v>
      </c>
      <c r="D28" s="14"/>
      <c r="E28" s="14" t="s">
        <v>1116</v>
      </c>
      <c r="F28" s="16" t="s">
        <v>1117</v>
      </c>
      <c r="G28" s="15" t="s">
        <v>1118</v>
      </c>
      <c r="H28" s="15" t="s">
        <v>112</v>
      </c>
      <c r="I28" s="15" t="s">
        <v>149</v>
      </c>
      <c r="J28" s="15"/>
      <c r="K28" s="11" t="s">
        <v>141</v>
      </c>
      <c r="L28" s="270" t="s">
        <v>2334</v>
      </c>
      <c r="M28" s="100"/>
      <c r="N28" s="41"/>
      <c r="O28" s="261" t="s">
        <v>2245</v>
      </c>
      <c r="P28" s="59"/>
      <c r="Q28" s="59"/>
      <c r="R28" s="59"/>
      <c r="S28" s="8"/>
      <c r="T28" s="59"/>
      <c r="U28" s="15"/>
      <c r="V28" s="15"/>
      <c r="W28" s="15"/>
      <c r="X28" s="56"/>
      <c r="Y28" s="56"/>
      <c r="Z28" s="55"/>
    </row>
    <row r="29" ht="25" hidden="1" spans="1:26">
      <c r="A29" s="241" t="s">
        <v>2239</v>
      </c>
      <c r="B29" s="246" t="s">
        <v>468</v>
      </c>
      <c r="C29" s="41" t="s">
        <v>1115</v>
      </c>
      <c r="D29" s="14" t="s">
        <v>470</v>
      </c>
      <c r="E29" s="41" t="s">
        <v>471</v>
      </c>
      <c r="F29" s="16" t="s">
        <v>472</v>
      </c>
      <c r="G29" s="15" t="s">
        <v>473</v>
      </c>
      <c r="H29" s="15" t="s">
        <v>112</v>
      </c>
      <c r="I29" s="15" t="s">
        <v>133</v>
      </c>
      <c r="J29" s="115">
        <v>500</v>
      </c>
      <c r="K29" s="11" t="s">
        <v>2227</v>
      </c>
      <c r="L29" s="16" t="s">
        <v>2335</v>
      </c>
      <c r="M29" s="100" t="s">
        <v>2336</v>
      </c>
      <c r="N29" s="41" t="s">
        <v>1853</v>
      </c>
      <c r="O29" s="261" t="s">
        <v>2245</v>
      </c>
      <c r="P29" s="59"/>
      <c r="Q29" s="59"/>
      <c r="R29" s="59"/>
      <c r="S29" s="8"/>
      <c r="T29" s="59"/>
      <c r="U29" s="15"/>
      <c r="V29" s="15"/>
      <c r="W29" s="15"/>
      <c r="X29" s="56"/>
      <c r="Y29" s="56"/>
      <c r="Z29" s="55"/>
    </row>
    <row r="30" ht="37.5" spans="1:26">
      <c r="A30" s="241" t="s">
        <v>1301</v>
      </c>
      <c r="B30" s="242" t="s">
        <v>744</v>
      </c>
      <c r="C30" s="44">
        <v>45581</v>
      </c>
      <c r="D30" s="14" t="s">
        <v>746</v>
      </c>
      <c r="E30" s="14" t="s">
        <v>747</v>
      </c>
      <c r="F30" s="16" t="s">
        <v>748</v>
      </c>
      <c r="G30" s="15">
        <v>16</v>
      </c>
      <c r="H30" s="15" t="s">
        <v>112</v>
      </c>
      <c r="I30" s="15" t="s">
        <v>133</v>
      </c>
      <c r="J30" s="15" t="s">
        <v>326</v>
      </c>
      <c r="K30" s="11" t="s">
        <v>2227</v>
      </c>
      <c r="L30" s="16" t="s">
        <v>2337</v>
      </c>
      <c r="M30" s="100" t="s">
        <v>1572</v>
      </c>
      <c r="N30" s="41"/>
      <c r="O30" s="41">
        <v>779515476954</v>
      </c>
      <c r="P30" s="258" t="s">
        <v>744</v>
      </c>
      <c r="Q30" s="11" t="s">
        <v>2231</v>
      </c>
      <c r="R30" s="11" t="s">
        <v>2338</v>
      </c>
      <c r="S30" s="281">
        <v>45602</v>
      </c>
      <c r="T30" s="16" t="s">
        <v>2339</v>
      </c>
      <c r="U30" s="15" t="s">
        <v>2340</v>
      </c>
      <c r="V30" s="15" t="s">
        <v>2341</v>
      </c>
      <c r="W30" s="15" t="s">
        <v>2342</v>
      </c>
      <c r="X30" s="56" t="s">
        <v>2343</v>
      </c>
      <c r="Y30" s="56">
        <v>0</v>
      </c>
      <c r="Z30" s="55"/>
    </row>
    <row r="31" ht="12.5" hidden="1" spans="1:26">
      <c r="A31" s="241" t="s">
        <v>2239</v>
      </c>
      <c r="B31" s="246" t="s">
        <v>982</v>
      </c>
      <c r="C31" s="44">
        <v>45582</v>
      </c>
      <c r="D31" s="14" t="s">
        <v>349</v>
      </c>
      <c r="E31" s="41" t="s">
        <v>350</v>
      </c>
      <c r="F31" s="16" t="s">
        <v>2344</v>
      </c>
      <c r="G31" s="15" t="s">
        <v>193</v>
      </c>
      <c r="H31" s="15" t="s">
        <v>112</v>
      </c>
      <c r="I31" s="15" t="s">
        <v>277</v>
      </c>
      <c r="J31" s="115"/>
      <c r="K31" s="29"/>
      <c r="L31" s="16" t="s">
        <v>2298</v>
      </c>
      <c r="M31" s="100"/>
      <c r="N31" s="41"/>
      <c r="O31" s="261" t="s">
        <v>2245</v>
      </c>
      <c r="P31" s="59"/>
      <c r="Q31" s="59"/>
      <c r="R31" s="59"/>
      <c r="S31" s="59"/>
      <c r="T31" s="59"/>
      <c r="U31" s="15"/>
      <c r="V31" s="15"/>
      <c r="W31" s="15"/>
      <c r="X31" s="56"/>
      <c r="Y31" s="56"/>
      <c r="Z31" s="55"/>
    </row>
    <row r="32" ht="62.5" hidden="1" spans="1:26">
      <c r="A32" s="241" t="s">
        <v>2239</v>
      </c>
      <c r="B32" s="248" t="s">
        <v>43</v>
      </c>
      <c r="C32" s="44">
        <v>45583</v>
      </c>
      <c r="D32" s="246" t="s">
        <v>195</v>
      </c>
      <c r="E32" s="41" t="s">
        <v>196</v>
      </c>
      <c r="F32" s="227" t="s">
        <v>197</v>
      </c>
      <c r="G32" s="20" t="s">
        <v>198</v>
      </c>
      <c r="H32" s="20" t="s">
        <v>109</v>
      </c>
      <c r="I32" s="15" t="s">
        <v>149</v>
      </c>
      <c r="J32" s="115">
        <v>400</v>
      </c>
      <c r="K32" s="29" t="s">
        <v>199</v>
      </c>
      <c r="L32" s="270" t="s">
        <v>2345</v>
      </c>
      <c r="M32" s="271"/>
      <c r="N32" s="272"/>
      <c r="O32" s="261" t="s">
        <v>2245</v>
      </c>
      <c r="P32" s="95"/>
      <c r="Q32" s="95"/>
      <c r="R32" s="95"/>
      <c r="S32" s="95"/>
      <c r="T32" s="95"/>
      <c r="U32" s="284"/>
      <c r="V32" s="284"/>
      <c r="W32" s="284"/>
      <c r="X32" s="285"/>
      <c r="Y32" s="285"/>
      <c r="Z32" s="250"/>
    </row>
    <row r="33" ht="14" hidden="1" spans="1:26">
      <c r="A33" s="241" t="s">
        <v>2239</v>
      </c>
      <c r="B33" s="248" t="s">
        <v>1125</v>
      </c>
      <c r="C33" s="44">
        <v>45584</v>
      </c>
      <c r="D33" s="246" t="s">
        <v>1128</v>
      </c>
      <c r="E33" s="41" t="s">
        <v>1129</v>
      </c>
      <c r="F33" s="227" t="s">
        <v>1130</v>
      </c>
      <c r="G33" s="20" t="s">
        <v>250</v>
      </c>
      <c r="H33" s="20" t="s">
        <v>109</v>
      </c>
      <c r="I33" s="15" t="s">
        <v>212</v>
      </c>
      <c r="J33" s="115"/>
      <c r="K33" s="29"/>
      <c r="L33" s="16" t="s">
        <v>2346</v>
      </c>
      <c r="M33" s="95"/>
      <c r="N33" s="272"/>
      <c r="O33" s="261" t="s">
        <v>2245</v>
      </c>
      <c r="P33" s="95"/>
      <c r="Q33" s="95"/>
      <c r="R33" s="95"/>
      <c r="S33" s="95"/>
      <c r="T33" s="95"/>
      <c r="U33" s="284"/>
      <c r="V33" s="284"/>
      <c r="W33" s="284"/>
      <c r="X33" s="285"/>
      <c r="Y33" s="285"/>
      <c r="Z33" s="250"/>
    </row>
    <row r="34" ht="25" hidden="1" spans="1:26">
      <c r="A34" s="241" t="s">
        <v>2239</v>
      </c>
      <c r="B34" s="246" t="s">
        <v>1968</v>
      </c>
      <c r="C34" s="44">
        <v>45583</v>
      </c>
      <c r="D34" s="14" t="s">
        <v>2347</v>
      </c>
      <c r="E34" s="14" t="s">
        <v>2348</v>
      </c>
      <c r="F34" s="16" t="s">
        <v>1966</v>
      </c>
      <c r="G34" s="15" t="s">
        <v>2349</v>
      </c>
      <c r="H34" s="15" t="s">
        <v>109</v>
      </c>
      <c r="I34" s="15" t="s">
        <v>133</v>
      </c>
      <c r="J34" s="218">
        <v>300</v>
      </c>
      <c r="K34" s="29" t="s">
        <v>158</v>
      </c>
      <c r="L34" s="16" t="s">
        <v>2350</v>
      </c>
      <c r="M34" s="11" t="s">
        <v>2351</v>
      </c>
      <c r="N34" s="41" t="s">
        <v>1954</v>
      </c>
      <c r="O34" s="273"/>
      <c r="P34" s="59"/>
      <c r="Q34" s="59"/>
      <c r="R34" s="59"/>
      <c r="S34" s="59"/>
      <c r="T34" s="59"/>
      <c r="U34" s="15"/>
      <c r="V34" s="15"/>
      <c r="W34" s="15"/>
      <c r="X34" s="56"/>
      <c r="Y34" s="56"/>
      <c r="Z34" s="55"/>
    </row>
    <row r="35" ht="25" spans="1:26">
      <c r="A35" s="241" t="s">
        <v>1529</v>
      </c>
      <c r="B35" s="246" t="s">
        <v>1021</v>
      </c>
      <c r="C35" s="41" t="s">
        <v>2352</v>
      </c>
      <c r="D35" s="14" t="s">
        <v>1022</v>
      </c>
      <c r="E35" s="14" t="s">
        <v>1023</v>
      </c>
      <c r="F35" s="16" t="s">
        <v>2353</v>
      </c>
      <c r="G35" s="15">
        <v>167</v>
      </c>
      <c r="H35" s="15" t="s">
        <v>109</v>
      </c>
      <c r="I35" s="15" t="s">
        <v>133</v>
      </c>
      <c r="J35" s="218">
        <v>1200</v>
      </c>
      <c r="K35" s="11" t="s">
        <v>983</v>
      </c>
      <c r="L35" s="16" t="s">
        <v>2354</v>
      </c>
      <c r="M35" s="14" t="s">
        <v>2355</v>
      </c>
      <c r="N35" s="41" t="s">
        <v>1853</v>
      </c>
      <c r="O35" s="41">
        <v>779515476542</v>
      </c>
      <c r="P35" s="258" t="s">
        <v>1021</v>
      </c>
      <c r="Q35" s="283" t="s">
        <v>2257</v>
      </c>
      <c r="R35" s="14" t="s">
        <v>2356</v>
      </c>
      <c r="S35" s="281">
        <v>45609</v>
      </c>
      <c r="T35" s="16" t="s">
        <v>2357</v>
      </c>
      <c r="U35" s="15" t="s">
        <v>2358</v>
      </c>
      <c r="V35" s="15" t="s">
        <v>2359</v>
      </c>
      <c r="W35" s="15" t="s">
        <v>2360</v>
      </c>
      <c r="X35" s="56" t="s">
        <v>2361</v>
      </c>
      <c r="Y35" s="56" t="s">
        <v>2362</v>
      </c>
      <c r="Z35" s="55"/>
    </row>
    <row r="36" ht="15.5" spans="1:26">
      <c r="A36" s="249"/>
      <c r="B36" s="250"/>
      <c r="C36" s="251"/>
      <c r="D36" s="251"/>
      <c r="E36" s="251"/>
      <c r="F36" s="251"/>
      <c r="G36" s="251"/>
      <c r="H36" s="251"/>
      <c r="I36" s="251"/>
      <c r="J36" s="251"/>
      <c r="K36" s="251"/>
      <c r="L36" s="251"/>
      <c r="M36" s="251"/>
      <c r="N36" s="251"/>
      <c r="O36" s="251"/>
      <c r="P36" s="88"/>
      <c r="Q36" s="88"/>
      <c r="R36" s="88"/>
      <c r="S36" s="88"/>
      <c r="T36" s="88"/>
      <c r="U36" s="90"/>
      <c r="V36" s="90"/>
      <c r="W36" s="90"/>
      <c r="X36" s="5"/>
      <c r="Y36" s="5"/>
      <c r="Z36" s="55"/>
    </row>
    <row r="37" ht="15.5" spans="1:26">
      <c r="A37" s="249"/>
      <c r="B37" s="251"/>
      <c r="C37" s="251"/>
      <c r="D37" s="251"/>
      <c r="E37" s="251"/>
      <c r="F37" s="251"/>
      <c r="G37" s="251"/>
      <c r="H37" s="251"/>
      <c r="I37" s="251"/>
      <c r="J37" s="251"/>
      <c r="K37" s="251"/>
      <c r="L37" s="251"/>
      <c r="M37" s="251"/>
      <c r="N37" s="251"/>
      <c r="O37" s="251"/>
      <c r="P37" s="88"/>
      <c r="Q37" s="88"/>
      <c r="R37" s="88"/>
      <c r="S37" s="88"/>
      <c r="T37" s="88"/>
      <c r="U37" s="90"/>
      <c r="V37" s="90"/>
      <c r="W37" s="90"/>
      <c r="X37" s="5"/>
      <c r="Y37" s="5"/>
      <c r="Z37" s="55"/>
    </row>
    <row r="38" ht="12.5" spans="1:26">
      <c r="A38" s="215"/>
      <c r="B38" s="88"/>
      <c r="C38" s="88"/>
      <c r="D38" s="88"/>
      <c r="E38" s="88"/>
      <c r="F38" s="88"/>
      <c r="G38" s="88"/>
      <c r="H38" s="88"/>
      <c r="I38" s="88"/>
      <c r="J38" s="88"/>
      <c r="K38" s="88"/>
      <c r="L38" s="88"/>
      <c r="M38" s="88"/>
      <c r="N38" s="88"/>
      <c r="O38" s="88"/>
      <c r="P38" s="88"/>
      <c r="Q38" s="88"/>
      <c r="R38" s="88"/>
      <c r="S38" s="88"/>
      <c r="T38" s="88"/>
      <c r="U38" s="90"/>
      <c r="V38" s="90"/>
      <c r="W38" s="90"/>
      <c r="X38" s="5"/>
      <c r="Y38" s="5"/>
      <c r="Z38" s="55"/>
    </row>
    <row r="39" ht="12.5" spans="1:26">
      <c r="A39" s="215"/>
      <c r="B39" s="88"/>
      <c r="C39" s="88"/>
      <c r="D39" s="88"/>
      <c r="E39" s="88"/>
      <c r="F39" s="88"/>
      <c r="G39" s="88"/>
      <c r="H39" s="88"/>
      <c r="I39" s="88"/>
      <c r="J39" s="88"/>
      <c r="K39" s="88"/>
      <c r="L39" s="88"/>
      <c r="M39" s="88"/>
      <c r="N39" s="88"/>
      <c r="O39" s="88"/>
      <c r="P39" s="88"/>
      <c r="Q39" s="88"/>
      <c r="R39" s="88"/>
      <c r="S39" s="88"/>
      <c r="T39" s="88"/>
      <c r="U39" s="90"/>
      <c r="V39" s="90"/>
      <c r="W39" s="90"/>
      <c r="X39" s="5"/>
      <c r="Y39" s="5"/>
      <c r="Z39" s="55"/>
    </row>
    <row r="40" ht="12.5" spans="1:26">
      <c r="A40" s="215"/>
      <c r="B40" s="88"/>
      <c r="C40" s="88"/>
      <c r="D40" s="88"/>
      <c r="E40" s="88"/>
      <c r="F40" s="88"/>
      <c r="G40" s="88"/>
      <c r="H40" s="88"/>
      <c r="I40" s="88"/>
      <c r="J40" s="88"/>
      <c r="K40" s="88"/>
      <c r="L40" s="89"/>
      <c r="M40" s="88"/>
      <c r="N40" s="88"/>
      <c r="O40" s="88"/>
      <c r="P40" s="88"/>
      <c r="Q40" s="88"/>
      <c r="R40" s="88"/>
      <c r="S40" s="88"/>
      <c r="T40" s="88"/>
      <c r="U40" s="90"/>
      <c r="V40" s="90"/>
      <c r="W40" s="90"/>
      <c r="X40" s="5"/>
      <c r="Y40" s="5"/>
      <c r="Z40" s="55"/>
    </row>
    <row r="41" ht="12.5" spans="1:26">
      <c r="A41" s="215"/>
      <c r="B41" s="88"/>
      <c r="C41" s="88"/>
      <c r="D41" s="88"/>
      <c r="E41" s="88"/>
      <c r="F41" s="88"/>
      <c r="G41" s="88"/>
      <c r="H41" s="88"/>
      <c r="I41" s="88"/>
      <c r="J41" s="88"/>
      <c r="K41" s="88"/>
      <c r="L41" s="88"/>
      <c r="M41" s="88"/>
      <c r="N41" s="88"/>
      <c r="O41" s="88"/>
      <c r="P41" s="88"/>
      <c r="Q41" s="88"/>
      <c r="R41" s="88"/>
      <c r="S41" s="88"/>
      <c r="T41" s="88"/>
      <c r="U41" s="90"/>
      <c r="V41" s="90"/>
      <c r="W41" s="90"/>
      <c r="X41" s="5"/>
      <c r="Y41" s="5"/>
      <c r="Z41" s="55"/>
    </row>
    <row r="42" ht="12.5" spans="1:26">
      <c r="A42" s="215"/>
      <c r="B42" s="88"/>
      <c r="C42" s="88"/>
      <c r="D42" s="88"/>
      <c r="E42" s="88"/>
      <c r="F42" s="88"/>
      <c r="G42" s="88"/>
      <c r="H42" s="88"/>
      <c r="I42" s="88"/>
      <c r="J42" s="88"/>
      <c r="K42" s="88"/>
      <c r="L42" s="88"/>
      <c r="M42" s="88"/>
      <c r="N42" s="88"/>
      <c r="O42" s="88"/>
      <c r="P42" s="88"/>
      <c r="Q42" s="88"/>
      <c r="R42" s="88"/>
      <c r="S42" s="88"/>
      <c r="T42" s="88"/>
      <c r="U42" s="90"/>
      <c r="V42" s="90"/>
      <c r="W42" s="90"/>
      <c r="X42" s="5"/>
      <c r="Y42" s="5"/>
      <c r="Z42" s="55"/>
    </row>
    <row r="43" ht="12.5" spans="1:26">
      <c r="A43" s="215"/>
      <c r="B43" s="88"/>
      <c r="C43" s="88"/>
      <c r="D43" s="88"/>
      <c r="E43" s="88"/>
      <c r="F43" s="88"/>
      <c r="G43" s="88"/>
      <c r="H43" s="88"/>
      <c r="I43" s="88"/>
      <c r="J43" s="88"/>
      <c r="K43" s="88"/>
      <c r="L43" s="105"/>
      <c r="M43" s="88"/>
      <c r="N43" s="88"/>
      <c r="O43" s="88"/>
      <c r="P43" s="88"/>
      <c r="Q43" s="88"/>
      <c r="R43" s="88"/>
      <c r="S43" s="88"/>
      <c r="T43" s="88"/>
      <c r="U43" s="90"/>
      <c r="V43" s="90"/>
      <c r="W43" s="90"/>
      <c r="X43" s="5"/>
      <c r="Y43" s="5"/>
      <c r="Z43" s="55"/>
    </row>
    <row r="44" ht="12.5" spans="1:26">
      <c r="A44" s="215"/>
      <c r="B44" s="88"/>
      <c r="C44" s="88"/>
      <c r="D44" s="88"/>
      <c r="E44" s="88"/>
      <c r="F44" s="88"/>
      <c r="G44" s="88"/>
      <c r="H44" s="88"/>
      <c r="I44" s="88"/>
      <c r="J44" s="88"/>
      <c r="K44" s="88"/>
      <c r="L44" s="88"/>
      <c r="M44" s="88"/>
      <c r="N44" s="88"/>
      <c r="O44" s="88"/>
      <c r="P44" s="88"/>
      <c r="Q44" s="88"/>
      <c r="R44" s="88"/>
      <c r="S44" s="88"/>
      <c r="T44" s="88"/>
      <c r="U44" s="90"/>
      <c r="V44" s="90"/>
      <c r="W44" s="90"/>
      <c r="X44" s="5"/>
      <c r="Y44" s="5"/>
      <c r="Z44" s="55"/>
    </row>
    <row r="45" ht="12.5" spans="1:26">
      <c r="A45" s="215"/>
      <c r="B45" s="88"/>
      <c r="C45" s="88"/>
      <c r="D45" s="88"/>
      <c r="E45" s="88"/>
      <c r="F45" s="88"/>
      <c r="G45" s="88"/>
      <c r="H45" s="88"/>
      <c r="I45" s="88"/>
      <c r="J45" s="88"/>
      <c r="K45" s="88"/>
      <c r="L45" s="105"/>
      <c r="M45" s="88"/>
      <c r="N45" s="88"/>
      <c r="O45" s="88"/>
      <c r="P45" s="88"/>
      <c r="Q45" s="88"/>
      <c r="R45" s="88"/>
      <c r="S45" s="88"/>
      <c r="T45" s="88"/>
      <c r="U45" s="90"/>
      <c r="V45" s="90"/>
      <c r="W45" s="90"/>
      <c r="X45" s="5"/>
      <c r="Y45" s="5"/>
      <c r="Z45" s="55"/>
    </row>
    <row r="46" ht="12.5" spans="1:26">
      <c r="A46" s="215"/>
      <c r="B46" s="88"/>
      <c r="C46" s="88"/>
      <c r="D46" s="88"/>
      <c r="E46" s="88"/>
      <c r="F46" s="88"/>
      <c r="G46" s="88"/>
      <c r="H46" s="88"/>
      <c r="I46" s="88"/>
      <c r="J46" s="88"/>
      <c r="K46" s="88"/>
      <c r="L46" s="88"/>
      <c r="M46" s="88"/>
      <c r="N46" s="88"/>
      <c r="O46" s="88"/>
      <c r="P46" s="88"/>
      <c r="Q46" s="88"/>
      <c r="R46" s="88"/>
      <c r="S46" s="88"/>
      <c r="T46" s="88"/>
      <c r="U46" s="90"/>
      <c r="V46" s="90"/>
      <c r="W46" s="90"/>
      <c r="X46" s="5"/>
      <c r="Y46" s="5"/>
      <c r="Z46" s="55"/>
    </row>
    <row r="47" ht="12.5" spans="1:26">
      <c r="A47" s="215"/>
      <c r="B47" s="88"/>
      <c r="C47" s="88"/>
      <c r="D47" s="88"/>
      <c r="E47" s="88"/>
      <c r="F47" s="88"/>
      <c r="G47" s="88"/>
      <c r="H47" s="88"/>
      <c r="I47" s="88"/>
      <c r="J47" s="88"/>
      <c r="K47" s="88"/>
      <c r="L47" s="88"/>
      <c r="M47" s="88"/>
      <c r="N47" s="88"/>
      <c r="O47" s="88"/>
      <c r="P47" s="88"/>
      <c r="Q47" s="88"/>
      <c r="R47" s="88"/>
      <c r="S47" s="88"/>
      <c r="T47" s="88"/>
      <c r="U47" s="90"/>
      <c r="V47" s="90"/>
      <c r="W47" s="90"/>
      <c r="X47" s="5"/>
      <c r="Y47" s="5"/>
      <c r="Z47" s="55"/>
    </row>
    <row r="48" ht="12.5" spans="1:26">
      <c r="A48" s="215"/>
      <c r="B48" s="88"/>
      <c r="C48" s="88"/>
      <c r="D48" s="88"/>
      <c r="E48" s="88"/>
      <c r="F48" s="88"/>
      <c r="G48" s="88"/>
      <c r="H48" s="88"/>
      <c r="I48" s="88"/>
      <c r="J48" s="88"/>
      <c r="K48" s="88"/>
      <c r="L48" s="88"/>
      <c r="M48" s="89"/>
      <c r="N48" s="88"/>
      <c r="O48" s="88"/>
      <c r="P48" s="88"/>
      <c r="Q48" s="88"/>
      <c r="R48" s="88"/>
      <c r="S48" s="88"/>
      <c r="T48" s="88"/>
      <c r="U48" s="90"/>
      <c r="V48" s="90"/>
      <c r="W48" s="90"/>
      <c r="X48" s="5"/>
      <c r="Y48" s="5"/>
      <c r="Z48" s="55"/>
    </row>
    <row r="49" ht="12.5" spans="1:26">
      <c r="A49" s="215"/>
      <c r="B49" s="88"/>
      <c r="C49" s="88"/>
      <c r="D49" s="88"/>
      <c r="E49" s="88"/>
      <c r="F49" s="88"/>
      <c r="G49" s="88"/>
      <c r="H49" s="88"/>
      <c r="I49" s="88"/>
      <c r="J49" s="88"/>
      <c r="K49" s="88"/>
      <c r="L49" s="88"/>
      <c r="M49" s="88"/>
      <c r="N49" s="88"/>
      <c r="O49" s="88"/>
      <c r="P49" s="88"/>
      <c r="Q49" s="88"/>
      <c r="R49" s="88"/>
      <c r="S49" s="88"/>
      <c r="T49" s="88"/>
      <c r="U49" s="90"/>
      <c r="V49" s="90"/>
      <c r="W49" s="90"/>
      <c r="X49" s="5"/>
      <c r="Y49" s="5"/>
      <c r="Z49" s="55"/>
    </row>
    <row r="50" ht="12.5" spans="1:26">
      <c r="A50" s="215"/>
      <c r="B50" s="88"/>
      <c r="C50" s="88"/>
      <c r="D50" s="88"/>
      <c r="E50" s="88"/>
      <c r="F50" s="88"/>
      <c r="G50" s="88"/>
      <c r="H50" s="88"/>
      <c r="I50" s="88"/>
      <c r="J50" s="88"/>
      <c r="K50" s="88"/>
      <c r="L50" s="88"/>
      <c r="M50" s="88"/>
      <c r="N50" s="88"/>
      <c r="O50" s="88"/>
      <c r="P50" s="88"/>
      <c r="Q50" s="88"/>
      <c r="R50" s="88"/>
      <c r="S50" s="88"/>
      <c r="T50" s="88"/>
      <c r="U50" s="90"/>
      <c r="V50" s="90"/>
      <c r="W50" s="90"/>
      <c r="X50" s="5"/>
      <c r="Y50" s="5"/>
      <c r="Z50" s="55"/>
    </row>
    <row r="51" ht="12.5" spans="1:26">
      <c r="A51" s="215"/>
      <c r="B51" s="88"/>
      <c r="C51" s="88"/>
      <c r="D51" s="88"/>
      <c r="E51" s="88"/>
      <c r="F51" s="88"/>
      <c r="G51" s="88"/>
      <c r="H51" s="88"/>
      <c r="I51" s="88"/>
      <c r="J51" s="88"/>
      <c r="K51" s="88"/>
      <c r="L51" s="88"/>
      <c r="M51" s="88"/>
      <c r="N51" s="88"/>
      <c r="O51" s="88"/>
      <c r="P51" s="88"/>
      <c r="Q51" s="88"/>
      <c r="R51" s="88"/>
      <c r="S51" s="88"/>
      <c r="T51" s="88"/>
      <c r="U51" s="90"/>
      <c r="V51" s="90"/>
      <c r="W51" s="90"/>
      <c r="X51" s="5"/>
      <c r="Y51" s="5"/>
      <c r="Z51" s="55"/>
    </row>
    <row r="52" ht="12.5" spans="1:26">
      <c r="A52" s="215"/>
      <c r="B52" s="88"/>
      <c r="C52" s="88"/>
      <c r="D52" s="88"/>
      <c r="E52" s="88"/>
      <c r="F52" s="88"/>
      <c r="G52" s="88"/>
      <c r="H52" s="88"/>
      <c r="I52" s="88"/>
      <c r="J52" s="88"/>
      <c r="K52" s="88"/>
      <c r="L52" s="88"/>
      <c r="M52" s="88"/>
      <c r="N52" s="88"/>
      <c r="O52" s="88"/>
      <c r="P52" s="88"/>
      <c r="Q52" s="88"/>
      <c r="R52" s="88"/>
      <c r="S52" s="88"/>
      <c r="T52" s="88"/>
      <c r="U52" s="90"/>
      <c r="V52" s="90"/>
      <c r="W52" s="90"/>
      <c r="X52" s="5"/>
      <c r="Y52" s="5"/>
      <c r="Z52" s="55"/>
    </row>
    <row r="53" ht="12.5" spans="1:26">
      <c r="A53" s="215"/>
      <c r="B53" s="88"/>
      <c r="C53" s="88"/>
      <c r="D53" s="88"/>
      <c r="E53" s="88"/>
      <c r="F53" s="88"/>
      <c r="G53" s="88"/>
      <c r="H53" s="88"/>
      <c r="I53" s="88"/>
      <c r="J53" s="88"/>
      <c r="K53" s="88"/>
      <c r="L53" s="88"/>
      <c r="M53" s="88"/>
      <c r="N53" s="88"/>
      <c r="O53" s="88"/>
      <c r="P53" s="88"/>
      <c r="Q53" s="88"/>
      <c r="R53" s="88"/>
      <c r="S53" s="88"/>
      <c r="T53" s="88"/>
      <c r="U53" s="90"/>
      <c r="V53" s="90"/>
      <c r="W53" s="90"/>
      <c r="X53" s="5"/>
      <c r="Y53" s="5"/>
      <c r="Z53" s="55"/>
    </row>
    <row r="54" ht="12.5" spans="1:26">
      <c r="A54" s="215"/>
      <c r="B54" s="88"/>
      <c r="C54" s="88"/>
      <c r="D54" s="88"/>
      <c r="E54" s="88"/>
      <c r="F54" s="88"/>
      <c r="G54" s="88"/>
      <c r="H54" s="88"/>
      <c r="I54" s="88"/>
      <c r="J54" s="88"/>
      <c r="K54" s="88"/>
      <c r="L54" s="88"/>
      <c r="M54" s="88"/>
      <c r="N54" s="88"/>
      <c r="O54" s="88"/>
      <c r="P54" s="88"/>
      <c r="Q54" s="88"/>
      <c r="R54" s="88"/>
      <c r="S54" s="88"/>
      <c r="T54" s="88"/>
      <c r="U54" s="90"/>
      <c r="V54" s="90"/>
      <c r="W54" s="90"/>
      <c r="X54" s="5"/>
      <c r="Y54" s="5"/>
      <c r="Z54" s="55"/>
    </row>
    <row r="55" ht="12.5" spans="1:26">
      <c r="A55" s="215"/>
      <c r="B55" s="88"/>
      <c r="C55" s="88"/>
      <c r="D55" s="88"/>
      <c r="E55" s="88"/>
      <c r="F55" s="88"/>
      <c r="G55" s="88"/>
      <c r="H55" s="88"/>
      <c r="I55" s="88"/>
      <c r="J55" s="88"/>
      <c r="K55" s="88"/>
      <c r="L55" s="88"/>
      <c r="M55" s="88"/>
      <c r="N55" s="88"/>
      <c r="O55" s="88"/>
      <c r="P55" s="88"/>
      <c r="Q55" s="88"/>
      <c r="R55" s="88"/>
      <c r="S55" s="88"/>
      <c r="T55" s="88"/>
      <c r="U55" s="90"/>
      <c r="V55" s="90"/>
      <c r="W55" s="90"/>
      <c r="X55" s="5"/>
      <c r="Y55" s="5"/>
      <c r="Z55" s="55"/>
    </row>
    <row r="56" ht="12.5" spans="1:26">
      <c r="A56" s="215"/>
      <c r="B56" s="88"/>
      <c r="C56" s="88"/>
      <c r="D56" s="88"/>
      <c r="E56" s="88"/>
      <c r="F56" s="88"/>
      <c r="G56" s="88"/>
      <c r="H56" s="88"/>
      <c r="I56" s="88"/>
      <c r="J56" s="88"/>
      <c r="K56" s="88"/>
      <c r="L56" s="88"/>
      <c r="M56" s="88"/>
      <c r="N56" s="88"/>
      <c r="O56" s="88"/>
      <c r="P56" s="88"/>
      <c r="Q56" s="88"/>
      <c r="R56" s="88"/>
      <c r="S56" s="88"/>
      <c r="T56" s="88"/>
      <c r="U56" s="90"/>
      <c r="V56" s="90"/>
      <c r="W56" s="90"/>
      <c r="X56" s="5"/>
      <c r="Y56" s="5"/>
      <c r="Z56" s="55"/>
    </row>
    <row r="57" ht="12.5" spans="1:26">
      <c r="A57" s="215"/>
      <c r="B57" s="88"/>
      <c r="C57" s="88"/>
      <c r="D57" s="88"/>
      <c r="E57" s="88"/>
      <c r="F57" s="88"/>
      <c r="G57" s="88"/>
      <c r="H57" s="88"/>
      <c r="I57" s="88"/>
      <c r="J57" s="88"/>
      <c r="K57" s="88"/>
      <c r="L57" s="88"/>
      <c r="M57" s="88"/>
      <c r="N57" s="88"/>
      <c r="O57" s="88"/>
      <c r="P57" s="88"/>
      <c r="Q57" s="88"/>
      <c r="R57" s="88"/>
      <c r="S57" s="88"/>
      <c r="T57" s="88"/>
      <c r="U57" s="90"/>
      <c r="V57" s="90"/>
      <c r="W57" s="90"/>
      <c r="X57" s="5"/>
      <c r="Y57" s="5"/>
      <c r="Z57" s="55"/>
    </row>
    <row r="58" ht="12.5" spans="1:26">
      <c r="A58" s="215"/>
      <c r="B58" s="88"/>
      <c r="C58" s="88"/>
      <c r="D58" s="88"/>
      <c r="E58" s="88"/>
      <c r="F58" s="88"/>
      <c r="G58" s="88"/>
      <c r="H58" s="88"/>
      <c r="I58" s="88"/>
      <c r="J58" s="88"/>
      <c r="K58" s="88"/>
      <c r="L58" s="88"/>
      <c r="M58" s="88"/>
      <c r="N58" s="88"/>
      <c r="O58" s="88"/>
      <c r="P58" s="88"/>
      <c r="Q58" s="88"/>
      <c r="R58" s="88"/>
      <c r="S58" s="88"/>
      <c r="T58" s="88"/>
      <c r="U58" s="90"/>
      <c r="V58" s="90"/>
      <c r="W58" s="90"/>
      <c r="X58" s="5"/>
      <c r="Y58" s="5"/>
      <c r="Z58" s="55"/>
    </row>
    <row r="59" ht="12.5" spans="1:26">
      <c r="A59" s="215"/>
      <c r="B59" s="88"/>
      <c r="C59" s="88"/>
      <c r="D59" s="88"/>
      <c r="E59" s="88"/>
      <c r="F59" s="88"/>
      <c r="G59" s="88"/>
      <c r="H59" s="88"/>
      <c r="I59" s="88"/>
      <c r="J59" s="88"/>
      <c r="K59" s="88"/>
      <c r="L59" s="88"/>
      <c r="M59" s="88"/>
      <c r="N59" s="88"/>
      <c r="O59" s="88"/>
      <c r="P59" s="88"/>
      <c r="Q59" s="88"/>
      <c r="R59" s="88"/>
      <c r="S59" s="88"/>
      <c r="T59" s="88"/>
      <c r="U59" s="90"/>
      <c r="V59" s="90"/>
      <c r="W59" s="90"/>
      <c r="X59" s="5"/>
      <c r="Y59" s="5"/>
      <c r="Z59" s="55"/>
    </row>
    <row r="60" ht="12.5" spans="1:26">
      <c r="A60" s="215"/>
      <c r="B60" s="88"/>
      <c r="C60" s="88"/>
      <c r="D60" s="88"/>
      <c r="E60" s="88"/>
      <c r="F60" s="88"/>
      <c r="G60" s="88"/>
      <c r="H60" s="88"/>
      <c r="I60" s="88"/>
      <c r="J60" s="88"/>
      <c r="K60" s="88"/>
      <c r="L60" s="88"/>
      <c r="M60" s="88"/>
      <c r="N60" s="88"/>
      <c r="O60" s="88"/>
      <c r="P60" s="88"/>
      <c r="Q60" s="88"/>
      <c r="R60" s="88"/>
      <c r="S60" s="88"/>
      <c r="T60" s="88"/>
      <c r="U60" s="90"/>
      <c r="V60" s="90"/>
      <c r="W60" s="90"/>
      <c r="X60" s="5"/>
      <c r="Y60" s="5"/>
      <c r="Z60" s="55"/>
    </row>
    <row r="61" ht="12.5" spans="1:26">
      <c r="A61" s="215"/>
      <c r="B61" s="88"/>
      <c r="C61" s="88"/>
      <c r="D61" s="88"/>
      <c r="E61" s="88"/>
      <c r="F61" s="88"/>
      <c r="G61" s="88"/>
      <c r="H61" s="88"/>
      <c r="I61" s="88"/>
      <c r="J61" s="88"/>
      <c r="K61" s="88"/>
      <c r="L61" s="88"/>
      <c r="M61" s="88"/>
      <c r="N61" s="88"/>
      <c r="O61" s="88"/>
      <c r="P61" s="88"/>
      <c r="Q61" s="88"/>
      <c r="R61" s="88"/>
      <c r="S61" s="88"/>
      <c r="T61" s="88"/>
      <c r="U61" s="90"/>
      <c r="V61" s="90"/>
      <c r="W61" s="90"/>
      <c r="X61" s="5"/>
      <c r="Y61" s="5"/>
      <c r="Z61" s="55"/>
    </row>
    <row r="62" ht="12.5" spans="1:26">
      <c r="A62" s="215"/>
      <c r="B62" s="88"/>
      <c r="C62" s="88"/>
      <c r="D62" s="88"/>
      <c r="E62" s="88"/>
      <c r="F62" s="88"/>
      <c r="G62" s="88"/>
      <c r="H62" s="88"/>
      <c r="I62" s="88"/>
      <c r="J62" s="88"/>
      <c r="K62" s="88"/>
      <c r="L62" s="88"/>
      <c r="M62" s="88"/>
      <c r="N62" s="88"/>
      <c r="O62" s="88"/>
      <c r="P62" s="88"/>
      <c r="Q62" s="88"/>
      <c r="R62" s="88"/>
      <c r="S62" s="88"/>
      <c r="T62" s="88"/>
      <c r="U62" s="90"/>
      <c r="V62" s="90"/>
      <c r="W62" s="90"/>
      <c r="X62" s="5"/>
      <c r="Y62" s="5"/>
      <c r="Z62" s="55"/>
    </row>
    <row r="63" ht="12.5" spans="1:26">
      <c r="A63" s="215"/>
      <c r="B63" s="88"/>
      <c r="C63" s="88"/>
      <c r="D63" s="88"/>
      <c r="E63" s="88"/>
      <c r="F63" s="88"/>
      <c r="G63" s="88"/>
      <c r="H63" s="88"/>
      <c r="I63" s="88"/>
      <c r="J63" s="88"/>
      <c r="K63" s="88"/>
      <c r="L63" s="88"/>
      <c r="M63" s="88"/>
      <c r="N63" s="88"/>
      <c r="O63" s="88"/>
      <c r="P63" s="88"/>
      <c r="Q63" s="88"/>
      <c r="R63" s="88"/>
      <c r="S63" s="88"/>
      <c r="T63" s="88"/>
      <c r="U63" s="90"/>
      <c r="V63" s="90"/>
      <c r="W63" s="90"/>
      <c r="X63" s="5"/>
      <c r="Y63" s="5"/>
      <c r="Z63" s="55"/>
    </row>
    <row r="64" ht="12.5" spans="1:26">
      <c r="A64" s="215"/>
      <c r="B64" s="88"/>
      <c r="C64" s="88"/>
      <c r="D64" s="88"/>
      <c r="E64" s="88"/>
      <c r="F64" s="88"/>
      <c r="G64" s="88"/>
      <c r="H64" s="88"/>
      <c r="I64" s="88"/>
      <c r="J64" s="88"/>
      <c r="K64" s="88"/>
      <c r="L64" s="88"/>
      <c r="M64" s="88"/>
      <c r="N64" s="88"/>
      <c r="O64" s="88"/>
      <c r="P64" s="88"/>
      <c r="Q64" s="88"/>
      <c r="R64" s="88"/>
      <c r="S64" s="88"/>
      <c r="T64" s="88"/>
      <c r="U64" s="90"/>
      <c r="V64" s="90"/>
      <c r="W64" s="90"/>
      <c r="X64" s="5"/>
      <c r="Y64" s="5"/>
      <c r="Z64" s="55"/>
    </row>
    <row r="65" ht="12.5" spans="1:26">
      <c r="A65" s="215"/>
      <c r="B65" s="88"/>
      <c r="C65" s="88"/>
      <c r="D65" s="88"/>
      <c r="E65" s="88"/>
      <c r="F65" s="88"/>
      <c r="G65" s="88"/>
      <c r="H65" s="88"/>
      <c r="I65" s="88"/>
      <c r="J65" s="88"/>
      <c r="K65" s="88"/>
      <c r="L65" s="88"/>
      <c r="M65" s="88"/>
      <c r="N65" s="88"/>
      <c r="O65" s="88"/>
      <c r="P65" s="88"/>
      <c r="Q65" s="88"/>
      <c r="R65" s="88"/>
      <c r="S65" s="88"/>
      <c r="T65" s="88"/>
      <c r="U65" s="90"/>
      <c r="V65" s="90"/>
      <c r="W65" s="90"/>
      <c r="X65" s="5"/>
      <c r="Y65" s="5"/>
      <c r="Z65" s="55"/>
    </row>
    <row r="66" ht="12.5" spans="1:26">
      <c r="A66" s="215"/>
      <c r="B66" s="88"/>
      <c r="C66" s="88"/>
      <c r="D66" s="88"/>
      <c r="E66" s="88"/>
      <c r="F66" s="88"/>
      <c r="G66" s="88"/>
      <c r="H66" s="88"/>
      <c r="I66" s="88"/>
      <c r="J66" s="88"/>
      <c r="K66" s="88"/>
      <c r="L66" s="88"/>
      <c r="M66" s="88"/>
      <c r="N66" s="88"/>
      <c r="O66" s="88"/>
      <c r="P66" s="88"/>
      <c r="Q66" s="88"/>
      <c r="R66" s="88"/>
      <c r="S66" s="88"/>
      <c r="T66" s="88"/>
      <c r="U66" s="90"/>
      <c r="V66" s="90"/>
      <c r="W66" s="90"/>
      <c r="X66" s="5"/>
      <c r="Y66" s="5"/>
      <c r="Z66" s="55"/>
    </row>
    <row r="67" ht="12.5" spans="1:26">
      <c r="A67" s="215"/>
      <c r="B67" s="88"/>
      <c r="C67" s="88"/>
      <c r="D67" s="88"/>
      <c r="E67" s="88"/>
      <c r="F67" s="88"/>
      <c r="G67" s="88"/>
      <c r="H67" s="88"/>
      <c r="I67" s="88"/>
      <c r="J67" s="88"/>
      <c r="K67" s="88"/>
      <c r="L67" s="88"/>
      <c r="M67" s="88"/>
      <c r="N67" s="88"/>
      <c r="O67" s="88"/>
      <c r="P67" s="88"/>
      <c r="Q67" s="88"/>
      <c r="R67" s="88"/>
      <c r="S67" s="88"/>
      <c r="T67" s="88"/>
      <c r="U67" s="90"/>
      <c r="V67" s="90"/>
      <c r="W67" s="90"/>
      <c r="X67" s="5"/>
      <c r="Y67" s="5"/>
      <c r="Z67" s="55"/>
    </row>
    <row r="68" ht="12.5" spans="1:26">
      <c r="A68" s="215"/>
      <c r="B68" s="88"/>
      <c r="C68" s="88"/>
      <c r="D68" s="88"/>
      <c r="E68" s="88"/>
      <c r="F68" s="88"/>
      <c r="G68" s="88"/>
      <c r="H68" s="88"/>
      <c r="I68" s="88"/>
      <c r="J68" s="88"/>
      <c r="K68" s="88"/>
      <c r="L68" s="88"/>
      <c r="M68" s="88"/>
      <c r="N68" s="88"/>
      <c r="O68" s="88"/>
      <c r="P68" s="88"/>
      <c r="Q68" s="88"/>
      <c r="R68" s="88"/>
      <c r="S68" s="88"/>
      <c r="T68" s="88"/>
      <c r="U68" s="90"/>
      <c r="V68" s="90"/>
      <c r="W68" s="90"/>
      <c r="X68" s="5"/>
      <c r="Y68" s="5"/>
      <c r="Z68" s="55"/>
    </row>
    <row r="69" ht="12.5" spans="1:26">
      <c r="A69" s="215"/>
      <c r="B69" s="88"/>
      <c r="C69" s="88"/>
      <c r="D69" s="88"/>
      <c r="E69" s="88"/>
      <c r="F69" s="88"/>
      <c r="G69" s="88"/>
      <c r="H69" s="88"/>
      <c r="I69" s="88"/>
      <c r="J69" s="88"/>
      <c r="K69" s="88"/>
      <c r="L69" s="88"/>
      <c r="M69" s="88"/>
      <c r="N69" s="88"/>
      <c r="O69" s="88"/>
      <c r="P69" s="88"/>
      <c r="Q69" s="88"/>
      <c r="R69" s="88"/>
      <c r="S69" s="88"/>
      <c r="T69" s="88"/>
      <c r="U69" s="90"/>
      <c r="V69" s="90"/>
      <c r="W69" s="90"/>
      <c r="X69" s="5"/>
      <c r="Y69" s="5"/>
      <c r="Z69" s="55"/>
    </row>
    <row r="70" ht="12.5" spans="1:26">
      <c r="A70" s="215"/>
      <c r="B70" s="88"/>
      <c r="C70" s="88"/>
      <c r="D70" s="88"/>
      <c r="E70" s="88"/>
      <c r="F70" s="88"/>
      <c r="G70" s="88"/>
      <c r="H70" s="88"/>
      <c r="I70" s="88"/>
      <c r="J70" s="88"/>
      <c r="K70" s="88"/>
      <c r="L70" s="88"/>
      <c r="M70" s="88"/>
      <c r="N70" s="88"/>
      <c r="O70" s="88"/>
      <c r="P70" s="88"/>
      <c r="Q70" s="88"/>
      <c r="R70" s="88"/>
      <c r="S70" s="88"/>
      <c r="T70" s="88"/>
      <c r="U70" s="90"/>
      <c r="V70" s="90"/>
      <c r="W70" s="90"/>
      <c r="X70" s="5"/>
      <c r="Y70" s="5"/>
      <c r="Z70" s="55"/>
    </row>
    <row r="71" ht="12.5" spans="1:26">
      <c r="A71" s="215"/>
      <c r="B71" s="88"/>
      <c r="C71" s="88"/>
      <c r="D71" s="88"/>
      <c r="E71" s="88"/>
      <c r="F71" s="88"/>
      <c r="G71" s="88"/>
      <c r="H71" s="88"/>
      <c r="I71" s="88"/>
      <c r="J71" s="88"/>
      <c r="K71" s="88"/>
      <c r="L71" s="88"/>
      <c r="M71" s="88"/>
      <c r="N71" s="88"/>
      <c r="O71" s="88"/>
      <c r="P71" s="88"/>
      <c r="Q71" s="88"/>
      <c r="R71" s="88"/>
      <c r="S71" s="88"/>
      <c r="T71" s="88"/>
      <c r="U71" s="90"/>
      <c r="V71" s="90"/>
      <c r="W71" s="90"/>
      <c r="X71" s="5"/>
      <c r="Y71" s="5"/>
      <c r="Z71" s="55"/>
    </row>
    <row r="72" ht="12.5" spans="1:26">
      <c r="A72" s="215"/>
      <c r="B72" s="88"/>
      <c r="C72" s="88"/>
      <c r="D72" s="88"/>
      <c r="E72" s="88"/>
      <c r="F72" s="88"/>
      <c r="G72" s="88"/>
      <c r="H72" s="88"/>
      <c r="I72" s="88"/>
      <c r="J72" s="88"/>
      <c r="K72" s="88"/>
      <c r="L72" s="88"/>
      <c r="M72" s="88"/>
      <c r="N72" s="88"/>
      <c r="O72" s="88"/>
      <c r="P72" s="88"/>
      <c r="Q72" s="88"/>
      <c r="R72" s="88"/>
      <c r="S72" s="88"/>
      <c r="T72" s="88"/>
      <c r="U72" s="90"/>
      <c r="V72" s="90"/>
      <c r="W72" s="90"/>
      <c r="X72" s="5"/>
      <c r="Y72" s="5"/>
      <c r="Z72" s="55"/>
    </row>
    <row r="73" ht="12.5" spans="1:26">
      <c r="A73" s="215"/>
      <c r="B73" s="88"/>
      <c r="C73" s="88"/>
      <c r="D73" s="88"/>
      <c r="E73" s="88"/>
      <c r="F73" s="88"/>
      <c r="G73" s="88"/>
      <c r="H73" s="88"/>
      <c r="I73" s="88"/>
      <c r="J73" s="88"/>
      <c r="K73" s="88"/>
      <c r="L73" s="88"/>
      <c r="M73" s="88"/>
      <c r="N73" s="88"/>
      <c r="O73" s="88"/>
      <c r="P73" s="88"/>
      <c r="Q73" s="88"/>
      <c r="R73" s="88"/>
      <c r="S73" s="88"/>
      <c r="T73" s="88"/>
      <c r="U73" s="90"/>
      <c r="V73" s="90"/>
      <c r="W73" s="90"/>
      <c r="X73" s="5"/>
      <c r="Y73" s="5"/>
      <c r="Z73" s="55"/>
    </row>
    <row r="74" ht="12.5" spans="1:26">
      <c r="A74" s="215"/>
      <c r="B74" s="88"/>
      <c r="C74" s="88"/>
      <c r="D74" s="88"/>
      <c r="E74" s="88"/>
      <c r="F74" s="88"/>
      <c r="G74" s="88"/>
      <c r="H74" s="88"/>
      <c r="I74" s="88"/>
      <c r="J74" s="88"/>
      <c r="K74" s="88"/>
      <c r="L74" s="88"/>
      <c r="M74" s="88"/>
      <c r="N74" s="88"/>
      <c r="O74" s="88"/>
      <c r="P74" s="88"/>
      <c r="Q74" s="88"/>
      <c r="R74" s="88"/>
      <c r="S74" s="88"/>
      <c r="T74" s="88"/>
      <c r="U74" s="90"/>
      <c r="V74" s="90"/>
      <c r="W74" s="90"/>
      <c r="X74" s="5"/>
      <c r="Y74" s="5"/>
      <c r="Z74" s="55"/>
    </row>
    <row r="75" ht="12.5" spans="1:26">
      <c r="A75" s="215"/>
      <c r="B75" s="88"/>
      <c r="C75" s="88"/>
      <c r="D75" s="88"/>
      <c r="E75" s="88"/>
      <c r="F75" s="88"/>
      <c r="G75" s="88"/>
      <c r="H75" s="88"/>
      <c r="I75" s="88"/>
      <c r="J75" s="88"/>
      <c r="K75" s="88"/>
      <c r="L75" s="88"/>
      <c r="M75" s="88"/>
      <c r="N75" s="88"/>
      <c r="O75" s="88"/>
      <c r="P75" s="88"/>
      <c r="Q75" s="88"/>
      <c r="R75" s="88"/>
      <c r="S75" s="88"/>
      <c r="T75" s="88"/>
      <c r="U75" s="90"/>
      <c r="V75" s="90"/>
      <c r="W75" s="90"/>
      <c r="X75" s="5"/>
      <c r="Y75" s="5"/>
      <c r="Z75" s="55"/>
    </row>
    <row r="76" ht="12.5" spans="1:26">
      <c r="A76" s="215"/>
      <c r="B76" s="88"/>
      <c r="C76" s="88"/>
      <c r="D76" s="88"/>
      <c r="E76" s="88"/>
      <c r="F76" s="88"/>
      <c r="G76" s="88"/>
      <c r="H76" s="88"/>
      <c r="I76" s="88"/>
      <c r="J76" s="88"/>
      <c r="K76" s="88"/>
      <c r="L76" s="88"/>
      <c r="M76" s="88"/>
      <c r="N76" s="88"/>
      <c r="O76" s="88"/>
      <c r="P76" s="88"/>
      <c r="Q76" s="88"/>
      <c r="R76" s="88"/>
      <c r="S76" s="88"/>
      <c r="T76" s="88"/>
      <c r="U76" s="90"/>
      <c r="V76" s="90"/>
      <c r="W76" s="90"/>
      <c r="X76" s="5"/>
      <c r="Y76" s="5"/>
      <c r="Z76" s="55"/>
    </row>
    <row r="77" ht="12.5" spans="1:26">
      <c r="A77" s="215"/>
      <c r="B77" s="88"/>
      <c r="C77" s="88"/>
      <c r="D77" s="88"/>
      <c r="E77" s="88"/>
      <c r="F77" s="88"/>
      <c r="G77" s="88"/>
      <c r="H77" s="88"/>
      <c r="I77" s="88"/>
      <c r="J77" s="88"/>
      <c r="K77" s="88"/>
      <c r="L77" s="88"/>
      <c r="M77" s="88"/>
      <c r="N77" s="88"/>
      <c r="O77" s="88"/>
      <c r="P77" s="88"/>
      <c r="Q77" s="88"/>
      <c r="R77" s="88"/>
      <c r="S77" s="88"/>
      <c r="T77" s="88"/>
      <c r="U77" s="90"/>
      <c r="V77" s="90"/>
      <c r="W77" s="90"/>
      <c r="X77" s="5"/>
      <c r="Y77" s="5"/>
      <c r="Z77" s="55"/>
    </row>
    <row r="78" ht="12.5" spans="1:26">
      <c r="A78" s="215"/>
      <c r="B78" s="88"/>
      <c r="C78" s="88"/>
      <c r="D78" s="88"/>
      <c r="E78" s="88"/>
      <c r="F78" s="88"/>
      <c r="G78" s="88"/>
      <c r="H78" s="88"/>
      <c r="I78" s="88"/>
      <c r="J78" s="88"/>
      <c r="K78" s="88"/>
      <c r="L78" s="88"/>
      <c r="M78" s="88"/>
      <c r="N78" s="88"/>
      <c r="O78" s="88"/>
      <c r="P78" s="88"/>
      <c r="Q78" s="88"/>
      <c r="R78" s="88"/>
      <c r="S78" s="88"/>
      <c r="T78" s="88"/>
      <c r="U78" s="90"/>
      <c r="V78" s="90"/>
      <c r="W78" s="90"/>
      <c r="X78" s="5"/>
      <c r="Y78" s="5"/>
      <c r="Z78" s="55"/>
    </row>
    <row r="79" ht="12.5" spans="1:26">
      <c r="A79" s="215"/>
      <c r="B79" s="88"/>
      <c r="C79" s="88"/>
      <c r="D79" s="88"/>
      <c r="E79" s="88"/>
      <c r="F79" s="88"/>
      <c r="G79" s="88"/>
      <c r="H79" s="88"/>
      <c r="I79" s="88"/>
      <c r="J79" s="88"/>
      <c r="K79" s="88"/>
      <c r="L79" s="88"/>
      <c r="M79" s="88"/>
      <c r="N79" s="88"/>
      <c r="O79" s="88"/>
      <c r="P79" s="88"/>
      <c r="Q79" s="88"/>
      <c r="R79" s="88"/>
      <c r="S79" s="88"/>
      <c r="T79" s="88"/>
      <c r="U79" s="90"/>
      <c r="V79" s="90"/>
      <c r="W79" s="90"/>
      <c r="X79" s="5"/>
      <c r="Y79" s="5"/>
      <c r="Z79" s="55"/>
    </row>
    <row r="80" ht="12.5" spans="1:26">
      <c r="A80" s="215"/>
      <c r="B80" s="88"/>
      <c r="C80" s="88"/>
      <c r="D80" s="88"/>
      <c r="E80" s="88"/>
      <c r="F80" s="88"/>
      <c r="G80" s="88"/>
      <c r="H80" s="88"/>
      <c r="I80" s="88"/>
      <c r="J80" s="88"/>
      <c r="K80" s="88"/>
      <c r="L80" s="88"/>
      <c r="M80" s="88"/>
      <c r="N80" s="88"/>
      <c r="O80" s="88"/>
      <c r="P80" s="88"/>
      <c r="Q80" s="88"/>
      <c r="R80" s="88"/>
      <c r="S80" s="88"/>
      <c r="T80" s="88"/>
      <c r="U80" s="90"/>
      <c r="V80" s="90"/>
      <c r="W80" s="90"/>
      <c r="X80" s="5"/>
      <c r="Y80" s="5"/>
      <c r="Z80" s="55"/>
    </row>
    <row r="81" ht="12.5" spans="1:26">
      <c r="A81" s="215"/>
      <c r="B81" s="88"/>
      <c r="C81" s="88"/>
      <c r="D81" s="88"/>
      <c r="E81" s="88"/>
      <c r="F81" s="88"/>
      <c r="G81" s="88"/>
      <c r="H81" s="88"/>
      <c r="I81" s="88"/>
      <c r="J81" s="88"/>
      <c r="K81" s="88"/>
      <c r="L81" s="88"/>
      <c r="M81" s="88"/>
      <c r="N81" s="88"/>
      <c r="O81" s="88"/>
      <c r="P81" s="88"/>
      <c r="Q81" s="88"/>
      <c r="R81" s="88"/>
      <c r="S81" s="88"/>
      <c r="T81" s="88"/>
      <c r="U81" s="90"/>
      <c r="V81" s="90"/>
      <c r="W81" s="90"/>
      <c r="X81" s="5"/>
      <c r="Y81" s="5"/>
      <c r="Z81" s="55"/>
    </row>
    <row r="82" ht="12.5" spans="1:26">
      <c r="A82" s="215"/>
      <c r="B82" s="88"/>
      <c r="C82" s="88"/>
      <c r="D82" s="88"/>
      <c r="E82" s="88"/>
      <c r="F82" s="88"/>
      <c r="G82" s="88"/>
      <c r="H82" s="88"/>
      <c r="I82" s="88"/>
      <c r="J82" s="88"/>
      <c r="K82" s="88"/>
      <c r="L82" s="88"/>
      <c r="M82" s="88"/>
      <c r="N82" s="88"/>
      <c r="O82" s="88"/>
      <c r="P82" s="88"/>
      <c r="Q82" s="88"/>
      <c r="R82" s="88"/>
      <c r="S82" s="88"/>
      <c r="T82" s="88"/>
      <c r="U82" s="90"/>
      <c r="V82" s="90"/>
      <c r="W82" s="90"/>
      <c r="X82" s="5"/>
      <c r="Y82" s="5"/>
      <c r="Z82" s="55"/>
    </row>
    <row r="83" ht="12.5" spans="1:26">
      <c r="A83" s="215"/>
      <c r="B83" s="88"/>
      <c r="C83" s="88"/>
      <c r="D83" s="88"/>
      <c r="E83" s="88"/>
      <c r="F83" s="88"/>
      <c r="G83" s="88"/>
      <c r="H83" s="88"/>
      <c r="I83" s="88"/>
      <c r="J83" s="88"/>
      <c r="K83" s="88"/>
      <c r="L83" s="88"/>
      <c r="M83" s="88"/>
      <c r="N83" s="88"/>
      <c r="O83" s="88"/>
      <c r="P83" s="88"/>
      <c r="Q83" s="88"/>
      <c r="R83" s="88"/>
      <c r="S83" s="88"/>
      <c r="T83" s="88"/>
      <c r="U83" s="90"/>
      <c r="V83" s="90"/>
      <c r="W83" s="90"/>
      <c r="X83" s="5"/>
      <c r="Y83" s="5"/>
      <c r="Z83" s="55"/>
    </row>
    <row r="84" ht="12.5" spans="1:26">
      <c r="A84" s="215"/>
      <c r="B84" s="88"/>
      <c r="C84" s="88"/>
      <c r="D84" s="88"/>
      <c r="E84" s="88"/>
      <c r="F84" s="88"/>
      <c r="G84" s="88"/>
      <c r="H84" s="88"/>
      <c r="I84" s="88"/>
      <c r="J84" s="88"/>
      <c r="K84" s="88"/>
      <c r="L84" s="88"/>
      <c r="M84" s="88"/>
      <c r="N84" s="88"/>
      <c r="O84" s="88"/>
      <c r="P84" s="88"/>
      <c r="Q84" s="88"/>
      <c r="R84" s="88"/>
      <c r="S84" s="88"/>
      <c r="T84" s="88"/>
      <c r="U84" s="90"/>
      <c r="V84" s="90"/>
      <c r="W84" s="90"/>
      <c r="X84" s="5"/>
      <c r="Y84" s="5"/>
      <c r="Z84" s="55"/>
    </row>
    <row r="85" ht="12.5" spans="1:26">
      <c r="A85" s="215"/>
      <c r="B85" s="88"/>
      <c r="C85" s="88"/>
      <c r="D85" s="88"/>
      <c r="E85" s="88"/>
      <c r="F85" s="88"/>
      <c r="G85" s="88"/>
      <c r="H85" s="88"/>
      <c r="I85" s="88"/>
      <c r="J85" s="88"/>
      <c r="K85" s="88"/>
      <c r="L85" s="88"/>
      <c r="M85" s="88"/>
      <c r="N85" s="88"/>
      <c r="O85" s="88"/>
      <c r="P85" s="88"/>
      <c r="Q85" s="88"/>
      <c r="R85" s="88"/>
      <c r="S85" s="88"/>
      <c r="T85" s="88"/>
      <c r="U85" s="90"/>
      <c r="V85" s="90"/>
      <c r="W85" s="90"/>
      <c r="X85" s="5"/>
      <c r="Y85" s="5"/>
      <c r="Z85" s="55"/>
    </row>
    <row r="86" ht="12.5" spans="1:26">
      <c r="A86" s="215"/>
      <c r="B86" s="88"/>
      <c r="C86" s="88"/>
      <c r="D86" s="88"/>
      <c r="E86" s="88"/>
      <c r="F86" s="88"/>
      <c r="G86" s="88"/>
      <c r="H86" s="88"/>
      <c r="I86" s="88"/>
      <c r="J86" s="88"/>
      <c r="K86" s="88"/>
      <c r="L86" s="88"/>
      <c r="M86" s="88"/>
      <c r="N86" s="88"/>
      <c r="O86" s="88"/>
      <c r="P86" s="88"/>
      <c r="Q86" s="88"/>
      <c r="R86" s="88"/>
      <c r="S86" s="88"/>
      <c r="T86" s="88"/>
      <c r="U86" s="90"/>
      <c r="V86" s="90"/>
      <c r="W86" s="90"/>
      <c r="X86" s="5"/>
      <c r="Y86" s="5"/>
      <c r="Z86" s="55"/>
    </row>
    <row r="87" ht="12.5" spans="1:26">
      <c r="A87" s="215"/>
      <c r="B87" s="88"/>
      <c r="C87" s="88"/>
      <c r="D87" s="88"/>
      <c r="E87" s="88"/>
      <c r="F87" s="88"/>
      <c r="G87" s="88"/>
      <c r="H87" s="88"/>
      <c r="I87" s="88"/>
      <c r="J87" s="88"/>
      <c r="K87" s="88"/>
      <c r="L87" s="88"/>
      <c r="M87" s="88"/>
      <c r="N87" s="88"/>
      <c r="O87" s="88"/>
      <c r="P87" s="88"/>
      <c r="Q87" s="88"/>
      <c r="R87" s="88"/>
      <c r="S87" s="88"/>
      <c r="T87" s="88"/>
      <c r="U87" s="90"/>
      <c r="V87" s="90"/>
      <c r="W87" s="90"/>
      <c r="X87" s="5"/>
      <c r="Y87" s="5"/>
      <c r="Z87" s="55"/>
    </row>
    <row r="88" ht="12.5" spans="1:26">
      <c r="A88" s="215"/>
      <c r="B88" s="88"/>
      <c r="C88" s="88"/>
      <c r="D88" s="88"/>
      <c r="E88" s="88"/>
      <c r="F88" s="88"/>
      <c r="G88" s="88"/>
      <c r="H88" s="88"/>
      <c r="I88" s="88"/>
      <c r="J88" s="88"/>
      <c r="K88" s="88"/>
      <c r="L88" s="88"/>
      <c r="M88" s="88"/>
      <c r="N88" s="88"/>
      <c r="O88" s="88"/>
      <c r="P88" s="88"/>
      <c r="Q88" s="88"/>
      <c r="R88" s="88"/>
      <c r="S88" s="88"/>
      <c r="T88" s="88"/>
      <c r="U88" s="90"/>
      <c r="V88" s="90"/>
      <c r="W88" s="90"/>
      <c r="X88" s="5"/>
      <c r="Y88" s="5"/>
      <c r="Z88" s="55"/>
    </row>
    <row r="89" ht="12.5" spans="1:26">
      <c r="A89" s="215"/>
      <c r="B89" s="88"/>
      <c r="C89" s="88"/>
      <c r="D89" s="88"/>
      <c r="E89" s="88"/>
      <c r="F89" s="88"/>
      <c r="G89" s="88"/>
      <c r="H89" s="88"/>
      <c r="I89" s="88"/>
      <c r="J89" s="88"/>
      <c r="K89" s="88"/>
      <c r="L89" s="88"/>
      <c r="M89" s="88"/>
      <c r="N89" s="88"/>
      <c r="O89" s="88"/>
      <c r="P89" s="88"/>
      <c r="Q89" s="88"/>
      <c r="R89" s="88"/>
      <c r="S89" s="88"/>
      <c r="T89" s="88"/>
      <c r="U89" s="90"/>
      <c r="V89" s="90"/>
      <c r="W89" s="90"/>
      <c r="X89" s="5"/>
      <c r="Y89" s="5"/>
      <c r="Z89" s="55"/>
    </row>
    <row r="90" ht="12.5" spans="1:26">
      <c r="A90" s="215"/>
      <c r="B90" s="88"/>
      <c r="C90" s="88"/>
      <c r="D90" s="88"/>
      <c r="E90" s="88"/>
      <c r="F90" s="88"/>
      <c r="G90" s="88"/>
      <c r="H90" s="88"/>
      <c r="I90" s="88"/>
      <c r="J90" s="88"/>
      <c r="K90" s="88"/>
      <c r="L90" s="88"/>
      <c r="M90" s="88"/>
      <c r="N90" s="88"/>
      <c r="O90" s="88"/>
      <c r="P90" s="88"/>
      <c r="Q90" s="88"/>
      <c r="R90" s="88"/>
      <c r="S90" s="88"/>
      <c r="T90" s="88"/>
      <c r="U90" s="90"/>
      <c r="V90" s="90"/>
      <c r="W90" s="90"/>
      <c r="X90" s="5"/>
      <c r="Y90" s="5"/>
      <c r="Z90" s="55"/>
    </row>
    <row r="91" ht="12.5" spans="1:26">
      <c r="A91" s="215"/>
      <c r="B91" s="88"/>
      <c r="C91" s="88"/>
      <c r="D91" s="88"/>
      <c r="E91" s="88"/>
      <c r="F91" s="88"/>
      <c r="G91" s="88"/>
      <c r="H91" s="88"/>
      <c r="I91" s="88"/>
      <c r="J91" s="88"/>
      <c r="K91" s="88"/>
      <c r="L91" s="88"/>
      <c r="M91" s="88"/>
      <c r="N91" s="88"/>
      <c r="O91" s="88"/>
      <c r="P91" s="88"/>
      <c r="Q91" s="88"/>
      <c r="R91" s="88"/>
      <c r="S91" s="88"/>
      <c r="T91" s="88"/>
      <c r="U91" s="90"/>
      <c r="V91" s="90"/>
      <c r="W91" s="90"/>
      <c r="X91" s="5"/>
      <c r="Y91" s="5"/>
      <c r="Z91" s="55"/>
    </row>
    <row r="92" ht="12.5" spans="1:26">
      <c r="A92" s="215"/>
      <c r="B92" s="88"/>
      <c r="C92" s="88"/>
      <c r="D92" s="88"/>
      <c r="E92" s="88"/>
      <c r="F92" s="88"/>
      <c r="G92" s="88"/>
      <c r="H92" s="88"/>
      <c r="I92" s="88"/>
      <c r="J92" s="88"/>
      <c r="K92" s="88"/>
      <c r="L92" s="88"/>
      <c r="M92" s="88"/>
      <c r="N92" s="88"/>
      <c r="O92" s="88"/>
      <c r="P92" s="88"/>
      <c r="Q92" s="88"/>
      <c r="R92" s="88"/>
      <c r="S92" s="88"/>
      <c r="T92" s="88"/>
      <c r="U92" s="90"/>
      <c r="V92" s="90"/>
      <c r="W92" s="90"/>
      <c r="X92" s="5"/>
      <c r="Y92" s="5"/>
      <c r="Z92" s="55"/>
    </row>
    <row r="93" ht="12.5" spans="1:26">
      <c r="A93" s="215"/>
      <c r="B93" s="88"/>
      <c r="C93" s="88"/>
      <c r="D93" s="88"/>
      <c r="E93" s="88"/>
      <c r="F93" s="88"/>
      <c r="G93" s="88"/>
      <c r="H93" s="88"/>
      <c r="I93" s="88"/>
      <c r="J93" s="88"/>
      <c r="K93" s="88"/>
      <c r="L93" s="88"/>
      <c r="M93" s="88"/>
      <c r="N93" s="88"/>
      <c r="O93" s="88"/>
      <c r="P93" s="88"/>
      <c r="Q93" s="88"/>
      <c r="R93" s="88"/>
      <c r="S93" s="88"/>
      <c r="T93" s="88"/>
      <c r="U93" s="90"/>
      <c r="V93" s="90"/>
      <c r="W93" s="90"/>
      <c r="X93" s="5"/>
      <c r="Y93" s="5"/>
      <c r="Z93" s="55"/>
    </row>
    <row r="94" ht="12.5" spans="1:26">
      <c r="A94" s="215"/>
      <c r="B94" s="88"/>
      <c r="C94" s="88"/>
      <c r="D94" s="88"/>
      <c r="E94" s="88"/>
      <c r="F94" s="88"/>
      <c r="G94" s="88"/>
      <c r="H94" s="88"/>
      <c r="I94" s="88"/>
      <c r="J94" s="88"/>
      <c r="K94" s="88"/>
      <c r="L94" s="88"/>
      <c r="M94" s="88"/>
      <c r="N94" s="88"/>
      <c r="O94" s="88"/>
      <c r="P94" s="88"/>
      <c r="Q94" s="88"/>
      <c r="R94" s="88"/>
      <c r="S94" s="88"/>
      <c r="T94" s="88"/>
      <c r="U94" s="90"/>
      <c r="V94" s="90"/>
      <c r="W94" s="90"/>
      <c r="X94" s="5"/>
      <c r="Y94" s="5"/>
      <c r="Z94" s="55"/>
    </row>
    <row r="95" ht="12.5" spans="1:26">
      <c r="A95" s="215"/>
      <c r="B95" s="88"/>
      <c r="C95" s="88"/>
      <c r="D95" s="88"/>
      <c r="E95" s="88"/>
      <c r="F95" s="88"/>
      <c r="G95" s="88"/>
      <c r="H95" s="88"/>
      <c r="I95" s="88"/>
      <c r="J95" s="88"/>
      <c r="K95" s="88"/>
      <c r="L95" s="88"/>
      <c r="M95" s="88"/>
      <c r="N95" s="88"/>
      <c r="O95" s="88"/>
      <c r="P95" s="88"/>
      <c r="Q95" s="88"/>
      <c r="R95" s="88"/>
      <c r="S95" s="88"/>
      <c r="T95" s="88"/>
      <c r="U95" s="90"/>
      <c r="V95" s="90"/>
      <c r="W95" s="90"/>
      <c r="X95" s="5"/>
      <c r="Y95" s="5"/>
      <c r="Z95" s="55"/>
    </row>
    <row r="96" ht="12.5" spans="1:26">
      <c r="A96" s="215"/>
      <c r="B96" s="88"/>
      <c r="C96" s="88"/>
      <c r="D96" s="88"/>
      <c r="E96" s="88"/>
      <c r="F96" s="88"/>
      <c r="G96" s="88"/>
      <c r="H96" s="88"/>
      <c r="I96" s="88"/>
      <c r="J96" s="88"/>
      <c r="K96" s="88"/>
      <c r="L96" s="88"/>
      <c r="M96" s="88"/>
      <c r="N96" s="88"/>
      <c r="O96" s="88"/>
      <c r="P96" s="88"/>
      <c r="Q96" s="88"/>
      <c r="R96" s="88"/>
      <c r="S96" s="88"/>
      <c r="T96" s="88"/>
      <c r="U96" s="90"/>
      <c r="V96" s="90"/>
      <c r="W96" s="90"/>
      <c r="X96" s="5"/>
      <c r="Y96" s="5"/>
      <c r="Z96" s="55"/>
    </row>
    <row r="97" ht="12.5" spans="1:26">
      <c r="A97" s="215"/>
      <c r="B97" s="88"/>
      <c r="C97" s="88"/>
      <c r="D97" s="88"/>
      <c r="E97" s="88"/>
      <c r="F97" s="88"/>
      <c r="G97" s="88"/>
      <c r="H97" s="88"/>
      <c r="I97" s="88"/>
      <c r="J97" s="88"/>
      <c r="K97" s="88"/>
      <c r="L97" s="88"/>
      <c r="M97" s="88"/>
      <c r="N97" s="88"/>
      <c r="O97" s="88"/>
      <c r="P97" s="88"/>
      <c r="Q97" s="88"/>
      <c r="R97" s="88"/>
      <c r="S97" s="88"/>
      <c r="T97" s="88"/>
      <c r="U97" s="90"/>
      <c r="V97" s="90"/>
      <c r="W97" s="90"/>
      <c r="X97" s="5"/>
      <c r="Y97" s="5"/>
      <c r="Z97" s="55"/>
    </row>
    <row r="98" ht="12.5" spans="1:26">
      <c r="A98" s="215"/>
      <c r="B98" s="88"/>
      <c r="C98" s="88"/>
      <c r="D98" s="88"/>
      <c r="E98" s="88"/>
      <c r="F98" s="88"/>
      <c r="G98" s="88"/>
      <c r="H98" s="88"/>
      <c r="I98" s="88"/>
      <c r="J98" s="88"/>
      <c r="K98" s="88"/>
      <c r="L98" s="88"/>
      <c r="M98" s="88"/>
      <c r="N98" s="88"/>
      <c r="O98" s="88"/>
      <c r="P98" s="88"/>
      <c r="Q98" s="88"/>
      <c r="R98" s="88"/>
      <c r="S98" s="88"/>
      <c r="T98" s="88"/>
      <c r="U98" s="90"/>
      <c r="V98" s="90"/>
      <c r="W98" s="90"/>
      <c r="X98" s="5"/>
      <c r="Y98" s="5"/>
      <c r="Z98" s="55"/>
    </row>
    <row r="99" ht="12.5" spans="1:26">
      <c r="A99" s="215"/>
      <c r="B99" s="88"/>
      <c r="C99" s="88"/>
      <c r="D99" s="88"/>
      <c r="E99" s="88"/>
      <c r="F99" s="88"/>
      <c r="G99" s="88"/>
      <c r="H99" s="88"/>
      <c r="I99" s="88"/>
      <c r="J99" s="88"/>
      <c r="K99" s="88"/>
      <c r="L99" s="88"/>
      <c r="M99" s="88"/>
      <c r="N99" s="88"/>
      <c r="O99" s="88"/>
      <c r="P99" s="88"/>
      <c r="Q99" s="88"/>
      <c r="R99" s="88"/>
      <c r="S99" s="88"/>
      <c r="T99" s="88"/>
      <c r="U99" s="90"/>
      <c r="V99" s="90"/>
      <c r="W99" s="90"/>
      <c r="X99" s="5"/>
      <c r="Y99" s="5"/>
      <c r="Z99" s="55"/>
    </row>
    <row r="100" ht="12.5" spans="1:26">
      <c r="A100" s="215"/>
      <c r="B100" s="88"/>
      <c r="C100" s="88"/>
      <c r="D100" s="88"/>
      <c r="E100" s="88"/>
      <c r="F100" s="88"/>
      <c r="G100" s="88"/>
      <c r="H100" s="88"/>
      <c r="I100" s="88"/>
      <c r="J100" s="88"/>
      <c r="K100" s="88"/>
      <c r="L100" s="88"/>
      <c r="M100" s="88"/>
      <c r="N100" s="88"/>
      <c r="O100" s="88"/>
      <c r="P100" s="88"/>
      <c r="Q100" s="88"/>
      <c r="R100" s="88"/>
      <c r="S100" s="88"/>
      <c r="T100" s="88"/>
      <c r="U100" s="90"/>
      <c r="V100" s="90"/>
      <c r="W100" s="90"/>
      <c r="X100" s="5"/>
      <c r="Y100" s="5"/>
      <c r="Z100" s="55"/>
    </row>
    <row r="101" ht="12.5" spans="1:26">
      <c r="A101" s="215"/>
      <c r="B101" s="88"/>
      <c r="C101" s="88"/>
      <c r="D101" s="88"/>
      <c r="E101" s="88"/>
      <c r="F101" s="88"/>
      <c r="G101" s="88"/>
      <c r="H101" s="88"/>
      <c r="I101" s="88"/>
      <c r="J101" s="88"/>
      <c r="K101" s="88"/>
      <c r="L101" s="88"/>
      <c r="M101" s="88"/>
      <c r="N101" s="88"/>
      <c r="O101" s="88"/>
      <c r="P101" s="88"/>
      <c r="Q101" s="88"/>
      <c r="R101" s="88"/>
      <c r="S101" s="88"/>
      <c r="T101" s="88"/>
      <c r="U101" s="90"/>
      <c r="V101" s="90"/>
      <c r="W101" s="90"/>
      <c r="X101" s="5"/>
      <c r="Y101" s="5"/>
      <c r="Z101" s="55"/>
    </row>
    <row r="102" ht="12.5" spans="1:26">
      <c r="A102" s="215"/>
      <c r="B102" s="88"/>
      <c r="C102" s="88"/>
      <c r="D102" s="88"/>
      <c r="E102" s="88"/>
      <c r="F102" s="88"/>
      <c r="G102" s="88"/>
      <c r="H102" s="88"/>
      <c r="I102" s="88"/>
      <c r="J102" s="88"/>
      <c r="K102" s="88"/>
      <c r="L102" s="88"/>
      <c r="M102" s="88"/>
      <c r="N102" s="88"/>
      <c r="O102" s="88"/>
      <c r="P102" s="88"/>
      <c r="Q102" s="88"/>
      <c r="R102" s="88"/>
      <c r="S102" s="88"/>
      <c r="T102" s="88"/>
      <c r="U102" s="90"/>
      <c r="V102" s="90"/>
      <c r="W102" s="90"/>
      <c r="X102" s="5"/>
      <c r="Y102" s="5"/>
      <c r="Z102" s="55"/>
    </row>
    <row r="103" ht="12.5" spans="1:26">
      <c r="A103" s="215"/>
      <c r="B103" s="88"/>
      <c r="C103" s="88"/>
      <c r="D103" s="88"/>
      <c r="E103" s="88"/>
      <c r="F103" s="88"/>
      <c r="G103" s="88"/>
      <c r="H103" s="88"/>
      <c r="I103" s="88"/>
      <c r="J103" s="88"/>
      <c r="K103" s="88"/>
      <c r="L103" s="88"/>
      <c r="M103" s="88"/>
      <c r="N103" s="88"/>
      <c r="O103" s="88"/>
      <c r="P103" s="88"/>
      <c r="Q103" s="88"/>
      <c r="R103" s="88"/>
      <c r="S103" s="88"/>
      <c r="T103" s="88"/>
      <c r="U103" s="90"/>
      <c r="V103" s="90"/>
      <c r="W103" s="90"/>
      <c r="X103" s="5"/>
      <c r="Y103" s="5"/>
      <c r="Z103" s="55"/>
    </row>
    <row r="104" ht="12.5" spans="1:26">
      <c r="A104" s="215"/>
      <c r="B104" s="88"/>
      <c r="C104" s="88"/>
      <c r="D104" s="88"/>
      <c r="E104" s="88"/>
      <c r="F104" s="88"/>
      <c r="G104" s="88"/>
      <c r="H104" s="88"/>
      <c r="I104" s="88"/>
      <c r="J104" s="88"/>
      <c r="K104" s="88"/>
      <c r="L104" s="88"/>
      <c r="M104" s="88"/>
      <c r="N104" s="88"/>
      <c r="O104" s="88"/>
      <c r="P104" s="88"/>
      <c r="Q104" s="88"/>
      <c r="R104" s="88"/>
      <c r="S104" s="88"/>
      <c r="T104" s="88"/>
      <c r="U104" s="90"/>
      <c r="V104" s="90"/>
      <c r="W104" s="90"/>
      <c r="X104" s="5"/>
      <c r="Y104" s="5"/>
      <c r="Z104" s="55"/>
    </row>
    <row r="105" ht="12.5" spans="1:26">
      <c r="A105" s="215"/>
      <c r="B105" s="88"/>
      <c r="C105" s="88"/>
      <c r="D105" s="88"/>
      <c r="E105" s="88"/>
      <c r="F105" s="88"/>
      <c r="G105" s="88"/>
      <c r="H105" s="88"/>
      <c r="I105" s="88"/>
      <c r="J105" s="88"/>
      <c r="K105" s="88"/>
      <c r="L105" s="88"/>
      <c r="M105" s="88"/>
      <c r="N105" s="88"/>
      <c r="O105" s="88"/>
      <c r="P105" s="88"/>
      <c r="Q105" s="88"/>
      <c r="R105" s="88"/>
      <c r="S105" s="88"/>
      <c r="T105" s="88"/>
      <c r="U105" s="90"/>
      <c r="V105" s="90"/>
      <c r="W105" s="90"/>
      <c r="X105" s="5"/>
      <c r="Y105" s="5"/>
      <c r="Z105" s="55"/>
    </row>
    <row r="106" ht="12.5" spans="1:26">
      <c r="A106" s="215"/>
      <c r="B106" s="88"/>
      <c r="C106" s="88"/>
      <c r="D106" s="88"/>
      <c r="E106" s="88"/>
      <c r="F106" s="88"/>
      <c r="G106" s="88"/>
      <c r="H106" s="88"/>
      <c r="I106" s="88"/>
      <c r="J106" s="88"/>
      <c r="K106" s="88"/>
      <c r="L106" s="88"/>
      <c r="M106" s="88"/>
      <c r="N106" s="88"/>
      <c r="O106" s="88"/>
      <c r="P106" s="88"/>
      <c r="Q106" s="88"/>
      <c r="R106" s="88"/>
      <c r="S106" s="88"/>
      <c r="T106" s="88"/>
      <c r="U106" s="90"/>
      <c r="V106" s="90"/>
      <c r="W106" s="90"/>
      <c r="X106" s="5"/>
      <c r="Y106" s="5"/>
      <c r="Z106" s="55"/>
    </row>
    <row r="107" ht="12.5" spans="1:26">
      <c r="A107" s="215"/>
      <c r="B107" s="88"/>
      <c r="C107" s="88"/>
      <c r="D107" s="88"/>
      <c r="E107" s="88"/>
      <c r="F107" s="88"/>
      <c r="G107" s="88"/>
      <c r="H107" s="88"/>
      <c r="I107" s="88"/>
      <c r="J107" s="88"/>
      <c r="K107" s="88"/>
      <c r="L107" s="88"/>
      <c r="M107" s="88"/>
      <c r="N107" s="88"/>
      <c r="O107" s="88"/>
      <c r="P107" s="88"/>
      <c r="Q107" s="88"/>
      <c r="R107" s="88"/>
      <c r="S107" s="88"/>
      <c r="T107" s="88"/>
      <c r="U107" s="90"/>
      <c r="V107" s="90"/>
      <c r="W107" s="90"/>
      <c r="X107" s="5"/>
      <c r="Y107" s="5"/>
      <c r="Z107" s="55"/>
    </row>
    <row r="108" ht="12.5" spans="1:26">
      <c r="A108" s="215"/>
      <c r="B108" s="88"/>
      <c r="C108" s="88"/>
      <c r="D108" s="88"/>
      <c r="E108" s="88"/>
      <c r="F108" s="88"/>
      <c r="G108" s="88"/>
      <c r="H108" s="88"/>
      <c r="I108" s="88"/>
      <c r="J108" s="88"/>
      <c r="K108" s="88"/>
      <c r="L108" s="88"/>
      <c r="M108" s="88"/>
      <c r="N108" s="88"/>
      <c r="O108" s="88"/>
      <c r="P108" s="88"/>
      <c r="Q108" s="88"/>
      <c r="R108" s="88"/>
      <c r="S108" s="88"/>
      <c r="T108" s="88"/>
      <c r="U108" s="90"/>
      <c r="V108" s="90"/>
      <c r="W108" s="90"/>
      <c r="X108" s="5"/>
      <c r="Y108" s="5"/>
      <c r="Z108" s="55"/>
    </row>
    <row r="109" ht="12.5" spans="1:26">
      <c r="A109" s="215"/>
      <c r="B109" s="88"/>
      <c r="C109" s="88"/>
      <c r="D109" s="88"/>
      <c r="E109" s="88"/>
      <c r="F109" s="88"/>
      <c r="G109" s="88"/>
      <c r="H109" s="88"/>
      <c r="I109" s="88"/>
      <c r="J109" s="88"/>
      <c r="K109" s="88"/>
      <c r="L109" s="88"/>
      <c r="M109" s="88"/>
      <c r="N109" s="88"/>
      <c r="O109" s="88"/>
      <c r="P109" s="88"/>
      <c r="Q109" s="88"/>
      <c r="R109" s="88"/>
      <c r="S109" s="88"/>
      <c r="T109" s="88"/>
      <c r="U109" s="90"/>
      <c r="V109" s="90"/>
      <c r="W109" s="90"/>
      <c r="X109" s="5"/>
      <c r="Y109" s="5"/>
      <c r="Z109" s="55"/>
    </row>
    <row r="110" ht="12.5" spans="1:26">
      <c r="A110" s="215"/>
      <c r="B110" s="88"/>
      <c r="C110" s="88"/>
      <c r="D110" s="88"/>
      <c r="E110" s="88"/>
      <c r="F110" s="88"/>
      <c r="G110" s="88"/>
      <c r="H110" s="88"/>
      <c r="I110" s="88"/>
      <c r="J110" s="88"/>
      <c r="K110" s="88"/>
      <c r="L110" s="88"/>
      <c r="M110" s="88"/>
      <c r="N110" s="88"/>
      <c r="O110" s="88"/>
      <c r="P110" s="88"/>
      <c r="Q110" s="88"/>
      <c r="R110" s="88"/>
      <c r="S110" s="88"/>
      <c r="T110" s="88"/>
      <c r="U110" s="90"/>
      <c r="V110" s="90"/>
      <c r="W110" s="90"/>
      <c r="X110" s="5"/>
      <c r="Y110" s="5"/>
      <c r="Z110" s="55"/>
    </row>
    <row r="111" ht="12.5" spans="1:26">
      <c r="A111" s="215"/>
      <c r="B111" s="88"/>
      <c r="C111" s="88"/>
      <c r="D111" s="88"/>
      <c r="E111" s="88"/>
      <c r="F111" s="88"/>
      <c r="G111" s="88"/>
      <c r="H111" s="88"/>
      <c r="I111" s="88"/>
      <c r="J111" s="88"/>
      <c r="K111" s="88"/>
      <c r="L111" s="88"/>
      <c r="M111" s="88"/>
      <c r="N111" s="88"/>
      <c r="O111" s="88"/>
      <c r="P111" s="88"/>
      <c r="Q111" s="88"/>
      <c r="R111" s="88"/>
      <c r="S111" s="88"/>
      <c r="T111" s="88"/>
      <c r="U111" s="90"/>
      <c r="V111" s="90"/>
      <c r="W111" s="90"/>
      <c r="X111" s="5"/>
      <c r="Y111" s="5"/>
      <c r="Z111" s="55"/>
    </row>
    <row r="112" ht="12.5" spans="1:26">
      <c r="A112" s="215"/>
      <c r="B112" s="88"/>
      <c r="C112" s="88"/>
      <c r="D112" s="88"/>
      <c r="E112" s="88"/>
      <c r="F112" s="88"/>
      <c r="G112" s="88"/>
      <c r="H112" s="88"/>
      <c r="I112" s="88"/>
      <c r="J112" s="88"/>
      <c r="K112" s="88"/>
      <c r="L112" s="88"/>
      <c r="M112" s="88"/>
      <c r="N112" s="88"/>
      <c r="O112" s="88"/>
      <c r="P112" s="88"/>
      <c r="Q112" s="88"/>
      <c r="R112" s="88"/>
      <c r="S112" s="88"/>
      <c r="T112" s="88"/>
      <c r="U112" s="90"/>
      <c r="V112" s="90"/>
      <c r="W112" s="90"/>
      <c r="X112" s="5"/>
      <c r="Y112" s="5"/>
      <c r="Z112" s="55"/>
    </row>
    <row r="113" ht="12.5" spans="1:26">
      <c r="A113" s="215"/>
      <c r="B113" s="88"/>
      <c r="C113" s="88"/>
      <c r="D113" s="88"/>
      <c r="E113" s="88"/>
      <c r="F113" s="88"/>
      <c r="G113" s="88"/>
      <c r="H113" s="88"/>
      <c r="I113" s="88"/>
      <c r="J113" s="88"/>
      <c r="K113" s="88"/>
      <c r="L113" s="88"/>
      <c r="M113" s="88"/>
      <c r="N113" s="88"/>
      <c r="O113" s="88"/>
      <c r="P113" s="88"/>
      <c r="Q113" s="88"/>
      <c r="R113" s="88"/>
      <c r="S113" s="88"/>
      <c r="T113" s="88"/>
      <c r="U113" s="90"/>
      <c r="V113" s="90"/>
      <c r="W113" s="90"/>
      <c r="X113" s="5"/>
      <c r="Y113" s="5"/>
      <c r="Z113" s="55"/>
    </row>
    <row r="114" ht="12.5" spans="1:26">
      <c r="A114" s="215"/>
      <c r="B114" s="88"/>
      <c r="C114" s="88"/>
      <c r="D114" s="88"/>
      <c r="E114" s="88"/>
      <c r="F114" s="88"/>
      <c r="G114" s="88"/>
      <c r="H114" s="88"/>
      <c r="I114" s="88"/>
      <c r="J114" s="88"/>
      <c r="K114" s="88"/>
      <c r="L114" s="88"/>
      <c r="M114" s="88"/>
      <c r="N114" s="88"/>
      <c r="O114" s="88"/>
      <c r="P114" s="88"/>
      <c r="Q114" s="88"/>
      <c r="R114" s="88"/>
      <c r="S114" s="88"/>
      <c r="T114" s="88"/>
      <c r="U114" s="90"/>
      <c r="V114" s="90"/>
      <c r="W114" s="90"/>
      <c r="X114" s="5"/>
      <c r="Y114" s="5"/>
      <c r="Z114" s="55"/>
    </row>
    <row r="115" ht="12.5" spans="1:26">
      <c r="A115" s="215"/>
      <c r="B115" s="88"/>
      <c r="C115" s="88"/>
      <c r="D115" s="88"/>
      <c r="E115" s="88"/>
      <c r="F115" s="88"/>
      <c r="G115" s="88"/>
      <c r="H115" s="88"/>
      <c r="I115" s="88"/>
      <c r="J115" s="88"/>
      <c r="K115" s="88"/>
      <c r="L115" s="88"/>
      <c r="M115" s="88"/>
      <c r="N115" s="88"/>
      <c r="O115" s="88"/>
      <c r="P115" s="88"/>
      <c r="Q115" s="88"/>
      <c r="R115" s="88"/>
      <c r="S115" s="88"/>
      <c r="T115" s="88"/>
      <c r="U115" s="90"/>
      <c r="V115" s="90"/>
      <c r="W115" s="90"/>
      <c r="X115" s="5"/>
      <c r="Y115" s="5"/>
      <c r="Z115" s="55"/>
    </row>
    <row r="116" ht="12.5" spans="1:26">
      <c r="A116" s="215"/>
      <c r="B116" s="88"/>
      <c r="C116" s="88"/>
      <c r="D116" s="88"/>
      <c r="E116" s="88"/>
      <c r="F116" s="88"/>
      <c r="G116" s="88"/>
      <c r="H116" s="88"/>
      <c r="I116" s="88"/>
      <c r="J116" s="88"/>
      <c r="K116" s="88"/>
      <c r="L116" s="88"/>
      <c r="M116" s="88"/>
      <c r="N116" s="88"/>
      <c r="O116" s="88"/>
      <c r="P116" s="88"/>
      <c r="Q116" s="88"/>
      <c r="R116" s="88"/>
      <c r="S116" s="88"/>
      <c r="T116" s="88"/>
      <c r="U116" s="90"/>
      <c r="V116" s="90"/>
      <c r="W116" s="90"/>
      <c r="X116" s="5"/>
      <c r="Y116" s="5"/>
      <c r="Z116" s="55"/>
    </row>
    <row r="117" ht="12.5" spans="1:26">
      <c r="A117" s="215"/>
      <c r="B117" s="88"/>
      <c r="C117" s="88"/>
      <c r="D117" s="88"/>
      <c r="E117" s="88"/>
      <c r="F117" s="88"/>
      <c r="G117" s="88"/>
      <c r="H117" s="88"/>
      <c r="I117" s="88"/>
      <c r="J117" s="88"/>
      <c r="K117" s="88"/>
      <c r="L117" s="88"/>
      <c r="M117" s="88"/>
      <c r="N117" s="88"/>
      <c r="O117" s="88"/>
      <c r="P117" s="88"/>
      <c r="Q117" s="88"/>
      <c r="R117" s="88"/>
      <c r="S117" s="88"/>
      <c r="T117" s="88"/>
      <c r="U117" s="90"/>
      <c r="V117" s="90"/>
      <c r="W117" s="90"/>
      <c r="X117" s="5"/>
      <c r="Y117" s="5"/>
      <c r="Z117" s="55"/>
    </row>
    <row r="118" ht="12.5" spans="1:26">
      <c r="A118" s="215"/>
      <c r="B118" s="88"/>
      <c r="C118" s="88"/>
      <c r="D118" s="88"/>
      <c r="E118" s="88"/>
      <c r="F118" s="88"/>
      <c r="G118" s="88"/>
      <c r="H118" s="88"/>
      <c r="I118" s="88"/>
      <c r="J118" s="88"/>
      <c r="K118" s="88"/>
      <c r="L118" s="88"/>
      <c r="M118" s="88"/>
      <c r="N118" s="88"/>
      <c r="O118" s="88"/>
      <c r="P118" s="88"/>
      <c r="Q118" s="88"/>
      <c r="R118" s="88"/>
      <c r="S118" s="88"/>
      <c r="T118" s="88"/>
      <c r="U118" s="90"/>
      <c r="V118" s="90"/>
      <c r="W118" s="90"/>
      <c r="X118" s="5"/>
      <c r="Y118" s="5"/>
      <c r="Z118" s="55"/>
    </row>
    <row r="119" ht="12.5" spans="1:26">
      <c r="A119" s="215"/>
      <c r="B119" s="88"/>
      <c r="C119" s="88"/>
      <c r="D119" s="88"/>
      <c r="E119" s="88"/>
      <c r="F119" s="88"/>
      <c r="G119" s="88"/>
      <c r="H119" s="88"/>
      <c r="I119" s="88"/>
      <c r="J119" s="88"/>
      <c r="K119" s="88"/>
      <c r="L119" s="88"/>
      <c r="M119" s="88"/>
      <c r="N119" s="88"/>
      <c r="O119" s="88"/>
      <c r="P119" s="88"/>
      <c r="Q119" s="88"/>
      <c r="R119" s="88"/>
      <c r="S119" s="88"/>
      <c r="T119" s="88"/>
      <c r="U119" s="90"/>
      <c r="V119" s="90"/>
      <c r="W119" s="90"/>
      <c r="X119" s="5"/>
      <c r="Y119" s="5"/>
      <c r="Z119" s="55"/>
    </row>
    <row r="120" ht="12.5" spans="1:26">
      <c r="A120" s="215"/>
      <c r="B120" s="88"/>
      <c r="C120" s="88"/>
      <c r="D120" s="88"/>
      <c r="E120" s="88"/>
      <c r="F120" s="88"/>
      <c r="G120" s="88"/>
      <c r="H120" s="88"/>
      <c r="I120" s="88"/>
      <c r="J120" s="88"/>
      <c r="K120" s="88"/>
      <c r="L120" s="88"/>
      <c r="M120" s="88"/>
      <c r="N120" s="88"/>
      <c r="O120" s="88"/>
      <c r="P120" s="88"/>
      <c r="Q120" s="88"/>
      <c r="R120" s="88"/>
      <c r="S120" s="88"/>
      <c r="T120" s="88"/>
      <c r="U120" s="90"/>
      <c r="V120" s="90"/>
      <c r="W120" s="90"/>
      <c r="X120" s="5"/>
      <c r="Y120" s="5"/>
      <c r="Z120" s="55"/>
    </row>
    <row r="121" ht="12.5" spans="1:26">
      <c r="A121" s="215"/>
      <c r="B121" s="88"/>
      <c r="C121" s="88"/>
      <c r="D121" s="88"/>
      <c r="E121" s="88"/>
      <c r="F121" s="88"/>
      <c r="G121" s="88"/>
      <c r="H121" s="88"/>
      <c r="I121" s="88"/>
      <c r="J121" s="88"/>
      <c r="K121" s="88"/>
      <c r="L121" s="88"/>
      <c r="M121" s="88"/>
      <c r="N121" s="88"/>
      <c r="O121" s="88"/>
      <c r="P121" s="88"/>
      <c r="Q121" s="88"/>
      <c r="R121" s="88"/>
      <c r="S121" s="88"/>
      <c r="T121" s="88"/>
      <c r="U121" s="90"/>
      <c r="V121" s="90"/>
      <c r="W121" s="90"/>
      <c r="X121" s="5"/>
      <c r="Y121" s="5"/>
      <c r="Z121" s="55"/>
    </row>
    <row r="122" ht="12.5" spans="1:26">
      <c r="A122" s="215"/>
      <c r="B122" s="88"/>
      <c r="C122" s="88"/>
      <c r="D122" s="88"/>
      <c r="E122" s="88"/>
      <c r="F122" s="88"/>
      <c r="G122" s="88"/>
      <c r="H122" s="88"/>
      <c r="I122" s="88"/>
      <c r="J122" s="88"/>
      <c r="K122" s="88"/>
      <c r="L122" s="88"/>
      <c r="M122" s="88"/>
      <c r="N122" s="88"/>
      <c r="O122" s="88"/>
      <c r="P122" s="88"/>
      <c r="Q122" s="88"/>
      <c r="R122" s="88"/>
      <c r="S122" s="88"/>
      <c r="T122" s="88"/>
      <c r="U122" s="90"/>
      <c r="V122" s="90"/>
      <c r="W122" s="90"/>
      <c r="X122" s="5"/>
      <c r="Y122" s="5"/>
      <c r="Z122" s="55"/>
    </row>
    <row r="123" ht="12.5" spans="1:26">
      <c r="A123" s="215"/>
      <c r="B123" s="88"/>
      <c r="C123" s="88"/>
      <c r="D123" s="88"/>
      <c r="E123" s="88"/>
      <c r="F123" s="88"/>
      <c r="G123" s="88"/>
      <c r="H123" s="88"/>
      <c r="I123" s="88"/>
      <c r="J123" s="88"/>
      <c r="K123" s="88"/>
      <c r="L123" s="88"/>
      <c r="M123" s="88"/>
      <c r="N123" s="88"/>
      <c r="O123" s="88"/>
      <c r="P123" s="88"/>
      <c r="Q123" s="88"/>
      <c r="R123" s="88"/>
      <c r="S123" s="88"/>
      <c r="T123" s="88"/>
      <c r="U123" s="90"/>
      <c r="V123" s="90"/>
      <c r="W123" s="90"/>
      <c r="X123" s="5"/>
      <c r="Y123" s="5"/>
      <c r="Z123" s="55"/>
    </row>
    <row r="124" ht="12.5" spans="1:26">
      <c r="A124" s="215"/>
      <c r="B124" s="88"/>
      <c r="C124" s="88"/>
      <c r="D124" s="88"/>
      <c r="E124" s="88"/>
      <c r="F124" s="88"/>
      <c r="G124" s="88"/>
      <c r="H124" s="88"/>
      <c r="I124" s="88"/>
      <c r="J124" s="88"/>
      <c r="K124" s="88"/>
      <c r="L124" s="88"/>
      <c r="M124" s="88"/>
      <c r="N124" s="88"/>
      <c r="O124" s="88"/>
      <c r="P124" s="88"/>
      <c r="Q124" s="88"/>
      <c r="R124" s="88"/>
      <c r="S124" s="88"/>
      <c r="T124" s="88"/>
      <c r="U124" s="90"/>
      <c r="V124" s="90"/>
      <c r="W124" s="90"/>
      <c r="X124" s="5"/>
      <c r="Y124" s="5"/>
      <c r="Z124" s="55"/>
    </row>
    <row r="125" ht="12.5" spans="1:26">
      <c r="A125" s="215"/>
      <c r="B125" s="88"/>
      <c r="C125" s="88"/>
      <c r="D125" s="88"/>
      <c r="E125" s="88"/>
      <c r="F125" s="88"/>
      <c r="G125" s="88"/>
      <c r="H125" s="88"/>
      <c r="I125" s="88"/>
      <c r="J125" s="88"/>
      <c r="K125" s="88"/>
      <c r="L125" s="88"/>
      <c r="M125" s="88"/>
      <c r="N125" s="88"/>
      <c r="O125" s="88"/>
      <c r="P125" s="88"/>
      <c r="Q125" s="88"/>
      <c r="R125" s="88"/>
      <c r="S125" s="88"/>
      <c r="T125" s="88"/>
      <c r="U125" s="90"/>
      <c r="V125" s="90"/>
      <c r="W125" s="90"/>
      <c r="X125" s="5"/>
      <c r="Y125" s="5"/>
      <c r="Z125" s="55"/>
    </row>
    <row r="126" ht="12.5" spans="1:26">
      <c r="A126" s="215"/>
      <c r="B126" s="88"/>
      <c r="C126" s="88"/>
      <c r="D126" s="88"/>
      <c r="E126" s="88"/>
      <c r="F126" s="88"/>
      <c r="G126" s="88"/>
      <c r="H126" s="88"/>
      <c r="I126" s="88"/>
      <c r="J126" s="88"/>
      <c r="K126" s="88"/>
      <c r="L126" s="88"/>
      <c r="M126" s="88"/>
      <c r="N126" s="88"/>
      <c r="O126" s="88"/>
      <c r="P126" s="88"/>
      <c r="Q126" s="88"/>
      <c r="R126" s="88"/>
      <c r="S126" s="88"/>
      <c r="T126" s="88"/>
      <c r="U126" s="90"/>
      <c r="V126" s="90"/>
      <c r="W126" s="90"/>
      <c r="X126" s="5"/>
      <c r="Y126" s="5"/>
      <c r="Z126" s="55"/>
    </row>
    <row r="127" ht="12.5" spans="1:26">
      <c r="A127" s="215"/>
      <c r="B127" s="88"/>
      <c r="C127" s="88"/>
      <c r="D127" s="88"/>
      <c r="E127" s="88"/>
      <c r="F127" s="88"/>
      <c r="G127" s="88"/>
      <c r="H127" s="88"/>
      <c r="I127" s="88"/>
      <c r="J127" s="88"/>
      <c r="K127" s="88"/>
      <c r="L127" s="88"/>
      <c r="M127" s="88"/>
      <c r="N127" s="88"/>
      <c r="O127" s="88"/>
      <c r="P127" s="88"/>
      <c r="Q127" s="88"/>
      <c r="R127" s="88"/>
      <c r="S127" s="88"/>
      <c r="T127" s="88"/>
      <c r="U127" s="90"/>
      <c r="V127" s="90"/>
      <c r="W127" s="90"/>
      <c r="X127" s="5"/>
      <c r="Y127" s="5"/>
      <c r="Z127" s="55"/>
    </row>
    <row r="128" ht="12.5" spans="1:26">
      <c r="A128" s="215"/>
      <c r="B128" s="88"/>
      <c r="C128" s="88"/>
      <c r="D128" s="88"/>
      <c r="E128" s="88"/>
      <c r="F128" s="88"/>
      <c r="G128" s="88"/>
      <c r="H128" s="88"/>
      <c r="I128" s="88"/>
      <c r="J128" s="88"/>
      <c r="K128" s="88"/>
      <c r="L128" s="88"/>
      <c r="M128" s="88"/>
      <c r="N128" s="88"/>
      <c r="O128" s="88"/>
      <c r="P128" s="88"/>
      <c r="Q128" s="88"/>
      <c r="R128" s="88"/>
      <c r="S128" s="88"/>
      <c r="T128" s="88"/>
      <c r="U128" s="90"/>
      <c r="V128" s="90"/>
      <c r="W128" s="90"/>
      <c r="X128" s="5"/>
      <c r="Y128" s="5"/>
      <c r="Z128" s="55"/>
    </row>
    <row r="129" ht="12.5" spans="1:26">
      <c r="A129" s="215"/>
      <c r="B129" s="88"/>
      <c r="C129" s="88"/>
      <c r="D129" s="88"/>
      <c r="E129" s="88"/>
      <c r="F129" s="88"/>
      <c r="G129" s="88"/>
      <c r="H129" s="88"/>
      <c r="I129" s="88"/>
      <c r="J129" s="88"/>
      <c r="K129" s="88"/>
      <c r="L129" s="88"/>
      <c r="M129" s="88"/>
      <c r="N129" s="88"/>
      <c r="O129" s="88"/>
      <c r="P129" s="88"/>
      <c r="Q129" s="88"/>
      <c r="R129" s="88"/>
      <c r="S129" s="88"/>
      <c r="T129" s="88"/>
      <c r="U129" s="90"/>
      <c r="V129" s="90"/>
      <c r="W129" s="90"/>
      <c r="X129" s="5"/>
      <c r="Y129" s="5"/>
      <c r="Z129" s="55"/>
    </row>
    <row r="130" ht="12.5" spans="1:26">
      <c r="A130" s="215"/>
      <c r="B130" s="88"/>
      <c r="C130" s="88"/>
      <c r="D130" s="88"/>
      <c r="E130" s="88"/>
      <c r="F130" s="88"/>
      <c r="G130" s="88"/>
      <c r="H130" s="88"/>
      <c r="I130" s="88"/>
      <c r="J130" s="88"/>
      <c r="K130" s="88"/>
      <c r="L130" s="88"/>
      <c r="M130" s="88"/>
      <c r="N130" s="88"/>
      <c r="O130" s="88"/>
      <c r="P130" s="88"/>
      <c r="Q130" s="88"/>
      <c r="R130" s="88"/>
      <c r="S130" s="88"/>
      <c r="T130" s="88"/>
      <c r="U130" s="90"/>
      <c r="V130" s="90"/>
      <c r="W130" s="90"/>
      <c r="X130" s="5"/>
      <c r="Y130" s="5"/>
      <c r="Z130" s="55"/>
    </row>
    <row r="131" ht="12.5" spans="1:26">
      <c r="A131" s="215"/>
      <c r="B131" s="88"/>
      <c r="C131" s="88"/>
      <c r="D131" s="88"/>
      <c r="E131" s="88"/>
      <c r="F131" s="88"/>
      <c r="G131" s="88"/>
      <c r="H131" s="88"/>
      <c r="I131" s="88"/>
      <c r="J131" s="88"/>
      <c r="K131" s="88"/>
      <c r="L131" s="88"/>
      <c r="M131" s="88"/>
      <c r="N131" s="88"/>
      <c r="O131" s="88"/>
      <c r="P131" s="88"/>
      <c r="Q131" s="88"/>
      <c r="R131" s="88"/>
      <c r="S131" s="88"/>
      <c r="T131" s="88"/>
      <c r="U131" s="90"/>
      <c r="V131" s="90"/>
      <c r="W131" s="90"/>
      <c r="X131" s="5"/>
      <c r="Y131" s="5"/>
      <c r="Z131" s="55"/>
    </row>
    <row r="132" ht="12.5" spans="1:26">
      <c r="A132" s="215"/>
      <c r="B132" s="88"/>
      <c r="C132" s="88"/>
      <c r="D132" s="88"/>
      <c r="E132" s="88"/>
      <c r="F132" s="88"/>
      <c r="G132" s="88"/>
      <c r="H132" s="88"/>
      <c r="I132" s="88"/>
      <c r="J132" s="88"/>
      <c r="K132" s="88"/>
      <c r="L132" s="88"/>
      <c r="M132" s="88"/>
      <c r="N132" s="88"/>
      <c r="O132" s="88"/>
      <c r="P132" s="88"/>
      <c r="Q132" s="88"/>
      <c r="R132" s="88"/>
      <c r="S132" s="88"/>
      <c r="T132" s="88"/>
      <c r="U132" s="90"/>
      <c r="V132" s="90"/>
      <c r="W132" s="90"/>
      <c r="X132" s="5"/>
      <c r="Y132" s="5"/>
      <c r="Z132" s="55"/>
    </row>
    <row r="133" ht="12.5" spans="1:26">
      <c r="A133" s="215"/>
      <c r="B133" s="88"/>
      <c r="C133" s="88"/>
      <c r="D133" s="88"/>
      <c r="E133" s="88"/>
      <c r="F133" s="88"/>
      <c r="G133" s="88"/>
      <c r="H133" s="88"/>
      <c r="I133" s="88"/>
      <c r="J133" s="88"/>
      <c r="K133" s="88"/>
      <c r="L133" s="88"/>
      <c r="M133" s="88"/>
      <c r="N133" s="88"/>
      <c r="O133" s="88"/>
      <c r="P133" s="88"/>
      <c r="Q133" s="88"/>
      <c r="R133" s="88"/>
      <c r="S133" s="88"/>
      <c r="T133" s="88"/>
      <c r="U133" s="90"/>
      <c r="V133" s="90"/>
      <c r="W133" s="90"/>
      <c r="X133" s="5"/>
      <c r="Y133" s="5"/>
      <c r="Z133" s="55"/>
    </row>
    <row r="134" ht="12.5" spans="1:26">
      <c r="A134" s="215"/>
      <c r="B134" s="88"/>
      <c r="C134" s="88"/>
      <c r="D134" s="88"/>
      <c r="E134" s="88"/>
      <c r="F134" s="88"/>
      <c r="G134" s="88"/>
      <c r="H134" s="88"/>
      <c r="I134" s="88"/>
      <c r="J134" s="88"/>
      <c r="K134" s="88"/>
      <c r="L134" s="88"/>
      <c r="M134" s="88"/>
      <c r="N134" s="88"/>
      <c r="O134" s="88"/>
      <c r="P134" s="88"/>
      <c r="Q134" s="88"/>
      <c r="R134" s="88"/>
      <c r="S134" s="88"/>
      <c r="T134" s="88"/>
      <c r="U134" s="90"/>
      <c r="V134" s="90"/>
      <c r="W134" s="90"/>
      <c r="X134" s="5"/>
      <c r="Y134" s="5"/>
      <c r="Z134" s="55"/>
    </row>
    <row r="135" ht="12.5" spans="1:26">
      <c r="A135" s="215"/>
      <c r="B135" s="88"/>
      <c r="C135" s="88"/>
      <c r="D135" s="88"/>
      <c r="E135" s="88"/>
      <c r="F135" s="88"/>
      <c r="G135" s="88"/>
      <c r="H135" s="88"/>
      <c r="I135" s="88"/>
      <c r="J135" s="88"/>
      <c r="K135" s="88"/>
      <c r="L135" s="88"/>
      <c r="M135" s="88"/>
      <c r="N135" s="88"/>
      <c r="O135" s="88"/>
      <c r="P135" s="88"/>
      <c r="Q135" s="88"/>
      <c r="R135" s="88"/>
      <c r="S135" s="88"/>
      <c r="T135" s="88"/>
      <c r="U135" s="90"/>
      <c r="V135" s="90"/>
      <c r="W135" s="90"/>
      <c r="X135" s="5"/>
      <c r="Y135" s="5"/>
      <c r="Z135" s="55"/>
    </row>
    <row r="136" ht="12.5" spans="1:26">
      <c r="A136" s="215"/>
      <c r="B136" s="88"/>
      <c r="C136" s="88"/>
      <c r="D136" s="88"/>
      <c r="E136" s="88"/>
      <c r="F136" s="88"/>
      <c r="G136" s="88"/>
      <c r="H136" s="88"/>
      <c r="I136" s="88"/>
      <c r="J136" s="88"/>
      <c r="K136" s="88"/>
      <c r="L136" s="88"/>
      <c r="M136" s="88"/>
      <c r="N136" s="88"/>
      <c r="O136" s="88"/>
      <c r="P136" s="88"/>
      <c r="Q136" s="88"/>
      <c r="R136" s="88"/>
      <c r="S136" s="88"/>
      <c r="T136" s="88"/>
      <c r="U136" s="90"/>
      <c r="V136" s="90"/>
      <c r="W136" s="90"/>
      <c r="X136" s="5"/>
      <c r="Y136" s="5"/>
      <c r="Z136" s="55"/>
    </row>
    <row r="137" ht="12.5" spans="1:26">
      <c r="A137" s="215"/>
      <c r="B137" s="88"/>
      <c r="C137" s="88"/>
      <c r="D137" s="88"/>
      <c r="E137" s="88"/>
      <c r="F137" s="88"/>
      <c r="G137" s="88"/>
      <c r="H137" s="88"/>
      <c r="I137" s="88"/>
      <c r="J137" s="88"/>
      <c r="K137" s="88"/>
      <c r="L137" s="88"/>
      <c r="M137" s="88"/>
      <c r="N137" s="88"/>
      <c r="O137" s="88"/>
      <c r="P137" s="88"/>
      <c r="Q137" s="88"/>
      <c r="R137" s="88"/>
      <c r="S137" s="88"/>
      <c r="T137" s="88"/>
      <c r="U137" s="90"/>
      <c r="V137" s="90"/>
      <c r="W137" s="90"/>
      <c r="X137" s="5"/>
      <c r="Y137" s="5"/>
      <c r="Z137" s="55"/>
    </row>
    <row r="138" ht="12.5" spans="1:26">
      <c r="A138" s="215"/>
      <c r="B138" s="88"/>
      <c r="C138" s="88"/>
      <c r="D138" s="88"/>
      <c r="E138" s="88"/>
      <c r="F138" s="88"/>
      <c r="G138" s="88"/>
      <c r="H138" s="88"/>
      <c r="I138" s="88"/>
      <c r="J138" s="88"/>
      <c r="K138" s="88"/>
      <c r="L138" s="88"/>
      <c r="M138" s="88"/>
      <c r="N138" s="88"/>
      <c r="O138" s="88"/>
      <c r="P138" s="88"/>
      <c r="Q138" s="88"/>
      <c r="R138" s="88"/>
      <c r="S138" s="88"/>
      <c r="T138" s="88"/>
      <c r="U138" s="90"/>
      <c r="V138" s="90"/>
      <c r="W138" s="90"/>
      <c r="X138" s="5"/>
      <c r="Y138" s="5"/>
      <c r="Z138" s="55"/>
    </row>
    <row r="139" ht="12.5" spans="1:26">
      <c r="A139" s="215"/>
      <c r="B139" s="88"/>
      <c r="C139" s="88"/>
      <c r="D139" s="88"/>
      <c r="E139" s="88"/>
      <c r="F139" s="88"/>
      <c r="G139" s="88"/>
      <c r="H139" s="88"/>
      <c r="I139" s="88"/>
      <c r="J139" s="88"/>
      <c r="K139" s="88"/>
      <c r="L139" s="88"/>
      <c r="M139" s="88"/>
      <c r="N139" s="88"/>
      <c r="O139" s="88"/>
      <c r="P139" s="88"/>
      <c r="Q139" s="88"/>
      <c r="R139" s="88"/>
      <c r="S139" s="88"/>
      <c r="T139" s="88"/>
      <c r="U139" s="90"/>
      <c r="V139" s="90"/>
      <c r="W139" s="90"/>
      <c r="X139" s="5"/>
      <c r="Y139" s="5"/>
      <c r="Z139" s="55"/>
    </row>
    <row r="140" ht="12.5" spans="1:26">
      <c r="A140" s="215"/>
      <c r="B140" s="88"/>
      <c r="C140" s="88"/>
      <c r="D140" s="88"/>
      <c r="E140" s="88"/>
      <c r="F140" s="88"/>
      <c r="G140" s="88"/>
      <c r="H140" s="88"/>
      <c r="I140" s="88"/>
      <c r="J140" s="88"/>
      <c r="K140" s="88"/>
      <c r="L140" s="88"/>
      <c r="M140" s="88"/>
      <c r="N140" s="88"/>
      <c r="O140" s="88"/>
      <c r="P140" s="88"/>
      <c r="Q140" s="88"/>
      <c r="R140" s="88"/>
      <c r="S140" s="88"/>
      <c r="T140" s="88"/>
      <c r="U140" s="90"/>
      <c r="V140" s="90"/>
      <c r="W140" s="90"/>
      <c r="X140" s="5"/>
      <c r="Y140" s="5"/>
      <c r="Z140" s="55"/>
    </row>
    <row r="141" ht="12.5" spans="1:26">
      <c r="A141" s="215"/>
      <c r="B141" s="88"/>
      <c r="C141" s="88"/>
      <c r="D141" s="88"/>
      <c r="E141" s="88"/>
      <c r="F141" s="88"/>
      <c r="G141" s="88"/>
      <c r="H141" s="88"/>
      <c r="I141" s="88"/>
      <c r="J141" s="88"/>
      <c r="K141" s="88"/>
      <c r="L141" s="88"/>
      <c r="M141" s="88"/>
      <c r="N141" s="88"/>
      <c r="O141" s="88"/>
      <c r="P141" s="88"/>
      <c r="Q141" s="88"/>
      <c r="R141" s="88"/>
      <c r="S141" s="88"/>
      <c r="T141" s="88"/>
      <c r="U141" s="90"/>
      <c r="V141" s="90"/>
      <c r="W141" s="90"/>
      <c r="X141" s="5"/>
      <c r="Y141" s="5"/>
      <c r="Z141" s="55"/>
    </row>
    <row r="142" ht="12.5" spans="1:26">
      <c r="A142" s="215"/>
      <c r="B142" s="88"/>
      <c r="C142" s="88"/>
      <c r="D142" s="88"/>
      <c r="E142" s="88"/>
      <c r="F142" s="88"/>
      <c r="G142" s="88"/>
      <c r="H142" s="88"/>
      <c r="I142" s="88"/>
      <c r="J142" s="88"/>
      <c r="K142" s="88"/>
      <c r="L142" s="88"/>
      <c r="M142" s="88"/>
      <c r="N142" s="88"/>
      <c r="O142" s="88"/>
      <c r="P142" s="88"/>
      <c r="Q142" s="88"/>
      <c r="R142" s="88"/>
      <c r="S142" s="88"/>
      <c r="T142" s="88"/>
      <c r="U142" s="90"/>
      <c r="V142" s="90"/>
      <c r="W142" s="90"/>
      <c r="X142" s="5"/>
      <c r="Y142" s="5"/>
      <c r="Z142" s="55"/>
    </row>
    <row r="143" ht="12.5" spans="1:26">
      <c r="A143" s="215"/>
      <c r="B143" s="88"/>
      <c r="C143" s="88"/>
      <c r="D143" s="88"/>
      <c r="E143" s="88"/>
      <c r="F143" s="88"/>
      <c r="G143" s="88"/>
      <c r="H143" s="88"/>
      <c r="I143" s="88"/>
      <c r="J143" s="88"/>
      <c r="K143" s="88"/>
      <c r="L143" s="88"/>
      <c r="M143" s="88"/>
      <c r="N143" s="88"/>
      <c r="O143" s="88"/>
      <c r="P143" s="88"/>
      <c r="Q143" s="88"/>
      <c r="R143" s="88"/>
      <c r="S143" s="88"/>
      <c r="T143" s="88"/>
      <c r="U143" s="90"/>
      <c r="V143" s="90"/>
      <c r="W143" s="90"/>
      <c r="X143" s="5"/>
      <c r="Y143" s="5"/>
      <c r="Z143" s="55"/>
    </row>
    <row r="144" ht="12.5" spans="1:26">
      <c r="A144" s="215"/>
      <c r="B144" s="88"/>
      <c r="C144" s="88"/>
      <c r="D144" s="88"/>
      <c r="E144" s="88"/>
      <c r="F144" s="88"/>
      <c r="G144" s="88"/>
      <c r="H144" s="88"/>
      <c r="I144" s="88"/>
      <c r="J144" s="88"/>
      <c r="K144" s="88"/>
      <c r="L144" s="88"/>
      <c r="M144" s="88"/>
      <c r="N144" s="88"/>
      <c r="O144" s="88"/>
      <c r="P144" s="88"/>
      <c r="Q144" s="88"/>
      <c r="R144" s="88"/>
      <c r="S144" s="88"/>
      <c r="T144" s="88"/>
      <c r="U144" s="90"/>
      <c r="V144" s="90"/>
      <c r="W144" s="90"/>
      <c r="X144" s="5"/>
      <c r="Y144" s="5"/>
      <c r="Z144" s="55"/>
    </row>
    <row r="145" ht="12.5" spans="1:26">
      <c r="A145" s="215"/>
      <c r="B145" s="88"/>
      <c r="C145" s="88"/>
      <c r="D145" s="88"/>
      <c r="E145" s="88"/>
      <c r="F145" s="88"/>
      <c r="G145" s="88"/>
      <c r="H145" s="88"/>
      <c r="I145" s="88"/>
      <c r="J145" s="88"/>
      <c r="K145" s="88"/>
      <c r="L145" s="88"/>
      <c r="M145" s="88"/>
      <c r="N145" s="88"/>
      <c r="O145" s="88"/>
      <c r="P145" s="88"/>
      <c r="Q145" s="88"/>
      <c r="R145" s="88"/>
      <c r="S145" s="88"/>
      <c r="T145" s="88"/>
      <c r="U145" s="90"/>
      <c r="V145" s="90"/>
      <c r="W145" s="90"/>
      <c r="X145" s="5"/>
      <c r="Y145" s="5"/>
      <c r="Z145" s="55"/>
    </row>
    <row r="146" ht="12.5" spans="1:26">
      <c r="A146" s="215"/>
      <c r="B146" s="88"/>
      <c r="C146" s="88"/>
      <c r="D146" s="88"/>
      <c r="E146" s="88"/>
      <c r="F146" s="88"/>
      <c r="G146" s="88"/>
      <c r="H146" s="88"/>
      <c r="I146" s="88"/>
      <c r="J146" s="88"/>
      <c r="K146" s="88"/>
      <c r="L146" s="88"/>
      <c r="M146" s="88"/>
      <c r="N146" s="88"/>
      <c r="O146" s="88"/>
      <c r="P146" s="88"/>
      <c r="Q146" s="88"/>
      <c r="R146" s="88"/>
      <c r="S146" s="88"/>
      <c r="T146" s="88"/>
      <c r="U146" s="90"/>
      <c r="V146" s="90"/>
      <c r="W146" s="90"/>
      <c r="X146" s="5"/>
      <c r="Y146" s="5"/>
      <c r="Z146" s="55"/>
    </row>
    <row r="147" ht="12.5" spans="1:26">
      <c r="A147" s="215"/>
      <c r="B147" s="88"/>
      <c r="C147" s="88"/>
      <c r="D147" s="88"/>
      <c r="E147" s="88"/>
      <c r="F147" s="88"/>
      <c r="G147" s="88"/>
      <c r="H147" s="88"/>
      <c r="I147" s="88"/>
      <c r="J147" s="88"/>
      <c r="K147" s="88"/>
      <c r="L147" s="88"/>
      <c r="M147" s="88"/>
      <c r="N147" s="88"/>
      <c r="O147" s="88"/>
      <c r="P147" s="88"/>
      <c r="Q147" s="88"/>
      <c r="R147" s="88"/>
      <c r="S147" s="88"/>
      <c r="T147" s="88"/>
      <c r="U147" s="90"/>
      <c r="V147" s="90"/>
      <c r="W147" s="90"/>
      <c r="X147" s="5"/>
      <c r="Y147" s="5"/>
      <c r="Z147" s="55"/>
    </row>
    <row r="148" ht="12.5" spans="1:26">
      <c r="A148" s="215"/>
      <c r="B148" s="88"/>
      <c r="C148" s="88"/>
      <c r="D148" s="88"/>
      <c r="E148" s="88"/>
      <c r="F148" s="88"/>
      <c r="G148" s="88"/>
      <c r="H148" s="88"/>
      <c r="I148" s="88"/>
      <c r="J148" s="88"/>
      <c r="K148" s="88"/>
      <c r="L148" s="88"/>
      <c r="M148" s="88"/>
      <c r="N148" s="88"/>
      <c r="O148" s="88"/>
      <c r="P148" s="88"/>
      <c r="Q148" s="88"/>
      <c r="R148" s="88"/>
      <c r="S148" s="88"/>
      <c r="T148" s="88"/>
      <c r="U148" s="90"/>
      <c r="V148" s="90"/>
      <c r="W148" s="90"/>
      <c r="X148" s="5"/>
      <c r="Y148" s="5"/>
      <c r="Z148" s="55"/>
    </row>
    <row r="149" ht="12.5" spans="1:26">
      <c r="A149" s="215"/>
      <c r="B149" s="88"/>
      <c r="C149" s="88"/>
      <c r="D149" s="88"/>
      <c r="E149" s="88"/>
      <c r="F149" s="88"/>
      <c r="G149" s="88"/>
      <c r="H149" s="88"/>
      <c r="I149" s="88"/>
      <c r="J149" s="88"/>
      <c r="K149" s="88"/>
      <c r="L149" s="88"/>
      <c r="M149" s="88"/>
      <c r="N149" s="88"/>
      <c r="O149" s="88"/>
      <c r="P149" s="88"/>
      <c r="Q149" s="88"/>
      <c r="R149" s="88"/>
      <c r="S149" s="88"/>
      <c r="T149" s="88"/>
      <c r="U149" s="90"/>
      <c r="V149" s="90"/>
      <c r="W149" s="90"/>
      <c r="X149" s="5"/>
      <c r="Y149" s="5"/>
      <c r="Z149" s="55"/>
    </row>
    <row r="150" ht="12.5" spans="1:26">
      <c r="A150" s="215"/>
      <c r="B150" s="88"/>
      <c r="C150" s="88"/>
      <c r="D150" s="88"/>
      <c r="E150" s="88"/>
      <c r="F150" s="88"/>
      <c r="G150" s="88"/>
      <c r="H150" s="88"/>
      <c r="I150" s="88"/>
      <c r="J150" s="88"/>
      <c r="K150" s="88"/>
      <c r="L150" s="88"/>
      <c r="M150" s="88"/>
      <c r="N150" s="88"/>
      <c r="O150" s="88"/>
      <c r="P150" s="88"/>
      <c r="Q150" s="88"/>
      <c r="R150" s="88"/>
      <c r="S150" s="88"/>
      <c r="T150" s="88"/>
      <c r="U150" s="90"/>
      <c r="V150" s="90"/>
      <c r="W150" s="90"/>
      <c r="X150" s="5"/>
      <c r="Y150" s="5"/>
      <c r="Z150" s="55"/>
    </row>
    <row r="151" ht="12.5" spans="1:26">
      <c r="A151" s="215"/>
      <c r="B151" s="88"/>
      <c r="C151" s="88"/>
      <c r="D151" s="88"/>
      <c r="E151" s="88"/>
      <c r="F151" s="88"/>
      <c r="G151" s="88"/>
      <c r="H151" s="88"/>
      <c r="I151" s="88"/>
      <c r="J151" s="88"/>
      <c r="K151" s="88"/>
      <c r="L151" s="88"/>
      <c r="M151" s="88"/>
      <c r="N151" s="88"/>
      <c r="O151" s="88"/>
      <c r="P151" s="88"/>
      <c r="Q151" s="88"/>
      <c r="R151" s="88"/>
      <c r="S151" s="88"/>
      <c r="T151" s="88"/>
      <c r="U151" s="90"/>
      <c r="V151" s="90"/>
      <c r="W151" s="90"/>
      <c r="X151" s="5"/>
      <c r="Y151" s="5"/>
      <c r="Z151" s="55"/>
    </row>
    <row r="152" ht="12.5" spans="1:26">
      <c r="A152" s="215"/>
      <c r="B152" s="88"/>
      <c r="C152" s="88"/>
      <c r="D152" s="88"/>
      <c r="E152" s="88"/>
      <c r="F152" s="88"/>
      <c r="G152" s="88"/>
      <c r="H152" s="88"/>
      <c r="I152" s="88"/>
      <c r="J152" s="88"/>
      <c r="K152" s="88"/>
      <c r="L152" s="88"/>
      <c r="M152" s="88"/>
      <c r="N152" s="88"/>
      <c r="O152" s="88"/>
      <c r="P152" s="88"/>
      <c r="Q152" s="88"/>
      <c r="R152" s="88"/>
      <c r="S152" s="88"/>
      <c r="T152" s="88"/>
      <c r="U152" s="90"/>
      <c r="V152" s="90"/>
      <c r="W152" s="90"/>
      <c r="X152" s="5"/>
      <c r="Y152" s="5"/>
      <c r="Z152" s="55"/>
    </row>
    <row r="153" ht="12.5" spans="1:26">
      <c r="A153" s="215"/>
      <c r="B153" s="88"/>
      <c r="C153" s="88"/>
      <c r="D153" s="88"/>
      <c r="E153" s="88"/>
      <c r="F153" s="88"/>
      <c r="G153" s="88"/>
      <c r="H153" s="88"/>
      <c r="I153" s="88"/>
      <c r="J153" s="88"/>
      <c r="K153" s="88"/>
      <c r="L153" s="88"/>
      <c r="M153" s="88"/>
      <c r="N153" s="88"/>
      <c r="O153" s="88"/>
      <c r="P153" s="88"/>
      <c r="Q153" s="88"/>
      <c r="R153" s="88"/>
      <c r="S153" s="88"/>
      <c r="T153" s="88"/>
      <c r="U153" s="90"/>
      <c r="V153" s="90"/>
      <c r="W153" s="90"/>
      <c r="X153" s="5"/>
      <c r="Y153" s="5"/>
      <c r="Z153" s="55"/>
    </row>
    <row r="154" ht="12.5" spans="1:26">
      <c r="A154" s="215"/>
      <c r="B154" s="88"/>
      <c r="C154" s="88"/>
      <c r="D154" s="88"/>
      <c r="E154" s="88"/>
      <c r="F154" s="88"/>
      <c r="G154" s="88"/>
      <c r="H154" s="88"/>
      <c r="I154" s="88"/>
      <c r="J154" s="88"/>
      <c r="K154" s="88"/>
      <c r="L154" s="88"/>
      <c r="M154" s="88"/>
      <c r="N154" s="88"/>
      <c r="O154" s="88"/>
      <c r="P154" s="88"/>
      <c r="Q154" s="88"/>
      <c r="R154" s="88"/>
      <c r="S154" s="88"/>
      <c r="T154" s="88"/>
      <c r="U154" s="90"/>
      <c r="V154" s="90"/>
      <c r="W154" s="90"/>
      <c r="X154" s="5"/>
      <c r="Y154" s="5"/>
      <c r="Z154" s="55"/>
    </row>
    <row r="155" ht="12.5" spans="1:26">
      <c r="A155" s="215"/>
      <c r="B155" s="88"/>
      <c r="C155" s="88"/>
      <c r="D155" s="88"/>
      <c r="E155" s="88"/>
      <c r="F155" s="88"/>
      <c r="G155" s="88"/>
      <c r="H155" s="88"/>
      <c r="I155" s="88"/>
      <c r="J155" s="88"/>
      <c r="K155" s="88"/>
      <c r="L155" s="88"/>
      <c r="M155" s="88"/>
      <c r="N155" s="88"/>
      <c r="O155" s="88"/>
      <c r="P155" s="88"/>
      <c r="Q155" s="88"/>
      <c r="R155" s="88"/>
      <c r="S155" s="88"/>
      <c r="T155" s="88"/>
      <c r="U155" s="90"/>
      <c r="V155" s="90"/>
      <c r="W155" s="90"/>
      <c r="X155" s="5"/>
      <c r="Y155" s="5"/>
      <c r="Z155" s="55"/>
    </row>
    <row r="156" ht="12.5" spans="1:26">
      <c r="A156" s="215"/>
      <c r="B156" s="88"/>
      <c r="C156" s="88"/>
      <c r="D156" s="88"/>
      <c r="E156" s="88"/>
      <c r="F156" s="88"/>
      <c r="G156" s="88"/>
      <c r="H156" s="88"/>
      <c r="I156" s="88"/>
      <c r="J156" s="88"/>
      <c r="K156" s="88"/>
      <c r="L156" s="88"/>
      <c r="M156" s="88"/>
      <c r="N156" s="88"/>
      <c r="O156" s="88"/>
      <c r="P156" s="88"/>
      <c r="Q156" s="88"/>
      <c r="R156" s="88"/>
      <c r="S156" s="88"/>
      <c r="T156" s="88"/>
      <c r="U156" s="90"/>
      <c r="V156" s="90"/>
      <c r="W156" s="90"/>
      <c r="X156" s="5"/>
      <c r="Y156" s="5"/>
      <c r="Z156" s="55"/>
    </row>
    <row r="157" ht="12.5" spans="1:26">
      <c r="A157" s="215"/>
      <c r="B157" s="88"/>
      <c r="C157" s="88"/>
      <c r="D157" s="88"/>
      <c r="E157" s="88"/>
      <c r="F157" s="88"/>
      <c r="G157" s="88"/>
      <c r="H157" s="88"/>
      <c r="I157" s="88"/>
      <c r="J157" s="88"/>
      <c r="K157" s="88"/>
      <c r="L157" s="88"/>
      <c r="M157" s="88"/>
      <c r="N157" s="88"/>
      <c r="O157" s="88"/>
      <c r="P157" s="88"/>
      <c r="Q157" s="88"/>
      <c r="R157" s="88"/>
      <c r="S157" s="88"/>
      <c r="T157" s="88"/>
      <c r="U157" s="90"/>
      <c r="V157" s="90"/>
      <c r="W157" s="90"/>
      <c r="X157" s="5"/>
      <c r="Y157" s="5"/>
      <c r="Z157" s="55"/>
    </row>
    <row r="158" ht="12.5" spans="1:26">
      <c r="A158" s="215"/>
      <c r="B158" s="88"/>
      <c r="C158" s="88"/>
      <c r="D158" s="88"/>
      <c r="E158" s="88"/>
      <c r="F158" s="88"/>
      <c r="G158" s="88"/>
      <c r="H158" s="88"/>
      <c r="I158" s="88"/>
      <c r="J158" s="88"/>
      <c r="K158" s="88"/>
      <c r="L158" s="88"/>
      <c r="M158" s="88"/>
      <c r="N158" s="88"/>
      <c r="O158" s="88"/>
      <c r="P158" s="88"/>
      <c r="Q158" s="88"/>
      <c r="R158" s="88"/>
      <c r="S158" s="88"/>
      <c r="T158" s="88"/>
      <c r="U158" s="90"/>
      <c r="V158" s="90"/>
      <c r="W158" s="90"/>
      <c r="X158" s="5"/>
      <c r="Y158" s="5"/>
      <c r="Z158" s="55"/>
    </row>
    <row r="159" ht="12.5" spans="1:26">
      <c r="A159" s="215"/>
      <c r="B159" s="88"/>
      <c r="C159" s="88"/>
      <c r="D159" s="88"/>
      <c r="E159" s="88"/>
      <c r="F159" s="88"/>
      <c r="G159" s="88"/>
      <c r="H159" s="88"/>
      <c r="I159" s="88"/>
      <c r="J159" s="88"/>
      <c r="K159" s="88"/>
      <c r="L159" s="88"/>
      <c r="M159" s="88"/>
      <c r="N159" s="88"/>
      <c r="O159" s="88"/>
      <c r="P159" s="88"/>
      <c r="Q159" s="88"/>
      <c r="R159" s="88"/>
      <c r="S159" s="88"/>
      <c r="T159" s="88"/>
      <c r="U159" s="90"/>
      <c r="V159" s="90"/>
      <c r="W159" s="90"/>
      <c r="X159" s="5"/>
      <c r="Y159" s="5"/>
      <c r="Z159" s="55"/>
    </row>
    <row r="160" ht="12.5" spans="1:26">
      <c r="A160" s="215"/>
      <c r="B160" s="88"/>
      <c r="C160" s="88"/>
      <c r="D160" s="88"/>
      <c r="E160" s="88"/>
      <c r="F160" s="88"/>
      <c r="G160" s="88"/>
      <c r="H160" s="88"/>
      <c r="I160" s="88"/>
      <c r="J160" s="88"/>
      <c r="K160" s="88"/>
      <c r="L160" s="88"/>
      <c r="M160" s="88"/>
      <c r="N160" s="88"/>
      <c r="O160" s="88"/>
      <c r="P160" s="88"/>
      <c r="Q160" s="88"/>
      <c r="R160" s="88"/>
      <c r="S160" s="88"/>
      <c r="T160" s="88"/>
      <c r="U160" s="90"/>
      <c r="V160" s="90"/>
      <c r="W160" s="90"/>
      <c r="X160" s="5"/>
      <c r="Y160" s="5"/>
      <c r="Z160" s="55"/>
    </row>
    <row r="161" ht="12.5" spans="1:26">
      <c r="A161" s="215"/>
      <c r="B161" s="88"/>
      <c r="C161" s="88"/>
      <c r="D161" s="88"/>
      <c r="E161" s="88"/>
      <c r="F161" s="88"/>
      <c r="G161" s="88"/>
      <c r="H161" s="88"/>
      <c r="I161" s="88"/>
      <c r="J161" s="88"/>
      <c r="K161" s="88"/>
      <c r="L161" s="88"/>
      <c r="M161" s="88"/>
      <c r="N161" s="88"/>
      <c r="O161" s="88"/>
      <c r="P161" s="88"/>
      <c r="Q161" s="88"/>
      <c r="R161" s="88"/>
      <c r="S161" s="88"/>
      <c r="T161" s="88"/>
      <c r="U161" s="90"/>
      <c r="V161" s="90"/>
      <c r="W161" s="90"/>
      <c r="X161" s="5"/>
      <c r="Y161" s="5"/>
      <c r="Z161" s="55"/>
    </row>
    <row r="162" ht="12.5" spans="1:26">
      <c r="A162" s="215"/>
      <c r="B162" s="88"/>
      <c r="C162" s="88"/>
      <c r="D162" s="88"/>
      <c r="E162" s="88"/>
      <c r="F162" s="88"/>
      <c r="G162" s="88"/>
      <c r="H162" s="88"/>
      <c r="I162" s="88"/>
      <c r="J162" s="88"/>
      <c r="K162" s="88"/>
      <c r="L162" s="88"/>
      <c r="M162" s="88"/>
      <c r="N162" s="88"/>
      <c r="O162" s="88"/>
      <c r="P162" s="88"/>
      <c r="Q162" s="88"/>
      <c r="R162" s="88"/>
      <c r="S162" s="88"/>
      <c r="T162" s="88"/>
      <c r="U162" s="90"/>
      <c r="V162" s="90"/>
      <c r="W162" s="90"/>
      <c r="X162" s="5"/>
      <c r="Y162" s="5"/>
      <c r="Z162" s="55"/>
    </row>
    <row r="163" ht="12.5" spans="1:26">
      <c r="A163" s="215"/>
      <c r="B163" s="88"/>
      <c r="C163" s="88"/>
      <c r="D163" s="88"/>
      <c r="E163" s="88"/>
      <c r="F163" s="88"/>
      <c r="G163" s="88"/>
      <c r="H163" s="88"/>
      <c r="I163" s="88"/>
      <c r="J163" s="88"/>
      <c r="K163" s="88"/>
      <c r="L163" s="88"/>
      <c r="M163" s="88"/>
      <c r="N163" s="88"/>
      <c r="O163" s="88"/>
      <c r="P163" s="88"/>
      <c r="Q163" s="88"/>
      <c r="R163" s="88"/>
      <c r="S163" s="88"/>
      <c r="T163" s="88"/>
      <c r="U163" s="90"/>
      <c r="V163" s="90"/>
      <c r="W163" s="90"/>
      <c r="X163" s="5"/>
      <c r="Y163" s="5"/>
      <c r="Z163" s="55"/>
    </row>
    <row r="164" ht="12.5" spans="1:26">
      <c r="A164" s="215"/>
      <c r="B164" s="88"/>
      <c r="C164" s="88"/>
      <c r="D164" s="88"/>
      <c r="E164" s="88"/>
      <c r="F164" s="88"/>
      <c r="G164" s="88"/>
      <c r="H164" s="88"/>
      <c r="I164" s="88"/>
      <c r="J164" s="88"/>
      <c r="K164" s="88"/>
      <c r="L164" s="88"/>
      <c r="M164" s="88"/>
      <c r="N164" s="88"/>
      <c r="O164" s="88"/>
      <c r="P164" s="88"/>
      <c r="Q164" s="88"/>
      <c r="R164" s="88"/>
      <c r="S164" s="88"/>
      <c r="T164" s="88"/>
      <c r="U164" s="90"/>
      <c r="V164" s="90"/>
      <c r="W164" s="90"/>
      <c r="X164" s="5"/>
      <c r="Y164" s="5"/>
      <c r="Z164" s="55"/>
    </row>
    <row r="165" ht="12.5" spans="1:26">
      <c r="A165" s="215"/>
      <c r="B165" s="88"/>
      <c r="C165" s="88"/>
      <c r="D165" s="88"/>
      <c r="E165" s="88"/>
      <c r="F165" s="88"/>
      <c r="G165" s="88"/>
      <c r="H165" s="88"/>
      <c r="I165" s="88"/>
      <c r="J165" s="88"/>
      <c r="K165" s="88"/>
      <c r="L165" s="88"/>
      <c r="M165" s="88"/>
      <c r="N165" s="88"/>
      <c r="O165" s="88"/>
      <c r="P165" s="88"/>
      <c r="Q165" s="88"/>
      <c r="R165" s="88"/>
      <c r="S165" s="88"/>
      <c r="T165" s="88"/>
      <c r="U165" s="90"/>
      <c r="V165" s="90"/>
      <c r="W165" s="90"/>
      <c r="X165" s="5"/>
      <c r="Y165" s="5"/>
      <c r="Z165" s="55"/>
    </row>
    <row r="166" ht="12.5" spans="1:26">
      <c r="A166" s="215"/>
      <c r="B166" s="88"/>
      <c r="C166" s="88"/>
      <c r="D166" s="88"/>
      <c r="E166" s="88"/>
      <c r="F166" s="88"/>
      <c r="G166" s="88"/>
      <c r="H166" s="88"/>
      <c r="I166" s="88"/>
      <c r="J166" s="88"/>
      <c r="K166" s="88"/>
      <c r="L166" s="88"/>
      <c r="M166" s="88"/>
      <c r="N166" s="88"/>
      <c r="O166" s="88"/>
      <c r="P166" s="88"/>
      <c r="Q166" s="88"/>
      <c r="R166" s="88"/>
      <c r="S166" s="88"/>
      <c r="T166" s="88"/>
      <c r="U166" s="90"/>
      <c r="V166" s="90"/>
      <c r="W166" s="90"/>
      <c r="X166" s="5"/>
      <c r="Y166" s="5"/>
      <c r="Z166" s="55"/>
    </row>
    <row r="167" ht="12.5" spans="1:26">
      <c r="A167" s="215"/>
      <c r="B167" s="88"/>
      <c r="C167" s="88"/>
      <c r="D167" s="88"/>
      <c r="E167" s="88"/>
      <c r="F167" s="88"/>
      <c r="G167" s="88"/>
      <c r="H167" s="88"/>
      <c r="I167" s="88"/>
      <c r="J167" s="88"/>
      <c r="K167" s="88"/>
      <c r="L167" s="88"/>
      <c r="M167" s="88"/>
      <c r="N167" s="88"/>
      <c r="O167" s="88"/>
      <c r="P167" s="88"/>
      <c r="Q167" s="88"/>
      <c r="R167" s="88"/>
      <c r="S167" s="88"/>
      <c r="T167" s="88"/>
      <c r="U167" s="90"/>
      <c r="V167" s="90"/>
      <c r="W167" s="90"/>
      <c r="X167" s="5"/>
      <c r="Y167" s="5"/>
      <c r="Z167" s="55"/>
    </row>
    <row r="168" ht="12.5" spans="1:26">
      <c r="A168" s="215"/>
      <c r="B168" s="88"/>
      <c r="C168" s="88"/>
      <c r="D168" s="88"/>
      <c r="E168" s="88"/>
      <c r="F168" s="88"/>
      <c r="G168" s="88"/>
      <c r="H168" s="88"/>
      <c r="I168" s="88"/>
      <c r="J168" s="88"/>
      <c r="K168" s="88"/>
      <c r="L168" s="88"/>
      <c r="M168" s="88"/>
      <c r="N168" s="88"/>
      <c r="O168" s="88"/>
      <c r="P168" s="88"/>
      <c r="Q168" s="88"/>
      <c r="R168" s="88"/>
      <c r="S168" s="88"/>
      <c r="T168" s="88"/>
      <c r="U168" s="90"/>
      <c r="V168" s="90"/>
      <c r="W168" s="90"/>
      <c r="X168" s="5"/>
      <c r="Y168" s="5"/>
      <c r="Z168" s="55"/>
    </row>
    <row r="169" ht="12.5" spans="1:26">
      <c r="A169" s="215"/>
      <c r="B169" s="88"/>
      <c r="C169" s="88"/>
      <c r="D169" s="88"/>
      <c r="E169" s="88"/>
      <c r="F169" s="88"/>
      <c r="G169" s="88"/>
      <c r="H169" s="88"/>
      <c r="I169" s="88"/>
      <c r="J169" s="88"/>
      <c r="K169" s="88"/>
      <c r="L169" s="88"/>
      <c r="M169" s="88"/>
      <c r="N169" s="88"/>
      <c r="O169" s="88"/>
      <c r="P169" s="88"/>
      <c r="Q169" s="88"/>
      <c r="R169" s="88"/>
      <c r="S169" s="88"/>
      <c r="T169" s="88"/>
      <c r="U169" s="90"/>
      <c r="V169" s="90"/>
      <c r="W169" s="90"/>
      <c r="X169" s="5"/>
      <c r="Y169" s="5"/>
      <c r="Z169" s="55"/>
    </row>
    <row r="170" ht="12.5" spans="1:26">
      <c r="A170" s="215"/>
      <c r="B170" s="88"/>
      <c r="C170" s="88"/>
      <c r="D170" s="88"/>
      <c r="E170" s="88"/>
      <c r="F170" s="88"/>
      <c r="G170" s="88"/>
      <c r="H170" s="88"/>
      <c r="I170" s="88"/>
      <c r="J170" s="88"/>
      <c r="K170" s="88"/>
      <c r="L170" s="88"/>
      <c r="M170" s="88"/>
      <c r="N170" s="88"/>
      <c r="O170" s="88"/>
      <c r="P170" s="88"/>
      <c r="Q170" s="88"/>
      <c r="R170" s="88"/>
      <c r="S170" s="88"/>
      <c r="T170" s="88"/>
      <c r="U170" s="90"/>
      <c r="V170" s="90"/>
      <c r="W170" s="90"/>
      <c r="X170" s="5"/>
      <c r="Y170" s="5"/>
      <c r="Z170" s="55"/>
    </row>
    <row r="171" ht="12.5" spans="1:26">
      <c r="A171" s="215"/>
      <c r="B171" s="88"/>
      <c r="C171" s="88"/>
      <c r="D171" s="88"/>
      <c r="E171" s="88"/>
      <c r="F171" s="88"/>
      <c r="G171" s="88"/>
      <c r="H171" s="88"/>
      <c r="I171" s="88"/>
      <c r="J171" s="88"/>
      <c r="K171" s="88"/>
      <c r="L171" s="88"/>
      <c r="M171" s="88"/>
      <c r="N171" s="88"/>
      <c r="O171" s="88"/>
      <c r="P171" s="88"/>
      <c r="Q171" s="88"/>
      <c r="R171" s="88"/>
      <c r="S171" s="88"/>
      <c r="T171" s="88"/>
      <c r="U171" s="90"/>
      <c r="V171" s="90"/>
      <c r="W171" s="90"/>
      <c r="X171" s="5"/>
      <c r="Y171" s="5"/>
      <c r="Z171" s="55"/>
    </row>
    <row r="172" ht="12.5" spans="1:26">
      <c r="A172" s="215"/>
      <c r="B172" s="88"/>
      <c r="C172" s="88"/>
      <c r="D172" s="88"/>
      <c r="E172" s="88"/>
      <c r="F172" s="88"/>
      <c r="G172" s="88"/>
      <c r="H172" s="88"/>
      <c r="I172" s="88"/>
      <c r="J172" s="88"/>
      <c r="K172" s="88"/>
      <c r="L172" s="88"/>
      <c r="M172" s="88"/>
      <c r="N172" s="88"/>
      <c r="O172" s="88"/>
      <c r="P172" s="88"/>
      <c r="Q172" s="88"/>
      <c r="R172" s="88"/>
      <c r="S172" s="88"/>
      <c r="T172" s="88"/>
      <c r="U172" s="90"/>
      <c r="V172" s="90"/>
      <c r="W172" s="90"/>
      <c r="X172" s="5"/>
      <c r="Y172" s="5"/>
      <c r="Z172" s="55"/>
    </row>
    <row r="173" ht="12.5" spans="1:26">
      <c r="A173" s="215"/>
      <c r="B173" s="88"/>
      <c r="C173" s="88"/>
      <c r="D173" s="88"/>
      <c r="E173" s="88"/>
      <c r="F173" s="88"/>
      <c r="G173" s="88"/>
      <c r="H173" s="88"/>
      <c r="I173" s="88"/>
      <c r="J173" s="88"/>
      <c r="K173" s="88"/>
      <c r="L173" s="88"/>
      <c r="M173" s="88"/>
      <c r="N173" s="88"/>
      <c r="O173" s="88"/>
      <c r="P173" s="88"/>
      <c r="Q173" s="88"/>
      <c r="R173" s="88"/>
      <c r="S173" s="88"/>
      <c r="T173" s="88"/>
      <c r="U173" s="90"/>
      <c r="V173" s="90"/>
      <c r="W173" s="90"/>
      <c r="X173" s="5"/>
      <c r="Y173" s="5"/>
      <c r="Z173" s="55"/>
    </row>
    <row r="174" ht="12.5" spans="1:26">
      <c r="A174" s="215"/>
      <c r="B174" s="88"/>
      <c r="C174" s="88"/>
      <c r="D174" s="88"/>
      <c r="E174" s="88"/>
      <c r="F174" s="88"/>
      <c r="G174" s="88"/>
      <c r="H174" s="88"/>
      <c r="I174" s="88"/>
      <c r="J174" s="88"/>
      <c r="K174" s="88"/>
      <c r="L174" s="88"/>
      <c r="M174" s="88"/>
      <c r="N174" s="88"/>
      <c r="O174" s="88"/>
      <c r="P174" s="88"/>
      <c r="Q174" s="88"/>
      <c r="R174" s="88"/>
      <c r="S174" s="88"/>
      <c r="T174" s="88"/>
      <c r="U174" s="90"/>
      <c r="V174" s="90"/>
      <c r="W174" s="90"/>
      <c r="X174" s="5"/>
      <c r="Y174" s="5"/>
      <c r="Z174" s="55"/>
    </row>
    <row r="175" ht="12.5" spans="1:26">
      <c r="A175" s="215"/>
      <c r="B175" s="88"/>
      <c r="C175" s="88"/>
      <c r="D175" s="88"/>
      <c r="E175" s="88"/>
      <c r="F175" s="88"/>
      <c r="G175" s="88"/>
      <c r="H175" s="88"/>
      <c r="I175" s="88"/>
      <c r="J175" s="88"/>
      <c r="K175" s="88"/>
      <c r="L175" s="88"/>
      <c r="M175" s="88"/>
      <c r="N175" s="88"/>
      <c r="O175" s="88"/>
      <c r="P175" s="88"/>
      <c r="Q175" s="88"/>
      <c r="R175" s="88"/>
      <c r="S175" s="88"/>
      <c r="T175" s="88"/>
      <c r="U175" s="90"/>
      <c r="V175" s="90"/>
      <c r="W175" s="90"/>
      <c r="X175" s="5"/>
      <c r="Y175" s="5"/>
      <c r="Z175" s="55"/>
    </row>
    <row r="176" ht="12.5" spans="1:26">
      <c r="A176" s="215"/>
      <c r="B176" s="88"/>
      <c r="C176" s="88"/>
      <c r="D176" s="88"/>
      <c r="E176" s="88"/>
      <c r="F176" s="88"/>
      <c r="G176" s="88"/>
      <c r="H176" s="88"/>
      <c r="I176" s="88"/>
      <c r="J176" s="88"/>
      <c r="K176" s="88"/>
      <c r="L176" s="88"/>
      <c r="M176" s="88"/>
      <c r="N176" s="88"/>
      <c r="O176" s="88"/>
      <c r="P176" s="88"/>
      <c r="Q176" s="88"/>
      <c r="R176" s="88"/>
      <c r="S176" s="88"/>
      <c r="T176" s="88"/>
      <c r="U176" s="90"/>
      <c r="V176" s="90"/>
      <c r="W176" s="90"/>
      <c r="X176" s="5"/>
      <c r="Y176" s="5"/>
      <c r="Z176" s="55"/>
    </row>
    <row r="177" ht="12.5" spans="1:26">
      <c r="A177" s="215"/>
      <c r="B177" s="88"/>
      <c r="C177" s="88"/>
      <c r="D177" s="88"/>
      <c r="E177" s="88"/>
      <c r="F177" s="88"/>
      <c r="G177" s="88"/>
      <c r="H177" s="88"/>
      <c r="I177" s="88"/>
      <c r="J177" s="88"/>
      <c r="K177" s="88"/>
      <c r="L177" s="88"/>
      <c r="M177" s="88"/>
      <c r="N177" s="88"/>
      <c r="O177" s="88"/>
      <c r="P177" s="88"/>
      <c r="Q177" s="88"/>
      <c r="R177" s="88"/>
      <c r="S177" s="88"/>
      <c r="T177" s="88"/>
      <c r="U177" s="90"/>
      <c r="V177" s="90"/>
      <c r="W177" s="90"/>
      <c r="X177" s="5"/>
      <c r="Y177" s="5"/>
      <c r="Z177" s="55"/>
    </row>
    <row r="178" ht="12.5" spans="1:26">
      <c r="A178" s="215"/>
      <c r="B178" s="88"/>
      <c r="C178" s="88"/>
      <c r="D178" s="88"/>
      <c r="E178" s="88"/>
      <c r="F178" s="88"/>
      <c r="G178" s="88"/>
      <c r="H178" s="88"/>
      <c r="I178" s="88"/>
      <c r="J178" s="88"/>
      <c r="K178" s="88"/>
      <c r="L178" s="88"/>
      <c r="M178" s="88"/>
      <c r="N178" s="88"/>
      <c r="O178" s="88"/>
      <c r="P178" s="88"/>
      <c r="Q178" s="88"/>
      <c r="R178" s="88"/>
      <c r="S178" s="88"/>
      <c r="T178" s="88"/>
      <c r="U178" s="90"/>
      <c r="V178" s="90"/>
      <c r="W178" s="90"/>
      <c r="X178" s="5"/>
      <c r="Y178" s="5"/>
      <c r="Z178" s="55"/>
    </row>
    <row r="179" ht="12.5" spans="1:26">
      <c r="A179" s="215"/>
      <c r="B179" s="88"/>
      <c r="C179" s="88"/>
      <c r="D179" s="88"/>
      <c r="E179" s="88"/>
      <c r="F179" s="88"/>
      <c r="G179" s="88"/>
      <c r="H179" s="88"/>
      <c r="I179" s="88"/>
      <c r="J179" s="88"/>
      <c r="K179" s="88"/>
      <c r="L179" s="88"/>
      <c r="M179" s="88"/>
      <c r="N179" s="88"/>
      <c r="O179" s="88"/>
      <c r="P179" s="88"/>
      <c r="Q179" s="88"/>
      <c r="R179" s="88"/>
      <c r="S179" s="88"/>
      <c r="T179" s="88"/>
      <c r="U179" s="90"/>
      <c r="V179" s="90"/>
      <c r="W179" s="90"/>
      <c r="X179" s="5"/>
      <c r="Y179" s="5"/>
      <c r="Z179" s="55"/>
    </row>
    <row r="180" ht="12.5" spans="1:26">
      <c r="A180" s="215"/>
      <c r="B180" s="88"/>
      <c r="C180" s="88"/>
      <c r="D180" s="88"/>
      <c r="E180" s="88"/>
      <c r="F180" s="88"/>
      <c r="G180" s="88"/>
      <c r="H180" s="88"/>
      <c r="I180" s="88"/>
      <c r="J180" s="88"/>
      <c r="K180" s="88"/>
      <c r="L180" s="88"/>
      <c r="M180" s="88"/>
      <c r="N180" s="88"/>
      <c r="O180" s="88"/>
      <c r="P180" s="88"/>
      <c r="Q180" s="88"/>
      <c r="R180" s="88"/>
      <c r="S180" s="88"/>
      <c r="T180" s="88"/>
      <c r="U180" s="90"/>
      <c r="V180" s="90"/>
      <c r="W180" s="90"/>
      <c r="X180" s="5"/>
      <c r="Y180" s="5"/>
      <c r="Z180" s="55"/>
    </row>
    <row r="181" ht="12.5" spans="1:26">
      <c r="A181" s="215"/>
      <c r="B181" s="88"/>
      <c r="C181" s="88"/>
      <c r="D181" s="88"/>
      <c r="E181" s="88"/>
      <c r="F181" s="88"/>
      <c r="G181" s="88"/>
      <c r="H181" s="88"/>
      <c r="I181" s="88"/>
      <c r="J181" s="88"/>
      <c r="K181" s="88"/>
      <c r="L181" s="88"/>
      <c r="M181" s="88"/>
      <c r="N181" s="88"/>
      <c r="O181" s="88"/>
      <c r="P181" s="88"/>
      <c r="Q181" s="88"/>
      <c r="R181" s="88"/>
      <c r="S181" s="88"/>
      <c r="T181" s="88"/>
      <c r="U181" s="90"/>
      <c r="V181" s="90"/>
      <c r="W181" s="90"/>
      <c r="X181" s="5"/>
      <c r="Y181" s="5"/>
      <c r="Z181" s="55"/>
    </row>
    <row r="182" ht="12.5" spans="1:26">
      <c r="A182" s="215"/>
      <c r="B182" s="88"/>
      <c r="C182" s="88"/>
      <c r="D182" s="88"/>
      <c r="E182" s="88"/>
      <c r="F182" s="88"/>
      <c r="G182" s="88"/>
      <c r="H182" s="88"/>
      <c r="I182" s="88"/>
      <c r="J182" s="88"/>
      <c r="K182" s="88"/>
      <c r="L182" s="88"/>
      <c r="M182" s="88"/>
      <c r="N182" s="88"/>
      <c r="O182" s="88"/>
      <c r="P182" s="88"/>
      <c r="Q182" s="88"/>
      <c r="R182" s="88"/>
      <c r="S182" s="88"/>
      <c r="T182" s="88"/>
      <c r="U182" s="90"/>
      <c r="V182" s="90"/>
      <c r="W182" s="90"/>
      <c r="X182" s="5"/>
      <c r="Y182" s="5"/>
      <c r="Z182" s="55"/>
    </row>
    <row r="183" ht="12.5" spans="1:26">
      <c r="A183" s="215"/>
      <c r="B183" s="88"/>
      <c r="C183" s="88"/>
      <c r="D183" s="88"/>
      <c r="E183" s="88"/>
      <c r="F183" s="88"/>
      <c r="G183" s="88"/>
      <c r="H183" s="88"/>
      <c r="I183" s="88"/>
      <c r="J183" s="88"/>
      <c r="K183" s="88"/>
      <c r="L183" s="88"/>
      <c r="M183" s="88"/>
      <c r="N183" s="88"/>
      <c r="O183" s="88"/>
      <c r="P183" s="88"/>
      <c r="Q183" s="88"/>
      <c r="R183" s="88"/>
      <c r="S183" s="88"/>
      <c r="T183" s="88"/>
      <c r="U183" s="90"/>
      <c r="V183" s="90"/>
      <c r="W183" s="90"/>
      <c r="X183" s="5"/>
      <c r="Y183" s="5"/>
      <c r="Z183" s="55"/>
    </row>
    <row r="184" ht="12.5" spans="1:26">
      <c r="A184" s="215"/>
      <c r="B184" s="88"/>
      <c r="C184" s="88"/>
      <c r="D184" s="88"/>
      <c r="E184" s="88"/>
      <c r="F184" s="88"/>
      <c r="G184" s="88"/>
      <c r="H184" s="88"/>
      <c r="I184" s="88"/>
      <c r="J184" s="88"/>
      <c r="K184" s="88"/>
      <c r="L184" s="88"/>
      <c r="M184" s="88"/>
      <c r="N184" s="88"/>
      <c r="O184" s="88"/>
      <c r="P184" s="88"/>
      <c r="Q184" s="88"/>
      <c r="R184" s="88"/>
      <c r="S184" s="88"/>
      <c r="T184" s="88"/>
      <c r="U184" s="90"/>
      <c r="V184" s="90"/>
      <c r="W184" s="90"/>
      <c r="X184" s="5"/>
      <c r="Y184" s="5"/>
      <c r="Z184" s="55"/>
    </row>
    <row r="185" ht="12.5" spans="1:26">
      <c r="A185" s="215"/>
      <c r="B185" s="88"/>
      <c r="C185" s="88"/>
      <c r="D185" s="88"/>
      <c r="E185" s="88"/>
      <c r="F185" s="88"/>
      <c r="G185" s="88"/>
      <c r="H185" s="88"/>
      <c r="I185" s="88"/>
      <c r="J185" s="88"/>
      <c r="K185" s="88"/>
      <c r="L185" s="88"/>
      <c r="M185" s="88"/>
      <c r="N185" s="88"/>
      <c r="O185" s="88"/>
      <c r="P185" s="88"/>
      <c r="Q185" s="88"/>
      <c r="R185" s="88"/>
      <c r="S185" s="88"/>
      <c r="T185" s="88"/>
      <c r="U185" s="90"/>
      <c r="V185" s="90"/>
      <c r="W185" s="90"/>
      <c r="X185" s="5"/>
      <c r="Y185" s="5"/>
      <c r="Z185" s="55"/>
    </row>
    <row r="186" ht="12.5" spans="1:26">
      <c r="A186" s="215"/>
      <c r="B186" s="88"/>
      <c r="C186" s="88"/>
      <c r="D186" s="88"/>
      <c r="E186" s="88"/>
      <c r="F186" s="88"/>
      <c r="G186" s="88"/>
      <c r="H186" s="88"/>
      <c r="I186" s="88"/>
      <c r="J186" s="88"/>
      <c r="K186" s="88"/>
      <c r="L186" s="88"/>
      <c r="M186" s="88"/>
      <c r="N186" s="88"/>
      <c r="O186" s="88"/>
      <c r="P186" s="88"/>
      <c r="Q186" s="88"/>
      <c r="R186" s="88"/>
      <c r="S186" s="88"/>
      <c r="T186" s="88"/>
      <c r="U186" s="90"/>
      <c r="V186" s="90"/>
      <c r="W186" s="90"/>
      <c r="X186" s="5"/>
      <c r="Y186" s="5"/>
      <c r="Z186" s="55"/>
    </row>
    <row r="187" ht="12.5" spans="1:26">
      <c r="A187" s="215"/>
      <c r="B187" s="88"/>
      <c r="C187" s="88"/>
      <c r="D187" s="88"/>
      <c r="E187" s="88"/>
      <c r="F187" s="88"/>
      <c r="G187" s="88"/>
      <c r="H187" s="88"/>
      <c r="I187" s="88"/>
      <c r="J187" s="88"/>
      <c r="K187" s="88"/>
      <c r="L187" s="88"/>
      <c r="M187" s="88"/>
      <c r="N187" s="88"/>
      <c r="O187" s="88"/>
      <c r="P187" s="88"/>
      <c r="Q187" s="88"/>
      <c r="R187" s="88"/>
      <c r="S187" s="88"/>
      <c r="T187" s="88"/>
      <c r="U187" s="90"/>
      <c r="V187" s="90"/>
      <c r="W187" s="90"/>
      <c r="X187" s="5"/>
      <c r="Y187" s="5"/>
      <c r="Z187" s="55"/>
    </row>
    <row r="188" ht="12.5" spans="1:26">
      <c r="A188" s="215"/>
      <c r="B188" s="88"/>
      <c r="C188" s="88"/>
      <c r="D188" s="88"/>
      <c r="E188" s="88"/>
      <c r="F188" s="88"/>
      <c r="G188" s="88"/>
      <c r="H188" s="88"/>
      <c r="I188" s="88"/>
      <c r="J188" s="88"/>
      <c r="K188" s="88"/>
      <c r="L188" s="88"/>
      <c r="M188" s="88"/>
      <c r="N188" s="88"/>
      <c r="O188" s="88"/>
      <c r="P188" s="88"/>
      <c r="Q188" s="88"/>
      <c r="R188" s="88"/>
      <c r="S188" s="88"/>
      <c r="T188" s="88"/>
      <c r="U188" s="90"/>
      <c r="V188" s="90"/>
      <c r="W188" s="90"/>
      <c r="X188" s="5"/>
      <c r="Y188" s="5"/>
      <c r="Z188" s="55"/>
    </row>
    <row r="189" ht="12.5" spans="1:26">
      <c r="A189" s="215"/>
      <c r="B189" s="88"/>
      <c r="C189" s="88"/>
      <c r="D189" s="88"/>
      <c r="E189" s="88"/>
      <c r="F189" s="88"/>
      <c r="G189" s="88"/>
      <c r="H189" s="88"/>
      <c r="I189" s="88"/>
      <c r="J189" s="88"/>
      <c r="K189" s="88"/>
      <c r="L189" s="88"/>
      <c r="M189" s="88"/>
      <c r="N189" s="88"/>
      <c r="O189" s="88"/>
      <c r="P189" s="88"/>
      <c r="Q189" s="88"/>
      <c r="R189" s="88"/>
      <c r="S189" s="88"/>
      <c r="T189" s="88"/>
      <c r="U189" s="90"/>
      <c r="V189" s="90"/>
      <c r="W189" s="90"/>
      <c r="X189" s="5"/>
      <c r="Y189" s="5"/>
      <c r="Z189" s="55"/>
    </row>
    <row r="190" ht="12.5" spans="1:26">
      <c r="A190" s="215"/>
      <c r="B190" s="88"/>
      <c r="C190" s="88"/>
      <c r="D190" s="88"/>
      <c r="E190" s="88"/>
      <c r="F190" s="88"/>
      <c r="G190" s="88"/>
      <c r="H190" s="88"/>
      <c r="I190" s="88"/>
      <c r="J190" s="88"/>
      <c r="K190" s="88"/>
      <c r="L190" s="88"/>
      <c r="M190" s="88"/>
      <c r="N190" s="88"/>
      <c r="O190" s="88"/>
      <c r="P190" s="88"/>
      <c r="Q190" s="88"/>
      <c r="R190" s="88"/>
      <c r="S190" s="88"/>
      <c r="T190" s="88"/>
      <c r="U190" s="90"/>
      <c r="V190" s="90"/>
      <c r="W190" s="90"/>
      <c r="X190" s="5"/>
      <c r="Y190" s="5"/>
      <c r="Z190" s="55"/>
    </row>
    <row r="191" ht="12.5" spans="1:26">
      <c r="A191" s="215"/>
      <c r="B191" s="88"/>
      <c r="C191" s="88"/>
      <c r="D191" s="88"/>
      <c r="E191" s="88"/>
      <c r="F191" s="88"/>
      <c r="G191" s="88"/>
      <c r="H191" s="88"/>
      <c r="I191" s="88"/>
      <c r="J191" s="88"/>
      <c r="K191" s="88"/>
      <c r="L191" s="88"/>
      <c r="M191" s="88"/>
      <c r="N191" s="88"/>
      <c r="O191" s="88"/>
      <c r="P191" s="88"/>
      <c r="Q191" s="88"/>
      <c r="R191" s="88"/>
      <c r="S191" s="88"/>
      <c r="T191" s="88"/>
      <c r="U191" s="90"/>
      <c r="V191" s="90"/>
      <c r="W191" s="90"/>
      <c r="X191" s="5"/>
      <c r="Y191" s="5"/>
      <c r="Z191" s="55"/>
    </row>
    <row r="192" ht="12.5" spans="1:26">
      <c r="A192" s="215"/>
      <c r="B192" s="88"/>
      <c r="C192" s="88"/>
      <c r="D192" s="88"/>
      <c r="E192" s="88"/>
      <c r="F192" s="88"/>
      <c r="G192" s="88"/>
      <c r="H192" s="88"/>
      <c r="I192" s="88"/>
      <c r="J192" s="88"/>
      <c r="K192" s="88"/>
      <c r="L192" s="88"/>
      <c r="M192" s="88"/>
      <c r="N192" s="88"/>
      <c r="O192" s="88"/>
      <c r="P192" s="88"/>
      <c r="Q192" s="88"/>
      <c r="R192" s="88"/>
      <c r="S192" s="88"/>
      <c r="T192" s="88"/>
      <c r="U192" s="90"/>
      <c r="V192" s="90"/>
      <c r="W192" s="90"/>
      <c r="X192" s="5"/>
      <c r="Y192" s="5"/>
      <c r="Z192" s="55"/>
    </row>
    <row r="193" ht="12.5" spans="1:26">
      <c r="A193" s="215"/>
      <c r="B193" s="88"/>
      <c r="C193" s="88"/>
      <c r="D193" s="88"/>
      <c r="E193" s="88"/>
      <c r="F193" s="88"/>
      <c r="G193" s="88"/>
      <c r="H193" s="88"/>
      <c r="I193" s="88"/>
      <c r="J193" s="88"/>
      <c r="K193" s="88"/>
      <c r="L193" s="88"/>
      <c r="M193" s="88"/>
      <c r="N193" s="88"/>
      <c r="O193" s="88"/>
      <c r="P193" s="88"/>
      <c r="Q193" s="88"/>
      <c r="R193" s="88"/>
      <c r="S193" s="88"/>
      <c r="T193" s="88"/>
      <c r="U193" s="90"/>
      <c r="V193" s="90"/>
      <c r="W193" s="90"/>
      <c r="X193" s="5"/>
      <c r="Y193" s="5"/>
      <c r="Z193" s="55"/>
    </row>
    <row r="194" ht="12.5" spans="1:26">
      <c r="A194" s="215"/>
      <c r="B194" s="88"/>
      <c r="C194" s="88"/>
      <c r="D194" s="88"/>
      <c r="E194" s="88"/>
      <c r="F194" s="88"/>
      <c r="G194" s="88"/>
      <c r="H194" s="88"/>
      <c r="I194" s="88"/>
      <c r="J194" s="88"/>
      <c r="K194" s="88"/>
      <c r="L194" s="88"/>
      <c r="M194" s="88"/>
      <c r="N194" s="88"/>
      <c r="O194" s="88"/>
      <c r="P194" s="88"/>
      <c r="Q194" s="88"/>
      <c r="R194" s="88"/>
      <c r="S194" s="88"/>
      <c r="T194" s="88"/>
      <c r="U194" s="90"/>
      <c r="V194" s="90"/>
      <c r="W194" s="90"/>
      <c r="X194" s="5"/>
      <c r="Y194" s="5"/>
      <c r="Z194" s="55"/>
    </row>
    <row r="195" ht="12.5" spans="1:26">
      <c r="A195" s="215"/>
      <c r="B195" s="88"/>
      <c r="C195" s="88"/>
      <c r="D195" s="88"/>
      <c r="E195" s="88"/>
      <c r="F195" s="88"/>
      <c r="G195" s="88"/>
      <c r="H195" s="88"/>
      <c r="I195" s="88"/>
      <c r="J195" s="88"/>
      <c r="K195" s="88"/>
      <c r="L195" s="88"/>
      <c r="M195" s="88"/>
      <c r="N195" s="88"/>
      <c r="O195" s="88"/>
      <c r="P195" s="88"/>
      <c r="Q195" s="88"/>
      <c r="R195" s="88"/>
      <c r="S195" s="88"/>
      <c r="T195" s="88"/>
      <c r="U195" s="90"/>
      <c r="V195" s="90"/>
      <c r="W195" s="90"/>
      <c r="X195" s="5"/>
      <c r="Y195" s="5"/>
      <c r="Z195" s="55"/>
    </row>
    <row r="196" ht="12.5" spans="1:26">
      <c r="A196" s="215"/>
      <c r="B196" s="88"/>
      <c r="C196" s="88"/>
      <c r="D196" s="88"/>
      <c r="E196" s="88"/>
      <c r="F196" s="88"/>
      <c r="G196" s="88"/>
      <c r="H196" s="88"/>
      <c r="I196" s="88"/>
      <c r="J196" s="88"/>
      <c r="K196" s="88"/>
      <c r="L196" s="88"/>
      <c r="M196" s="88"/>
      <c r="N196" s="88"/>
      <c r="O196" s="88"/>
      <c r="P196" s="88"/>
      <c r="Q196" s="88"/>
      <c r="R196" s="88"/>
      <c r="S196" s="88"/>
      <c r="T196" s="88"/>
      <c r="U196" s="90"/>
      <c r="V196" s="90"/>
      <c r="W196" s="90"/>
      <c r="X196" s="5"/>
      <c r="Y196" s="5"/>
      <c r="Z196" s="55"/>
    </row>
    <row r="197" ht="12.5" spans="1:26">
      <c r="A197" s="215"/>
      <c r="B197" s="88"/>
      <c r="C197" s="88"/>
      <c r="D197" s="88"/>
      <c r="E197" s="88"/>
      <c r="F197" s="88"/>
      <c r="G197" s="88"/>
      <c r="H197" s="88"/>
      <c r="I197" s="88"/>
      <c r="J197" s="88"/>
      <c r="K197" s="88"/>
      <c r="L197" s="88"/>
      <c r="M197" s="88"/>
      <c r="N197" s="88"/>
      <c r="O197" s="88"/>
      <c r="P197" s="88"/>
      <c r="Q197" s="88"/>
      <c r="R197" s="88"/>
      <c r="S197" s="88"/>
      <c r="T197" s="88"/>
      <c r="U197" s="90"/>
      <c r="V197" s="90"/>
      <c r="W197" s="90"/>
      <c r="X197" s="5"/>
      <c r="Y197" s="5"/>
      <c r="Z197" s="55"/>
    </row>
    <row r="198" ht="12.5" spans="1:26">
      <c r="A198" s="215"/>
      <c r="B198" s="88"/>
      <c r="C198" s="88"/>
      <c r="D198" s="88"/>
      <c r="E198" s="88"/>
      <c r="F198" s="88"/>
      <c r="G198" s="88"/>
      <c r="H198" s="88"/>
      <c r="I198" s="88"/>
      <c r="J198" s="88"/>
      <c r="K198" s="88"/>
      <c r="L198" s="88"/>
      <c r="M198" s="88"/>
      <c r="N198" s="88"/>
      <c r="O198" s="88"/>
      <c r="P198" s="88"/>
      <c r="Q198" s="88"/>
      <c r="R198" s="88"/>
      <c r="S198" s="88"/>
      <c r="T198" s="88"/>
      <c r="U198" s="90"/>
      <c r="V198" s="90"/>
      <c r="W198" s="90"/>
      <c r="X198" s="5"/>
      <c r="Y198" s="5"/>
      <c r="Z198" s="55"/>
    </row>
    <row r="199" ht="12.5" spans="1:26">
      <c r="A199" s="215"/>
      <c r="B199" s="88"/>
      <c r="C199" s="88"/>
      <c r="D199" s="88"/>
      <c r="E199" s="88"/>
      <c r="F199" s="88"/>
      <c r="G199" s="88"/>
      <c r="H199" s="88"/>
      <c r="I199" s="88"/>
      <c r="J199" s="88"/>
      <c r="K199" s="88"/>
      <c r="L199" s="88"/>
      <c r="M199" s="88"/>
      <c r="N199" s="88"/>
      <c r="O199" s="88"/>
      <c r="P199" s="88"/>
      <c r="Q199" s="88"/>
      <c r="R199" s="88"/>
      <c r="S199" s="88"/>
      <c r="T199" s="88"/>
      <c r="U199" s="90"/>
      <c r="V199" s="90"/>
      <c r="W199" s="90"/>
      <c r="X199" s="5"/>
      <c r="Y199" s="5"/>
      <c r="Z199" s="55"/>
    </row>
    <row r="200" ht="12.5" spans="1:26">
      <c r="A200" s="215"/>
      <c r="B200" s="88"/>
      <c r="C200" s="88"/>
      <c r="D200" s="88"/>
      <c r="E200" s="88"/>
      <c r="F200" s="88"/>
      <c r="G200" s="88"/>
      <c r="H200" s="88"/>
      <c r="I200" s="88"/>
      <c r="J200" s="88"/>
      <c r="K200" s="88"/>
      <c r="L200" s="88"/>
      <c r="M200" s="88"/>
      <c r="N200" s="88"/>
      <c r="O200" s="88"/>
      <c r="P200" s="88"/>
      <c r="Q200" s="88"/>
      <c r="R200" s="88"/>
      <c r="S200" s="88"/>
      <c r="T200" s="88"/>
      <c r="U200" s="90"/>
      <c r="V200" s="90"/>
      <c r="W200" s="90"/>
      <c r="X200" s="5"/>
      <c r="Y200" s="5"/>
      <c r="Z200" s="55"/>
    </row>
    <row r="201" ht="12.5" spans="1:26">
      <c r="A201" s="215"/>
      <c r="B201" s="88"/>
      <c r="C201" s="88"/>
      <c r="D201" s="88"/>
      <c r="E201" s="88"/>
      <c r="F201" s="88"/>
      <c r="G201" s="88"/>
      <c r="H201" s="88"/>
      <c r="I201" s="88"/>
      <c r="J201" s="88"/>
      <c r="K201" s="88"/>
      <c r="L201" s="88"/>
      <c r="M201" s="88"/>
      <c r="N201" s="88"/>
      <c r="O201" s="88"/>
      <c r="P201" s="88"/>
      <c r="Q201" s="88"/>
      <c r="R201" s="88"/>
      <c r="S201" s="88"/>
      <c r="T201" s="88"/>
      <c r="U201" s="90"/>
      <c r="V201" s="90"/>
      <c r="W201" s="90"/>
      <c r="X201" s="5"/>
      <c r="Y201" s="5"/>
      <c r="Z201" s="55"/>
    </row>
    <row r="202" ht="12.5" spans="1:26">
      <c r="A202" s="215"/>
      <c r="B202" s="88"/>
      <c r="C202" s="88"/>
      <c r="D202" s="88"/>
      <c r="E202" s="88"/>
      <c r="F202" s="88"/>
      <c r="G202" s="88"/>
      <c r="H202" s="88"/>
      <c r="I202" s="88"/>
      <c r="J202" s="88"/>
      <c r="K202" s="88"/>
      <c r="L202" s="88"/>
      <c r="M202" s="88"/>
      <c r="N202" s="88"/>
      <c r="O202" s="88"/>
      <c r="P202" s="88"/>
      <c r="Q202" s="88"/>
      <c r="R202" s="88"/>
      <c r="S202" s="88"/>
      <c r="T202" s="88"/>
      <c r="U202" s="90"/>
      <c r="V202" s="90"/>
      <c r="W202" s="90"/>
      <c r="X202" s="5"/>
      <c r="Y202" s="5"/>
      <c r="Z202" s="55"/>
    </row>
    <row r="203" ht="12.5" spans="1:26">
      <c r="A203" s="215"/>
      <c r="B203" s="88"/>
      <c r="C203" s="88"/>
      <c r="D203" s="88"/>
      <c r="E203" s="88"/>
      <c r="F203" s="88"/>
      <c r="G203" s="88"/>
      <c r="H203" s="88"/>
      <c r="I203" s="88"/>
      <c r="J203" s="88"/>
      <c r="K203" s="88"/>
      <c r="L203" s="88"/>
      <c r="M203" s="88"/>
      <c r="N203" s="88"/>
      <c r="O203" s="88"/>
      <c r="P203" s="88"/>
      <c r="Q203" s="88"/>
      <c r="R203" s="88"/>
      <c r="S203" s="88"/>
      <c r="T203" s="88"/>
      <c r="U203" s="90"/>
      <c r="V203" s="90"/>
      <c r="W203" s="90"/>
      <c r="X203" s="5"/>
      <c r="Y203" s="5"/>
      <c r="Z203" s="55"/>
    </row>
    <row r="204" ht="12.5" spans="1:26">
      <c r="A204" s="215"/>
      <c r="B204" s="88"/>
      <c r="C204" s="88"/>
      <c r="D204" s="88"/>
      <c r="E204" s="88"/>
      <c r="F204" s="88"/>
      <c r="G204" s="88"/>
      <c r="H204" s="88"/>
      <c r="I204" s="88"/>
      <c r="J204" s="88"/>
      <c r="K204" s="88"/>
      <c r="L204" s="88"/>
      <c r="M204" s="88"/>
      <c r="N204" s="88"/>
      <c r="O204" s="88"/>
      <c r="P204" s="88"/>
      <c r="Q204" s="88"/>
      <c r="R204" s="88"/>
      <c r="S204" s="88"/>
      <c r="T204" s="88"/>
      <c r="U204" s="90"/>
      <c r="V204" s="90"/>
      <c r="W204" s="90"/>
      <c r="X204" s="5"/>
      <c r="Y204" s="5"/>
      <c r="Z204" s="55"/>
    </row>
    <row r="205" ht="12.5" spans="1:26">
      <c r="A205" s="215"/>
      <c r="B205" s="88"/>
      <c r="C205" s="88"/>
      <c r="D205" s="88"/>
      <c r="E205" s="88"/>
      <c r="F205" s="88"/>
      <c r="G205" s="88"/>
      <c r="H205" s="88"/>
      <c r="I205" s="88"/>
      <c r="J205" s="88"/>
      <c r="K205" s="88"/>
      <c r="L205" s="88"/>
      <c r="M205" s="88"/>
      <c r="N205" s="88"/>
      <c r="O205" s="88"/>
      <c r="P205" s="88"/>
      <c r="Q205" s="88"/>
      <c r="R205" s="88"/>
      <c r="S205" s="88"/>
      <c r="T205" s="88"/>
      <c r="U205" s="90"/>
      <c r="V205" s="90"/>
      <c r="W205" s="90"/>
      <c r="X205" s="5"/>
      <c r="Y205" s="5"/>
      <c r="Z205" s="55"/>
    </row>
    <row r="206" ht="12.5" spans="1:26">
      <c r="A206" s="215"/>
      <c r="B206" s="88"/>
      <c r="C206" s="88"/>
      <c r="D206" s="88"/>
      <c r="E206" s="88"/>
      <c r="F206" s="88"/>
      <c r="G206" s="88"/>
      <c r="H206" s="88"/>
      <c r="I206" s="88"/>
      <c r="J206" s="88"/>
      <c r="K206" s="88"/>
      <c r="L206" s="88"/>
      <c r="M206" s="88"/>
      <c r="N206" s="88"/>
      <c r="O206" s="88"/>
      <c r="P206" s="88"/>
      <c r="Q206" s="88"/>
      <c r="R206" s="88"/>
      <c r="S206" s="88"/>
      <c r="T206" s="88"/>
      <c r="U206" s="90"/>
      <c r="V206" s="90"/>
      <c r="W206" s="90"/>
      <c r="X206" s="5"/>
      <c r="Y206" s="5"/>
      <c r="Z206" s="55"/>
    </row>
    <row r="207" ht="12.5" spans="1:26">
      <c r="A207" s="215"/>
      <c r="B207" s="88"/>
      <c r="C207" s="88"/>
      <c r="D207" s="88"/>
      <c r="E207" s="88"/>
      <c r="F207" s="88"/>
      <c r="G207" s="88"/>
      <c r="H207" s="88"/>
      <c r="I207" s="88"/>
      <c r="J207" s="88"/>
      <c r="K207" s="88"/>
      <c r="L207" s="88"/>
      <c r="M207" s="88"/>
      <c r="N207" s="88"/>
      <c r="O207" s="88"/>
      <c r="P207" s="88"/>
      <c r="Q207" s="88"/>
      <c r="R207" s="88"/>
      <c r="S207" s="88"/>
      <c r="T207" s="88"/>
      <c r="U207" s="90"/>
      <c r="V207" s="90"/>
      <c r="W207" s="90"/>
      <c r="X207" s="5"/>
      <c r="Y207" s="5"/>
      <c r="Z207" s="55"/>
    </row>
    <row r="208" ht="12.5" spans="1:26">
      <c r="A208" s="215"/>
      <c r="B208" s="88"/>
      <c r="C208" s="88"/>
      <c r="D208" s="88"/>
      <c r="E208" s="88"/>
      <c r="F208" s="88"/>
      <c r="G208" s="88"/>
      <c r="H208" s="88"/>
      <c r="I208" s="88"/>
      <c r="J208" s="88"/>
      <c r="K208" s="88"/>
      <c r="L208" s="88"/>
      <c r="M208" s="88"/>
      <c r="N208" s="88"/>
      <c r="O208" s="88"/>
      <c r="P208" s="88"/>
      <c r="Q208" s="88"/>
      <c r="R208" s="88"/>
      <c r="S208" s="88"/>
      <c r="T208" s="88"/>
      <c r="U208" s="90"/>
      <c r="V208" s="90"/>
      <c r="W208" s="90"/>
      <c r="X208" s="5"/>
      <c r="Y208" s="5"/>
      <c r="Z208" s="55"/>
    </row>
    <row r="209" ht="12.5" spans="1:26">
      <c r="A209" s="215"/>
      <c r="B209" s="88"/>
      <c r="C209" s="88"/>
      <c r="D209" s="88"/>
      <c r="E209" s="88"/>
      <c r="F209" s="88"/>
      <c r="G209" s="88"/>
      <c r="H209" s="88"/>
      <c r="I209" s="88"/>
      <c r="J209" s="88"/>
      <c r="K209" s="88"/>
      <c r="L209" s="88"/>
      <c r="M209" s="88"/>
      <c r="N209" s="88"/>
      <c r="O209" s="88"/>
      <c r="P209" s="88"/>
      <c r="Q209" s="88"/>
      <c r="R209" s="88"/>
      <c r="S209" s="88"/>
      <c r="T209" s="88"/>
      <c r="U209" s="90"/>
      <c r="V209" s="90"/>
      <c r="W209" s="90"/>
      <c r="X209" s="5"/>
      <c r="Y209" s="5"/>
      <c r="Z209" s="55"/>
    </row>
    <row r="210" ht="12.5" spans="1:26">
      <c r="A210" s="215"/>
      <c r="B210" s="88"/>
      <c r="C210" s="88"/>
      <c r="D210" s="88"/>
      <c r="E210" s="88"/>
      <c r="F210" s="88"/>
      <c r="G210" s="88"/>
      <c r="H210" s="88"/>
      <c r="I210" s="88"/>
      <c r="J210" s="88"/>
      <c r="K210" s="88"/>
      <c r="L210" s="88"/>
      <c r="M210" s="88"/>
      <c r="N210" s="88"/>
      <c r="O210" s="88"/>
      <c r="P210" s="88"/>
      <c r="Q210" s="88"/>
      <c r="R210" s="88"/>
      <c r="S210" s="88"/>
      <c r="T210" s="88"/>
      <c r="U210" s="90"/>
      <c r="V210" s="90"/>
      <c r="W210" s="90"/>
      <c r="X210" s="5"/>
      <c r="Y210" s="5"/>
      <c r="Z210" s="55"/>
    </row>
    <row r="211" ht="12.5" spans="1:26">
      <c r="A211" s="215"/>
      <c r="B211" s="88"/>
      <c r="C211" s="88"/>
      <c r="D211" s="88"/>
      <c r="E211" s="88"/>
      <c r="F211" s="88"/>
      <c r="G211" s="88"/>
      <c r="H211" s="88"/>
      <c r="I211" s="88"/>
      <c r="J211" s="88"/>
      <c r="K211" s="88"/>
      <c r="L211" s="88"/>
      <c r="M211" s="88"/>
      <c r="N211" s="88"/>
      <c r="O211" s="88"/>
      <c r="P211" s="88"/>
      <c r="Q211" s="88"/>
      <c r="R211" s="88"/>
      <c r="S211" s="88"/>
      <c r="T211" s="88"/>
      <c r="U211" s="90"/>
      <c r="V211" s="90"/>
      <c r="W211" s="90"/>
      <c r="X211" s="5"/>
      <c r="Y211" s="5"/>
      <c r="Z211" s="55"/>
    </row>
    <row r="212" ht="12.5" spans="1:26">
      <c r="A212" s="215"/>
      <c r="B212" s="88"/>
      <c r="C212" s="88"/>
      <c r="D212" s="88"/>
      <c r="E212" s="88"/>
      <c r="F212" s="88"/>
      <c r="G212" s="88"/>
      <c r="H212" s="88"/>
      <c r="I212" s="88"/>
      <c r="J212" s="88"/>
      <c r="K212" s="88"/>
      <c r="L212" s="88"/>
      <c r="M212" s="88"/>
      <c r="N212" s="88"/>
      <c r="O212" s="88"/>
      <c r="P212" s="88"/>
      <c r="Q212" s="88"/>
      <c r="R212" s="88"/>
      <c r="S212" s="88"/>
      <c r="T212" s="88"/>
      <c r="U212" s="90"/>
      <c r="V212" s="90"/>
      <c r="W212" s="90"/>
      <c r="X212" s="5"/>
      <c r="Y212" s="5"/>
      <c r="Z212" s="55"/>
    </row>
    <row r="213" ht="12.5" spans="1:26">
      <c r="A213" s="215"/>
      <c r="B213" s="88"/>
      <c r="C213" s="88"/>
      <c r="D213" s="88"/>
      <c r="E213" s="88"/>
      <c r="F213" s="88"/>
      <c r="G213" s="88"/>
      <c r="H213" s="88"/>
      <c r="I213" s="88"/>
      <c r="J213" s="88"/>
      <c r="K213" s="88"/>
      <c r="L213" s="88"/>
      <c r="M213" s="88"/>
      <c r="N213" s="88"/>
      <c r="O213" s="88"/>
      <c r="P213" s="88"/>
      <c r="Q213" s="88"/>
      <c r="R213" s="88"/>
      <c r="S213" s="88"/>
      <c r="T213" s="88"/>
      <c r="U213" s="90"/>
      <c r="V213" s="90"/>
      <c r="W213" s="90"/>
      <c r="X213" s="5"/>
      <c r="Y213" s="5"/>
      <c r="Z213" s="55"/>
    </row>
    <row r="214" ht="12.5" spans="1:26">
      <c r="A214" s="215"/>
      <c r="B214" s="88"/>
      <c r="C214" s="88"/>
      <c r="D214" s="88"/>
      <c r="E214" s="88"/>
      <c r="F214" s="88"/>
      <c r="G214" s="88"/>
      <c r="H214" s="88"/>
      <c r="I214" s="88"/>
      <c r="J214" s="88"/>
      <c r="K214" s="88"/>
      <c r="L214" s="88"/>
      <c r="M214" s="88"/>
      <c r="N214" s="88"/>
      <c r="O214" s="88"/>
      <c r="P214" s="88"/>
      <c r="Q214" s="88"/>
      <c r="R214" s="88"/>
      <c r="S214" s="88"/>
      <c r="T214" s="88"/>
      <c r="U214" s="90"/>
      <c r="V214" s="90"/>
      <c r="W214" s="90"/>
      <c r="X214" s="5"/>
      <c r="Y214" s="5"/>
      <c r="Z214" s="55"/>
    </row>
    <row r="215" ht="12.5" spans="1:26">
      <c r="A215" s="215"/>
      <c r="B215" s="88"/>
      <c r="C215" s="88"/>
      <c r="D215" s="88"/>
      <c r="E215" s="88"/>
      <c r="F215" s="88"/>
      <c r="G215" s="88"/>
      <c r="H215" s="88"/>
      <c r="I215" s="88"/>
      <c r="J215" s="88"/>
      <c r="K215" s="88"/>
      <c r="L215" s="88"/>
      <c r="M215" s="88"/>
      <c r="N215" s="88"/>
      <c r="O215" s="88"/>
      <c r="P215" s="88"/>
      <c r="Q215" s="88"/>
      <c r="R215" s="88"/>
      <c r="S215" s="88"/>
      <c r="T215" s="88"/>
      <c r="U215" s="90"/>
      <c r="V215" s="90"/>
      <c r="W215" s="90"/>
      <c r="X215" s="5"/>
      <c r="Y215" s="5"/>
      <c r="Z215" s="55"/>
    </row>
    <row r="216" ht="12.5" spans="1:26">
      <c r="A216" s="215"/>
      <c r="B216" s="88"/>
      <c r="C216" s="88"/>
      <c r="D216" s="88"/>
      <c r="E216" s="88"/>
      <c r="F216" s="88"/>
      <c r="G216" s="88"/>
      <c r="H216" s="88"/>
      <c r="I216" s="88"/>
      <c r="J216" s="88"/>
      <c r="K216" s="88"/>
      <c r="L216" s="88"/>
      <c r="M216" s="88"/>
      <c r="N216" s="88"/>
      <c r="O216" s="88"/>
      <c r="P216" s="88"/>
      <c r="Q216" s="88"/>
      <c r="R216" s="88"/>
      <c r="S216" s="88"/>
      <c r="T216" s="88"/>
      <c r="U216" s="90"/>
      <c r="V216" s="90"/>
      <c r="W216" s="90"/>
      <c r="X216" s="5"/>
      <c r="Y216" s="5"/>
      <c r="Z216" s="55"/>
    </row>
    <row r="217" ht="12.5" spans="1:26">
      <c r="A217" s="215"/>
      <c r="B217" s="88"/>
      <c r="C217" s="88"/>
      <c r="D217" s="88"/>
      <c r="E217" s="88"/>
      <c r="F217" s="88"/>
      <c r="G217" s="88"/>
      <c r="H217" s="88"/>
      <c r="I217" s="88"/>
      <c r="J217" s="88"/>
      <c r="K217" s="88"/>
      <c r="L217" s="88"/>
      <c r="M217" s="88"/>
      <c r="N217" s="88"/>
      <c r="O217" s="88"/>
      <c r="P217" s="88"/>
      <c r="Q217" s="88"/>
      <c r="R217" s="88"/>
      <c r="S217" s="88"/>
      <c r="T217" s="88"/>
      <c r="U217" s="90"/>
      <c r="V217" s="90"/>
      <c r="W217" s="90"/>
      <c r="X217" s="5"/>
      <c r="Y217" s="5"/>
      <c r="Z217" s="55"/>
    </row>
    <row r="218" ht="12.5" spans="1:26">
      <c r="A218" s="215"/>
      <c r="B218" s="88"/>
      <c r="C218" s="88"/>
      <c r="D218" s="88"/>
      <c r="E218" s="88"/>
      <c r="F218" s="88"/>
      <c r="G218" s="88"/>
      <c r="H218" s="88"/>
      <c r="I218" s="88"/>
      <c r="J218" s="88"/>
      <c r="K218" s="88"/>
      <c r="L218" s="88"/>
      <c r="M218" s="88"/>
      <c r="N218" s="88"/>
      <c r="O218" s="88"/>
      <c r="P218" s="88"/>
      <c r="Q218" s="88"/>
      <c r="R218" s="88"/>
      <c r="S218" s="88"/>
      <c r="T218" s="88"/>
      <c r="U218" s="90"/>
      <c r="V218" s="90"/>
      <c r="W218" s="90"/>
      <c r="X218" s="5"/>
      <c r="Y218" s="5"/>
      <c r="Z218" s="55"/>
    </row>
    <row r="219" ht="12.5" spans="1:26">
      <c r="A219" s="215"/>
      <c r="B219" s="88"/>
      <c r="C219" s="88"/>
      <c r="D219" s="88"/>
      <c r="E219" s="88"/>
      <c r="F219" s="88"/>
      <c r="G219" s="88"/>
      <c r="H219" s="88"/>
      <c r="I219" s="88"/>
      <c r="J219" s="88"/>
      <c r="K219" s="88"/>
      <c r="L219" s="88"/>
      <c r="M219" s="88"/>
      <c r="N219" s="88"/>
      <c r="O219" s="88"/>
      <c r="P219" s="88"/>
      <c r="Q219" s="88"/>
      <c r="R219" s="88"/>
      <c r="S219" s="88"/>
      <c r="T219" s="88"/>
      <c r="U219" s="90"/>
      <c r="V219" s="90"/>
      <c r="W219" s="90"/>
      <c r="X219" s="5"/>
      <c r="Y219" s="5"/>
      <c r="Z219" s="55"/>
    </row>
    <row r="220" ht="12.5" spans="1:26">
      <c r="A220" s="215"/>
      <c r="B220" s="88"/>
      <c r="C220" s="88"/>
      <c r="D220" s="88"/>
      <c r="E220" s="88"/>
      <c r="F220" s="88"/>
      <c r="G220" s="88"/>
      <c r="H220" s="88"/>
      <c r="I220" s="88"/>
      <c r="J220" s="88"/>
      <c r="K220" s="88"/>
      <c r="L220" s="88"/>
      <c r="M220" s="88"/>
      <c r="N220" s="88"/>
      <c r="O220" s="88"/>
      <c r="P220" s="88"/>
      <c r="Q220" s="88"/>
      <c r="R220" s="88"/>
      <c r="S220" s="88"/>
      <c r="T220" s="88"/>
      <c r="U220" s="90"/>
      <c r="V220" s="90"/>
      <c r="W220" s="90"/>
      <c r="X220" s="5"/>
      <c r="Y220" s="5"/>
      <c r="Z220" s="55"/>
    </row>
    <row r="221" ht="12.5" spans="1:26">
      <c r="A221" s="215"/>
      <c r="B221" s="88"/>
      <c r="C221" s="88"/>
      <c r="D221" s="88"/>
      <c r="E221" s="88"/>
      <c r="F221" s="88"/>
      <c r="G221" s="88"/>
      <c r="H221" s="88"/>
      <c r="I221" s="88"/>
      <c r="J221" s="88"/>
      <c r="K221" s="88"/>
      <c r="L221" s="88"/>
      <c r="M221" s="88"/>
      <c r="N221" s="88"/>
      <c r="O221" s="88"/>
      <c r="P221" s="88"/>
      <c r="Q221" s="88"/>
      <c r="R221" s="88"/>
      <c r="S221" s="88"/>
      <c r="T221" s="88"/>
      <c r="U221" s="90"/>
      <c r="V221" s="90"/>
      <c r="W221" s="90"/>
      <c r="X221" s="5"/>
      <c r="Y221" s="5"/>
      <c r="Z221" s="55"/>
    </row>
    <row r="222" ht="12.5" spans="1:26">
      <c r="A222" s="215"/>
      <c r="B222" s="88"/>
      <c r="C222" s="88"/>
      <c r="D222" s="88"/>
      <c r="E222" s="88"/>
      <c r="F222" s="88"/>
      <c r="G222" s="88"/>
      <c r="H222" s="88"/>
      <c r="I222" s="88"/>
      <c r="J222" s="88"/>
      <c r="K222" s="88"/>
      <c r="L222" s="88"/>
      <c r="M222" s="88"/>
      <c r="N222" s="88"/>
      <c r="O222" s="88"/>
      <c r="P222" s="88"/>
      <c r="Q222" s="88"/>
      <c r="R222" s="88"/>
      <c r="S222" s="88"/>
      <c r="T222" s="88"/>
      <c r="U222" s="90"/>
      <c r="V222" s="90"/>
      <c r="W222" s="90"/>
      <c r="X222" s="5"/>
      <c r="Y222" s="5"/>
      <c r="Z222" s="55"/>
    </row>
    <row r="223" ht="12.5" spans="1:26">
      <c r="A223" s="215"/>
      <c r="B223" s="88"/>
      <c r="C223" s="88"/>
      <c r="D223" s="88"/>
      <c r="E223" s="88"/>
      <c r="F223" s="88"/>
      <c r="G223" s="88"/>
      <c r="H223" s="88"/>
      <c r="I223" s="88"/>
      <c r="J223" s="88"/>
      <c r="K223" s="88"/>
      <c r="L223" s="88"/>
      <c r="M223" s="88"/>
      <c r="N223" s="88"/>
      <c r="O223" s="88"/>
      <c r="P223" s="88"/>
      <c r="Q223" s="88"/>
      <c r="R223" s="88"/>
      <c r="S223" s="88"/>
      <c r="T223" s="88"/>
      <c r="U223" s="90"/>
      <c r="V223" s="90"/>
      <c r="W223" s="90"/>
      <c r="X223" s="5"/>
      <c r="Y223" s="5"/>
      <c r="Z223" s="55"/>
    </row>
    <row r="224" ht="12.5" spans="1:26">
      <c r="A224" s="215"/>
      <c r="B224" s="88"/>
      <c r="C224" s="88"/>
      <c r="D224" s="88"/>
      <c r="E224" s="88"/>
      <c r="F224" s="88"/>
      <c r="G224" s="88"/>
      <c r="H224" s="88"/>
      <c r="I224" s="88"/>
      <c r="J224" s="88"/>
      <c r="K224" s="88"/>
      <c r="L224" s="88"/>
      <c r="M224" s="88"/>
      <c r="N224" s="88"/>
      <c r="O224" s="88"/>
      <c r="P224" s="88"/>
      <c r="Q224" s="88"/>
      <c r="R224" s="88"/>
      <c r="S224" s="88"/>
      <c r="T224" s="88"/>
      <c r="U224" s="90"/>
      <c r="V224" s="90"/>
      <c r="W224" s="90"/>
      <c r="X224" s="5"/>
      <c r="Y224" s="5"/>
      <c r="Z224" s="55"/>
    </row>
    <row r="225" ht="12.5" spans="1:26">
      <c r="A225" s="215"/>
      <c r="B225" s="88"/>
      <c r="C225" s="88"/>
      <c r="D225" s="88"/>
      <c r="E225" s="88"/>
      <c r="F225" s="88"/>
      <c r="G225" s="88"/>
      <c r="H225" s="88"/>
      <c r="I225" s="88"/>
      <c r="J225" s="88"/>
      <c r="K225" s="88"/>
      <c r="L225" s="88"/>
      <c r="M225" s="88"/>
      <c r="N225" s="88"/>
      <c r="O225" s="88"/>
      <c r="P225" s="88"/>
      <c r="Q225" s="88"/>
      <c r="R225" s="88"/>
      <c r="S225" s="88"/>
      <c r="T225" s="88"/>
      <c r="U225" s="90"/>
      <c r="V225" s="90"/>
      <c r="W225" s="90"/>
      <c r="X225" s="5"/>
      <c r="Y225" s="5"/>
      <c r="Z225" s="55"/>
    </row>
    <row r="226" ht="12.5" spans="1:26">
      <c r="A226" s="215"/>
      <c r="B226" s="88"/>
      <c r="C226" s="88"/>
      <c r="D226" s="88"/>
      <c r="E226" s="88"/>
      <c r="F226" s="88"/>
      <c r="G226" s="88"/>
      <c r="H226" s="88"/>
      <c r="I226" s="88"/>
      <c r="J226" s="88"/>
      <c r="K226" s="88"/>
      <c r="L226" s="88"/>
      <c r="M226" s="88"/>
      <c r="N226" s="88"/>
      <c r="O226" s="88"/>
      <c r="P226" s="88"/>
      <c r="Q226" s="88"/>
      <c r="R226" s="88"/>
      <c r="S226" s="88"/>
      <c r="T226" s="88"/>
      <c r="U226" s="90"/>
      <c r="V226" s="90"/>
      <c r="W226" s="90"/>
      <c r="X226" s="5"/>
      <c r="Y226" s="5"/>
      <c r="Z226" s="55"/>
    </row>
    <row r="227" ht="12.5" spans="1:26">
      <c r="A227" s="215"/>
      <c r="B227" s="88"/>
      <c r="C227" s="88"/>
      <c r="D227" s="88"/>
      <c r="E227" s="88"/>
      <c r="F227" s="88"/>
      <c r="G227" s="88"/>
      <c r="H227" s="88"/>
      <c r="I227" s="88"/>
      <c r="J227" s="88"/>
      <c r="K227" s="88"/>
      <c r="L227" s="88"/>
      <c r="M227" s="88"/>
      <c r="N227" s="88"/>
      <c r="O227" s="88"/>
      <c r="P227" s="88"/>
      <c r="Q227" s="88"/>
      <c r="R227" s="88"/>
      <c r="S227" s="88"/>
      <c r="T227" s="88"/>
      <c r="U227" s="90"/>
      <c r="V227" s="90"/>
      <c r="W227" s="90"/>
      <c r="X227" s="5"/>
      <c r="Y227" s="5"/>
      <c r="Z227" s="55"/>
    </row>
    <row r="228" ht="12.5" spans="1:26">
      <c r="A228" s="215"/>
      <c r="B228" s="88"/>
      <c r="C228" s="88"/>
      <c r="D228" s="88"/>
      <c r="E228" s="88"/>
      <c r="F228" s="88"/>
      <c r="G228" s="88"/>
      <c r="H228" s="88"/>
      <c r="I228" s="88"/>
      <c r="J228" s="88"/>
      <c r="K228" s="88"/>
      <c r="L228" s="88"/>
      <c r="M228" s="88"/>
      <c r="N228" s="88"/>
      <c r="O228" s="88"/>
      <c r="P228" s="88"/>
      <c r="Q228" s="88"/>
      <c r="R228" s="88"/>
      <c r="S228" s="88"/>
      <c r="T228" s="88"/>
      <c r="U228" s="90"/>
      <c r="V228" s="90"/>
      <c r="W228" s="90"/>
      <c r="X228" s="5"/>
      <c r="Y228" s="5"/>
      <c r="Z228" s="55"/>
    </row>
    <row r="229" ht="12.5" spans="1:26">
      <c r="A229" s="215"/>
      <c r="B229" s="88"/>
      <c r="C229" s="88"/>
      <c r="D229" s="88"/>
      <c r="E229" s="88"/>
      <c r="F229" s="88"/>
      <c r="G229" s="88"/>
      <c r="H229" s="88"/>
      <c r="I229" s="88"/>
      <c r="J229" s="88"/>
      <c r="K229" s="88"/>
      <c r="L229" s="88"/>
      <c r="M229" s="88"/>
      <c r="N229" s="88"/>
      <c r="O229" s="88"/>
      <c r="P229" s="88"/>
      <c r="Q229" s="88"/>
      <c r="R229" s="88"/>
      <c r="S229" s="88"/>
      <c r="T229" s="88"/>
      <c r="U229" s="90"/>
      <c r="V229" s="90"/>
      <c r="W229" s="90"/>
      <c r="X229" s="5"/>
      <c r="Y229" s="5"/>
      <c r="Z229" s="55"/>
    </row>
    <row r="230" ht="12.5" spans="1:26">
      <c r="A230" s="215"/>
      <c r="B230" s="88"/>
      <c r="C230" s="88"/>
      <c r="D230" s="88"/>
      <c r="E230" s="88"/>
      <c r="F230" s="88"/>
      <c r="G230" s="88"/>
      <c r="H230" s="88"/>
      <c r="I230" s="88"/>
      <c r="J230" s="88"/>
      <c r="K230" s="88"/>
      <c r="L230" s="88"/>
      <c r="M230" s="88"/>
      <c r="N230" s="88"/>
      <c r="O230" s="88"/>
      <c r="P230" s="88"/>
      <c r="Q230" s="88"/>
      <c r="R230" s="88"/>
      <c r="S230" s="88"/>
      <c r="T230" s="88"/>
      <c r="U230" s="90"/>
      <c r="V230" s="90"/>
      <c r="W230" s="90"/>
      <c r="X230" s="5"/>
      <c r="Y230" s="5"/>
      <c r="Z230" s="55"/>
    </row>
    <row r="231" ht="12.5" spans="1:26">
      <c r="A231" s="215"/>
      <c r="B231" s="88"/>
      <c r="C231" s="88"/>
      <c r="D231" s="88"/>
      <c r="E231" s="88"/>
      <c r="F231" s="88"/>
      <c r="G231" s="88"/>
      <c r="H231" s="88"/>
      <c r="I231" s="88"/>
      <c r="J231" s="88"/>
      <c r="K231" s="88"/>
      <c r="L231" s="88"/>
      <c r="M231" s="88"/>
      <c r="N231" s="88"/>
      <c r="O231" s="88"/>
      <c r="P231" s="88"/>
      <c r="Q231" s="88"/>
      <c r="R231" s="88"/>
      <c r="S231" s="88"/>
      <c r="T231" s="88"/>
      <c r="U231" s="90"/>
      <c r="V231" s="90"/>
      <c r="W231" s="90"/>
      <c r="X231" s="5"/>
      <c r="Y231" s="5"/>
      <c r="Z231" s="55"/>
    </row>
    <row r="232" ht="12.5" spans="1:26">
      <c r="A232" s="215"/>
      <c r="B232" s="88"/>
      <c r="C232" s="88"/>
      <c r="D232" s="88"/>
      <c r="E232" s="88"/>
      <c r="F232" s="88"/>
      <c r="G232" s="88"/>
      <c r="H232" s="88"/>
      <c r="I232" s="88"/>
      <c r="J232" s="88"/>
      <c r="K232" s="88"/>
      <c r="L232" s="88"/>
      <c r="M232" s="88"/>
      <c r="N232" s="88"/>
      <c r="O232" s="88"/>
      <c r="P232" s="88"/>
      <c r="Q232" s="88"/>
      <c r="R232" s="88"/>
      <c r="S232" s="88"/>
      <c r="T232" s="88"/>
      <c r="U232" s="90"/>
      <c r="V232" s="90"/>
      <c r="W232" s="90"/>
      <c r="X232" s="5"/>
      <c r="Y232" s="5"/>
      <c r="Z232" s="55"/>
    </row>
    <row r="233" ht="12.5" spans="1:26">
      <c r="A233" s="215"/>
      <c r="B233" s="88"/>
      <c r="C233" s="88"/>
      <c r="D233" s="88"/>
      <c r="E233" s="88"/>
      <c r="F233" s="88"/>
      <c r="G233" s="88"/>
      <c r="H233" s="88"/>
      <c r="I233" s="88"/>
      <c r="J233" s="88"/>
      <c r="K233" s="88"/>
      <c r="L233" s="88"/>
      <c r="M233" s="88"/>
      <c r="N233" s="88"/>
      <c r="O233" s="88"/>
      <c r="P233" s="88"/>
      <c r="Q233" s="88"/>
      <c r="R233" s="88"/>
      <c r="S233" s="88"/>
      <c r="T233" s="88"/>
      <c r="U233" s="90"/>
      <c r="V233" s="90"/>
      <c r="W233" s="90"/>
      <c r="X233" s="5"/>
      <c r="Y233" s="5"/>
      <c r="Z233" s="55"/>
    </row>
    <row r="234" ht="12.5" spans="1:26">
      <c r="A234" s="215"/>
      <c r="B234" s="88"/>
      <c r="C234" s="88"/>
      <c r="D234" s="88"/>
      <c r="E234" s="88"/>
      <c r="F234" s="88"/>
      <c r="G234" s="88"/>
      <c r="H234" s="88"/>
      <c r="I234" s="88"/>
      <c r="J234" s="88"/>
      <c r="K234" s="88"/>
      <c r="L234" s="88"/>
      <c r="M234" s="88"/>
      <c r="N234" s="88"/>
      <c r="O234" s="88"/>
      <c r="P234" s="88"/>
      <c r="Q234" s="88"/>
      <c r="R234" s="88"/>
      <c r="S234" s="88"/>
      <c r="T234" s="88"/>
      <c r="U234" s="90"/>
      <c r="V234" s="90"/>
      <c r="W234" s="90"/>
      <c r="X234" s="5"/>
      <c r="Y234" s="5"/>
      <c r="Z234" s="55"/>
    </row>
    <row r="235" ht="12.5" spans="1:26">
      <c r="A235" s="215"/>
      <c r="B235" s="88"/>
      <c r="C235" s="88"/>
      <c r="D235" s="88"/>
      <c r="E235" s="88"/>
      <c r="F235" s="88"/>
      <c r="G235" s="88"/>
      <c r="H235" s="88"/>
      <c r="I235" s="88"/>
      <c r="J235" s="88"/>
      <c r="K235" s="88"/>
      <c r="L235" s="88"/>
      <c r="M235" s="88"/>
      <c r="N235" s="88"/>
      <c r="O235" s="88"/>
      <c r="P235" s="88"/>
      <c r="Q235" s="88"/>
      <c r="R235" s="88"/>
      <c r="S235" s="88"/>
      <c r="T235" s="88"/>
      <c r="U235" s="90"/>
      <c r="V235" s="90"/>
      <c r="W235" s="90"/>
      <c r="X235" s="5"/>
      <c r="Y235" s="5"/>
      <c r="Z235" s="55"/>
    </row>
    <row r="236" ht="12.5" spans="1:26">
      <c r="A236" s="215"/>
      <c r="B236" s="88"/>
      <c r="C236" s="88"/>
      <c r="D236" s="88"/>
      <c r="E236" s="88"/>
      <c r="F236" s="88"/>
      <c r="G236" s="88"/>
      <c r="H236" s="88"/>
      <c r="I236" s="88"/>
      <c r="J236" s="88"/>
      <c r="K236" s="88"/>
      <c r="L236" s="88"/>
      <c r="M236" s="88"/>
      <c r="N236" s="88"/>
      <c r="O236" s="88"/>
      <c r="P236" s="88"/>
      <c r="Q236" s="88"/>
      <c r="R236" s="88"/>
      <c r="S236" s="88"/>
      <c r="T236" s="88"/>
      <c r="U236" s="90"/>
      <c r="V236" s="90"/>
      <c r="W236" s="90"/>
      <c r="X236" s="5"/>
      <c r="Y236" s="5"/>
      <c r="Z236" s="55"/>
    </row>
    <row r="237" ht="12.5" spans="1:26">
      <c r="A237" s="215"/>
      <c r="B237" s="88"/>
      <c r="C237" s="88"/>
      <c r="D237" s="88"/>
      <c r="E237" s="88"/>
      <c r="F237" s="88"/>
      <c r="G237" s="88"/>
      <c r="H237" s="88"/>
      <c r="I237" s="88"/>
      <c r="J237" s="88"/>
      <c r="K237" s="88"/>
      <c r="L237" s="88"/>
      <c r="M237" s="88"/>
      <c r="N237" s="88"/>
      <c r="O237" s="88"/>
      <c r="P237" s="88"/>
      <c r="Q237" s="88"/>
      <c r="R237" s="88"/>
      <c r="S237" s="88"/>
      <c r="T237" s="88"/>
      <c r="U237" s="90"/>
      <c r="V237" s="90"/>
      <c r="W237" s="90"/>
      <c r="X237" s="5"/>
      <c r="Y237" s="5"/>
      <c r="Z237" s="55"/>
    </row>
    <row r="238" ht="12.5" spans="1:26">
      <c r="A238" s="215"/>
      <c r="B238" s="88"/>
      <c r="C238" s="88"/>
      <c r="D238" s="88"/>
      <c r="E238" s="88"/>
      <c r="F238" s="88"/>
      <c r="G238" s="88"/>
      <c r="H238" s="88"/>
      <c r="I238" s="88"/>
      <c r="J238" s="88"/>
      <c r="K238" s="88"/>
      <c r="L238" s="88"/>
      <c r="M238" s="88"/>
      <c r="N238" s="88"/>
      <c r="O238" s="88"/>
      <c r="P238" s="88"/>
      <c r="Q238" s="88"/>
      <c r="R238" s="88"/>
      <c r="S238" s="88"/>
      <c r="T238" s="88"/>
      <c r="U238" s="90"/>
      <c r="V238" s="90"/>
      <c r="W238" s="90"/>
      <c r="X238" s="5"/>
      <c r="Y238" s="5"/>
      <c r="Z238" s="55"/>
    </row>
    <row r="239" ht="12.5" spans="1:26">
      <c r="A239" s="215"/>
      <c r="B239" s="88"/>
      <c r="C239" s="88"/>
      <c r="D239" s="88"/>
      <c r="E239" s="88"/>
      <c r="F239" s="88"/>
      <c r="G239" s="88"/>
      <c r="H239" s="88"/>
      <c r="I239" s="88"/>
      <c r="J239" s="88"/>
      <c r="K239" s="88"/>
      <c r="L239" s="88"/>
      <c r="M239" s="88"/>
      <c r="N239" s="88"/>
      <c r="O239" s="88"/>
      <c r="P239" s="88"/>
      <c r="Q239" s="88"/>
      <c r="R239" s="88"/>
      <c r="S239" s="88"/>
      <c r="T239" s="88"/>
      <c r="U239" s="90"/>
      <c r="V239" s="90"/>
      <c r="W239" s="90"/>
      <c r="X239" s="5"/>
      <c r="Y239" s="5"/>
      <c r="Z239" s="55"/>
    </row>
    <row r="240" ht="12.5" spans="1:26">
      <c r="A240" s="215"/>
      <c r="B240" s="88"/>
      <c r="C240" s="88"/>
      <c r="D240" s="88"/>
      <c r="E240" s="88"/>
      <c r="F240" s="88"/>
      <c r="G240" s="88"/>
      <c r="H240" s="88"/>
      <c r="I240" s="88"/>
      <c r="J240" s="88"/>
      <c r="K240" s="88"/>
      <c r="L240" s="88"/>
      <c r="M240" s="88"/>
      <c r="N240" s="88"/>
      <c r="O240" s="88"/>
      <c r="P240" s="88"/>
      <c r="Q240" s="88"/>
      <c r="R240" s="88"/>
      <c r="S240" s="88"/>
      <c r="T240" s="88"/>
      <c r="U240" s="90"/>
      <c r="V240" s="90"/>
      <c r="W240" s="90"/>
      <c r="X240" s="5"/>
      <c r="Y240" s="5"/>
      <c r="Z240" s="55"/>
    </row>
    <row r="241" ht="12.5" spans="1:26">
      <c r="A241" s="215"/>
      <c r="B241" s="88"/>
      <c r="C241" s="88"/>
      <c r="D241" s="88"/>
      <c r="E241" s="88"/>
      <c r="F241" s="88"/>
      <c r="G241" s="88"/>
      <c r="H241" s="88"/>
      <c r="I241" s="88"/>
      <c r="J241" s="88"/>
      <c r="K241" s="88"/>
      <c r="L241" s="88"/>
      <c r="M241" s="88"/>
      <c r="N241" s="88"/>
      <c r="O241" s="88"/>
      <c r="P241" s="88"/>
      <c r="Q241" s="88"/>
      <c r="R241" s="88"/>
      <c r="S241" s="88"/>
      <c r="T241" s="88"/>
      <c r="U241" s="90"/>
      <c r="V241" s="90"/>
      <c r="W241" s="90"/>
      <c r="X241" s="5"/>
      <c r="Y241" s="5"/>
      <c r="Z241" s="55"/>
    </row>
    <row r="242" ht="12.5" spans="1:26">
      <c r="A242" s="215"/>
      <c r="B242" s="88"/>
      <c r="C242" s="88"/>
      <c r="D242" s="88"/>
      <c r="E242" s="88"/>
      <c r="F242" s="88"/>
      <c r="G242" s="88"/>
      <c r="H242" s="88"/>
      <c r="I242" s="88"/>
      <c r="J242" s="88"/>
      <c r="K242" s="88"/>
      <c r="L242" s="88"/>
      <c r="M242" s="88"/>
      <c r="N242" s="88"/>
      <c r="O242" s="88"/>
      <c r="P242" s="88"/>
      <c r="Q242" s="88"/>
      <c r="R242" s="88"/>
      <c r="S242" s="88"/>
      <c r="T242" s="88"/>
      <c r="U242" s="90"/>
      <c r="V242" s="90"/>
      <c r="W242" s="90"/>
      <c r="X242" s="5"/>
      <c r="Y242" s="5"/>
      <c r="Z242" s="55"/>
    </row>
    <row r="243" ht="12.5" spans="1:26">
      <c r="A243" s="215"/>
      <c r="B243" s="88"/>
      <c r="C243" s="88"/>
      <c r="D243" s="88"/>
      <c r="E243" s="88"/>
      <c r="F243" s="88"/>
      <c r="G243" s="88"/>
      <c r="H243" s="88"/>
      <c r="I243" s="88"/>
      <c r="J243" s="88"/>
      <c r="K243" s="88"/>
      <c r="L243" s="88"/>
      <c r="M243" s="88"/>
      <c r="N243" s="88"/>
      <c r="O243" s="88"/>
      <c r="P243" s="88"/>
      <c r="Q243" s="88"/>
      <c r="R243" s="88"/>
      <c r="S243" s="88"/>
      <c r="T243" s="88"/>
      <c r="U243" s="90"/>
      <c r="V243" s="90"/>
      <c r="W243" s="90"/>
      <c r="X243" s="5"/>
      <c r="Y243" s="5"/>
      <c r="Z243" s="55"/>
    </row>
    <row r="244" ht="12.5" spans="1:26">
      <c r="A244" s="215"/>
      <c r="B244" s="88"/>
      <c r="C244" s="88"/>
      <c r="D244" s="88"/>
      <c r="E244" s="88"/>
      <c r="F244" s="88"/>
      <c r="G244" s="88"/>
      <c r="H244" s="88"/>
      <c r="I244" s="88"/>
      <c r="J244" s="88"/>
      <c r="K244" s="88"/>
      <c r="L244" s="88"/>
      <c r="M244" s="88"/>
      <c r="N244" s="88"/>
      <c r="O244" s="88"/>
      <c r="P244" s="88"/>
      <c r="Q244" s="88"/>
      <c r="R244" s="88"/>
      <c r="S244" s="88"/>
      <c r="T244" s="88"/>
      <c r="U244" s="90"/>
      <c r="V244" s="90"/>
      <c r="W244" s="90"/>
      <c r="X244" s="5"/>
      <c r="Y244" s="5"/>
      <c r="Z244" s="55"/>
    </row>
    <row r="245" ht="12.5" spans="1:26">
      <c r="A245" s="215"/>
      <c r="B245" s="88"/>
      <c r="C245" s="88"/>
      <c r="D245" s="88"/>
      <c r="E245" s="88"/>
      <c r="F245" s="88"/>
      <c r="G245" s="88"/>
      <c r="H245" s="88"/>
      <c r="I245" s="88"/>
      <c r="J245" s="88"/>
      <c r="K245" s="88"/>
      <c r="L245" s="88"/>
      <c r="M245" s="88"/>
      <c r="N245" s="88"/>
      <c r="O245" s="88"/>
      <c r="P245" s="88"/>
      <c r="Q245" s="88"/>
      <c r="R245" s="88"/>
      <c r="S245" s="88"/>
      <c r="T245" s="88"/>
      <c r="U245" s="90"/>
      <c r="V245" s="90"/>
      <c r="W245" s="90"/>
      <c r="X245" s="5"/>
      <c r="Y245" s="5"/>
      <c r="Z245" s="55"/>
    </row>
    <row r="246" ht="12.5" spans="1:26">
      <c r="A246" s="215"/>
      <c r="B246" s="88"/>
      <c r="C246" s="88"/>
      <c r="D246" s="88"/>
      <c r="E246" s="88"/>
      <c r="F246" s="88"/>
      <c r="G246" s="88"/>
      <c r="H246" s="88"/>
      <c r="I246" s="88"/>
      <c r="J246" s="88"/>
      <c r="K246" s="88"/>
      <c r="L246" s="88"/>
      <c r="M246" s="88"/>
      <c r="N246" s="88"/>
      <c r="O246" s="88"/>
      <c r="P246" s="88"/>
      <c r="Q246" s="88"/>
      <c r="R246" s="88"/>
      <c r="S246" s="88"/>
      <c r="T246" s="88"/>
      <c r="U246" s="90"/>
      <c r="V246" s="90"/>
      <c r="W246" s="90"/>
      <c r="X246" s="5"/>
      <c r="Y246" s="5"/>
      <c r="Z246" s="55"/>
    </row>
    <row r="247" ht="12.5" spans="1:26">
      <c r="A247" s="215"/>
      <c r="B247" s="88"/>
      <c r="C247" s="88"/>
      <c r="D247" s="88"/>
      <c r="E247" s="88"/>
      <c r="F247" s="88"/>
      <c r="G247" s="88"/>
      <c r="H247" s="88"/>
      <c r="I247" s="88"/>
      <c r="J247" s="88"/>
      <c r="K247" s="88"/>
      <c r="L247" s="88"/>
      <c r="M247" s="88"/>
      <c r="N247" s="88"/>
      <c r="O247" s="88"/>
      <c r="P247" s="88"/>
      <c r="Q247" s="88"/>
      <c r="R247" s="88"/>
      <c r="S247" s="88"/>
      <c r="T247" s="88"/>
      <c r="U247" s="90"/>
      <c r="V247" s="90"/>
      <c r="W247" s="90"/>
      <c r="X247" s="5"/>
      <c r="Y247" s="5"/>
      <c r="Z247" s="55"/>
    </row>
    <row r="248" ht="12.5" spans="1:26">
      <c r="A248" s="215"/>
      <c r="B248" s="88"/>
      <c r="C248" s="88"/>
      <c r="D248" s="88"/>
      <c r="E248" s="88"/>
      <c r="F248" s="88"/>
      <c r="G248" s="88"/>
      <c r="H248" s="88"/>
      <c r="I248" s="88"/>
      <c r="J248" s="88"/>
      <c r="K248" s="88"/>
      <c r="L248" s="88"/>
      <c r="M248" s="88"/>
      <c r="N248" s="88"/>
      <c r="O248" s="88"/>
      <c r="P248" s="88"/>
      <c r="Q248" s="88"/>
      <c r="R248" s="88"/>
      <c r="S248" s="88"/>
      <c r="T248" s="88"/>
      <c r="U248" s="90"/>
      <c r="V248" s="90"/>
      <c r="W248" s="90"/>
      <c r="X248" s="5"/>
      <c r="Y248" s="5"/>
      <c r="Z248" s="55"/>
    </row>
    <row r="249" ht="12.5" spans="1:26">
      <c r="A249" s="215"/>
      <c r="B249" s="88"/>
      <c r="C249" s="88"/>
      <c r="D249" s="88"/>
      <c r="E249" s="88"/>
      <c r="F249" s="88"/>
      <c r="G249" s="88"/>
      <c r="H249" s="88"/>
      <c r="I249" s="88"/>
      <c r="J249" s="88"/>
      <c r="K249" s="88"/>
      <c r="L249" s="88"/>
      <c r="M249" s="88"/>
      <c r="N249" s="88"/>
      <c r="O249" s="88"/>
      <c r="P249" s="88"/>
      <c r="Q249" s="88"/>
      <c r="R249" s="88"/>
      <c r="S249" s="88"/>
      <c r="T249" s="88"/>
      <c r="U249" s="90"/>
      <c r="V249" s="90"/>
      <c r="W249" s="90"/>
      <c r="X249" s="5"/>
      <c r="Y249" s="5"/>
      <c r="Z249" s="55"/>
    </row>
    <row r="250" ht="12.5" spans="1:26">
      <c r="A250" s="215"/>
      <c r="B250" s="88"/>
      <c r="C250" s="88"/>
      <c r="D250" s="88"/>
      <c r="E250" s="88"/>
      <c r="F250" s="88"/>
      <c r="G250" s="88"/>
      <c r="H250" s="88"/>
      <c r="I250" s="88"/>
      <c r="J250" s="88"/>
      <c r="K250" s="88"/>
      <c r="L250" s="88"/>
      <c r="M250" s="88"/>
      <c r="N250" s="88"/>
      <c r="O250" s="88"/>
      <c r="P250" s="88"/>
      <c r="Q250" s="88"/>
      <c r="R250" s="88"/>
      <c r="S250" s="88"/>
      <c r="T250" s="88"/>
      <c r="U250" s="90"/>
      <c r="V250" s="90"/>
      <c r="W250" s="90"/>
      <c r="X250" s="5"/>
      <c r="Y250" s="5"/>
      <c r="Z250" s="55"/>
    </row>
    <row r="251" ht="12.5" spans="1:26">
      <c r="A251" s="215"/>
      <c r="B251" s="88"/>
      <c r="C251" s="88"/>
      <c r="D251" s="88"/>
      <c r="E251" s="88"/>
      <c r="F251" s="88"/>
      <c r="G251" s="88"/>
      <c r="H251" s="88"/>
      <c r="I251" s="88"/>
      <c r="J251" s="88"/>
      <c r="K251" s="88"/>
      <c r="L251" s="88"/>
      <c r="M251" s="88"/>
      <c r="N251" s="88"/>
      <c r="O251" s="88"/>
      <c r="P251" s="88"/>
      <c r="Q251" s="88"/>
      <c r="R251" s="88"/>
      <c r="S251" s="88"/>
      <c r="T251" s="88"/>
      <c r="U251" s="90"/>
      <c r="V251" s="90"/>
      <c r="W251" s="90"/>
      <c r="X251" s="5"/>
      <c r="Y251" s="5"/>
      <c r="Z251" s="55"/>
    </row>
    <row r="252" ht="12.5" spans="1:26">
      <c r="A252" s="215"/>
      <c r="B252" s="88"/>
      <c r="C252" s="88"/>
      <c r="D252" s="88"/>
      <c r="E252" s="88"/>
      <c r="F252" s="88"/>
      <c r="G252" s="88"/>
      <c r="H252" s="88"/>
      <c r="I252" s="88"/>
      <c r="J252" s="88"/>
      <c r="K252" s="88"/>
      <c r="L252" s="88"/>
      <c r="M252" s="88"/>
      <c r="N252" s="88"/>
      <c r="O252" s="88"/>
      <c r="P252" s="88"/>
      <c r="Q252" s="88"/>
      <c r="R252" s="88"/>
      <c r="S252" s="88"/>
      <c r="T252" s="88"/>
      <c r="U252" s="90"/>
      <c r="V252" s="90"/>
      <c r="W252" s="90"/>
      <c r="X252" s="5"/>
      <c r="Y252" s="5"/>
      <c r="Z252" s="55"/>
    </row>
    <row r="253" ht="12.5" spans="1:26">
      <c r="A253" s="215"/>
      <c r="B253" s="88"/>
      <c r="C253" s="88"/>
      <c r="D253" s="88"/>
      <c r="E253" s="88"/>
      <c r="F253" s="88"/>
      <c r="G253" s="88"/>
      <c r="H253" s="88"/>
      <c r="I253" s="88"/>
      <c r="J253" s="88"/>
      <c r="K253" s="88"/>
      <c r="L253" s="88"/>
      <c r="M253" s="88"/>
      <c r="N253" s="88"/>
      <c r="O253" s="88"/>
      <c r="P253" s="88"/>
      <c r="Q253" s="88"/>
      <c r="R253" s="88"/>
      <c r="S253" s="88"/>
      <c r="T253" s="88"/>
      <c r="U253" s="90"/>
      <c r="V253" s="90"/>
      <c r="W253" s="90"/>
      <c r="X253" s="5"/>
      <c r="Y253" s="5"/>
      <c r="Z253" s="55"/>
    </row>
    <row r="254" ht="12.5" spans="1:26">
      <c r="A254" s="215"/>
      <c r="B254" s="88"/>
      <c r="C254" s="88"/>
      <c r="D254" s="88"/>
      <c r="E254" s="88"/>
      <c r="F254" s="88"/>
      <c r="G254" s="88"/>
      <c r="H254" s="88"/>
      <c r="I254" s="88"/>
      <c r="J254" s="88"/>
      <c r="K254" s="88"/>
      <c r="L254" s="88"/>
      <c r="M254" s="88"/>
      <c r="N254" s="88"/>
      <c r="O254" s="88"/>
      <c r="P254" s="88"/>
      <c r="Q254" s="88"/>
      <c r="R254" s="88"/>
      <c r="S254" s="88"/>
      <c r="T254" s="88"/>
      <c r="U254" s="90"/>
      <c r="V254" s="90"/>
      <c r="W254" s="90"/>
      <c r="X254" s="5"/>
      <c r="Y254" s="5"/>
      <c r="Z254" s="55"/>
    </row>
    <row r="255" ht="12.5" spans="1:26">
      <c r="A255" s="215"/>
      <c r="B255" s="88"/>
      <c r="C255" s="88"/>
      <c r="D255" s="88"/>
      <c r="E255" s="88"/>
      <c r="F255" s="88"/>
      <c r="G255" s="88"/>
      <c r="H255" s="88"/>
      <c r="I255" s="88"/>
      <c r="J255" s="88"/>
      <c r="K255" s="88"/>
      <c r="L255" s="88"/>
      <c r="M255" s="88"/>
      <c r="N255" s="88"/>
      <c r="O255" s="88"/>
      <c r="P255" s="88"/>
      <c r="Q255" s="88"/>
      <c r="R255" s="88"/>
      <c r="S255" s="88"/>
      <c r="T255" s="88"/>
      <c r="U255" s="90"/>
      <c r="V255" s="90"/>
      <c r="W255" s="90"/>
      <c r="X255" s="5"/>
      <c r="Y255" s="5"/>
      <c r="Z255" s="55"/>
    </row>
    <row r="256" ht="12.5" spans="1:26">
      <c r="A256" s="215"/>
      <c r="B256" s="88"/>
      <c r="C256" s="88"/>
      <c r="D256" s="88"/>
      <c r="E256" s="88"/>
      <c r="F256" s="88"/>
      <c r="G256" s="88"/>
      <c r="H256" s="88"/>
      <c r="I256" s="88"/>
      <c r="J256" s="88"/>
      <c r="K256" s="88"/>
      <c r="L256" s="88"/>
      <c r="M256" s="88"/>
      <c r="N256" s="88"/>
      <c r="O256" s="88"/>
      <c r="P256" s="88"/>
      <c r="Q256" s="88"/>
      <c r="R256" s="88"/>
      <c r="S256" s="88"/>
      <c r="T256" s="88"/>
      <c r="U256" s="90"/>
      <c r="V256" s="90"/>
      <c r="W256" s="90"/>
      <c r="X256" s="5"/>
      <c r="Y256" s="5"/>
      <c r="Z256" s="55"/>
    </row>
    <row r="257" ht="12.5" spans="1:26">
      <c r="A257" s="215"/>
      <c r="B257" s="88"/>
      <c r="C257" s="88"/>
      <c r="D257" s="88"/>
      <c r="E257" s="88"/>
      <c r="F257" s="88"/>
      <c r="G257" s="88"/>
      <c r="H257" s="88"/>
      <c r="I257" s="88"/>
      <c r="J257" s="88"/>
      <c r="K257" s="88"/>
      <c r="L257" s="88"/>
      <c r="M257" s="88"/>
      <c r="N257" s="88"/>
      <c r="O257" s="88"/>
      <c r="P257" s="88"/>
      <c r="Q257" s="88"/>
      <c r="R257" s="88"/>
      <c r="S257" s="88"/>
      <c r="T257" s="88"/>
      <c r="U257" s="90"/>
      <c r="V257" s="90"/>
      <c r="W257" s="90"/>
      <c r="X257" s="5"/>
      <c r="Y257" s="5"/>
      <c r="Z257" s="55"/>
    </row>
    <row r="258" ht="12.5" spans="1:26">
      <c r="A258" s="215"/>
      <c r="B258" s="88"/>
      <c r="C258" s="88"/>
      <c r="D258" s="88"/>
      <c r="E258" s="88"/>
      <c r="F258" s="88"/>
      <c r="G258" s="88"/>
      <c r="H258" s="88"/>
      <c r="I258" s="88"/>
      <c r="J258" s="88"/>
      <c r="K258" s="88"/>
      <c r="L258" s="88"/>
      <c r="M258" s="88"/>
      <c r="N258" s="88"/>
      <c r="O258" s="88"/>
      <c r="P258" s="88"/>
      <c r="Q258" s="88"/>
      <c r="R258" s="88"/>
      <c r="S258" s="88"/>
      <c r="T258" s="88"/>
      <c r="U258" s="90"/>
      <c r="V258" s="90"/>
      <c r="W258" s="90"/>
      <c r="X258" s="5"/>
      <c r="Y258" s="5"/>
      <c r="Z258" s="55"/>
    </row>
    <row r="259" ht="12.5" spans="1:26">
      <c r="A259" s="215"/>
      <c r="B259" s="88"/>
      <c r="C259" s="88"/>
      <c r="D259" s="88"/>
      <c r="E259" s="88"/>
      <c r="F259" s="88"/>
      <c r="G259" s="88"/>
      <c r="H259" s="88"/>
      <c r="I259" s="88"/>
      <c r="J259" s="88"/>
      <c r="K259" s="88"/>
      <c r="L259" s="88"/>
      <c r="M259" s="88"/>
      <c r="N259" s="88"/>
      <c r="O259" s="88"/>
      <c r="P259" s="88"/>
      <c r="Q259" s="88"/>
      <c r="R259" s="88"/>
      <c r="S259" s="88"/>
      <c r="T259" s="88"/>
      <c r="U259" s="90"/>
      <c r="V259" s="90"/>
      <c r="W259" s="90"/>
      <c r="X259" s="5"/>
      <c r="Y259" s="5"/>
      <c r="Z259" s="55"/>
    </row>
    <row r="260" ht="12.5" spans="1:26">
      <c r="A260" s="215"/>
      <c r="B260" s="88"/>
      <c r="C260" s="88"/>
      <c r="D260" s="88"/>
      <c r="E260" s="88"/>
      <c r="F260" s="88"/>
      <c r="G260" s="88"/>
      <c r="H260" s="88"/>
      <c r="I260" s="88"/>
      <c r="J260" s="88"/>
      <c r="K260" s="88"/>
      <c r="L260" s="88"/>
      <c r="M260" s="88"/>
      <c r="N260" s="88"/>
      <c r="O260" s="88"/>
      <c r="P260" s="88"/>
      <c r="Q260" s="88"/>
      <c r="R260" s="88"/>
      <c r="S260" s="88"/>
      <c r="T260" s="88"/>
      <c r="U260" s="90"/>
      <c r="V260" s="90"/>
      <c r="W260" s="90"/>
      <c r="X260" s="5"/>
      <c r="Y260" s="5"/>
      <c r="Z260" s="55"/>
    </row>
    <row r="261" ht="12.5" spans="1:26">
      <c r="A261" s="215"/>
      <c r="B261" s="88"/>
      <c r="C261" s="88"/>
      <c r="D261" s="88"/>
      <c r="E261" s="88"/>
      <c r="F261" s="88"/>
      <c r="G261" s="88"/>
      <c r="H261" s="88"/>
      <c r="I261" s="88"/>
      <c r="J261" s="88"/>
      <c r="K261" s="88"/>
      <c r="L261" s="88"/>
      <c r="M261" s="88"/>
      <c r="N261" s="88"/>
      <c r="O261" s="88"/>
      <c r="P261" s="88"/>
      <c r="Q261" s="88"/>
      <c r="R261" s="88"/>
      <c r="S261" s="88"/>
      <c r="T261" s="88"/>
      <c r="U261" s="90"/>
      <c r="V261" s="90"/>
      <c r="W261" s="90"/>
      <c r="X261" s="5"/>
      <c r="Y261" s="5"/>
      <c r="Z261" s="55"/>
    </row>
    <row r="262" ht="12.5" spans="1:26">
      <c r="A262" s="215"/>
      <c r="B262" s="88"/>
      <c r="C262" s="88"/>
      <c r="D262" s="88"/>
      <c r="E262" s="88"/>
      <c r="F262" s="88"/>
      <c r="G262" s="88"/>
      <c r="H262" s="88"/>
      <c r="I262" s="88"/>
      <c r="J262" s="88"/>
      <c r="K262" s="88"/>
      <c r="L262" s="88"/>
      <c r="M262" s="88"/>
      <c r="N262" s="88"/>
      <c r="O262" s="88"/>
      <c r="P262" s="88"/>
      <c r="Q262" s="88"/>
      <c r="R262" s="88"/>
      <c r="S262" s="88"/>
      <c r="T262" s="88"/>
      <c r="U262" s="90"/>
      <c r="V262" s="90"/>
      <c r="W262" s="90"/>
      <c r="X262" s="5"/>
      <c r="Y262" s="5"/>
      <c r="Z262" s="55"/>
    </row>
    <row r="263" ht="12.5" spans="1:26">
      <c r="A263" s="215"/>
      <c r="B263" s="88"/>
      <c r="C263" s="88"/>
      <c r="D263" s="88"/>
      <c r="E263" s="88"/>
      <c r="F263" s="88"/>
      <c r="G263" s="88"/>
      <c r="H263" s="88"/>
      <c r="I263" s="88"/>
      <c r="J263" s="88"/>
      <c r="K263" s="88"/>
      <c r="L263" s="88"/>
      <c r="M263" s="88"/>
      <c r="N263" s="88"/>
      <c r="O263" s="88"/>
      <c r="P263" s="88"/>
      <c r="Q263" s="88"/>
      <c r="R263" s="88"/>
      <c r="S263" s="88"/>
      <c r="T263" s="88"/>
      <c r="U263" s="90"/>
      <c r="V263" s="90"/>
      <c r="W263" s="90"/>
      <c r="X263" s="5"/>
      <c r="Y263" s="5"/>
      <c r="Z263" s="55"/>
    </row>
    <row r="264" ht="12.5" spans="1:26">
      <c r="A264" s="215"/>
      <c r="B264" s="88"/>
      <c r="C264" s="88"/>
      <c r="D264" s="88"/>
      <c r="E264" s="88"/>
      <c r="F264" s="88"/>
      <c r="G264" s="88"/>
      <c r="H264" s="88"/>
      <c r="I264" s="88"/>
      <c r="J264" s="88"/>
      <c r="K264" s="88"/>
      <c r="L264" s="88"/>
      <c r="M264" s="88"/>
      <c r="N264" s="88"/>
      <c r="O264" s="88"/>
      <c r="P264" s="88"/>
      <c r="Q264" s="88"/>
      <c r="R264" s="88"/>
      <c r="S264" s="88"/>
      <c r="T264" s="88"/>
      <c r="U264" s="90"/>
      <c r="V264" s="90"/>
      <c r="W264" s="90"/>
      <c r="X264" s="5"/>
      <c r="Y264" s="5"/>
      <c r="Z264" s="55"/>
    </row>
    <row r="265" ht="12.5" spans="1:26">
      <c r="A265" s="215"/>
      <c r="B265" s="88"/>
      <c r="C265" s="88"/>
      <c r="D265" s="88"/>
      <c r="E265" s="88"/>
      <c r="F265" s="88"/>
      <c r="G265" s="88"/>
      <c r="H265" s="88"/>
      <c r="I265" s="88"/>
      <c r="J265" s="88"/>
      <c r="K265" s="88"/>
      <c r="L265" s="88"/>
      <c r="M265" s="88"/>
      <c r="N265" s="88"/>
      <c r="O265" s="88"/>
      <c r="P265" s="88"/>
      <c r="Q265" s="88"/>
      <c r="R265" s="88"/>
      <c r="S265" s="88"/>
      <c r="T265" s="88"/>
      <c r="U265" s="90"/>
      <c r="V265" s="90"/>
      <c r="W265" s="90"/>
      <c r="X265" s="5"/>
      <c r="Y265" s="5"/>
      <c r="Z265" s="55"/>
    </row>
    <row r="266" ht="12.5" spans="1:26">
      <c r="A266" s="215"/>
      <c r="B266" s="88"/>
      <c r="C266" s="88"/>
      <c r="D266" s="88"/>
      <c r="E266" s="88"/>
      <c r="F266" s="88"/>
      <c r="G266" s="88"/>
      <c r="H266" s="88"/>
      <c r="I266" s="88"/>
      <c r="J266" s="88"/>
      <c r="K266" s="88"/>
      <c r="L266" s="88"/>
      <c r="M266" s="88"/>
      <c r="N266" s="88"/>
      <c r="O266" s="88"/>
      <c r="P266" s="88"/>
      <c r="Q266" s="88"/>
      <c r="R266" s="88"/>
      <c r="S266" s="88"/>
      <c r="T266" s="88"/>
      <c r="U266" s="90"/>
      <c r="V266" s="90"/>
      <c r="W266" s="90"/>
      <c r="X266" s="5"/>
      <c r="Y266" s="5"/>
      <c r="Z266" s="55"/>
    </row>
    <row r="267" ht="12.5" spans="1:26">
      <c r="A267" s="215"/>
      <c r="B267" s="88"/>
      <c r="C267" s="88"/>
      <c r="D267" s="88"/>
      <c r="E267" s="88"/>
      <c r="F267" s="88"/>
      <c r="G267" s="88"/>
      <c r="H267" s="88"/>
      <c r="I267" s="88"/>
      <c r="J267" s="88"/>
      <c r="K267" s="88"/>
      <c r="L267" s="88"/>
      <c r="M267" s="88"/>
      <c r="N267" s="88"/>
      <c r="O267" s="88"/>
      <c r="P267" s="88"/>
      <c r="Q267" s="88"/>
      <c r="R267" s="88"/>
      <c r="S267" s="88"/>
      <c r="T267" s="88"/>
      <c r="U267" s="90"/>
      <c r="V267" s="90"/>
      <c r="W267" s="90"/>
      <c r="X267" s="5"/>
      <c r="Y267" s="5"/>
      <c r="Z267" s="55"/>
    </row>
    <row r="268" ht="12.5" spans="1:26">
      <c r="A268" s="215"/>
      <c r="B268" s="88"/>
      <c r="C268" s="88"/>
      <c r="D268" s="88"/>
      <c r="E268" s="88"/>
      <c r="F268" s="88"/>
      <c r="G268" s="88"/>
      <c r="H268" s="88"/>
      <c r="I268" s="88"/>
      <c r="J268" s="88"/>
      <c r="K268" s="88"/>
      <c r="L268" s="88"/>
      <c r="M268" s="88"/>
      <c r="N268" s="88"/>
      <c r="O268" s="88"/>
      <c r="P268" s="88"/>
      <c r="Q268" s="88"/>
      <c r="R268" s="88"/>
      <c r="S268" s="88"/>
      <c r="T268" s="88"/>
      <c r="U268" s="90"/>
      <c r="V268" s="90"/>
      <c r="W268" s="90"/>
      <c r="X268" s="5"/>
      <c r="Y268" s="5"/>
      <c r="Z268" s="55"/>
    </row>
    <row r="269" ht="12.5" spans="1:26">
      <c r="A269" s="215"/>
      <c r="B269" s="88"/>
      <c r="C269" s="88"/>
      <c r="D269" s="88"/>
      <c r="E269" s="88"/>
      <c r="F269" s="88"/>
      <c r="G269" s="88"/>
      <c r="H269" s="88"/>
      <c r="I269" s="88"/>
      <c r="J269" s="88"/>
      <c r="K269" s="88"/>
      <c r="L269" s="88"/>
      <c r="M269" s="88"/>
      <c r="N269" s="88"/>
      <c r="O269" s="88"/>
      <c r="P269" s="88"/>
      <c r="Q269" s="88"/>
      <c r="R269" s="88"/>
      <c r="S269" s="88"/>
      <c r="T269" s="88"/>
      <c r="U269" s="90"/>
      <c r="V269" s="90"/>
      <c r="W269" s="90"/>
      <c r="X269" s="5"/>
      <c r="Y269" s="5"/>
      <c r="Z269" s="55"/>
    </row>
    <row r="270" ht="12.5" spans="1:26">
      <c r="A270" s="215"/>
      <c r="B270" s="88"/>
      <c r="C270" s="88"/>
      <c r="D270" s="88"/>
      <c r="E270" s="88"/>
      <c r="F270" s="88"/>
      <c r="G270" s="88"/>
      <c r="H270" s="88"/>
      <c r="I270" s="88"/>
      <c r="J270" s="88"/>
      <c r="K270" s="88"/>
      <c r="L270" s="88"/>
      <c r="M270" s="88"/>
      <c r="N270" s="88"/>
      <c r="O270" s="88"/>
      <c r="P270" s="88"/>
      <c r="Q270" s="88"/>
      <c r="R270" s="88"/>
      <c r="S270" s="88"/>
      <c r="T270" s="88"/>
      <c r="U270" s="90"/>
      <c r="V270" s="90"/>
      <c r="W270" s="90"/>
      <c r="X270" s="5"/>
      <c r="Y270" s="5"/>
      <c r="Z270" s="55"/>
    </row>
    <row r="271" ht="12.5" spans="1:26">
      <c r="A271" s="215"/>
      <c r="B271" s="88"/>
      <c r="C271" s="88"/>
      <c r="D271" s="88"/>
      <c r="E271" s="88"/>
      <c r="F271" s="88"/>
      <c r="G271" s="88"/>
      <c r="H271" s="88"/>
      <c r="I271" s="88"/>
      <c r="J271" s="88"/>
      <c r="K271" s="88"/>
      <c r="L271" s="88"/>
      <c r="M271" s="88"/>
      <c r="N271" s="88"/>
      <c r="O271" s="88"/>
      <c r="P271" s="88"/>
      <c r="Q271" s="88"/>
      <c r="R271" s="88"/>
      <c r="S271" s="88"/>
      <c r="T271" s="88"/>
      <c r="U271" s="90"/>
      <c r="V271" s="90"/>
      <c r="W271" s="90"/>
      <c r="X271" s="5"/>
      <c r="Y271" s="5"/>
      <c r="Z271" s="55"/>
    </row>
    <row r="272" ht="12.5" spans="1:26">
      <c r="A272" s="215"/>
      <c r="B272" s="88"/>
      <c r="C272" s="88"/>
      <c r="D272" s="88"/>
      <c r="E272" s="88"/>
      <c r="F272" s="88"/>
      <c r="G272" s="88"/>
      <c r="H272" s="88"/>
      <c r="I272" s="88"/>
      <c r="J272" s="88"/>
      <c r="K272" s="88"/>
      <c r="L272" s="88"/>
      <c r="M272" s="88"/>
      <c r="N272" s="88"/>
      <c r="O272" s="88"/>
      <c r="P272" s="88"/>
      <c r="Q272" s="88"/>
      <c r="R272" s="88"/>
      <c r="S272" s="88"/>
      <c r="T272" s="88"/>
      <c r="U272" s="90"/>
      <c r="V272" s="90"/>
      <c r="W272" s="90"/>
      <c r="X272" s="5"/>
      <c r="Y272" s="5"/>
      <c r="Z272" s="55"/>
    </row>
    <row r="273" ht="12.5" spans="1:26">
      <c r="A273" s="215"/>
      <c r="B273" s="88"/>
      <c r="C273" s="88"/>
      <c r="D273" s="88"/>
      <c r="E273" s="88"/>
      <c r="F273" s="88"/>
      <c r="G273" s="88"/>
      <c r="H273" s="88"/>
      <c r="I273" s="88"/>
      <c r="J273" s="88"/>
      <c r="K273" s="88"/>
      <c r="L273" s="88"/>
      <c r="M273" s="88"/>
      <c r="N273" s="88"/>
      <c r="O273" s="88"/>
      <c r="P273" s="88"/>
      <c r="Q273" s="88"/>
      <c r="R273" s="88"/>
      <c r="S273" s="88"/>
      <c r="T273" s="88"/>
      <c r="U273" s="90"/>
      <c r="V273" s="90"/>
      <c r="W273" s="90"/>
      <c r="X273" s="5"/>
      <c r="Y273" s="5"/>
      <c r="Z273" s="55"/>
    </row>
    <row r="274" ht="12.5" spans="1:26">
      <c r="A274" s="215"/>
      <c r="B274" s="88"/>
      <c r="C274" s="88"/>
      <c r="D274" s="88"/>
      <c r="E274" s="88"/>
      <c r="F274" s="88"/>
      <c r="G274" s="88"/>
      <c r="H274" s="88"/>
      <c r="I274" s="88"/>
      <c r="J274" s="88"/>
      <c r="K274" s="88"/>
      <c r="L274" s="88"/>
      <c r="M274" s="88"/>
      <c r="N274" s="88"/>
      <c r="O274" s="88"/>
      <c r="P274" s="88"/>
      <c r="Q274" s="88"/>
      <c r="R274" s="88"/>
      <c r="S274" s="88"/>
      <c r="T274" s="88"/>
      <c r="U274" s="90"/>
      <c r="V274" s="90"/>
      <c r="W274" s="90"/>
      <c r="X274" s="5"/>
      <c r="Y274" s="5"/>
      <c r="Z274" s="55"/>
    </row>
    <row r="275" ht="12.5" spans="1:26">
      <c r="A275" s="215"/>
      <c r="B275" s="88"/>
      <c r="C275" s="88"/>
      <c r="D275" s="88"/>
      <c r="E275" s="88"/>
      <c r="F275" s="88"/>
      <c r="G275" s="88"/>
      <c r="H275" s="88"/>
      <c r="I275" s="88"/>
      <c r="J275" s="88"/>
      <c r="K275" s="88"/>
      <c r="L275" s="88"/>
      <c r="M275" s="88"/>
      <c r="N275" s="88"/>
      <c r="O275" s="88"/>
      <c r="P275" s="88"/>
      <c r="Q275" s="88"/>
      <c r="R275" s="88"/>
      <c r="S275" s="88"/>
      <c r="T275" s="88"/>
      <c r="U275" s="90"/>
      <c r="V275" s="90"/>
      <c r="W275" s="90"/>
      <c r="X275" s="5"/>
      <c r="Y275" s="5"/>
      <c r="Z275" s="55"/>
    </row>
    <row r="276" ht="12.5" spans="1:26">
      <c r="A276" s="215"/>
      <c r="B276" s="88"/>
      <c r="C276" s="88"/>
      <c r="D276" s="88"/>
      <c r="E276" s="88"/>
      <c r="F276" s="88"/>
      <c r="G276" s="88"/>
      <c r="H276" s="88"/>
      <c r="I276" s="88"/>
      <c r="J276" s="88"/>
      <c r="K276" s="88"/>
      <c r="L276" s="88"/>
      <c r="M276" s="88"/>
      <c r="N276" s="88"/>
      <c r="O276" s="88"/>
      <c r="P276" s="88"/>
      <c r="Q276" s="88"/>
      <c r="R276" s="88"/>
      <c r="S276" s="88"/>
      <c r="T276" s="88"/>
      <c r="U276" s="90"/>
      <c r="V276" s="90"/>
      <c r="W276" s="90"/>
      <c r="X276" s="5"/>
      <c r="Y276" s="5"/>
      <c r="Z276" s="55"/>
    </row>
    <row r="277" ht="12.5" spans="1:26">
      <c r="A277" s="215"/>
      <c r="B277" s="88"/>
      <c r="C277" s="88"/>
      <c r="D277" s="88"/>
      <c r="E277" s="88"/>
      <c r="F277" s="88"/>
      <c r="G277" s="88"/>
      <c r="H277" s="88"/>
      <c r="I277" s="88"/>
      <c r="J277" s="88"/>
      <c r="K277" s="88"/>
      <c r="L277" s="88"/>
      <c r="M277" s="88"/>
      <c r="N277" s="88"/>
      <c r="O277" s="88"/>
      <c r="P277" s="88"/>
      <c r="Q277" s="88"/>
      <c r="R277" s="88"/>
      <c r="S277" s="88"/>
      <c r="T277" s="88"/>
      <c r="U277" s="90"/>
      <c r="V277" s="90"/>
      <c r="W277" s="90"/>
      <c r="X277" s="5"/>
      <c r="Y277" s="5"/>
      <c r="Z277" s="55"/>
    </row>
    <row r="278" ht="12.5" spans="1:26">
      <c r="A278" s="215"/>
      <c r="B278" s="88"/>
      <c r="C278" s="88"/>
      <c r="D278" s="88"/>
      <c r="E278" s="88"/>
      <c r="F278" s="88"/>
      <c r="G278" s="88"/>
      <c r="H278" s="88"/>
      <c r="I278" s="88"/>
      <c r="J278" s="88"/>
      <c r="K278" s="88"/>
      <c r="L278" s="88"/>
      <c r="M278" s="88"/>
      <c r="N278" s="88"/>
      <c r="O278" s="88"/>
      <c r="P278" s="88"/>
      <c r="Q278" s="88"/>
      <c r="R278" s="88"/>
      <c r="S278" s="88"/>
      <c r="T278" s="88"/>
      <c r="U278" s="90"/>
      <c r="V278" s="90"/>
      <c r="W278" s="90"/>
      <c r="X278" s="5"/>
      <c r="Y278" s="5"/>
      <c r="Z278" s="55"/>
    </row>
    <row r="279" ht="12.5" spans="1:26">
      <c r="A279" s="215"/>
      <c r="B279" s="88"/>
      <c r="C279" s="88"/>
      <c r="D279" s="88"/>
      <c r="E279" s="88"/>
      <c r="F279" s="88"/>
      <c r="G279" s="88"/>
      <c r="H279" s="88"/>
      <c r="I279" s="88"/>
      <c r="J279" s="88"/>
      <c r="K279" s="88"/>
      <c r="L279" s="88"/>
      <c r="M279" s="88"/>
      <c r="N279" s="88"/>
      <c r="O279" s="88"/>
      <c r="P279" s="88"/>
      <c r="Q279" s="88"/>
      <c r="R279" s="88"/>
      <c r="S279" s="88"/>
      <c r="T279" s="88"/>
      <c r="U279" s="90"/>
      <c r="V279" s="90"/>
      <c r="W279" s="90"/>
      <c r="X279" s="5"/>
      <c r="Y279" s="5"/>
      <c r="Z279" s="55"/>
    </row>
    <row r="280" ht="12.5" spans="1:26">
      <c r="A280" s="215"/>
      <c r="B280" s="88"/>
      <c r="C280" s="88"/>
      <c r="D280" s="88"/>
      <c r="E280" s="88"/>
      <c r="F280" s="88"/>
      <c r="G280" s="88"/>
      <c r="H280" s="88"/>
      <c r="I280" s="88"/>
      <c r="J280" s="88"/>
      <c r="K280" s="88"/>
      <c r="L280" s="88"/>
      <c r="M280" s="88"/>
      <c r="N280" s="88"/>
      <c r="O280" s="88"/>
      <c r="P280" s="88"/>
      <c r="Q280" s="88"/>
      <c r="R280" s="88"/>
      <c r="S280" s="88"/>
      <c r="T280" s="88"/>
      <c r="U280" s="90"/>
      <c r="V280" s="90"/>
      <c r="W280" s="90"/>
      <c r="X280" s="5"/>
      <c r="Y280" s="5"/>
      <c r="Z280" s="55"/>
    </row>
    <row r="281" ht="12.5" spans="1:26">
      <c r="A281" s="215"/>
      <c r="B281" s="88"/>
      <c r="C281" s="88"/>
      <c r="D281" s="88"/>
      <c r="E281" s="88"/>
      <c r="F281" s="88"/>
      <c r="G281" s="88"/>
      <c r="H281" s="88"/>
      <c r="I281" s="88"/>
      <c r="J281" s="88"/>
      <c r="K281" s="88"/>
      <c r="L281" s="88"/>
      <c r="M281" s="88"/>
      <c r="N281" s="88"/>
      <c r="O281" s="88"/>
      <c r="P281" s="88"/>
      <c r="Q281" s="88"/>
      <c r="R281" s="88"/>
      <c r="S281" s="88"/>
      <c r="T281" s="88"/>
      <c r="U281" s="90"/>
      <c r="V281" s="90"/>
      <c r="W281" s="90"/>
      <c r="X281" s="5"/>
      <c r="Y281" s="5"/>
      <c r="Z281" s="55"/>
    </row>
    <row r="282" ht="12.5" spans="1:26">
      <c r="A282" s="215"/>
      <c r="B282" s="88"/>
      <c r="C282" s="88"/>
      <c r="D282" s="88"/>
      <c r="E282" s="88"/>
      <c r="F282" s="88"/>
      <c r="G282" s="88"/>
      <c r="H282" s="88"/>
      <c r="I282" s="88"/>
      <c r="J282" s="88"/>
      <c r="K282" s="88"/>
      <c r="L282" s="88"/>
      <c r="M282" s="88"/>
      <c r="N282" s="88"/>
      <c r="O282" s="88"/>
      <c r="P282" s="88"/>
      <c r="Q282" s="88"/>
      <c r="R282" s="88"/>
      <c r="S282" s="88"/>
      <c r="T282" s="88"/>
      <c r="U282" s="90"/>
      <c r="V282" s="90"/>
      <c r="W282" s="90"/>
      <c r="X282" s="5"/>
      <c r="Y282" s="5"/>
      <c r="Z282" s="55"/>
    </row>
    <row r="283" ht="12.5" spans="1:26">
      <c r="A283" s="215"/>
      <c r="B283" s="88"/>
      <c r="C283" s="88"/>
      <c r="D283" s="88"/>
      <c r="E283" s="88"/>
      <c r="F283" s="88"/>
      <c r="G283" s="88"/>
      <c r="H283" s="88"/>
      <c r="I283" s="88"/>
      <c r="J283" s="88"/>
      <c r="K283" s="88"/>
      <c r="L283" s="88"/>
      <c r="M283" s="88"/>
      <c r="N283" s="88"/>
      <c r="O283" s="88"/>
      <c r="P283" s="88"/>
      <c r="Q283" s="88"/>
      <c r="R283" s="88"/>
      <c r="S283" s="88"/>
      <c r="T283" s="88"/>
      <c r="U283" s="90"/>
      <c r="V283" s="90"/>
      <c r="W283" s="90"/>
      <c r="X283" s="5"/>
      <c r="Y283" s="5"/>
      <c r="Z283" s="55"/>
    </row>
    <row r="284" ht="12.5" spans="1:26">
      <c r="A284" s="215"/>
      <c r="B284" s="88"/>
      <c r="C284" s="88"/>
      <c r="D284" s="88"/>
      <c r="E284" s="88"/>
      <c r="F284" s="88"/>
      <c r="G284" s="88"/>
      <c r="H284" s="88"/>
      <c r="I284" s="88"/>
      <c r="J284" s="88"/>
      <c r="K284" s="88"/>
      <c r="L284" s="88"/>
      <c r="M284" s="88"/>
      <c r="N284" s="88"/>
      <c r="O284" s="88"/>
      <c r="P284" s="88"/>
      <c r="Q284" s="88"/>
      <c r="R284" s="88"/>
      <c r="S284" s="88"/>
      <c r="T284" s="88"/>
      <c r="U284" s="90"/>
      <c r="V284" s="90"/>
      <c r="W284" s="90"/>
      <c r="X284" s="5"/>
      <c r="Y284" s="5"/>
      <c r="Z284" s="55"/>
    </row>
    <row r="285" ht="12.5" spans="1:26">
      <c r="A285" s="215"/>
      <c r="B285" s="88"/>
      <c r="C285" s="88"/>
      <c r="D285" s="88"/>
      <c r="E285" s="88"/>
      <c r="F285" s="88"/>
      <c r="G285" s="88"/>
      <c r="H285" s="88"/>
      <c r="I285" s="88"/>
      <c r="J285" s="88"/>
      <c r="K285" s="88"/>
      <c r="L285" s="88"/>
      <c r="M285" s="88"/>
      <c r="N285" s="88"/>
      <c r="O285" s="88"/>
      <c r="P285" s="88"/>
      <c r="Q285" s="88"/>
      <c r="R285" s="88"/>
      <c r="S285" s="88"/>
      <c r="T285" s="88"/>
      <c r="U285" s="90"/>
      <c r="V285" s="90"/>
      <c r="W285" s="90"/>
      <c r="X285" s="5"/>
      <c r="Y285" s="5"/>
      <c r="Z285" s="55"/>
    </row>
    <row r="286" ht="12.5" spans="1:26">
      <c r="A286" s="215"/>
      <c r="B286" s="88"/>
      <c r="C286" s="88"/>
      <c r="D286" s="88"/>
      <c r="E286" s="88"/>
      <c r="F286" s="88"/>
      <c r="G286" s="88"/>
      <c r="H286" s="88"/>
      <c r="I286" s="88"/>
      <c r="J286" s="88"/>
      <c r="K286" s="88"/>
      <c r="L286" s="88"/>
      <c r="M286" s="88"/>
      <c r="N286" s="88"/>
      <c r="O286" s="88"/>
      <c r="P286" s="88"/>
      <c r="Q286" s="88"/>
      <c r="R286" s="88"/>
      <c r="S286" s="88"/>
      <c r="T286" s="88"/>
      <c r="U286" s="90"/>
      <c r="V286" s="90"/>
      <c r="W286" s="90"/>
      <c r="X286" s="5"/>
      <c r="Y286" s="5"/>
      <c r="Z286" s="55"/>
    </row>
    <row r="287" ht="12.5" spans="1:26">
      <c r="A287" s="215"/>
      <c r="B287" s="88"/>
      <c r="C287" s="88"/>
      <c r="D287" s="88"/>
      <c r="E287" s="88"/>
      <c r="F287" s="88"/>
      <c r="G287" s="88"/>
      <c r="H287" s="88"/>
      <c r="I287" s="88"/>
      <c r="J287" s="88"/>
      <c r="K287" s="88"/>
      <c r="L287" s="88"/>
      <c r="M287" s="88"/>
      <c r="N287" s="88"/>
      <c r="O287" s="88"/>
      <c r="P287" s="88"/>
      <c r="Q287" s="88"/>
      <c r="R287" s="88"/>
      <c r="S287" s="88"/>
      <c r="T287" s="88"/>
      <c r="U287" s="90"/>
      <c r="V287" s="90"/>
      <c r="W287" s="90"/>
      <c r="X287" s="5"/>
      <c r="Y287" s="5"/>
      <c r="Z287" s="55"/>
    </row>
    <row r="288" ht="12.5" spans="1:26">
      <c r="A288" s="215"/>
      <c r="B288" s="88"/>
      <c r="C288" s="88"/>
      <c r="D288" s="88"/>
      <c r="E288" s="88"/>
      <c r="F288" s="88"/>
      <c r="G288" s="88"/>
      <c r="H288" s="88"/>
      <c r="I288" s="88"/>
      <c r="J288" s="88"/>
      <c r="K288" s="88"/>
      <c r="L288" s="88"/>
      <c r="M288" s="88"/>
      <c r="N288" s="88"/>
      <c r="O288" s="88"/>
      <c r="P288" s="88"/>
      <c r="Q288" s="88"/>
      <c r="R288" s="88"/>
      <c r="S288" s="88"/>
      <c r="T288" s="88"/>
      <c r="U288" s="90"/>
      <c r="V288" s="90"/>
      <c r="W288" s="90"/>
      <c r="X288" s="5"/>
      <c r="Y288" s="5"/>
      <c r="Z288" s="55"/>
    </row>
    <row r="289" ht="12.5" spans="1:26">
      <c r="A289" s="215"/>
      <c r="B289" s="88"/>
      <c r="C289" s="88"/>
      <c r="D289" s="88"/>
      <c r="E289" s="88"/>
      <c r="F289" s="88"/>
      <c r="G289" s="88"/>
      <c r="H289" s="88"/>
      <c r="I289" s="88"/>
      <c r="J289" s="88"/>
      <c r="K289" s="88"/>
      <c r="L289" s="88"/>
      <c r="M289" s="88"/>
      <c r="N289" s="88"/>
      <c r="O289" s="88"/>
      <c r="P289" s="88"/>
      <c r="Q289" s="88"/>
      <c r="R289" s="88"/>
      <c r="S289" s="88"/>
      <c r="T289" s="88"/>
      <c r="U289" s="90"/>
      <c r="V289" s="90"/>
      <c r="W289" s="90"/>
      <c r="X289" s="5"/>
      <c r="Y289" s="5"/>
      <c r="Z289" s="55"/>
    </row>
    <row r="290" ht="12.5" spans="1:26">
      <c r="A290" s="215"/>
      <c r="B290" s="88"/>
      <c r="C290" s="88"/>
      <c r="D290" s="88"/>
      <c r="E290" s="88"/>
      <c r="F290" s="88"/>
      <c r="G290" s="88"/>
      <c r="H290" s="88"/>
      <c r="I290" s="88"/>
      <c r="J290" s="88"/>
      <c r="K290" s="88"/>
      <c r="L290" s="88"/>
      <c r="M290" s="88"/>
      <c r="N290" s="88"/>
      <c r="O290" s="88"/>
      <c r="P290" s="88"/>
      <c r="Q290" s="88"/>
      <c r="R290" s="88"/>
      <c r="S290" s="88"/>
      <c r="T290" s="88"/>
      <c r="U290" s="90"/>
      <c r="V290" s="90"/>
      <c r="W290" s="90"/>
      <c r="X290" s="5"/>
      <c r="Y290" s="5"/>
      <c r="Z290" s="55"/>
    </row>
    <row r="291" ht="12.5" spans="1:26">
      <c r="A291" s="215"/>
      <c r="B291" s="88"/>
      <c r="C291" s="88"/>
      <c r="D291" s="88"/>
      <c r="E291" s="88"/>
      <c r="F291" s="88"/>
      <c r="G291" s="88"/>
      <c r="H291" s="88"/>
      <c r="I291" s="88"/>
      <c r="J291" s="88"/>
      <c r="K291" s="88"/>
      <c r="L291" s="88"/>
      <c r="M291" s="88"/>
      <c r="N291" s="88"/>
      <c r="O291" s="88"/>
      <c r="P291" s="88"/>
      <c r="Q291" s="88"/>
      <c r="R291" s="88"/>
      <c r="S291" s="88"/>
      <c r="T291" s="88"/>
      <c r="U291" s="90"/>
      <c r="V291" s="90"/>
      <c r="W291" s="90"/>
      <c r="X291" s="5"/>
      <c r="Y291" s="5"/>
      <c r="Z291" s="55"/>
    </row>
    <row r="292" ht="12.5" spans="1:26">
      <c r="A292" s="215"/>
      <c r="B292" s="88"/>
      <c r="C292" s="88"/>
      <c r="D292" s="88"/>
      <c r="E292" s="88"/>
      <c r="F292" s="88"/>
      <c r="G292" s="88"/>
      <c r="H292" s="88"/>
      <c r="I292" s="88"/>
      <c r="J292" s="88"/>
      <c r="K292" s="88"/>
      <c r="L292" s="88"/>
      <c r="M292" s="88"/>
      <c r="N292" s="88"/>
      <c r="O292" s="88"/>
      <c r="P292" s="88"/>
      <c r="Q292" s="88"/>
      <c r="R292" s="88"/>
      <c r="S292" s="88"/>
      <c r="T292" s="88"/>
      <c r="U292" s="90"/>
      <c r="V292" s="90"/>
      <c r="W292" s="90"/>
      <c r="X292" s="5"/>
      <c r="Y292" s="5"/>
      <c r="Z292" s="55"/>
    </row>
    <row r="293" ht="12.5" spans="1:26">
      <c r="A293" s="215"/>
      <c r="B293" s="88"/>
      <c r="C293" s="88"/>
      <c r="D293" s="88"/>
      <c r="E293" s="88"/>
      <c r="F293" s="88"/>
      <c r="G293" s="88"/>
      <c r="H293" s="88"/>
      <c r="I293" s="88"/>
      <c r="J293" s="88"/>
      <c r="K293" s="88"/>
      <c r="L293" s="88"/>
      <c r="M293" s="88"/>
      <c r="N293" s="88"/>
      <c r="O293" s="88"/>
      <c r="P293" s="88"/>
      <c r="Q293" s="88"/>
      <c r="R293" s="88"/>
      <c r="S293" s="88"/>
      <c r="T293" s="88"/>
      <c r="U293" s="90"/>
      <c r="V293" s="90"/>
      <c r="W293" s="90"/>
      <c r="X293" s="5"/>
      <c r="Y293" s="5"/>
      <c r="Z293" s="55"/>
    </row>
    <row r="294" ht="12.5" spans="1:26">
      <c r="A294" s="215"/>
      <c r="B294" s="88"/>
      <c r="C294" s="88"/>
      <c r="D294" s="88"/>
      <c r="E294" s="88"/>
      <c r="F294" s="88"/>
      <c r="G294" s="88"/>
      <c r="H294" s="88"/>
      <c r="I294" s="88"/>
      <c r="J294" s="88"/>
      <c r="K294" s="88"/>
      <c r="L294" s="88"/>
      <c r="M294" s="88"/>
      <c r="N294" s="88"/>
      <c r="O294" s="88"/>
      <c r="P294" s="88"/>
      <c r="Q294" s="88"/>
      <c r="R294" s="88"/>
      <c r="S294" s="88"/>
      <c r="T294" s="88"/>
      <c r="U294" s="90"/>
      <c r="V294" s="90"/>
      <c r="W294" s="90"/>
      <c r="X294" s="5"/>
      <c r="Y294" s="5"/>
      <c r="Z294" s="55"/>
    </row>
    <row r="295" ht="12.5" spans="1:26">
      <c r="A295" s="215"/>
      <c r="B295" s="88"/>
      <c r="C295" s="88"/>
      <c r="D295" s="88"/>
      <c r="E295" s="88"/>
      <c r="F295" s="88"/>
      <c r="G295" s="88"/>
      <c r="H295" s="88"/>
      <c r="I295" s="88"/>
      <c r="J295" s="88"/>
      <c r="K295" s="88"/>
      <c r="L295" s="88"/>
      <c r="M295" s="88"/>
      <c r="N295" s="88"/>
      <c r="O295" s="88"/>
      <c r="P295" s="88"/>
      <c r="Q295" s="88"/>
      <c r="R295" s="88"/>
      <c r="S295" s="88"/>
      <c r="T295" s="88"/>
      <c r="U295" s="90"/>
      <c r="V295" s="90"/>
      <c r="W295" s="90"/>
      <c r="X295" s="5"/>
      <c r="Y295" s="5"/>
      <c r="Z295" s="55"/>
    </row>
    <row r="296" ht="12.5" spans="1:26">
      <c r="A296" s="215"/>
      <c r="B296" s="88"/>
      <c r="C296" s="88"/>
      <c r="D296" s="88"/>
      <c r="E296" s="88"/>
      <c r="F296" s="88"/>
      <c r="G296" s="88"/>
      <c r="H296" s="88"/>
      <c r="I296" s="88"/>
      <c r="J296" s="88"/>
      <c r="K296" s="88"/>
      <c r="L296" s="88"/>
      <c r="M296" s="88"/>
      <c r="N296" s="88"/>
      <c r="O296" s="88"/>
      <c r="P296" s="88"/>
      <c r="Q296" s="88"/>
      <c r="R296" s="88"/>
      <c r="S296" s="88"/>
      <c r="T296" s="88"/>
      <c r="U296" s="90"/>
      <c r="V296" s="90"/>
      <c r="W296" s="90"/>
      <c r="X296" s="5"/>
      <c r="Y296" s="5"/>
      <c r="Z296" s="55"/>
    </row>
    <row r="297" ht="12.5" spans="1:26">
      <c r="A297" s="215"/>
      <c r="B297" s="88"/>
      <c r="C297" s="88"/>
      <c r="D297" s="88"/>
      <c r="E297" s="88"/>
      <c r="F297" s="88"/>
      <c r="G297" s="88"/>
      <c r="H297" s="88"/>
      <c r="I297" s="88"/>
      <c r="J297" s="88"/>
      <c r="K297" s="88"/>
      <c r="L297" s="88"/>
      <c r="M297" s="88"/>
      <c r="N297" s="88"/>
      <c r="O297" s="88"/>
      <c r="P297" s="88"/>
      <c r="Q297" s="88"/>
      <c r="R297" s="88"/>
      <c r="S297" s="88"/>
      <c r="T297" s="88"/>
      <c r="U297" s="90"/>
      <c r="V297" s="90"/>
      <c r="W297" s="90"/>
      <c r="X297" s="5"/>
      <c r="Y297" s="5"/>
      <c r="Z297" s="55"/>
    </row>
    <row r="298" ht="12.5" spans="1:26">
      <c r="A298" s="215"/>
      <c r="B298" s="88"/>
      <c r="C298" s="88"/>
      <c r="D298" s="88"/>
      <c r="E298" s="88"/>
      <c r="F298" s="88"/>
      <c r="G298" s="88"/>
      <c r="H298" s="88"/>
      <c r="I298" s="88"/>
      <c r="J298" s="88"/>
      <c r="K298" s="88"/>
      <c r="L298" s="88"/>
      <c r="M298" s="88"/>
      <c r="N298" s="88"/>
      <c r="O298" s="88"/>
      <c r="P298" s="88"/>
      <c r="Q298" s="88"/>
      <c r="R298" s="88"/>
      <c r="S298" s="88"/>
      <c r="T298" s="88"/>
      <c r="U298" s="90"/>
      <c r="V298" s="90"/>
      <c r="W298" s="90"/>
      <c r="X298" s="5"/>
      <c r="Y298" s="5"/>
      <c r="Z298" s="55"/>
    </row>
    <row r="299" ht="12.5" spans="1:26">
      <c r="A299" s="215"/>
      <c r="B299" s="88"/>
      <c r="C299" s="88"/>
      <c r="D299" s="88"/>
      <c r="E299" s="88"/>
      <c r="F299" s="88"/>
      <c r="G299" s="88"/>
      <c r="H299" s="88"/>
      <c r="I299" s="88"/>
      <c r="J299" s="88"/>
      <c r="K299" s="88"/>
      <c r="L299" s="88"/>
      <c r="M299" s="88"/>
      <c r="N299" s="88"/>
      <c r="O299" s="88"/>
      <c r="P299" s="88"/>
      <c r="Q299" s="88"/>
      <c r="R299" s="88"/>
      <c r="S299" s="88"/>
      <c r="T299" s="88"/>
      <c r="U299" s="90"/>
      <c r="V299" s="90"/>
      <c r="W299" s="90"/>
      <c r="X299" s="5"/>
      <c r="Y299" s="5"/>
      <c r="Z299" s="55"/>
    </row>
    <row r="300" ht="12.5" spans="1:26">
      <c r="A300" s="215"/>
      <c r="B300" s="88"/>
      <c r="C300" s="88"/>
      <c r="D300" s="88"/>
      <c r="E300" s="88"/>
      <c r="F300" s="88"/>
      <c r="G300" s="88"/>
      <c r="H300" s="88"/>
      <c r="I300" s="88"/>
      <c r="J300" s="88"/>
      <c r="K300" s="88"/>
      <c r="L300" s="88"/>
      <c r="M300" s="88"/>
      <c r="N300" s="88"/>
      <c r="O300" s="88"/>
      <c r="P300" s="88"/>
      <c r="Q300" s="88"/>
      <c r="R300" s="88"/>
      <c r="S300" s="88"/>
      <c r="T300" s="88"/>
      <c r="U300" s="90"/>
      <c r="V300" s="90"/>
      <c r="W300" s="90"/>
      <c r="X300" s="5"/>
      <c r="Y300" s="5"/>
      <c r="Z300" s="55"/>
    </row>
    <row r="301" ht="12.5" spans="1:26">
      <c r="A301" s="215"/>
      <c r="B301" s="88"/>
      <c r="C301" s="88"/>
      <c r="D301" s="88"/>
      <c r="E301" s="88"/>
      <c r="F301" s="88"/>
      <c r="G301" s="88"/>
      <c r="H301" s="88"/>
      <c r="I301" s="88"/>
      <c r="J301" s="88"/>
      <c r="K301" s="88"/>
      <c r="L301" s="88"/>
      <c r="M301" s="88"/>
      <c r="N301" s="88"/>
      <c r="O301" s="88"/>
      <c r="P301" s="88"/>
      <c r="Q301" s="88"/>
      <c r="R301" s="88"/>
      <c r="S301" s="88"/>
      <c r="T301" s="88"/>
      <c r="U301" s="90"/>
      <c r="V301" s="90"/>
      <c r="W301" s="90"/>
      <c r="X301" s="5"/>
      <c r="Y301" s="5"/>
      <c r="Z301" s="55"/>
    </row>
    <row r="302" ht="12.5" spans="1:26">
      <c r="A302" s="215"/>
      <c r="B302" s="88"/>
      <c r="C302" s="88"/>
      <c r="D302" s="88"/>
      <c r="E302" s="88"/>
      <c r="F302" s="88"/>
      <c r="G302" s="88"/>
      <c r="H302" s="88"/>
      <c r="I302" s="88"/>
      <c r="J302" s="88"/>
      <c r="K302" s="88"/>
      <c r="L302" s="88"/>
      <c r="M302" s="88"/>
      <c r="N302" s="88"/>
      <c r="O302" s="88"/>
      <c r="P302" s="88"/>
      <c r="Q302" s="88"/>
      <c r="R302" s="88"/>
      <c r="S302" s="88"/>
      <c r="T302" s="88"/>
      <c r="U302" s="90"/>
      <c r="V302" s="90"/>
      <c r="W302" s="90"/>
      <c r="X302" s="5"/>
      <c r="Y302" s="5"/>
      <c r="Z302" s="55"/>
    </row>
    <row r="303" ht="12.5" spans="1:26">
      <c r="A303" s="215"/>
      <c r="B303" s="88"/>
      <c r="C303" s="88"/>
      <c r="D303" s="88"/>
      <c r="E303" s="88"/>
      <c r="F303" s="88"/>
      <c r="G303" s="88"/>
      <c r="H303" s="88"/>
      <c r="I303" s="88"/>
      <c r="J303" s="88"/>
      <c r="K303" s="88"/>
      <c r="L303" s="88"/>
      <c r="M303" s="88"/>
      <c r="N303" s="88"/>
      <c r="O303" s="88"/>
      <c r="P303" s="88"/>
      <c r="Q303" s="88"/>
      <c r="R303" s="88"/>
      <c r="S303" s="88"/>
      <c r="T303" s="88"/>
      <c r="U303" s="90"/>
      <c r="V303" s="90"/>
      <c r="W303" s="90"/>
      <c r="X303" s="5"/>
      <c r="Y303" s="5"/>
      <c r="Z303" s="55"/>
    </row>
    <row r="304" ht="12.5" spans="1:26">
      <c r="A304" s="215"/>
      <c r="B304" s="88"/>
      <c r="C304" s="88"/>
      <c r="D304" s="88"/>
      <c r="E304" s="88"/>
      <c r="F304" s="88"/>
      <c r="G304" s="88"/>
      <c r="H304" s="88"/>
      <c r="I304" s="88"/>
      <c r="J304" s="88"/>
      <c r="K304" s="88"/>
      <c r="L304" s="88"/>
      <c r="M304" s="88"/>
      <c r="N304" s="88"/>
      <c r="O304" s="88"/>
      <c r="P304" s="88"/>
      <c r="Q304" s="88"/>
      <c r="R304" s="88"/>
      <c r="S304" s="88"/>
      <c r="T304" s="88"/>
      <c r="U304" s="90"/>
      <c r="V304" s="90"/>
      <c r="W304" s="90"/>
      <c r="X304" s="5"/>
      <c r="Y304" s="5"/>
      <c r="Z304" s="55"/>
    </row>
    <row r="305" ht="12.5" spans="1:26">
      <c r="A305" s="215"/>
      <c r="B305" s="88"/>
      <c r="C305" s="88"/>
      <c r="D305" s="88"/>
      <c r="E305" s="88"/>
      <c r="F305" s="88"/>
      <c r="G305" s="88"/>
      <c r="H305" s="88"/>
      <c r="I305" s="88"/>
      <c r="J305" s="88"/>
      <c r="K305" s="88"/>
      <c r="L305" s="88"/>
      <c r="M305" s="88"/>
      <c r="N305" s="88"/>
      <c r="O305" s="88"/>
      <c r="P305" s="88"/>
      <c r="Q305" s="88"/>
      <c r="R305" s="88"/>
      <c r="S305" s="88"/>
      <c r="T305" s="88"/>
      <c r="U305" s="90"/>
      <c r="V305" s="90"/>
      <c r="W305" s="90"/>
      <c r="X305" s="5"/>
      <c r="Y305" s="5"/>
      <c r="Z305" s="55"/>
    </row>
    <row r="306" ht="12.5" spans="1:26">
      <c r="A306" s="215"/>
      <c r="B306" s="88"/>
      <c r="C306" s="88"/>
      <c r="D306" s="88"/>
      <c r="E306" s="88"/>
      <c r="F306" s="88"/>
      <c r="G306" s="88"/>
      <c r="H306" s="88"/>
      <c r="I306" s="88"/>
      <c r="J306" s="88"/>
      <c r="K306" s="88"/>
      <c r="L306" s="88"/>
      <c r="M306" s="88"/>
      <c r="N306" s="88"/>
      <c r="O306" s="88"/>
      <c r="P306" s="88"/>
      <c r="Q306" s="88"/>
      <c r="R306" s="88"/>
      <c r="S306" s="88"/>
      <c r="T306" s="88"/>
      <c r="U306" s="90"/>
      <c r="V306" s="90"/>
      <c r="W306" s="90"/>
      <c r="X306" s="5"/>
      <c r="Y306" s="5"/>
      <c r="Z306" s="55"/>
    </row>
    <row r="307" ht="12.5" spans="1:26">
      <c r="A307" s="215"/>
      <c r="B307" s="88"/>
      <c r="C307" s="88"/>
      <c r="D307" s="88"/>
      <c r="E307" s="88"/>
      <c r="F307" s="88"/>
      <c r="G307" s="88"/>
      <c r="H307" s="88"/>
      <c r="I307" s="88"/>
      <c r="J307" s="88"/>
      <c r="K307" s="88"/>
      <c r="L307" s="88"/>
      <c r="M307" s="88"/>
      <c r="N307" s="88"/>
      <c r="O307" s="88"/>
      <c r="P307" s="88"/>
      <c r="Q307" s="88"/>
      <c r="R307" s="88"/>
      <c r="S307" s="88"/>
      <c r="T307" s="88"/>
      <c r="U307" s="90"/>
      <c r="V307" s="90"/>
      <c r="W307" s="90"/>
      <c r="X307" s="5"/>
      <c r="Y307" s="5"/>
      <c r="Z307" s="55"/>
    </row>
    <row r="308" ht="12.5" spans="1:26">
      <c r="A308" s="215"/>
      <c r="B308" s="88"/>
      <c r="C308" s="88"/>
      <c r="D308" s="88"/>
      <c r="E308" s="88"/>
      <c r="F308" s="88"/>
      <c r="G308" s="88"/>
      <c r="H308" s="88"/>
      <c r="I308" s="88"/>
      <c r="J308" s="88"/>
      <c r="K308" s="88"/>
      <c r="L308" s="88"/>
      <c r="M308" s="88"/>
      <c r="N308" s="88"/>
      <c r="O308" s="88"/>
      <c r="P308" s="88"/>
      <c r="Q308" s="88"/>
      <c r="R308" s="88"/>
      <c r="S308" s="88"/>
      <c r="T308" s="88"/>
      <c r="U308" s="90"/>
      <c r="V308" s="90"/>
      <c r="W308" s="90"/>
      <c r="X308" s="5"/>
      <c r="Y308" s="5"/>
      <c r="Z308" s="55"/>
    </row>
    <row r="309" ht="12.5" spans="1:26">
      <c r="A309" s="215"/>
      <c r="B309" s="88"/>
      <c r="C309" s="88"/>
      <c r="D309" s="88"/>
      <c r="E309" s="88"/>
      <c r="F309" s="88"/>
      <c r="G309" s="88"/>
      <c r="H309" s="88"/>
      <c r="I309" s="88"/>
      <c r="J309" s="88"/>
      <c r="K309" s="88"/>
      <c r="L309" s="88"/>
      <c r="M309" s="88"/>
      <c r="N309" s="88"/>
      <c r="O309" s="88"/>
      <c r="P309" s="88"/>
      <c r="Q309" s="88"/>
      <c r="R309" s="88"/>
      <c r="S309" s="88"/>
      <c r="T309" s="88"/>
      <c r="U309" s="90"/>
      <c r="V309" s="90"/>
      <c r="W309" s="90"/>
      <c r="X309" s="5"/>
      <c r="Y309" s="5"/>
      <c r="Z309" s="55"/>
    </row>
    <row r="310" ht="12.5" spans="1:26">
      <c r="A310" s="215"/>
      <c r="B310" s="88"/>
      <c r="C310" s="88"/>
      <c r="D310" s="88"/>
      <c r="E310" s="88"/>
      <c r="F310" s="88"/>
      <c r="G310" s="88"/>
      <c r="H310" s="88"/>
      <c r="I310" s="88"/>
      <c r="J310" s="88"/>
      <c r="K310" s="88"/>
      <c r="L310" s="88"/>
      <c r="M310" s="88"/>
      <c r="N310" s="88"/>
      <c r="O310" s="88"/>
      <c r="P310" s="88"/>
      <c r="Q310" s="88"/>
      <c r="R310" s="88"/>
      <c r="S310" s="88"/>
      <c r="T310" s="88"/>
      <c r="U310" s="90"/>
      <c r="V310" s="90"/>
      <c r="W310" s="90"/>
      <c r="X310" s="5"/>
      <c r="Y310" s="5"/>
      <c r="Z310" s="55"/>
    </row>
    <row r="311" ht="12.5" spans="1:26">
      <c r="A311" s="215"/>
      <c r="B311" s="88"/>
      <c r="C311" s="88"/>
      <c r="D311" s="88"/>
      <c r="E311" s="88"/>
      <c r="F311" s="88"/>
      <c r="G311" s="88"/>
      <c r="H311" s="88"/>
      <c r="I311" s="88"/>
      <c r="J311" s="88"/>
      <c r="K311" s="88"/>
      <c r="L311" s="88"/>
      <c r="M311" s="88"/>
      <c r="N311" s="88"/>
      <c r="O311" s="88"/>
      <c r="P311" s="88"/>
      <c r="Q311" s="88"/>
      <c r="R311" s="88"/>
      <c r="S311" s="88"/>
      <c r="T311" s="88"/>
      <c r="U311" s="90"/>
      <c r="V311" s="90"/>
      <c r="W311" s="90"/>
      <c r="X311" s="5"/>
      <c r="Y311" s="5"/>
      <c r="Z311" s="55"/>
    </row>
    <row r="312" ht="12.5" spans="1:26">
      <c r="A312" s="215"/>
      <c r="B312" s="88"/>
      <c r="C312" s="88"/>
      <c r="D312" s="88"/>
      <c r="E312" s="88"/>
      <c r="F312" s="88"/>
      <c r="G312" s="88"/>
      <c r="H312" s="88"/>
      <c r="I312" s="88"/>
      <c r="J312" s="88"/>
      <c r="K312" s="88"/>
      <c r="L312" s="88"/>
      <c r="M312" s="88"/>
      <c r="N312" s="88"/>
      <c r="O312" s="88"/>
      <c r="P312" s="88"/>
      <c r="Q312" s="88"/>
      <c r="R312" s="88"/>
      <c r="S312" s="88"/>
      <c r="T312" s="88"/>
      <c r="U312" s="90"/>
      <c r="V312" s="90"/>
      <c r="W312" s="90"/>
      <c r="X312" s="5"/>
      <c r="Y312" s="5"/>
      <c r="Z312" s="55"/>
    </row>
    <row r="313" ht="12.5" spans="1:26">
      <c r="A313" s="215"/>
      <c r="B313" s="88"/>
      <c r="C313" s="88"/>
      <c r="D313" s="88"/>
      <c r="E313" s="88"/>
      <c r="F313" s="88"/>
      <c r="G313" s="88"/>
      <c r="H313" s="88"/>
      <c r="I313" s="88"/>
      <c r="J313" s="88"/>
      <c r="K313" s="88"/>
      <c r="L313" s="88"/>
      <c r="M313" s="88"/>
      <c r="N313" s="88"/>
      <c r="O313" s="88"/>
      <c r="P313" s="88"/>
      <c r="Q313" s="88"/>
      <c r="R313" s="88"/>
      <c r="S313" s="88"/>
      <c r="T313" s="88"/>
      <c r="U313" s="90"/>
      <c r="V313" s="90"/>
      <c r="W313" s="90"/>
      <c r="X313" s="5"/>
      <c r="Y313" s="5"/>
      <c r="Z313" s="55"/>
    </row>
    <row r="314" ht="12.5" spans="1:26">
      <c r="A314" s="215"/>
      <c r="B314" s="88"/>
      <c r="C314" s="88"/>
      <c r="D314" s="88"/>
      <c r="E314" s="88"/>
      <c r="F314" s="88"/>
      <c r="G314" s="88"/>
      <c r="H314" s="88"/>
      <c r="I314" s="88"/>
      <c r="J314" s="88"/>
      <c r="K314" s="88"/>
      <c r="L314" s="88"/>
      <c r="M314" s="88"/>
      <c r="N314" s="88"/>
      <c r="O314" s="88"/>
      <c r="P314" s="88"/>
      <c r="Q314" s="88"/>
      <c r="R314" s="88"/>
      <c r="S314" s="88"/>
      <c r="T314" s="88"/>
      <c r="U314" s="90"/>
      <c r="V314" s="90"/>
      <c r="W314" s="90"/>
      <c r="X314" s="5"/>
      <c r="Y314" s="5"/>
      <c r="Z314" s="55"/>
    </row>
    <row r="315" ht="12.5" spans="1:26">
      <c r="A315" s="215"/>
      <c r="B315" s="88"/>
      <c r="C315" s="88"/>
      <c r="D315" s="88"/>
      <c r="E315" s="88"/>
      <c r="F315" s="88"/>
      <c r="G315" s="88"/>
      <c r="H315" s="88"/>
      <c r="I315" s="88"/>
      <c r="J315" s="88"/>
      <c r="K315" s="88"/>
      <c r="L315" s="88"/>
      <c r="M315" s="88"/>
      <c r="N315" s="88"/>
      <c r="O315" s="88"/>
      <c r="P315" s="88"/>
      <c r="Q315" s="88"/>
      <c r="R315" s="88"/>
      <c r="S315" s="88"/>
      <c r="T315" s="88"/>
      <c r="U315" s="90"/>
      <c r="V315" s="90"/>
      <c r="W315" s="90"/>
      <c r="X315" s="5"/>
      <c r="Y315" s="5"/>
      <c r="Z315" s="55"/>
    </row>
    <row r="316" ht="12.5" spans="1:26">
      <c r="A316" s="215"/>
      <c r="B316" s="88"/>
      <c r="C316" s="88"/>
      <c r="D316" s="88"/>
      <c r="E316" s="88"/>
      <c r="F316" s="88"/>
      <c r="G316" s="88"/>
      <c r="H316" s="88"/>
      <c r="I316" s="88"/>
      <c r="J316" s="88"/>
      <c r="K316" s="88"/>
      <c r="L316" s="88"/>
      <c r="M316" s="88"/>
      <c r="N316" s="88"/>
      <c r="O316" s="88"/>
      <c r="P316" s="88"/>
      <c r="Q316" s="88"/>
      <c r="R316" s="88"/>
      <c r="S316" s="88"/>
      <c r="T316" s="88"/>
      <c r="U316" s="90"/>
      <c r="V316" s="90"/>
      <c r="W316" s="90"/>
      <c r="X316" s="5"/>
      <c r="Y316" s="5"/>
      <c r="Z316" s="55"/>
    </row>
    <row r="317" ht="12.5" spans="1:26">
      <c r="A317" s="215"/>
      <c r="B317" s="88"/>
      <c r="C317" s="88"/>
      <c r="D317" s="88"/>
      <c r="E317" s="88"/>
      <c r="F317" s="88"/>
      <c r="G317" s="88"/>
      <c r="H317" s="88"/>
      <c r="I317" s="88"/>
      <c r="J317" s="88"/>
      <c r="K317" s="88"/>
      <c r="L317" s="88"/>
      <c r="M317" s="88"/>
      <c r="N317" s="88"/>
      <c r="O317" s="88"/>
      <c r="P317" s="88"/>
      <c r="Q317" s="88"/>
      <c r="R317" s="88"/>
      <c r="S317" s="88"/>
      <c r="T317" s="88"/>
      <c r="U317" s="90"/>
      <c r="V317" s="90"/>
      <c r="W317" s="90"/>
      <c r="X317" s="5"/>
      <c r="Y317" s="5"/>
      <c r="Z317" s="55"/>
    </row>
    <row r="318" ht="12.5" spans="1:26">
      <c r="A318" s="215"/>
      <c r="B318" s="88"/>
      <c r="C318" s="88"/>
      <c r="D318" s="88"/>
      <c r="E318" s="88"/>
      <c r="F318" s="88"/>
      <c r="G318" s="88"/>
      <c r="H318" s="88"/>
      <c r="I318" s="88"/>
      <c r="J318" s="88"/>
      <c r="K318" s="88"/>
      <c r="L318" s="88"/>
      <c r="M318" s="88"/>
      <c r="N318" s="88"/>
      <c r="O318" s="88"/>
      <c r="P318" s="88"/>
      <c r="Q318" s="88"/>
      <c r="R318" s="88"/>
      <c r="S318" s="88"/>
      <c r="T318" s="88"/>
      <c r="U318" s="90"/>
      <c r="V318" s="90"/>
      <c r="W318" s="90"/>
      <c r="X318" s="5"/>
      <c r="Y318" s="5"/>
      <c r="Z318" s="55"/>
    </row>
    <row r="319" ht="12.5" spans="1:26">
      <c r="A319" s="215"/>
      <c r="B319" s="88"/>
      <c r="C319" s="88"/>
      <c r="D319" s="88"/>
      <c r="E319" s="88"/>
      <c r="F319" s="88"/>
      <c r="G319" s="88"/>
      <c r="H319" s="88"/>
      <c r="I319" s="88"/>
      <c r="J319" s="88"/>
      <c r="K319" s="88"/>
      <c r="L319" s="88"/>
      <c r="M319" s="88"/>
      <c r="N319" s="88"/>
      <c r="O319" s="88"/>
      <c r="P319" s="88"/>
      <c r="Q319" s="88"/>
      <c r="R319" s="88"/>
      <c r="S319" s="88"/>
      <c r="T319" s="88"/>
      <c r="U319" s="90"/>
      <c r="V319" s="90"/>
      <c r="W319" s="90"/>
      <c r="X319" s="5"/>
      <c r="Y319" s="5"/>
      <c r="Z319" s="55"/>
    </row>
    <row r="320" ht="12.5" spans="1:26">
      <c r="A320" s="215"/>
      <c r="B320" s="88"/>
      <c r="C320" s="88"/>
      <c r="D320" s="88"/>
      <c r="E320" s="88"/>
      <c r="F320" s="88"/>
      <c r="G320" s="88"/>
      <c r="H320" s="88"/>
      <c r="I320" s="88"/>
      <c r="J320" s="88"/>
      <c r="K320" s="88"/>
      <c r="L320" s="88"/>
      <c r="M320" s="88"/>
      <c r="N320" s="88"/>
      <c r="O320" s="88"/>
      <c r="P320" s="88"/>
      <c r="Q320" s="88"/>
      <c r="R320" s="88"/>
      <c r="S320" s="88"/>
      <c r="T320" s="88"/>
      <c r="U320" s="90"/>
      <c r="V320" s="90"/>
      <c r="W320" s="90"/>
      <c r="X320" s="5"/>
      <c r="Y320" s="5"/>
      <c r="Z320" s="55"/>
    </row>
    <row r="321" ht="12.5" spans="1:26">
      <c r="A321" s="215"/>
      <c r="B321" s="88"/>
      <c r="C321" s="88"/>
      <c r="D321" s="88"/>
      <c r="E321" s="88"/>
      <c r="F321" s="88"/>
      <c r="G321" s="88"/>
      <c r="H321" s="88"/>
      <c r="I321" s="88"/>
      <c r="J321" s="88"/>
      <c r="K321" s="88"/>
      <c r="L321" s="88"/>
      <c r="M321" s="88"/>
      <c r="N321" s="88"/>
      <c r="O321" s="88"/>
      <c r="P321" s="88"/>
      <c r="Q321" s="88"/>
      <c r="R321" s="88"/>
      <c r="S321" s="88"/>
      <c r="T321" s="88"/>
      <c r="U321" s="90"/>
      <c r="V321" s="90"/>
      <c r="W321" s="90"/>
      <c r="X321" s="5"/>
      <c r="Y321" s="5"/>
      <c r="Z321" s="55"/>
    </row>
    <row r="322" ht="12.5" spans="1:26">
      <c r="A322" s="215"/>
      <c r="B322" s="88"/>
      <c r="C322" s="88"/>
      <c r="D322" s="88"/>
      <c r="E322" s="88"/>
      <c r="F322" s="88"/>
      <c r="G322" s="88"/>
      <c r="H322" s="88"/>
      <c r="I322" s="88"/>
      <c r="J322" s="88"/>
      <c r="K322" s="88"/>
      <c r="L322" s="88"/>
      <c r="M322" s="88"/>
      <c r="N322" s="88"/>
      <c r="O322" s="88"/>
      <c r="P322" s="88"/>
      <c r="Q322" s="88"/>
      <c r="R322" s="88"/>
      <c r="S322" s="88"/>
      <c r="T322" s="88"/>
      <c r="U322" s="90"/>
      <c r="V322" s="90"/>
      <c r="W322" s="90"/>
      <c r="X322" s="5"/>
      <c r="Y322" s="5"/>
      <c r="Z322" s="55"/>
    </row>
    <row r="323" ht="12.5" spans="1:26">
      <c r="A323" s="215"/>
      <c r="B323" s="88"/>
      <c r="C323" s="88"/>
      <c r="D323" s="88"/>
      <c r="E323" s="88"/>
      <c r="F323" s="88"/>
      <c r="G323" s="88"/>
      <c r="H323" s="88"/>
      <c r="I323" s="88"/>
      <c r="J323" s="88"/>
      <c r="K323" s="88"/>
      <c r="L323" s="88"/>
      <c r="M323" s="88"/>
      <c r="N323" s="88"/>
      <c r="O323" s="88"/>
      <c r="P323" s="88"/>
      <c r="Q323" s="88"/>
      <c r="R323" s="88"/>
      <c r="S323" s="88"/>
      <c r="T323" s="88"/>
      <c r="U323" s="90"/>
      <c r="V323" s="90"/>
      <c r="W323" s="90"/>
      <c r="X323" s="5"/>
      <c r="Y323" s="5"/>
      <c r="Z323" s="55"/>
    </row>
    <row r="324" ht="12.5" spans="1:26">
      <c r="A324" s="215"/>
      <c r="B324" s="88"/>
      <c r="C324" s="88"/>
      <c r="D324" s="88"/>
      <c r="E324" s="88"/>
      <c r="F324" s="88"/>
      <c r="G324" s="88"/>
      <c r="H324" s="88"/>
      <c r="I324" s="88"/>
      <c r="J324" s="88"/>
      <c r="K324" s="88"/>
      <c r="L324" s="88"/>
      <c r="M324" s="88"/>
      <c r="N324" s="88"/>
      <c r="O324" s="88"/>
      <c r="P324" s="88"/>
      <c r="Q324" s="88"/>
      <c r="R324" s="88"/>
      <c r="S324" s="88"/>
      <c r="T324" s="88"/>
      <c r="U324" s="90"/>
      <c r="V324" s="90"/>
      <c r="W324" s="90"/>
      <c r="X324" s="5"/>
      <c r="Y324" s="5"/>
      <c r="Z324" s="55"/>
    </row>
    <row r="325" ht="12.5" spans="1:26">
      <c r="A325" s="215"/>
      <c r="B325" s="88"/>
      <c r="C325" s="88"/>
      <c r="D325" s="88"/>
      <c r="E325" s="88"/>
      <c r="F325" s="88"/>
      <c r="G325" s="88"/>
      <c r="H325" s="88"/>
      <c r="I325" s="88"/>
      <c r="J325" s="88"/>
      <c r="K325" s="88"/>
      <c r="L325" s="88"/>
      <c r="M325" s="88"/>
      <c r="N325" s="88"/>
      <c r="O325" s="88"/>
      <c r="P325" s="88"/>
      <c r="Q325" s="88"/>
      <c r="R325" s="88"/>
      <c r="S325" s="88"/>
      <c r="T325" s="88"/>
      <c r="U325" s="90"/>
      <c r="V325" s="90"/>
      <c r="W325" s="90"/>
      <c r="X325" s="5"/>
      <c r="Y325" s="5"/>
      <c r="Z325" s="55"/>
    </row>
    <row r="326" ht="12.5" spans="1:26">
      <c r="A326" s="215"/>
      <c r="B326" s="88"/>
      <c r="C326" s="88"/>
      <c r="D326" s="88"/>
      <c r="E326" s="88"/>
      <c r="F326" s="88"/>
      <c r="G326" s="88"/>
      <c r="H326" s="88"/>
      <c r="I326" s="88"/>
      <c r="J326" s="88"/>
      <c r="K326" s="88"/>
      <c r="L326" s="88"/>
      <c r="M326" s="88"/>
      <c r="N326" s="88"/>
      <c r="O326" s="88"/>
      <c r="P326" s="88"/>
      <c r="Q326" s="88"/>
      <c r="R326" s="88"/>
      <c r="S326" s="88"/>
      <c r="T326" s="88"/>
      <c r="U326" s="90"/>
      <c r="V326" s="90"/>
      <c r="W326" s="90"/>
      <c r="X326" s="5"/>
      <c r="Y326" s="5"/>
      <c r="Z326" s="55"/>
    </row>
    <row r="327" ht="12.5" spans="1:26">
      <c r="A327" s="215"/>
      <c r="B327" s="88"/>
      <c r="C327" s="88"/>
      <c r="D327" s="88"/>
      <c r="E327" s="88"/>
      <c r="F327" s="88"/>
      <c r="G327" s="88"/>
      <c r="H327" s="88"/>
      <c r="I327" s="88"/>
      <c r="J327" s="88"/>
      <c r="K327" s="88"/>
      <c r="L327" s="88"/>
      <c r="M327" s="88"/>
      <c r="N327" s="88"/>
      <c r="O327" s="88"/>
      <c r="P327" s="88"/>
      <c r="Q327" s="88"/>
      <c r="R327" s="88"/>
      <c r="S327" s="88"/>
      <c r="T327" s="88"/>
      <c r="U327" s="90"/>
      <c r="V327" s="90"/>
      <c r="W327" s="90"/>
      <c r="X327" s="5"/>
      <c r="Y327" s="5"/>
      <c r="Z327" s="55"/>
    </row>
    <row r="328" ht="12.5" spans="1:26">
      <c r="A328" s="215"/>
      <c r="B328" s="88"/>
      <c r="C328" s="88"/>
      <c r="D328" s="88"/>
      <c r="E328" s="88"/>
      <c r="F328" s="88"/>
      <c r="G328" s="88"/>
      <c r="H328" s="88"/>
      <c r="I328" s="88"/>
      <c r="J328" s="88"/>
      <c r="K328" s="88"/>
      <c r="L328" s="88"/>
      <c r="M328" s="88"/>
      <c r="N328" s="88"/>
      <c r="O328" s="88"/>
      <c r="P328" s="88"/>
      <c r="Q328" s="88"/>
      <c r="R328" s="88"/>
      <c r="S328" s="88"/>
      <c r="T328" s="88"/>
      <c r="U328" s="90"/>
      <c r="V328" s="90"/>
      <c r="W328" s="90"/>
      <c r="X328" s="5"/>
      <c r="Y328" s="5"/>
      <c r="Z328" s="55"/>
    </row>
    <row r="329" ht="12.5" spans="1:26">
      <c r="A329" s="215"/>
      <c r="B329" s="88"/>
      <c r="C329" s="88"/>
      <c r="D329" s="88"/>
      <c r="E329" s="88"/>
      <c r="F329" s="88"/>
      <c r="G329" s="88"/>
      <c r="H329" s="88"/>
      <c r="I329" s="88"/>
      <c r="J329" s="88"/>
      <c r="K329" s="88"/>
      <c r="L329" s="88"/>
      <c r="M329" s="88"/>
      <c r="N329" s="88"/>
      <c r="O329" s="88"/>
      <c r="P329" s="88"/>
      <c r="Q329" s="88"/>
      <c r="R329" s="88"/>
      <c r="S329" s="88"/>
      <c r="T329" s="88"/>
      <c r="U329" s="90"/>
      <c r="V329" s="90"/>
      <c r="W329" s="90"/>
      <c r="X329" s="5"/>
      <c r="Y329" s="5"/>
      <c r="Z329" s="55"/>
    </row>
    <row r="330" ht="12.5" spans="1:26">
      <c r="A330" s="215"/>
      <c r="B330" s="88"/>
      <c r="C330" s="88"/>
      <c r="D330" s="88"/>
      <c r="E330" s="88"/>
      <c r="F330" s="88"/>
      <c r="G330" s="88"/>
      <c r="H330" s="88"/>
      <c r="I330" s="88"/>
      <c r="J330" s="88"/>
      <c r="K330" s="88"/>
      <c r="L330" s="88"/>
      <c r="M330" s="88"/>
      <c r="N330" s="88"/>
      <c r="O330" s="88"/>
      <c r="P330" s="88"/>
      <c r="Q330" s="88"/>
      <c r="R330" s="88"/>
      <c r="S330" s="88"/>
      <c r="T330" s="88"/>
      <c r="U330" s="90"/>
      <c r="V330" s="90"/>
      <c r="W330" s="90"/>
      <c r="X330" s="5"/>
      <c r="Y330" s="5"/>
      <c r="Z330" s="55"/>
    </row>
    <row r="331" ht="12.5" spans="1:26">
      <c r="A331" s="215"/>
      <c r="B331" s="88"/>
      <c r="C331" s="88"/>
      <c r="D331" s="88"/>
      <c r="E331" s="88"/>
      <c r="F331" s="88"/>
      <c r="G331" s="88"/>
      <c r="H331" s="88"/>
      <c r="I331" s="88"/>
      <c r="J331" s="88"/>
      <c r="K331" s="88"/>
      <c r="L331" s="88"/>
      <c r="M331" s="88"/>
      <c r="N331" s="88"/>
      <c r="O331" s="88"/>
      <c r="P331" s="88"/>
      <c r="Q331" s="88"/>
      <c r="R331" s="88"/>
      <c r="S331" s="88"/>
      <c r="T331" s="88"/>
      <c r="U331" s="90"/>
      <c r="V331" s="90"/>
      <c r="W331" s="90"/>
      <c r="X331" s="5"/>
      <c r="Y331" s="5"/>
      <c r="Z331" s="55"/>
    </row>
    <row r="332" ht="12.5" spans="1:26">
      <c r="A332" s="215"/>
      <c r="B332" s="88"/>
      <c r="C332" s="88"/>
      <c r="D332" s="88"/>
      <c r="E332" s="88"/>
      <c r="F332" s="88"/>
      <c r="G332" s="88"/>
      <c r="H332" s="88"/>
      <c r="I332" s="88"/>
      <c r="J332" s="88"/>
      <c r="K332" s="88"/>
      <c r="L332" s="88"/>
      <c r="M332" s="88"/>
      <c r="N332" s="88"/>
      <c r="O332" s="88"/>
      <c r="P332" s="88"/>
      <c r="Q332" s="88"/>
      <c r="R332" s="88"/>
      <c r="S332" s="88"/>
      <c r="T332" s="88"/>
      <c r="U332" s="90"/>
      <c r="V332" s="90"/>
      <c r="W332" s="90"/>
      <c r="X332" s="5"/>
      <c r="Y332" s="5"/>
      <c r="Z332" s="55"/>
    </row>
    <row r="333" ht="12.5" spans="1:26">
      <c r="A333" s="215"/>
      <c r="B333" s="88"/>
      <c r="C333" s="88"/>
      <c r="D333" s="88"/>
      <c r="E333" s="88"/>
      <c r="F333" s="88"/>
      <c r="G333" s="88"/>
      <c r="H333" s="88"/>
      <c r="I333" s="88"/>
      <c r="J333" s="88"/>
      <c r="K333" s="88"/>
      <c r="L333" s="88"/>
      <c r="M333" s="88"/>
      <c r="N333" s="88"/>
      <c r="O333" s="88"/>
      <c r="P333" s="88"/>
      <c r="Q333" s="88"/>
      <c r="R333" s="88"/>
      <c r="S333" s="88"/>
      <c r="T333" s="88"/>
      <c r="U333" s="90"/>
      <c r="V333" s="90"/>
      <c r="W333" s="90"/>
      <c r="X333" s="5"/>
      <c r="Y333" s="5"/>
      <c r="Z333" s="55"/>
    </row>
    <row r="334" ht="12.5" spans="1:26">
      <c r="A334" s="215"/>
      <c r="B334" s="88"/>
      <c r="C334" s="88"/>
      <c r="D334" s="88"/>
      <c r="E334" s="88"/>
      <c r="F334" s="88"/>
      <c r="G334" s="88"/>
      <c r="H334" s="88"/>
      <c r="I334" s="88"/>
      <c r="J334" s="88"/>
      <c r="K334" s="88"/>
      <c r="L334" s="88"/>
      <c r="M334" s="88"/>
      <c r="N334" s="88"/>
      <c r="O334" s="88"/>
      <c r="P334" s="88"/>
      <c r="Q334" s="88"/>
      <c r="R334" s="88"/>
      <c r="S334" s="88"/>
      <c r="T334" s="88"/>
      <c r="U334" s="90"/>
      <c r="V334" s="90"/>
      <c r="W334" s="90"/>
      <c r="X334" s="5"/>
      <c r="Y334" s="5"/>
      <c r="Z334" s="55"/>
    </row>
    <row r="335" ht="12.5" spans="1:26">
      <c r="A335" s="215"/>
      <c r="B335" s="88"/>
      <c r="C335" s="88"/>
      <c r="D335" s="88"/>
      <c r="E335" s="88"/>
      <c r="F335" s="88"/>
      <c r="G335" s="88"/>
      <c r="H335" s="88"/>
      <c r="I335" s="88"/>
      <c r="J335" s="88"/>
      <c r="K335" s="88"/>
      <c r="L335" s="88"/>
      <c r="M335" s="88"/>
      <c r="N335" s="88"/>
      <c r="O335" s="88"/>
      <c r="P335" s="88"/>
      <c r="Q335" s="88"/>
      <c r="R335" s="88"/>
      <c r="S335" s="88"/>
      <c r="T335" s="88"/>
      <c r="U335" s="90"/>
      <c r="V335" s="90"/>
      <c r="W335" s="90"/>
      <c r="X335" s="5"/>
      <c r="Y335" s="5"/>
      <c r="Z335" s="55"/>
    </row>
    <row r="336" ht="12.5" spans="1:26">
      <c r="A336" s="215"/>
      <c r="B336" s="88"/>
      <c r="C336" s="88"/>
      <c r="D336" s="88"/>
      <c r="E336" s="88"/>
      <c r="F336" s="88"/>
      <c r="G336" s="88"/>
      <c r="H336" s="88"/>
      <c r="I336" s="88"/>
      <c r="J336" s="88"/>
      <c r="K336" s="88"/>
      <c r="L336" s="88"/>
      <c r="M336" s="88"/>
      <c r="N336" s="88"/>
      <c r="O336" s="88"/>
      <c r="P336" s="88"/>
      <c r="Q336" s="88"/>
      <c r="R336" s="88"/>
      <c r="S336" s="88"/>
      <c r="T336" s="88"/>
      <c r="U336" s="90"/>
      <c r="V336" s="90"/>
      <c r="W336" s="90"/>
      <c r="X336" s="5"/>
      <c r="Y336" s="5"/>
      <c r="Z336" s="55"/>
    </row>
    <row r="337" ht="12.5" spans="1:26">
      <c r="A337" s="215"/>
      <c r="B337" s="88"/>
      <c r="C337" s="88"/>
      <c r="D337" s="88"/>
      <c r="E337" s="88"/>
      <c r="F337" s="88"/>
      <c r="G337" s="88"/>
      <c r="H337" s="88"/>
      <c r="I337" s="88"/>
      <c r="J337" s="88"/>
      <c r="K337" s="88"/>
      <c r="L337" s="88"/>
      <c r="M337" s="88"/>
      <c r="N337" s="88"/>
      <c r="O337" s="88"/>
      <c r="P337" s="88"/>
      <c r="Q337" s="88"/>
      <c r="R337" s="88"/>
      <c r="S337" s="88"/>
      <c r="T337" s="88"/>
      <c r="U337" s="90"/>
      <c r="V337" s="90"/>
      <c r="W337" s="90"/>
      <c r="X337" s="5"/>
      <c r="Y337" s="5"/>
      <c r="Z337" s="55"/>
    </row>
    <row r="338" ht="12.5" spans="1:26">
      <c r="A338" s="215"/>
      <c r="B338" s="88"/>
      <c r="C338" s="88"/>
      <c r="D338" s="88"/>
      <c r="E338" s="88"/>
      <c r="F338" s="88"/>
      <c r="G338" s="88"/>
      <c r="H338" s="88"/>
      <c r="I338" s="88"/>
      <c r="J338" s="88"/>
      <c r="K338" s="88"/>
      <c r="L338" s="88"/>
      <c r="M338" s="88"/>
      <c r="N338" s="88"/>
      <c r="O338" s="88"/>
      <c r="P338" s="88"/>
      <c r="Q338" s="88"/>
      <c r="R338" s="88"/>
      <c r="S338" s="88"/>
      <c r="T338" s="88"/>
      <c r="U338" s="90"/>
      <c r="V338" s="90"/>
      <c r="W338" s="90"/>
      <c r="X338" s="5"/>
      <c r="Y338" s="5"/>
      <c r="Z338" s="55"/>
    </row>
    <row r="339" ht="12.5" spans="1:26">
      <c r="A339" s="215"/>
      <c r="B339" s="88"/>
      <c r="C339" s="88"/>
      <c r="D339" s="88"/>
      <c r="E339" s="88"/>
      <c r="F339" s="88"/>
      <c r="G339" s="88"/>
      <c r="H339" s="88"/>
      <c r="I339" s="88"/>
      <c r="J339" s="88"/>
      <c r="K339" s="88"/>
      <c r="L339" s="88"/>
      <c r="M339" s="88"/>
      <c r="N339" s="88"/>
      <c r="O339" s="88"/>
      <c r="P339" s="88"/>
      <c r="Q339" s="88"/>
      <c r="R339" s="88"/>
      <c r="S339" s="88"/>
      <c r="T339" s="88"/>
      <c r="U339" s="90"/>
      <c r="V339" s="90"/>
      <c r="W339" s="90"/>
      <c r="X339" s="5"/>
      <c r="Y339" s="5"/>
      <c r="Z339" s="55"/>
    </row>
    <row r="340" ht="12.5" spans="1:26">
      <c r="A340" s="215"/>
      <c r="B340" s="88"/>
      <c r="C340" s="88"/>
      <c r="D340" s="88"/>
      <c r="E340" s="88"/>
      <c r="F340" s="88"/>
      <c r="G340" s="88"/>
      <c r="H340" s="88"/>
      <c r="I340" s="88"/>
      <c r="J340" s="88"/>
      <c r="K340" s="88"/>
      <c r="L340" s="88"/>
      <c r="M340" s="88"/>
      <c r="N340" s="88"/>
      <c r="O340" s="88"/>
      <c r="P340" s="88"/>
      <c r="Q340" s="88"/>
      <c r="R340" s="88"/>
      <c r="S340" s="88"/>
      <c r="T340" s="88"/>
      <c r="U340" s="90"/>
      <c r="V340" s="90"/>
      <c r="W340" s="90"/>
      <c r="X340" s="5"/>
      <c r="Y340" s="5"/>
      <c r="Z340" s="55"/>
    </row>
    <row r="341" ht="12.5" spans="1:26">
      <c r="A341" s="215"/>
      <c r="B341" s="88"/>
      <c r="C341" s="88"/>
      <c r="D341" s="88"/>
      <c r="E341" s="88"/>
      <c r="F341" s="88"/>
      <c r="G341" s="88"/>
      <c r="H341" s="88"/>
      <c r="I341" s="88"/>
      <c r="J341" s="88"/>
      <c r="K341" s="88"/>
      <c r="L341" s="88"/>
      <c r="M341" s="88"/>
      <c r="N341" s="88"/>
      <c r="O341" s="88"/>
      <c r="P341" s="88"/>
      <c r="Q341" s="88"/>
      <c r="R341" s="88"/>
      <c r="S341" s="88"/>
      <c r="T341" s="88"/>
      <c r="U341" s="90"/>
      <c r="V341" s="90"/>
      <c r="W341" s="90"/>
      <c r="X341" s="5"/>
      <c r="Y341" s="5"/>
      <c r="Z341" s="55"/>
    </row>
    <row r="342" ht="12.5" spans="1:26">
      <c r="A342" s="215"/>
      <c r="B342" s="88"/>
      <c r="C342" s="88"/>
      <c r="D342" s="88"/>
      <c r="E342" s="88"/>
      <c r="F342" s="88"/>
      <c r="G342" s="88"/>
      <c r="H342" s="88"/>
      <c r="I342" s="88"/>
      <c r="J342" s="88"/>
      <c r="K342" s="88"/>
      <c r="L342" s="88"/>
      <c r="M342" s="88"/>
      <c r="N342" s="88"/>
      <c r="O342" s="88"/>
      <c r="P342" s="88"/>
      <c r="Q342" s="88"/>
      <c r="R342" s="88"/>
      <c r="S342" s="88"/>
      <c r="T342" s="88"/>
      <c r="U342" s="90"/>
      <c r="V342" s="90"/>
      <c r="W342" s="90"/>
      <c r="X342" s="5"/>
      <c r="Y342" s="5"/>
      <c r="Z342" s="55"/>
    </row>
    <row r="343" ht="12.5" spans="1:26">
      <c r="A343" s="215"/>
      <c r="B343" s="88"/>
      <c r="C343" s="88"/>
      <c r="D343" s="88"/>
      <c r="E343" s="88"/>
      <c r="F343" s="88"/>
      <c r="G343" s="88"/>
      <c r="H343" s="88"/>
      <c r="I343" s="88"/>
      <c r="J343" s="88"/>
      <c r="K343" s="88"/>
      <c r="L343" s="88"/>
      <c r="M343" s="88"/>
      <c r="N343" s="88"/>
      <c r="O343" s="88"/>
      <c r="P343" s="88"/>
      <c r="Q343" s="88"/>
      <c r="R343" s="88"/>
      <c r="S343" s="88"/>
      <c r="T343" s="88"/>
      <c r="U343" s="90"/>
      <c r="V343" s="90"/>
      <c r="W343" s="90"/>
      <c r="X343" s="5"/>
      <c r="Y343" s="5"/>
      <c r="Z343" s="55"/>
    </row>
    <row r="344" ht="12.5" spans="1:26">
      <c r="A344" s="215"/>
      <c r="B344" s="88"/>
      <c r="C344" s="88"/>
      <c r="D344" s="88"/>
      <c r="E344" s="88"/>
      <c r="F344" s="88"/>
      <c r="G344" s="88"/>
      <c r="H344" s="88"/>
      <c r="I344" s="88"/>
      <c r="J344" s="88"/>
      <c r="K344" s="88"/>
      <c r="L344" s="88"/>
      <c r="M344" s="88"/>
      <c r="N344" s="88"/>
      <c r="O344" s="88"/>
      <c r="P344" s="88"/>
      <c r="Q344" s="88"/>
      <c r="R344" s="88"/>
      <c r="S344" s="88"/>
      <c r="T344" s="88"/>
      <c r="U344" s="90"/>
      <c r="V344" s="90"/>
      <c r="W344" s="90"/>
      <c r="X344" s="5"/>
      <c r="Y344" s="5"/>
      <c r="Z344" s="55"/>
    </row>
    <row r="345" ht="12.5" spans="1:26">
      <c r="A345" s="215"/>
      <c r="B345" s="88"/>
      <c r="C345" s="88"/>
      <c r="D345" s="88"/>
      <c r="E345" s="88"/>
      <c r="F345" s="88"/>
      <c r="G345" s="88"/>
      <c r="H345" s="88"/>
      <c r="I345" s="88"/>
      <c r="J345" s="88"/>
      <c r="K345" s="88"/>
      <c r="L345" s="88"/>
      <c r="M345" s="88"/>
      <c r="N345" s="88"/>
      <c r="O345" s="88"/>
      <c r="P345" s="88"/>
      <c r="Q345" s="88"/>
      <c r="R345" s="88"/>
      <c r="S345" s="88"/>
      <c r="T345" s="88"/>
      <c r="U345" s="90"/>
      <c r="V345" s="90"/>
      <c r="W345" s="90"/>
      <c r="X345" s="5"/>
      <c r="Y345" s="5"/>
      <c r="Z345" s="55"/>
    </row>
    <row r="346" ht="12.5" spans="1:26">
      <c r="A346" s="215"/>
      <c r="B346" s="88"/>
      <c r="C346" s="88"/>
      <c r="D346" s="88"/>
      <c r="E346" s="88"/>
      <c r="F346" s="88"/>
      <c r="G346" s="88"/>
      <c r="H346" s="88"/>
      <c r="I346" s="88"/>
      <c r="J346" s="88"/>
      <c r="K346" s="88"/>
      <c r="L346" s="88"/>
      <c r="M346" s="88"/>
      <c r="N346" s="88"/>
      <c r="O346" s="88"/>
      <c r="P346" s="88"/>
      <c r="Q346" s="88"/>
      <c r="R346" s="88"/>
      <c r="S346" s="88"/>
      <c r="T346" s="88"/>
      <c r="U346" s="90"/>
      <c r="V346" s="90"/>
      <c r="W346" s="90"/>
      <c r="X346" s="5"/>
      <c r="Y346" s="5"/>
      <c r="Z346" s="55"/>
    </row>
    <row r="347" ht="12.5" spans="1:26">
      <c r="A347" s="215"/>
      <c r="B347" s="88"/>
      <c r="C347" s="88"/>
      <c r="D347" s="88"/>
      <c r="E347" s="88"/>
      <c r="F347" s="88"/>
      <c r="G347" s="88"/>
      <c r="H347" s="88"/>
      <c r="I347" s="88"/>
      <c r="J347" s="88"/>
      <c r="K347" s="88"/>
      <c r="L347" s="88"/>
      <c r="M347" s="88"/>
      <c r="N347" s="88"/>
      <c r="O347" s="88"/>
      <c r="P347" s="88"/>
      <c r="Q347" s="88"/>
      <c r="R347" s="88"/>
      <c r="S347" s="88"/>
      <c r="T347" s="88"/>
      <c r="U347" s="90"/>
      <c r="V347" s="90"/>
      <c r="W347" s="90"/>
      <c r="X347" s="5"/>
      <c r="Y347" s="5"/>
      <c r="Z347" s="55"/>
    </row>
    <row r="348" ht="12.5" spans="1:26">
      <c r="A348" s="215"/>
      <c r="B348" s="88"/>
      <c r="C348" s="88"/>
      <c r="D348" s="88"/>
      <c r="E348" s="88"/>
      <c r="F348" s="88"/>
      <c r="G348" s="88"/>
      <c r="H348" s="88"/>
      <c r="I348" s="88"/>
      <c r="J348" s="88"/>
      <c r="K348" s="88"/>
      <c r="L348" s="88"/>
      <c r="M348" s="88"/>
      <c r="N348" s="88"/>
      <c r="O348" s="88"/>
      <c r="P348" s="88"/>
      <c r="Q348" s="88"/>
      <c r="R348" s="88"/>
      <c r="S348" s="88"/>
      <c r="T348" s="88"/>
      <c r="U348" s="90"/>
      <c r="V348" s="90"/>
      <c r="W348" s="90"/>
      <c r="X348" s="5"/>
      <c r="Y348" s="5"/>
      <c r="Z348" s="55"/>
    </row>
    <row r="349" ht="12.5" spans="1:26">
      <c r="A349" s="215"/>
      <c r="B349" s="88"/>
      <c r="C349" s="88"/>
      <c r="D349" s="88"/>
      <c r="E349" s="88"/>
      <c r="F349" s="88"/>
      <c r="G349" s="88"/>
      <c r="H349" s="88"/>
      <c r="I349" s="88"/>
      <c r="J349" s="88"/>
      <c r="K349" s="88"/>
      <c r="L349" s="88"/>
      <c r="M349" s="88"/>
      <c r="N349" s="88"/>
      <c r="O349" s="88"/>
      <c r="P349" s="88"/>
      <c r="Q349" s="88"/>
      <c r="R349" s="88"/>
      <c r="S349" s="88"/>
      <c r="T349" s="88"/>
      <c r="U349" s="90"/>
      <c r="V349" s="90"/>
      <c r="W349" s="90"/>
      <c r="X349" s="5"/>
      <c r="Y349" s="5"/>
      <c r="Z349" s="55"/>
    </row>
    <row r="350" ht="12.5" spans="1:26">
      <c r="A350" s="215"/>
      <c r="B350" s="88"/>
      <c r="C350" s="88"/>
      <c r="D350" s="88"/>
      <c r="E350" s="88"/>
      <c r="F350" s="88"/>
      <c r="G350" s="88"/>
      <c r="H350" s="88"/>
      <c r="I350" s="88"/>
      <c r="J350" s="88"/>
      <c r="K350" s="88"/>
      <c r="L350" s="88"/>
      <c r="M350" s="88"/>
      <c r="N350" s="88"/>
      <c r="O350" s="88"/>
      <c r="P350" s="88"/>
      <c r="Q350" s="88"/>
      <c r="R350" s="88"/>
      <c r="S350" s="88"/>
      <c r="T350" s="88"/>
      <c r="U350" s="90"/>
      <c r="V350" s="90"/>
      <c r="W350" s="90"/>
      <c r="X350" s="5"/>
      <c r="Y350" s="5"/>
      <c r="Z350" s="55"/>
    </row>
    <row r="351" ht="12.5" spans="1:26">
      <c r="A351" s="215"/>
      <c r="B351" s="88"/>
      <c r="C351" s="88"/>
      <c r="D351" s="88"/>
      <c r="E351" s="88"/>
      <c r="F351" s="88"/>
      <c r="G351" s="88"/>
      <c r="H351" s="88"/>
      <c r="I351" s="88"/>
      <c r="J351" s="88"/>
      <c r="K351" s="88"/>
      <c r="L351" s="88"/>
      <c r="M351" s="88"/>
      <c r="N351" s="88"/>
      <c r="O351" s="88"/>
      <c r="P351" s="88"/>
      <c r="Q351" s="88"/>
      <c r="R351" s="88"/>
      <c r="S351" s="88"/>
      <c r="T351" s="88"/>
      <c r="U351" s="90"/>
      <c r="V351" s="90"/>
      <c r="W351" s="90"/>
      <c r="X351" s="5"/>
      <c r="Y351" s="5"/>
      <c r="Z351" s="55"/>
    </row>
    <row r="352" ht="12.5" spans="1:26">
      <c r="A352" s="215"/>
      <c r="B352" s="88"/>
      <c r="C352" s="88"/>
      <c r="D352" s="88"/>
      <c r="E352" s="88"/>
      <c r="F352" s="88"/>
      <c r="G352" s="88"/>
      <c r="H352" s="88"/>
      <c r="I352" s="88"/>
      <c r="J352" s="88"/>
      <c r="K352" s="88"/>
      <c r="L352" s="88"/>
      <c r="M352" s="88"/>
      <c r="N352" s="88"/>
      <c r="O352" s="88"/>
      <c r="P352" s="88"/>
      <c r="Q352" s="88"/>
      <c r="R352" s="88"/>
      <c r="S352" s="88"/>
      <c r="T352" s="88"/>
      <c r="U352" s="90"/>
      <c r="V352" s="90"/>
      <c r="W352" s="90"/>
      <c r="X352" s="5"/>
      <c r="Y352" s="5"/>
      <c r="Z352" s="55"/>
    </row>
    <row r="353" ht="12.5" spans="1:26">
      <c r="A353" s="215"/>
      <c r="B353" s="88"/>
      <c r="C353" s="88"/>
      <c r="D353" s="88"/>
      <c r="E353" s="88"/>
      <c r="F353" s="88"/>
      <c r="G353" s="88"/>
      <c r="H353" s="88"/>
      <c r="I353" s="88"/>
      <c r="J353" s="88"/>
      <c r="K353" s="88"/>
      <c r="L353" s="88"/>
      <c r="M353" s="88"/>
      <c r="N353" s="88"/>
      <c r="O353" s="88"/>
      <c r="P353" s="88"/>
      <c r="Q353" s="88"/>
      <c r="R353" s="88"/>
      <c r="S353" s="88"/>
      <c r="T353" s="88"/>
      <c r="U353" s="90"/>
      <c r="V353" s="90"/>
      <c r="W353" s="90"/>
      <c r="X353" s="5"/>
      <c r="Y353" s="5"/>
      <c r="Z353" s="55"/>
    </row>
    <row r="354" ht="12.5" spans="1:26">
      <c r="A354" s="215"/>
      <c r="B354" s="88"/>
      <c r="C354" s="88"/>
      <c r="D354" s="88"/>
      <c r="E354" s="88"/>
      <c r="F354" s="88"/>
      <c r="G354" s="88"/>
      <c r="H354" s="88"/>
      <c r="I354" s="88"/>
      <c r="J354" s="88"/>
      <c r="K354" s="88"/>
      <c r="L354" s="88"/>
      <c r="M354" s="88"/>
      <c r="N354" s="88"/>
      <c r="O354" s="88"/>
      <c r="P354" s="88"/>
      <c r="Q354" s="88"/>
      <c r="R354" s="88"/>
      <c r="S354" s="88"/>
      <c r="T354" s="88"/>
      <c r="U354" s="90"/>
      <c r="V354" s="90"/>
      <c r="W354" s="90"/>
      <c r="X354" s="5"/>
      <c r="Y354" s="5"/>
      <c r="Z354" s="55"/>
    </row>
    <row r="355" ht="12.5" spans="1:26">
      <c r="A355" s="215"/>
      <c r="B355" s="88"/>
      <c r="C355" s="88"/>
      <c r="D355" s="88"/>
      <c r="E355" s="88"/>
      <c r="F355" s="88"/>
      <c r="G355" s="88"/>
      <c r="H355" s="88"/>
      <c r="I355" s="88"/>
      <c r="J355" s="88"/>
      <c r="K355" s="88"/>
      <c r="L355" s="88"/>
      <c r="M355" s="88"/>
      <c r="N355" s="88"/>
      <c r="O355" s="88"/>
      <c r="P355" s="88"/>
      <c r="Q355" s="88"/>
      <c r="R355" s="88"/>
      <c r="S355" s="88"/>
      <c r="T355" s="88"/>
      <c r="U355" s="90"/>
      <c r="V355" s="90"/>
      <c r="W355" s="90"/>
      <c r="X355" s="5"/>
      <c r="Y355" s="5"/>
      <c r="Z355" s="55"/>
    </row>
    <row r="356" ht="12.5" spans="1:26">
      <c r="A356" s="215"/>
      <c r="B356" s="88"/>
      <c r="C356" s="88"/>
      <c r="D356" s="88"/>
      <c r="E356" s="88"/>
      <c r="F356" s="88"/>
      <c r="G356" s="88"/>
      <c r="H356" s="88"/>
      <c r="I356" s="88"/>
      <c r="J356" s="88"/>
      <c r="K356" s="88"/>
      <c r="L356" s="88"/>
      <c r="M356" s="88"/>
      <c r="N356" s="88"/>
      <c r="O356" s="88"/>
      <c r="P356" s="88"/>
      <c r="Q356" s="88"/>
      <c r="R356" s="88"/>
      <c r="S356" s="88"/>
      <c r="T356" s="88"/>
      <c r="U356" s="90"/>
      <c r="V356" s="90"/>
      <c r="W356" s="90"/>
      <c r="X356" s="5"/>
      <c r="Y356" s="5"/>
      <c r="Z356" s="55"/>
    </row>
    <row r="357" ht="12.5" spans="1:26">
      <c r="A357" s="215"/>
      <c r="B357" s="88"/>
      <c r="C357" s="88"/>
      <c r="D357" s="88"/>
      <c r="E357" s="88"/>
      <c r="F357" s="88"/>
      <c r="G357" s="88"/>
      <c r="H357" s="88"/>
      <c r="I357" s="88"/>
      <c r="J357" s="88"/>
      <c r="K357" s="88"/>
      <c r="L357" s="88"/>
      <c r="M357" s="88"/>
      <c r="N357" s="88"/>
      <c r="O357" s="88"/>
      <c r="P357" s="88"/>
      <c r="Q357" s="88"/>
      <c r="R357" s="88"/>
      <c r="S357" s="88"/>
      <c r="T357" s="88"/>
      <c r="U357" s="90"/>
      <c r="V357" s="90"/>
      <c r="W357" s="90"/>
      <c r="X357" s="5"/>
      <c r="Y357" s="5"/>
      <c r="Z357" s="55"/>
    </row>
    <row r="358" ht="12.5" spans="1:26">
      <c r="A358" s="215"/>
      <c r="B358" s="88"/>
      <c r="C358" s="88"/>
      <c r="D358" s="88"/>
      <c r="E358" s="88"/>
      <c r="F358" s="88"/>
      <c r="G358" s="88"/>
      <c r="H358" s="88"/>
      <c r="I358" s="88"/>
      <c r="J358" s="88"/>
      <c r="K358" s="88"/>
      <c r="L358" s="88"/>
      <c r="M358" s="88"/>
      <c r="N358" s="88"/>
      <c r="O358" s="88"/>
      <c r="P358" s="88"/>
      <c r="Q358" s="88"/>
      <c r="R358" s="88"/>
      <c r="S358" s="88"/>
      <c r="T358" s="88"/>
      <c r="U358" s="90"/>
      <c r="V358" s="90"/>
      <c r="W358" s="90"/>
      <c r="X358" s="5"/>
      <c r="Y358" s="5"/>
      <c r="Z358" s="55"/>
    </row>
    <row r="359" ht="12.5" spans="1:26">
      <c r="A359" s="215"/>
      <c r="B359" s="88"/>
      <c r="C359" s="88"/>
      <c r="D359" s="88"/>
      <c r="E359" s="88"/>
      <c r="F359" s="88"/>
      <c r="G359" s="88"/>
      <c r="H359" s="88"/>
      <c r="I359" s="88"/>
      <c r="J359" s="88"/>
      <c r="K359" s="88"/>
      <c r="L359" s="88"/>
      <c r="M359" s="88"/>
      <c r="N359" s="88"/>
      <c r="O359" s="88"/>
      <c r="P359" s="88"/>
      <c r="Q359" s="88"/>
      <c r="R359" s="88"/>
      <c r="S359" s="88"/>
      <c r="T359" s="88"/>
      <c r="U359" s="90"/>
      <c r="V359" s="90"/>
      <c r="W359" s="90"/>
      <c r="X359" s="5"/>
      <c r="Y359" s="5"/>
      <c r="Z359" s="55"/>
    </row>
    <row r="360" ht="12.5" spans="1:26">
      <c r="A360" s="215"/>
      <c r="B360" s="88"/>
      <c r="C360" s="88"/>
      <c r="D360" s="88"/>
      <c r="E360" s="88"/>
      <c r="F360" s="88"/>
      <c r="G360" s="88"/>
      <c r="H360" s="88"/>
      <c r="I360" s="88"/>
      <c r="J360" s="88"/>
      <c r="K360" s="88"/>
      <c r="L360" s="88"/>
      <c r="M360" s="88"/>
      <c r="N360" s="88"/>
      <c r="O360" s="88"/>
      <c r="P360" s="88"/>
      <c r="Q360" s="88"/>
      <c r="R360" s="88"/>
      <c r="S360" s="88"/>
      <c r="T360" s="88"/>
      <c r="U360" s="90"/>
      <c r="V360" s="90"/>
      <c r="W360" s="90"/>
      <c r="X360" s="5"/>
      <c r="Y360" s="5"/>
      <c r="Z360" s="55"/>
    </row>
    <row r="361" ht="12.5" spans="1:26">
      <c r="A361" s="215"/>
      <c r="B361" s="88"/>
      <c r="C361" s="88"/>
      <c r="D361" s="88"/>
      <c r="E361" s="88"/>
      <c r="F361" s="88"/>
      <c r="G361" s="88"/>
      <c r="H361" s="88"/>
      <c r="I361" s="88"/>
      <c r="J361" s="88"/>
      <c r="K361" s="88"/>
      <c r="L361" s="88"/>
      <c r="M361" s="88"/>
      <c r="N361" s="88"/>
      <c r="O361" s="88"/>
      <c r="P361" s="88"/>
      <c r="Q361" s="88"/>
      <c r="R361" s="88"/>
      <c r="S361" s="88"/>
      <c r="T361" s="88"/>
      <c r="U361" s="90"/>
      <c r="V361" s="90"/>
      <c r="W361" s="90"/>
      <c r="X361" s="5"/>
      <c r="Y361" s="5"/>
      <c r="Z361" s="55"/>
    </row>
    <row r="362" ht="12.5" spans="1:26">
      <c r="A362" s="215"/>
      <c r="B362" s="88"/>
      <c r="C362" s="88"/>
      <c r="D362" s="88"/>
      <c r="E362" s="88"/>
      <c r="F362" s="88"/>
      <c r="G362" s="88"/>
      <c r="H362" s="88"/>
      <c r="I362" s="88"/>
      <c r="J362" s="88"/>
      <c r="K362" s="88"/>
      <c r="L362" s="88"/>
      <c r="M362" s="88"/>
      <c r="N362" s="88"/>
      <c r="O362" s="88"/>
      <c r="P362" s="88"/>
      <c r="Q362" s="88"/>
      <c r="R362" s="88"/>
      <c r="S362" s="88"/>
      <c r="T362" s="88"/>
      <c r="U362" s="90"/>
      <c r="V362" s="90"/>
      <c r="W362" s="90"/>
      <c r="X362" s="5"/>
      <c r="Y362" s="5"/>
      <c r="Z362" s="55"/>
    </row>
    <row r="363" ht="12.5" spans="1:26">
      <c r="A363" s="215"/>
      <c r="B363" s="88"/>
      <c r="C363" s="88"/>
      <c r="D363" s="88"/>
      <c r="E363" s="88"/>
      <c r="F363" s="88"/>
      <c r="G363" s="88"/>
      <c r="H363" s="88"/>
      <c r="I363" s="88"/>
      <c r="J363" s="88"/>
      <c r="K363" s="88"/>
      <c r="L363" s="88"/>
      <c r="M363" s="88"/>
      <c r="N363" s="88"/>
      <c r="O363" s="88"/>
      <c r="P363" s="88"/>
      <c r="Q363" s="88"/>
      <c r="R363" s="88"/>
      <c r="S363" s="88"/>
      <c r="T363" s="88"/>
      <c r="U363" s="90"/>
      <c r="V363" s="90"/>
      <c r="W363" s="90"/>
      <c r="X363" s="5"/>
      <c r="Y363" s="5"/>
      <c r="Z363" s="55"/>
    </row>
    <row r="364" ht="12.5" spans="1:26">
      <c r="A364" s="215"/>
      <c r="B364" s="88"/>
      <c r="C364" s="88"/>
      <c r="D364" s="88"/>
      <c r="E364" s="88"/>
      <c r="F364" s="88"/>
      <c r="G364" s="88"/>
      <c r="H364" s="88"/>
      <c r="I364" s="88"/>
      <c r="J364" s="88"/>
      <c r="K364" s="88"/>
      <c r="L364" s="88"/>
      <c r="M364" s="88"/>
      <c r="N364" s="88"/>
      <c r="O364" s="88"/>
      <c r="P364" s="88"/>
      <c r="Q364" s="88"/>
      <c r="R364" s="88"/>
      <c r="S364" s="88"/>
      <c r="T364" s="88"/>
      <c r="U364" s="90"/>
      <c r="V364" s="90"/>
      <c r="W364" s="90"/>
      <c r="X364" s="5"/>
      <c r="Y364" s="5"/>
      <c r="Z364" s="55"/>
    </row>
    <row r="365" ht="12.5" spans="1:26">
      <c r="A365" s="215"/>
      <c r="B365" s="88"/>
      <c r="C365" s="88"/>
      <c r="D365" s="88"/>
      <c r="E365" s="88"/>
      <c r="F365" s="88"/>
      <c r="G365" s="88"/>
      <c r="H365" s="88"/>
      <c r="I365" s="88"/>
      <c r="J365" s="88"/>
      <c r="K365" s="88"/>
      <c r="L365" s="88"/>
      <c r="M365" s="88"/>
      <c r="N365" s="88"/>
      <c r="O365" s="88"/>
      <c r="P365" s="88"/>
      <c r="Q365" s="88"/>
      <c r="R365" s="88"/>
      <c r="S365" s="88"/>
      <c r="T365" s="88"/>
      <c r="U365" s="90"/>
      <c r="V365" s="90"/>
      <c r="W365" s="90"/>
      <c r="X365" s="5"/>
      <c r="Y365" s="5"/>
      <c r="Z365" s="55"/>
    </row>
    <row r="366" ht="12.5" spans="1:26">
      <c r="A366" s="215"/>
      <c r="B366" s="88"/>
      <c r="C366" s="88"/>
      <c r="D366" s="88"/>
      <c r="E366" s="88"/>
      <c r="F366" s="88"/>
      <c r="G366" s="88"/>
      <c r="H366" s="88"/>
      <c r="I366" s="88"/>
      <c r="J366" s="88"/>
      <c r="K366" s="88"/>
      <c r="L366" s="88"/>
      <c r="M366" s="88"/>
      <c r="N366" s="88"/>
      <c r="O366" s="88"/>
      <c r="P366" s="88"/>
      <c r="Q366" s="88"/>
      <c r="R366" s="88"/>
      <c r="S366" s="88"/>
      <c r="T366" s="88"/>
      <c r="U366" s="90"/>
      <c r="V366" s="90"/>
      <c r="W366" s="90"/>
      <c r="X366" s="5"/>
      <c r="Y366" s="5"/>
      <c r="Z366" s="55"/>
    </row>
    <row r="367" ht="12.5" spans="1:26">
      <c r="A367" s="215"/>
      <c r="B367" s="88"/>
      <c r="C367" s="88"/>
      <c r="D367" s="88"/>
      <c r="E367" s="88"/>
      <c r="F367" s="88"/>
      <c r="G367" s="88"/>
      <c r="H367" s="88"/>
      <c r="I367" s="88"/>
      <c r="J367" s="88"/>
      <c r="K367" s="88"/>
      <c r="L367" s="88"/>
      <c r="M367" s="88"/>
      <c r="N367" s="88"/>
      <c r="O367" s="88"/>
      <c r="P367" s="88"/>
      <c r="Q367" s="88"/>
      <c r="R367" s="88"/>
      <c r="S367" s="88"/>
      <c r="T367" s="88"/>
      <c r="U367" s="90"/>
      <c r="V367" s="90"/>
      <c r="W367" s="90"/>
      <c r="X367" s="5"/>
      <c r="Y367" s="5"/>
      <c r="Z367" s="55"/>
    </row>
    <row r="368" ht="12.5" spans="1:26">
      <c r="A368" s="215"/>
      <c r="B368" s="88"/>
      <c r="C368" s="88"/>
      <c r="D368" s="88"/>
      <c r="E368" s="88"/>
      <c r="F368" s="88"/>
      <c r="G368" s="88"/>
      <c r="H368" s="88"/>
      <c r="I368" s="88"/>
      <c r="J368" s="88"/>
      <c r="K368" s="88"/>
      <c r="L368" s="88"/>
      <c r="M368" s="88"/>
      <c r="N368" s="88"/>
      <c r="O368" s="88"/>
      <c r="P368" s="88"/>
      <c r="Q368" s="88"/>
      <c r="R368" s="88"/>
      <c r="S368" s="88"/>
      <c r="T368" s="88"/>
      <c r="U368" s="90"/>
      <c r="V368" s="90"/>
      <c r="W368" s="90"/>
      <c r="X368" s="5"/>
      <c r="Y368" s="5"/>
      <c r="Z368" s="55"/>
    </row>
    <row r="369" ht="12.5" spans="1:26">
      <c r="A369" s="215"/>
      <c r="B369" s="88"/>
      <c r="C369" s="88"/>
      <c r="D369" s="88"/>
      <c r="E369" s="88"/>
      <c r="F369" s="88"/>
      <c r="G369" s="88"/>
      <c r="H369" s="88"/>
      <c r="I369" s="88"/>
      <c r="J369" s="88"/>
      <c r="K369" s="88"/>
      <c r="L369" s="88"/>
      <c r="M369" s="88"/>
      <c r="N369" s="88"/>
      <c r="O369" s="88"/>
      <c r="P369" s="88"/>
      <c r="Q369" s="88"/>
      <c r="R369" s="88"/>
      <c r="S369" s="88"/>
      <c r="T369" s="88"/>
      <c r="U369" s="90"/>
      <c r="V369" s="90"/>
      <c r="W369" s="90"/>
      <c r="X369" s="5"/>
      <c r="Y369" s="5"/>
      <c r="Z369" s="55"/>
    </row>
    <row r="370" ht="12.5" spans="1:26">
      <c r="A370" s="215"/>
      <c r="B370" s="88"/>
      <c r="C370" s="88"/>
      <c r="D370" s="88"/>
      <c r="E370" s="88"/>
      <c r="F370" s="88"/>
      <c r="G370" s="88"/>
      <c r="H370" s="88"/>
      <c r="I370" s="88"/>
      <c r="J370" s="88"/>
      <c r="K370" s="88"/>
      <c r="L370" s="88"/>
      <c r="M370" s="88"/>
      <c r="N370" s="88"/>
      <c r="O370" s="88"/>
      <c r="P370" s="88"/>
      <c r="Q370" s="88"/>
      <c r="R370" s="88"/>
      <c r="S370" s="88"/>
      <c r="T370" s="88"/>
      <c r="U370" s="90"/>
      <c r="V370" s="90"/>
      <c r="W370" s="90"/>
      <c r="X370" s="5"/>
      <c r="Y370" s="5"/>
      <c r="Z370" s="55"/>
    </row>
    <row r="371" ht="12.5" spans="1:26">
      <c r="A371" s="215"/>
      <c r="B371" s="88"/>
      <c r="C371" s="88"/>
      <c r="D371" s="88"/>
      <c r="E371" s="88"/>
      <c r="F371" s="88"/>
      <c r="G371" s="88"/>
      <c r="H371" s="88"/>
      <c r="I371" s="88"/>
      <c r="J371" s="88"/>
      <c r="K371" s="88"/>
      <c r="L371" s="88"/>
      <c r="M371" s="88"/>
      <c r="N371" s="88"/>
      <c r="O371" s="88"/>
      <c r="P371" s="88"/>
      <c r="Q371" s="88"/>
      <c r="R371" s="88"/>
      <c r="S371" s="88"/>
      <c r="T371" s="88"/>
      <c r="U371" s="90"/>
      <c r="V371" s="90"/>
      <c r="W371" s="90"/>
      <c r="X371" s="5"/>
      <c r="Y371" s="5"/>
      <c r="Z371" s="55"/>
    </row>
    <row r="372" ht="12.5" spans="1:26">
      <c r="A372" s="215"/>
      <c r="B372" s="88"/>
      <c r="C372" s="88"/>
      <c r="D372" s="88"/>
      <c r="E372" s="88"/>
      <c r="F372" s="88"/>
      <c r="G372" s="88"/>
      <c r="H372" s="88"/>
      <c r="I372" s="88"/>
      <c r="J372" s="88"/>
      <c r="K372" s="88"/>
      <c r="L372" s="88"/>
      <c r="M372" s="88"/>
      <c r="N372" s="88"/>
      <c r="O372" s="88"/>
      <c r="P372" s="88"/>
      <c r="Q372" s="88"/>
      <c r="R372" s="88"/>
      <c r="S372" s="88"/>
      <c r="T372" s="88"/>
      <c r="U372" s="90"/>
      <c r="V372" s="90"/>
      <c r="W372" s="90"/>
      <c r="X372" s="5"/>
      <c r="Y372" s="5"/>
      <c r="Z372" s="55"/>
    </row>
    <row r="373" ht="12.5" spans="1:26">
      <c r="A373" s="215"/>
      <c r="B373" s="88"/>
      <c r="C373" s="88"/>
      <c r="D373" s="88"/>
      <c r="E373" s="88"/>
      <c r="F373" s="88"/>
      <c r="G373" s="88"/>
      <c r="H373" s="88"/>
      <c r="I373" s="88"/>
      <c r="J373" s="88"/>
      <c r="K373" s="88"/>
      <c r="L373" s="88"/>
      <c r="M373" s="88"/>
      <c r="N373" s="88"/>
      <c r="O373" s="88"/>
      <c r="P373" s="88"/>
      <c r="Q373" s="88"/>
      <c r="R373" s="88"/>
      <c r="S373" s="88"/>
      <c r="T373" s="88"/>
      <c r="U373" s="90"/>
      <c r="V373" s="90"/>
      <c r="W373" s="90"/>
      <c r="X373" s="5"/>
      <c r="Y373" s="5"/>
      <c r="Z373" s="55"/>
    </row>
    <row r="374" ht="12.5" spans="1:26">
      <c r="A374" s="215"/>
      <c r="B374" s="88"/>
      <c r="C374" s="88"/>
      <c r="D374" s="88"/>
      <c r="E374" s="88"/>
      <c r="F374" s="88"/>
      <c r="G374" s="88"/>
      <c r="H374" s="88"/>
      <c r="I374" s="88"/>
      <c r="J374" s="88"/>
      <c r="K374" s="88"/>
      <c r="L374" s="88"/>
      <c r="M374" s="88"/>
      <c r="N374" s="88"/>
      <c r="O374" s="88"/>
      <c r="P374" s="88"/>
      <c r="Q374" s="88"/>
      <c r="R374" s="88"/>
      <c r="S374" s="88"/>
      <c r="T374" s="88"/>
      <c r="U374" s="90"/>
      <c r="V374" s="90"/>
      <c r="W374" s="90"/>
      <c r="X374" s="5"/>
      <c r="Y374" s="5"/>
      <c r="Z374" s="55"/>
    </row>
    <row r="375" ht="12.5" spans="1:26">
      <c r="A375" s="215"/>
      <c r="B375" s="88"/>
      <c r="C375" s="88"/>
      <c r="D375" s="88"/>
      <c r="E375" s="88"/>
      <c r="F375" s="88"/>
      <c r="G375" s="88"/>
      <c r="H375" s="88"/>
      <c r="I375" s="88"/>
      <c r="J375" s="88"/>
      <c r="K375" s="88"/>
      <c r="L375" s="88"/>
      <c r="M375" s="88"/>
      <c r="N375" s="88"/>
      <c r="O375" s="88"/>
      <c r="P375" s="88"/>
      <c r="Q375" s="88"/>
      <c r="R375" s="88"/>
      <c r="S375" s="88"/>
      <c r="T375" s="88"/>
      <c r="U375" s="90"/>
      <c r="V375" s="90"/>
      <c r="W375" s="90"/>
      <c r="X375" s="5"/>
      <c r="Y375" s="5"/>
      <c r="Z375" s="55"/>
    </row>
    <row r="376" ht="12.5" spans="1:26">
      <c r="A376" s="215"/>
      <c r="B376" s="88"/>
      <c r="C376" s="88"/>
      <c r="D376" s="88"/>
      <c r="E376" s="88"/>
      <c r="F376" s="88"/>
      <c r="G376" s="88"/>
      <c r="H376" s="88"/>
      <c r="I376" s="88"/>
      <c r="J376" s="88"/>
      <c r="K376" s="88"/>
      <c r="L376" s="88"/>
      <c r="M376" s="88"/>
      <c r="N376" s="88"/>
      <c r="O376" s="88"/>
      <c r="P376" s="88"/>
      <c r="Q376" s="88"/>
      <c r="R376" s="88"/>
      <c r="S376" s="88"/>
      <c r="T376" s="88"/>
      <c r="U376" s="90"/>
      <c r="V376" s="90"/>
      <c r="W376" s="90"/>
      <c r="X376" s="5"/>
      <c r="Y376" s="5"/>
      <c r="Z376" s="55"/>
    </row>
    <row r="377" ht="12.5" spans="1:26">
      <c r="A377" s="215"/>
      <c r="B377" s="88"/>
      <c r="C377" s="88"/>
      <c r="D377" s="88"/>
      <c r="E377" s="88"/>
      <c r="F377" s="88"/>
      <c r="G377" s="88"/>
      <c r="H377" s="88"/>
      <c r="I377" s="88"/>
      <c r="J377" s="88"/>
      <c r="K377" s="88"/>
      <c r="L377" s="88"/>
      <c r="M377" s="88"/>
      <c r="N377" s="88"/>
      <c r="O377" s="88"/>
      <c r="P377" s="88"/>
      <c r="Q377" s="88"/>
      <c r="R377" s="88"/>
      <c r="S377" s="88"/>
      <c r="T377" s="88"/>
      <c r="U377" s="90"/>
      <c r="V377" s="90"/>
      <c r="W377" s="90"/>
      <c r="X377" s="5"/>
      <c r="Y377" s="5"/>
      <c r="Z377" s="55"/>
    </row>
    <row r="378" ht="12.5" spans="1:26">
      <c r="A378" s="215"/>
      <c r="B378" s="88"/>
      <c r="C378" s="88"/>
      <c r="D378" s="88"/>
      <c r="E378" s="88"/>
      <c r="F378" s="88"/>
      <c r="G378" s="88"/>
      <c r="H378" s="88"/>
      <c r="I378" s="88"/>
      <c r="J378" s="88"/>
      <c r="K378" s="88"/>
      <c r="L378" s="88"/>
      <c r="M378" s="88"/>
      <c r="N378" s="88"/>
      <c r="O378" s="88"/>
      <c r="P378" s="88"/>
      <c r="Q378" s="88"/>
      <c r="R378" s="88"/>
      <c r="S378" s="88"/>
      <c r="T378" s="88"/>
      <c r="U378" s="90"/>
      <c r="V378" s="90"/>
      <c r="W378" s="90"/>
      <c r="X378" s="5"/>
      <c r="Y378" s="5"/>
      <c r="Z378" s="55"/>
    </row>
    <row r="379" ht="12.5" spans="1:26">
      <c r="A379" s="215"/>
      <c r="B379" s="88"/>
      <c r="C379" s="88"/>
      <c r="D379" s="88"/>
      <c r="E379" s="88"/>
      <c r="F379" s="88"/>
      <c r="G379" s="88"/>
      <c r="H379" s="88"/>
      <c r="I379" s="88"/>
      <c r="J379" s="88"/>
      <c r="K379" s="88"/>
      <c r="L379" s="88"/>
      <c r="M379" s="88"/>
      <c r="N379" s="88"/>
      <c r="O379" s="88"/>
      <c r="P379" s="88"/>
      <c r="Q379" s="88"/>
      <c r="R379" s="88"/>
      <c r="S379" s="88"/>
      <c r="T379" s="88"/>
      <c r="U379" s="90"/>
      <c r="V379" s="90"/>
      <c r="W379" s="90"/>
      <c r="X379" s="5"/>
      <c r="Y379" s="5"/>
      <c r="Z379" s="55"/>
    </row>
    <row r="380" ht="12.5" spans="1:26">
      <c r="A380" s="215"/>
      <c r="B380" s="88"/>
      <c r="C380" s="88"/>
      <c r="D380" s="88"/>
      <c r="E380" s="88"/>
      <c r="F380" s="88"/>
      <c r="G380" s="88"/>
      <c r="H380" s="88"/>
      <c r="I380" s="88"/>
      <c r="J380" s="88"/>
      <c r="K380" s="88"/>
      <c r="L380" s="88"/>
      <c r="M380" s="88"/>
      <c r="N380" s="88"/>
      <c r="O380" s="88"/>
      <c r="P380" s="88"/>
      <c r="Q380" s="88"/>
      <c r="R380" s="88"/>
      <c r="S380" s="88"/>
      <c r="T380" s="88"/>
      <c r="U380" s="90"/>
      <c r="V380" s="90"/>
      <c r="W380" s="90"/>
      <c r="X380" s="5"/>
      <c r="Y380" s="5"/>
      <c r="Z380" s="55"/>
    </row>
    <row r="381" ht="12.5" spans="1:26">
      <c r="A381" s="215"/>
      <c r="B381" s="88"/>
      <c r="C381" s="88"/>
      <c r="D381" s="88"/>
      <c r="E381" s="88"/>
      <c r="F381" s="88"/>
      <c r="G381" s="88"/>
      <c r="H381" s="88"/>
      <c r="I381" s="88"/>
      <c r="J381" s="88"/>
      <c r="K381" s="88"/>
      <c r="L381" s="88"/>
      <c r="M381" s="88"/>
      <c r="N381" s="88"/>
      <c r="O381" s="88"/>
      <c r="P381" s="88"/>
      <c r="Q381" s="88"/>
      <c r="R381" s="88"/>
      <c r="S381" s="88"/>
      <c r="T381" s="88"/>
      <c r="U381" s="90"/>
      <c r="V381" s="90"/>
      <c r="W381" s="90"/>
      <c r="X381" s="5"/>
      <c r="Y381" s="5"/>
      <c r="Z381" s="55"/>
    </row>
    <row r="382" ht="12.5" spans="1:26">
      <c r="A382" s="215"/>
      <c r="B382" s="88"/>
      <c r="C382" s="88"/>
      <c r="D382" s="88"/>
      <c r="E382" s="88"/>
      <c r="F382" s="88"/>
      <c r="G382" s="88"/>
      <c r="H382" s="88"/>
      <c r="I382" s="88"/>
      <c r="J382" s="88"/>
      <c r="K382" s="88"/>
      <c r="L382" s="88"/>
      <c r="M382" s="88"/>
      <c r="N382" s="88"/>
      <c r="O382" s="88"/>
      <c r="P382" s="88"/>
      <c r="Q382" s="88"/>
      <c r="R382" s="88"/>
      <c r="S382" s="88"/>
      <c r="T382" s="88"/>
      <c r="U382" s="90"/>
      <c r="V382" s="90"/>
      <c r="W382" s="90"/>
      <c r="X382" s="5"/>
      <c r="Y382" s="5"/>
      <c r="Z382" s="55"/>
    </row>
    <row r="383" ht="12.5" spans="1:26">
      <c r="A383" s="215"/>
      <c r="B383" s="88"/>
      <c r="C383" s="88"/>
      <c r="D383" s="88"/>
      <c r="E383" s="88"/>
      <c r="F383" s="88"/>
      <c r="G383" s="88"/>
      <c r="H383" s="88"/>
      <c r="I383" s="88"/>
      <c r="J383" s="88"/>
      <c r="K383" s="88"/>
      <c r="L383" s="88"/>
      <c r="M383" s="88"/>
      <c r="N383" s="88"/>
      <c r="O383" s="88"/>
      <c r="P383" s="88"/>
      <c r="Q383" s="88"/>
      <c r="R383" s="88"/>
      <c r="S383" s="88"/>
      <c r="T383" s="88"/>
      <c r="U383" s="90"/>
      <c r="V383" s="90"/>
      <c r="W383" s="90"/>
      <c r="X383" s="5"/>
      <c r="Y383" s="5"/>
      <c r="Z383" s="55"/>
    </row>
    <row r="384" ht="12.5" spans="1:26">
      <c r="A384" s="215"/>
      <c r="B384" s="88"/>
      <c r="C384" s="88"/>
      <c r="D384" s="88"/>
      <c r="E384" s="88"/>
      <c r="F384" s="88"/>
      <c r="G384" s="88"/>
      <c r="H384" s="88"/>
      <c r="I384" s="88"/>
      <c r="J384" s="88"/>
      <c r="K384" s="88"/>
      <c r="L384" s="88"/>
      <c r="M384" s="88"/>
      <c r="N384" s="88"/>
      <c r="O384" s="88"/>
      <c r="P384" s="88"/>
      <c r="Q384" s="88"/>
      <c r="R384" s="88"/>
      <c r="S384" s="88"/>
      <c r="T384" s="88"/>
      <c r="U384" s="90"/>
      <c r="V384" s="90"/>
      <c r="W384" s="90"/>
      <c r="X384" s="5"/>
      <c r="Y384" s="5"/>
      <c r="Z384" s="55"/>
    </row>
    <row r="385" ht="12.5" spans="1:26">
      <c r="A385" s="215"/>
      <c r="B385" s="88"/>
      <c r="C385" s="88"/>
      <c r="D385" s="88"/>
      <c r="E385" s="88"/>
      <c r="F385" s="88"/>
      <c r="G385" s="88"/>
      <c r="H385" s="88"/>
      <c r="I385" s="88"/>
      <c r="J385" s="88"/>
      <c r="K385" s="88"/>
      <c r="L385" s="88"/>
      <c r="M385" s="88"/>
      <c r="N385" s="88"/>
      <c r="O385" s="88"/>
      <c r="P385" s="88"/>
      <c r="Q385" s="88"/>
      <c r="R385" s="88"/>
      <c r="S385" s="88"/>
      <c r="T385" s="88"/>
      <c r="U385" s="90"/>
      <c r="V385" s="90"/>
      <c r="W385" s="90"/>
      <c r="X385" s="5"/>
      <c r="Y385" s="5"/>
      <c r="Z385" s="55"/>
    </row>
    <row r="386" ht="12.5" spans="1:26">
      <c r="A386" s="215"/>
      <c r="B386" s="88"/>
      <c r="C386" s="88"/>
      <c r="D386" s="88"/>
      <c r="E386" s="88"/>
      <c r="F386" s="88"/>
      <c r="G386" s="88"/>
      <c r="H386" s="88"/>
      <c r="I386" s="88"/>
      <c r="J386" s="88"/>
      <c r="K386" s="88"/>
      <c r="L386" s="88"/>
      <c r="M386" s="88"/>
      <c r="N386" s="88"/>
      <c r="O386" s="88"/>
      <c r="P386" s="88"/>
      <c r="Q386" s="88"/>
      <c r="R386" s="88"/>
      <c r="S386" s="88"/>
      <c r="T386" s="88"/>
      <c r="U386" s="90"/>
      <c r="V386" s="90"/>
      <c r="W386" s="90"/>
      <c r="X386" s="5"/>
      <c r="Y386" s="5"/>
      <c r="Z386" s="55"/>
    </row>
    <row r="387" ht="12.5" spans="1:26">
      <c r="A387" s="215"/>
      <c r="B387" s="88"/>
      <c r="C387" s="88"/>
      <c r="D387" s="88"/>
      <c r="E387" s="88"/>
      <c r="F387" s="88"/>
      <c r="G387" s="88"/>
      <c r="H387" s="88"/>
      <c r="I387" s="88"/>
      <c r="J387" s="88"/>
      <c r="K387" s="88"/>
      <c r="L387" s="88"/>
      <c r="M387" s="88"/>
      <c r="N387" s="88"/>
      <c r="O387" s="88"/>
      <c r="P387" s="88"/>
      <c r="Q387" s="88"/>
      <c r="R387" s="88"/>
      <c r="S387" s="88"/>
      <c r="T387" s="88"/>
      <c r="U387" s="90"/>
      <c r="V387" s="90"/>
      <c r="W387" s="90"/>
      <c r="X387" s="5"/>
      <c r="Y387" s="5"/>
      <c r="Z387" s="55"/>
    </row>
    <row r="388" ht="12.5" spans="1:26">
      <c r="A388" s="215"/>
      <c r="B388" s="88"/>
      <c r="C388" s="88"/>
      <c r="D388" s="88"/>
      <c r="E388" s="88"/>
      <c r="F388" s="88"/>
      <c r="G388" s="88"/>
      <c r="H388" s="88"/>
      <c r="I388" s="88"/>
      <c r="J388" s="88"/>
      <c r="K388" s="88"/>
      <c r="L388" s="88"/>
      <c r="M388" s="88"/>
      <c r="N388" s="88"/>
      <c r="O388" s="88"/>
      <c r="P388" s="88"/>
      <c r="Q388" s="88"/>
      <c r="R388" s="88"/>
      <c r="S388" s="88"/>
      <c r="T388" s="88"/>
      <c r="U388" s="90"/>
      <c r="V388" s="90"/>
      <c r="W388" s="90"/>
      <c r="X388" s="5"/>
      <c r="Y388" s="5"/>
      <c r="Z388" s="55"/>
    </row>
    <row r="389" ht="12.5" spans="1:26">
      <c r="A389" s="215"/>
      <c r="B389" s="88"/>
      <c r="C389" s="88"/>
      <c r="D389" s="88"/>
      <c r="E389" s="88"/>
      <c r="F389" s="88"/>
      <c r="G389" s="88"/>
      <c r="H389" s="88"/>
      <c r="I389" s="88"/>
      <c r="J389" s="88"/>
      <c r="K389" s="88"/>
      <c r="L389" s="88"/>
      <c r="M389" s="88"/>
      <c r="N389" s="88"/>
      <c r="O389" s="88"/>
      <c r="P389" s="88"/>
      <c r="Q389" s="88"/>
      <c r="R389" s="88"/>
      <c r="S389" s="88"/>
      <c r="T389" s="88"/>
      <c r="U389" s="90"/>
      <c r="V389" s="90"/>
      <c r="W389" s="90"/>
      <c r="X389" s="5"/>
      <c r="Y389" s="5"/>
      <c r="Z389" s="55"/>
    </row>
    <row r="390" ht="12.5" spans="1:26">
      <c r="A390" s="215"/>
      <c r="B390" s="88"/>
      <c r="C390" s="88"/>
      <c r="D390" s="88"/>
      <c r="E390" s="88"/>
      <c r="F390" s="88"/>
      <c r="G390" s="88"/>
      <c r="H390" s="88"/>
      <c r="I390" s="88"/>
      <c r="J390" s="88"/>
      <c r="K390" s="88"/>
      <c r="L390" s="88"/>
      <c r="M390" s="88"/>
      <c r="N390" s="88"/>
      <c r="O390" s="88"/>
      <c r="P390" s="88"/>
      <c r="Q390" s="88"/>
      <c r="R390" s="88"/>
      <c r="S390" s="88"/>
      <c r="T390" s="88"/>
      <c r="U390" s="90"/>
      <c r="V390" s="90"/>
      <c r="W390" s="90"/>
      <c r="X390" s="5"/>
      <c r="Y390" s="5"/>
      <c r="Z390" s="55"/>
    </row>
    <row r="391" ht="12.5" spans="1:26">
      <c r="A391" s="215"/>
      <c r="B391" s="88"/>
      <c r="C391" s="88"/>
      <c r="D391" s="88"/>
      <c r="E391" s="88"/>
      <c r="F391" s="88"/>
      <c r="G391" s="88"/>
      <c r="H391" s="88"/>
      <c r="I391" s="88"/>
      <c r="J391" s="88"/>
      <c r="K391" s="88"/>
      <c r="L391" s="88"/>
      <c r="M391" s="88"/>
      <c r="N391" s="88"/>
      <c r="O391" s="88"/>
      <c r="P391" s="88"/>
      <c r="Q391" s="88"/>
      <c r="R391" s="88"/>
      <c r="S391" s="88"/>
      <c r="T391" s="88"/>
      <c r="U391" s="90"/>
      <c r="V391" s="90"/>
      <c r="W391" s="90"/>
      <c r="X391" s="5"/>
      <c r="Y391" s="5"/>
      <c r="Z391" s="55"/>
    </row>
    <row r="392" ht="12.5" spans="1:26">
      <c r="A392" s="215"/>
      <c r="B392" s="88"/>
      <c r="C392" s="88"/>
      <c r="D392" s="88"/>
      <c r="E392" s="88"/>
      <c r="F392" s="88"/>
      <c r="G392" s="88"/>
      <c r="H392" s="88"/>
      <c r="I392" s="88"/>
      <c r="J392" s="88"/>
      <c r="K392" s="88"/>
      <c r="L392" s="88"/>
      <c r="M392" s="88"/>
      <c r="N392" s="88"/>
      <c r="O392" s="88"/>
      <c r="P392" s="88"/>
      <c r="Q392" s="88"/>
      <c r="R392" s="88"/>
      <c r="S392" s="88"/>
      <c r="T392" s="88"/>
      <c r="U392" s="90"/>
      <c r="V392" s="90"/>
      <c r="W392" s="90"/>
      <c r="X392" s="5"/>
      <c r="Y392" s="5"/>
      <c r="Z392" s="55"/>
    </row>
    <row r="393" ht="12.5" spans="1:26">
      <c r="A393" s="215"/>
      <c r="B393" s="88"/>
      <c r="C393" s="88"/>
      <c r="D393" s="88"/>
      <c r="E393" s="88"/>
      <c r="F393" s="88"/>
      <c r="G393" s="88"/>
      <c r="H393" s="88"/>
      <c r="I393" s="88"/>
      <c r="J393" s="88"/>
      <c r="K393" s="88"/>
      <c r="L393" s="88"/>
      <c r="M393" s="88"/>
      <c r="N393" s="88"/>
      <c r="O393" s="88"/>
      <c r="P393" s="88"/>
      <c r="Q393" s="88"/>
      <c r="R393" s="88"/>
      <c r="S393" s="88"/>
      <c r="T393" s="88"/>
      <c r="U393" s="90"/>
      <c r="V393" s="90"/>
      <c r="W393" s="90"/>
      <c r="X393" s="5"/>
      <c r="Y393" s="5"/>
      <c r="Z393" s="55"/>
    </row>
    <row r="394" ht="12.5" spans="1:26">
      <c r="A394" s="215"/>
      <c r="B394" s="88"/>
      <c r="C394" s="88"/>
      <c r="D394" s="88"/>
      <c r="E394" s="88"/>
      <c r="F394" s="88"/>
      <c r="G394" s="88"/>
      <c r="H394" s="88"/>
      <c r="I394" s="88"/>
      <c r="J394" s="88"/>
      <c r="K394" s="88"/>
      <c r="L394" s="88"/>
      <c r="M394" s="88"/>
      <c r="N394" s="88"/>
      <c r="O394" s="88"/>
      <c r="P394" s="88"/>
      <c r="Q394" s="88"/>
      <c r="R394" s="88"/>
      <c r="S394" s="88"/>
      <c r="T394" s="88"/>
      <c r="U394" s="90"/>
      <c r="V394" s="90"/>
      <c r="W394" s="90"/>
      <c r="X394" s="5"/>
      <c r="Y394" s="5"/>
      <c r="Z394" s="55"/>
    </row>
    <row r="395" ht="12.5" spans="1:26">
      <c r="A395" s="215"/>
      <c r="B395" s="88"/>
      <c r="C395" s="88"/>
      <c r="D395" s="88"/>
      <c r="E395" s="88"/>
      <c r="F395" s="88"/>
      <c r="G395" s="88"/>
      <c r="H395" s="88"/>
      <c r="I395" s="88"/>
      <c r="J395" s="88"/>
      <c r="K395" s="88"/>
      <c r="L395" s="88"/>
      <c r="M395" s="88"/>
      <c r="N395" s="88"/>
      <c r="O395" s="88"/>
      <c r="P395" s="88"/>
      <c r="Q395" s="88"/>
      <c r="R395" s="88"/>
      <c r="S395" s="88"/>
      <c r="T395" s="88"/>
      <c r="U395" s="90"/>
      <c r="V395" s="90"/>
      <c r="W395" s="90"/>
      <c r="X395" s="5"/>
      <c r="Y395" s="5"/>
      <c r="Z395" s="55"/>
    </row>
    <row r="396" ht="12.5" spans="1:26">
      <c r="A396" s="215"/>
      <c r="B396" s="88"/>
      <c r="C396" s="88"/>
      <c r="D396" s="88"/>
      <c r="E396" s="88"/>
      <c r="F396" s="88"/>
      <c r="G396" s="88"/>
      <c r="H396" s="88"/>
      <c r="I396" s="88"/>
      <c r="J396" s="88"/>
      <c r="K396" s="88"/>
      <c r="L396" s="88"/>
      <c r="M396" s="88"/>
      <c r="N396" s="88"/>
      <c r="O396" s="88"/>
      <c r="P396" s="88"/>
      <c r="Q396" s="88"/>
      <c r="R396" s="88"/>
      <c r="S396" s="88"/>
      <c r="T396" s="88"/>
      <c r="U396" s="90"/>
      <c r="V396" s="90"/>
      <c r="W396" s="90"/>
      <c r="X396" s="5"/>
      <c r="Y396" s="5"/>
      <c r="Z396" s="55"/>
    </row>
    <row r="397" ht="12.5" spans="1:26">
      <c r="A397" s="215"/>
      <c r="B397" s="88"/>
      <c r="C397" s="88"/>
      <c r="D397" s="88"/>
      <c r="E397" s="88"/>
      <c r="F397" s="88"/>
      <c r="G397" s="88"/>
      <c r="H397" s="88"/>
      <c r="I397" s="88"/>
      <c r="J397" s="88"/>
      <c r="K397" s="88"/>
      <c r="L397" s="88"/>
      <c r="M397" s="88"/>
      <c r="N397" s="88"/>
      <c r="O397" s="88"/>
      <c r="P397" s="88"/>
      <c r="Q397" s="88"/>
      <c r="R397" s="88"/>
      <c r="S397" s="88"/>
      <c r="T397" s="88"/>
      <c r="U397" s="90"/>
      <c r="V397" s="90"/>
      <c r="W397" s="90"/>
      <c r="X397" s="5"/>
      <c r="Y397" s="5"/>
      <c r="Z397" s="55"/>
    </row>
    <row r="398" ht="12.5" spans="1:26">
      <c r="A398" s="215"/>
      <c r="B398" s="88"/>
      <c r="C398" s="88"/>
      <c r="D398" s="88"/>
      <c r="E398" s="88"/>
      <c r="F398" s="88"/>
      <c r="G398" s="88"/>
      <c r="H398" s="88"/>
      <c r="I398" s="88"/>
      <c r="J398" s="88"/>
      <c r="K398" s="88"/>
      <c r="L398" s="88"/>
      <c r="M398" s="88"/>
      <c r="N398" s="88"/>
      <c r="O398" s="88"/>
      <c r="P398" s="88"/>
      <c r="Q398" s="88"/>
      <c r="R398" s="88"/>
      <c r="S398" s="88"/>
      <c r="T398" s="88"/>
      <c r="U398" s="90"/>
      <c r="V398" s="90"/>
      <c r="W398" s="90"/>
      <c r="X398" s="5"/>
      <c r="Y398" s="5"/>
      <c r="Z398" s="55"/>
    </row>
    <row r="399" ht="12.5" spans="1:26">
      <c r="A399" s="215"/>
      <c r="B399" s="88"/>
      <c r="C399" s="88"/>
      <c r="D399" s="88"/>
      <c r="E399" s="88"/>
      <c r="F399" s="88"/>
      <c r="G399" s="88"/>
      <c r="H399" s="88"/>
      <c r="I399" s="88"/>
      <c r="J399" s="88"/>
      <c r="K399" s="88"/>
      <c r="L399" s="88"/>
      <c r="M399" s="88"/>
      <c r="N399" s="88"/>
      <c r="O399" s="88"/>
      <c r="P399" s="88"/>
      <c r="Q399" s="88"/>
      <c r="R399" s="88"/>
      <c r="S399" s="88"/>
      <c r="T399" s="88"/>
      <c r="U399" s="90"/>
      <c r="V399" s="90"/>
      <c r="W399" s="90"/>
      <c r="X399" s="5"/>
      <c r="Y399" s="5"/>
      <c r="Z399" s="55"/>
    </row>
    <row r="400" ht="12.5" spans="1:26">
      <c r="A400" s="215"/>
      <c r="B400" s="88"/>
      <c r="C400" s="88"/>
      <c r="D400" s="88"/>
      <c r="E400" s="88"/>
      <c r="F400" s="88"/>
      <c r="G400" s="88"/>
      <c r="H400" s="88"/>
      <c r="I400" s="88"/>
      <c r="J400" s="88"/>
      <c r="K400" s="88"/>
      <c r="L400" s="88"/>
      <c r="M400" s="88"/>
      <c r="N400" s="88"/>
      <c r="O400" s="88"/>
      <c r="P400" s="88"/>
      <c r="Q400" s="88"/>
      <c r="R400" s="88"/>
      <c r="S400" s="88"/>
      <c r="T400" s="88"/>
      <c r="U400" s="90"/>
      <c r="V400" s="90"/>
      <c r="W400" s="90"/>
      <c r="X400" s="5"/>
      <c r="Y400" s="5"/>
      <c r="Z400" s="55"/>
    </row>
    <row r="401" ht="12.5" spans="1:26">
      <c r="A401" s="215"/>
      <c r="B401" s="88"/>
      <c r="C401" s="88"/>
      <c r="D401" s="88"/>
      <c r="E401" s="88"/>
      <c r="F401" s="88"/>
      <c r="G401" s="88"/>
      <c r="H401" s="88"/>
      <c r="I401" s="88"/>
      <c r="J401" s="88"/>
      <c r="K401" s="88"/>
      <c r="L401" s="88"/>
      <c r="M401" s="88"/>
      <c r="N401" s="88"/>
      <c r="O401" s="88"/>
      <c r="P401" s="88"/>
      <c r="Q401" s="88"/>
      <c r="R401" s="88"/>
      <c r="S401" s="88"/>
      <c r="T401" s="88"/>
      <c r="U401" s="90"/>
      <c r="V401" s="90"/>
      <c r="W401" s="90"/>
      <c r="X401" s="5"/>
      <c r="Y401" s="5"/>
      <c r="Z401" s="55"/>
    </row>
    <row r="402" ht="12.5" spans="1:26">
      <c r="A402" s="215"/>
      <c r="B402" s="88"/>
      <c r="C402" s="88"/>
      <c r="D402" s="88"/>
      <c r="E402" s="88"/>
      <c r="F402" s="88"/>
      <c r="G402" s="88"/>
      <c r="H402" s="88"/>
      <c r="I402" s="88"/>
      <c r="J402" s="88"/>
      <c r="K402" s="88"/>
      <c r="L402" s="88"/>
      <c r="M402" s="88"/>
      <c r="N402" s="88"/>
      <c r="O402" s="88"/>
      <c r="P402" s="88"/>
      <c r="Q402" s="88"/>
      <c r="R402" s="88"/>
      <c r="S402" s="88"/>
      <c r="T402" s="88"/>
      <c r="U402" s="90"/>
      <c r="V402" s="90"/>
      <c r="W402" s="90"/>
      <c r="X402" s="5"/>
      <c r="Y402" s="5"/>
      <c r="Z402" s="55"/>
    </row>
    <row r="403" ht="12.5" spans="1:26">
      <c r="A403" s="215"/>
      <c r="B403" s="88"/>
      <c r="C403" s="88"/>
      <c r="D403" s="88"/>
      <c r="E403" s="88"/>
      <c r="F403" s="88"/>
      <c r="G403" s="88"/>
      <c r="H403" s="88"/>
      <c r="I403" s="88"/>
      <c r="J403" s="88"/>
      <c r="K403" s="88"/>
      <c r="L403" s="88"/>
      <c r="M403" s="88"/>
      <c r="N403" s="88"/>
      <c r="O403" s="88"/>
      <c r="P403" s="88"/>
      <c r="Q403" s="88"/>
      <c r="R403" s="88"/>
      <c r="S403" s="88"/>
      <c r="T403" s="88"/>
      <c r="U403" s="90"/>
      <c r="V403" s="90"/>
      <c r="W403" s="90"/>
      <c r="X403" s="5"/>
      <c r="Y403" s="5"/>
      <c r="Z403" s="55"/>
    </row>
    <row r="404" ht="12.5" spans="1:26">
      <c r="A404" s="215"/>
      <c r="B404" s="88"/>
      <c r="C404" s="88"/>
      <c r="D404" s="88"/>
      <c r="E404" s="88"/>
      <c r="F404" s="88"/>
      <c r="G404" s="88"/>
      <c r="H404" s="88"/>
      <c r="I404" s="88"/>
      <c r="J404" s="88"/>
      <c r="K404" s="88"/>
      <c r="L404" s="88"/>
      <c r="M404" s="88"/>
      <c r="N404" s="88"/>
      <c r="O404" s="88"/>
      <c r="P404" s="88"/>
      <c r="Q404" s="88"/>
      <c r="R404" s="88"/>
      <c r="S404" s="88"/>
      <c r="T404" s="88"/>
      <c r="U404" s="90"/>
      <c r="V404" s="90"/>
      <c r="W404" s="90"/>
      <c r="X404" s="5"/>
      <c r="Y404" s="5"/>
      <c r="Z404" s="55"/>
    </row>
    <row r="405" ht="12.5" spans="1:26">
      <c r="A405" s="215"/>
      <c r="B405" s="88"/>
      <c r="C405" s="88"/>
      <c r="D405" s="88"/>
      <c r="E405" s="88"/>
      <c r="F405" s="88"/>
      <c r="G405" s="88"/>
      <c r="H405" s="88"/>
      <c r="I405" s="88"/>
      <c r="J405" s="88"/>
      <c r="K405" s="88"/>
      <c r="L405" s="88"/>
      <c r="M405" s="88"/>
      <c r="N405" s="88"/>
      <c r="O405" s="88"/>
      <c r="P405" s="88"/>
      <c r="Q405" s="88"/>
      <c r="R405" s="88"/>
      <c r="S405" s="88"/>
      <c r="T405" s="88"/>
      <c r="U405" s="90"/>
      <c r="V405" s="90"/>
      <c r="W405" s="90"/>
      <c r="X405" s="5"/>
      <c r="Y405" s="5"/>
      <c r="Z405" s="55"/>
    </row>
    <row r="406" ht="12.5" spans="1:26">
      <c r="A406" s="215"/>
      <c r="B406" s="88"/>
      <c r="C406" s="88"/>
      <c r="D406" s="88"/>
      <c r="E406" s="88"/>
      <c r="F406" s="88"/>
      <c r="G406" s="88"/>
      <c r="H406" s="88"/>
      <c r="I406" s="88"/>
      <c r="J406" s="88"/>
      <c r="K406" s="88"/>
      <c r="L406" s="88"/>
      <c r="M406" s="88"/>
      <c r="N406" s="88"/>
      <c r="O406" s="88"/>
      <c r="P406" s="88"/>
      <c r="Q406" s="88"/>
      <c r="R406" s="88"/>
      <c r="S406" s="88"/>
      <c r="T406" s="88"/>
      <c r="U406" s="90"/>
      <c r="V406" s="90"/>
      <c r="W406" s="90"/>
      <c r="X406" s="5"/>
      <c r="Y406" s="5"/>
      <c r="Z406" s="55"/>
    </row>
    <row r="407" ht="12.5" spans="1:26">
      <c r="A407" s="215"/>
      <c r="B407" s="88"/>
      <c r="C407" s="88"/>
      <c r="D407" s="88"/>
      <c r="E407" s="88"/>
      <c r="F407" s="88"/>
      <c r="G407" s="88"/>
      <c r="H407" s="88"/>
      <c r="I407" s="88"/>
      <c r="J407" s="88"/>
      <c r="K407" s="88"/>
      <c r="L407" s="88"/>
      <c r="M407" s="88"/>
      <c r="N407" s="88"/>
      <c r="O407" s="88"/>
      <c r="P407" s="88"/>
      <c r="Q407" s="88"/>
      <c r="R407" s="88"/>
      <c r="S407" s="88"/>
      <c r="T407" s="88"/>
      <c r="U407" s="90"/>
      <c r="V407" s="90"/>
      <c r="W407" s="90"/>
      <c r="X407" s="5"/>
      <c r="Y407" s="5"/>
      <c r="Z407" s="55"/>
    </row>
    <row r="408" ht="12.5" spans="1:26">
      <c r="A408" s="215"/>
      <c r="B408" s="88"/>
      <c r="C408" s="88"/>
      <c r="D408" s="88"/>
      <c r="E408" s="88"/>
      <c r="F408" s="88"/>
      <c r="G408" s="88"/>
      <c r="H408" s="88"/>
      <c r="I408" s="88"/>
      <c r="J408" s="88"/>
      <c r="K408" s="88"/>
      <c r="L408" s="88"/>
      <c r="M408" s="88"/>
      <c r="N408" s="88"/>
      <c r="O408" s="88"/>
      <c r="P408" s="88"/>
      <c r="Q408" s="88"/>
      <c r="R408" s="88"/>
      <c r="S408" s="88"/>
      <c r="T408" s="88"/>
      <c r="U408" s="90"/>
      <c r="V408" s="90"/>
      <c r="W408" s="90"/>
      <c r="X408" s="5"/>
      <c r="Y408" s="5"/>
      <c r="Z408" s="55"/>
    </row>
    <row r="409" ht="12.5" spans="1:26">
      <c r="A409" s="215"/>
      <c r="B409" s="88"/>
      <c r="C409" s="88"/>
      <c r="D409" s="88"/>
      <c r="E409" s="88"/>
      <c r="F409" s="88"/>
      <c r="G409" s="88"/>
      <c r="H409" s="88"/>
      <c r="I409" s="88"/>
      <c r="J409" s="88"/>
      <c r="K409" s="88"/>
      <c r="L409" s="88"/>
      <c r="M409" s="88"/>
      <c r="N409" s="88"/>
      <c r="O409" s="88"/>
      <c r="P409" s="88"/>
      <c r="Q409" s="88"/>
      <c r="R409" s="88"/>
      <c r="S409" s="88"/>
      <c r="T409" s="88"/>
      <c r="U409" s="90"/>
      <c r="V409" s="90"/>
      <c r="W409" s="90"/>
      <c r="X409" s="5"/>
      <c r="Y409" s="5"/>
      <c r="Z409" s="55"/>
    </row>
    <row r="410" ht="12.5" spans="1:26">
      <c r="A410" s="215"/>
      <c r="B410" s="88"/>
      <c r="C410" s="88"/>
      <c r="D410" s="88"/>
      <c r="E410" s="88"/>
      <c r="F410" s="88"/>
      <c r="G410" s="88"/>
      <c r="H410" s="88"/>
      <c r="I410" s="88"/>
      <c r="J410" s="88"/>
      <c r="K410" s="88"/>
      <c r="L410" s="88"/>
      <c r="M410" s="88"/>
      <c r="N410" s="88"/>
      <c r="O410" s="88"/>
      <c r="P410" s="88"/>
      <c r="Q410" s="88"/>
      <c r="R410" s="88"/>
      <c r="S410" s="88"/>
      <c r="T410" s="88"/>
      <c r="U410" s="90"/>
      <c r="V410" s="90"/>
      <c r="W410" s="90"/>
      <c r="X410" s="5"/>
      <c r="Y410" s="5"/>
      <c r="Z410" s="55"/>
    </row>
    <row r="411" ht="12.5" spans="1:26">
      <c r="A411" s="215"/>
      <c r="B411" s="88"/>
      <c r="C411" s="88"/>
      <c r="D411" s="88"/>
      <c r="E411" s="88"/>
      <c r="F411" s="88"/>
      <c r="G411" s="88"/>
      <c r="H411" s="88"/>
      <c r="I411" s="88"/>
      <c r="J411" s="88"/>
      <c r="K411" s="88"/>
      <c r="L411" s="88"/>
      <c r="M411" s="88"/>
      <c r="N411" s="88"/>
      <c r="O411" s="88"/>
      <c r="P411" s="88"/>
      <c r="Q411" s="88"/>
      <c r="R411" s="88"/>
      <c r="S411" s="88"/>
      <c r="T411" s="88"/>
      <c r="U411" s="90"/>
      <c r="V411" s="90"/>
      <c r="W411" s="90"/>
      <c r="X411" s="5"/>
      <c r="Y411" s="5"/>
      <c r="Z411" s="55"/>
    </row>
    <row r="412" ht="12.5" spans="1:26">
      <c r="A412" s="215"/>
      <c r="B412" s="88"/>
      <c r="C412" s="88"/>
      <c r="D412" s="88"/>
      <c r="E412" s="88"/>
      <c r="F412" s="88"/>
      <c r="G412" s="88"/>
      <c r="H412" s="88"/>
      <c r="I412" s="88"/>
      <c r="J412" s="88"/>
      <c r="K412" s="88"/>
      <c r="L412" s="88"/>
      <c r="M412" s="88"/>
      <c r="N412" s="88"/>
      <c r="O412" s="88"/>
      <c r="P412" s="88"/>
      <c r="Q412" s="88"/>
      <c r="R412" s="88"/>
      <c r="S412" s="88"/>
      <c r="T412" s="88"/>
      <c r="U412" s="90"/>
      <c r="V412" s="90"/>
      <c r="W412" s="90"/>
      <c r="X412" s="5"/>
      <c r="Y412" s="5"/>
      <c r="Z412" s="55"/>
    </row>
    <row r="413" ht="12.5" spans="1:26">
      <c r="A413" s="215"/>
      <c r="B413" s="88"/>
      <c r="C413" s="88"/>
      <c r="D413" s="88"/>
      <c r="E413" s="88"/>
      <c r="F413" s="88"/>
      <c r="G413" s="88"/>
      <c r="H413" s="88"/>
      <c r="I413" s="88"/>
      <c r="J413" s="88"/>
      <c r="K413" s="88"/>
      <c r="L413" s="88"/>
      <c r="M413" s="88"/>
      <c r="N413" s="88"/>
      <c r="O413" s="88"/>
      <c r="P413" s="88"/>
      <c r="Q413" s="88"/>
      <c r="R413" s="88"/>
      <c r="S413" s="88"/>
      <c r="T413" s="88"/>
      <c r="U413" s="90"/>
      <c r="V413" s="90"/>
      <c r="W413" s="90"/>
      <c r="X413" s="5"/>
      <c r="Y413" s="5"/>
      <c r="Z413" s="55"/>
    </row>
    <row r="414" ht="12.5" spans="1:26">
      <c r="A414" s="215"/>
      <c r="B414" s="88"/>
      <c r="C414" s="88"/>
      <c r="D414" s="88"/>
      <c r="E414" s="88"/>
      <c r="F414" s="88"/>
      <c r="G414" s="88"/>
      <c r="H414" s="88"/>
      <c r="I414" s="88"/>
      <c r="J414" s="88"/>
      <c r="K414" s="88"/>
      <c r="L414" s="88"/>
      <c r="M414" s="88"/>
      <c r="N414" s="88"/>
      <c r="O414" s="88"/>
      <c r="P414" s="88"/>
      <c r="Q414" s="88"/>
      <c r="R414" s="88"/>
      <c r="S414" s="88"/>
      <c r="T414" s="88"/>
      <c r="U414" s="90"/>
      <c r="V414" s="90"/>
      <c r="W414" s="90"/>
      <c r="X414" s="5"/>
      <c r="Y414" s="5"/>
      <c r="Z414" s="55"/>
    </row>
    <row r="415" ht="12.5" spans="1:26">
      <c r="A415" s="215"/>
      <c r="B415" s="88"/>
      <c r="C415" s="88"/>
      <c r="D415" s="88"/>
      <c r="E415" s="88"/>
      <c r="F415" s="88"/>
      <c r="G415" s="88"/>
      <c r="H415" s="88"/>
      <c r="I415" s="88"/>
      <c r="J415" s="88"/>
      <c r="K415" s="88"/>
      <c r="L415" s="88"/>
      <c r="M415" s="88"/>
      <c r="N415" s="88"/>
      <c r="O415" s="88"/>
      <c r="P415" s="88"/>
      <c r="Q415" s="88"/>
      <c r="R415" s="88"/>
      <c r="S415" s="88"/>
      <c r="T415" s="88"/>
      <c r="U415" s="90"/>
      <c r="V415" s="90"/>
      <c r="W415" s="90"/>
      <c r="X415" s="5"/>
      <c r="Y415" s="5"/>
      <c r="Z415" s="55"/>
    </row>
    <row r="416" ht="12.5" spans="1:26">
      <c r="A416" s="215"/>
      <c r="B416" s="88"/>
      <c r="C416" s="88"/>
      <c r="D416" s="88"/>
      <c r="E416" s="88"/>
      <c r="F416" s="88"/>
      <c r="G416" s="88"/>
      <c r="H416" s="88"/>
      <c r="I416" s="88"/>
      <c r="J416" s="88"/>
      <c r="K416" s="88"/>
      <c r="L416" s="88"/>
      <c r="M416" s="88"/>
      <c r="N416" s="88"/>
      <c r="O416" s="88"/>
      <c r="P416" s="88"/>
      <c r="Q416" s="88"/>
      <c r="R416" s="88"/>
      <c r="S416" s="88"/>
      <c r="T416" s="88"/>
      <c r="U416" s="90"/>
      <c r="V416" s="90"/>
      <c r="W416" s="90"/>
      <c r="X416" s="5"/>
      <c r="Y416" s="5"/>
      <c r="Z416" s="55"/>
    </row>
    <row r="417" ht="12.5" spans="1:26">
      <c r="A417" s="215"/>
      <c r="B417" s="88"/>
      <c r="C417" s="88"/>
      <c r="D417" s="88"/>
      <c r="E417" s="88"/>
      <c r="F417" s="88"/>
      <c r="G417" s="88"/>
      <c r="H417" s="88"/>
      <c r="I417" s="88"/>
      <c r="J417" s="88"/>
      <c r="K417" s="88"/>
      <c r="L417" s="88"/>
      <c r="M417" s="88"/>
      <c r="N417" s="88"/>
      <c r="O417" s="88"/>
      <c r="P417" s="88"/>
      <c r="Q417" s="88"/>
      <c r="R417" s="88"/>
      <c r="S417" s="88"/>
      <c r="T417" s="88"/>
      <c r="U417" s="90"/>
      <c r="V417" s="90"/>
      <c r="W417" s="90"/>
      <c r="X417" s="5"/>
      <c r="Y417" s="5"/>
      <c r="Z417" s="55"/>
    </row>
    <row r="418" ht="12.5" spans="1:26">
      <c r="A418" s="215"/>
      <c r="B418" s="88"/>
      <c r="C418" s="88"/>
      <c r="D418" s="88"/>
      <c r="E418" s="88"/>
      <c r="F418" s="88"/>
      <c r="G418" s="88"/>
      <c r="H418" s="88"/>
      <c r="I418" s="88"/>
      <c r="J418" s="88"/>
      <c r="K418" s="88"/>
      <c r="L418" s="88"/>
      <c r="M418" s="88"/>
      <c r="N418" s="88"/>
      <c r="O418" s="88"/>
      <c r="P418" s="88"/>
      <c r="Q418" s="88"/>
      <c r="R418" s="88"/>
      <c r="S418" s="88"/>
      <c r="T418" s="88"/>
      <c r="U418" s="90"/>
      <c r="V418" s="90"/>
      <c r="W418" s="90"/>
      <c r="X418" s="5"/>
      <c r="Y418" s="5"/>
      <c r="Z418" s="55"/>
    </row>
    <row r="419" ht="12.5" spans="1:26">
      <c r="A419" s="215"/>
      <c r="B419" s="88"/>
      <c r="C419" s="88"/>
      <c r="D419" s="88"/>
      <c r="E419" s="88"/>
      <c r="F419" s="88"/>
      <c r="G419" s="88"/>
      <c r="H419" s="88"/>
      <c r="I419" s="88"/>
      <c r="J419" s="88"/>
      <c r="K419" s="88"/>
      <c r="L419" s="88"/>
      <c r="M419" s="88"/>
      <c r="N419" s="88"/>
      <c r="O419" s="88"/>
      <c r="P419" s="88"/>
      <c r="Q419" s="88"/>
      <c r="R419" s="88"/>
      <c r="S419" s="88"/>
      <c r="T419" s="88"/>
      <c r="U419" s="90"/>
      <c r="V419" s="90"/>
      <c r="W419" s="90"/>
      <c r="X419" s="5"/>
      <c r="Y419" s="5"/>
      <c r="Z419" s="55"/>
    </row>
    <row r="420" ht="12.5" spans="1:26">
      <c r="A420" s="215"/>
      <c r="B420" s="88"/>
      <c r="C420" s="88"/>
      <c r="D420" s="88"/>
      <c r="E420" s="88"/>
      <c r="F420" s="88"/>
      <c r="G420" s="88"/>
      <c r="H420" s="88"/>
      <c r="I420" s="88"/>
      <c r="J420" s="88"/>
      <c r="K420" s="88"/>
      <c r="L420" s="88"/>
      <c r="M420" s="88"/>
      <c r="N420" s="88"/>
      <c r="O420" s="88"/>
      <c r="P420" s="88"/>
      <c r="Q420" s="88"/>
      <c r="R420" s="88"/>
      <c r="S420" s="88"/>
      <c r="T420" s="88"/>
      <c r="U420" s="90"/>
      <c r="V420" s="90"/>
      <c r="W420" s="90"/>
      <c r="X420" s="5"/>
      <c r="Y420" s="5"/>
      <c r="Z420" s="55"/>
    </row>
    <row r="421" ht="12.5" spans="1:26">
      <c r="A421" s="215"/>
      <c r="B421" s="88"/>
      <c r="C421" s="88"/>
      <c r="D421" s="88"/>
      <c r="E421" s="88"/>
      <c r="F421" s="88"/>
      <c r="G421" s="88"/>
      <c r="H421" s="88"/>
      <c r="I421" s="88"/>
      <c r="J421" s="88"/>
      <c r="K421" s="88"/>
      <c r="L421" s="88"/>
      <c r="M421" s="88"/>
      <c r="N421" s="88"/>
      <c r="O421" s="88"/>
      <c r="P421" s="88"/>
      <c r="Q421" s="88"/>
      <c r="R421" s="88"/>
      <c r="S421" s="88"/>
      <c r="T421" s="88"/>
      <c r="U421" s="90"/>
      <c r="V421" s="90"/>
      <c r="W421" s="90"/>
      <c r="X421" s="5"/>
      <c r="Y421" s="5"/>
      <c r="Z421" s="55"/>
    </row>
    <row r="422" ht="12.5" spans="1:26">
      <c r="A422" s="215"/>
      <c r="B422" s="88"/>
      <c r="C422" s="88"/>
      <c r="D422" s="88"/>
      <c r="E422" s="88"/>
      <c r="F422" s="88"/>
      <c r="G422" s="88"/>
      <c r="H422" s="88"/>
      <c r="I422" s="88"/>
      <c r="J422" s="88"/>
      <c r="K422" s="88"/>
      <c r="L422" s="88"/>
      <c r="M422" s="88"/>
      <c r="N422" s="88"/>
      <c r="O422" s="88"/>
      <c r="P422" s="88"/>
      <c r="Q422" s="88"/>
      <c r="R422" s="88"/>
      <c r="S422" s="88"/>
      <c r="T422" s="88"/>
      <c r="U422" s="90"/>
      <c r="V422" s="90"/>
      <c r="W422" s="90"/>
      <c r="X422" s="5"/>
      <c r="Y422" s="5"/>
      <c r="Z422" s="55"/>
    </row>
    <row r="423" ht="12.5" spans="1:26">
      <c r="A423" s="215"/>
      <c r="B423" s="88"/>
      <c r="C423" s="88"/>
      <c r="D423" s="88"/>
      <c r="E423" s="88"/>
      <c r="F423" s="88"/>
      <c r="G423" s="88"/>
      <c r="H423" s="88"/>
      <c r="I423" s="88"/>
      <c r="J423" s="88"/>
      <c r="K423" s="88"/>
      <c r="L423" s="88"/>
      <c r="M423" s="88"/>
      <c r="N423" s="88"/>
      <c r="O423" s="88"/>
      <c r="P423" s="88"/>
      <c r="Q423" s="88"/>
      <c r="R423" s="88"/>
      <c r="S423" s="88"/>
      <c r="T423" s="88"/>
      <c r="U423" s="90"/>
      <c r="V423" s="90"/>
      <c r="W423" s="90"/>
      <c r="X423" s="5"/>
      <c r="Y423" s="5"/>
      <c r="Z423" s="55"/>
    </row>
    <row r="424" ht="12.5" spans="1:26">
      <c r="A424" s="215"/>
      <c r="B424" s="88"/>
      <c r="C424" s="88"/>
      <c r="D424" s="88"/>
      <c r="E424" s="88"/>
      <c r="F424" s="88"/>
      <c r="G424" s="88"/>
      <c r="H424" s="88"/>
      <c r="I424" s="88"/>
      <c r="J424" s="88"/>
      <c r="K424" s="88"/>
      <c r="L424" s="88"/>
      <c r="M424" s="88"/>
      <c r="N424" s="88"/>
      <c r="O424" s="88"/>
      <c r="P424" s="88"/>
      <c r="Q424" s="88"/>
      <c r="R424" s="88"/>
      <c r="S424" s="88"/>
      <c r="T424" s="88"/>
      <c r="U424" s="90"/>
      <c r="V424" s="90"/>
      <c r="W424" s="90"/>
      <c r="X424" s="5"/>
      <c r="Y424" s="5"/>
      <c r="Z424" s="55"/>
    </row>
    <row r="425" ht="12.5" spans="1:26">
      <c r="A425" s="215"/>
      <c r="B425" s="88"/>
      <c r="C425" s="88"/>
      <c r="D425" s="88"/>
      <c r="E425" s="88"/>
      <c r="F425" s="88"/>
      <c r="G425" s="88"/>
      <c r="H425" s="88"/>
      <c r="I425" s="88"/>
      <c r="J425" s="88"/>
      <c r="K425" s="88"/>
      <c r="L425" s="88"/>
      <c r="M425" s="88"/>
      <c r="N425" s="88"/>
      <c r="O425" s="88"/>
      <c r="P425" s="88"/>
      <c r="Q425" s="88"/>
      <c r="R425" s="88"/>
      <c r="S425" s="88"/>
      <c r="T425" s="88"/>
      <c r="U425" s="90"/>
      <c r="V425" s="90"/>
      <c r="W425" s="90"/>
      <c r="X425" s="5"/>
      <c r="Y425" s="5"/>
      <c r="Z425" s="55"/>
    </row>
    <row r="426" ht="12.5" spans="1:26">
      <c r="A426" s="215"/>
      <c r="B426" s="88"/>
      <c r="C426" s="88"/>
      <c r="D426" s="88"/>
      <c r="E426" s="88"/>
      <c r="F426" s="88"/>
      <c r="G426" s="88"/>
      <c r="H426" s="88"/>
      <c r="I426" s="88"/>
      <c r="J426" s="88"/>
      <c r="K426" s="88"/>
      <c r="L426" s="88"/>
      <c r="M426" s="88"/>
      <c r="N426" s="88"/>
      <c r="O426" s="88"/>
      <c r="P426" s="88"/>
      <c r="Q426" s="88"/>
      <c r="R426" s="88"/>
      <c r="S426" s="88"/>
      <c r="T426" s="88"/>
      <c r="U426" s="90"/>
      <c r="V426" s="90"/>
      <c r="W426" s="90"/>
      <c r="X426" s="5"/>
      <c r="Y426" s="5"/>
      <c r="Z426" s="55"/>
    </row>
    <row r="427" ht="12.5" spans="1:26">
      <c r="A427" s="215"/>
      <c r="B427" s="88"/>
      <c r="C427" s="88"/>
      <c r="D427" s="88"/>
      <c r="E427" s="88"/>
      <c r="F427" s="88"/>
      <c r="G427" s="88"/>
      <c r="H427" s="88"/>
      <c r="I427" s="88"/>
      <c r="J427" s="88"/>
      <c r="K427" s="88"/>
      <c r="L427" s="88"/>
      <c r="M427" s="88"/>
      <c r="N427" s="88"/>
      <c r="O427" s="88"/>
      <c r="P427" s="88"/>
      <c r="Q427" s="88"/>
      <c r="R427" s="88"/>
      <c r="S427" s="88"/>
      <c r="T427" s="88"/>
      <c r="U427" s="90"/>
      <c r="V427" s="90"/>
      <c r="W427" s="90"/>
      <c r="X427" s="5"/>
      <c r="Y427" s="5"/>
      <c r="Z427" s="55"/>
    </row>
    <row r="428" ht="12.5" spans="1:26">
      <c r="A428" s="215"/>
      <c r="B428" s="88"/>
      <c r="C428" s="88"/>
      <c r="D428" s="88"/>
      <c r="E428" s="88"/>
      <c r="F428" s="88"/>
      <c r="G428" s="88"/>
      <c r="H428" s="88"/>
      <c r="I428" s="88"/>
      <c r="J428" s="88"/>
      <c r="K428" s="88"/>
      <c r="L428" s="88"/>
      <c r="M428" s="88"/>
      <c r="N428" s="88"/>
      <c r="O428" s="88"/>
      <c r="P428" s="88"/>
      <c r="Q428" s="88"/>
      <c r="R428" s="88"/>
      <c r="S428" s="88"/>
      <c r="T428" s="88"/>
      <c r="U428" s="90"/>
      <c r="V428" s="90"/>
      <c r="W428" s="90"/>
      <c r="X428" s="5"/>
      <c r="Y428" s="5"/>
      <c r="Z428" s="55"/>
    </row>
    <row r="429" ht="12.5" spans="1:26">
      <c r="A429" s="215"/>
      <c r="B429" s="88"/>
      <c r="C429" s="88"/>
      <c r="D429" s="88"/>
      <c r="E429" s="88"/>
      <c r="F429" s="88"/>
      <c r="G429" s="88"/>
      <c r="H429" s="88"/>
      <c r="I429" s="88"/>
      <c r="J429" s="88"/>
      <c r="K429" s="88"/>
      <c r="L429" s="88"/>
      <c r="M429" s="88"/>
      <c r="N429" s="88"/>
      <c r="O429" s="88"/>
      <c r="P429" s="88"/>
      <c r="Q429" s="88"/>
      <c r="R429" s="88"/>
      <c r="S429" s="88"/>
      <c r="T429" s="88"/>
      <c r="U429" s="90"/>
      <c r="V429" s="90"/>
      <c r="W429" s="90"/>
      <c r="X429" s="5"/>
      <c r="Y429" s="5"/>
      <c r="Z429" s="55"/>
    </row>
    <row r="430" ht="12.5" spans="1:26">
      <c r="A430" s="215"/>
      <c r="B430" s="88"/>
      <c r="C430" s="88"/>
      <c r="D430" s="88"/>
      <c r="E430" s="88"/>
      <c r="F430" s="88"/>
      <c r="G430" s="88"/>
      <c r="H430" s="88"/>
      <c r="I430" s="88"/>
      <c r="J430" s="88"/>
      <c r="K430" s="88"/>
      <c r="L430" s="88"/>
      <c r="M430" s="88"/>
      <c r="N430" s="88"/>
      <c r="O430" s="88"/>
      <c r="P430" s="88"/>
      <c r="Q430" s="88"/>
      <c r="R430" s="88"/>
      <c r="S430" s="88"/>
      <c r="T430" s="88"/>
      <c r="U430" s="90"/>
      <c r="V430" s="90"/>
      <c r="W430" s="90"/>
      <c r="X430" s="5"/>
      <c r="Y430" s="5"/>
      <c r="Z430" s="55"/>
    </row>
    <row r="431" ht="12.5" spans="1:26">
      <c r="A431" s="215"/>
      <c r="B431" s="88"/>
      <c r="C431" s="88"/>
      <c r="D431" s="88"/>
      <c r="E431" s="88"/>
      <c r="F431" s="88"/>
      <c r="G431" s="88"/>
      <c r="H431" s="88"/>
      <c r="I431" s="88"/>
      <c r="J431" s="88"/>
      <c r="K431" s="88"/>
      <c r="L431" s="88"/>
      <c r="M431" s="88"/>
      <c r="N431" s="88"/>
      <c r="O431" s="88"/>
      <c r="P431" s="88"/>
      <c r="Q431" s="88"/>
      <c r="R431" s="88"/>
      <c r="S431" s="88"/>
      <c r="T431" s="88"/>
      <c r="U431" s="90"/>
      <c r="V431" s="90"/>
      <c r="W431" s="90"/>
      <c r="X431" s="5"/>
      <c r="Y431" s="5"/>
      <c r="Z431" s="55"/>
    </row>
    <row r="432" ht="12.5" spans="1:26">
      <c r="A432" s="215"/>
      <c r="B432" s="88"/>
      <c r="C432" s="88"/>
      <c r="D432" s="88"/>
      <c r="E432" s="88"/>
      <c r="F432" s="88"/>
      <c r="G432" s="88"/>
      <c r="H432" s="88"/>
      <c r="I432" s="88"/>
      <c r="J432" s="88"/>
      <c r="K432" s="88"/>
      <c r="L432" s="88"/>
      <c r="M432" s="88"/>
      <c r="N432" s="88"/>
      <c r="O432" s="88"/>
      <c r="P432" s="88"/>
      <c r="Q432" s="88"/>
      <c r="R432" s="88"/>
      <c r="S432" s="88"/>
      <c r="T432" s="88"/>
      <c r="U432" s="90"/>
      <c r="V432" s="90"/>
      <c r="W432" s="90"/>
      <c r="X432" s="5"/>
      <c r="Y432" s="5"/>
      <c r="Z432" s="55"/>
    </row>
    <row r="433" ht="12.5" spans="1:26">
      <c r="A433" s="215"/>
      <c r="B433" s="88"/>
      <c r="C433" s="88"/>
      <c r="D433" s="88"/>
      <c r="E433" s="88"/>
      <c r="F433" s="88"/>
      <c r="G433" s="88"/>
      <c r="H433" s="88"/>
      <c r="I433" s="88"/>
      <c r="J433" s="88"/>
      <c r="K433" s="88"/>
      <c r="L433" s="88"/>
      <c r="M433" s="88"/>
      <c r="N433" s="88"/>
      <c r="O433" s="88"/>
      <c r="P433" s="88"/>
      <c r="Q433" s="88"/>
      <c r="R433" s="88"/>
      <c r="S433" s="88"/>
      <c r="T433" s="88"/>
      <c r="U433" s="90"/>
      <c r="V433" s="90"/>
      <c r="W433" s="90"/>
      <c r="X433" s="5"/>
      <c r="Y433" s="5"/>
      <c r="Z433" s="55"/>
    </row>
    <row r="434" ht="12.5" spans="1:26">
      <c r="A434" s="215"/>
      <c r="B434" s="88"/>
      <c r="C434" s="88"/>
      <c r="D434" s="88"/>
      <c r="E434" s="88"/>
      <c r="F434" s="88"/>
      <c r="G434" s="88"/>
      <c r="H434" s="88"/>
      <c r="I434" s="88"/>
      <c r="J434" s="88"/>
      <c r="K434" s="88"/>
      <c r="L434" s="88"/>
      <c r="M434" s="88"/>
      <c r="N434" s="88"/>
      <c r="O434" s="88"/>
      <c r="P434" s="88"/>
      <c r="Q434" s="88"/>
      <c r="R434" s="88"/>
      <c r="S434" s="88"/>
      <c r="T434" s="88"/>
      <c r="U434" s="90"/>
      <c r="V434" s="90"/>
      <c r="W434" s="90"/>
      <c r="X434" s="5"/>
      <c r="Y434" s="5"/>
      <c r="Z434" s="55"/>
    </row>
    <row r="435" ht="12.5" spans="1:26">
      <c r="A435" s="215"/>
      <c r="B435" s="88"/>
      <c r="C435" s="88"/>
      <c r="D435" s="88"/>
      <c r="E435" s="88"/>
      <c r="F435" s="88"/>
      <c r="G435" s="88"/>
      <c r="H435" s="88"/>
      <c r="I435" s="88"/>
      <c r="J435" s="88"/>
      <c r="K435" s="88"/>
      <c r="L435" s="88"/>
      <c r="M435" s="88"/>
      <c r="N435" s="88"/>
      <c r="O435" s="88"/>
      <c r="P435" s="88"/>
      <c r="Q435" s="88"/>
      <c r="R435" s="88"/>
      <c r="S435" s="88"/>
      <c r="T435" s="88"/>
      <c r="U435" s="90"/>
      <c r="V435" s="90"/>
      <c r="W435" s="90"/>
      <c r="X435" s="5"/>
      <c r="Y435" s="5"/>
      <c r="Z435" s="55"/>
    </row>
    <row r="436" ht="12.5" spans="1:26">
      <c r="A436" s="215"/>
      <c r="B436" s="88"/>
      <c r="C436" s="88"/>
      <c r="D436" s="88"/>
      <c r="E436" s="88"/>
      <c r="F436" s="88"/>
      <c r="G436" s="88"/>
      <c r="H436" s="88"/>
      <c r="I436" s="88"/>
      <c r="J436" s="88"/>
      <c r="K436" s="88"/>
      <c r="L436" s="88"/>
      <c r="M436" s="88"/>
      <c r="N436" s="88"/>
      <c r="O436" s="88"/>
      <c r="P436" s="88"/>
      <c r="Q436" s="88"/>
      <c r="R436" s="88"/>
      <c r="S436" s="88"/>
      <c r="T436" s="88"/>
      <c r="U436" s="90"/>
      <c r="V436" s="90"/>
      <c r="W436" s="90"/>
      <c r="X436" s="5"/>
      <c r="Y436" s="5"/>
      <c r="Z436" s="55"/>
    </row>
    <row r="437" ht="12.5" spans="1:26">
      <c r="A437" s="215"/>
      <c r="B437" s="88"/>
      <c r="C437" s="88"/>
      <c r="D437" s="88"/>
      <c r="E437" s="88"/>
      <c r="F437" s="88"/>
      <c r="G437" s="88"/>
      <c r="H437" s="88"/>
      <c r="I437" s="88"/>
      <c r="J437" s="88"/>
      <c r="K437" s="88"/>
      <c r="L437" s="88"/>
      <c r="M437" s="88"/>
      <c r="N437" s="88"/>
      <c r="O437" s="88"/>
      <c r="P437" s="88"/>
      <c r="Q437" s="88"/>
      <c r="R437" s="88"/>
      <c r="S437" s="88"/>
      <c r="T437" s="88"/>
      <c r="U437" s="90"/>
      <c r="V437" s="90"/>
      <c r="W437" s="90"/>
      <c r="X437" s="5"/>
      <c r="Y437" s="5"/>
      <c r="Z437" s="55"/>
    </row>
    <row r="438" ht="12.5" spans="1:26">
      <c r="A438" s="215"/>
      <c r="B438" s="88"/>
      <c r="C438" s="88"/>
      <c r="D438" s="88"/>
      <c r="E438" s="88"/>
      <c r="F438" s="88"/>
      <c r="G438" s="88"/>
      <c r="H438" s="88"/>
      <c r="I438" s="88"/>
      <c r="J438" s="88"/>
      <c r="K438" s="88"/>
      <c r="L438" s="88"/>
      <c r="M438" s="88"/>
      <c r="N438" s="88"/>
      <c r="O438" s="88"/>
      <c r="P438" s="88"/>
      <c r="Q438" s="88"/>
      <c r="R438" s="88"/>
      <c r="S438" s="88"/>
      <c r="T438" s="88"/>
      <c r="U438" s="90"/>
      <c r="V438" s="90"/>
      <c r="W438" s="90"/>
      <c r="X438" s="5"/>
      <c r="Y438" s="5"/>
      <c r="Z438" s="55"/>
    </row>
    <row r="439" ht="12.5" spans="1:26">
      <c r="A439" s="215"/>
      <c r="B439" s="88"/>
      <c r="C439" s="88"/>
      <c r="D439" s="88"/>
      <c r="E439" s="88"/>
      <c r="F439" s="88"/>
      <c r="G439" s="88"/>
      <c r="H439" s="88"/>
      <c r="I439" s="88"/>
      <c r="J439" s="88"/>
      <c r="K439" s="88"/>
      <c r="L439" s="88"/>
      <c r="M439" s="88"/>
      <c r="N439" s="88"/>
      <c r="O439" s="88"/>
      <c r="P439" s="88"/>
      <c r="Q439" s="88"/>
      <c r="R439" s="88"/>
      <c r="S439" s="88"/>
      <c r="T439" s="88"/>
      <c r="U439" s="90"/>
      <c r="V439" s="90"/>
      <c r="W439" s="90"/>
      <c r="X439" s="5"/>
      <c r="Y439" s="5"/>
      <c r="Z439" s="55"/>
    </row>
    <row r="440" ht="12.5" spans="1:26">
      <c r="A440" s="215"/>
      <c r="B440" s="88"/>
      <c r="C440" s="88"/>
      <c r="D440" s="88"/>
      <c r="E440" s="88"/>
      <c r="F440" s="88"/>
      <c r="G440" s="88"/>
      <c r="H440" s="88"/>
      <c r="I440" s="88"/>
      <c r="J440" s="88"/>
      <c r="K440" s="88"/>
      <c r="L440" s="88"/>
      <c r="M440" s="88"/>
      <c r="N440" s="88"/>
      <c r="O440" s="88"/>
      <c r="P440" s="88"/>
      <c r="Q440" s="88"/>
      <c r="R440" s="88"/>
      <c r="S440" s="88"/>
      <c r="T440" s="88"/>
      <c r="U440" s="90"/>
      <c r="V440" s="90"/>
      <c r="W440" s="90"/>
      <c r="X440" s="5"/>
      <c r="Y440" s="5"/>
      <c r="Z440" s="55"/>
    </row>
    <row r="441" ht="12.5" spans="1:26">
      <c r="A441" s="215"/>
      <c r="B441" s="88"/>
      <c r="C441" s="88"/>
      <c r="D441" s="88"/>
      <c r="E441" s="88"/>
      <c r="F441" s="88"/>
      <c r="G441" s="88"/>
      <c r="H441" s="88"/>
      <c r="I441" s="88"/>
      <c r="J441" s="88"/>
      <c r="K441" s="88"/>
      <c r="L441" s="88"/>
      <c r="M441" s="88"/>
      <c r="N441" s="88"/>
      <c r="O441" s="88"/>
      <c r="P441" s="88"/>
      <c r="Q441" s="88"/>
      <c r="R441" s="88"/>
      <c r="S441" s="88"/>
      <c r="T441" s="88"/>
      <c r="U441" s="90"/>
      <c r="V441" s="90"/>
      <c r="W441" s="90"/>
      <c r="X441" s="5"/>
      <c r="Y441" s="5"/>
      <c r="Z441" s="55"/>
    </row>
    <row r="442" ht="12.5" spans="1:26">
      <c r="A442" s="215"/>
      <c r="B442" s="88"/>
      <c r="C442" s="88"/>
      <c r="D442" s="88"/>
      <c r="E442" s="88"/>
      <c r="F442" s="88"/>
      <c r="G442" s="88"/>
      <c r="H442" s="88"/>
      <c r="I442" s="88"/>
      <c r="J442" s="88"/>
      <c r="K442" s="88"/>
      <c r="L442" s="88"/>
      <c r="M442" s="88"/>
      <c r="N442" s="88"/>
      <c r="O442" s="88"/>
      <c r="P442" s="88"/>
      <c r="Q442" s="88"/>
      <c r="R442" s="88"/>
      <c r="S442" s="88"/>
      <c r="T442" s="88"/>
      <c r="U442" s="90"/>
      <c r="V442" s="90"/>
      <c r="W442" s="90"/>
      <c r="X442" s="5"/>
      <c r="Y442" s="5"/>
      <c r="Z442" s="55"/>
    </row>
    <row r="443" ht="12.5" spans="1:26">
      <c r="A443" s="215"/>
      <c r="B443" s="88"/>
      <c r="C443" s="88"/>
      <c r="D443" s="88"/>
      <c r="E443" s="88"/>
      <c r="F443" s="88"/>
      <c r="G443" s="88"/>
      <c r="H443" s="88"/>
      <c r="I443" s="88"/>
      <c r="J443" s="88"/>
      <c r="K443" s="88"/>
      <c r="L443" s="88"/>
      <c r="M443" s="88"/>
      <c r="N443" s="88"/>
      <c r="O443" s="88"/>
      <c r="P443" s="88"/>
      <c r="Q443" s="88"/>
      <c r="R443" s="88"/>
      <c r="S443" s="88"/>
      <c r="T443" s="88"/>
      <c r="U443" s="90"/>
      <c r="V443" s="90"/>
      <c r="W443" s="90"/>
      <c r="X443" s="5"/>
      <c r="Y443" s="5"/>
      <c r="Z443" s="55"/>
    </row>
    <row r="444" ht="12.5" spans="1:26">
      <c r="A444" s="215"/>
      <c r="B444" s="88"/>
      <c r="C444" s="88"/>
      <c r="D444" s="88"/>
      <c r="E444" s="88"/>
      <c r="F444" s="88"/>
      <c r="G444" s="88"/>
      <c r="H444" s="88"/>
      <c r="I444" s="88"/>
      <c r="J444" s="88"/>
      <c r="K444" s="88"/>
      <c r="L444" s="88"/>
      <c r="M444" s="88"/>
      <c r="N444" s="88"/>
      <c r="O444" s="88"/>
      <c r="P444" s="88"/>
      <c r="Q444" s="88"/>
      <c r="R444" s="88"/>
      <c r="S444" s="88"/>
      <c r="T444" s="88"/>
      <c r="U444" s="90"/>
      <c r="V444" s="90"/>
      <c r="W444" s="90"/>
      <c r="X444" s="5"/>
      <c r="Y444" s="5"/>
      <c r="Z444" s="55"/>
    </row>
    <row r="445" ht="12.5" spans="1:26">
      <c r="A445" s="215"/>
      <c r="B445" s="88"/>
      <c r="C445" s="88"/>
      <c r="D445" s="88"/>
      <c r="E445" s="88"/>
      <c r="F445" s="88"/>
      <c r="G445" s="88"/>
      <c r="H445" s="88"/>
      <c r="I445" s="88"/>
      <c r="J445" s="88"/>
      <c r="K445" s="88"/>
      <c r="L445" s="88"/>
      <c r="M445" s="88"/>
      <c r="N445" s="88"/>
      <c r="O445" s="88"/>
      <c r="P445" s="88"/>
      <c r="Q445" s="88"/>
      <c r="R445" s="88"/>
      <c r="S445" s="88"/>
      <c r="T445" s="88"/>
      <c r="U445" s="90"/>
      <c r="V445" s="90"/>
      <c r="W445" s="90"/>
      <c r="X445" s="5"/>
      <c r="Y445" s="5"/>
      <c r="Z445" s="55"/>
    </row>
    <row r="446" ht="12.5" spans="1:26">
      <c r="A446" s="215"/>
      <c r="B446" s="88"/>
      <c r="C446" s="88"/>
      <c r="D446" s="88"/>
      <c r="E446" s="88"/>
      <c r="F446" s="88"/>
      <c r="G446" s="88"/>
      <c r="H446" s="88"/>
      <c r="I446" s="88"/>
      <c r="J446" s="88"/>
      <c r="K446" s="88"/>
      <c r="L446" s="88"/>
      <c r="M446" s="88"/>
      <c r="N446" s="88"/>
      <c r="O446" s="88"/>
      <c r="P446" s="88"/>
      <c r="Q446" s="88"/>
      <c r="R446" s="88"/>
      <c r="S446" s="88"/>
      <c r="T446" s="88"/>
      <c r="U446" s="90"/>
      <c r="V446" s="90"/>
      <c r="W446" s="90"/>
      <c r="X446" s="5"/>
      <c r="Y446" s="5"/>
      <c r="Z446" s="55"/>
    </row>
    <row r="447" ht="12.5" spans="1:26">
      <c r="A447" s="215"/>
      <c r="B447" s="88"/>
      <c r="C447" s="88"/>
      <c r="D447" s="88"/>
      <c r="E447" s="88"/>
      <c r="F447" s="88"/>
      <c r="G447" s="88"/>
      <c r="H447" s="88"/>
      <c r="I447" s="88"/>
      <c r="J447" s="88"/>
      <c r="K447" s="88"/>
      <c r="L447" s="88"/>
      <c r="M447" s="88"/>
      <c r="N447" s="88"/>
      <c r="O447" s="88"/>
      <c r="P447" s="88"/>
      <c r="Q447" s="88"/>
      <c r="R447" s="88"/>
      <c r="S447" s="88"/>
      <c r="T447" s="88"/>
      <c r="U447" s="90"/>
      <c r="V447" s="90"/>
      <c r="W447" s="90"/>
      <c r="X447" s="5"/>
      <c r="Y447" s="5"/>
      <c r="Z447" s="55"/>
    </row>
    <row r="448" ht="12.5" spans="1:26">
      <c r="A448" s="215"/>
      <c r="B448" s="88"/>
      <c r="C448" s="88"/>
      <c r="D448" s="88"/>
      <c r="E448" s="88"/>
      <c r="F448" s="88"/>
      <c r="G448" s="88"/>
      <c r="H448" s="88"/>
      <c r="I448" s="88"/>
      <c r="J448" s="88"/>
      <c r="K448" s="88"/>
      <c r="L448" s="88"/>
      <c r="M448" s="88"/>
      <c r="N448" s="88"/>
      <c r="O448" s="88"/>
      <c r="P448" s="88"/>
      <c r="Q448" s="88"/>
      <c r="R448" s="88"/>
      <c r="S448" s="88"/>
      <c r="T448" s="88"/>
      <c r="U448" s="90"/>
      <c r="V448" s="90"/>
      <c r="W448" s="90"/>
      <c r="X448" s="5"/>
      <c r="Y448" s="5"/>
      <c r="Z448" s="55"/>
    </row>
    <row r="449" ht="12.5" spans="1:26">
      <c r="A449" s="215"/>
      <c r="B449" s="88"/>
      <c r="C449" s="88"/>
      <c r="D449" s="88"/>
      <c r="E449" s="88"/>
      <c r="F449" s="88"/>
      <c r="G449" s="88"/>
      <c r="H449" s="88"/>
      <c r="I449" s="88"/>
      <c r="J449" s="88"/>
      <c r="K449" s="88"/>
      <c r="L449" s="88"/>
      <c r="M449" s="88"/>
      <c r="N449" s="88"/>
      <c r="O449" s="88"/>
      <c r="P449" s="88"/>
      <c r="Q449" s="88"/>
      <c r="R449" s="88"/>
      <c r="S449" s="88"/>
      <c r="T449" s="88"/>
      <c r="U449" s="90"/>
      <c r="V449" s="90"/>
      <c r="W449" s="90"/>
      <c r="X449" s="5"/>
      <c r="Y449" s="5"/>
      <c r="Z449" s="55"/>
    </row>
    <row r="450" ht="12.5" spans="1:26">
      <c r="A450" s="215"/>
      <c r="B450" s="88"/>
      <c r="C450" s="88"/>
      <c r="D450" s="88"/>
      <c r="E450" s="88"/>
      <c r="F450" s="88"/>
      <c r="G450" s="88"/>
      <c r="H450" s="88"/>
      <c r="I450" s="88"/>
      <c r="J450" s="88"/>
      <c r="K450" s="88"/>
      <c r="L450" s="88"/>
      <c r="M450" s="88"/>
      <c r="N450" s="88"/>
      <c r="O450" s="88"/>
      <c r="P450" s="88"/>
      <c r="Q450" s="88"/>
      <c r="R450" s="88"/>
      <c r="S450" s="88"/>
      <c r="T450" s="88"/>
      <c r="U450" s="90"/>
      <c r="V450" s="90"/>
      <c r="W450" s="90"/>
      <c r="X450" s="5"/>
      <c r="Y450" s="5"/>
      <c r="Z450" s="55"/>
    </row>
    <row r="451" ht="12.5" spans="1:26">
      <c r="A451" s="215"/>
      <c r="B451" s="88"/>
      <c r="C451" s="88"/>
      <c r="D451" s="88"/>
      <c r="E451" s="88"/>
      <c r="F451" s="88"/>
      <c r="G451" s="88"/>
      <c r="H451" s="88"/>
      <c r="I451" s="88"/>
      <c r="J451" s="88"/>
      <c r="K451" s="88"/>
      <c r="L451" s="88"/>
      <c r="M451" s="88"/>
      <c r="N451" s="88"/>
      <c r="O451" s="88"/>
      <c r="P451" s="88"/>
      <c r="Q451" s="88"/>
      <c r="R451" s="88"/>
      <c r="S451" s="88"/>
      <c r="T451" s="88"/>
      <c r="U451" s="90"/>
      <c r="V451" s="90"/>
      <c r="W451" s="90"/>
      <c r="X451" s="5"/>
      <c r="Y451" s="5"/>
      <c r="Z451" s="55"/>
    </row>
    <row r="452" ht="12.5" spans="1:26">
      <c r="A452" s="215"/>
      <c r="B452" s="88"/>
      <c r="C452" s="88"/>
      <c r="D452" s="88"/>
      <c r="E452" s="88"/>
      <c r="F452" s="88"/>
      <c r="G452" s="88"/>
      <c r="H452" s="88"/>
      <c r="I452" s="88"/>
      <c r="J452" s="88"/>
      <c r="K452" s="88"/>
      <c r="L452" s="88"/>
      <c r="M452" s="88"/>
      <c r="N452" s="88"/>
      <c r="O452" s="88"/>
      <c r="P452" s="88"/>
      <c r="Q452" s="88"/>
      <c r="R452" s="88"/>
      <c r="S452" s="88"/>
      <c r="T452" s="88"/>
      <c r="U452" s="90"/>
      <c r="V452" s="90"/>
      <c r="W452" s="90"/>
      <c r="X452" s="5"/>
      <c r="Y452" s="5"/>
      <c r="Z452" s="55"/>
    </row>
    <row r="453" ht="12.5" spans="1:26">
      <c r="A453" s="215"/>
      <c r="B453" s="88"/>
      <c r="C453" s="88"/>
      <c r="D453" s="88"/>
      <c r="E453" s="88"/>
      <c r="F453" s="88"/>
      <c r="G453" s="88"/>
      <c r="H453" s="88"/>
      <c r="I453" s="88"/>
      <c r="J453" s="88"/>
      <c r="K453" s="88"/>
      <c r="L453" s="88"/>
      <c r="M453" s="88"/>
      <c r="N453" s="88"/>
      <c r="O453" s="88"/>
      <c r="P453" s="88"/>
      <c r="Q453" s="88"/>
      <c r="R453" s="88"/>
      <c r="S453" s="88"/>
      <c r="T453" s="88"/>
      <c r="U453" s="90"/>
      <c r="V453" s="90"/>
      <c r="W453" s="90"/>
      <c r="X453" s="5"/>
      <c r="Y453" s="5"/>
      <c r="Z453" s="55"/>
    </row>
    <row r="454" ht="12.5" spans="1:26">
      <c r="A454" s="215"/>
      <c r="B454" s="88"/>
      <c r="C454" s="88"/>
      <c r="D454" s="88"/>
      <c r="E454" s="88"/>
      <c r="F454" s="88"/>
      <c r="G454" s="88"/>
      <c r="H454" s="88"/>
      <c r="I454" s="88"/>
      <c r="J454" s="88"/>
      <c r="K454" s="88"/>
      <c r="L454" s="88"/>
      <c r="M454" s="88"/>
      <c r="N454" s="88"/>
      <c r="O454" s="88"/>
      <c r="P454" s="88"/>
      <c r="Q454" s="88"/>
      <c r="R454" s="88"/>
      <c r="S454" s="88"/>
      <c r="T454" s="88"/>
      <c r="U454" s="90"/>
      <c r="V454" s="90"/>
      <c r="W454" s="90"/>
      <c r="X454" s="5"/>
      <c r="Y454" s="5"/>
      <c r="Z454" s="55"/>
    </row>
    <row r="455" ht="12.5" spans="1:26">
      <c r="A455" s="215"/>
      <c r="B455" s="88"/>
      <c r="C455" s="88"/>
      <c r="D455" s="88"/>
      <c r="E455" s="88"/>
      <c r="F455" s="88"/>
      <c r="G455" s="88"/>
      <c r="H455" s="88"/>
      <c r="I455" s="88"/>
      <c r="J455" s="88"/>
      <c r="K455" s="88"/>
      <c r="L455" s="88"/>
      <c r="M455" s="88"/>
      <c r="N455" s="88"/>
      <c r="O455" s="88"/>
      <c r="P455" s="88"/>
      <c r="Q455" s="88"/>
      <c r="R455" s="88"/>
      <c r="S455" s="88"/>
      <c r="T455" s="88"/>
      <c r="U455" s="90"/>
      <c r="V455" s="90"/>
      <c r="W455" s="90"/>
      <c r="X455" s="5"/>
      <c r="Y455" s="5"/>
      <c r="Z455" s="55"/>
    </row>
    <row r="456" ht="12.5" spans="1:26">
      <c r="A456" s="215"/>
      <c r="B456" s="88"/>
      <c r="C456" s="88"/>
      <c r="D456" s="88"/>
      <c r="E456" s="88"/>
      <c r="F456" s="88"/>
      <c r="G456" s="88"/>
      <c r="H456" s="88"/>
      <c r="I456" s="88"/>
      <c r="J456" s="88"/>
      <c r="K456" s="88"/>
      <c r="L456" s="88"/>
      <c r="M456" s="88"/>
      <c r="N456" s="88"/>
      <c r="O456" s="88"/>
      <c r="P456" s="88"/>
      <c r="Q456" s="88"/>
      <c r="R456" s="88"/>
      <c r="S456" s="88"/>
      <c r="T456" s="88"/>
      <c r="U456" s="90"/>
      <c r="V456" s="90"/>
      <c r="W456" s="90"/>
      <c r="X456" s="5"/>
      <c r="Y456" s="5"/>
      <c r="Z456" s="55"/>
    </row>
    <row r="457" ht="12.5" spans="1:26">
      <c r="A457" s="215"/>
      <c r="B457" s="88"/>
      <c r="C457" s="88"/>
      <c r="D457" s="88"/>
      <c r="E457" s="88"/>
      <c r="F457" s="88"/>
      <c r="G457" s="88"/>
      <c r="H457" s="88"/>
      <c r="I457" s="88"/>
      <c r="J457" s="88"/>
      <c r="K457" s="88"/>
      <c r="L457" s="88"/>
      <c r="M457" s="88"/>
      <c r="N457" s="88"/>
      <c r="O457" s="88"/>
      <c r="P457" s="88"/>
      <c r="Q457" s="88"/>
      <c r="R457" s="88"/>
      <c r="S457" s="88"/>
      <c r="T457" s="88"/>
      <c r="U457" s="90"/>
      <c r="V457" s="90"/>
      <c r="W457" s="90"/>
      <c r="X457" s="5"/>
      <c r="Y457" s="5"/>
      <c r="Z457" s="55"/>
    </row>
    <row r="458" ht="12.5" spans="1:26">
      <c r="A458" s="215"/>
      <c r="B458" s="88"/>
      <c r="C458" s="88"/>
      <c r="D458" s="88"/>
      <c r="E458" s="88"/>
      <c r="F458" s="88"/>
      <c r="G458" s="88"/>
      <c r="H458" s="88"/>
      <c r="I458" s="88"/>
      <c r="J458" s="88"/>
      <c r="K458" s="88"/>
      <c r="L458" s="88"/>
      <c r="M458" s="88"/>
      <c r="N458" s="88"/>
      <c r="O458" s="88"/>
      <c r="P458" s="88"/>
      <c r="Q458" s="88"/>
      <c r="R458" s="88"/>
      <c r="S458" s="88"/>
      <c r="T458" s="88"/>
      <c r="U458" s="90"/>
      <c r="V458" s="90"/>
      <c r="W458" s="90"/>
      <c r="X458" s="5"/>
      <c r="Y458" s="5"/>
      <c r="Z458" s="55"/>
    </row>
    <row r="459" ht="12.5" spans="1:26">
      <c r="A459" s="215"/>
      <c r="B459" s="88"/>
      <c r="C459" s="88"/>
      <c r="D459" s="88"/>
      <c r="E459" s="88"/>
      <c r="F459" s="88"/>
      <c r="G459" s="88"/>
      <c r="H459" s="88"/>
      <c r="I459" s="88"/>
      <c r="J459" s="88"/>
      <c r="K459" s="88"/>
      <c r="L459" s="88"/>
      <c r="M459" s="88"/>
      <c r="N459" s="88"/>
      <c r="O459" s="88"/>
      <c r="P459" s="88"/>
      <c r="Q459" s="88"/>
      <c r="R459" s="88"/>
      <c r="S459" s="88"/>
      <c r="T459" s="88"/>
      <c r="U459" s="90"/>
      <c r="V459" s="90"/>
      <c r="W459" s="90"/>
      <c r="X459" s="5"/>
      <c r="Y459" s="5"/>
      <c r="Z459" s="55"/>
    </row>
    <row r="460" ht="12.5" spans="1:26">
      <c r="A460" s="215"/>
      <c r="B460" s="88"/>
      <c r="C460" s="88"/>
      <c r="D460" s="88"/>
      <c r="E460" s="88"/>
      <c r="F460" s="88"/>
      <c r="G460" s="88"/>
      <c r="H460" s="88"/>
      <c r="I460" s="88"/>
      <c r="J460" s="88"/>
      <c r="K460" s="88"/>
      <c r="L460" s="88"/>
      <c r="M460" s="88"/>
      <c r="N460" s="88"/>
      <c r="O460" s="88"/>
      <c r="P460" s="88"/>
      <c r="Q460" s="88"/>
      <c r="R460" s="88"/>
      <c r="S460" s="88"/>
      <c r="T460" s="88"/>
      <c r="U460" s="90"/>
      <c r="V460" s="90"/>
      <c r="W460" s="90"/>
      <c r="X460" s="5"/>
      <c r="Y460" s="5"/>
      <c r="Z460" s="55"/>
    </row>
    <row r="461" ht="12.5" spans="1:26">
      <c r="A461" s="215"/>
      <c r="B461" s="88"/>
      <c r="C461" s="88"/>
      <c r="D461" s="88"/>
      <c r="E461" s="88"/>
      <c r="F461" s="88"/>
      <c r="G461" s="88"/>
      <c r="H461" s="88"/>
      <c r="I461" s="88"/>
      <c r="J461" s="88"/>
      <c r="K461" s="88"/>
      <c r="L461" s="88"/>
      <c r="M461" s="88"/>
      <c r="N461" s="88"/>
      <c r="O461" s="88"/>
      <c r="P461" s="88"/>
      <c r="Q461" s="88"/>
      <c r="R461" s="88"/>
      <c r="S461" s="88"/>
      <c r="T461" s="88"/>
      <c r="U461" s="90"/>
      <c r="V461" s="90"/>
      <c r="W461" s="90"/>
      <c r="X461" s="5"/>
      <c r="Y461" s="5"/>
      <c r="Z461" s="55"/>
    </row>
    <row r="462" ht="12.5" spans="1:26">
      <c r="A462" s="215"/>
      <c r="B462" s="88"/>
      <c r="C462" s="88"/>
      <c r="D462" s="88"/>
      <c r="E462" s="88"/>
      <c r="F462" s="88"/>
      <c r="G462" s="88"/>
      <c r="H462" s="88"/>
      <c r="I462" s="88"/>
      <c r="J462" s="88"/>
      <c r="K462" s="88"/>
      <c r="L462" s="88"/>
      <c r="M462" s="88"/>
      <c r="N462" s="88"/>
      <c r="O462" s="88"/>
      <c r="P462" s="88"/>
      <c r="Q462" s="88"/>
      <c r="R462" s="88"/>
      <c r="S462" s="88"/>
      <c r="T462" s="88"/>
      <c r="U462" s="90"/>
      <c r="V462" s="90"/>
      <c r="W462" s="90"/>
      <c r="X462" s="5"/>
      <c r="Y462" s="5"/>
      <c r="Z462" s="55"/>
    </row>
    <row r="463" ht="12.5" spans="1:26">
      <c r="A463" s="215"/>
      <c r="B463" s="88"/>
      <c r="C463" s="88"/>
      <c r="D463" s="88"/>
      <c r="E463" s="88"/>
      <c r="F463" s="88"/>
      <c r="G463" s="88"/>
      <c r="H463" s="88"/>
      <c r="I463" s="88"/>
      <c r="J463" s="88"/>
      <c r="K463" s="88"/>
      <c r="L463" s="88"/>
      <c r="M463" s="88"/>
      <c r="N463" s="88"/>
      <c r="O463" s="88"/>
      <c r="P463" s="88"/>
      <c r="Q463" s="88"/>
      <c r="R463" s="88"/>
      <c r="S463" s="88"/>
      <c r="T463" s="88"/>
      <c r="U463" s="90"/>
      <c r="V463" s="90"/>
      <c r="W463" s="90"/>
      <c r="X463" s="5"/>
      <c r="Y463" s="5"/>
      <c r="Z463" s="55"/>
    </row>
    <row r="464" ht="12.5" spans="1:26">
      <c r="A464" s="215"/>
      <c r="B464" s="88"/>
      <c r="C464" s="88"/>
      <c r="D464" s="88"/>
      <c r="E464" s="88"/>
      <c r="F464" s="88"/>
      <c r="G464" s="88"/>
      <c r="H464" s="88"/>
      <c r="I464" s="88"/>
      <c r="J464" s="88"/>
      <c r="K464" s="88"/>
      <c r="L464" s="88"/>
      <c r="M464" s="88"/>
      <c r="N464" s="88"/>
      <c r="O464" s="88"/>
      <c r="P464" s="88"/>
      <c r="Q464" s="88"/>
      <c r="R464" s="88"/>
      <c r="S464" s="88"/>
      <c r="T464" s="88"/>
      <c r="U464" s="90"/>
      <c r="V464" s="90"/>
      <c r="W464" s="90"/>
      <c r="X464" s="5"/>
      <c r="Y464" s="5"/>
      <c r="Z464" s="55"/>
    </row>
    <row r="465" ht="12.5" spans="1:26">
      <c r="A465" s="215"/>
      <c r="B465" s="88"/>
      <c r="C465" s="88"/>
      <c r="D465" s="88"/>
      <c r="E465" s="88"/>
      <c r="F465" s="88"/>
      <c r="G465" s="88"/>
      <c r="H465" s="88"/>
      <c r="I465" s="88"/>
      <c r="J465" s="88"/>
      <c r="K465" s="88"/>
      <c r="L465" s="88"/>
      <c r="M465" s="88"/>
      <c r="N465" s="88"/>
      <c r="O465" s="88"/>
      <c r="P465" s="88"/>
      <c r="Q465" s="88"/>
      <c r="R465" s="88"/>
      <c r="S465" s="88"/>
      <c r="T465" s="88"/>
      <c r="U465" s="90"/>
      <c r="V465" s="90"/>
      <c r="W465" s="90"/>
      <c r="X465" s="5"/>
      <c r="Y465" s="5"/>
      <c r="Z465" s="55"/>
    </row>
    <row r="466" ht="12.5" spans="1:26">
      <c r="A466" s="215"/>
      <c r="B466" s="88"/>
      <c r="C466" s="88"/>
      <c r="D466" s="88"/>
      <c r="E466" s="88"/>
      <c r="F466" s="88"/>
      <c r="G466" s="88"/>
      <c r="H466" s="88"/>
      <c r="I466" s="88"/>
      <c r="J466" s="88"/>
      <c r="K466" s="88"/>
      <c r="L466" s="88"/>
      <c r="M466" s="88"/>
      <c r="N466" s="88"/>
      <c r="O466" s="88"/>
      <c r="P466" s="88"/>
      <c r="Q466" s="88"/>
      <c r="R466" s="88"/>
      <c r="S466" s="88"/>
      <c r="T466" s="88"/>
      <c r="U466" s="90"/>
      <c r="V466" s="90"/>
      <c r="W466" s="90"/>
      <c r="X466" s="5"/>
      <c r="Y466" s="5"/>
      <c r="Z466" s="55"/>
    </row>
    <row r="467" ht="12.5" spans="1:26">
      <c r="A467" s="215"/>
      <c r="B467" s="88"/>
      <c r="C467" s="88"/>
      <c r="D467" s="88"/>
      <c r="E467" s="88"/>
      <c r="F467" s="88"/>
      <c r="G467" s="88"/>
      <c r="H467" s="88"/>
      <c r="I467" s="88"/>
      <c r="J467" s="88"/>
      <c r="K467" s="88"/>
      <c r="L467" s="88"/>
      <c r="M467" s="88"/>
      <c r="N467" s="88"/>
      <c r="O467" s="88"/>
      <c r="P467" s="88"/>
      <c r="Q467" s="88"/>
      <c r="R467" s="88"/>
      <c r="S467" s="88"/>
      <c r="T467" s="88"/>
      <c r="U467" s="90"/>
      <c r="V467" s="90"/>
      <c r="W467" s="90"/>
      <c r="X467" s="5"/>
      <c r="Y467" s="5"/>
      <c r="Z467" s="55"/>
    </row>
    <row r="468" ht="12.5" spans="1:26">
      <c r="A468" s="215"/>
      <c r="B468" s="88"/>
      <c r="C468" s="88"/>
      <c r="D468" s="88"/>
      <c r="E468" s="88"/>
      <c r="F468" s="88"/>
      <c r="G468" s="88"/>
      <c r="H468" s="88"/>
      <c r="I468" s="88"/>
      <c r="J468" s="88"/>
      <c r="K468" s="88"/>
      <c r="L468" s="88"/>
      <c r="M468" s="88"/>
      <c r="N468" s="88"/>
      <c r="O468" s="88"/>
      <c r="P468" s="88"/>
      <c r="Q468" s="88"/>
      <c r="R468" s="88"/>
      <c r="S468" s="88"/>
      <c r="T468" s="88"/>
      <c r="U468" s="90"/>
      <c r="V468" s="90"/>
      <c r="W468" s="90"/>
      <c r="X468" s="5"/>
      <c r="Y468" s="5"/>
      <c r="Z468" s="55"/>
    </row>
    <row r="469" ht="12.5" spans="1:26">
      <c r="A469" s="215"/>
      <c r="B469" s="88"/>
      <c r="C469" s="88"/>
      <c r="D469" s="88"/>
      <c r="E469" s="88"/>
      <c r="F469" s="88"/>
      <c r="G469" s="88"/>
      <c r="H469" s="88"/>
      <c r="I469" s="88"/>
      <c r="J469" s="88"/>
      <c r="K469" s="88"/>
      <c r="L469" s="88"/>
      <c r="M469" s="88"/>
      <c r="N469" s="88"/>
      <c r="O469" s="88"/>
      <c r="P469" s="88"/>
      <c r="Q469" s="88"/>
      <c r="R469" s="88"/>
      <c r="S469" s="88"/>
      <c r="T469" s="88"/>
      <c r="U469" s="90"/>
      <c r="V469" s="90"/>
      <c r="W469" s="90"/>
      <c r="X469" s="5"/>
      <c r="Y469" s="5"/>
      <c r="Z469" s="55"/>
    </row>
    <row r="470" ht="12.5" spans="1:26">
      <c r="A470" s="215"/>
      <c r="B470" s="88"/>
      <c r="C470" s="88"/>
      <c r="D470" s="88"/>
      <c r="E470" s="88"/>
      <c r="F470" s="88"/>
      <c r="G470" s="88"/>
      <c r="H470" s="88"/>
      <c r="I470" s="88"/>
      <c r="J470" s="88"/>
      <c r="K470" s="88"/>
      <c r="L470" s="88"/>
      <c r="M470" s="88"/>
      <c r="N470" s="88"/>
      <c r="O470" s="88"/>
      <c r="P470" s="88"/>
      <c r="Q470" s="88"/>
      <c r="R470" s="88"/>
      <c r="S470" s="88"/>
      <c r="T470" s="88"/>
      <c r="U470" s="90"/>
      <c r="V470" s="90"/>
      <c r="W470" s="90"/>
      <c r="X470" s="5"/>
      <c r="Y470" s="5"/>
      <c r="Z470" s="55"/>
    </row>
    <row r="471" ht="12.5" spans="1:26">
      <c r="A471" s="215"/>
      <c r="B471" s="88"/>
      <c r="C471" s="88"/>
      <c r="D471" s="88"/>
      <c r="E471" s="88"/>
      <c r="F471" s="88"/>
      <c r="G471" s="88"/>
      <c r="H471" s="88"/>
      <c r="I471" s="88"/>
      <c r="J471" s="88"/>
      <c r="K471" s="88"/>
      <c r="L471" s="88"/>
      <c r="M471" s="88"/>
      <c r="N471" s="88"/>
      <c r="O471" s="88"/>
      <c r="P471" s="88"/>
      <c r="Q471" s="88"/>
      <c r="R471" s="88"/>
      <c r="S471" s="88"/>
      <c r="T471" s="88"/>
      <c r="U471" s="90"/>
      <c r="V471" s="90"/>
      <c r="W471" s="90"/>
      <c r="X471" s="5"/>
      <c r="Y471" s="5"/>
      <c r="Z471" s="55"/>
    </row>
    <row r="472" ht="12.5" spans="1:26">
      <c r="A472" s="215"/>
      <c r="B472" s="88"/>
      <c r="C472" s="88"/>
      <c r="D472" s="88"/>
      <c r="E472" s="88"/>
      <c r="F472" s="88"/>
      <c r="G472" s="88"/>
      <c r="H472" s="88"/>
      <c r="I472" s="88"/>
      <c r="J472" s="88"/>
      <c r="K472" s="88"/>
      <c r="L472" s="88"/>
      <c r="M472" s="88"/>
      <c r="N472" s="88"/>
      <c r="O472" s="88"/>
      <c r="P472" s="88"/>
      <c r="Q472" s="88"/>
      <c r="R472" s="88"/>
      <c r="S472" s="88"/>
      <c r="T472" s="88"/>
      <c r="U472" s="90"/>
      <c r="V472" s="90"/>
      <c r="W472" s="90"/>
      <c r="X472" s="5"/>
      <c r="Y472" s="5"/>
      <c r="Z472" s="55"/>
    </row>
    <row r="473" ht="12.5" spans="1:26">
      <c r="A473" s="215"/>
      <c r="B473" s="88"/>
      <c r="C473" s="88"/>
      <c r="D473" s="88"/>
      <c r="E473" s="88"/>
      <c r="F473" s="88"/>
      <c r="G473" s="88"/>
      <c r="H473" s="88"/>
      <c r="I473" s="88"/>
      <c r="J473" s="88"/>
      <c r="K473" s="88"/>
      <c r="L473" s="88"/>
      <c r="M473" s="88"/>
      <c r="N473" s="88"/>
      <c r="O473" s="88"/>
      <c r="P473" s="88"/>
      <c r="Q473" s="88"/>
      <c r="R473" s="88"/>
      <c r="S473" s="88"/>
      <c r="T473" s="88"/>
      <c r="U473" s="90"/>
      <c r="V473" s="90"/>
      <c r="W473" s="90"/>
      <c r="X473" s="5"/>
      <c r="Y473" s="5"/>
      <c r="Z473" s="55"/>
    </row>
    <row r="474" ht="12.5" spans="1:26">
      <c r="A474" s="215"/>
      <c r="B474" s="88"/>
      <c r="C474" s="88"/>
      <c r="D474" s="88"/>
      <c r="E474" s="88"/>
      <c r="F474" s="88"/>
      <c r="G474" s="88"/>
      <c r="H474" s="88"/>
      <c r="I474" s="88"/>
      <c r="J474" s="88"/>
      <c r="K474" s="88"/>
      <c r="L474" s="88"/>
      <c r="M474" s="88"/>
      <c r="N474" s="88"/>
      <c r="O474" s="88"/>
      <c r="P474" s="88"/>
      <c r="Q474" s="88"/>
      <c r="R474" s="88"/>
      <c r="S474" s="88"/>
      <c r="T474" s="88"/>
      <c r="U474" s="90"/>
      <c r="V474" s="90"/>
      <c r="W474" s="90"/>
      <c r="X474" s="5"/>
      <c r="Y474" s="5"/>
      <c r="Z474" s="55"/>
    </row>
    <row r="475" ht="12.5" spans="1:26">
      <c r="A475" s="215"/>
      <c r="B475" s="88"/>
      <c r="C475" s="88"/>
      <c r="D475" s="88"/>
      <c r="E475" s="88"/>
      <c r="F475" s="88"/>
      <c r="G475" s="88"/>
      <c r="H475" s="88"/>
      <c r="I475" s="88"/>
      <c r="J475" s="88"/>
      <c r="K475" s="88"/>
      <c r="L475" s="88"/>
      <c r="M475" s="88"/>
      <c r="N475" s="88"/>
      <c r="O475" s="88"/>
      <c r="P475" s="88"/>
      <c r="Q475" s="88"/>
      <c r="R475" s="88"/>
      <c r="S475" s="88"/>
      <c r="T475" s="88"/>
      <c r="U475" s="90"/>
      <c r="V475" s="90"/>
      <c r="W475" s="90"/>
      <c r="X475" s="5"/>
      <c r="Y475" s="5"/>
      <c r="Z475" s="55"/>
    </row>
    <row r="476" ht="12.5" spans="1:26">
      <c r="A476" s="215"/>
      <c r="B476" s="88"/>
      <c r="C476" s="88"/>
      <c r="D476" s="88"/>
      <c r="E476" s="88"/>
      <c r="F476" s="88"/>
      <c r="G476" s="88"/>
      <c r="H476" s="88"/>
      <c r="I476" s="88"/>
      <c r="J476" s="88"/>
      <c r="K476" s="88"/>
      <c r="L476" s="88"/>
      <c r="M476" s="88"/>
      <c r="N476" s="88"/>
      <c r="O476" s="88"/>
      <c r="P476" s="88"/>
      <c r="Q476" s="88"/>
      <c r="R476" s="88"/>
      <c r="S476" s="88"/>
      <c r="T476" s="88"/>
      <c r="U476" s="90"/>
      <c r="V476" s="90"/>
      <c r="W476" s="90"/>
      <c r="X476" s="5"/>
      <c r="Y476" s="5"/>
      <c r="Z476" s="55"/>
    </row>
    <row r="477" ht="12.5" spans="1:26">
      <c r="A477" s="215"/>
      <c r="B477" s="88"/>
      <c r="C477" s="88"/>
      <c r="D477" s="88"/>
      <c r="E477" s="88"/>
      <c r="F477" s="88"/>
      <c r="G477" s="88"/>
      <c r="H477" s="88"/>
      <c r="I477" s="88"/>
      <c r="J477" s="88"/>
      <c r="K477" s="88"/>
      <c r="L477" s="88"/>
      <c r="M477" s="88"/>
      <c r="N477" s="88"/>
      <c r="O477" s="88"/>
      <c r="P477" s="88"/>
      <c r="Q477" s="88"/>
      <c r="R477" s="88"/>
      <c r="S477" s="88"/>
      <c r="T477" s="88"/>
      <c r="U477" s="90"/>
      <c r="V477" s="90"/>
      <c r="W477" s="90"/>
      <c r="X477" s="5"/>
      <c r="Y477" s="5"/>
      <c r="Z477" s="55"/>
    </row>
    <row r="478" ht="12.5" spans="1:26">
      <c r="A478" s="215"/>
      <c r="B478" s="88"/>
      <c r="C478" s="88"/>
      <c r="D478" s="88"/>
      <c r="E478" s="88"/>
      <c r="F478" s="88"/>
      <c r="G478" s="88"/>
      <c r="H478" s="88"/>
      <c r="I478" s="88"/>
      <c r="J478" s="88"/>
      <c r="K478" s="88"/>
      <c r="L478" s="88"/>
      <c r="M478" s="88"/>
      <c r="N478" s="88"/>
      <c r="O478" s="88"/>
      <c r="P478" s="88"/>
      <c r="Q478" s="88"/>
      <c r="R478" s="88"/>
      <c r="S478" s="88"/>
      <c r="T478" s="88"/>
      <c r="U478" s="90"/>
      <c r="V478" s="90"/>
      <c r="W478" s="90"/>
      <c r="X478" s="5"/>
      <c r="Y478" s="5"/>
      <c r="Z478" s="55"/>
    </row>
    <row r="479" ht="12.5" spans="1:26">
      <c r="A479" s="215"/>
      <c r="B479" s="88"/>
      <c r="C479" s="88"/>
      <c r="D479" s="88"/>
      <c r="E479" s="88"/>
      <c r="F479" s="88"/>
      <c r="G479" s="88"/>
      <c r="H479" s="88"/>
      <c r="I479" s="88"/>
      <c r="J479" s="88"/>
      <c r="K479" s="88"/>
      <c r="L479" s="88"/>
      <c r="M479" s="88"/>
      <c r="N479" s="88"/>
      <c r="O479" s="88"/>
      <c r="P479" s="88"/>
      <c r="Q479" s="88"/>
      <c r="R479" s="88"/>
      <c r="S479" s="88"/>
      <c r="T479" s="88"/>
      <c r="U479" s="90"/>
      <c r="V479" s="90"/>
      <c r="W479" s="90"/>
      <c r="X479" s="5"/>
      <c r="Y479" s="5"/>
      <c r="Z479" s="55"/>
    </row>
    <row r="480" ht="12.5" spans="1:26">
      <c r="A480" s="215"/>
      <c r="B480" s="88"/>
      <c r="C480" s="88"/>
      <c r="D480" s="88"/>
      <c r="E480" s="88"/>
      <c r="F480" s="88"/>
      <c r="G480" s="88"/>
      <c r="H480" s="88"/>
      <c r="I480" s="88"/>
      <c r="J480" s="88"/>
      <c r="K480" s="88"/>
      <c r="L480" s="88"/>
      <c r="M480" s="88"/>
      <c r="N480" s="88"/>
      <c r="O480" s="88"/>
      <c r="P480" s="88"/>
      <c r="Q480" s="88"/>
      <c r="R480" s="88"/>
      <c r="S480" s="88"/>
      <c r="T480" s="88"/>
      <c r="U480" s="90"/>
      <c r="V480" s="90"/>
      <c r="W480" s="90"/>
      <c r="X480" s="5"/>
      <c r="Y480" s="5"/>
      <c r="Z480" s="55"/>
    </row>
    <row r="481" ht="12.5" spans="1:26">
      <c r="A481" s="215"/>
      <c r="B481" s="88"/>
      <c r="C481" s="88"/>
      <c r="D481" s="88"/>
      <c r="E481" s="88"/>
      <c r="F481" s="88"/>
      <c r="G481" s="88"/>
      <c r="H481" s="88"/>
      <c r="I481" s="88"/>
      <c r="J481" s="88"/>
      <c r="K481" s="88"/>
      <c r="L481" s="88"/>
      <c r="M481" s="88"/>
      <c r="N481" s="88"/>
      <c r="O481" s="88"/>
      <c r="P481" s="88"/>
      <c r="Q481" s="88"/>
      <c r="R481" s="88"/>
      <c r="S481" s="88"/>
      <c r="T481" s="88"/>
      <c r="U481" s="90"/>
      <c r="V481" s="90"/>
      <c r="W481" s="90"/>
      <c r="X481" s="5"/>
      <c r="Y481" s="5"/>
      <c r="Z481" s="55"/>
    </row>
    <row r="482" ht="12.5" spans="1:26">
      <c r="A482" s="215"/>
      <c r="B482" s="88"/>
      <c r="C482" s="88"/>
      <c r="D482" s="88"/>
      <c r="E482" s="88"/>
      <c r="F482" s="88"/>
      <c r="G482" s="88"/>
      <c r="H482" s="88"/>
      <c r="I482" s="88"/>
      <c r="J482" s="88"/>
      <c r="K482" s="88"/>
      <c r="L482" s="88"/>
      <c r="M482" s="88"/>
      <c r="N482" s="88"/>
      <c r="O482" s="88"/>
      <c r="P482" s="88"/>
      <c r="Q482" s="88"/>
      <c r="R482" s="88"/>
      <c r="S482" s="88"/>
      <c r="T482" s="88"/>
      <c r="U482" s="90"/>
      <c r="V482" s="90"/>
      <c r="W482" s="90"/>
      <c r="X482" s="5"/>
      <c r="Y482" s="5"/>
      <c r="Z482" s="55"/>
    </row>
    <row r="483" ht="12.5" spans="1:26">
      <c r="A483" s="215"/>
      <c r="B483" s="88"/>
      <c r="C483" s="88"/>
      <c r="D483" s="88"/>
      <c r="E483" s="88"/>
      <c r="F483" s="88"/>
      <c r="G483" s="88"/>
      <c r="H483" s="88"/>
      <c r="I483" s="88"/>
      <c r="J483" s="88"/>
      <c r="K483" s="88"/>
      <c r="L483" s="88"/>
      <c r="M483" s="88"/>
      <c r="N483" s="88"/>
      <c r="O483" s="88"/>
      <c r="P483" s="88"/>
      <c r="Q483" s="88"/>
      <c r="R483" s="88"/>
      <c r="S483" s="88"/>
      <c r="T483" s="88"/>
      <c r="U483" s="90"/>
      <c r="V483" s="90"/>
      <c r="W483" s="90"/>
      <c r="X483" s="5"/>
      <c r="Y483" s="5"/>
      <c r="Z483" s="55"/>
    </row>
    <row r="484" ht="12.5" spans="1:26">
      <c r="A484" s="215"/>
      <c r="B484" s="88"/>
      <c r="C484" s="88"/>
      <c r="D484" s="88"/>
      <c r="E484" s="88"/>
      <c r="F484" s="88"/>
      <c r="G484" s="88"/>
      <c r="H484" s="88"/>
      <c r="I484" s="88"/>
      <c r="J484" s="88"/>
      <c r="K484" s="88"/>
      <c r="L484" s="88"/>
      <c r="M484" s="88"/>
      <c r="N484" s="88"/>
      <c r="O484" s="88"/>
      <c r="P484" s="88"/>
      <c r="Q484" s="88"/>
      <c r="R484" s="88"/>
      <c r="S484" s="88"/>
      <c r="T484" s="88"/>
      <c r="U484" s="90"/>
      <c r="V484" s="90"/>
      <c r="W484" s="90"/>
      <c r="X484" s="5"/>
      <c r="Y484" s="5"/>
      <c r="Z484" s="55"/>
    </row>
    <row r="485" ht="12.5" spans="1:26">
      <c r="A485" s="215"/>
      <c r="B485" s="88"/>
      <c r="C485" s="88"/>
      <c r="D485" s="88"/>
      <c r="E485" s="88"/>
      <c r="F485" s="88"/>
      <c r="G485" s="88"/>
      <c r="H485" s="88"/>
      <c r="I485" s="88"/>
      <c r="J485" s="88"/>
      <c r="K485" s="88"/>
      <c r="L485" s="88"/>
      <c r="M485" s="88"/>
      <c r="N485" s="88"/>
      <c r="O485" s="88"/>
      <c r="P485" s="88"/>
      <c r="Q485" s="88"/>
      <c r="R485" s="88"/>
      <c r="S485" s="88"/>
      <c r="T485" s="88"/>
      <c r="U485" s="90"/>
      <c r="V485" s="90"/>
      <c r="W485" s="90"/>
      <c r="X485" s="5"/>
      <c r="Y485" s="5"/>
      <c r="Z485" s="55"/>
    </row>
    <row r="486" ht="12.5" spans="1:26">
      <c r="A486" s="215"/>
      <c r="B486" s="88"/>
      <c r="C486" s="88"/>
      <c r="D486" s="88"/>
      <c r="E486" s="88"/>
      <c r="F486" s="88"/>
      <c r="G486" s="88"/>
      <c r="H486" s="88"/>
      <c r="I486" s="88"/>
      <c r="J486" s="88"/>
      <c r="K486" s="88"/>
      <c r="L486" s="88"/>
      <c r="M486" s="88"/>
      <c r="N486" s="88"/>
      <c r="O486" s="88"/>
      <c r="P486" s="88"/>
      <c r="Q486" s="88"/>
      <c r="R486" s="88"/>
      <c r="S486" s="88"/>
      <c r="T486" s="88"/>
      <c r="U486" s="90"/>
      <c r="V486" s="90"/>
      <c r="W486" s="90"/>
      <c r="X486" s="5"/>
      <c r="Y486" s="5"/>
      <c r="Z486" s="55"/>
    </row>
    <row r="487" ht="12.5" spans="1:26">
      <c r="A487" s="215"/>
      <c r="B487" s="88"/>
      <c r="C487" s="88"/>
      <c r="D487" s="88"/>
      <c r="E487" s="88"/>
      <c r="F487" s="88"/>
      <c r="G487" s="88"/>
      <c r="H487" s="88"/>
      <c r="I487" s="88"/>
      <c r="J487" s="88"/>
      <c r="K487" s="88"/>
      <c r="L487" s="88"/>
      <c r="M487" s="88"/>
      <c r="N487" s="88"/>
      <c r="O487" s="88"/>
      <c r="P487" s="88"/>
      <c r="Q487" s="88"/>
      <c r="R487" s="88"/>
      <c r="S487" s="88"/>
      <c r="T487" s="88"/>
      <c r="U487" s="90"/>
      <c r="V487" s="90"/>
      <c r="W487" s="90"/>
      <c r="X487" s="5"/>
      <c r="Y487" s="5"/>
      <c r="Z487" s="55"/>
    </row>
    <row r="488" ht="12.5" spans="1:26">
      <c r="A488" s="215"/>
      <c r="B488" s="88"/>
      <c r="C488" s="88"/>
      <c r="D488" s="88"/>
      <c r="E488" s="88"/>
      <c r="F488" s="88"/>
      <c r="G488" s="88"/>
      <c r="H488" s="88"/>
      <c r="I488" s="88"/>
      <c r="J488" s="88"/>
      <c r="K488" s="88"/>
      <c r="L488" s="88"/>
      <c r="M488" s="88"/>
      <c r="N488" s="88"/>
      <c r="O488" s="88"/>
      <c r="P488" s="88"/>
      <c r="Q488" s="88"/>
      <c r="R488" s="88"/>
      <c r="S488" s="88"/>
      <c r="T488" s="88"/>
      <c r="U488" s="90"/>
      <c r="V488" s="90"/>
      <c r="W488" s="90"/>
      <c r="X488" s="5"/>
      <c r="Y488" s="5"/>
      <c r="Z488" s="55"/>
    </row>
    <row r="489" ht="12.5" spans="1:26">
      <c r="A489" s="215"/>
      <c r="B489" s="88"/>
      <c r="C489" s="88"/>
      <c r="D489" s="88"/>
      <c r="E489" s="88"/>
      <c r="F489" s="88"/>
      <c r="G489" s="88"/>
      <c r="H489" s="88"/>
      <c r="I489" s="88"/>
      <c r="J489" s="88"/>
      <c r="K489" s="88"/>
      <c r="L489" s="88"/>
      <c r="M489" s="88"/>
      <c r="N489" s="88"/>
      <c r="O489" s="88"/>
      <c r="P489" s="88"/>
      <c r="Q489" s="88"/>
      <c r="R489" s="88"/>
      <c r="S489" s="88"/>
      <c r="T489" s="88"/>
      <c r="U489" s="90"/>
      <c r="V489" s="90"/>
      <c r="W489" s="90"/>
      <c r="X489" s="5"/>
      <c r="Y489" s="5"/>
      <c r="Z489" s="55"/>
    </row>
    <row r="490" ht="12.5" spans="1:26">
      <c r="A490" s="215"/>
      <c r="B490" s="88"/>
      <c r="C490" s="88"/>
      <c r="D490" s="88"/>
      <c r="E490" s="88"/>
      <c r="F490" s="88"/>
      <c r="G490" s="88"/>
      <c r="H490" s="88"/>
      <c r="I490" s="88"/>
      <c r="J490" s="88"/>
      <c r="K490" s="88"/>
      <c r="L490" s="88"/>
      <c r="M490" s="88"/>
      <c r="N490" s="88"/>
      <c r="O490" s="88"/>
      <c r="P490" s="88"/>
      <c r="Q490" s="88"/>
      <c r="R490" s="88"/>
      <c r="S490" s="88"/>
      <c r="T490" s="88"/>
      <c r="U490" s="90"/>
      <c r="V490" s="90"/>
      <c r="W490" s="90"/>
      <c r="X490" s="5"/>
      <c r="Y490" s="5"/>
      <c r="Z490" s="55"/>
    </row>
    <row r="491" ht="12.5" spans="1:26">
      <c r="A491" s="215"/>
      <c r="B491" s="88"/>
      <c r="C491" s="88"/>
      <c r="D491" s="88"/>
      <c r="E491" s="88"/>
      <c r="F491" s="88"/>
      <c r="G491" s="88"/>
      <c r="H491" s="88"/>
      <c r="I491" s="88"/>
      <c r="J491" s="88"/>
      <c r="K491" s="88"/>
      <c r="L491" s="88"/>
      <c r="M491" s="88"/>
      <c r="N491" s="88"/>
      <c r="O491" s="88"/>
      <c r="P491" s="88"/>
      <c r="Q491" s="88"/>
      <c r="R491" s="88"/>
      <c r="S491" s="88"/>
      <c r="T491" s="88"/>
      <c r="U491" s="90"/>
      <c r="V491" s="90"/>
      <c r="W491" s="90"/>
      <c r="X491" s="5"/>
      <c r="Y491" s="5"/>
      <c r="Z491" s="55"/>
    </row>
    <row r="492" ht="12.5" spans="1:26">
      <c r="A492" s="215"/>
      <c r="B492" s="88"/>
      <c r="C492" s="88"/>
      <c r="D492" s="88"/>
      <c r="E492" s="88"/>
      <c r="F492" s="88"/>
      <c r="G492" s="88"/>
      <c r="H492" s="88"/>
      <c r="I492" s="88"/>
      <c r="J492" s="88"/>
      <c r="K492" s="88"/>
      <c r="L492" s="88"/>
      <c r="M492" s="88"/>
      <c r="N492" s="88"/>
      <c r="O492" s="88"/>
      <c r="P492" s="88"/>
      <c r="Q492" s="88"/>
      <c r="R492" s="88"/>
      <c r="S492" s="88"/>
      <c r="T492" s="88"/>
      <c r="U492" s="90"/>
      <c r="V492" s="90"/>
      <c r="W492" s="90"/>
      <c r="X492" s="5"/>
      <c r="Y492" s="5"/>
      <c r="Z492" s="55"/>
    </row>
    <row r="493" ht="12.5" spans="1:26">
      <c r="A493" s="215"/>
      <c r="B493" s="88"/>
      <c r="C493" s="88"/>
      <c r="D493" s="88"/>
      <c r="E493" s="88"/>
      <c r="F493" s="88"/>
      <c r="G493" s="88"/>
      <c r="H493" s="88"/>
      <c r="I493" s="88"/>
      <c r="J493" s="88"/>
      <c r="K493" s="88"/>
      <c r="L493" s="88"/>
      <c r="M493" s="88"/>
      <c r="N493" s="88"/>
      <c r="O493" s="88"/>
      <c r="P493" s="88"/>
      <c r="Q493" s="88"/>
      <c r="R493" s="88"/>
      <c r="S493" s="88"/>
      <c r="T493" s="88"/>
      <c r="U493" s="90"/>
      <c r="V493" s="90"/>
      <c r="W493" s="90"/>
      <c r="X493" s="5"/>
      <c r="Y493" s="5"/>
      <c r="Z493" s="55"/>
    </row>
    <row r="494" ht="12.5" spans="1:26">
      <c r="A494" s="215"/>
      <c r="B494" s="88"/>
      <c r="C494" s="88"/>
      <c r="D494" s="88"/>
      <c r="E494" s="88"/>
      <c r="F494" s="88"/>
      <c r="G494" s="88"/>
      <c r="H494" s="88"/>
      <c r="I494" s="88"/>
      <c r="J494" s="88"/>
      <c r="K494" s="88"/>
      <c r="L494" s="88"/>
      <c r="M494" s="88"/>
      <c r="N494" s="88"/>
      <c r="O494" s="88"/>
      <c r="P494" s="88"/>
      <c r="Q494" s="88"/>
      <c r="R494" s="88"/>
      <c r="S494" s="88"/>
      <c r="T494" s="88"/>
      <c r="U494" s="90"/>
      <c r="V494" s="90"/>
      <c r="W494" s="90"/>
      <c r="X494" s="5"/>
      <c r="Y494" s="5"/>
      <c r="Z494" s="55"/>
    </row>
    <row r="495" ht="12.5" spans="1:26">
      <c r="A495" s="215"/>
      <c r="B495" s="88"/>
      <c r="C495" s="88"/>
      <c r="D495" s="88"/>
      <c r="E495" s="88"/>
      <c r="F495" s="88"/>
      <c r="G495" s="88"/>
      <c r="H495" s="88"/>
      <c r="I495" s="88"/>
      <c r="J495" s="88"/>
      <c r="K495" s="88"/>
      <c r="L495" s="88"/>
      <c r="M495" s="88"/>
      <c r="N495" s="88"/>
      <c r="O495" s="88"/>
      <c r="P495" s="88"/>
      <c r="Q495" s="88"/>
      <c r="R495" s="88"/>
      <c r="S495" s="88"/>
      <c r="T495" s="88"/>
      <c r="U495" s="90"/>
      <c r="V495" s="90"/>
      <c r="W495" s="90"/>
      <c r="X495" s="5"/>
      <c r="Y495" s="5"/>
      <c r="Z495" s="55"/>
    </row>
    <row r="496" ht="12.5" spans="1:26">
      <c r="A496" s="215"/>
      <c r="B496" s="88"/>
      <c r="C496" s="88"/>
      <c r="D496" s="88"/>
      <c r="E496" s="88"/>
      <c r="F496" s="88"/>
      <c r="G496" s="88"/>
      <c r="H496" s="88"/>
      <c r="I496" s="88"/>
      <c r="J496" s="88"/>
      <c r="K496" s="88"/>
      <c r="L496" s="88"/>
      <c r="M496" s="88"/>
      <c r="N496" s="88"/>
      <c r="O496" s="88"/>
      <c r="P496" s="88"/>
      <c r="Q496" s="88"/>
      <c r="R496" s="88"/>
      <c r="S496" s="88"/>
      <c r="T496" s="88"/>
      <c r="U496" s="90"/>
      <c r="V496" s="90"/>
      <c r="W496" s="90"/>
      <c r="X496" s="5"/>
      <c r="Y496" s="5"/>
      <c r="Z496" s="55"/>
    </row>
    <row r="497" ht="12.5" spans="1:26">
      <c r="A497" s="215"/>
      <c r="B497" s="88"/>
      <c r="C497" s="88"/>
      <c r="D497" s="88"/>
      <c r="E497" s="88"/>
      <c r="F497" s="88"/>
      <c r="G497" s="88"/>
      <c r="H497" s="88"/>
      <c r="I497" s="88"/>
      <c r="J497" s="88"/>
      <c r="K497" s="88"/>
      <c r="L497" s="88"/>
      <c r="M497" s="88"/>
      <c r="N497" s="88"/>
      <c r="O497" s="88"/>
      <c r="P497" s="88"/>
      <c r="Q497" s="88"/>
      <c r="R497" s="88"/>
      <c r="S497" s="88"/>
      <c r="T497" s="88"/>
      <c r="U497" s="90"/>
      <c r="V497" s="90"/>
      <c r="W497" s="90"/>
      <c r="X497" s="5"/>
      <c r="Y497" s="5"/>
      <c r="Z497" s="55"/>
    </row>
    <row r="498" ht="12.5" spans="1:26">
      <c r="A498" s="215"/>
      <c r="B498" s="88"/>
      <c r="C498" s="88"/>
      <c r="D498" s="88"/>
      <c r="E498" s="88"/>
      <c r="F498" s="88"/>
      <c r="G498" s="88"/>
      <c r="H498" s="88"/>
      <c r="I498" s="88"/>
      <c r="J498" s="88"/>
      <c r="K498" s="88"/>
      <c r="L498" s="88"/>
      <c r="M498" s="88"/>
      <c r="N498" s="88"/>
      <c r="O498" s="88"/>
      <c r="P498" s="88"/>
      <c r="Q498" s="88"/>
      <c r="R498" s="88"/>
      <c r="S498" s="88"/>
      <c r="T498" s="88"/>
      <c r="U498" s="90"/>
      <c r="V498" s="90"/>
      <c r="W498" s="90"/>
      <c r="X498" s="5"/>
      <c r="Y498" s="5"/>
      <c r="Z498" s="55"/>
    </row>
    <row r="499" ht="12.5" spans="1:26">
      <c r="A499" s="215"/>
      <c r="B499" s="88"/>
      <c r="C499" s="88"/>
      <c r="D499" s="88"/>
      <c r="E499" s="88"/>
      <c r="F499" s="88"/>
      <c r="G499" s="88"/>
      <c r="H499" s="88"/>
      <c r="I499" s="88"/>
      <c r="J499" s="88"/>
      <c r="K499" s="88"/>
      <c r="L499" s="88"/>
      <c r="M499" s="88"/>
      <c r="N499" s="88"/>
      <c r="O499" s="88"/>
      <c r="P499" s="88"/>
      <c r="Q499" s="88"/>
      <c r="R499" s="88"/>
      <c r="S499" s="88"/>
      <c r="T499" s="88"/>
      <c r="U499" s="90"/>
      <c r="V499" s="90"/>
      <c r="W499" s="90"/>
      <c r="X499" s="5"/>
      <c r="Y499" s="5"/>
      <c r="Z499" s="55"/>
    </row>
    <row r="500" ht="12.5" spans="1:26">
      <c r="A500" s="215"/>
      <c r="B500" s="88"/>
      <c r="C500" s="88"/>
      <c r="D500" s="88"/>
      <c r="E500" s="88"/>
      <c r="F500" s="88"/>
      <c r="G500" s="88"/>
      <c r="H500" s="88"/>
      <c r="I500" s="88"/>
      <c r="J500" s="88"/>
      <c r="K500" s="88"/>
      <c r="L500" s="88"/>
      <c r="M500" s="88"/>
      <c r="N500" s="88"/>
      <c r="O500" s="88"/>
      <c r="P500" s="88"/>
      <c r="Q500" s="88"/>
      <c r="R500" s="88"/>
      <c r="S500" s="88"/>
      <c r="T500" s="88"/>
      <c r="U500" s="90"/>
      <c r="V500" s="90"/>
      <c r="W500" s="90"/>
      <c r="X500" s="5"/>
      <c r="Y500" s="5"/>
      <c r="Z500" s="55"/>
    </row>
    <row r="501" ht="12.5" spans="1:26">
      <c r="A501" s="215"/>
      <c r="B501" s="88"/>
      <c r="C501" s="88"/>
      <c r="D501" s="88"/>
      <c r="E501" s="88"/>
      <c r="F501" s="88"/>
      <c r="G501" s="88"/>
      <c r="H501" s="88"/>
      <c r="I501" s="88"/>
      <c r="J501" s="88"/>
      <c r="K501" s="88"/>
      <c r="L501" s="88"/>
      <c r="M501" s="88"/>
      <c r="N501" s="88"/>
      <c r="O501" s="88"/>
      <c r="P501" s="88"/>
      <c r="Q501" s="88"/>
      <c r="R501" s="88"/>
      <c r="S501" s="88"/>
      <c r="T501" s="88"/>
      <c r="U501" s="90"/>
      <c r="V501" s="90"/>
      <c r="W501" s="90"/>
      <c r="X501" s="5"/>
      <c r="Y501" s="5"/>
      <c r="Z501" s="55"/>
    </row>
    <row r="502" ht="12.5" spans="1:26">
      <c r="A502" s="215"/>
      <c r="B502" s="88"/>
      <c r="C502" s="88"/>
      <c r="D502" s="88"/>
      <c r="E502" s="88"/>
      <c r="F502" s="88"/>
      <c r="G502" s="88"/>
      <c r="H502" s="88"/>
      <c r="I502" s="88"/>
      <c r="J502" s="88"/>
      <c r="K502" s="88"/>
      <c r="L502" s="88"/>
      <c r="M502" s="88"/>
      <c r="N502" s="88"/>
      <c r="O502" s="88"/>
      <c r="P502" s="88"/>
      <c r="Q502" s="88"/>
      <c r="R502" s="88"/>
      <c r="S502" s="88"/>
      <c r="T502" s="88"/>
      <c r="U502" s="90"/>
      <c r="V502" s="90"/>
      <c r="W502" s="90"/>
      <c r="X502" s="5"/>
      <c r="Y502" s="5"/>
      <c r="Z502" s="55"/>
    </row>
    <row r="503" ht="12.5" spans="1:26">
      <c r="A503" s="215"/>
      <c r="B503" s="88"/>
      <c r="C503" s="88"/>
      <c r="D503" s="88"/>
      <c r="E503" s="88"/>
      <c r="F503" s="88"/>
      <c r="G503" s="88"/>
      <c r="H503" s="88"/>
      <c r="I503" s="88"/>
      <c r="J503" s="88"/>
      <c r="K503" s="88"/>
      <c r="L503" s="88"/>
      <c r="M503" s="88"/>
      <c r="N503" s="88"/>
      <c r="O503" s="88"/>
      <c r="P503" s="88"/>
      <c r="Q503" s="88"/>
      <c r="R503" s="88"/>
      <c r="S503" s="88"/>
      <c r="T503" s="88"/>
      <c r="U503" s="90"/>
      <c r="V503" s="90"/>
      <c r="W503" s="90"/>
      <c r="X503" s="5"/>
      <c r="Y503" s="5"/>
      <c r="Z503" s="55"/>
    </row>
    <row r="504" ht="12.5" spans="1:26">
      <c r="A504" s="215"/>
      <c r="B504" s="88"/>
      <c r="C504" s="88"/>
      <c r="D504" s="88"/>
      <c r="E504" s="88"/>
      <c r="F504" s="88"/>
      <c r="G504" s="88"/>
      <c r="H504" s="88"/>
      <c r="I504" s="88"/>
      <c r="J504" s="88"/>
      <c r="K504" s="88"/>
      <c r="L504" s="88"/>
      <c r="M504" s="88"/>
      <c r="N504" s="88"/>
      <c r="O504" s="88"/>
      <c r="P504" s="88"/>
      <c r="Q504" s="88"/>
      <c r="R504" s="88"/>
      <c r="S504" s="88"/>
      <c r="T504" s="88"/>
      <c r="U504" s="90"/>
      <c r="V504" s="90"/>
      <c r="W504" s="90"/>
      <c r="X504" s="5"/>
      <c r="Y504" s="5"/>
      <c r="Z504" s="55"/>
    </row>
    <row r="505" ht="12.5" spans="1:26">
      <c r="A505" s="215"/>
      <c r="B505" s="88"/>
      <c r="C505" s="88"/>
      <c r="D505" s="88"/>
      <c r="E505" s="88"/>
      <c r="F505" s="88"/>
      <c r="G505" s="88"/>
      <c r="H505" s="88"/>
      <c r="I505" s="88"/>
      <c r="J505" s="88"/>
      <c r="K505" s="88"/>
      <c r="L505" s="88"/>
      <c r="M505" s="88"/>
      <c r="N505" s="88"/>
      <c r="O505" s="88"/>
      <c r="P505" s="88"/>
      <c r="Q505" s="88"/>
      <c r="R505" s="88"/>
      <c r="S505" s="88"/>
      <c r="T505" s="88"/>
      <c r="U505" s="90"/>
      <c r="V505" s="90"/>
      <c r="W505" s="90"/>
      <c r="X505" s="5"/>
      <c r="Y505" s="5"/>
      <c r="Z505" s="55"/>
    </row>
    <row r="506" ht="12.5" spans="1:26">
      <c r="A506" s="215"/>
      <c r="B506" s="88"/>
      <c r="C506" s="88"/>
      <c r="D506" s="88"/>
      <c r="E506" s="88"/>
      <c r="F506" s="88"/>
      <c r="G506" s="88"/>
      <c r="H506" s="88"/>
      <c r="I506" s="88"/>
      <c r="J506" s="88"/>
      <c r="K506" s="88"/>
      <c r="L506" s="88"/>
      <c r="M506" s="88"/>
      <c r="N506" s="88"/>
      <c r="O506" s="88"/>
      <c r="P506" s="88"/>
      <c r="Q506" s="88"/>
      <c r="R506" s="88"/>
      <c r="S506" s="88"/>
      <c r="T506" s="88"/>
      <c r="U506" s="90"/>
      <c r="V506" s="90"/>
      <c r="W506" s="90"/>
      <c r="X506" s="5"/>
      <c r="Y506" s="5"/>
      <c r="Z506" s="55"/>
    </row>
    <row r="507" ht="12.5" spans="1:26">
      <c r="A507" s="215"/>
      <c r="B507" s="88"/>
      <c r="C507" s="88"/>
      <c r="D507" s="88"/>
      <c r="E507" s="88"/>
      <c r="F507" s="88"/>
      <c r="G507" s="88"/>
      <c r="H507" s="88"/>
      <c r="I507" s="88"/>
      <c r="J507" s="88"/>
      <c r="K507" s="88"/>
      <c r="L507" s="88"/>
      <c r="M507" s="88"/>
      <c r="N507" s="88"/>
      <c r="O507" s="88"/>
      <c r="P507" s="88"/>
      <c r="Q507" s="88"/>
      <c r="R507" s="88"/>
      <c r="S507" s="88"/>
      <c r="T507" s="88"/>
      <c r="U507" s="90"/>
      <c r="V507" s="90"/>
      <c r="W507" s="90"/>
      <c r="X507" s="5"/>
      <c r="Y507" s="5"/>
      <c r="Z507" s="55"/>
    </row>
    <row r="508" ht="12.5" spans="1:26">
      <c r="A508" s="215"/>
      <c r="B508" s="88"/>
      <c r="C508" s="88"/>
      <c r="D508" s="88"/>
      <c r="E508" s="88"/>
      <c r="F508" s="88"/>
      <c r="G508" s="88"/>
      <c r="H508" s="88"/>
      <c r="I508" s="88"/>
      <c r="J508" s="88"/>
      <c r="K508" s="88"/>
      <c r="L508" s="88"/>
      <c r="M508" s="88"/>
      <c r="N508" s="88"/>
      <c r="O508" s="88"/>
      <c r="P508" s="88"/>
      <c r="Q508" s="88"/>
      <c r="R508" s="88"/>
      <c r="S508" s="88"/>
      <c r="T508" s="88"/>
      <c r="U508" s="90"/>
      <c r="V508" s="90"/>
      <c r="W508" s="90"/>
      <c r="X508" s="5"/>
      <c r="Y508" s="5"/>
      <c r="Z508" s="55"/>
    </row>
    <row r="509" ht="12.5" spans="1:26">
      <c r="A509" s="215"/>
      <c r="B509" s="88"/>
      <c r="C509" s="88"/>
      <c r="D509" s="88"/>
      <c r="E509" s="88"/>
      <c r="F509" s="88"/>
      <c r="G509" s="88"/>
      <c r="H509" s="88"/>
      <c r="I509" s="88"/>
      <c r="J509" s="88"/>
      <c r="K509" s="88"/>
      <c r="L509" s="88"/>
      <c r="M509" s="88"/>
      <c r="N509" s="88"/>
      <c r="O509" s="88"/>
      <c r="P509" s="88"/>
      <c r="Q509" s="88"/>
      <c r="R509" s="88"/>
      <c r="S509" s="88"/>
      <c r="T509" s="88"/>
      <c r="U509" s="90"/>
      <c r="V509" s="90"/>
      <c r="W509" s="90"/>
      <c r="X509" s="5"/>
      <c r="Y509" s="5"/>
      <c r="Z509" s="55"/>
    </row>
    <row r="510" ht="12.5" spans="1:26">
      <c r="A510" s="215"/>
      <c r="B510" s="88"/>
      <c r="C510" s="88"/>
      <c r="D510" s="88"/>
      <c r="E510" s="88"/>
      <c r="F510" s="88"/>
      <c r="G510" s="88"/>
      <c r="H510" s="88"/>
      <c r="I510" s="88"/>
      <c r="J510" s="88"/>
      <c r="K510" s="88"/>
      <c r="L510" s="88"/>
      <c r="M510" s="88"/>
      <c r="N510" s="88"/>
      <c r="O510" s="88"/>
      <c r="P510" s="88"/>
      <c r="Q510" s="88"/>
      <c r="R510" s="88"/>
      <c r="S510" s="88"/>
      <c r="T510" s="88"/>
      <c r="U510" s="90"/>
      <c r="V510" s="90"/>
      <c r="W510" s="90"/>
      <c r="X510" s="5"/>
      <c r="Y510" s="5"/>
      <c r="Z510" s="55"/>
    </row>
    <row r="511" ht="12.5" spans="1:26">
      <c r="A511" s="215"/>
      <c r="B511" s="88"/>
      <c r="C511" s="88"/>
      <c r="D511" s="88"/>
      <c r="E511" s="88"/>
      <c r="F511" s="88"/>
      <c r="G511" s="88"/>
      <c r="H511" s="88"/>
      <c r="I511" s="88"/>
      <c r="J511" s="88"/>
      <c r="K511" s="88"/>
      <c r="L511" s="88"/>
      <c r="M511" s="88"/>
      <c r="N511" s="88"/>
      <c r="O511" s="88"/>
      <c r="P511" s="88"/>
      <c r="Q511" s="88"/>
      <c r="R511" s="88"/>
      <c r="S511" s="88"/>
      <c r="T511" s="88"/>
      <c r="U511" s="90"/>
      <c r="V511" s="90"/>
      <c r="W511" s="90"/>
      <c r="X511" s="5"/>
      <c r="Y511" s="5"/>
      <c r="Z511" s="55"/>
    </row>
    <row r="512" ht="12.5" spans="1:26">
      <c r="A512" s="215"/>
      <c r="B512" s="88"/>
      <c r="C512" s="88"/>
      <c r="D512" s="88"/>
      <c r="E512" s="88"/>
      <c r="F512" s="88"/>
      <c r="G512" s="88"/>
      <c r="H512" s="88"/>
      <c r="I512" s="88"/>
      <c r="J512" s="88"/>
      <c r="K512" s="88"/>
      <c r="L512" s="88"/>
      <c r="M512" s="88"/>
      <c r="N512" s="88"/>
      <c r="O512" s="88"/>
      <c r="P512" s="88"/>
      <c r="Q512" s="88"/>
      <c r="R512" s="88"/>
      <c r="S512" s="88"/>
      <c r="T512" s="88"/>
      <c r="U512" s="90"/>
      <c r="V512" s="90"/>
      <c r="W512" s="90"/>
      <c r="X512" s="5"/>
      <c r="Y512" s="5"/>
      <c r="Z512" s="55"/>
    </row>
    <row r="513" ht="12.5" spans="1:26">
      <c r="A513" s="215"/>
      <c r="B513" s="88"/>
      <c r="C513" s="88"/>
      <c r="D513" s="88"/>
      <c r="E513" s="88"/>
      <c r="F513" s="88"/>
      <c r="G513" s="88"/>
      <c r="H513" s="88"/>
      <c r="I513" s="88"/>
      <c r="J513" s="88"/>
      <c r="K513" s="88"/>
      <c r="L513" s="88"/>
      <c r="M513" s="88"/>
      <c r="N513" s="88"/>
      <c r="O513" s="88"/>
      <c r="P513" s="88"/>
      <c r="Q513" s="88"/>
      <c r="R513" s="88"/>
      <c r="S513" s="88"/>
      <c r="T513" s="88"/>
      <c r="U513" s="90"/>
      <c r="V513" s="90"/>
      <c r="W513" s="90"/>
      <c r="X513" s="5"/>
      <c r="Y513" s="5"/>
      <c r="Z513" s="55"/>
    </row>
    <row r="514" ht="12.5" spans="1:26">
      <c r="A514" s="215"/>
      <c r="B514" s="88"/>
      <c r="C514" s="88"/>
      <c r="D514" s="88"/>
      <c r="E514" s="88"/>
      <c r="F514" s="88"/>
      <c r="G514" s="88"/>
      <c r="H514" s="88"/>
      <c r="I514" s="88"/>
      <c r="J514" s="88"/>
      <c r="K514" s="88"/>
      <c r="L514" s="88"/>
      <c r="M514" s="88"/>
      <c r="N514" s="88"/>
      <c r="O514" s="88"/>
      <c r="P514" s="88"/>
      <c r="Q514" s="88"/>
      <c r="R514" s="88"/>
      <c r="S514" s="88"/>
      <c r="T514" s="88"/>
      <c r="U514" s="90"/>
      <c r="V514" s="90"/>
      <c r="W514" s="90"/>
      <c r="X514" s="5"/>
      <c r="Y514" s="5"/>
      <c r="Z514" s="55"/>
    </row>
    <row r="515" ht="12.5" spans="1:26">
      <c r="A515" s="215"/>
      <c r="B515" s="88"/>
      <c r="C515" s="88"/>
      <c r="D515" s="88"/>
      <c r="E515" s="88"/>
      <c r="F515" s="88"/>
      <c r="G515" s="88"/>
      <c r="H515" s="88"/>
      <c r="I515" s="88"/>
      <c r="J515" s="88"/>
      <c r="K515" s="88"/>
      <c r="L515" s="88"/>
      <c r="M515" s="88"/>
      <c r="N515" s="88"/>
      <c r="O515" s="88"/>
      <c r="P515" s="88"/>
      <c r="Q515" s="88"/>
      <c r="R515" s="88"/>
      <c r="S515" s="88"/>
      <c r="T515" s="88"/>
      <c r="U515" s="90"/>
      <c r="V515" s="90"/>
      <c r="W515" s="90"/>
      <c r="X515" s="5"/>
      <c r="Y515" s="5"/>
      <c r="Z515" s="55"/>
    </row>
    <row r="516" ht="12.5" spans="1:26">
      <c r="A516" s="215"/>
      <c r="B516" s="88"/>
      <c r="C516" s="88"/>
      <c r="D516" s="88"/>
      <c r="E516" s="88"/>
      <c r="F516" s="88"/>
      <c r="G516" s="88"/>
      <c r="H516" s="88"/>
      <c r="I516" s="88"/>
      <c r="J516" s="88"/>
      <c r="K516" s="88"/>
      <c r="L516" s="88"/>
      <c r="M516" s="88"/>
      <c r="N516" s="88"/>
      <c r="O516" s="88"/>
      <c r="P516" s="88"/>
      <c r="Q516" s="88"/>
      <c r="R516" s="88"/>
      <c r="S516" s="88"/>
      <c r="T516" s="88"/>
      <c r="U516" s="90"/>
      <c r="V516" s="90"/>
      <c r="W516" s="90"/>
      <c r="X516" s="5"/>
      <c r="Y516" s="5"/>
      <c r="Z516" s="55"/>
    </row>
    <row r="517" ht="12.5" spans="1:26">
      <c r="A517" s="215"/>
      <c r="B517" s="88"/>
      <c r="C517" s="88"/>
      <c r="D517" s="88"/>
      <c r="E517" s="88"/>
      <c r="F517" s="88"/>
      <c r="G517" s="88"/>
      <c r="H517" s="88"/>
      <c r="I517" s="88"/>
      <c r="J517" s="88"/>
      <c r="K517" s="88"/>
      <c r="L517" s="88"/>
      <c r="M517" s="88"/>
      <c r="N517" s="88"/>
      <c r="O517" s="88"/>
      <c r="P517" s="88"/>
      <c r="Q517" s="88"/>
      <c r="R517" s="88"/>
      <c r="S517" s="88"/>
      <c r="T517" s="88"/>
      <c r="U517" s="90"/>
      <c r="V517" s="90"/>
      <c r="W517" s="90"/>
      <c r="X517" s="5"/>
      <c r="Y517" s="5"/>
      <c r="Z517" s="55"/>
    </row>
    <row r="518" ht="12.5" spans="1:26">
      <c r="A518" s="215"/>
      <c r="B518" s="88"/>
      <c r="C518" s="88"/>
      <c r="D518" s="88"/>
      <c r="E518" s="88"/>
      <c r="F518" s="88"/>
      <c r="G518" s="88"/>
      <c r="H518" s="88"/>
      <c r="I518" s="88"/>
      <c r="J518" s="88"/>
      <c r="K518" s="88"/>
      <c r="L518" s="88"/>
      <c r="M518" s="88"/>
      <c r="N518" s="88"/>
      <c r="O518" s="88"/>
      <c r="P518" s="88"/>
      <c r="Q518" s="88"/>
      <c r="R518" s="88"/>
      <c r="S518" s="88"/>
      <c r="T518" s="88"/>
      <c r="U518" s="90"/>
      <c r="V518" s="90"/>
      <c r="W518" s="90"/>
      <c r="X518" s="5"/>
      <c r="Y518" s="5"/>
      <c r="Z518" s="55"/>
    </row>
    <row r="519" ht="12.5" spans="1:26">
      <c r="A519" s="215"/>
      <c r="B519" s="88"/>
      <c r="C519" s="88"/>
      <c r="D519" s="88"/>
      <c r="E519" s="88"/>
      <c r="F519" s="88"/>
      <c r="G519" s="88"/>
      <c r="H519" s="88"/>
      <c r="I519" s="88"/>
      <c r="J519" s="88"/>
      <c r="K519" s="88"/>
      <c r="L519" s="88"/>
      <c r="M519" s="88"/>
      <c r="N519" s="88"/>
      <c r="O519" s="88"/>
      <c r="P519" s="88"/>
      <c r="Q519" s="88"/>
      <c r="R519" s="88"/>
      <c r="S519" s="88"/>
      <c r="T519" s="88"/>
      <c r="U519" s="90"/>
      <c r="V519" s="90"/>
      <c r="W519" s="90"/>
      <c r="X519" s="5"/>
      <c r="Y519" s="5"/>
      <c r="Z519" s="55"/>
    </row>
    <row r="520" ht="12.5" spans="1:26">
      <c r="A520" s="215"/>
      <c r="B520" s="88"/>
      <c r="C520" s="88"/>
      <c r="D520" s="88"/>
      <c r="E520" s="88"/>
      <c r="F520" s="88"/>
      <c r="G520" s="88"/>
      <c r="H520" s="88"/>
      <c r="I520" s="88"/>
      <c r="J520" s="88"/>
      <c r="K520" s="88"/>
      <c r="L520" s="88"/>
      <c r="M520" s="88"/>
      <c r="N520" s="88"/>
      <c r="O520" s="88"/>
      <c r="P520" s="88"/>
      <c r="Q520" s="88"/>
      <c r="R520" s="88"/>
      <c r="S520" s="88"/>
      <c r="T520" s="88"/>
      <c r="U520" s="90"/>
      <c r="V520" s="90"/>
      <c r="W520" s="90"/>
      <c r="X520" s="5"/>
      <c r="Y520" s="5"/>
      <c r="Z520" s="55"/>
    </row>
    <row r="521" ht="12.5" spans="1:26">
      <c r="A521" s="215"/>
      <c r="B521" s="88"/>
      <c r="C521" s="88"/>
      <c r="D521" s="88"/>
      <c r="E521" s="88"/>
      <c r="F521" s="88"/>
      <c r="G521" s="88"/>
      <c r="H521" s="88"/>
      <c r="I521" s="88"/>
      <c r="J521" s="88"/>
      <c r="K521" s="88"/>
      <c r="L521" s="88"/>
      <c r="M521" s="88"/>
      <c r="N521" s="88"/>
      <c r="O521" s="88"/>
      <c r="P521" s="88"/>
      <c r="Q521" s="88"/>
      <c r="R521" s="88"/>
      <c r="S521" s="88"/>
      <c r="T521" s="88"/>
      <c r="U521" s="90"/>
      <c r="V521" s="90"/>
      <c r="W521" s="90"/>
      <c r="X521" s="5"/>
      <c r="Y521" s="5"/>
      <c r="Z521" s="55"/>
    </row>
    <row r="522" ht="12.5" spans="1:26">
      <c r="A522" s="215"/>
      <c r="B522" s="88"/>
      <c r="C522" s="88"/>
      <c r="D522" s="88"/>
      <c r="E522" s="88"/>
      <c r="F522" s="88"/>
      <c r="G522" s="88"/>
      <c r="H522" s="88"/>
      <c r="I522" s="88"/>
      <c r="J522" s="88"/>
      <c r="K522" s="88"/>
      <c r="L522" s="88"/>
      <c r="M522" s="88"/>
      <c r="N522" s="88"/>
      <c r="O522" s="88"/>
      <c r="P522" s="88"/>
      <c r="Q522" s="88"/>
      <c r="R522" s="88"/>
      <c r="S522" s="88"/>
      <c r="T522" s="88"/>
      <c r="U522" s="90"/>
      <c r="V522" s="90"/>
      <c r="W522" s="90"/>
      <c r="X522" s="5"/>
      <c r="Y522" s="5"/>
      <c r="Z522" s="55"/>
    </row>
    <row r="523" ht="12.5" spans="1:26">
      <c r="A523" s="215"/>
      <c r="B523" s="88"/>
      <c r="C523" s="88"/>
      <c r="D523" s="88"/>
      <c r="E523" s="88"/>
      <c r="F523" s="88"/>
      <c r="G523" s="88"/>
      <c r="H523" s="88"/>
      <c r="I523" s="88"/>
      <c r="J523" s="88"/>
      <c r="K523" s="88"/>
      <c r="L523" s="88"/>
      <c r="M523" s="88"/>
      <c r="N523" s="88"/>
      <c r="O523" s="88"/>
      <c r="P523" s="88"/>
      <c r="Q523" s="88"/>
      <c r="R523" s="88"/>
      <c r="S523" s="88"/>
      <c r="T523" s="88"/>
      <c r="U523" s="90"/>
      <c r="V523" s="90"/>
      <c r="W523" s="90"/>
      <c r="X523" s="5"/>
      <c r="Y523" s="5"/>
      <c r="Z523" s="55"/>
    </row>
    <row r="524" ht="12.5" spans="1:26">
      <c r="A524" s="215"/>
      <c r="B524" s="88"/>
      <c r="C524" s="88"/>
      <c r="D524" s="88"/>
      <c r="E524" s="88"/>
      <c r="F524" s="88"/>
      <c r="G524" s="88"/>
      <c r="H524" s="88"/>
      <c r="I524" s="88"/>
      <c r="J524" s="88"/>
      <c r="K524" s="88"/>
      <c r="L524" s="88"/>
      <c r="M524" s="88"/>
      <c r="N524" s="88"/>
      <c r="O524" s="88"/>
      <c r="P524" s="88"/>
      <c r="Q524" s="88"/>
      <c r="R524" s="88"/>
      <c r="S524" s="88"/>
      <c r="T524" s="88"/>
      <c r="U524" s="90"/>
      <c r="V524" s="90"/>
      <c r="W524" s="90"/>
      <c r="X524" s="5"/>
      <c r="Y524" s="5"/>
      <c r="Z524" s="55"/>
    </row>
    <row r="525" ht="12.5" spans="1:26">
      <c r="A525" s="215"/>
      <c r="B525" s="88"/>
      <c r="C525" s="88"/>
      <c r="D525" s="88"/>
      <c r="E525" s="88"/>
      <c r="F525" s="88"/>
      <c r="G525" s="88"/>
      <c r="H525" s="88"/>
      <c r="I525" s="88"/>
      <c r="J525" s="88"/>
      <c r="K525" s="88"/>
      <c r="L525" s="88"/>
      <c r="M525" s="88"/>
      <c r="N525" s="88"/>
      <c r="O525" s="88"/>
      <c r="P525" s="88"/>
      <c r="Q525" s="88"/>
      <c r="R525" s="88"/>
      <c r="S525" s="88"/>
      <c r="T525" s="88"/>
      <c r="U525" s="90"/>
      <c r="V525" s="90"/>
      <c r="W525" s="90"/>
      <c r="X525" s="5"/>
      <c r="Y525" s="5"/>
      <c r="Z525" s="55"/>
    </row>
    <row r="526" ht="12.5" spans="1:26">
      <c r="A526" s="215"/>
      <c r="B526" s="88"/>
      <c r="C526" s="88"/>
      <c r="D526" s="88"/>
      <c r="E526" s="88"/>
      <c r="F526" s="88"/>
      <c r="G526" s="88"/>
      <c r="H526" s="88"/>
      <c r="I526" s="88"/>
      <c r="J526" s="88"/>
      <c r="K526" s="88"/>
      <c r="L526" s="88"/>
      <c r="M526" s="88"/>
      <c r="N526" s="88"/>
      <c r="O526" s="88"/>
      <c r="P526" s="88"/>
      <c r="Q526" s="88"/>
      <c r="R526" s="88"/>
      <c r="S526" s="88"/>
      <c r="T526" s="88"/>
      <c r="U526" s="90"/>
      <c r="V526" s="90"/>
      <c r="W526" s="90"/>
      <c r="X526" s="5"/>
      <c r="Y526" s="5"/>
      <c r="Z526" s="55"/>
    </row>
    <row r="527" ht="12.5" spans="1:26">
      <c r="A527" s="215"/>
      <c r="B527" s="88"/>
      <c r="C527" s="88"/>
      <c r="D527" s="88"/>
      <c r="E527" s="88"/>
      <c r="F527" s="88"/>
      <c r="G527" s="88"/>
      <c r="H527" s="88"/>
      <c r="I527" s="88"/>
      <c r="J527" s="88"/>
      <c r="K527" s="88"/>
      <c r="L527" s="88"/>
      <c r="M527" s="88"/>
      <c r="N527" s="88"/>
      <c r="O527" s="88"/>
      <c r="P527" s="88"/>
      <c r="Q527" s="88"/>
      <c r="R527" s="88"/>
      <c r="S527" s="88"/>
      <c r="T527" s="88"/>
      <c r="U527" s="90"/>
      <c r="V527" s="90"/>
      <c r="W527" s="90"/>
      <c r="X527" s="5"/>
      <c r="Y527" s="5"/>
      <c r="Z527" s="55"/>
    </row>
    <row r="528" ht="12.5" spans="1:26">
      <c r="A528" s="215"/>
      <c r="B528" s="88"/>
      <c r="C528" s="88"/>
      <c r="D528" s="88"/>
      <c r="E528" s="88"/>
      <c r="F528" s="88"/>
      <c r="G528" s="88"/>
      <c r="H528" s="88"/>
      <c r="I528" s="88"/>
      <c r="J528" s="88"/>
      <c r="K528" s="88"/>
      <c r="L528" s="88"/>
      <c r="M528" s="88"/>
      <c r="N528" s="88"/>
      <c r="O528" s="88"/>
      <c r="P528" s="88"/>
      <c r="Q528" s="88"/>
      <c r="R528" s="88"/>
      <c r="S528" s="88"/>
      <c r="T528" s="88"/>
      <c r="U528" s="90"/>
      <c r="V528" s="90"/>
      <c r="W528" s="90"/>
      <c r="X528" s="5"/>
      <c r="Y528" s="5"/>
      <c r="Z528" s="55"/>
    </row>
    <row r="529" ht="12.5" spans="1:26">
      <c r="A529" s="215"/>
      <c r="B529" s="88"/>
      <c r="C529" s="88"/>
      <c r="D529" s="88"/>
      <c r="E529" s="88"/>
      <c r="F529" s="88"/>
      <c r="G529" s="88"/>
      <c r="H529" s="88"/>
      <c r="I529" s="88"/>
      <c r="J529" s="88"/>
      <c r="K529" s="88"/>
      <c r="L529" s="88"/>
      <c r="M529" s="88"/>
      <c r="N529" s="88"/>
      <c r="O529" s="88"/>
      <c r="P529" s="88"/>
      <c r="Q529" s="88"/>
      <c r="R529" s="88"/>
      <c r="S529" s="88"/>
      <c r="T529" s="88"/>
      <c r="U529" s="90"/>
      <c r="V529" s="90"/>
      <c r="W529" s="90"/>
      <c r="X529" s="5"/>
      <c r="Y529" s="5"/>
      <c r="Z529" s="55"/>
    </row>
    <row r="530" ht="12.5" spans="1:26">
      <c r="A530" s="215"/>
      <c r="B530" s="88"/>
      <c r="C530" s="88"/>
      <c r="D530" s="88"/>
      <c r="E530" s="88"/>
      <c r="F530" s="88"/>
      <c r="G530" s="88"/>
      <c r="H530" s="88"/>
      <c r="I530" s="88"/>
      <c r="J530" s="88"/>
      <c r="K530" s="88"/>
      <c r="L530" s="88"/>
      <c r="M530" s="88"/>
      <c r="N530" s="88"/>
      <c r="O530" s="88"/>
      <c r="P530" s="88"/>
      <c r="Q530" s="88"/>
      <c r="R530" s="88"/>
      <c r="S530" s="88"/>
      <c r="T530" s="88"/>
      <c r="U530" s="90"/>
      <c r="V530" s="90"/>
      <c r="W530" s="90"/>
      <c r="X530" s="5"/>
      <c r="Y530" s="5"/>
      <c r="Z530" s="55"/>
    </row>
    <row r="531" ht="12.5" spans="1:26">
      <c r="A531" s="215"/>
      <c r="B531" s="88"/>
      <c r="C531" s="88"/>
      <c r="D531" s="88"/>
      <c r="E531" s="88"/>
      <c r="F531" s="88"/>
      <c r="G531" s="88"/>
      <c r="H531" s="88"/>
      <c r="I531" s="88"/>
      <c r="J531" s="88"/>
      <c r="K531" s="88"/>
      <c r="L531" s="88"/>
      <c r="M531" s="88"/>
      <c r="N531" s="88"/>
      <c r="O531" s="88"/>
      <c r="P531" s="88"/>
      <c r="Q531" s="88"/>
      <c r="R531" s="88"/>
      <c r="S531" s="88"/>
      <c r="T531" s="88"/>
      <c r="U531" s="90"/>
      <c r="V531" s="90"/>
      <c r="W531" s="90"/>
      <c r="X531" s="5"/>
      <c r="Y531" s="5"/>
      <c r="Z531" s="55"/>
    </row>
    <row r="532" ht="12.5" spans="1:26">
      <c r="A532" s="215"/>
      <c r="B532" s="88"/>
      <c r="C532" s="88"/>
      <c r="D532" s="88"/>
      <c r="E532" s="88"/>
      <c r="F532" s="88"/>
      <c r="G532" s="88"/>
      <c r="H532" s="88"/>
      <c r="I532" s="88"/>
      <c r="J532" s="88"/>
      <c r="K532" s="88"/>
      <c r="L532" s="88"/>
      <c r="M532" s="88"/>
      <c r="N532" s="88"/>
      <c r="O532" s="88"/>
      <c r="P532" s="88"/>
      <c r="Q532" s="88"/>
      <c r="R532" s="88"/>
      <c r="S532" s="88"/>
      <c r="T532" s="88"/>
      <c r="U532" s="90"/>
      <c r="V532" s="90"/>
      <c r="W532" s="90"/>
      <c r="X532" s="5"/>
      <c r="Y532" s="5"/>
      <c r="Z532" s="55"/>
    </row>
    <row r="533" ht="12.5" spans="1:26">
      <c r="A533" s="215"/>
      <c r="B533" s="88"/>
      <c r="C533" s="88"/>
      <c r="D533" s="88"/>
      <c r="E533" s="88"/>
      <c r="F533" s="88"/>
      <c r="G533" s="88"/>
      <c r="H533" s="88"/>
      <c r="I533" s="88"/>
      <c r="J533" s="88"/>
      <c r="K533" s="88"/>
      <c r="L533" s="88"/>
      <c r="M533" s="88"/>
      <c r="N533" s="88"/>
      <c r="O533" s="88"/>
      <c r="P533" s="88"/>
      <c r="Q533" s="88"/>
      <c r="R533" s="88"/>
      <c r="S533" s="88"/>
      <c r="T533" s="88"/>
      <c r="U533" s="90"/>
      <c r="V533" s="90"/>
      <c r="W533" s="90"/>
      <c r="X533" s="5"/>
      <c r="Y533" s="5"/>
      <c r="Z533" s="55"/>
    </row>
    <row r="534" ht="12.5" spans="1:26">
      <c r="A534" s="215"/>
      <c r="B534" s="88"/>
      <c r="C534" s="88"/>
      <c r="D534" s="88"/>
      <c r="E534" s="88"/>
      <c r="F534" s="88"/>
      <c r="G534" s="88"/>
      <c r="H534" s="88"/>
      <c r="I534" s="88"/>
      <c r="J534" s="88"/>
      <c r="K534" s="88"/>
      <c r="L534" s="88"/>
      <c r="M534" s="88"/>
      <c r="N534" s="88"/>
      <c r="O534" s="88"/>
      <c r="P534" s="88"/>
      <c r="Q534" s="88"/>
      <c r="R534" s="88"/>
      <c r="S534" s="88"/>
      <c r="T534" s="88"/>
      <c r="U534" s="90"/>
      <c r="V534" s="90"/>
      <c r="W534" s="90"/>
      <c r="X534" s="5"/>
      <c r="Y534" s="5"/>
      <c r="Z534" s="55"/>
    </row>
    <row r="535" ht="12.5" spans="1:26">
      <c r="A535" s="215"/>
      <c r="B535" s="88"/>
      <c r="C535" s="88"/>
      <c r="D535" s="88"/>
      <c r="E535" s="88"/>
      <c r="F535" s="88"/>
      <c r="G535" s="88"/>
      <c r="H535" s="88"/>
      <c r="I535" s="88"/>
      <c r="J535" s="88"/>
      <c r="K535" s="88"/>
      <c r="L535" s="88"/>
      <c r="M535" s="88"/>
      <c r="N535" s="88"/>
      <c r="O535" s="88"/>
      <c r="P535" s="88"/>
      <c r="Q535" s="88"/>
      <c r="R535" s="88"/>
      <c r="S535" s="88"/>
      <c r="T535" s="88"/>
      <c r="U535" s="90"/>
      <c r="V535" s="90"/>
      <c r="W535" s="90"/>
      <c r="X535" s="5"/>
      <c r="Y535" s="5"/>
      <c r="Z535" s="55"/>
    </row>
    <row r="536" ht="12.5" spans="1:26">
      <c r="A536" s="215"/>
      <c r="B536" s="88"/>
      <c r="C536" s="88"/>
      <c r="D536" s="88"/>
      <c r="E536" s="88"/>
      <c r="F536" s="88"/>
      <c r="G536" s="88"/>
      <c r="H536" s="88"/>
      <c r="I536" s="88"/>
      <c r="J536" s="88"/>
      <c r="K536" s="88"/>
      <c r="L536" s="88"/>
      <c r="M536" s="88"/>
      <c r="N536" s="88"/>
      <c r="O536" s="88"/>
      <c r="P536" s="88"/>
      <c r="Q536" s="88"/>
      <c r="R536" s="88"/>
      <c r="S536" s="88"/>
      <c r="T536" s="88"/>
      <c r="U536" s="90"/>
      <c r="V536" s="90"/>
      <c r="W536" s="90"/>
      <c r="X536" s="5"/>
      <c r="Y536" s="5"/>
      <c r="Z536" s="55"/>
    </row>
    <row r="537" ht="12.5" spans="1:26">
      <c r="A537" s="215"/>
      <c r="B537" s="88"/>
      <c r="C537" s="88"/>
      <c r="D537" s="88"/>
      <c r="E537" s="88"/>
      <c r="F537" s="88"/>
      <c r="G537" s="88"/>
      <c r="H537" s="88"/>
      <c r="I537" s="88"/>
      <c r="J537" s="88"/>
      <c r="K537" s="88"/>
      <c r="L537" s="88"/>
      <c r="M537" s="88"/>
      <c r="N537" s="88"/>
      <c r="O537" s="88"/>
      <c r="P537" s="88"/>
      <c r="Q537" s="88"/>
      <c r="R537" s="88"/>
      <c r="S537" s="88"/>
      <c r="T537" s="88"/>
      <c r="U537" s="90"/>
      <c r="V537" s="90"/>
      <c r="W537" s="90"/>
      <c r="X537" s="5"/>
      <c r="Y537" s="5"/>
      <c r="Z537" s="55"/>
    </row>
    <row r="538" ht="12.5" spans="1:26">
      <c r="A538" s="215"/>
      <c r="B538" s="88"/>
      <c r="C538" s="88"/>
      <c r="D538" s="88"/>
      <c r="E538" s="88"/>
      <c r="F538" s="88"/>
      <c r="G538" s="88"/>
      <c r="H538" s="88"/>
      <c r="I538" s="88"/>
      <c r="J538" s="88"/>
      <c r="K538" s="88"/>
      <c r="L538" s="88"/>
      <c r="M538" s="88"/>
      <c r="N538" s="88"/>
      <c r="O538" s="88"/>
      <c r="P538" s="88"/>
      <c r="Q538" s="88"/>
      <c r="R538" s="88"/>
      <c r="S538" s="88"/>
      <c r="T538" s="88"/>
      <c r="U538" s="90"/>
      <c r="V538" s="90"/>
      <c r="W538" s="90"/>
      <c r="X538" s="5"/>
      <c r="Y538" s="5"/>
      <c r="Z538" s="55"/>
    </row>
    <row r="539" ht="12.5" spans="1:26">
      <c r="A539" s="215"/>
      <c r="B539" s="88"/>
      <c r="C539" s="88"/>
      <c r="D539" s="88"/>
      <c r="E539" s="88"/>
      <c r="F539" s="88"/>
      <c r="G539" s="88"/>
      <c r="H539" s="88"/>
      <c r="I539" s="88"/>
      <c r="J539" s="88"/>
      <c r="K539" s="88"/>
      <c r="L539" s="88"/>
      <c r="M539" s="88"/>
      <c r="N539" s="88"/>
      <c r="O539" s="88"/>
      <c r="P539" s="88"/>
      <c r="Q539" s="88"/>
      <c r="R539" s="88"/>
      <c r="S539" s="88"/>
      <c r="T539" s="88"/>
      <c r="U539" s="90"/>
      <c r="V539" s="90"/>
      <c r="W539" s="90"/>
      <c r="X539" s="5"/>
      <c r="Y539" s="5"/>
      <c r="Z539" s="55"/>
    </row>
    <row r="540" ht="12.5" spans="1:26">
      <c r="A540" s="215"/>
      <c r="B540" s="88"/>
      <c r="C540" s="88"/>
      <c r="D540" s="88"/>
      <c r="E540" s="88"/>
      <c r="F540" s="88"/>
      <c r="G540" s="88"/>
      <c r="H540" s="88"/>
      <c r="I540" s="88"/>
      <c r="J540" s="88"/>
      <c r="K540" s="88"/>
      <c r="L540" s="88"/>
      <c r="M540" s="88"/>
      <c r="N540" s="88"/>
      <c r="O540" s="88"/>
      <c r="P540" s="88"/>
      <c r="Q540" s="88"/>
      <c r="R540" s="88"/>
      <c r="S540" s="88"/>
      <c r="T540" s="88"/>
      <c r="U540" s="90"/>
      <c r="V540" s="90"/>
      <c r="W540" s="90"/>
      <c r="X540" s="5"/>
      <c r="Y540" s="5"/>
      <c r="Z540" s="55"/>
    </row>
    <row r="541" ht="12.5" spans="1:26">
      <c r="A541" s="215"/>
      <c r="B541" s="88"/>
      <c r="C541" s="88"/>
      <c r="D541" s="88"/>
      <c r="E541" s="88"/>
      <c r="F541" s="88"/>
      <c r="G541" s="88"/>
      <c r="H541" s="88"/>
      <c r="I541" s="88"/>
      <c r="J541" s="88"/>
      <c r="K541" s="88"/>
      <c r="L541" s="88"/>
      <c r="M541" s="88"/>
      <c r="N541" s="88"/>
      <c r="O541" s="88"/>
      <c r="P541" s="88"/>
      <c r="Q541" s="88"/>
      <c r="R541" s="88"/>
      <c r="S541" s="88"/>
      <c r="T541" s="88"/>
      <c r="U541" s="90"/>
      <c r="V541" s="90"/>
      <c r="W541" s="90"/>
      <c r="X541" s="5"/>
      <c r="Y541" s="5"/>
      <c r="Z541" s="55"/>
    </row>
    <row r="542" ht="12.5" spans="1:26">
      <c r="A542" s="215"/>
      <c r="B542" s="88"/>
      <c r="C542" s="88"/>
      <c r="D542" s="88"/>
      <c r="E542" s="88"/>
      <c r="F542" s="88"/>
      <c r="G542" s="88"/>
      <c r="H542" s="88"/>
      <c r="I542" s="88"/>
      <c r="J542" s="88"/>
      <c r="K542" s="88"/>
      <c r="L542" s="88"/>
      <c r="M542" s="88"/>
      <c r="N542" s="88"/>
      <c r="O542" s="88"/>
      <c r="P542" s="88"/>
      <c r="Q542" s="88"/>
      <c r="R542" s="88"/>
      <c r="S542" s="88"/>
      <c r="T542" s="88"/>
      <c r="U542" s="90"/>
      <c r="V542" s="90"/>
      <c r="W542" s="90"/>
      <c r="X542" s="5"/>
      <c r="Y542" s="5"/>
      <c r="Z542" s="55"/>
    </row>
    <row r="543" ht="12.5" spans="1:26">
      <c r="A543" s="215"/>
      <c r="B543" s="88"/>
      <c r="C543" s="88"/>
      <c r="D543" s="88"/>
      <c r="E543" s="88"/>
      <c r="F543" s="88"/>
      <c r="G543" s="88"/>
      <c r="H543" s="88"/>
      <c r="I543" s="88"/>
      <c r="J543" s="88"/>
      <c r="K543" s="88"/>
      <c r="L543" s="88"/>
      <c r="M543" s="88"/>
      <c r="N543" s="88"/>
      <c r="O543" s="88"/>
      <c r="P543" s="88"/>
      <c r="Q543" s="88"/>
      <c r="R543" s="88"/>
      <c r="S543" s="88"/>
      <c r="T543" s="88"/>
      <c r="U543" s="90"/>
      <c r="V543" s="90"/>
      <c r="W543" s="90"/>
      <c r="X543" s="5"/>
      <c r="Y543" s="5"/>
      <c r="Z543" s="55"/>
    </row>
    <row r="544" ht="12.5" spans="1:26">
      <c r="A544" s="215"/>
      <c r="B544" s="88"/>
      <c r="C544" s="88"/>
      <c r="D544" s="88"/>
      <c r="E544" s="88"/>
      <c r="F544" s="88"/>
      <c r="G544" s="88"/>
      <c r="H544" s="88"/>
      <c r="I544" s="88"/>
      <c r="J544" s="88"/>
      <c r="K544" s="88"/>
      <c r="L544" s="88"/>
      <c r="M544" s="88"/>
      <c r="N544" s="88"/>
      <c r="O544" s="88"/>
      <c r="P544" s="88"/>
      <c r="Q544" s="88"/>
      <c r="R544" s="88"/>
      <c r="S544" s="88"/>
      <c r="T544" s="88"/>
      <c r="U544" s="90"/>
      <c r="V544" s="90"/>
      <c r="W544" s="90"/>
      <c r="X544" s="5"/>
      <c r="Y544" s="5"/>
      <c r="Z544" s="55"/>
    </row>
    <row r="545" ht="12.5" spans="1:26">
      <c r="A545" s="215"/>
      <c r="B545" s="88"/>
      <c r="C545" s="88"/>
      <c r="D545" s="88"/>
      <c r="E545" s="88"/>
      <c r="F545" s="88"/>
      <c r="G545" s="88"/>
      <c r="H545" s="88"/>
      <c r="I545" s="88"/>
      <c r="J545" s="88"/>
      <c r="K545" s="88"/>
      <c r="L545" s="88"/>
      <c r="M545" s="88"/>
      <c r="N545" s="88"/>
      <c r="O545" s="88"/>
      <c r="P545" s="88"/>
      <c r="Q545" s="88"/>
      <c r="R545" s="88"/>
      <c r="S545" s="88"/>
      <c r="T545" s="88"/>
      <c r="U545" s="90"/>
      <c r="V545" s="90"/>
      <c r="W545" s="90"/>
      <c r="X545" s="5"/>
      <c r="Y545" s="5"/>
      <c r="Z545" s="55"/>
    </row>
    <row r="546" ht="12.5" spans="1:26">
      <c r="A546" s="215"/>
      <c r="B546" s="88"/>
      <c r="C546" s="88"/>
      <c r="D546" s="88"/>
      <c r="E546" s="88"/>
      <c r="F546" s="88"/>
      <c r="G546" s="88"/>
      <c r="H546" s="88"/>
      <c r="I546" s="88"/>
      <c r="J546" s="88"/>
      <c r="K546" s="88"/>
      <c r="L546" s="88"/>
      <c r="M546" s="88"/>
      <c r="N546" s="88"/>
      <c r="O546" s="88"/>
      <c r="P546" s="88"/>
      <c r="Q546" s="88"/>
      <c r="R546" s="88"/>
      <c r="S546" s="88"/>
      <c r="T546" s="88"/>
      <c r="U546" s="90"/>
      <c r="V546" s="90"/>
      <c r="W546" s="90"/>
      <c r="X546" s="5"/>
      <c r="Y546" s="5"/>
      <c r="Z546" s="55"/>
    </row>
    <row r="547" ht="12.5" spans="1:26">
      <c r="A547" s="215"/>
      <c r="B547" s="88"/>
      <c r="C547" s="88"/>
      <c r="D547" s="88"/>
      <c r="E547" s="88"/>
      <c r="F547" s="88"/>
      <c r="G547" s="88"/>
      <c r="H547" s="88"/>
      <c r="I547" s="88"/>
      <c r="J547" s="88"/>
      <c r="K547" s="88"/>
      <c r="L547" s="88"/>
      <c r="M547" s="88"/>
      <c r="N547" s="88"/>
      <c r="O547" s="88"/>
      <c r="P547" s="88"/>
      <c r="Q547" s="88"/>
      <c r="R547" s="88"/>
      <c r="S547" s="88"/>
      <c r="T547" s="88"/>
      <c r="U547" s="90"/>
      <c r="V547" s="90"/>
      <c r="W547" s="90"/>
      <c r="X547" s="5"/>
      <c r="Y547" s="5"/>
      <c r="Z547" s="55"/>
    </row>
    <row r="548" ht="12.5" spans="1:26">
      <c r="A548" s="215"/>
      <c r="B548" s="88"/>
      <c r="C548" s="88"/>
      <c r="D548" s="88"/>
      <c r="E548" s="88"/>
      <c r="F548" s="88"/>
      <c r="G548" s="88"/>
      <c r="H548" s="88"/>
      <c r="I548" s="88"/>
      <c r="J548" s="88"/>
      <c r="K548" s="88"/>
      <c r="L548" s="88"/>
      <c r="M548" s="88"/>
      <c r="N548" s="88"/>
      <c r="O548" s="88"/>
      <c r="P548" s="88"/>
      <c r="Q548" s="88"/>
      <c r="R548" s="88"/>
      <c r="S548" s="88"/>
      <c r="T548" s="88"/>
      <c r="U548" s="90"/>
      <c r="V548" s="90"/>
      <c r="W548" s="90"/>
      <c r="X548" s="5"/>
      <c r="Y548" s="5"/>
      <c r="Z548" s="55"/>
    </row>
    <row r="549" ht="12.5" spans="1:26">
      <c r="A549" s="215"/>
      <c r="B549" s="88"/>
      <c r="C549" s="88"/>
      <c r="D549" s="88"/>
      <c r="E549" s="88"/>
      <c r="F549" s="88"/>
      <c r="G549" s="88"/>
      <c r="H549" s="88"/>
      <c r="I549" s="88"/>
      <c r="J549" s="88"/>
      <c r="K549" s="88"/>
      <c r="L549" s="88"/>
      <c r="M549" s="88"/>
      <c r="N549" s="88"/>
      <c r="O549" s="88"/>
      <c r="P549" s="88"/>
      <c r="Q549" s="88"/>
      <c r="R549" s="88"/>
      <c r="S549" s="88"/>
      <c r="T549" s="88"/>
      <c r="U549" s="90"/>
      <c r="V549" s="90"/>
      <c r="W549" s="90"/>
      <c r="X549" s="5"/>
      <c r="Y549" s="5"/>
      <c r="Z549" s="55"/>
    </row>
    <row r="550" ht="12.5" spans="1:26">
      <c r="A550" s="215"/>
      <c r="B550" s="88"/>
      <c r="C550" s="88"/>
      <c r="D550" s="88"/>
      <c r="E550" s="88"/>
      <c r="F550" s="88"/>
      <c r="G550" s="88"/>
      <c r="H550" s="88"/>
      <c r="I550" s="88"/>
      <c r="J550" s="88"/>
      <c r="K550" s="88"/>
      <c r="L550" s="88"/>
      <c r="M550" s="88"/>
      <c r="N550" s="88"/>
      <c r="O550" s="88"/>
      <c r="P550" s="88"/>
      <c r="Q550" s="88"/>
      <c r="R550" s="88"/>
      <c r="S550" s="88"/>
      <c r="T550" s="88"/>
      <c r="U550" s="90"/>
      <c r="V550" s="90"/>
      <c r="W550" s="90"/>
      <c r="X550" s="5"/>
      <c r="Y550" s="5"/>
      <c r="Z550" s="55"/>
    </row>
    <row r="551" ht="12.5" spans="1:26">
      <c r="A551" s="215"/>
      <c r="B551" s="88"/>
      <c r="C551" s="88"/>
      <c r="D551" s="88"/>
      <c r="E551" s="88"/>
      <c r="F551" s="88"/>
      <c r="G551" s="88"/>
      <c r="H551" s="88"/>
      <c r="I551" s="88"/>
      <c r="J551" s="88"/>
      <c r="K551" s="88"/>
      <c r="L551" s="88"/>
      <c r="M551" s="88"/>
      <c r="N551" s="88"/>
      <c r="O551" s="88"/>
      <c r="P551" s="88"/>
      <c r="Q551" s="88"/>
      <c r="R551" s="88"/>
      <c r="S551" s="88"/>
      <c r="T551" s="88"/>
      <c r="U551" s="90"/>
      <c r="V551" s="90"/>
      <c r="W551" s="90"/>
      <c r="X551" s="5"/>
      <c r="Y551" s="5"/>
      <c r="Z551" s="55"/>
    </row>
    <row r="552" ht="12.5" spans="1:26">
      <c r="A552" s="215"/>
      <c r="B552" s="88"/>
      <c r="C552" s="88"/>
      <c r="D552" s="88"/>
      <c r="E552" s="88"/>
      <c r="F552" s="88"/>
      <c r="G552" s="88"/>
      <c r="H552" s="88"/>
      <c r="I552" s="88"/>
      <c r="J552" s="88"/>
      <c r="K552" s="88"/>
      <c r="L552" s="88"/>
      <c r="M552" s="88"/>
      <c r="N552" s="88"/>
      <c r="O552" s="88"/>
      <c r="P552" s="88"/>
      <c r="Q552" s="88"/>
      <c r="R552" s="88"/>
      <c r="S552" s="88"/>
      <c r="T552" s="88"/>
      <c r="U552" s="90"/>
      <c r="V552" s="90"/>
      <c r="W552" s="90"/>
      <c r="X552" s="5"/>
      <c r="Y552" s="5"/>
      <c r="Z552" s="55"/>
    </row>
    <row r="553" ht="12.5" spans="1:26">
      <c r="A553" s="215"/>
      <c r="B553" s="88"/>
      <c r="C553" s="88"/>
      <c r="D553" s="88"/>
      <c r="E553" s="88"/>
      <c r="F553" s="88"/>
      <c r="G553" s="88"/>
      <c r="H553" s="88"/>
      <c r="I553" s="88"/>
      <c r="J553" s="88"/>
      <c r="K553" s="88"/>
      <c r="L553" s="88"/>
      <c r="M553" s="88"/>
      <c r="N553" s="88"/>
      <c r="O553" s="88"/>
      <c r="P553" s="88"/>
      <c r="Q553" s="88"/>
      <c r="R553" s="88"/>
      <c r="S553" s="88"/>
      <c r="T553" s="88"/>
      <c r="U553" s="90"/>
      <c r="V553" s="90"/>
      <c r="W553" s="90"/>
      <c r="X553" s="5"/>
      <c r="Y553" s="5"/>
      <c r="Z553" s="55"/>
    </row>
    <row r="554" ht="12.5" spans="1:26">
      <c r="A554" s="215"/>
      <c r="B554" s="88"/>
      <c r="C554" s="88"/>
      <c r="D554" s="88"/>
      <c r="E554" s="88"/>
      <c r="F554" s="88"/>
      <c r="G554" s="88"/>
      <c r="H554" s="88"/>
      <c r="I554" s="88"/>
      <c r="J554" s="88"/>
      <c r="K554" s="88"/>
      <c r="L554" s="88"/>
      <c r="M554" s="88"/>
      <c r="N554" s="88"/>
      <c r="O554" s="88"/>
      <c r="P554" s="88"/>
      <c r="Q554" s="88"/>
      <c r="R554" s="88"/>
      <c r="S554" s="88"/>
      <c r="T554" s="88"/>
      <c r="U554" s="90"/>
      <c r="V554" s="90"/>
      <c r="W554" s="90"/>
      <c r="X554" s="5"/>
      <c r="Y554" s="5"/>
      <c r="Z554" s="55"/>
    </row>
    <row r="555" ht="12.5" spans="1:26">
      <c r="A555" s="215"/>
      <c r="B555" s="88"/>
      <c r="C555" s="88"/>
      <c r="D555" s="88"/>
      <c r="E555" s="88"/>
      <c r="F555" s="88"/>
      <c r="G555" s="88"/>
      <c r="H555" s="88"/>
      <c r="I555" s="88"/>
      <c r="J555" s="88"/>
      <c r="K555" s="88"/>
      <c r="L555" s="88"/>
      <c r="M555" s="88"/>
      <c r="N555" s="88"/>
      <c r="O555" s="88"/>
      <c r="P555" s="88"/>
      <c r="Q555" s="88"/>
      <c r="R555" s="88"/>
      <c r="S555" s="88"/>
      <c r="T555" s="88"/>
      <c r="U555" s="90"/>
      <c r="V555" s="90"/>
      <c r="W555" s="90"/>
      <c r="X555" s="5"/>
      <c r="Y555" s="5"/>
      <c r="Z555" s="55"/>
    </row>
    <row r="556" ht="12.5" spans="1:26">
      <c r="A556" s="215"/>
      <c r="B556" s="88"/>
      <c r="C556" s="88"/>
      <c r="D556" s="88"/>
      <c r="E556" s="88"/>
      <c r="F556" s="88"/>
      <c r="G556" s="88"/>
      <c r="H556" s="88"/>
      <c r="I556" s="88"/>
      <c r="J556" s="88"/>
      <c r="K556" s="88"/>
      <c r="L556" s="88"/>
      <c r="M556" s="88"/>
      <c r="N556" s="88"/>
      <c r="O556" s="88"/>
      <c r="P556" s="88"/>
      <c r="Q556" s="88"/>
      <c r="R556" s="88"/>
      <c r="S556" s="88"/>
      <c r="T556" s="88"/>
      <c r="U556" s="90"/>
      <c r="V556" s="90"/>
      <c r="W556" s="90"/>
      <c r="X556" s="5"/>
      <c r="Y556" s="5"/>
      <c r="Z556" s="55"/>
    </row>
    <row r="557" ht="12.5" spans="1:26">
      <c r="A557" s="215"/>
      <c r="B557" s="88"/>
      <c r="C557" s="88"/>
      <c r="D557" s="88"/>
      <c r="E557" s="88"/>
      <c r="F557" s="88"/>
      <c r="G557" s="88"/>
      <c r="H557" s="88"/>
      <c r="I557" s="88"/>
      <c r="J557" s="88"/>
      <c r="K557" s="88"/>
      <c r="L557" s="88"/>
      <c r="M557" s="88"/>
      <c r="N557" s="88"/>
      <c r="O557" s="88"/>
      <c r="P557" s="88"/>
      <c r="Q557" s="88"/>
      <c r="R557" s="88"/>
      <c r="S557" s="88"/>
      <c r="T557" s="88"/>
      <c r="U557" s="90"/>
      <c r="V557" s="90"/>
      <c r="W557" s="90"/>
      <c r="X557" s="5"/>
      <c r="Y557" s="5"/>
      <c r="Z557" s="55"/>
    </row>
    <row r="558" ht="12.5" spans="1:26">
      <c r="A558" s="215"/>
      <c r="B558" s="88"/>
      <c r="C558" s="88"/>
      <c r="D558" s="88"/>
      <c r="E558" s="88"/>
      <c r="F558" s="88"/>
      <c r="G558" s="88"/>
      <c r="H558" s="88"/>
      <c r="I558" s="88"/>
      <c r="J558" s="88"/>
      <c r="K558" s="88"/>
      <c r="L558" s="88"/>
      <c r="M558" s="88"/>
      <c r="N558" s="88"/>
      <c r="O558" s="88"/>
      <c r="P558" s="88"/>
      <c r="Q558" s="88"/>
      <c r="R558" s="88"/>
      <c r="S558" s="88"/>
      <c r="T558" s="88"/>
      <c r="U558" s="90"/>
      <c r="V558" s="90"/>
      <c r="W558" s="90"/>
      <c r="X558" s="5"/>
      <c r="Y558" s="5"/>
      <c r="Z558" s="55"/>
    </row>
    <row r="559" ht="12.5" spans="1:26">
      <c r="A559" s="215"/>
      <c r="B559" s="88"/>
      <c r="C559" s="88"/>
      <c r="D559" s="88"/>
      <c r="E559" s="88"/>
      <c r="F559" s="88"/>
      <c r="G559" s="88"/>
      <c r="H559" s="88"/>
      <c r="I559" s="88"/>
      <c r="J559" s="88"/>
      <c r="K559" s="88"/>
      <c r="L559" s="88"/>
      <c r="M559" s="88"/>
      <c r="N559" s="88"/>
      <c r="O559" s="88"/>
      <c r="P559" s="88"/>
      <c r="Q559" s="88"/>
      <c r="R559" s="88"/>
      <c r="S559" s="88"/>
      <c r="T559" s="88"/>
      <c r="U559" s="90"/>
      <c r="V559" s="90"/>
      <c r="W559" s="90"/>
      <c r="X559" s="5"/>
      <c r="Y559" s="5"/>
      <c r="Z559" s="55"/>
    </row>
    <row r="560" ht="12.5" spans="1:26">
      <c r="A560" s="215"/>
      <c r="B560" s="88"/>
      <c r="C560" s="88"/>
      <c r="D560" s="88"/>
      <c r="E560" s="88"/>
      <c r="F560" s="88"/>
      <c r="G560" s="88"/>
      <c r="H560" s="88"/>
      <c r="I560" s="88"/>
      <c r="J560" s="88"/>
      <c r="K560" s="88"/>
      <c r="L560" s="88"/>
      <c r="M560" s="88"/>
      <c r="N560" s="88"/>
      <c r="O560" s="88"/>
      <c r="P560" s="88"/>
      <c r="Q560" s="88"/>
      <c r="R560" s="88"/>
      <c r="S560" s="88"/>
      <c r="T560" s="88"/>
      <c r="U560" s="90"/>
      <c r="V560" s="90"/>
      <c r="W560" s="90"/>
      <c r="X560" s="5"/>
      <c r="Y560" s="5"/>
      <c r="Z560" s="55"/>
    </row>
    <row r="561" ht="12.5" spans="1:26">
      <c r="A561" s="215"/>
      <c r="B561" s="88"/>
      <c r="C561" s="88"/>
      <c r="D561" s="88"/>
      <c r="E561" s="88"/>
      <c r="F561" s="88"/>
      <c r="G561" s="88"/>
      <c r="H561" s="88"/>
      <c r="I561" s="88"/>
      <c r="J561" s="88"/>
      <c r="K561" s="88"/>
      <c r="L561" s="88"/>
      <c r="M561" s="88"/>
      <c r="N561" s="88"/>
      <c r="O561" s="88"/>
      <c r="P561" s="88"/>
      <c r="Q561" s="88"/>
      <c r="R561" s="88"/>
      <c r="S561" s="88"/>
      <c r="T561" s="88"/>
      <c r="U561" s="90"/>
      <c r="V561" s="90"/>
      <c r="W561" s="90"/>
      <c r="X561" s="5"/>
      <c r="Y561" s="5"/>
      <c r="Z561" s="55"/>
    </row>
    <row r="562" ht="12.5" spans="1:26">
      <c r="A562" s="215"/>
      <c r="B562" s="88"/>
      <c r="C562" s="88"/>
      <c r="D562" s="88"/>
      <c r="E562" s="88"/>
      <c r="F562" s="88"/>
      <c r="G562" s="88"/>
      <c r="H562" s="88"/>
      <c r="I562" s="88"/>
      <c r="J562" s="88"/>
      <c r="K562" s="88"/>
      <c r="L562" s="88"/>
      <c r="M562" s="88"/>
      <c r="N562" s="88"/>
      <c r="O562" s="88"/>
      <c r="P562" s="88"/>
      <c r="Q562" s="88"/>
      <c r="R562" s="88"/>
      <c r="S562" s="88"/>
      <c r="T562" s="88"/>
      <c r="U562" s="90"/>
      <c r="V562" s="90"/>
      <c r="W562" s="90"/>
      <c r="X562" s="5"/>
      <c r="Y562" s="5"/>
      <c r="Z562" s="55"/>
    </row>
    <row r="563" ht="12.5" spans="1:26">
      <c r="A563" s="215"/>
      <c r="B563" s="88"/>
      <c r="C563" s="88"/>
      <c r="D563" s="88"/>
      <c r="E563" s="88"/>
      <c r="F563" s="88"/>
      <c r="G563" s="88"/>
      <c r="H563" s="88"/>
      <c r="I563" s="88"/>
      <c r="J563" s="88"/>
      <c r="K563" s="88"/>
      <c r="L563" s="88"/>
      <c r="M563" s="88"/>
      <c r="N563" s="88"/>
      <c r="O563" s="88"/>
      <c r="P563" s="88"/>
      <c r="Q563" s="88"/>
      <c r="R563" s="88"/>
      <c r="S563" s="88"/>
      <c r="T563" s="88"/>
      <c r="U563" s="90"/>
      <c r="V563" s="90"/>
      <c r="W563" s="90"/>
      <c r="X563" s="5"/>
      <c r="Y563" s="5"/>
      <c r="Z563" s="55"/>
    </row>
    <row r="564" ht="12.5" spans="1:26">
      <c r="A564" s="215"/>
      <c r="B564" s="88"/>
      <c r="C564" s="88"/>
      <c r="D564" s="88"/>
      <c r="E564" s="88"/>
      <c r="F564" s="88"/>
      <c r="G564" s="88"/>
      <c r="H564" s="88"/>
      <c r="I564" s="88"/>
      <c r="J564" s="88"/>
      <c r="K564" s="88"/>
      <c r="L564" s="88"/>
      <c r="M564" s="88"/>
      <c r="N564" s="88"/>
      <c r="O564" s="88"/>
      <c r="P564" s="88"/>
      <c r="Q564" s="88"/>
      <c r="R564" s="88"/>
      <c r="S564" s="88"/>
      <c r="T564" s="88"/>
      <c r="U564" s="90"/>
      <c r="V564" s="90"/>
      <c r="W564" s="90"/>
      <c r="X564" s="5"/>
      <c r="Y564" s="5"/>
      <c r="Z564" s="55"/>
    </row>
    <row r="565" ht="12.5" spans="1:26">
      <c r="A565" s="215"/>
      <c r="B565" s="88"/>
      <c r="C565" s="88"/>
      <c r="D565" s="88"/>
      <c r="E565" s="88"/>
      <c r="F565" s="88"/>
      <c r="G565" s="88"/>
      <c r="H565" s="88"/>
      <c r="I565" s="88"/>
      <c r="J565" s="88"/>
      <c r="K565" s="88"/>
      <c r="L565" s="88"/>
      <c r="M565" s="88"/>
      <c r="N565" s="88"/>
      <c r="O565" s="88"/>
      <c r="P565" s="88"/>
      <c r="Q565" s="88"/>
      <c r="R565" s="88"/>
      <c r="S565" s="88"/>
      <c r="T565" s="88"/>
      <c r="U565" s="90"/>
      <c r="V565" s="90"/>
      <c r="W565" s="90"/>
      <c r="X565" s="5"/>
      <c r="Y565" s="5"/>
      <c r="Z565" s="55"/>
    </row>
    <row r="566" ht="12.5" spans="1:26">
      <c r="A566" s="215"/>
      <c r="B566" s="88"/>
      <c r="C566" s="88"/>
      <c r="D566" s="88"/>
      <c r="E566" s="88"/>
      <c r="F566" s="88"/>
      <c r="G566" s="88"/>
      <c r="H566" s="88"/>
      <c r="I566" s="88"/>
      <c r="J566" s="88"/>
      <c r="K566" s="88"/>
      <c r="L566" s="88"/>
      <c r="M566" s="88"/>
      <c r="N566" s="88"/>
      <c r="O566" s="88"/>
      <c r="P566" s="88"/>
      <c r="Q566" s="88"/>
      <c r="R566" s="88"/>
      <c r="S566" s="88"/>
      <c r="T566" s="88"/>
      <c r="U566" s="90"/>
      <c r="V566" s="90"/>
      <c r="W566" s="90"/>
      <c r="X566" s="5"/>
      <c r="Y566" s="5"/>
      <c r="Z566" s="55"/>
    </row>
    <row r="567" ht="12.5" spans="1:26">
      <c r="A567" s="215"/>
      <c r="B567" s="88"/>
      <c r="C567" s="88"/>
      <c r="D567" s="88"/>
      <c r="E567" s="88"/>
      <c r="F567" s="88"/>
      <c r="G567" s="88"/>
      <c r="H567" s="88"/>
      <c r="I567" s="88"/>
      <c r="J567" s="88"/>
      <c r="K567" s="88"/>
      <c r="L567" s="88"/>
      <c r="M567" s="88"/>
      <c r="N567" s="88"/>
      <c r="O567" s="88"/>
      <c r="P567" s="88"/>
      <c r="Q567" s="88"/>
      <c r="R567" s="88"/>
      <c r="S567" s="88"/>
      <c r="T567" s="88"/>
      <c r="U567" s="90"/>
      <c r="V567" s="90"/>
      <c r="W567" s="90"/>
      <c r="X567" s="5"/>
      <c r="Y567" s="5"/>
      <c r="Z567" s="55"/>
    </row>
    <row r="568" ht="12.5" spans="1:26">
      <c r="A568" s="215"/>
      <c r="B568" s="88"/>
      <c r="C568" s="88"/>
      <c r="D568" s="88"/>
      <c r="E568" s="88"/>
      <c r="F568" s="88"/>
      <c r="G568" s="88"/>
      <c r="H568" s="88"/>
      <c r="I568" s="88"/>
      <c r="J568" s="88"/>
      <c r="K568" s="88"/>
      <c r="L568" s="88"/>
      <c r="M568" s="88"/>
      <c r="N568" s="88"/>
      <c r="O568" s="88"/>
      <c r="P568" s="88"/>
      <c r="Q568" s="88"/>
      <c r="R568" s="88"/>
      <c r="S568" s="88"/>
      <c r="T568" s="88"/>
      <c r="U568" s="90"/>
      <c r="V568" s="90"/>
      <c r="W568" s="90"/>
      <c r="X568" s="5"/>
      <c r="Y568" s="5"/>
      <c r="Z568" s="55"/>
    </row>
    <row r="569" ht="12.5" spans="1:26">
      <c r="A569" s="215"/>
      <c r="B569" s="88"/>
      <c r="C569" s="88"/>
      <c r="D569" s="88"/>
      <c r="E569" s="88"/>
      <c r="F569" s="88"/>
      <c r="G569" s="88"/>
      <c r="H569" s="88"/>
      <c r="I569" s="88"/>
      <c r="J569" s="88"/>
      <c r="K569" s="88"/>
      <c r="L569" s="88"/>
      <c r="M569" s="88"/>
      <c r="N569" s="88"/>
      <c r="O569" s="88"/>
      <c r="P569" s="88"/>
      <c r="Q569" s="88"/>
      <c r="R569" s="88"/>
      <c r="S569" s="88"/>
      <c r="T569" s="88"/>
      <c r="U569" s="90"/>
      <c r="V569" s="90"/>
      <c r="W569" s="90"/>
      <c r="X569" s="5"/>
      <c r="Y569" s="5"/>
      <c r="Z569" s="55"/>
    </row>
    <row r="570" ht="12.5" spans="1:26">
      <c r="A570" s="215"/>
      <c r="B570" s="88"/>
      <c r="C570" s="88"/>
      <c r="D570" s="88"/>
      <c r="E570" s="88"/>
      <c r="F570" s="88"/>
      <c r="G570" s="88"/>
      <c r="H570" s="88"/>
      <c r="I570" s="88"/>
      <c r="J570" s="88"/>
      <c r="K570" s="88"/>
      <c r="L570" s="88"/>
      <c r="M570" s="88"/>
      <c r="N570" s="88"/>
      <c r="O570" s="88"/>
      <c r="P570" s="88"/>
      <c r="Q570" s="88"/>
      <c r="R570" s="88"/>
      <c r="S570" s="88"/>
      <c r="T570" s="88"/>
      <c r="U570" s="90"/>
      <c r="V570" s="90"/>
      <c r="W570" s="90"/>
      <c r="X570" s="5"/>
      <c r="Y570" s="5"/>
      <c r="Z570" s="55"/>
    </row>
    <row r="571" ht="12.5" spans="1:26">
      <c r="A571" s="215"/>
      <c r="B571" s="88"/>
      <c r="C571" s="88"/>
      <c r="D571" s="88"/>
      <c r="E571" s="88"/>
      <c r="F571" s="88"/>
      <c r="G571" s="88"/>
      <c r="H571" s="88"/>
      <c r="I571" s="88"/>
      <c r="J571" s="88"/>
      <c r="K571" s="88"/>
      <c r="L571" s="88"/>
      <c r="M571" s="88"/>
      <c r="N571" s="88"/>
      <c r="O571" s="88"/>
      <c r="P571" s="88"/>
      <c r="Q571" s="88"/>
      <c r="R571" s="88"/>
      <c r="S571" s="88"/>
      <c r="T571" s="88"/>
      <c r="U571" s="90"/>
      <c r="V571" s="90"/>
      <c r="W571" s="90"/>
      <c r="X571" s="5"/>
      <c r="Y571" s="5"/>
      <c r="Z571" s="55"/>
    </row>
    <row r="572" ht="12.5" spans="1:26">
      <c r="A572" s="215"/>
      <c r="B572" s="88"/>
      <c r="C572" s="88"/>
      <c r="D572" s="88"/>
      <c r="E572" s="88"/>
      <c r="F572" s="88"/>
      <c r="G572" s="88"/>
      <c r="H572" s="88"/>
      <c r="I572" s="88"/>
      <c r="J572" s="88"/>
      <c r="K572" s="88"/>
      <c r="L572" s="88"/>
      <c r="M572" s="88"/>
      <c r="N572" s="88"/>
      <c r="O572" s="88"/>
      <c r="P572" s="88"/>
      <c r="Q572" s="88"/>
      <c r="R572" s="88"/>
      <c r="S572" s="88"/>
      <c r="T572" s="88"/>
      <c r="U572" s="90"/>
      <c r="V572" s="90"/>
      <c r="W572" s="90"/>
      <c r="X572" s="5"/>
      <c r="Y572" s="5"/>
      <c r="Z572" s="55"/>
    </row>
    <row r="573" ht="12.5" spans="1:26">
      <c r="A573" s="215"/>
      <c r="B573" s="88"/>
      <c r="C573" s="88"/>
      <c r="D573" s="88"/>
      <c r="E573" s="88"/>
      <c r="F573" s="88"/>
      <c r="G573" s="88"/>
      <c r="H573" s="88"/>
      <c r="I573" s="88"/>
      <c r="J573" s="88"/>
      <c r="K573" s="88"/>
      <c r="L573" s="88"/>
      <c r="M573" s="88"/>
      <c r="N573" s="88"/>
      <c r="O573" s="88"/>
      <c r="P573" s="88"/>
      <c r="Q573" s="88"/>
      <c r="R573" s="88"/>
      <c r="S573" s="88"/>
      <c r="T573" s="88"/>
      <c r="U573" s="90"/>
      <c r="V573" s="90"/>
      <c r="W573" s="90"/>
      <c r="X573" s="5"/>
      <c r="Y573" s="5"/>
      <c r="Z573" s="55"/>
    </row>
    <row r="574" ht="12.5" spans="1:26">
      <c r="A574" s="215"/>
      <c r="B574" s="88"/>
      <c r="C574" s="88"/>
      <c r="D574" s="88"/>
      <c r="E574" s="88"/>
      <c r="F574" s="88"/>
      <c r="G574" s="88"/>
      <c r="H574" s="88"/>
      <c r="I574" s="88"/>
      <c r="J574" s="88"/>
      <c r="K574" s="88"/>
      <c r="L574" s="88"/>
      <c r="M574" s="88"/>
      <c r="N574" s="88"/>
      <c r="O574" s="88"/>
      <c r="P574" s="88"/>
      <c r="Q574" s="88"/>
      <c r="R574" s="88"/>
      <c r="S574" s="88"/>
      <c r="T574" s="88"/>
      <c r="U574" s="90"/>
      <c r="V574" s="90"/>
      <c r="W574" s="90"/>
      <c r="X574" s="5"/>
      <c r="Y574" s="5"/>
      <c r="Z574" s="55"/>
    </row>
    <row r="575" ht="12.5" spans="1:26">
      <c r="A575" s="215"/>
      <c r="B575" s="88"/>
      <c r="C575" s="88"/>
      <c r="D575" s="88"/>
      <c r="E575" s="88"/>
      <c r="F575" s="88"/>
      <c r="G575" s="88"/>
      <c r="H575" s="88"/>
      <c r="I575" s="88"/>
      <c r="J575" s="88"/>
      <c r="K575" s="88"/>
      <c r="L575" s="88"/>
      <c r="M575" s="88"/>
      <c r="N575" s="88"/>
      <c r="O575" s="88"/>
      <c r="P575" s="88"/>
      <c r="Q575" s="88"/>
      <c r="R575" s="88"/>
      <c r="S575" s="88"/>
      <c r="T575" s="88"/>
      <c r="U575" s="90"/>
      <c r="V575" s="90"/>
      <c r="W575" s="90"/>
      <c r="X575" s="5"/>
      <c r="Y575" s="5"/>
      <c r="Z575" s="55"/>
    </row>
    <row r="576" ht="12.5" spans="1:26">
      <c r="A576" s="215"/>
      <c r="B576" s="88"/>
      <c r="C576" s="88"/>
      <c r="D576" s="88"/>
      <c r="E576" s="88"/>
      <c r="F576" s="88"/>
      <c r="G576" s="88"/>
      <c r="H576" s="88"/>
      <c r="I576" s="88"/>
      <c r="J576" s="88"/>
      <c r="K576" s="88"/>
      <c r="L576" s="88"/>
      <c r="M576" s="88"/>
      <c r="N576" s="88"/>
      <c r="O576" s="88"/>
      <c r="P576" s="88"/>
      <c r="Q576" s="88"/>
      <c r="R576" s="88"/>
      <c r="S576" s="88"/>
      <c r="T576" s="88"/>
      <c r="U576" s="90"/>
      <c r="V576" s="90"/>
      <c r="W576" s="90"/>
      <c r="X576" s="5"/>
      <c r="Y576" s="5"/>
      <c r="Z576" s="55"/>
    </row>
    <row r="577" ht="12.5" spans="1:26">
      <c r="A577" s="215"/>
      <c r="B577" s="88"/>
      <c r="C577" s="88"/>
      <c r="D577" s="88"/>
      <c r="E577" s="88"/>
      <c r="F577" s="88"/>
      <c r="G577" s="88"/>
      <c r="H577" s="88"/>
      <c r="I577" s="88"/>
      <c r="J577" s="88"/>
      <c r="K577" s="88"/>
      <c r="L577" s="88"/>
      <c r="M577" s="88"/>
      <c r="N577" s="88"/>
      <c r="O577" s="88"/>
      <c r="P577" s="88"/>
      <c r="Q577" s="88"/>
      <c r="R577" s="88"/>
      <c r="S577" s="88"/>
      <c r="T577" s="88"/>
      <c r="U577" s="90"/>
      <c r="V577" s="90"/>
      <c r="W577" s="90"/>
      <c r="X577" s="5"/>
      <c r="Y577" s="5"/>
      <c r="Z577" s="55"/>
    </row>
    <row r="578" ht="12.5" spans="1:26">
      <c r="A578" s="215"/>
      <c r="B578" s="88"/>
      <c r="C578" s="88"/>
      <c r="D578" s="88"/>
      <c r="E578" s="88"/>
      <c r="F578" s="88"/>
      <c r="G578" s="88"/>
      <c r="H578" s="88"/>
      <c r="I578" s="88"/>
      <c r="J578" s="88"/>
      <c r="K578" s="88"/>
      <c r="L578" s="88"/>
      <c r="M578" s="88"/>
      <c r="N578" s="88"/>
      <c r="O578" s="88"/>
      <c r="P578" s="88"/>
      <c r="Q578" s="88"/>
      <c r="R578" s="88"/>
      <c r="S578" s="88"/>
      <c r="T578" s="88"/>
      <c r="U578" s="90"/>
      <c r="V578" s="90"/>
      <c r="W578" s="90"/>
      <c r="X578" s="5"/>
      <c r="Y578" s="5"/>
      <c r="Z578" s="55"/>
    </row>
    <row r="579" ht="12.5" spans="1:26">
      <c r="A579" s="215"/>
      <c r="B579" s="88"/>
      <c r="C579" s="88"/>
      <c r="D579" s="88"/>
      <c r="E579" s="88"/>
      <c r="F579" s="88"/>
      <c r="G579" s="88"/>
      <c r="H579" s="88"/>
      <c r="I579" s="88"/>
      <c r="J579" s="88"/>
      <c r="K579" s="88"/>
      <c r="L579" s="88"/>
      <c r="M579" s="88"/>
      <c r="N579" s="88"/>
      <c r="O579" s="88"/>
      <c r="P579" s="88"/>
      <c r="Q579" s="88"/>
      <c r="R579" s="88"/>
      <c r="S579" s="88"/>
      <c r="T579" s="88"/>
      <c r="U579" s="90"/>
      <c r="V579" s="90"/>
      <c r="W579" s="90"/>
      <c r="X579" s="5"/>
      <c r="Y579" s="5"/>
      <c r="Z579" s="55"/>
    </row>
    <row r="580" ht="12.5" spans="1:26">
      <c r="A580" s="215"/>
      <c r="B580" s="88"/>
      <c r="C580" s="88"/>
      <c r="D580" s="88"/>
      <c r="E580" s="88"/>
      <c r="F580" s="88"/>
      <c r="G580" s="88"/>
      <c r="H580" s="88"/>
      <c r="I580" s="88"/>
      <c r="J580" s="88"/>
      <c r="K580" s="88"/>
      <c r="L580" s="88"/>
      <c r="M580" s="88"/>
      <c r="N580" s="88"/>
      <c r="O580" s="88"/>
      <c r="P580" s="88"/>
      <c r="Q580" s="88"/>
      <c r="R580" s="88"/>
      <c r="S580" s="88"/>
      <c r="T580" s="88"/>
      <c r="U580" s="90"/>
      <c r="V580" s="90"/>
      <c r="W580" s="90"/>
      <c r="X580" s="5"/>
      <c r="Y580" s="5"/>
      <c r="Z580" s="55"/>
    </row>
    <row r="581" ht="12.5" spans="1:26">
      <c r="A581" s="215"/>
      <c r="B581" s="88"/>
      <c r="C581" s="88"/>
      <c r="D581" s="88"/>
      <c r="E581" s="88"/>
      <c r="F581" s="88"/>
      <c r="G581" s="88"/>
      <c r="H581" s="88"/>
      <c r="I581" s="88"/>
      <c r="J581" s="88"/>
      <c r="K581" s="88"/>
      <c r="L581" s="88"/>
      <c r="M581" s="88"/>
      <c r="N581" s="88"/>
      <c r="O581" s="88"/>
      <c r="P581" s="88"/>
      <c r="Q581" s="88"/>
      <c r="R581" s="88"/>
      <c r="S581" s="88"/>
      <c r="T581" s="88"/>
      <c r="U581" s="90"/>
      <c r="V581" s="90"/>
      <c r="W581" s="90"/>
      <c r="X581" s="5"/>
      <c r="Y581" s="5"/>
      <c r="Z581" s="55"/>
    </row>
    <row r="582" ht="12.5" spans="1:26">
      <c r="A582" s="215"/>
      <c r="B582" s="88"/>
      <c r="C582" s="88"/>
      <c r="D582" s="88"/>
      <c r="E582" s="88"/>
      <c r="F582" s="88"/>
      <c r="G582" s="88"/>
      <c r="H582" s="88"/>
      <c r="I582" s="88"/>
      <c r="J582" s="88"/>
      <c r="K582" s="88"/>
      <c r="L582" s="88"/>
      <c r="M582" s="88"/>
      <c r="N582" s="88"/>
      <c r="O582" s="88"/>
      <c r="P582" s="88"/>
      <c r="Q582" s="88"/>
      <c r="R582" s="88"/>
      <c r="S582" s="88"/>
      <c r="T582" s="88"/>
      <c r="U582" s="90"/>
      <c r="V582" s="90"/>
      <c r="W582" s="90"/>
      <c r="X582" s="5"/>
      <c r="Y582" s="5"/>
      <c r="Z582" s="55"/>
    </row>
    <row r="583" ht="12.5" spans="1:26">
      <c r="A583" s="215"/>
      <c r="B583" s="88"/>
      <c r="C583" s="88"/>
      <c r="D583" s="88"/>
      <c r="E583" s="88"/>
      <c r="F583" s="88"/>
      <c r="G583" s="88"/>
      <c r="H583" s="88"/>
      <c r="I583" s="88"/>
      <c r="J583" s="88"/>
      <c r="K583" s="88"/>
      <c r="L583" s="88"/>
      <c r="M583" s="88"/>
      <c r="N583" s="88"/>
      <c r="O583" s="88"/>
      <c r="P583" s="88"/>
      <c r="Q583" s="88"/>
      <c r="R583" s="88"/>
      <c r="S583" s="88"/>
      <c r="T583" s="88"/>
      <c r="U583" s="90"/>
      <c r="V583" s="90"/>
      <c r="W583" s="90"/>
      <c r="X583" s="5"/>
      <c r="Y583" s="5"/>
      <c r="Z583" s="55"/>
    </row>
    <row r="584" ht="12.5" spans="1:26">
      <c r="A584" s="215"/>
      <c r="B584" s="88"/>
      <c r="C584" s="88"/>
      <c r="D584" s="88"/>
      <c r="E584" s="88"/>
      <c r="F584" s="88"/>
      <c r="G584" s="88"/>
      <c r="H584" s="88"/>
      <c r="I584" s="88"/>
      <c r="J584" s="88"/>
      <c r="K584" s="88"/>
      <c r="L584" s="88"/>
      <c r="M584" s="88"/>
      <c r="N584" s="88"/>
      <c r="O584" s="88"/>
      <c r="P584" s="88"/>
      <c r="Q584" s="88"/>
      <c r="R584" s="88"/>
      <c r="S584" s="88"/>
      <c r="T584" s="88"/>
      <c r="U584" s="90"/>
      <c r="V584" s="90"/>
      <c r="W584" s="90"/>
      <c r="X584" s="5"/>
      <c r="Y584" s="5"/>
      <c r="Z584" s="55"/>
    </row>
    <row r="585" ht="12.5" spans="1:26">
      <c r="A585" s="215"/>
      <c r="B585" s="88"/>
      <c r="C585" s="88"/>
      <c r="D585" s="88"/>
      <c r="E585" s="88"/>
      <c r="F585" s="88"/>
      <c r="G585" s="88"/>
      <c r="H585" s="88"/>
      <c r="I585" s="88"/>
      <c r="J585" s="88"/>
      <c r="K585" s="88"/>
      <c r="L585" s="88"/>
      <c r="M585" s="88"/>
      <c r="N585" s="88"/>
      <c r="O585" s="88"/>
      <c r="P585" s="88"/>
      <c r="Q585" s="88"/>
      <c r="R585" s="88"/>
      <c r="S585" s="88"/>
      <c r="T585" s="88"/>
      <c r="U585" s="90"/>
      <c r="V585" s="90"/>
      <c r="W585" s="90"/>
      <c r="X585" s="5"/>
      <c r="Y585" s="5"/>
      <c r="Z585" s="55"/>
    </row>
    <row r="586" ht="12.5" spans="1:26">
      <c r="A586" s="215"/>
      <c r="B586" s="88"/>
      <c r="C586" s="88"/>
      <c r="D586" s="88"/>
      <c r="E586" s="88"/>
      <c r="F586" s="88"/>
      <c r="G586" s="88"/>
      <c r="H586" s="88"/>
      <c r="I586" s="88"/>
      <c r="J586" s="88"/>
      <c r="K586" s="88"/>
      <c r="L586" s="88"/>
      <c r="M586" s="88"/>
      <c r="N586" s="88"/>
      <c r="O586" s="88"/>
      <c r="P586" s="88"/>
      <c r="Q586" s="88"/>
      <c r="R586" s="88"/>
      <c r="S586" s="88"/>
      <c r="T586" s="88"/>
      <c r="U586" s="90"/>
      <c r="V586" s="90"/>
      <c r="W586" s="90"/>
      <c r="X586" s="5"/>
      <c r="Y586" s="5"/>
      <c r="Z586" s="55"/>
    </row>
    <row r="587" ht="12.5" spans="1:26">
      <c r="A587" s="215"/>
      <c r="B587" s="88"/>
      <c r="C587" s="88"/>
      <c r="D587" s="88"/>
      <c r="E587" s="88"/>
      <c r="F587" s="88"/>
      <c r="G587" s="88"/>
      <c r="H587" s="88"/>
      <c r="I587" s="88"/>
      <c r="J587" s="88"/>
      <c r="K587" s="88"/>
      <c r="L587" s="88"/>
      <c r="M587" s="88"/>
      <c r="N587" s="88"/>
      <c r="O587" s="88"/>
      <c r="P587" s="88"/>
      <c r="Q587" s="88"/>
      <c r="R587" s="88"/>
      <c r="S587" s="88"/>
      <c r="T587" s="88"/>
      <c r="U587" s="90"/>
      <c r="V587" s="90"/>
      <c r="W587" s="90"/>
      <c r="X587" s="5"/>
      <c r="Y587" s="5"/>
      <c r="Z587" s="55"/>
    </row>
    <row r="588" ht="12.5" spans="1:26">
      <c r="A588" s="215"/>
      <c r="B588" s="88"/>
      <c r="C588" s="88"/>
      <c r="D588" s="88"/>
      <c r="E588" s="88"/>
      <c r="F588" s="88"/>
      <c r="G588" s="88"/>
      <c r="H588" s="88"/>
      <c r="I588" s="88"/>
      <c r="J588" s="88"/>
      <c r="K588" s="88"/>
      <c r="L588" s="88"/>
      <c r="M588" s="88"/>
      <c r="N588" s="88"/>
      <c r="O588" s="88"/>
      <c r="P588" s="88"/>
      <c r="Q588" s="88"/>
      <c r="R588" s="88"/>
      <c r="S588" s="88"/>
      <c r="T588" s="88"/>
      <c r="U588" s="90"/>
      <c r="V588" s="90"/>
      <c r="W588" s="90"/>
      <c r="X588" s="5"/>
      <c r="Y588" s="5"/>
      <c r="Z588" s="55"/>
    </row>
    <row r="589" ht="12.5" spans="1:26">
      <c r="A589" s="215"/>
      <c r="B589" s="88"/>
      <c r="C589" s="88"/>
      <c r="D589" s="88"/>
      <c r="E589" s="88"/>
      <c r="F589" s="88"/>
      <c r="G589" s="88"/>
      <c r="H589" s="88"/>
      <c r="I589" s="88"/>
      <c r="J589" s="88"/>
      <c r="K589" s="88"/>
      <c r="L589" s="88"/>
      <c r="M589" s="88"/>
      <c r="N589" s="88"/>
      <c r="O589" s="88"/>
      <c r="P589" s="88"/>
      <c r="Q589" s="88"/>
      <c r="R589" s="88"/>
      <c r="S589" s="88"/>
      <c r="T589" s="88"/>
      <c r="U589" s="90"/>
      <c r="V589" s="90"/>
      <c r="W589" s="90"/>
      <c r="X589" s="5"/>
      <c r="Y589" s="5"/>
      <c r="Z589" s="55"/>
    </row>
    <row r="590" ht="12.5" spans="1:26">
      <c r="A590" s="215"/>
      <c r="B590" s="88"/>
      <c r="C590" s="88"/>
      <c r="D590" s="88"/>
      <c r="E590" s="88"/>
      <c r="F590" s="88"/>
      <c r="G590" s="88"/>
      <c r="H590" s="88"/>
      <c r="I590" s="88"/>
      <c r="J590" s="88"/>
      <c r="K590" s="88"/>
      <c r="L590" s="88"/>
      <c r="M590" s="88"/>
      <c r="N590" s="88"/>
      <c r="O590" s="88"/>
      <c r="P590" s="88"/>
      <c r="Q590" s="88"/>
      <c r="R590" s="88"/>
      <c r="S590" s="88"/>
      <c r="T590" s="88"/>
      <c r="U590" s="90"/>
      <c r="V590" s="90"/>
      <c r="W590" s="90"/>
      <c r="X590" s="5"/>
      <c r="Y590" s="5"/>
      <c r="Z590" s="55"/>
    </row>
    <row r="591" ht="12.5" spans="1:26">
      <c r="A591" s="215"/>
      <c r="B591" s="88"/>
      <c r="C591" s="88"/>
      <c r="D591" s="88"/>
      <c r="E591" s="88"/>
      <c r="F591" s="88"/>
      <c r="G591" s="88"/>
      <c r="H591" s="88"/>
      <c r="I591" s="88"/>
      <c r="J591" s="88"/>
      <c r="K591" s="88"/>
      <c r="L591" s="88"/>
      <c r="M591" s="88"/>
      <c r="N591" s="88"/>
      <c r="O591" s="88"/>
      <c r="P591" s="88"/>
      <c r="Q591" s="88"/>
      <c r="R591" s="88"/>
      <c r="S591" s="88"/>
      <c r="T591" s="88"/>
      <c r="U591" s="90"/>
      <c r="V591" s="90"/>
      <c r="W591" s="90"/>
      <c r="X591" s="5"/>
      <c r="Y591" s="5"/>
      <c r="Z591" s="55"/>
    </row>
    <row r="592" ht="12.5" spans="1:26">
      <c r="A592" s="215"/>
      <c r="B592" s="88"/>
      <c r="C592" s="88"/>
      <c r="D592" s="88"/>
      <c r="E592" s="88"/>
      <c r="F592" s="88"/>
      <c r="G592" s="88"/>
      <c r="H592" s="88"/>
      <c r="I592" s="88"/>
      <c r="J592" s="88"/>
      <c r="K592" s="88"/>
      <c r="L592" s="88"/>
      <c r="M592" s="88"/>
      <c r="N592" s="88"/>
      <c r="O592" s="88"/>
      <c r="P592" s="88"/>
      <c r="Q592" s="88"/>
      <c r="R592" s="88"/>
      <c r="S592" s="88"/>
      <c r="T592" s="88"/>
      <c r="U592" s="90"/>
      <c r="V592" s="90"/>
      <c r="W592" s="90"/>
      <c r="X592" s="5"/>
      <c r="Y592" s="5"/>
      <c r="Z592" s="55"/>
    </row>
    <row r="593" ht="12.5" spans="1:26">
      <c r="A593" s="215"/>
      <c r="B593" s="88"/>
      <c r="C593" s="88"/>
      <c r="D593" s="88"/>
      <c r="E593" s="88"/>
      <c r="F593" s="88"/>
      <c r="G593" s="88"/>
      <c r="H593" s="88"/>
      <c r="I593" s="88"/>
      <c r="J593" s="88"/>
      <c r="K593" s="88"/>
      <c r="L593" s="88"/>
      <c r="M593" s="88"/>
      <c r="N593" s="88"/>
      <c r="O593" s="88"/>
      <c r="P593" s="88"/>
      <c r="Q593" s="88"/>
      <c r="R593" s="88"/>
      <c r="S593" s="88"/>
      <c r="T593" s="88"/>
      <c r="U593" s="90"/>
      <c r="V593" s="90"/>
      <c r="W593" s="90"/>
      <c r="X593" s="5"/>
      <c r="Y593" s="5"/>
      <c r="Z593" s="55"/>
    </row>
    <row r="594" ht="12.5" spans="1:26">
      <c r="A594" s="215"/>
      <c r="B594" s="88"/>
      <c r="C594" s="88"/>
      <c r="D594" s="88"/>
      <c r="E594" s="88"/>
      <c r="F594" s="88"/>
      <c r="G594" s="88"/>
      <c r="H594" s="88"/>
      <c r="I594" s="88"/>
      <c r="J594" s="88"/>
      <c r="K594" s="88"/>
      <c r="L594" s="88"/>
      <c r="M594" s="88"/>
      <c r="N594" s="88"/>
      <c r="O594" s="88"/>
      <c r="P594" s="88"/>
      <c r="Q594" s="88"/>
      <c r="R594" s="88"/>
      <c r="S594" s="88"/>
      <c r="T594" s="88"/>
      <c r="U594" s="90"/>
      <c r="V594" s="90"/>
      <c r="W594" s="90"/>
      <c r="X594" s="5"/>
      <c r="Y594" s="5"/>
      <c r="Z594" s="55"/>
    </row>
    <row r="595" ht="12.5" spans="1:26">
      <c r="A595" s="215"/>
      <c r="B595" s="88"/>
      <c r="C595" s="88"/>
      <c r="D595" s="88"/>
      <c r="E595" s="88"/>
      <c r="F595" s="88"/>
      <c r="G595" s="88"/>
      <c r="H595" s="88"/>
      <c r="I595" s="88"/>
      <c r="J595" s="88"/>
      <c r="K595" s="88"/>
      <c r="L595" s="88"/>
      <c r="M595" s="88"/>
      <c r="N595" s="88"/>
      <c r="O595" s="88"/>
      <c r="P595" s="88"/>
      <c r="Q595" s="88"/>
      <c r="R595" s="88"/>
      <c r="S595" s="88"/>
      <c r="T595" s="88"/>
      <c r="U595" s="90"/>
      <c r="V595" s="90"/>
      <c r="W595" s="90"/>
      <c r="X595" s="5"/>
      <c r="Y595" s="5"/>
      <c r="Z595" s="55"/>
    </row>
    <row r="596" ht="12.5" spans="1:26">
      <c r="A596" s="215"/>
      <c r="B596" s="88"/>
      <c r="C596" s="88"/>
      <c r="D596" s="88"/>
      <c r="E596" s="88"/>
      <c r="F596" s="88"/>
      <c r="G596" s="88"/>
      <c r="H596" s="88"/>
      <c r="I596" s="88"/>
      <c r="J596" s="88"/>
      <c r="K596" s="88"/>
      <c r="L596" s="88"/>
      <c r="M596" s="88"/>
      <c r="N596" s="88"/>
      <c r="O596" s="88"/>
      <c r="P596" s="88"/>
      <c r="Q596" s="88"/>
      <c r="R596" s="88"/>
      <c r="S596" s="88"/>
      <c r="T596" s="88"/>
      <c r="U596" s="90"/>
      <c r="V596" s="90"/>
      <c r="W596" s="90"/>
      <c r="X596" s="5"/>
      <c r="Y596" s="5"/>
      <c r="Z596" s="55"/>
    </row>
    <row r="597" ht="12.5" spans="1:26">
      <c r="A597" s="215"/>
      <c r="B597" s="88"/>
      <c r="C597" s="88"/>
      <c r="D597" s="88"/>
      <c r="E597" s="88"/>
      <c r="F597" s="88"/>
      <c r="G597" s="88"/>
      <c r="H597" s="88"/>
      <c r="I597" s="88"/>
      <c r="J597" s="88"/>
      <c r="K597" s="88"/>
      <c r="L597" s="88"/>
      <c r="M597" s="88"/>
      <c r="N597" s="88"/>
      <c r="O597" s="88"/>
      <c r="P597" s="88"/>
      <c r="Q597" s="88"/>
      <c r="R597" s="88"/>
      <c r="S597" s="88"/>
      <c r="T597" s="88"/>
      <c r="U597" s="90"/>
      <c r="V597" s="90"/>
      <c r="W597" s="90"/>
      <c r="X597" s="5"/>
      <c r="Y597" s="5"/>
      <c r="Z597" s="55"/>
    </row>
    <row r="598" ht="12.5" spans="1:26">
      <c r="A598" s="215"/>
      <c r="B598" s="88"/>
      <c r="C598" s="88"/>
      <c r="D598" s="88"/>
      <c r="E598" s="88"/>
      <c r="F598" s="88"/>
      <c r="G598" s="88"/>
      <c r="H598" s="88"/>
      <c r="I598" s="88"/>
      <c r="J598" s="88"/>
      <c r="K598" s="88"/>
      <c r="L598" s="88"/>
      <c r="M598" s="88"/>
      <c r="N598" s="88"/>
      <c r="O598" s="88"/>
      <c r="P598" s="88"/>
      <c r="Q598" s="88"/>
      <c r="R598" s="88"/>
      <c r="S598" s="88"/>
      <c r="T598" s="88"/>
      <c r="U598" s="90"/>
      <c r="V598" s="90"/>
      <c r="W598" s="90"/>
      <c r="X598" s="5"/>
      <c r="Y598" s="5"/>
      <c r="Z598" s="55"/>
    </row>
    <row r="599" ht="12.5" spans="1:26">
      <c r="A599" s="215"/>
      <c r="B599" s="88"/>
      <c r="C599" s="88"/>
      <c r="D599" s="88"/>
      <c r="E599" s="88"/>
      <c r="F599" s="88"/>
      <c r="G599" s="88"/>
      <c r="H599" s="88"/>
      <c r="I599" s="88"/>
      <c r="J599" s="88"/>
      <c r="K599" s="88"/>
      <c r="L599" s="88"/>
      <c r="M599" s="88"/>
      <c r="N599" s="88"/>
      <c r="O599" s="88"/>
      <c r="P599" s="88"/>
      <c r="Q599" s="88"/>
      <c r="R599" s="88"/>
      <c r="S599" s="88"/>
      <c r="T599" s="88"/>
      <c r="U599" s="90"/>
      <c r="V599" s="90"/>
      <c r="W599" s="90"/>
      <c r="X599" s="5"/>
      <c r="Y599" s="5"/>
      <c r="Z599" s="55"/>
    </row>
    <row r="600" ht="12.5" spans="1:26">
      <c r="A600" s="215"/>
      <c r="B600" s="88"/>
      <c r="C600" s="88"/>
      <c r="D600" s="88"/>
      <c r="E600" s="88"/>
      <c r="F600" s="88"/>
      <c r="G600" s="88"/>
      <c r="H600" s="88"/>
      <c r="I600" s="88"/>
      <c r="J600" s="88"/>
      <c r="K600" s="88"/>
      <c r="L600" s="88"/>
      <c r="M600" s="88"/>
      <c r="N600" s="88"/>
      <c r="O600" s="88"/>
      <c r="P600" s="88"/>
      <c r="Q600" s="88"/>
      <c r="R600" s="88"/>
      <c r="S600" s="88"/>
      <c r="T600" s="88"/>
      <c r="U600" s="90"/>
      <c r="V600" s="90"/>
      <c r="W600" s="90"/>
      <c r="X600" s="5"/>
      <c r="Y600" s="5"/>
      <c r="Z600" s="55"/>
    </row>
    <row r="601" ht="12.5" spans="1:26">
      <c r="A601" s="215"/>
      <c r="B601" s="88"/>
      <c r="C601" s="88"/>
      <c r="D601" s="88"/>
      <c r="E601" s="88"/>
      <c r="F601" s="88"/>
      <c r="G601" s="88"/>
      <c r="H601" s="88"/>
      <c r="I601" s="88"/>
      <c r="J601" s="88"/>
      <c r="K601" s="88"/>
      <c r="L601" s="88"/>
      <c r="M601" s="88"/>
      <c r="N601" s="88"/>
      <c r="O601" s="88"/>
      <c r="P601" s="88"/>
      <c r="Q601" s="88"/>
      <c r="R601" s="88"/>
      <c r="S601" s="88"/>
      <c r="T601" s="88"/>
      <c r="U601" s="90"/>
      <c r="V601" s="90"/>
      <c r="W601" s="90"/>
      <c r="X601" s="5"/>
      <c r="Y601" s="5"/>
      <c r="Z601" s="55"/>
    </row>
    <row r="602" ht="12.5" spans="1:26">
      <c r="A602" s="215"/>
      <c r="B602" s="88"/>
      <c r="C602" s="88"/>
      <c r="D602" s="88"/>
      <c r="E602" s="88"/>
      <c r="F602" s="88"/>
      <c r="G602" s="88"/>
      <c r="H602" s="88"/>
      <c r="I602" s="88"/>
      <c r="J602" s="88"/>
      <c r="K602" s="88"/>
      <c r="L602" s="88"/>
      <c r="M602" s="88"/>
      <c r="N602" s="88"/>
      <c r="O602" s="88"/>
      <c r="P602" s="88"/>
      <c r="Q602" s="88"/>
      <c r="R602" s="88"/>
      <c r="S602" s="88"/>
      <c r="T602" s="88"/>
      <c r="U602" s="90"/>
      <c r="V602" s="90"/>
      <c r="W602" s="90"/>
      <c r="X602" s="5"/>
      <c r="Y602" s="5"/>
      <c r="Z602" s="55"/>
    </row>
    <row r="603" ht="12.5" spans="1:26">
      <c r="A603" s="215"/>
      <c r="B603" s="88"/>
      <c r="C603" s="88"/>
      <c r="D603" s="88"/>
      <c r="E603" s="88"/>
      <c r="F603" s="88"/>
      <c r="G603" s="88"/>
      <c r="H603" s="88"/>
      <c r="I603" s="88"/>
      <c r="J603" s="88"/>
      <c r="K603" s="88"/>
      <c r="L603" s="88"/>
      <c r="M603" s="88"/>
      <c r="N603" s="88"/>
      <c r="O603" s="88"/>
      <c r="P603" s="88"/>
      <c r="Q603" s="88"/>
      <c r="R603" s="88"/>
      <c r="S603" s="88"/>
      <c r="T603" s="88"/>
      <c r="U603" s="90"/>
      <c r="V603" s="90"/>
      <c r="W603" s="90"/>
      <c r="X603" s="5"/>
      <c r="Y603" s="5"/>
      <c r="Z603" s="55"/>
    </row>
    <row r="604" ht="12.5" spans="1:26">
      <c r="A604" s="215"/>
      <c r="B604" s="88"/>
      <c r="C604" s="88"/>
      <c r="D604" s="88"/>
      <c r="E604" s="88"/>
      <c r="F604" s="88"/>
      <c r="G604" s="88"/>
      <c r="H604" s="88"/>
      <c r="I604" s="88"/>
      <c r="J604" s="88"/>
      <c r="K604" s="88"/>
      <c r="L604" s="88"/>
      <c r="M604" s="88"/>
      <c r="N604" s="88"/>
      <c r="O604" s="88"/>
      <c r="P604" s="88"/>
      <c r="Q604" s="88"/>
      <c r="R604" s="88"/>
      <c r="S604" s="88"/>
      <c r="T604" s="88"/>
      <c r="U604" s="90"/>
      <c r="V604" s="90"/>
      <c r="W604" s="90"/>
      <c r="X604" s="5"/>
      <c r="Y604" s="5"/>
      <c r="Z604" s="55"/>
    </row>
    <row r="605" ht="12.5" spans="1:26">
      <c r="A605" s="215"/>
      <c r="B605" s="88"/>
      <c r="C605" s="88"/>
      <c r="D605" s="88"/>
      <c r="E605" s="88"/>
      <c r="F605" s="88"/>
      <c r="G605" s="88"/>
      <c r="H605" s="88"/>
      <c r="I605" s="88"/>
      <c r="J605" s="88"/>
      <c r="K605" s="88"/>
      <c r="L605" s="88"/>
      <c r="M605" s="88"/>
      <c r="N605" s="88"/>
      <c r="O605" s="88"/>
      <c r="P605" s="88"/>
      <c r="Q605" s="88"/>
      <c r="R605" s="88"/>
      <c r="S605" s="88"/>
      <c r="T605" s="88"/>
      <c r="U605" s="90"/>
      <c r="V605" s="90"/>
      <c r="W605" s="90"/>
      <c r="X605" s="5"/>
      <c r="Y605" s="5"/>
      <c r="Z605" s="55"/>
    </row>
    <row r="606" ht="12.5" spans="1:26">
      <c r="A606" s="215"/>
      <c r="B606" s="88"/>
      <c r="C606" s="88"/>
      <c r="D606" s="88"/>
      <c r="E606" s="88"/>
      <c r="F606" s="88"/>
      <c r="G606" s="88"/>
      <c r="H606" s="88"/>
      <c r="I606" s="88"/>
      <c r="J606" s="88"/>
      <c r="K606" s="88"/>
      <c r="L606" s="88"/>
      <c r="M606" s="88"/>
      <c r="N606" s="88"/>
      <c r="O606" s="88"/>
      <c r="P606" s="88"/>
      <c r="Q606" s="88"/>
      <c r="R606" s="88"/>
      <c r="S606" s="88"/>
      <c r="T606" s="88"/>
      <c r="U606" s="90"/>
      <c r="V606" s="90"/>
      <c r="W606" s="90"/>
      <c r="X606" s="5"/>
      <c r="Y606" s="5"/>
      <c r="Z606" s="55"/>
    </row>
    <row r="607" ht="12.5" spans="1:26">
      <c r="A607" s="215"/>
      <c r="B607" s="88"/>
      <c r="C607" s="88"/>
      <c r="D607" s="88"/>
      <c r="E607" s="88"/>
      <c r="F607" s="88"/>
      <c r="G607" s="88"/>
      <c r="H607" s="88"/>
      <c r="I607" s="88"/>
      <c r="J607" s="88"/>
      <c r="K607" s="88"/>
      <c r="L607" s="88"/>
      <c r="M607" s="88"/>
      <c r="N607" s="88"/>
      <c r="O607" s="88"/>
      <c r="P607" s="88"/>
      <c r="Q607" s="88"/>
      <c r="R607" s="88"/>
      <c r="S607" s="88"/>
      <c r="T607" s="88"/>
      <c r="U607" s="90"/>
      <c r="V607" s="90"/>
      <c r="W607" s="90"/>
      <c r="X607" s="5"/>
      <c r="Y607" s="5"/>
      <c r="Z607" s="55"/>
    </row>
    <row r="608" ht="12.5" spans="1:26">
      <c r="A608" s="215"/>
      <c r="B608" s="88"/>
      <c r="C608" s="88"/>
      <c r="D608" s="88"/>
      <c r="E608" s="88"/>
      <c r="F608" s="88"/>
      <c r="G608" s="88"/>
      <c r="H608" s="88"/>
      <c r="I608" s="88"/>
      <c r="J608" s="88"/>
      <c r="K608" s="88"/>
      <c r="L608" s="88"/>
      <c r="M608" s="88"/>
      <c r="N608" s="88"/>
      <c r="O608" s="88"/>
      <c r="P608" s="88"/>
      <c r="Q608" s="88"/>
      <c r="R608" s="88"/>
      <c r="S608" s="88"/>
      <c r="T608" s="88"/>
      <c r="U608" s="90"/>
      <c r="V608" s="90"/>
      <c r="W608" s="90"/>
      <c r="X608" s="5"/>
      <c r="Y608" s="5"/>
      <c r="Z608" s="55"/>
    </row>
    <row r="609" ht="12.5" spans="1:26">
      <c r="A609" s="215"/>
      <c r="B609" s="88"/>
      <c r="C609" s="88"/>
      <c r="D609" s="88"/>
      <c r="E609" s="88"/>
      <c r="F609" s="88"/>
      <c r="G609" s="88"/>
      <c r="H609" s="88"/>
      <c r="I609" s="88"/>
      <c r="J609" s="88"/>
      <c r="K609" s="88"/>
      <c r="L609" s="88"/>
      <c r="M609" s="88"/>
      <c r="N609" s="88"/>
      <c r="O609" s="88"/>
      <c r="P609" s="88"/>
      <c r="Q609" s="88"/>
      <c r="R609" s="88"/>
      <c r="S609" s="88"/>
      <c r="T609" s="88"/>
      <c r="U609" s="90"/>
      <c r="V609" s="90"/>
      <c r="W609" s="90"/>
      <c r="X609" s="5"/>
      <c r="Y609" s="5"/>
      <c r="Z609" s="55"/>
    </row>
    <row r="610" ht="12.5" spans="1:26">
      <c r="A610" s="215"/>
      <c r="B610" s="88"/>
      <c r="C610" s="88"/>
      <c r="D610" s="88"/>
      <c r="E610" s="88"/>
      <c r="F610" s="88"/>
      <c r="G610" s="88"/>
      <c r="H610" s="88"/>
      <c r="I610" s="88"/>
      <c r="J610" s="88"/>
      <c r="K610" s="88"/>
      <c r="L610" s="88"/>
      <c r="M610" s="88"/>
      <c r="N610" s="88"/>
      <c r="O610" s="88"/>
      <c r="P610" s="88"/>
      <c r="Q610" s="88"/>
      <c r="R610" s="88"/>
      <c r="S610" s="88"/>
      <c r="T610" s="88"/>
      <c r="U610" s="90"/>
      <c r="V610" s="90"/>
      <c r="W610" s="90"/>
      <c r="X610" s="5"/>
      <c r="Y610" s="5"/>
      <c r="Z610" s="55"/>
    </row>
    <row r="611" ht="12.5" spans="1:26">
      <c r="A611" s="215"/>
      <c r="B611" s="88"/>
      <c r="C611" s="88"/>
      <c r="D611" s="88"/>
      <c r="E611" s="88"/>
      <c r="F611" s="88"/>
      <c r="G611" s="88"/>
      <c r="H611" s="88"/>
      <c r="I611" s="88"/>
      <c r="J611" s="88"/>
      <c r="K611" s="88"/>
      <c r="L611" s="88"/>
      <c r="M611" s="88"/>
      <c r="N611" s="88"/>
      <c r="O611" s="88"/>
      <c r="P611" s="88"/>
      <c r="Q611" s="88"/>
      <c r="R611" s="88"/>
      <c r="S611" s="88"/>
      <c r="T611" s="88"/>
      <c r="U611" s="90"/>
      <c r="V611" s="90"/>
      <c r="W611" s="90"/>
      <c r="X611" s="5"/>
      <c r="Y611" s="5"/>
      <c r="Z611" s="55"/>
    </row>
    <row r="612" ht="12.5" spans="1:26">
      <c r="A612" s="215"/>
      <c r="B612" s="88"/>
      <c r="C612" s="88"/>
      <c r="D612" s="88"/>
      <c r="E612" s="88"/>
      <c r="F612" s="88"/>
      <c r="G612" s="88"/>
      <c r="H612" s="88"/>
      <c r="I612" s="88"/>
      <c r="J612" s="88"/>
      <c r="K612" s="88"/>
      <c r="L612" s="88"/>
      <c r="M612" s="88"/>
      <c r="N612" s="88"/>
      <c r="O612" s="88"/>
      <c r="P612" s="88"/>
      <c r="Q612" s="88"/>
      <c r="R612" s="88"/>
      <c r="S612" s="88"/>
      <c r="T612" s="88"/>
      <c r="U612" s="90"/>
      <c r="V612" s="90"/>
      <c r="W612" s="90"/>
      <c r="X612" s="5"/>
      <c r="Y612" s="5"/>
      <c r="Z612" s="55"/>
    </row>
    <row r="613" ht="12.5" spans="1:26">
      <c r="A613" s="215"/>
      <c r="B613" s="88"/>
      <c r="C613" s="88"/>
      <c r="D613" s="88"/>
      <c r="E613" s="88"/>
      <c r="F613" s="88"/>
      <c r="G613" s="88"/>
      <c r="H613" s="88"/>
      <c r="I613" s="88"/>
      <c r="J613" s="88"/>
      <c r="K613" s="88"/>
      <c r="L613" s="88"/>
      <c r="M613" s="88"/>
      <c r="N613" s="88"/>
      <c r="O613" s="88"/>
      <c r="P613" s="88"/>
      <c r="Q613" s="88"/>
      <c r="R613" s="88"/>
      <c r="S613" s="88"/>
      <c r="T613" s="88"/>
      <c r="U613" s="90"/>
      <c r="V613" s="90"/>
      <c r="W613" s="90"/>
      <c r="X613" s="5"/>
      <c r="Y613" s="5"/>
      <c r="Z613" s="55"/>
    </row>
    <row r="614" ht="12.5" spans="1:26">
      <c r="A614" s="215"/>
      <c r="B614" s="88"/>
      <c r="C614" s="88"/>
      <c r="D614" s="88"/>
      <c r="E614" s="88"/>
      <c r="F614" s="88"/>
      <c r="G614" s="88"/>
      <c r="H614" s="88"/>
      <c r="I614" s="88"/>
      <c r="J614" s="88"/>
      <c r="K614" s="88"/>
      <c r="L614" s="88"/>
      <c r="M614" s="88"/>
      <c r="N614" s="88"/>
      <c r="O614" s="88"/>
      <c r="P614" s="88"/>
      <c r="Q614" s="88"/>
      <c r="R614" s="88"/>
      <c r="S614" s="88"/>
      <c r="T614" s="88"/>
      <c r="U614" s="90"/>
      <c r="V614" s="90"/>
      <c r="W614" s="90"/>
      <c r="X614" s="5"/>
      <c r="Y614" s="5"/>
      <c r="Z614" s="55"/>
    </row>
    <row r="615" ht="12.5" spans="1:26">
      <c r="A615" s="215"/>
      <c r="B615" s="88"/>
      <c r="C615" s="88"/>
      <c r="D615" s="88"/>
      <c r="E615" s="88"/>
      <c r="F615" s="88"/>
      <c r="G615" s="88"/>
      <c r="H615" s="88"/>
      <c r="I615" s="88"/>
      <c r="J615" s="88"/>
      <c r="K615" s="88"/>
      <c r="L615" s="88"/>
      <c r="M615" s="88"/>
      <c r="N615" s="88"/>
      <c r="O615" s="88"/>
      <c r="P615" s="88"/>
      <c r="Q615" s="88"/>
      <c r="R615" s="88"/>
      <c r="S615" s="88"/>
      <c r="T615" s="88"/>
      <c r="U615" s="90"/>
      <c r="V615" s="90"/>
      <c r="W615" s="90"/>
      <c r="X615" s="5"/>
      <c r="Y615" s="5"/>
      <c r="Z615" s="55"/>
    </row>
    <row r="616" ht="12.5" spans="1:26">
      <c r="A616" s="215"/>
      <c r="B616" s="88"/>
      <c r="C616" s="88"/>
      <c r="D616" s="88"/>
      <c r="E616" s="88"/>
      <c r="F616" s="88"/>
      <c r="G616" s="88"/>
      <c r="H616" s="88"/>
      <c r="I616" s="88"/>
      <c r="J616" s="88"/>
      <c r="K616" s="88"/>
      <c r="L616" s="88"/>
      <c r="M616" s="88"/>
      <c r="N616" s="88"/>
      <c r="O616" s="88"/>
      <c r="P616" s="88"/>
      <c r="Q616" s="88"/>
      <c r="R616" s="88"/>
      <c r="S616" s="88"/>
      <c r="T616" s="88"/>
      <c r="U616" s="90"/>
      <c r="V616" s="90"/>
      <c r="W616" s="90"/>
      <c r="X616" s="5"/>
      <c r="Y616" s="5"/>
      <c r="Z616" s="55"/>
    </row>
    <row r="617" ht="12.5" spans="1:26">
      <c r="A617" s="215"/>
      <c r="B617" s="88"/>
      <c r="C617" s="88"/>
      <c r="D617" s="88"/>
      <c r="E617" s="88"/>
      <c r="F617" s="88"/>
      <c r="G617" s="88"/>
      <c r="H617" s="88"/>
      <c r="I617" s="88"/>
      <c r="J617" s="88"/>
      <c r="K617" s="88"/>
      <c r="L617" s="88"/>
      <c r="M617" s="88"/>
      <c r="N617" s="88"/>
      <c r="O617" s="88"/>
      <c r="P617" s="88"/>
      <c r="Q617" s="88"/>
      <c r="R617" s="88"/>
      <c r="S617" s="88"/>
      <c r="T617" s="88"/>
      <c r="U617" s="90"/>
      <c r="V617" s="90"/>
      <c r="W617" s="90"/>
      <c r="X617" s="5"/>
      <c r="Y617" s="5"/>
      <c r="Z617" s="55"/>
    </row>
    <row r="618" ht="12.5" spans="1:26">
      <c r="A618" s="215"/>
      <c r="B618" s="88"/>
      <c r="C618" s="88"/>
      <c r="D618" s="88"/>
      <c r="E618" s="88"/>
      <c r="F618" s="88"/>
      <c r="G618" s="88"/>
      <c r="H618" s="88"/>
      <c r="I618" s="88"/>
      <c r="J618" s="88"/>
      <c r="K618" s="88"/>
      <c r="L618" s="88"/>
      <c r="M618" s="88"/>
      <c r="N618" s="88"/>
      <c r="O618" s="88"/>
      <c r="P618" s="88"/>
      <c r="Q618" s="88"/>
      <c r="R618" s="88"/>
      <c r="S618" s="88"/>
      <c r="T618" s="88"/>
      <c r="U618" s="90"/>
      <c r="V618" s="90"/>
      <c r="W618" s="90"/>
      <c r="X618" s="5"/>
      <c r="Y618" s="5"/>
      <c r="Z618" s="55"/>
    </row>
    <row r="619" ht="12.5" spans="1:26">
      <c r="A619" s="215"/>
      <c r="B619" s="88"/>
      <c r="C619" s="88"/>
      <c r="D619" s="88"/>
      <c r="E619" s="88"/>
      <c r="F619" s="88"/>
      <c r="G619" s="88"/>
      <c r="H619" s="88"/>
      <c r="I619" s="88"/>
      <c r="J619" s="88"/>
      <c r="K619" s="88"/>
      <c r="L619" s="88"/>
      <c r="M619" s="88"/>
      <c r="N619" s="88"/>
      <c r="O619" s="88"/>
      <c r="P619" s="88"/>
      <c r="Q619" s="88"/>
      <c r="R619" s="88"/>
      <c r="S619" s="88"/>
      <c r="T619" s="88"/>
      <c r="U619" s="90"/>
      <c r="V619" s="90"/>
      <c r="W619" s="90"/>
      <c r="X619" s="5"/>
      <c r="Y619" s="5"/>
      <c r="Z619" s="55"/>
    </row>
    <row r="620" ht="12.5" spans="1:26">
      <c r="A620" s="215"/>
      <c r="B620" s="88"/>
      <c r="C620" s="88"/>
      <c r="D620" s="88"/>
      <c r="E620" s="88"/>
      <c r="F620" s="88"/>
      <c r="G620" s="88"/>
      <c r="H620" s="88"/>
      <c r="I620" s="88"/>
      <c r="J620" s="88"/>
      <c r="K620" s="88"/>
      <c r="L620" s="88"/>
      <c r="M620" s="88"/>
      <c r="N620" s="88"/>
      <c r="O620" s="88"/>
      <c r="P620" s="88"/>
      <c r="Q620" s="88"/>
      <c r="R620" s="88"/>
      <c r="S620" s="88"/>
      <c r="T620" s="88"/>
      <c r="U620" s="90"/>
      <c r="V620" s="90"/>
      <c r="W620" s="90"/>
      <c r="X620" s="5"/>
      <c r="Y620" s="5"/>
      <c r="Z620" s="55"/>
    </row>
    <row r="621" ht="12.5" spans="1:26">
      <c r="A621" s="215"/>
      <c r="B621" s="88"/>
      <c r="C621" s="88"/>
      <c r="D621" s="88"/>
      <c r="E621" s="88"/>
      <c r="F621" s="88"/>
      <c r="G621" s="88"/>
      <c r="H621" s="88"/>
      <c r="I621" s="88"/>
      <c r="J621" s="88"/>
      <c r="K621" s="88"/>
      <c r="L621" s="88"/>
      <c r="M621" s="88"/>
      <c r="N621" s="88"/>
      <c r="O621" s="88"/>
      <c r="P621" s="88"/>
      <c r="Q621" s="88"/>
      <c r="R621" s="88"/>
      <c r="S621" s="88"/>
      <c r="T621" s="88"/>
      <c r="U621" s="90"/>
      <c r="V621" s="90"/>
      <c r="W621" s="90"/>
      <c r="X621" s="5"/>
      <c r="Y621" s="5"/>
      <c r="Z621" s="55"/>
    </row>
    <row r="622" ht="12.5" spans="1:26">
      <c r="A622" s="215"/>
      <c r="B622" s="88"/>
      <c r="C622" s="88"/>
      <c r="D622" s="88"/>
      <c r="E622" s="88"/>
      <c r="F622" s="88"/>
      <c r="G622" s="88"/>
      <c r="H622" s="88"/>
      <c r="I622" s="88"/>
      <c r="J622" s="88"/>
      <c r="K622" s="88"/>
      <c r="L622" s="88"/>
      <c r="M622" s="88"/>
      <c r="N622" s="88"/>
      <c r="O622" s="88"/>
      <c r="P622" s="88"/>
      <c r="Q622" s="88"/>
      <c r="R622" s="88"/>
      <c r="S622" s="88"/>
      <c r="T622" s="88"/>
      <c r="U622" s="90"/>
      <c r="V622" s="90"/>
      <c r="W622" s="90"/>
      <c r="X622" s="5"/>
      <c r="Y622" s="5"/>
      <c r="Z622" s="55"/>
    </row>
    <row r="623" ht="12.5" spans="1:26">
      <c r="A623" s="215"/>
      <c r="B623" s="88"/>
      <c r="C623" s="88"/>
      <c r="D623" s="88"/>
      <c r="E623" s="88"/>
      <c r="F623" s="88"/>
      <c r="G623" s="88"/>
      <c r="H623" s="88"/>
      <c r="I623" s="88"/>
      <c r="J623" s="88"/>
      <c r="K623" s="88"/>
      <c r="L623" s="88"/>
      <c r="M623" s="88"/>
      <c r="N623" s="88"/>
      <c r="O623" s="88"/>
      <c r="P623" s="88"/>
      <c r="Q623" s="88"/>
      <c r="R623" s="88"/>
      <c r="S623" s="88"/>
      <c r="T623" s="88"/>
      <c r="U623" s="90"/>
      <c r="V623" s="90"/>
      <c r="W623" s="90"/>
      <c r="X623" s="5"/>
      <c r="Y623" s="5"/>
      <c r="Z623" s="55"/>
    </row>
    <row r="624" ht="12.5" spans="1:26">
      <c r="A624" s="215"/>
      <c r="B624" s="88"/>
      <c r="C624" s="88"/>
      <c r="D624" s="88"/>
      <c r="E624" s="88"/>
      <c r="F624" s="88"/>
      <c r="G624" s="88"/>
      <c r="H624" s="88"/>
      <c r="I624" s="88"/>
      <c r="J624" s="88"/>
      <c r="K624" s="88"/>
      <c r="L624" s="88"/>
      <c r="M624" s="88"/>
      <c r="N624" s="88"/>
      <c r="O624" s="88"/>
      <c r="P624" s="88"/>
      <c r="Q624" s="88"/>
      <c r="R624" s="88"/>
      <c r="S624" s="88"/>
      <c r="T624" s="88"/>
      <c r="U624" s="90"/>
      <c r="V624" s="90"/>
      <c r="W624" s="90"/>
      <c r="X624" s="5"/>
      <c r="Y624" s="5"/>
      <c r="Z624" s="55"/>
    </row>
    <row r="625" ht="12.5" spans="1:26">
      <c r="A625" s="215"/>
      <c r="B625" s="88"/>
      <c r="C625" s="88"/>
      <c r="D625" s="88"/>
      <c r="E625" s="88"/>
      <c r="F625" s="88"/>
      <c r="G625" s="88"/>
      <c r="H625" s="88"/>
      <c r="I625" s="88"/>
      <c r="J625" s="88"/>
      <c r="K625" s="88"/>
      <c r="L625" s="88"/>
      <c r="M625" s="88"/>
      <c r="N625" s="88"/>
      <c r="O625" s="88"/>
      <c r="P625" s="88"/>
      <c r="Q625" s="88"/>
      <c r="R625" s="88"/>
      <c r="S625" s="88"/>
      <c r="T625" s="88"/>
      <c r="U625" s="90"/>
      <c r="V625" s="90"/>
      <c r="W625" s="90"/>
      <c r="X625" s="5"/>
      <c r="Y625" s="5"/>
      <c r="Z625" s="55"/>
    </row>
    <row r="626" ht="12.5" spans="1:26">
      <c r="A626" s="215"/>
      <c r="B626" s="88"/>
      <c r="C626" s="88"/>
      <c r="D626" s="88"/>
      <c r="E626" s="88"/>
      <c r="F626" s="88"/>
      <c r="G626" s="88"/>
      <c r="H626" s="88"/>
      <c r="I626" s="88"/>
      <c r="J626" s="88"/>
      <c r="K626" s="88"/>
      <c r="L626" s="88"/>
      <c r="M626" s="88"/>
      <c r="N626" s="88"/>
      <c r="O626" s="88"/>
      <c r="P626" s="88"/>
      <c r="Q626" s="88"/>
      <c r="R626" s="88"/>
      <c r="S626" s="88"/>
      <c r="T626" s="88"/>
      <c r="U626" s="90"/>
      <c r="V626" s="90"/>
      <c r="W626" s="90"/>
      <c r="X626" s="5"/>
      <c r="Y626" s="5"/>
      <c r="Z626" s="55"/>
    </row>
    <row r="627" ht="12.5" spans="1:26">
      <c r="A627" s="215"/>
      <c r="B627" s="88"/>
      <c r="C627" s="88"/>
      <c r="D627" s="88"/>
      <c r="E627" s="88"/>
      <c r="F627" s="88"/>
      <c r="G627" s="88"/>
      <c r="H627" s="88"/>
      <c r="I627" s="88"/>
      <c r="J627" s="88"/>
      <c r="K627" s="88"/>
      <c r="L627" s="88"/>
      <c r="M627" s="88"/>
      <c r="N627" s="88"/>
      <c r="O627" s="88"/>
      <c r="P627" s="88"/>
      <c r="Q627" s="88"/>
      <c r="R627" s="88"/>
      <c r="S627" s="88"/>
      <c r="T627" s="88"/>
      <c r="U627" s="90"/>
      <c r="V627" s="90"/>
      <c r="W627" s="90"/>
      <c r="X627" s="5"/>
      <c r="Y627" s="5"/>
      <c r="Z627" s="55"/>
    </row>
    <row r="628" ht="12.5" spans="1:26">
      <c r="A628" s="215"/>
      <c r="B628" s="88"/>
      <c r="C628" s="88"/>
      <c r="D628" s="88"/>
      <c r="E628" s="88"/>
      <c r="F628" s="88"/>
      <c r="G628" s="88"/>
      <c r="H628" s="88"/>
      <c r="I628" s="88"/>
      <c r="J628" s="88"/>
      <c r="K628" s="88"/>
      <c r="L628" s="88"/>
      <c r="M628" s="88"/>
      <c r="N628" s="88"/>
      <c r="O628" s="88"/>
      <c r="P628" s="88"/>
      <c r="Q628" s="88"/>
      <c r="R628" s="88"/>
      <c r="S628" s="88"/>
      <c r="T628" s="88"/>
      <c r="U628" s="90"/>
      <c r="V628" s="90"/>
      <c r="W628" s="90"/>
      <c r="X628" s="5"/>
      <c r="Y628" s="5"/>
      <c r="Z628" s="55"/>
    </row>
    <row r="629" ht="12.5" spans="1:26">
      <c r="A629" s="215"/>
      <c r="B629" s="88"/>
      <c r="C629" s="88"/>
      <c r="D629" s="88"/>
      <c r="E629" s="88"/>
      <c r="F629" s="88"/>
      <c r="G629" s="88"/>
      <c r="H629" s="88"/>
      <c r="I629" s="88"/>
      <c r="J629" s="88"/>
      <c r="K629" s="88"/>
      <c r="L629" s="88"/>
      <c r="M629" s="88"/>
      <c r="N629" s="88"/>
      <c r="O629" s="88"/>
      <c r="P629" s="88"/>
      <c r="Q629" s="88"/>
      <c r="R629" s="88"/>
      <c r="S629" s="88"/>
      <c r="T629" s="88"/>
      <c r="U629" s="90"/>
      <c r="V629" s="90"/>
      <c r="W629" s="90"/>
      <c r="X629" s="5"/>
      <c r="Y629" s="5"/>
      <c r="Z629" s="55"/>
    </row>
    <row r="630" ht="12.5" spans="1:26">
      <c r="A630" s="215"/>
      <c r="B630" s="88"/>
      <c r="C630" s="88"/>
      <c r="D630" s="88"/>
      <c r="E630" s="88"/>
      <c r="F630" s="88"/>
      <c r="G630" s="88"/>
      <c r="H630" s="88"/>
      <c r="I630" s="88"/>
      <c r="J630" s="88"/>
      <c r="K630" s="88"/>
      <c r="L630" s="88"/>
      <c r="M630" s="88"/>
      <c r="N630" s="88"/>
      <c r="O630" s="88"/>
      <c r="P630" s="88"/>
      <c r="Q630" s="88"/>
      <c r="R630" s="88"/>
      <c r="S630" s="88"/>
      <c r="T630" s="88"/>
      <c r="U630" s="90"/>
      <c r="V630" s="90"/>
      <c r="W630" s="90"/>
      <c r="X630" s="5"/>
      <c r="Y630" s="5"/>
      <c r="Z630" s="55"/>
    </row>
    <row r="631" ht="12.5" spans="1:26">
      <c r="A631" s="215"/>
      <c r="B631" s="88"/>
      <c r="C631" s="88"/>
      <c r="D631" s="88"/>
      <c r="E631" s="88"/>
      <c r="F631" s="88"/>
      <c r="G631" s="88"/>
      <c r="H631" s="88"/>
      <c r="I631" s="88"/>
      <c r="J631" s="88"/>
      <c r="K631" s="88"/>
      <c r="L631" s="88"/>
      <c r="M631" s="88"/>
      <c r="N631" s="88"/>
      <c r="O631" s="88"/>
      <c r="P631" s="88"/>
      <c r="Q631" s="88"/>
      <c r="R631" s="88"/>
      <c r="S631" s="88"/>
      <c r="T631" s="88"/>
      <c r="U631" s="90"/>
      <c r="V631" s="90"/>
      <c r="W631" s="90"/>
      <c r="X631" s="5"/>
      <c r="Y631" s="5"/>
      <c r="Z631" s="55"/>
    </row>
    <row r="632" ht="12.5" spans="1:26">
      <c r="A632" s="215"/>
      <c r="B632" s="88"/>
      <c r="C632" s="88"/>
      <c r="D632" s="88"/>
      <c r="E632" s="88"/>
      <c r="F632" s="88"/>
      <c r="G632" s="88"/>
      <c r="H632" s="88"/>
      <c r="I632" s="88"/>
      <c r="J632" s="88"/>
      <c r="K632" s="88"/>
      <c r="L632" s="88"/>
      <c r="M632" s="88"/>
      <c r="N632" s="88"/>
      <c r="O632" s="88"/>
      <c r="P632" s="88"/>
      <c r="Q632" s="88"/>
      <c r="R632" s="88"/>
      <c r="S632" s="88"/>
      <c r="T632" s="88"/>
      <c r="U632" s="90"/>
      <c r="V632" s="90"/>
      <c r="W632" s="90"/>
      <c r="X632" s="5"/>
      <c r="Y632" s="5"/>
      <c r="Z632" s="55"/>
    </row>
    <row r="633" ht="12.5" spans="1:26">
      <c r="A633" s="215"/>
      <c r="B633" s="88"/>
      <c r="C633" s="88"/>
      <c r="D633" s="88"/>
      <c r="E633" s="88"/>
      <c r="F633" s="88"/>
      <c r="G633" s="88"/>
      <c r="H633" s="88"/>
      <c r="I633" s="88"/>
      <c r="J633" s="88"/>
      <c r="K633" s="88"/>
      <c r="L633" s="88"/>
      <c r="M633" s="88"/>
      <c r="N633" s="88"/>
      <c r="O633" s="88"/>
      <c r="P633" s="88"/>
      <c r="Q633" s="88"/>
      <c r="R633" s="88"/>
      <c r="S633" s="88"/>
      <c r="T633" s="88"/>
      <c r="U633" s="90"/>
      <c r="V633" s="90"/>
      <c r="W633" s="90"/>
      <c r="X633" s="5"/>
      <c r="Y633" s="5"/>
      <c r="Z633" s="55"/>
    </row>
    <row r="634" ht="12.5" spans="1:26">
      <c r="A634" s="215"/>
      <c r="B634" s="88"/>
      <c r="C634" s="88"/>
      <c r="D634" s="88"/>
      <c r="E634" s="88"/>
      <c r="F634" s="88"/>
      <c r="G634" s="88"/>
      <c r="H634" s="88"/>
      <c r="I634" s="88"/>
      <c r="J634" s="88"/>
      <c r="K634" s="88"/>
      <c r="L634" s="88"/>
      <c r="M634" s="88"/>
      <c r="N634" s="88"/>
      <c r="O634" s="88"/>
      <c r="P634" s="88"/>
      <c r="Q634" s="88"/>
      <c r="R634" s="88"/>
      <c r="S634" s="88"/>
      <c r="T634" s="88"/>
      <c r="U634" s="90"/>
      <c r="V634" s="90"/>
      <c r="W634" s="90"/>
      <c r="X634" s="5"/>
      <c r="Y634" s="5"/>
      <c r="Z634" s="55"/>
    </row>
    <row r="635" ht="12.5" spans="1:26">
      <c r="A635" s="215"/>
      <c r="B635" s="88"/>
      <c r="C635" s="88"/>
      <c r="D635" s="88"/>
      <c r="E635" s="88"/>
      <c r="F635" s="88"/>
      <c r="G635" s="88"/>
      <c r="H635" s="88"/>
      <c r="I635" s="88"/>
      <c r="J635" s="88"/>
      <c r="K635" s="88"/>
      <c r="L635" s="88"/>
      <c r="M635" s="88"/>
      <c r="N635" s="88"/>
      <c r="O635" s="88"/>
      <c r="P635" s="88"/>
      <c r="Q635" s="88"/>
      <c r="R635" s="88"/>
      <c r="S635" s="88"/>
      <c r="T635" s="88"/>
      <c r="U635" s="90"/>
      <c r="V635" s="90"/>
      <c r="W635" s="90"/>
      <c r="X635" s="5"/>
      <c r="Y635" s="5"/>
      <c r="Z635" s="55"/>
    </row>
    <row r="636" ht="12.5" spans="1:26">
      <c r="A636" s="215"/>
      <c r="B636" s="88"/>
      <c r="C636" s="88"/>
      <c r="D636" s="88"/>
      <c r="E636" s="88"/>
      <c r="F636" s="88"/>
      <c r="G636" s="88"/>
      <c r="H636" s="88"/>
      <c r="I636" s="88"/>
      <c r="J636" s="88"/>
      <c r="K636" s="88"/>
      <c r="L636" s="88"/>
      <c r="M636" s="88"/>
      <c r="N636" s="88"/>
      <c r="O636" s="88"/>
      <c r="P636" s="88"/>
      <c r="Q636" s="88"/>
      <c r="R636" s="88"/>
      <c r="S636" s="88"/>
      <c r="T636" s="88"/>
      <c r="U636" s="90"/>
      <c r="V636" s="90"/>
      <c r="W636" s="90"/>
      <c r="X636" s="5"/>
      <c r="Y636" s="5"/>
      <c r="Z636" s="55"/>
    </row>
    <row r="637" ht="12.5" spans="1:26">
      <c r="A637" s="215"/>
      <c r="B637" s="88"/>
      <c r="C637" s="88"/>
      <c r="D637" s="88"/>
      <c r="E637" s="88"/>
      <c r="F637" s="88"/>
      <c r="G637" s="88"/>
      <c r="H637" s="88"/>
      <c r="I637" s="88"/>
      <c r="J637" s="88"/>
      <c r="K637" s="88"/>
      <c r="L637" s="88"/>
      <c r="M637" s="88"/>
      <c r="N637" s="88"/>
      <c r="O637" s="88"/>
      <c r="P637" s="88"/>
      <c r="Q637" s="88"/>
      <c r="R637" s="88"/>
      <c r="S637" s="88"/>
      <c r="T637" s="88"/>
      <c r="U637" s="90"/>
      <c r="V637" s="90"/>
      <c r="W637" s="90"/>
      <c r="X637" s="5"/>
      <c r="Y637" s="5"/>
      <c r="Z637" s="55"/>
    </row>
    <row r="638" ht="12.5" spans="1:26">
      <c r="A638" s="215"/>
      <c r="B638" s="88"/>
      <c r="C638" s="88"/>
      <c r="D638" s="88"/>
      <c r="E638" s="88"/>
      <c r="F638" s="88"/>
      <c r="G638" s="88"/>
      <c r="H638" s="88"/>
      <c r="I638" s="88"/>
      <c r="J638" s="88"/>
      <c r="K638" s="88"/>
      <c r="L638" s="88"/>
      <c r="M638" s="88"/>
      <c r="N638" s="88"/>
      <c r="O638" s="88"/>
      <c r="P638" s="88"/>
      <c r="Q638" s="88"/>
      <c r="R638" s="88"/>
      <c r="S638" s="88"/>
      <c r="T638" s="88"/>
      <c r="U638" s="90"/>
      <c r="V638" s="90"/>
      <c r="W638" s="90"/>
      <c r="X638" s="5"/>
      <c r="Y638" s="5"/>
      <c r="Z638" s="55"/>
    </row>
    <row r="639" ht="12.5" spans="1:26">
      <c r="A639" s="215"/>
      <c r="B639" s="88"/>
      <c r="C639" s="88"/>
      <c r="D639" s="88"/>
      <c r="E639" s="88"/>
      <c r="F639" s="88"/>
      <c r="G639" s="88"/>
      <c r="H639" s="88"/>
      <c r="I639" s="88"/>
      <c r="J639" s="88"/>
      <c r="K639" s="88"/>
      <c r="L639" s="88"/>
      <c r="M639" s="88"/>
      <c r="N639" s="88"/>
      <c r="O639" s="88"/>
      <c r="P639" s="88"/>
      <c r="Q639" s="88"/>
      <c r="R639" s="88"/>
      <c r="S639" s="88"/>
      <c r="T639" s="88"/>
      <c r="U639" s="90"/>
      <c r="V639" s="90"/>
      <c r="W639" s="90"/>
      <c r="X639" s="5"/>
      <c r="Y639" s="5"/>
      <c r="Z639" s="55"/>
    </row>
    <row r="640" ht="12.5" spans="1:26">
      <c r="A640" s="215"/>
      <c r="B640" s="88"/>
      <c r="C640" s="88"/>
      <c r="D640" s="88"/>
      <c r="E640" s="88"/>
      <c r="F640" s="88"/>
      <c r="G640" s="88"/>
      <c r="H640" s="88"/>
      <c r="I640" s="88"/>
      <c r="J640" s="88"/>
      <c r="K640" s="88"/>
      <c r="L640" s="88"/>
      <c r="M640" s="88"/>
      <c r="N640" s="88"/>
      <c r="O640" s="88"/>
      <c r="P640" s="88"/>
      <c r="Q640" s="88"/>
      <c r="R640" s="88"/>
      <c r="S640" s="88"/>
      <c r="T640" s="88"/>
      <c r="U640" s="90"/>
      <c r="V640" s="90"/>
      <c r="W640" s="90"/>
      <c r="X640" s="5"/>
      <c r="Y640" s="5"/>
      <c r="Z640" s="55"/>
    </row>
    <row r="641" ht="12.5" spans="1:26">
      <c r="A641" s="215"/>
      <c r="B641" s="88"/>
      <c r="C641" s="88"/>
      <c r="D641" s="88"/>
      <c r="E641" s="88"/>
      <c r="F641" s="88"/>
      <c r="G641" s="88"/>
      <c r="H641" s="88"/>
      <c r="I641" s="88"/>
      <c r="J641" s="88"/>
      <c r="K641" s="88"/>
      <c r="L641" s="88"/>
      <c r="M641" s="88"/>
      <c r="N641" s="88"/>
      <c r="O641" s="88"/>
      <c r="P641" s="88"/>
      <c r="Q641" s="88"/>
      <c r="R641" s="88"/>
      <c r="S641" s="88"/>
      <c r="T641" s="88"/>
      <c r="U641" s="90"/>
      <c r="V641" s="90"/>
      <c r="W641" s="90"/>
      <c r="X641" s="5"/>
      <c r="Y641" s="5"/>
      <c r="Z641" s="55"/>
    </row>
    <row r="642" ht="12.5" spans="1:26">
      <c r="A642" s="215"/>
      <c r="B642" s="88"/>
      <c r="C642" s="88"/>
      <c r="D642" s="88"/>
      <c r="E642" s="88"/>
      <c r="F642" s="88"/>
      <c r="G642" s="88"/>
      <c r="H642" s="88"/>
      <c r="I642" s="88"/>
      <c r="J642" s="88"/>
      <c r="K642" s="88"/>
      <c r="L642" s="88"/>
      <c r="M642" s="88"/>
      <c r="N642" s="88"/>
      <c r="O642" s="88"/>
      <c r="P642" s="88"/>
      <c r="Q642" s="88"/>
      <c r="R642" s="88"/>
      <c r="S642" s="88"/>
      <c r="T642" s="88"/>
      <c r="U642" s="90"/>
      <c r="V642" s="90"/>
      <c r="W642" s="90"/>
      <c r="X642" s="5"/>
      <c r="Y642" s="5"/>
      <c r="Z642" s="55"/>
    </row>
    <row r="643" ht="12.5" spans="1:26">
      <c r="A643" s="215"/>
      <c r="B643" s="88"/>
      <c r="C643" s="88"/>
      <c r="D643" s="88"/>
      <c r="E643" s="88"/>
      <c r="F643" s="88"/>
      <c r="G643" s="88"/>
      <c r="H643" s="88"/>
      <c r="I643" s="88"/>
      <c r="J643" s="88"/>
      <c r="K643" s="88"/>
      <c r="L643" s="88"/>
      <c r="M643" s="88"/>
      <c r="N643" s="88"/>
      <c r="O643" s="88"/>
      <c r="P643" s="88"/>
      <c r="Q643" s="88"/>
      <c r="R643" s="88"/>
      <c r="S643" s="88"/>
      <c r="T643" s="88"/>
      <c r="U643" s="90"/>
      <c r="V643" s="90"/>
      <c r="W643" s="90"/>
      <c r="X643" s="5"/>
      <c r="Y643" s="5"/>
      <c r="Z643" s="55"/>
    </row>
    <row r="644" ht="12.5" spans="1:26">
      <c r="A644" s="215"/>
      <c r="B644" s="88"/>
      <c r="C644" s="88"/>
      <c r="D644" s="88"/>
      <c r="E644" s="88"/>
      <c r="F644" s="88"/>
      <c r="G644" s="88"/>
      <c r="H644" s="88"/>
      <c r="I644" s="88"/>
      <c r="J644" s="88"/>
      <c r="K644" s="88"/>
      <c r="L644" s="88"/>
      <c r="M644" s="88"/>
      <c r="N644" s="88"/>
      <c r="O644" s="88"/>
      <c r="P644" s="88"/>
      <c r="Q644" s="88"/>
      <c r="R644" s="88"/>
      <c r="S644" s="88"/>
      <c r="T644" s="88"/>
      <c r="U644" s="90"/>
      <c r="V644" s="90"/>
      <c r="W644" s="90"/>
      <c r="X644" s="5"/>
      <c r="Y644" s="5"/>
      <c r="Z644" s="55"/>
    </row>
    <row r="645" ht="12.5" spans="1:26">
      <c r="A645" s="215"/>
      <c r="B645" s="88"/>
      <c r="C645" s="88"/>
      <c r="D645" s="88"/>
      <c r="E645" s="88"/>
      <c r="F645" s="88"/>
      <c r="G645" s="88"/>
      <c r="H645" s="88"/>
      <c r="I645" s="88"/>
      <c r="J645" s="88"/>
      <c r="K645" s="88"/>
      <c r="L645" s="88"/>
      <c r="M645" s="88"/>
      <c r="N645" s="88"/>
      <c r="O645" s="88"/>
      <c r="P645" s="88"/>
      <c r="Q645" s="88"/>
      <c r="R645" s="88"/>
      <c r="S645" s="88"/>
      <c r="T645" s="88"/>
      <c r="U645" s="90"/>
      <c r="V645" s="90"/>
      <c r="W645" s="90"/>
      <c r="X645" s="5"/>
      <c r="Y645" s="5"/>
      <c r="Z645" s="55"/>
    </row>
    <row r="646" ht="12.5" spans="1:26">
      <c r="A646" s="215"/>
      <c r="B646" s="88"/>
      <c r="C646" s="88"/>
      <c r="D646" s="88"/>
      <c r="E646" s="88"/>
      <c r="F646" s="88"/>
      <c r="G646" s="88"/>
      <c r="H646" s="88"/>
      <c r="I646" s="88"/>
      <c r="J646" s="88"/>
      <c r="K646" s="88"/>
      <c r="L646" s="88"/>
      <c r="M646" s="88"/>
      <c r="N646" s="88"/>
      <c r="O646" s="88"/>
      <c r="P646" s="88"/>
      <c r="Q646" s="88"/>
      <c r="R646" s="88"/>
      <c r="S646" s="88"/>
      <c r="T646" s="88"/>
      <c r="U646" s="90"/>
      <c r="V646" s="90"/>
      <c r="W646" s="90"/>
      <c r="X646" s="5"/>
      <c r="Y646" s="5"/>
      <c r="Z646" s="55"/>
    </row>
    <row r="647" ht="12.5" spans="1:26">
      <c r="A647" s="215"/>
      <c r="B647" s="88"/>
      <c r="C647" s="88"/>
      <c r="D647" s="88"/>
      <c r="E647" s="88"/>
      <c r="F647" s="88"/>
      <c r="G647" s="88"/>
      <c r="H647" s="88"/>
      <c r="I647" s="88"/>
      <c r="J647" s="88"/>
      <c r="K647" s="88"/>
      <c r="L647" s="88"/>
      <c r="M647" s="88"/>
      <c r="N647" s="88"/>
      <c r="O647" s="88"/>
      <c r="P647" s="88"/>
      <c r="Q647" s="88"/>
      <c r="R647" s="88"/>
      <c r="S647" s="88"/>
      <c r="T647" s="88"/>
      <c r="U647" s="90"/>
      <c r="V647" s="90"/>
      <c r="W647" s="90"/>
      <c r="X647" s="5"/>
      <c r="Y647" s="5"/>
      <c r="Z647" s="55"/>
    </row>
    <row r="648" ht="12.5" spans="1:26">
      <c r="A648" s="215"/>
      <c r="B648" s="88"/>
      <c r="C648" s="88"/>
      <c r="D648" s="88"/>
      <c r="E648" s="88"/>
      <c r="F648" s="88"/>
      <c r="G648" s="88"/>
      <c r="H648" s="88"/>
      <c r="I648" s="88"/>
      <c r="J648" s="88"/>
      <c r="K648" s="88"/>
      <c r="L648" s="88"/>
      <c r="M648" s="88"/>
      <c r="N648" s="88"/>
      <c r="O648" s="88"/>
      <c r="P648" s="88"/>
      <c r="Q648" s="88"/>
      <c r="R648" s="88"/>
      <c r="S648" s="88"/>
      <c r="T648" s="88"/>
      <c r="U648" s="90"/>
      <c r="V648" s="90"/>
      <c r="W648" s="90"/>
      <c r="X648" s="5"/>
      <c r="Y648" s="5"/>
      <c r="Z648" s="55"/>
    </row>
    <row r="649" ht="12.5" spans="1:26">
      <c r="A649" s="215"/>
      <c r="B649" s="88"/>
      <c r="C649" s="88"/>
      <c r="D649" s="88"/>
      <c r="E649" s="88"/>
      <c r="F649" s="88"/>
      <c r="G649" s="88"/>
      <c r="H649" s="88"/>
      <c r="I649" s="88"/>
      <c r="J649" s="88"/>
      <c r="K649" s="88"/>
      <c r="L649" s="88"/>
      <c r="M649" s="88"/>
      <c r="N649" s="88"/>
      <c r="O649" s="88"/>
      <c r="P649" s="88"/>
      <c r="Q649" s="88"/>
      <c r="R649" s="88"/>
      <c r="S649" s="88"/>
      <c r="T649" s="88"/>
      <c r="U649" s="90"/>
      <c r="V649" s="90"/>
      <c r="W649" s="90"/>
      <c r="X649" s="5"/>
      <c r="Y649" s="5"/>
      <c r="Z649" s="55"/>
    </row>
    <row r="650" ht="12.5" spans="1:26">
      <c r="A650" s="215"/>
      <c r="B650" s="88"/>
      <c r="C650" s="88"/>
      <c r="D650" s="88"/>
      <c r="E650" s="88"/>
      <c r="F650" s="88"/>
      <c r="G650" s="88"/>
      <c r="H650" s="88"/>
      <c r="I650" s="88"/>
      <c r="J650" s="88"/>
      <c r="K650" s="88"/>
      <c r="L650" s="88"/>
      <c r="M650" s="88"/>
      <c r="N650" s="88"/>
      <c r="O650" s="88"/>
      <c r="P650" s="88"/>
      <c r="Q650" s="88"/>
      <c r="R650" s="88"/>
      <c r="S650" s="88"/>
      <c r="T650" s="88"/>
      <c r="U650" s="90"/>
      <c r="V650" s="90"/>
      <c r="W650" s="90"/>
      <c r="X650" s="5"/>
      <c r="Y650" s="5"/>
      <c r="Z650" s="55"/>
    </row>
    <row r="651" ht="12.5" spans="1:26">
      <c r="A651" s="215"/>
      <c r="B651" s="88"/>
      <c r="C651" s="88"/>
      <c r="D651" s="88"/>
      <c r="E651" s="88"/>
      <c r="F651" s="88"/>
      <c r="G651" s="88"/>
      <c r="H651" s="88"/>
      <c r="I651" s="88"/>
      <c r="J651" s="88"/>
      <c r="K651" s="88"/>
      <c r="L651" s="88"/>
      <c r="M651" s="88"/>
      <c r="N651" s="88"/>
      <c r="O651" s="88"/>
      <c r="P651" s="88"/>
      <c r="Q651" s="88"/>
      <c r="R651" s="88"/>
      <c r="S651" s="88"/>
      <c r="T651" s="88"/>
      <c r="U651" s="90"/>
      <c r="V651" s="90"/>
      <c r="W651" s="90"/>
      <c r="X651" s="5"/>
      <c r="Y651" s="5"/>
      <c r="Z651" s="55"/>
    </row>
    <row r="652" ht="12.5" spans="1:26">
      <c r="A652" s="215"/>
      <c r="B652" s="88"/>
      <c r="C652" s="88"/>
      <c r="D652" s="88"/>
      <c r="E652" s="88"/>
      <c r="F652" s="88"/>
      <c r="G652" s="88"/>
      <c r="H652" s="88"/>
      <c r="I652" s="88"/>
      <c r="J652" s="88"/>
      <c r="K652" s="88"/>
      <c r="L652" s="88"/>
      <c r="M652" s="88"/>
      <c r="N652" s="88"/>
      <c r="O652" s="88"/>
      <c r="P652" s="88"/>
      <c r="Q652" s="88"/>
      <c r="R652" s="88"/>
      <c r="S652" s="88"/>
      <c r="T652" s="88"/>
      <c r="U652" s="90"/>
      <c r="V652" s="90"/>
      <c r="W652" s="90"/>
      <c r="X652" s="5"/>
      <c r="Y652" s="5"/>
      <c r="Z652" s="55"/>
    </row>
    <row r="653" ht="12.5" spans="1:26">
      <c r="A653" s="215"/>
      <c r="B653" s="88"/>
      <c r="C653" s="88"/>
      <c r="D653" s="88"/>
      <c r="E653" s="88"/>
      <c r="F653" s="88"/>
      <c r="G653" s="88"/>
      <c r="H653" s="88"/>
      <c r="I653" s="88"/>
      <c r="J653" s="88"/>
      <c r="K653" s="88"/>
      <c r="L653" s="88"/>
      <c r="M653" s="88"/>
      <c r="N653" s="88"/>
      <c r="O653" s="88"/>
      <c r="P653" s="88"/>
      <c r="Q653" s="88"/>
      <c r="R653" s="88"/>
      <c r="S653" s="88"/>
      <c r="T653" s="88"/>
      <c r="U653" s="90"/>
      <c r="V653" s="90"/>
      <c r="W653" s="90"/>
      <c r="X653" s="5"/>
      <c r="Y653" s="5"/>
      <c r="Z653" s="55"/>
    </row>
    <row r="654" ht="12.5" spans="1:26">
      <c r="A654" s="215"/>
      <c r="B654" s="88"/>
      <c r="C654" s="88"/>
      <c r="D654" s="88"/>
      <c r="E654" s="88"/>
      <c r="F654" s="88"/>
      <c r="G654" s="88"/>
      <c r="H654" s="88"/>
      <c r="I654" s="88"/>
      <c r="J654" s="88"/>
      <c r="K654" s="88"/>
      <c r="L654" s="88"/>
      <c r="M654" s="88"/>
      <c r="N654" s="88"/>
      <c r="O654" s="88"/>
      <c r="P654" s="88"/>
      <c r="Q654" s="88"/>
      <c r="R654" s="88"/>
      <c r="S654" s="88"/>
      <c r="T654" s="88"/>
      <c r="U654" s="90"/>
      <c r="V654" s="90"/>
      <c r="W654" s="90"/>
      <c r="X654" s="5"/>
      <c r="Y654" s="5"/>
      <c r="Z654" s="55"/>
    </row>
    <row r="655" ht="12.5" spans="1:26">
      <c r="A655" s="215"/>
      <c r="B655" s="88"/>
      <c r="C655" s="88"/>
      <c r="D655" s="88"/>
      <c r="E655" s="88"/>
      <c r="F655" s="88"/>
      <c r="G655" s="88"/>
      <c r="H655" s="88"/>
      <c r="I655" s="88"/>
      <c r="J655" s="88"/>
      <c r="K655" s="88"/>
      <c r="L655" s="88"/>
      <c r="M655" s="88"/>
      <c r="N655" s="88"/>
      <c r="O655" s="88"/>
      <c r="P655" s="88"/>
      <c r="Q655" s="88"/>
      <c r="R655" s="88"/>
      <c r="S655" s="88"/>
      <c r="T655" s="88"/>
      <c r="U655" s="90"/>
      <c r="V655" s="90"/>
      <c r="W655" s="90"/>
      <c r="X655" s="5"/>
      <c r="Y655" s="5"/>
      <c r="Z655" s="55"/>
    </row>
    <row r="656" ht="12.5" spans="1:26">
      <c r="A656" s="215"/>
      <c r="B656" s="88"/>
      <c r="C656" s="88"/>
      <c r="D656" s="88"/>
      <c r="E656" s="88"/>
      <c r="F656" s="88"/>
      <c r="G656" s="88"/>
      <c r="H656" s="88"/>
      <c r="I656" s="88"/>
      <c r="J656" s="88"/>
      <c r="K656" s="88"/>
      <c r="L656" s="88"/>
      <c r="M656" s="88"/>
      <c r="N656" s="88"/>
      <c r="O656" s="88"/>
      <c r="P656" s="88"/>
      <c r="Q656" s="88"/>
      <c r="R656" s="88"/>
      <c r="S656" s="88"/>
      <c r="T656" s="88"/>
      <c r="U656" s="90"/>
      <c r="V656" s="90"/>
      <c r="W656" s="90"/>
      <c r="X656" s="5"/>
      <c r="Y656" s="5"/>
      <c r="Z656" s="55"/>
    </row>
    <row r="657" ht="12.5" spans="1:26">
      <c r="A657" s="215"/>
      <c r="B657" s="88"/>
      <c r="C657" s="88"/>
      <c r="D657" s="88"/>
      <c r="E657" s="88"/>
      <c r="F657" s="88"/>
      <c r="G657" s="88"/>
      <c r="H657" s="88"/>
      <c r="I657" s="88"/>
      <c r="J657" s="88"/>
      <c r="K657" s="88"/>
      <c r="L657" s="88"/>
      <c r="M657" s="88"/>
      <c r="N657" s="88"/>
      <c r="O657" s="88"/>
      <c r="P657" s="88"/>
      <c r="Q657" s="88"/>
      <c r="R657" s="88"/>
      <c r="S657" s="88"/>
      <c r="T657" s="88"/>
      <c r="U657" s="90"/>
      <c r="V657" s="90"/>
      <c r="W657" s="90"/>
      <c r="X657" s="5"/>
      <c r="Y657" s="5"/>
      <c r="Z657" s="55"/>
    </row>
    <row r="658" ht="12.5" spans="1:26">
      <c r="A658" s="215"/>
      <c r="B658" s="88"/>
      <c r="C658" s="88"/>
      <c r="D658" s="88"/>
      <c r="E658" s="88"/>
      <c r="F658" s="88"/>
      <c r="G658" s="88"/>
      <c r="H658" s="88"/>
      <c r="I658" s="88"/>
      <c r="J658" s="88"/>
      <c r="K658" s="88"/>
      <c r="L658" s="88"/>
      <c r="M658" s="88"/>
      <c r="N658" s="88"/>
      <c r="O658" s="88"/>
      <c r="P658" s="88"/>
      <c r="Q658" s="88"/>
      <c r="R658" s="88"/>
      <c r="S658" s="88"/>
      <c r="T658" s="88"/>
      <c r="U658" s="90"/>
      <c r="V658" s="90"/>
      <c r="W658" s="90"/>
      <c r="X658" s="5"/>
      <c r="Y658" s="5"/>
      <c r="Z658" s="55"/>
    </row>
    <row r="659" ht="12.5" spans="1:26">
      <c r="A659" s="215"/>
      <c r="B659" s="88"/>
      <c r="C659" s="88"/>
      <c r="D659" s="88"/>
      <c r="E659" s="88"/>
      <c r="F659" s="88"/>
      <c r="G659" s="88"/>
      <c r="H659" s="88"/>
      <c r="I659" s="88"/>
      <c r="J659" s="88"/>
      <c r="K659" s="88"/>
      <c r="L659" s="88"/>
      <c r="M659" s="88"/>
      <c r="N659" s="88"/>
      <c r="O659" s="88"/>
      <c r="P659" s="88"/>
      <c r="Q659" s="88"/>
      <c r="R659" s="88"/>
      <c r="S659" s="88"/>
      <c r="T659" s="88"/>
      <c r="U659" s="90"/>
      <c r="V659" s="90"/>
      <c r="W659" s="90"/>
      <c r="X659" s="5"/>
      <c r="Y659" s="5"/>
      <c r="Z659" s="55"/>
    </row>
    <row r="660" ht="12.5" spans="1:26">
      <c r="A660" s="215"/>
      <c r="B660" s="88"/>
      <c r="C660" s="88"/>
      <c r="D660" s="88"/>
      <c r="E660" s="88"/>
      <c r="F660" s="88"/>
      <c r="G660" s="88"/>
      <c r="H660" s="88"/>
      <c r="I660" s="88"/>
      <c r="J660" s="88"/>
      <c r="K660" s="88"/>
      <c r="L660" s="88"/>
      <c r="M660" s="88"/>
      <c r="N660" s="88"/>
      <c r="O660" s="88"/>
      <c r="P660" s="88"/>
      <c r="Q660" s="88"/>
      <c r="R660" s="88"/>
      <c r="S660" s="88"/>
      <c r="T660" s="88"/>
      <c r="U660" s="90"/>
      <c r="V660" s="90"/>
      <c r="W660" s="90"/>
      <c r="X660" s="5"/>
      <c r="Y660" s="5"/>
      <c r="Z660" s="55"/>
    </row>
    <row r="661" ht="12.5" spans="1:26">
      <c r="A661" s="215"/>
      <c r="B661" s="88"/>
      <c r="C661" s="88"/>
      <c r="D661" s="88"/>
      <c r="E661" s="88"/>
      <c r="F661" s="88"/>
      <c r="G661" s="88"/>
      <c r="H661" s="88"/>
      <c r="I661" s="88"/>
      <c r="J661" s="88"/>
      <c r="K661" s="88"/>
      <c r="L661" s="88"/>
      <c r="M661" s="88"/>
      <c r="N661" s="88"/>
      <c r="O661" s="88"/>
      <c r="P661" s="88"/>
      <c r="Q661" s="88"/>
      <c r="R661" s="88"/>
      <c r="S661" s="88"/>
      <c r="T661" s="88"/>
      <c r="U661" s="90"/>
      <c r="V661" s="90"/>
      <c r="W661" s="90"/>
      <c r="X661" s="5"/>
      <c r="Y661" s="5"/>
      <c r="Z661" s="55"/>
    </row>
    <row r="662" ht="12.5" spans="1:26">
      <c r="A662" s="215"/>
      <c r="B662" s="88"/>
      <c r="C662" s="88"/>
      <c r="D662" s="88"/>
      <c r="E662" s="88"/>
      <c r="F662" s="88"/>
      <c r="G662" s="88"/>
      <c r="H662" s="88"/>
      <c r="I662" s="88"/>
      <c r="J662" s="88"/>
      <c r="K662" s="88"/>
      <c r="L662" s="88"/>
      <c r="M662" s="88"/>
      <c r="N662" s="88"/>
      <c r="O662" s="88"/>
      <c r="P662" s="88"/>
      <c r="Q662" s="88"/>
      <c r="R662" s="88"/>
      <c r="S662" s="88"/>
      <c r="T662" s="88"/>
      <c r="U662" s="90"/>
      <c r="V662" s="90"/>
      <c r="W662" s="90"/>
      <c r="X662" s="5"/>
      <c r="Y662" s="5"/>
      <c r="Z662" s="55"/>
    </row>
    <row r="663" ht="12.5" spans="1:26">
      <c r="A663" s="215"/>
      <c r="B663" s="88"/>
      <c r="C663" s="88"/>
      <c r="D663" s="88"/>
      <c r="E663" s="88"/>
      <c r="F663" s="88"/>
      <c r="G663" s="88"/>
      <c r="H663" s="88"/>
      <c r="I663" s="88"/>
      <c r="J663" s="88"/>
      <c r="K663" s="88"/>
      <c r="L663" s="88"/>
      <c r="M663" s="88"/>
      <c r="N663" s="88"/>
      <c r="O663" s="88"/>
      <c r="P663" s="88"/>
      <c r="Q663" s="88"/>
      <c r="R663" s="88"/>
      <c r="S663" s="88"/>
      <c r="T663" s="88"/>
      <c r="U663" s="90"/>
      <c r="V663" s="90"/>
      <c r="W663" s="90"/>
      <c r="X663" s="5"/>
      <c r="Y663" s="5"/>
      <c r="Z663" s="55"/>
    </row>
    <row r="664" ht="12.5" spans="1:26">
      <c r="A664" s="215"/>
      <c r="B664" s="88"/>
      <c r="C664" s="88"/>
      <c r="D664" s="88"/>
      <c r="E664" s="88"/>
      <c r="F664" s="88"/>
      <c r="G664" s="88"/>
      <c r="H664" s="88"/>
      <c r="I664" s="88"/>
      <c r="J664" s="88"/>
      <c r="K664" s="88"/>
      <c r="L664" s="88"/>
      <c r="M664" s="88"/>
      <c r="N664" s="88"/>
      <c r="O664" s="88"/>
      <c r="P664" s="88"/>
      <c r="Q664" s="88"/>
      <c r="R664" s="88"/>
      <c r="S664" s="88"/>
      <c r="T664" s="88"/>
      <c r="U664" s="90"/>
      <c r="V664" s="90"/>
      <c r="W664" s="90"/>
      <c r="X664" s="5"/>
      <c r="Y664" s="5"/>
      <c r="Z664" s="55"/>
    </row>
    <row r="665" ht="12.5" spans="1:26">
      <c r="A665" s="215"/>
      <c r="B665" s="88"/>
      <c r="C665" s="88"/>
      <c r="D665" s="88"/>
      <c r="E665" s="88"/>
      <c r="F665" s="88"/>
      <c r="G665" s="88"/>
      <c r="H665" s="88"/>
      <c r="I665" s="88"/>
      <c r="J665" s="88"/>
      <c r="K665" s="88"/>
      <c r="L665" s="88"/>
      <c r="M665" s="88"/>
      <c r="N665" s="88"/>
      <c r="O665" s="88"/>
      <c r="P665" s="88"/>
      <c r="Q665" s="88"/>
      <c r="R665" s="88"/>
      <c r="S665" s="88"/>
      <c r="T665" s="88"/>
      <c r="U665" s="90"/>
      <c r="V665" s="90"/>
      <c r="W665" s="90"/>
      <c r="X665" s="5"/>
      <c r="Y665" s="5"/>
      <c r="Z665" s="55"/>
    </row>
    <row r="666" ht="12.5" spans="1:26">
      <c r="A666" s="215"/>
      <c r="B666" s="88"/>
      <c r="C666" s="88"/>
      <c r="D666" s="88"/>
      <c r="E666" s="88"/>
      <c r="F666" s="88"/>
      <c r="G666" s="88"/>
      <c r="H666" s="88"/>
      <c r="I666" s="88"/>
      <c r="J666" s="88"/>
      <c r="K666" s="88"/>
      <c r="L666" s="88"/>
      <c r="M666" s="88"/>
      <c r="N666" s="88"/>
      <c r="O666" s="88"/>
      <c r="P666" s="88"/>
      <c r="Q666" s="88"/>
      <c r="R666" s="88"/>
      <c r="S666" s="88"/>
      <c r="T666" s="88"/>
      <c r="U666" s="90"/>
      <c r="V666" s="90"/>
      <c r="W666" s="90"/>
      <c r="X666" s="5"/>
      <c r="Y666" s="5"/>
      <c r="Z666" s="55"/>
    </row>
    <row r="667" ht="12.5" spans="1:26">
      <c r="A667" s="215"/>
      <c r="B667" s="88"/>
      <c r="C667" s="88"/>
      <c r="D667" s="88"/>
      <c r="E667" s="88"/>
      <c r="F667" s="88"/>
      <c r="G667" s="88"/>
      <c r="H667" s="88"/>
      <c r="I667" s="88"/>
      <c r="J667" s="88"/>
      <c r="K667" s="88"/>
      <c r="L667" s="88"/>
      <c r="M667" s="88"/>
      <c r="N667" s="88"/>
      <c r="O667" s="88"/>
      <c r="P667" s="88"/>
      <c r="Q667" s="88"/>
      <c r="R667" s="88"/>
      <c r="S667" s="88"/>
      <c r="T667" s="88"/>
      <c r="U667" s="90"/>
      <c r="V667" s="90"/>
      <c r="W667" s="90"/>
      <c r="X667" s="5"/>
      <c r="Y667" s="5"/>
      <c r="Z667" s="55"/>
    </row>
    <row r="668" ht="12.5" spans="1:26">
      <c r="A668" s="215"/>
      <c r="B668" s="88"/>
      <c r="C668" s="88"/>
      <c r="D668" s="88"/>
      <c r="E668" s="88"/>
      <c r="F668" s="88"/>
      <c r="G668" s="88"/>
      <c r="H668" s="88"/>
      <c r="I668" s="88"/>
      <c r="J668" s="88"/>
      <c r="K668" s="88"/>
      <c r="L668" s="88"/>
      <c r="M668" s="88"/>
      <c r="N668" s="88"/>
      <c r="O668" s="88"/>
      <c r="P668" s="88"/>
      <c r="Q668" s="88"/>
      <c r="R668" s="88"/>
      <c r="S668" s="88"/>
      <c r="T668" s="88"/>
      <c r="U668" s="90"/>
      <c r="V668" s="90"/>
      <c r="W668" s="90"/>
      <c r="X668" s="5"/>
      <c r="Y668" s="5"/>
      <c r="Z668" s="55"/>
    </row>
    <row r="669" ht="12.5" spans="1:26">
      <c r="A669" s="215"/>
      <c r="B669" s="88"/>
      <c r="C669" s="88"/>
      <c r="D669" s="88"/>
      <c r="E669" s="88"/>
      <c r="F669" s="88"/>
      <c r="G669" s="88"/>
      <c r="H669" s="88"/>
      <c r="I669" s="88"/>
      <c r="J669" s="88"/>
      <c r="K669" s="88"/>
      <c r="L669" s="88"/>
      <c r="M669" s="88"/>
      <c r="N669" s="88"/>
      <c r="O669" s="88"/>
      <c r="P669" s="88"/>
      <c r="Q669" s="88"/>
      <c r="R669" s="88"/>
      <c r="S669" s="88"/>
      <c r="T669" s="88"/>
      <c r="U669" s="90"/>
      <c r="V669" s="90"/>
      <c r="W669" s="90"/>
      <c r="X669" s="5"/>
      <c r="Y669" s="5"/>
      <c r="Z669" s="55"/>
    </row>
    <row r="670" ht="12.5" spans="1:26">
      <c r="A670" s="215"/>
      <c r="B670" s="88"/>
      <c r="C670" s="88"/>
      <c r="D670" s="88"/>
      <c r="E670" s="88"/>
      <c r="F670" s="88"/>
      <c r="G670" s="88"/>
      <c r="H670" s="88"/>
      <c r="I670" s="88"/>
      <c r="J670" s="88"/>
      <c r="K670" s="88"/>
      <c r="L670" s="88"/>
      <c r="M670" s="88"/>
      <c r="N670" s="88"/>
      <c r="O670" s="88"/>
      <c r="P670" s="88"/>
      <c r="Q670" s="88"/>
      <c r="R670" s="88"/>
      <c r="S670" s="88"/>
      <c r="T670" s="88"/>
      <c r="U670" s="90"/>
      <c r="V670" s="90"/>
      <c r="W670" s="90"/>
      <c r="X670" s="5"/>
      <c r="Y670" s="5"/>
      <c r="Z670" s="55"/>
    </row>
    <row r="671" ht="12.5" spans="1:26">
      <c r="A671" s="215"/>
      <c r="B671" s="88"/>
      <c r="C671" s="88"/>
      <c r="D671" s="88"/>
      <c r="E671" s="88"/>
      <c r="F671" s="88"/>
      <c r="G671" s="88"/>
      <c r="H671" s="88"/>
      <c r="I671" s="88"/>
      <c r="J671" s="88"/>
      <c r="K671" s="88"/>
      <c r="L671" s="88"/>
      <c r="M671" s="88"/>
      <c r="N671" s="88"/>
      <c r="O671" s="88"/>
      <c r="P671" s="88"/>
      <c r="Q671" s="88"/>
      <c r="R671" s="88"/>
      <c r="S671" s="88"/>
      <c r="T671" s="88"/>
      <c r="U671" s="90"/>
      <c r="V671" s="90"/>
      <c r="W671" s="90"/>
      <c r="X671" s="5"/>
      <c r="Y671" s="5"/>
      <c r="Z671" s="55"/>
    </row>
    <row r="672" ht="12.5" spans="1:26">
      <c r="A672" s="215"/>
      <c r="B672" s="88"/>
      <c r="C672" s="88"/>
      <c r="D672" s="88"/>
      <c r="E672" s="88"/>
      <c r="F672" s="88"/>
      <c r="G672" s="88"/>
      <c r="H672" s="88"/>
      <c r="I672" s="88"/>
      <c r="J672" s="88"/>
      <c r="K672" s="88"/>
      <c r="L672" s="88"/>
      <c r="M672" s="88"/>
      <c r="N672" s="88"/>
      <c r="O672" s="88"/>
      <c r="P672" s="88"/>
      <c r="Q672" s="88"/>
      <c r="R672" s="88"/>
      <c r="S672" s="88"/>
      <c r="T672" s="88"/>
      <c r="U672" s="90"/>
      <c r="V672" s="90"/>
      <c r="W672" s="90"/>
      <c r="X672" s="5"/>
      <c r="Y672" s="5"/>
      <c r="Z672" s="55"/>
    </row>
    <row r="673" ht="12.5" spans="1:26">
      <c r="A673" s="215"/>
      <c r="B673" s="88"/>
      <c r="C673" s="88"/>
      <c r="D673" s="88"/>
      <c r="E673" s="88"/>
      <c r="F673" s="88"/>
      <c r="G673" s="88"/>
      <c r="H673" s="88"/>
      <c r="I673" s="88"/>
      <c r="J673" s="88"/>
      <c r="K673" s="88"/>
      <c r="L673" s="88"/>
      <c r="M673" s="88"/>
      <c r="N673" s="88"/>
      <c r="O673" s="88"/>
      <c r="P673" s="88"/>
      <c r="Q673" s="88"/>
      <c r="R673" s="88"/>
      <c r="S673" s="88"/>
      <c r="T673" s="88"/>
      <c r="U673" s="90"/>
      <c r="V673" s="90"/>
      <c r="W673" s="90"/>
      <c r="X673" s="5"/>
      <c r="Y673" s="5"/>
      <c r="Z673" s="55"/>
    </row>
    <row r="674" ht="12.5" spans="1:26">
      <c r="A674" s="215"/>
      <c r="B674" s="88"/>
      <c r="C674" s="88"/>
      <c r="D674" s="88"/>
      <c r="E674" s="88"/>
      <c r="F674" s="88"/>
      <c r="G674" s="88"/>
      <c r="H674" s="88"/>
      <c r="I674" s="88"/>
      <c r="J674" s="88"/>
      <c r="K674" s="88"/>
      <c r="L674" s="88"/>
      <c r="M674" s="88"/>
      <c r="N674" s="88"/>
      <c r="O674" s="88"/>
      <c r="P674" s="88"/>
      <c r="Q674" s="88"/>
      <c r="R674" s="88"/>
      <c r="S674" s="88"/>
      <c r="T674" s="88"/>
      <c r="U674" s="90"/>
      <c r="V674" s="90"/>
      <c r="W674" s="90"/>
      <c r="X674" s="5"/>
      <c r="Y674" s="5"/>
      <c r="Z674" s="55"/>
    </row>
    <row r="675" ht="12.5" spans="1:26">
      <c r="A675" s="215"/>
      <c r="B675" s="88"/>
      <c r="C675" s="88"/>
      <c r="D675" s="88"/>
      <c r="E675" s="88"/>
      <c r="F675" s="88"/>
      <c r="G675" s="88"/>
      <c r="H675" s="88"/>
      <c r="I675" s="88"/>
      <c r="J675" s="88"/>
      <c r="K675" s="88"/>
      <c r="L675" s="88"/>
      <c r="M675" s="88"/>
      <c r="N675" s="88"/>
      <c r="O675" s="88"/>
      <c r="P675" s="88"/>
      <c r="Q675" s="88"/>
      <c r="R675" s="88"/>
      <c r="S675" s="88"/>
      <c r="T675" s="88"/>
      <c r="U675" s="90"/>
      <c r="V675" s="90"/>
      <c r="W675" s="90"/>
      <c r="X675" s="5"/>
      <c r="Y675" s="5"/>
      <c r="Z675" s="55"/>
    </row>
    <row r="676" ht="12.5" spans="1:26">
      <c r="A676" s="215"/>
      <c r="B676" s="88"/>
      <c r="C676" s="88"/>
      <c r="D676" s="88"/>
      <c r="E676" s="88"/>
      <c r="F676" s="88"/>
      <c r="G676" s="88"/>
      <c r="H676" s="88"/>
      <c r="I676" s="88"/>
      <c r="J676" s="88"/>
      <c r="K676" s="88"/>
      <c r="L676" s="88"/>
      <c r="M676" s="88"/>
      <c r="N676" s="88"/>
      <c r="O676" s="88"/>
      <c r="P676" s="88"/>
      <c r="Q676" s="88"/>
      <c r="R676" s="88"/>
      <c r="S676" s="88"/>
      <c r="T676" s="88"/>
      <c r="U676" s="90"/>
      <c r="V676" s="90"/>
      <c r="W676" s="90"/>
      <c r="X676" s="5"/>
      <c r="Y676" s="5"/>
      <c r="Z676" s="55"/>
    </row>
    <row r="677" ht="12.5" spans="1:26">
      <c r="A677" s="215"/>
      <c r="B677" s="88"/>
      <c r="C677" s="88"/>
      <c r="D677" s="88"/>
      <c r="E677" s="88"/>
      <c r="F677" s="88"/>
      <c r="G677" s="88"/>
      <c r="H677" s="88"/>
      <c r="I677" s="88"/>
      <c r="J677" s="88"/>
      <c r="K677" s="88"/>
      <c r="L677" s="88"/>
      <c r="M677" s="88"/>
      <c r="N677" s="88"/>
      <c r="O677" s="88"/>
      <c r="P677" s="88"/>
      <c r="Q677" s="88"/>
      <c r="R677" s="88"/>
      <c r="S677" s="88"/>
      <c r="T677" s="88"/>
      <c r="U677" s="90"/>
      <c r="V677" s="90"/>
      <c r="W677" s="90"/>
      <c r="X677" s="5"/>
      <c r="Y677" s="5"/>
      <c r="Z677" s="55"/>
    </row>
    <row r="678" ht="12.5" spans="1:26">
      <c r="A678" s="215"/>
      <c r="B678" s="88"/>
      <c r="C678" s="88"/>
      <c r="D678" s="88"/>
      <c r="E678" s="88"/>
      <c r="F678" s="88"/>
      <c r="G678" s="88"/>
      <c r="H678" s="88"/>
      <c r="I678" s="88"/>
      <c r="J678" s="88"/>
      <c r="K678" s="88"/>
      <c r="L678" s="88"/>
      <c r="M678" s="88"/>
      <c r="N678" s="88"/>
      <c r="O678" s="88"/>
      <c r="P678" s="88"/>
      <c r="Q678" s="88"/>
      <c r="R678" s="88"/>
      <c r="S678" s="88"/>
      <c r="T678" s="88"/>
      <c r="U678" s="90"/>
      <c r="V678" s="90"/>
      <c r="W678" s="90"/>
      <c r="X678" s="5"/>
      <c r="Y678" s="5"/>
      <c r="Z678" s="55"/>
    </row>
    <row r="679" ht="12.5" spans="1:26">
      <c r="A679" s="215"/>
      <c r="B679" s="88"/>
      <c r="C679" s="88"/>
      <c r="D679" s="88"/>
      <c r="E679" s="88"/>
      <c r="F679" s="88"/>
      <c r="G679" s="88"/>
      <c r="H679" s="88"/>
      <c r="I679" s="88"/>
      <c r="J679" s="88"/>
      <c r="K679" s="88"/>
      <c r="L679" s="88"/>
      <c r="M679" s="88"/>
      <c r="N679" s="88"/>
      <c r="O679" s="88"/>
      <c r="P679" s="88"/>
      <c r="Q679" s="88"/>
      <c r="R679" s="88"/>
      <c r="S679" s="88"/>
      <c r="T679" s="88"/>
      <c r="U679" s="90"/>
      <c r="V679" s="90"/>
      <c r="W679" s="90"/>
      <c r="X679" s="5"/>
      <c r="Y679" s="5"/>
      <c r="Z679" s="55"/>
    </row>
    <row r="680" ht="12.5" spans="1:26">
      <c r="A680" s="215"/>
      <c r="B680" s="88"/>
      <c r="C680" s="88"/>
      <c r="D680" s="88"/>
      <c r="E680" s="88"/>
      <c r="F680" s="88"/>
      <c r="G680" s="88"/>
      <c r="H680" s="88"/>
      <c r="I680" s="88"/>
      <c r="J680" s="88"/>
      <c r="K680" s="88"/>
      <c r="L680" s="88"/>
      <c r="M680" s="88"/>
      <c r="N680" s="88"/>
      <c r="O680" s="88"/>
      <c r="P680" s="88"/>
      <c r="Q680" s="88"/>
      <c r="R680" s="88"/>
      <c r="S680" s="88"/>
      <c r="T680" s="88"/>
      <c r="U680" s="90"/>
      <c r="V680" s="90"/>
      <c r="W680" s="90"/>
      <c r="X680" s="5"/>
      <c r="Y680" s="5"/>
      <c r="Z680" s="55"/>
    </row>
    <row r="681" ht="12.5" spans="1:26">
      <c r="A681" s="215"/>
      <c r="B681" s="88"/>
      <c r="C681" s="88"/>
      <c r="D681" s="88"/>
      <c r="E681" s="88"/>
      <c r="F681" s="88"/>
      <c r="G681" s="88"/>
      <c r="H681" s="88"/>
      <c r="I681" s="88"/>
      <c r="J681" s="88"/>
      <c r="K681" s="88"/>
      <c r="L681" s="88"/>
      <c r="M681" s="88"/>
      <c r="N681" s="88"/>
      <c r="O681" s="88"/>
      <c r="P681" s="88"/>
      <c r="Q681" s="88"/>
      <c r="R681" s="88"/>
      <c r="S681" s="88"/>
      <c r="T681" s="88"/>
      <c r="U681" s="90"/>
      <c r="V681" s="90"/>
      <c r="W681" s="90"/>
      <c r="X681" s="5"/>
      <c r="Y681" s="5"/>
      <c r="Z681" s="55"/>
    </row>
    <row r="682" ht="12.5" spans="1:26">
      <c r="A682" s="215"/>
      <c r="B682" s="88"/>
      <c r="C682" s="88"/>
      <c r="D682" s="88"/>
      <c r="E682" s="88"/>
      <c r="F682" s="88"/>
      <c r="G682" s="88"/>
      <c r="H682" s="88"/>
      <c r="I682" s="88"/>
      <c r="J682" s="88"/>
      <c r="K682" s="88"/>
      <c r="L682" s="88"/>
      <c r="M682" s="88"/>
      <c r="N682" s="88"/>
      <c r="O682" s="88"/>
      <c r="P682" s="88"/>
      <c r="Q682" s="88"/>
      <c r="R682" s="88"/>
      <c r="S682" s="88"/>
      <c r="T682" s="88"/>
      <c r="U682" s="90"/>
      <c r="V682" s="90"/>
      <c r="W682" s="90"/>
      <c r="X682" s="5"/>
      <c r="Y682" s="5"/>
      <c r="Z682" s="55"/>
    </row>
    <row r="683" ht="12.5" spans="1:26">
      <c r="A683" s="215"/>
      <c r="B683" s="88"/>
      <c r="C683" s="88"/>
      <c r="D683" s="88"/>
      <c r="E683" s="88"/>
      <c r="F683" s="88"/>
      <c r="G683" s="88"/>
      <c r="H683" s="88"/>
      <c r="I683" s="88"/>
      <c r="J683" s="88"/>
      <c r="K683" s="88"/>
      <c r="L683" s="88"/>
      <c r="M683" s="88"/>
      <c r="N683" s="88"/>
      <c r="O683" s="88"/>
      <c r="P683" s="88"/>
      <c r="Q683" s="88"/>
      <c r="R683" s="88"/>
      <c r="S683" s="88"/>
      <c r="T683" s="88"/>
      <c r="U683" s="90"/>
      <c r="V683" s="90"/>
      <c r="W683" s="90"/>
      <c r="X683" s="5"/>
      <c r="Y683" s="5"/>
      <c r="Z683" s="55"/>
    </row>
    <row r="684" ht="12.5" spans="1:26">
      <c r="A684" s="215"/>
      <c r="B684" s="88"/>
      <c r="C684" s="88"/>
      <c r="D684" s="88"/>
      <c r="E684" s="88"/>
      <c r="F684" s="88"/>
      <c r="G684" s="88"/>
      <c r="H684" s="88"/>
      <c r="I684" s="88"/>
      <c r="J684" s="88"/>
      <c r="K684" s="88"/>
      <c r="L684" s="88"/>
      <c r="M684" s="88"/>
      <c r="N684" s="88"/>
      <c r="O684" s="88"/>
      <c r="P684" s="88"/>
      <c r="Q684" s="88"/>
      <c r="R684" s="88"/>
      <c r="S684" s="88"/>
      <c r="T684" s="88"/>
      <c r="U684" s="90"/>
      <c r="V684" s="90"/>
      <c r="W684" s="90"/>
      <c r="X684" s="5"/>
      <c r="Y684" s="5"/>
      <c r="Z684" s="55"/>
    </row>
    <row r="685" ht="12.5" spans="1:26">
      <c r="A685" s="215"/>
      <c r="B685" s="88"/>
      <c r="C685" s="88"/>
      <c r="D685" s="88"/>
      <c r="E685" s="88"/>
      <c r="F685" s="88"/>
      <c r="G685" s="88"/>
      <c r="H685" s="88"/>
      <c r="I685" s="88"/>
      <c r="J685" s="88"/>
      <c r="K685" s="88"/>
      <c r="L685" s="88"/>
      <c r="M685" s="88"/>
      <c r="N685" s="88"/>
      <c r="O685" s="88"/>
      <c r="P685" s="88"/>
      <c r="Q685" s="88"/>
      <c r="R685" s="88"/>
      <c r="S685" s="88"/>
      <c r="T685" s="88"/>
      <c r="U685" s="90"/>
      <c r="V685" s="90"/>
      <c r="W685" s="90"/>
      <c r="X685" s="5"/>
      <c r="Y685" s="5"/>
      <c r="Z685" s="55"/>
    </row>
    <row r="686" ht="12.5" spans="1:26">
      <c r="A686" s="215"/>
      <c r="B686" s="88"/>
      <c r="C686" s="88"/>
      <c r="D686" s="88"/>
      <c r="E686" s="88"/>
      <c r="F686" s="88"/>
      <c r="G686" s="88"/>
      <c r="H686" s="88"/>
      <c r="I686" s="88"/>
      <c r="J686" s="88"/>
      <c r="K686" s="88"/>
      <c r="L686" s="88"/>
      <c r="M686" s="88"/>
      <c r="N686" s="88"/>
      <c r="O686" s="88"/>
      <c r="P686" s="88"/>
      <c r="Q686" s="88"/>
      <c r="R686" s="88"/>
      <c r="S686" s="88"/>
      <c r="T686" s="88"/>
      <c r="U686" s="90"/>
      <c r="V686" s="90"/>
      <c r="W686" s="90"/>
      <c r="X686" s="5"/>
      <c r="Y686" s="5"/>
      <c r="Z686" s="55"/>
    </row>
    <row r="687" ht="12.5" spans="1:26">
      <c r="A687" s="215"/>
      <c r="B687" s="88"/>
      <c r="C687" s="88"/>
      <c r="D687" s="88"/>
      <c r="E687" s="88"/>
      <c r="F687" s="88"/>
      <c r="G687" s="88"/>
      <c r="H687" s="88"/>
      <c r="I687" s="88"/>
      <c r="J687" s="88"/>
      <c r="K687" s="88"/>
      <c r="L687" s="88"/>
      <c r="M687" s="88"/>
      <c r="N687" s="88"/>
      <c r="O687" s="88"/>
      <c r="P687" s="88"/>
      <c r="Q687" s="88"/>
      <c r="R687" s="88"/>
      <c r="S687" s="88"/>
      <c r="T687" s="88"/>
      <c r="U687" s="90"/>
      <c r="V687" s="90"/>
      <c r="W687" s="90"/>
      <c r="X687" s="5"/>
      <c r="Y687" s="5"/>
      <c r="Z687" s="55"/>
    </row>
    <row r="688" ht="12.5" spans="1:26">
      <c r="A688" s="215"/>
      <c r="B688" s="88"/>
      <c r="C688" s="88"/>
      <c r="D688" s="88"/>
      <c r="E688" s="88"/>
      <c r="F688" s="88"/>
      <c r="G688" s="88"/>
      <c r="H688" s="88"/>
      <c r="I688" s="88"/>
      <c r="J688" s="88"/>
      <c r="K688" s="88"/>
      <c r="L688" s="88"/>
      <c r="M688" s="88"/>
      <c r="N688" s="88"/>
      <c r="O688" s="88"/>
      <c r="P688" s="88"/>
      <c r="Q688" s="88"/>
      <c r="R688" s="88"/>
      <c r="S688" s="88"/>
      <c r="T688" s="88"/>
      <c r="U688" s="90"/>
      <c r="V688" s="90"/>
      <c r="W688" s="90"/>
      <c r="X688" s="5"/>
      <c r="Y688" s="5"/>
      <c r="Z688" s="55"/>
    </row>
    <row r="689" ht="12.5" spans="1:26">
      <c r="A689" s="215"/>
      <c r="B689" s="88"/>
      <c r="C689" s="88"/>
      <c r="D689" s="88"/>
      <c r="E689" s="88"/>
      <c r="F689" s="88"/>
      <c r="G689" s="88"/>
      <c r="H689" s="88"/>
      <c r="I689" s="88"/>
      <c r="J689" s="88"/>
      <c r="K689" s="88"/>
      <c r="L689" s="88"/>
      <c r="M689" s="88"/>
      <c r="N689" s="88"/>
      <c r="O689" s="88"/>
      <c r="P689" s="88"/>
      <c r="Q689" s="88"/>
      <c r="R689" s="88"/>
      <c r="S689" s="88"/>
      <c r="T689" s="88"/>
      <c r="U689" s="90"/>
      <c r="V689" s="90"/>
      <c r="W689" s="90"/>
      <c r="X689" s="5"/>
      <c r="Y689" s="5"/>
      <c r="Z689" s="55"/>
    </row>
    <row r="690" ht="12.5" spans="1:26">
      <c r="A690" s="215"/>
      <c r="B690" s="88"/>
      <c r="C690" s="88"/>
      <c r="D690" s="88"/>
      <c r="E690" s="88"/>
      <c r="F690" s="88"/>
      <c r="G690" s="88"/>
      <c r="H690" s="88"/>
      <c r="I690" s="88"/>
      <c r="J690" s="88"/>
      <c r="K690" s="88"/>
      <c r="L690" s="88"/>
      <c r="M690" s="88"/>
      <c r="N690" s="88"/>
      <c r="O690" s="88"/>
      <c r="P690" s="88"/>
      <c r="Q690" s="88"/>
      <c r="R690" s="88"/>
      <c r="S690" s="88"/>
      <c r="T690" s="88"/>
      <c r="U690" s="90"/>
      <c r="V690" s="90"/>
      <c r="W690" s="90"/>
      <c r="X690" s="5"/>
      <c r="Y690" s="5"/>
      <c r="Z690" s="55"/>
    </row>
    <row r="691" ht="12.5" spans="1:26">
      <c r="A691" s="215"/>
      <c r="B691" s="88"/>
      <c r="C691" s="88"/>
      <c r="D691" s="88"/>
      <c r="E691" s="88"/>
      <c r="F691" s="88"/>
      <c r="G691" s="88"/>
      <c r="H691" s="88"/>
      <c r="I691" s="88"/>
      <c r="J691" s="88"/>
      <c r="K691" s="88"/>
      <c r="L691" s="88"/>
      <c r="M691" s="88"/>
      <c r="N691" s="88"/>
      <c r="O691" s="88"/>
      <c r="P691" s="88"/>
      <c r="Q691" s="88"/>
      <c r="R691" s="88"/>
      <c r="S691" s="88"/>
      <c r="T691" s="88"/>
      <c r="U691" s="90"/>
      <c r="V691" s="90"/>
      <c r="W691" s="90"/>
      <c r="X691" s="5"/>
      <c r="Y691" s="5"/>
      <c r="Z691" s="55"/>
    </row>
    <row r="692" ht="12.5" spans="1:26">
      <c r="A692" s="215"/>
      <c r="B692" s="88"/>
      <c r="C692" s="88"/>
      <c r="D692" s="88"/>
      <c r="E692" s="88"/>
      <c r="F692" s="88"/>
      <c r="G692" s="88"/>
      <c r="H692" s="88"/>
      <c r="I692" s="88"/>
      <c r="J692" s="88"/>
      <c r="K692" s="88"/>
      <c r="L692" s="88"/>
      <c r="M692" s="88"/>
      <c r="N692" s="88"/>
      <c r="O692" s="88"/>
      <c r="P692" s="88"/>
      <c r="Q692" s="88"/>
      <c r="R692" s="88"/>
      <c r="S692" s="88"/>
      <c r="T692" s="88"/>
      <c r="U692" s="90"/>
      <c r="V692" s="90"/>
      <c r="W692" s="90"/>
      <c r="X692" s="5"/>
      <c r="Y692" s="5"/>
      <c r="Z692" s="55"/>
    </row>
    <row r="693" ht="12.5" spans="1:26">
      <c r="A693" s="215"/>
      <c r="B693" s="88"/>
      <c r="C693" s="88"/>
      <c r="D693" s="88"/>
      <c r="E693" s="88"/>
      <c r="F693" s="88"/>
      <c r="G693" s="88"/>
      <c r="H693" s="88"/>
      <c r="I693" s="88"/>
      <c r="J693" s="88"/>
      <c r="K693" s="88"/>
      <c r="L693" s="88"/>
      <c r="M693" s="88"/>
      <c r="N693" s="88"/>
      <c r="O693" s="88"/>
      <c r="P693" s="88"/>
      <c r="Q693" s="88"/>
      <c r="R693" s="88"/>
      <c r="S693" s="88"/>
      <c r="T693" s="88"/>
      <c r="U693" s="90"/>
      <c r="V693" s="90"/>
      <c r="W693" s="90"/>
      <c r="X693" s="5"/>
      <c r="Y693" s="5"/>
      <c r="Z693" s="55"/>
    </row>
    <row r="694" ht="12.5" spans="1:26">
      <c r="A694" s="215"/>
      <c r="B694" s="88"/>
      <c r="C694" s="88"/>
      <c r="D694" s="88"/>
      <c r="E694" s="88"/>
      <c r="F694" s="88"/>
      <c r="G694" s="88"/>
      <c r="H694" s="88"/>
      <c r="I694" s="88"/>
      <c r="J694" s="88"/>
      <c r="K694" s="88"/>
      <c r="L694" s="88"/>
      <c r="M694" s="88"/>
      <c r="N694" s="88"/>
      <c r="O694" s="88"/>
      <c r="P694" s="88"/>
      <c r="Q694" s="88"/>
      <c r="R694" s="88"/>
      <c r="S694" s="88"/>
      <c r="T694" s="88"/>
      <c r="U694" s="90"/>
      <c r="V694" s="90"/>
      <c r="W694" s="90"/>
      <c r="X694" s="5"/>
      <c r="Y694" s="5"/>
      <c r="Z694" s="55"/>
    </row>
    <row r="695" ht="12.5" spans="1:26">
      <c r="A695" s="215"/>
      <c r="B695" s="88"/>
      <c r="C695" s="88"/>
      <c r="D695" s="88"/>
      <c r="E695" s="88"/>
      <c r="F695" s="88"/>
      <c r="G695" s="88"/>
      <c r="H695" s="88"/>
      <c r="I695" s="88"/>
      <c r="J695" s="88"/>
      <c r="K695" s="88"/>
      <c r="L695" s="88"/>
      <c r="M695" s="88"/>
      <c r="N695" s="88"/>
      <c r="O695" s="88"/>
      <c r="P695" s="88"/>
      <c r="Q695" s="88"/>
      <c r="R695" s="88"/>
      <c r="S695" s="88"/>
      <c r="T695" s="88"/>
      <c r="U695" s="90"/>
      <c r="V695" s="90"/>
      <c r="W695" s="90"/>
      <c r="X695" s="5"/>
      <c r="Y695" s="5"/>
      <c r="Z695" s="55"/>
    </row>
    <row r="696" ht="12.5" spans="1:26">
      <c r="A696" s="215"/>
      <c r="B696" s="88"/>
      <c r="C696" s="88"/>
      <c r="D696" s="88"/>
      <c r="E696" s="88"/>
      <c r="F696" s="88"/>
      <c r="G696" s="88"/>
      <c r="H696" s="88"/>
      <c r="I696" s="88"/>
      <c r="J696" s="88"/>
      <c r="K696" s="88"/>
      <c r="L696" s="88"/>
      <c r="M696" s="88"/>
      <c r="N696" s="88"/>
      <c r="O696" s="88"/>
      <c r="P696" s="88"/>
      <c r="Q696" s="88"/>
      <c r="R696" s="88"/>
      <c r="S696" s="88"/>
      <c r="T696" s="88"/>
      <c r="U696" s="90"/>
      <c r="V696" s="90"/>
      <c r="W696" s="90"/>
      <c r="X696" s="5"/>
      <c r="Y696" s="5"/>
      <c r="Z696" s="55"/>
    </row>
    <row r="697" ht="12.5" spans="1:26">
      <c r="A697" s="215"/>
      <c r="B697" s="88"/>
      <c r="C697" s="88"/>
      <c r="D697" s="88"/>
      <c r="E697" s="88"/>
      <c r="F697" s="88"/>
      <c r="G697" s="88"/>
      <c r="H697" s="88"/>
      <c r="I697" s="88"/>
      <c r="J697" s="88"/>
      <c r="K697" s="88"/>
      <c r="L697" s="88"/>
      <c r="M697" s="88"/>
      <c r="N697" s="88"/>
      <c r="O697" s="88"/>
      <c r="P697" s="88"/>
      <c r="Q697" s="88"/>
      <c r="R697" s="88"/>
      <c r="S697" s="88"/>
      <c r="T697" s="88"/>
      <c r="U697" s="90"/>
      <c r="V697" s="90"/>
      <c r="W697" s="90"/>
      <c r="X697" s="5"/>
      <c r="Y697" s="5"/>
      <c r="Z697" s="55"/>
    </row>
    <row r="698" ht="12.5" spans="1:26">
      <c r="A698" s="215"/>
      <c r="B698" s="88"/>
      <c r="C698" s="88"/>
      <c r="D698" s="88"/>
      <c r="E698" s="88"/>
      <c r="F698" s="88"/>
      <c r="G698" s="88"/>
      <c r="H698" s="88"/>
      <c r="I698" s="88"/>
      <c r="J698" s="88"/>
      <c r="K698" s="88"/>
      <c r="L698" s="88"/>
      <c r="M698" s="88"/>
      <c r="N698" s="88"/>
      <c r="O698" s="88"/>
      <c r="P698" s="88"/>
      <c r="Q698" s="88"/>
      <c r="R698" s="88"/>
      <c r="S698" s="88"/>
      <c r="T698" s="88"/>
      <c r="U698" s="90"/>
      <c r="V698" s="90"/>
      <c r="W698" s="90"/>
      <c r="X698" s="5"/>
      <c r="Y698" s="5"/>
      <c r="Z698" s="55"/>
    </row>
    <row r="699" ht="12.5" spans="1:26">
      <c r="A699" s="215"/>
      <c r="B699" s="88"/>
      <c r="C699" s="88"/>
      <c r="D699" s="88"/>
      <c r="E699" s="88"/>
      <c r="F699" s="88"/>
      <c r="G699" s="88"/>
      <c r="H699" s="88"/>
      <c r="I699" s="88"/>
      <c r="J699" s="88"/>
      <c r="K699" s="88"/>
      <c r="L699" s="88"/>
      <c r="M699" s="88"/>
      <c r="N699" s="88"/>
      <c r="O699" s="88"/>
      <c r="P699" s="88"/>
      <c r="Q699" s="88"/>
      <c r="R699" s="88"/>
      <c r="S699" s="88"/>
      <c r="T699" s="88"/>
      <c r="U699" s="90"/>
      <c r="V699" s="90"/>
      <c r="W699" s="90"/>
      <c r="X699" s="5"/>
      <c r="Y699" s="5"/>
      <c r="Z699" s="55"/>
    </row>
    <row r="700" ht="12.5" spans="1:26">
      <c r="A700" s="215"/>
      <c r="B700" s="88"/>
      <c r="C700" s="88"/>
      <c r="D700" s="88"/>
      <c r="E700" s="88"/>
      <c r="F700" s="88"/>
      <c r="G700" s="88"/>
      <c r="H700" s="88"/>
      <c r="I700" s="88"/>
      <c r="J700" s="88"/>
      <c r="K700" s="88"/>
      <c r="L700" s="88"/>
      <c r="M700" s="88"/>
      <c r="N700" s="88"/>
      <c r="O700" s="88"/>
      <c r="P700" s="88"/>
      <c r="Q700" s="88"/>
      <c r="R700" s="88"/>
      <c r="S700" s="88"/>
      <c r="T700" s="88"/>
      <c r="U700" s="90"/>
      <c r="V700" s="90"/>
      <c r="W700" s="90"/>
      <c r="X700" s="5"/>
      <c r="Y700" s="5"/>
      <c r="Z700" s="55"/>
    </row>
    <row r="701" ht="12.5" spans="1:26">
      <c r="A701" s="215"/>
      <c r="B701" s="88"/>
      <c r="C701" s="88"/>
      <c r="D701" s="88"/>
      <c r="E701" s="88"/>
      <c r="F701" s="88"/>
      <c r="G701" s="88"/>
      <c r="H701" s="88"/>
      <c r="I701" s="88"/>
      <c r="J701" s="88"/>
      <c r="K701" s="88"/>
      <c r="L701" s="88"/>
      <c r="M701" s="88"/>
      <c r="N701" s="88"/>
      <c r="O701" s="88"/>
      <c r="P701" s="88"/>
      <c r="Q701" s="88"/>
      <c r="R701" s="88"/>
      <c r="S701" s="88"/>
      <c r="T701" s="88"/>
      <c r="U701" s="90"/>
      <c r="V701" s="90"/>
      <c r="W701" s="90"/>
      <c r="X701" s="5"/>
      <c r="Y701" s="5"/>
      <c r="Z701" s="55"/>
    </row>
    <row r="702" ht="12.5" spans="1:26">
      <c r="A702" s="215"/>
      <c r="B702" s="88"/>
      <c r="C702" s="88"/>
      <c r="D702" s="88"/>
      <c r="E702" s="88"/>
      <c r="F702" s="88"/>
      <c r="G702" s="88"/>
      <c r="H702" s="88"/>
      <c r="I702" s="88"/>
      <c r="J702" s="88"/>
      <c r="K702" s="88"/>
      <c r="L702" s="88"/>
      <c r="M702" s="88"/>
      <c r="N702" s="88"/>
      <c r="O702" s="88"/>
      <c r="P702" s="88"/>
      <c r="Q702" s="88"/>
      <c r="R702" s="88"/>
      <c r="S702" s="88"/>
      <c r="T702" s="88"/>
      <c r="U702" s="90"/>
      <c r="V702" s="90"/>
      <c r="W702" s="90"/>
      <c r="X702" s="5"/>
      <c r="Y702" s="5"/>
      <c r="Z702" s="55"/>
    </row>
    <row r="703" ht="12.5" spans="1:26">
      <c r="A703" s="215"/>
      <c r="B703" s="88"/>
      <c r="C703" s="88"/>
      <c r="D703" s="88"/>
      <c r="E703" s="88"/>
      <c r="F703" s="88"/>
      <c r="G703" s="88"/>
      <c r="H703" s="88"/>
      <c r="I703" s="88"/>
      <c r="J703" s="88"/>
      <c r="K703" s="88"/>
      <c r="L703" s="88"/>
      <c r="M703" s="88"/>
      <c r="N703" s="88"/>
      <c r="O703" s="88"/>
      <c r="P703" s="88"/>
      <c r="Q703" s="88"/>
      <c r="R703" s="88"/>
      <c r="S703" s="88"/>
      <c r="T703" s="88"/>
      <c r="U703" s="90"/>
      <c r="V703" s="90"/>
      <c r="W703" s="90"/>
      <c r="X703" s="5"/>
      <c r="Y703" s="5"/>
      <c r="Z703" s="55"/>
    </row>
    <row r="704" ht="12.5" spans="1:26">
      <c r="A704" s="215"/>
      <c r="B704" s="88"/>
      <c r="C704" s="88"/>
      <c r="D704" s="88"/>
      <c r="E704" s="88"/>
      <c r="F704" s="88"/>
      <c r="G704" s="88"/>
      <c r="H704" s="88"/>
      <c r="I704" s="88"/>
      <c r="J704" s="88"/>
      <c r="K704" s="88"/>
      <c r="L704" s="88"/>
      <c r="M704" s="88"/>
      <c r="N704" s="88"/>
      <c r="O704" s="88"/>
      <c r="P704" s="88"/>
      <c r="Q704" s="88"/>
      <c r="R704" s="88"/>
      <c r="S704" s="88"/>
      <c r="T704" s="88"/>
      <c r="U704" s="90"/>
      <c r="V704" s="90"/>
      <c r="W704" s="90"/>
      <c r="X704" s="5"/>
      <c r="Y704" s="5"/>
      <c r="Z704" s="55"/>
    </row>
    <row r="705" ht="12.5" spans="1:26">
      <c r="A705" s="215"/>
      <c r="B705" s="88"/>
      <c r="C705" s="88"/>
      <c r="D705" s="88"/>
      <c r="E705" s="88"/>
      <c r="F705" s="88"/>
      <c r="G705" s="88"/>
      <c r="H705" s="88"/>
      <c r="I705" s="88"/>
      <c r="J705" s="88"/>
      <c r="K705" s="88"/>
      <c r="L705" s="88"/>
      <c r="M705" s="88"/>
      <c r="N705" s="88"/>
      <c r="O705" s="88"/>
      <c r="P705" s="88"/>
      <c r="Q705" s="88"/>
      <c r="R705" s="88"/>
      <c r="S705" s="88"/>
      <c r="T705" s="88"/>
      <c r="U705" s="90"/>
      <c r="V705" s="90"/>
      <c r="W705" s="90"/>
      <c r="X705" s="5"/>
      <c r="Y705" s="5"/>
      <c r="Z705" s="55"/>
    </row>
    <row r="706" ht="12.5" spans="1:26">
      <c r="A706" s="215"/>
      <c r="B706" s="88"/>
      <c r="C706" s="88"/>
      <c r="D706" s="88"/>
      <c r="E706" s="88"/>
      <c r="F706" s="88"/>
      <c r="G706" s="88"/>
      <c r="H706" s="88"/>
      <c r="I706" s="88"/>
      <c r="J706" s="88"/>
      <c r="K706" s="88"/>
      <c r="L706" s="88"/>
      <c r="M706" s="88"/>
      <c r="N706" s="88"/>
      <c r="O706" s="88"/>
      <c r="P706" s="88"/>
      <c r="Q706" s="88"/>
      <c r="R706" s="88"/>
      <c r="S706" s="88"/>
      <c r="T706" s="88"/>
      <c r="U706" s="90"/>
      <c r="V706" s="90"/>
      <c r="W706" s="90"/>
      <c r="X706" s="5"/>
      <c r="Y706" s="5"/>
      <c r="Z706" s="55"/>
    </row>
    <row r="707" ht="12.5" spans="1:26">
      <c r="A707" s="215"/>
      <c r="B707" s="88"/>
      <c r="C707" s="88"/>
      <c r="D707" s="88"/>
      <c r="E707" s="88"/>
      <c r="F707" s="88"/>
      <c r="G707" s="88"/>
      <c r="H707" s="88"/>
      <c r="I707" s="88"/>
      <c r="J707" s="88"/>
      <c r="K707" s="88"/>
      <c r="L707" s="88"/>
      <c r="M707" s="88"/>
      <c r="N707" s="88"/>
      <c r="O707" s="88"/>
      <c r="P707" s="88"/>
      <c r="Q707" s="88"/>
      <c r="R707" s="88"/>
      <c r="S707" s="88"/>
      <c r="T707" s="88"/>
      <c r="U707" s="90"/>
      <c r="V707" s="90"/>
      <c r="W707" s="90"/>
      <c r="X707" s="5"/>
      <c r="Y707" s="5"/>
      <c r="Z707" s="55"/>
    </row>
    <row r="708" ht="12.5" spans="1:26">
      <c r="A708" s="215"/>
      <c r="B708" s="88"/>
      <c r="C708" s="88"/>
      <c r="D708" s="88"/>
      <c r="E708" s="88"/>
      <c r="F708" s="88"/>
      <c r="G708" s="88"/>
      <c r="H708" s="88"/>
      <c r="I708" s="88"/>
      <c r="J708" s="88"/>
      <c r="K708" s="88"/>
      <c r="L708" s="88"/>
      <c r="M708" s="88"/>
      <c r="N708" s="88"/>
      <c r="O708" s="88"/>
      <c r="P708" s="88"/>
      <c r="Q708" s="88"/>
      <c r="R708" s="88"/>
      <c r="S708" s="88"/>
      <c r="T708" s="88"/>
      <c r="U708" s="90"/>
      <c r="V708" s="90"/>
      <c r="W708" s="90"/>
      <c r="X708" s="5"/>
      <c r="Y708" s="5"/>
      <c r="Z708" s="55"/>
    </row>
    <row r="709" ht="12.5" spans="1:26">
      <c r="A709" s="215"/>
      <c r="B709" s="88"/>
      <c r="C709" s="88"/>
      <c r="D709" s="88"/>
      <c r="E709" s="88"/>
      <c r="F709" s="88"/>
      <c r="G709" s="88"/>
      <c r="H709" s="88"/>
      <c r="I709" s="88"/>
      <c r="J709" s="88"/>
      <c r="K709" s="88"/>
      <c r="L709" s="88"/>
      <c r="M709" s="88"/>
      <c r="N709" s="88"/>
      <c r="O709" s="88"/>
      <c r="P709" s="88"/>
      <c r="Q709" s="88"/>
      <c r="R709" s="88"/>
      <c r="S709" s="88"/>
      <c r="T709" s="88"/>
      <c r="U709" s="90"/>
      <c r="V709" s="90"/>
      <c r="W709" s="90"/>
      <c r="X709" s="5"/>
      <c r="Y709" s="5"/>
      <c r="Z709" s="55"/>
    </row>
    <row r="710" ht="12.5" spans="1:26">
      <c r="A710" s="215"/>
      <c r="B710" s="88"/>
      <c r="C710" s="88"/>
      <c r="D710" s="88"/>
      <c r="E710" s="88"/>
      <c r="F710" s="88"/>
      <c r="G710" s="88"/>
      <c r="H710" s="88"/>
      <c r="I710" s="88"/>
      <c r="J710" s="88"/>
      <c r="K710" s="88"/>
      <c r="L710" s="88"/>
      <c r="M710" s="88"/>
      <c r="N710" s="88"/>
      <c r="O710" s="88"/>
      <c r="P710" s="88"/>
      <c r="Q710" s="88"/>
      <c r="R710" s="88"/>
      <c r="S710" s="88"/>
      <c r="T710" s="88"/>
      <c r="U710" s="90"/>
      <c r="V710" s="90"/>
      <c r="W710" s="90"/>
      <c r="X710" s="5"/>
      <c r="Y710" s="5"/>
      <c r="Z710" s="55"/>
    </row>
    <row r="711" ht="12.5" spans="1:26">
      <c r="A711" s="215"/>
      <c r="B711" s="88"/>
      <c r="C711" s="88"/>
      <c r="D711" s="88"/>
      <c r="E711" s="88"/>
      <c r="F711" s="88"/>
      <c r="G711" s="88"/>
      <c r="H711" s="88"/>
      <c r="I711" s="88"/>
      <c r="J711" s="88"/>
      <c r="K711" s="88"/>
      <c r="L711" s="88"/>
      <c r="M711" s="88"/>
      <c r="N711" s="88"/>
      <c r="O711" s="88"/>
      <c r="P711" s="88"/>
      <c r="Q711" s="88"/>
      <c r="R711" s="88"/>
      <c r="S711" s="88"/>
      <c r="T711" s="88"/>
      <c r="U711" s="90"/>
      <c r="V711" s="90"/>
      <c r="W711" s="90"/>
      <c r="X711" s="5"/>
      <c r="Y711" s="5"/>
      <c r="Z711" s="55"/>
    </row>
    <row r="712" ht="12.5" spans="1:26">
      <c r="A712" s="215"/>
      <c r="B712" s="88"/>
      <c r="C712" s="88"/>
      <c r="D712" s="88"/>
      <c r="E712" s="88"/>
      <c r="F712" s="88"/>
      <c r="G712" s="88"/>
      <c r="H712" s="88"/>
      <c r="I712" s="88"/>
      <c r="J712" s="88"/>
      <c r="K712" s="88"/>
      <c r="L712" s="88"/>
      <c r="M712" s="88"/>
      <c r="N712" s="88"/>
      <c r="O712" s="88"/>
      <c r="P712" s="88"/>
      <c r="Q712" s="88"/>
      <c r="R712" s="88"/>
      <c r="S712" s="88"/>
      <c r="T712" s="88"/>
      <c r="U712" s="90"/>
      <c r="V712" s="90"/>
      <c r="W712" s="90"/>
      <c r="X712" s="5"/>
      <c r="Y712" s="5"/>
      <c r="Z712" s="55"/>
    </row>
    <row r="713" ht="12.5" spans="1:26">
      <c r="A713" s="215"/>
      <c r="B713" s="88"/>
      <c r="C713" s="88"/>
      <c r="D713" s="88"/>
      <c r="E713" s="88"/>
      <c r="F713" s="88"/>
      <c r="G713" s="88"/>
      <c r="H713" s="88"/>
      <c r="I713" s="88"/>
      <c r="J713" s="88"/>
      <c r="K713" s="88"/>
      <c r="L713" s="88"/>
      <c r="M713" s="88"/>
      <c r="N713" s="88"/>
      <c r="O713" s="88"/>
      <c r="P713" s="88"/>
      <c r="Q713" s="88"/>
      <c r="R713" s="88"/>
      <c r="S713" s="88"/>
      <c r="T713" s="88"/>
      <c r="U713" s="90"/>
      <c r="V713" s="90"/>
      <c r="W713" s="90"/>
      <c r="X713" s="5"/>
      <c r="Y713" s="5"/>
      <c r="Z713" s="55"/>
    </row>
    <row r="714" ht="12.5" spans="1:26">
      <c r="A714" s="215"/>
      <c r="B714" s="88"/>
      <c r="C714" s="88"/>
      <c r="D714" s="88"/>
      <c r="E714" s="88"/>
      <c r="F714" s="88"/>
      <c r="G714" s="88"/>
      <c r="H714" s="88"/>
      <c r="I714" s="88"/>
      <c r="J714" s="88"/>
      <c r="K714" s="88"/>
      <c r="L714" s="88"/>
      <c r="M714" s="88"/>
      <c r="N714" s="88"/>
      <c r="O714" s="88"/>
      <c r="P714" s="88"/>
      <c r="Q714" s="88"/>
      <c r="R714" s="88"/>
      <c r="S714" s="88"/>
      <c r="T714" s="88"/>
      <c r="U714" s="90"/>
      <c r="V714" s="90"/>
      <c r="W714" s="90"/>
      <c r="X714" s="5"/>
      <c r="Y714" s="5"/>
      <c r="Z714" s="55"/>
    </row>
    <row r="715" ht="12.5" spans="1:26">
      <c r="A715" s="215"/>
      <c r="B715" s="88"/>
      <c r="C715" s="88"/>
      <c r="D715" s="88"/>
      <c r="E715" s="88"/>
      <c r="F715" s="88"/>
      <c r="G715" s="88"/>
      <c r="H715" s="88"/>
      <c r="I715" s="88"/>
      <c r="J715" s="88"/>
      <c r="K715" s="88"/>
      <c r="L715" s="88"/>
      <c r="M715" s="88"/>
      <c r="N715" s="88"/>
      <c r="O715" s="88"/>
      <c r="P715" s="88"/>
      <c r="Q715" s="88"/>
      <c r="R715" s="88"/>
      <c r="S715" s="88"/>
      <c r="T715" s="88"/>
      <c r="U715" s="90"/>
      <c r="V715" s="90"/>
      <c r="W715" s="90"/>
      <c r="X715" s="5"/>
      <c r="Y715" s="5"/>
      <c r="Z715" s="55"/>
    </row>
    <row r="716" ht="12.5" spans="1:26">
      <c r="A716" s="215"/>
      <c r="B716" s="88"/>
      <c r="C716" s="88"/>
      <c r="D716" s="88"/>
      <c r="E716" s="88"/>
      <c r="F716" s="88"/>
      <c r="G716" s="88"/>
      <c r="H716" s="88"/>
      <c r="I716" s="88"/>
      <c r="J716" s="88"/>
      <c r="K716" s="88"/>
      <c r="L716" s="88"/>
      <c r="M716" s="88"/>
      <c r="N716" s="88"/>
      <c r="O716" s="88"/>
      <c r="P716" s="88"/>
      <c r="Q716" s="88"/>
      <c r="R716" s="88"/>
      <c r="S716" s="88"/>
      <c r="T716" s="88"/>
      <c r="U716" s="90"/>
      <c r="V716" s="90"/>
      <c r="W716" s="90"/>
      <c r="X716" s="5"/>
      <c r="Y716" s="5"/>
      <c r="Z716" s="55"/>
    </row>
    <row r="717" ht="12.5" spans="1:26">
      <c r="A717" s="215"/>
      <c r="B717" s="88"/>
      <c r="C717" s="88"/>
      <c r="D717" s="88"/>
      <c r="E717" s="88"/>
      <c r="F717" s="88"/>
      <c r="G717" s="88"/>
      <c r="H717" s="88"/>
      <c r="I717" s="88"/>
      <c r="J717" s="88"/>
      <c r="K717" s="88"/>
      <c r="L717" s="88"/>
      <c r="M717" s="88"/>
      <c r="N717" s="88"/>
      <c r="O717" s="88"/>
      <c r="P717" s="88"/>
      <c r="Q717" s="88"/>
      <c r="R717" s="88"/>
      <c r="S717" s="88"/>
      <c r="T717" s="88"/>
      <c r="U717" s="90"/>
      <c r="V717" s="90"/>
      <c r="W717" s="90"/>
      <c r="X717" s="5"/>
      <c r="Y717" s="5"/>
      <c r="Z717" s="55"/>
    </row>
    <row r="718" ht="12.5" spans="1:26">
      <c r="A718" s="215"/>
      <c r="B718" s="88"/>
      <c r="C718" s="88"/>
      <c r="D718" s="88"/>
      <c r="E718" s="88"/>
      <c r="F718" s="88"/>
      <c r="G718" s="88"/>
      <c r="H718" s="88"/>
      <c r="I718" s="88"/>
      <c r="J718" s="88"/>
      <c r="K718" s="88"/>
      <c r="L718" s="88"/>
      <c r="M718" s="88"/>
      <c r="N718" s="88"/>
      <c r="O718" s="88"/>
      <c r="P718" s="88"/>
      <c r="Q718" s="88"/>
      <c r="R718" s="88"/>
      <c r="S718" s="88"/>
      <c r="T718" s="88"/>
      <c r="U718" s="90"/>
      <c r="V718" s="90"/>
      <c r="W718" s="90"/>
      <c r="X718" s="5"/>
      <c r="Y718" s="5"/>
      <c r="Z718" s="55"/>
    </row>
    <row r="719" ht="12.5" spans="1:26">
      <c r="A719" s="215"/>
      <c r="B719" s="88"/>
      <c r="C719" s="88"/>
      <c r="D719" s="88"/>
      <c r="E719" s="88"/>
      <c r="F719" s="88"/>
      <c r="G719" s="88"/>
      <c r="H719" s="88"/>
      <c r="I719" s="88"/>
      <c r="J719" s="88"/>
      <c r="K719" s="88"/>
      <c r="L719" s="88"/>
      <c r="M719" s="88"/>
      <c r="N719" s="88"/>
      <c r="O719" s="88"/>
      <c r="P719" s="88"/>
      <c r="Q719" s="88"/>
      <c r="R719" s="88"/>
      <c r="S719" s="88"/>
      <c r="T719" s="88"/>
      <c r="U719" s="90"/>
      <c r="V719" s="90"/>
      <c r="W719" s="90"/>
      <c r="X719" s="5"/>
      <c r="Y719" s="5"/>
      <c r="Z719" s="55"/>
    </row>
    <row r="720" ht="12.5" spans="1:26">
      <c r="A720" s="215"/>
      <c r="B720" s="88"/>
      <c r="C720" s="88"/>
      <c r="D720" s="88"/>
      <c r="E720" s="88"/>
      <c r="F720" s="88"/>
      <c r="G720" s="88"/>
      <c r="H720" s="88"/>
      <c r="I720" s="88"/>
      <c r="J720" s="88"/>
      <c r="K720" s="88"/>
      <c r="L720" s="88"/>
      <c r="M720" s="88"/>
      <c r="N720" s="88"/>
      <c r="O720" s="88"/>
      <c r="P720" s="88"/>
      <c r="Q720" s="88"/>
      <c r="R720" s="88"/>
      <c r="S720" s="88"/>
      <c r="T720" s="88"/>
      <c r="U720" s="90"/>
      <c r="V720" s="90"/>
      <c r="W720" s="90"/>
      <c r="X720" s="5"/>
      <c r="Y720" s="5"/>
      <c r="Z720" s="55"/>
    </row>
    <row r="721" ht="12.5" spans="1:26">
      <c r="A721" s="215"/>
      <c r="B721" s="88"/>
      <c r="C721" s="88"/>
      <c r="D721" s="88"/>
      <c r="E721" s="88"/>
      <c r="F721" s="88"/>
      <c r="G721" s="88"/>
      <c r="H721" s="88"/>
      <c r="I721" s="88"/>
      <c r="J721" s="88"/>
      <c r="K721" s="88"/>
      <c r="L721" s="88"/>
      <c r="M721" s="88"/>
      <c r="N721" s="88"/>
      <c r="O721" s="88"/>
      <c r="P721" s="88"/>
      <c r="Q721" s="88"/>
      <c r="R721" s="88"/>
      <c r="S721" s="88"/>
      <c r="T721" s="88"/>
      <c r="U721" s="90"/>
      <c r="V721" s="90"/>
      <c r="W721" s="90"/>
      <c r="X721" s="5"/>
      <c r="Y721" s="5"/>
      <c r="Z721" s="55"/>
    </row>
    <row r="722" ht="12.5" spans="1:26">
      <c r="A722" s="215"/>
      <c r="B722" s="88"/>
      <c r="C722" s="88"/>
      <c r="D722" s="88"/>
      <c r="E722" s="88"/>
      <c r="F722" s="88"/>
      <c r="G722" s="88"/>
      <c r="H722" s="88"/>
      <c r="I722" s="88"/>
      <c r="J722" s="88"/>
      <c r="K722" s="88"/>
      <c r="L722" s="88"/>
      <c r="M722" s="88"/>
      <c r="N722" s="88"/>
      <c r="O722" s="88"/>
      <c r="P722" s="88"/>
      <c r="Q722" s="88"/>
      <c r="R722" s="88"/>
      <c r="S722" s="88"/>
      <c r="T722" s="88"/>
      <c r="U722" s="90"/>
      <c r="V722" s="90"/>
      <c r="W722" s="90"/>
      <c r="X722" s="5"/>
      <c r="Y722" s="5"/>
      <c r="Z722" s="55"/>
    </row>
    <row r="723" ht="12.5" spans="1:26">
      <c r="A723" s="215"/>
      <c r="B723" s="88"/>
      <c r="C723" s="88"/>
      <c r="D723" s="88"/>
      <c r="E723" s="88"/>
      <c r="F723" s="88"/>
      <c r="G723" s="88"/>
      <c r="H723" s="88"/>
      <c r="I723" s="88"/>
      <c r="J723" s="88"/>
      <c r="K723" s="88"/>
      <c r="L723" s="88"/>
      <c r="M723" s="88"/>
      <c r="N723" s="88"/>
      <c r="O723" s="88"/>
      <c r="P723" s="88"/>
      <c r="Q723" s="88"/>
      <c r="R723" s="88"/>
      <c r="S723" s="88"/>
      <c r="T723" s="88"/>
      <c r="U723" s="90"/>
      <c r="V723" s="90"/>
      <c r="W723" s="90"/>
      <c r="X723" s="5"/>
      <c r="Y723" s="5"/>
      <c r="Z723" s="55"/>
    </row>
    <row r="724" ht="12.5" spans="1:26">
      <c r="A724" s="215"/>
      <c r="B724" s="88"/>
      <c r="C724" s="88"/>
      <c r="D724" s="88"/>
      <c r="E724" s="88"/>
      <c r="F724" s="88"/>
      <c r="G724" s="88"/>
      <c r="H724" s="88"/>
      <c r="I724" s="88"/>
      <c r="J724" s="88"/>
      <c r="K724" s="88"/>
      <c r="L724" s="88"/>
      <c r="M724" s="88"/>
      <c r="N724" s="88"/>
      <c r="O724" s="88"/>
      <c r="P724" s="88"/>
      <c r="Q724" s="88"/>
      <c r="R724" s="88"/>
      <c r="S724" s="88"/>
      <c r="T724" s="88"/>
      <c r="U724" s="90"/>
      <c r="V724" s="90"/>
      <c r="W724" s="90"/>
      <c r="X724" s="5"/>
      <c r="Y724" s="5"/>
      <c r="Z724" s="55"/>
    </row>
    <row r="725" ht="12.5" spans="1:26">
      <c r="A725" s="215"/>
      <c r="B725" s="88"/>
      <c r="C725" s="88"/>
      <c r="D725" s="88"/>
      <c r="E725" s="88"/>
      <c r="F725" s="88"/>
      <c r="G725" s="88"/>
      <c r="H725" s="88"/>
      <c r="I725" s="88"/>
      <c r="J725" s="88"/>
      <c r="K725" s="88"/>
      <c r="L725" s="88"/>
      <c r="M725" s="88"/>
      <c r="N725" s="88"/>
      <c r="O725" s="88"/>
      <c r="P725" s="88"/>
      <c r="Q725" s="88"/>
      <c r="R725" s="88"/>
      <c r="S725" s="88"/>
      <c r="T725" s="88"/>
      <c r="U725" s="90"/>
      <c r="V725" s="90"/>
      <c r="W725" s="90"/>
      <c r="X725" s="5"/>
      <c r="Y725" s="5"/>
      <c r="Z725" s="55"/>
    </row>
    <row r="726" ht="12.5" spans="1:26">
      <c r="A726" s="215"/>
      <c r="B726" s="88"/>
      <c r="C726" s="88"/>
      <c r="D726" s="88"/>
      <c r="E726" s="88"/>
      <c r="F726" s="88"/>
      <c r="G726" s="88"/>
      <c r="H726" s="88"/>
      <c r="I726" s="88"/>
      <c r="J726" s="88"/>
      <c r="K726" s="88"/>
      <c r="L726" s="88"/>
      <c r="M726" s="88"/>
      <c r="N726" s="88"/>
      <c r="O726" s="88"/>
      <c r="P726" s="88"/>
      <c r="Q726" s="88"/>
      <c r="R726" s="88"/>
      <c r="S726" s="88"/>
      <c r="T726" s="88"/>
      <c r="U726" s="90"/>
      <c r="V726" s="90"/>
      <c r="W726" s="90"/>
      <c r="X726" s="5"/>
      <c r="Y726" s="5"/>
      <c r="Z726" s="55"/>
    </row>
    <row r="727" ht="12.5" spans="1:26">
      <c r="A727" s="215"/>
      <c r="B727" s="88"/>
      <c r="C727" s="88"/>
      <c r="D727" s="88"/>
      <c r="E727" s="88"/>
      <c r="F727" s="88"/>
      <c r="G727" s="88"/>
      <c r="H727" s="88"/>
      <c r="I727" s="88"/>
      <c r="J727" s="88"/>
      <c r="K727" s="88"/>
      <c r="L727" s="88"/>
      <c r="M727" s="88"/>
      <c r="N727" s="88"/>
      <c r="O727" s="88"/>
      <c r="P727" s="88"/>
      <c r="Q727" s="88"/>
      <c r="R727" s="88"/>
      <c r="S727" s="88"/>
      <c r="T727" s="88"/>
      <c r="U727" s="90"/>
      <c r="V727" s="90"/>
      <c r="W727" s="90"/>
      <c r="X727" s="5"/>
      <c r="Y727" s="5"/>
      <c r="Z727" s="55"/>
    </row>
    <row r="728" ht="12.5" spans="1:26">
      <c r="A728" s="215"/>
      <c r="B728" s="88"/>
      <c r="C728" s="88"/>
      <c r="D728" s="88"/>
      <c r="E728" s="88"/>
      <c r="F728" s="88"/>
      <c r="G728" s="88"/>
      <c r="H728" s="88"/>
      <c r="I728" s="88"/>
      <c r="J728" s="88"/>
      <c r="K728" s="88"/>
      <c r="L728" s="88"/>
      <c r="M728" s="88"/>
      <c r="N728" s="88"/>
      <c r="O728" s="88"/>
      <c r="P728" s="88"/>
      <c r="Q728" s="88"/>
      <c r="R728" s="88"/>
      <c r="S728" s="88"/>
      <c r="T728" s="88"/>
      <c r="U728" s="90"/>
      <c r="V728" s="90"/>
      <c r="W728" s="90"/>
      <c r="X728" s="5"/>
      <c r="Y728" s="5"/>
      <c r="Z728" s="55"/>
    </row>
    <row r="729" ht="12.5" spans="1:26">
      <c r="A729" s="215"/>
      <c r="B729" s="88"/>
      <c r="C729" s="88"/>
      <c r="D729" s="88"/>
      <c r="E729" s="88"/>
      <c r="F729" s="88"/>
      <c r="G729" s="88"/>
      <c r="H729" s="88"/>
      <c r="I729" s="88"/>
      <c r="J729" s="88"/>
      <c r="K729" s="88"/>
      <c r="L729" s="88"/>
      <c r="M729" s="88"/>
      <c r="N729" s="88"/>
      <c r="O729" s="88"/>
      <c r="P729" s="88"/>
      <c r="Q729" s="88"/>
      <c r="R729" s="88"/>
      <c r="S729" s="88"/>
      <c r="T729" s="88"/>
      <c r="U729" s="90"/>
      <c r="V729" s="90"/>
      <c r="W729" s="90"/>
      <c r="X729" s="5"/>
      <c r="Y729" s="5"/>
      <c r="Z729" s="55"/>
    </row>
    <row r="730" ht="12.5" spans="1:26">
      <c r="A730" s="215"/>
      <c r="B730" s="88"/>
      <c r="C730" s="88"/>
      <c r="D730" s="88"/>
      <c r="E730" s="88"/>
      <c r="F730" s="88"/>
      <c r="G730" s="88"/>
      <c r="H730" s="88"/>
      <c r="I730" s="88"/>
      <c r="J730" s="88"/>
      <c r="K730" s="88"/>
      <c r="L730" s="88"/>
      <c r="M730" s="88"/>
      <c r="N730" s="88"/>
      <c r="O730" s="88"/>
      <c r="P730" s="88"/>
      <c r="Q730" s="88"/>
      <c r="R730" s="88"/>
      <c r="S730" s="88"/>
      <c r="T730" s="88"/>
      <c r="U730" s="90"/>
      <c r="V730" s="90"/>
      <c r="W730" s="90"/>
      <c r="X730" s="5"/>
      <c r="Y730" s="5"/>
      <c r="Z730" s="55"/>
    </row>
    <row r="731" ht="12.5" spans="1:26">
      <c r="A731" s="215"/>
      <c r="B731" s="88"/>
      <c r="C731" s="88"/>
      <c r="D731" s="88"/>
      <c r="E731" s="88"/>
      <c r="F731" s="88"/>
      <c r="G731" s="88"/>
      <c r="H731" s="88"/>
      <c r="I731" s="88"/>
      <c r="J731" s="88"/>
      <c r="K731" s="88"/>
      <c r="L731" s="88"/>
      <c r="M731" s="88"/>
      <c r="N731" s="88"/>
      <c r="O731" s="88"/>
      <c r="P731" s="88"/>
      <c r="Q731" s="88"/>
      <c r="R731" s="88"/>
      <c r="S731" s="88"/>
      <c r="T731" s="88"/>
      <c r="U731" s="90"/>
      <c r="V731" s="90"/>
      <c r="W731" s="90"/>
      <c r="X731" s="5"/>
      <c r="Y731" s="5"/>
      <c r="Z731" s="55"/>
    </row>
    <row r="732" ht="12.5" spans="1:26">
      <c r="A732" s="215"/>
      <c r="B732" s="88"/>
      <c r="C732" s="88"/>
      <c r="D732" s="88"/>
      <c r="E732" s="88"/>
      <c r="F732" s="88"/>
      <c r="G732" s="88"/>
      <c r="H732" s="88"/>
      <c r="I732" s="88"/>
      <c r="J732" s="88"/>
      <c r="K732" s="88"/>
      <c r="L732" s="88"/>
      <c r="M732" s="88"/>
      <c r="N732" s="88"/>
      <c r="O732" s="88"/>
      <c r="P732" s="88"/>
      <c r="Q732" s="88"/>
      <c r="R732" s="88"/>
      <c r="S732" s="88"/>
      <c r="T732" s="88"/>
      <c r="U732" s="90"/>
      <c r="V732" s="90"/>
      <c r="W732" s="90"/>
      <c r="X732" s="5"/>
      <c r="Y732" s="5"/>
      <c r="Z732" s="55"/>
    </row>
    <row r="733" ht="12.5" spans="1:26">
      <c r="A733" s="215"/>
      <c r="B733" s="88"/>
      <c r="C733" s="88"/>
      <c r="D733" s="88"/>
      <c r="E733" s="88"/>
      <c r="F733" s="88"/>
      <c r="G733" s="88"/>
      <c r="H733" s="88"/>
      <c r="I733" s="88"/>
      <c r="J733" s="88"/>
      <c r="K733" s="88"/>
      <c r="L733" s="88"/>
      <c r="M733" s="88"/>
      <c r="N733" s="88"/>
      <c r="O733" s="88"/>
      <c r="P733" s="88"/>
      <c r="Q733" s="88"/>
      <c r="R733" s="88"/>
      <c r="S733" s="88"/>
      <c r="T733" s="88"/>
      <c r="U733" s="90"/>
      <c r="V733" s="90"/>
      <c r="W733" s="90"/>
      <c r="X733" s="5"/>
      <c r="Y733" s="5"/>
      <c r="Z733" s="55"/>
    </row>
    <row r="734" ht="12.5" spans="1:26">
      <c r="A734" s="215"/>
      <c r="B734" s="88"/>
      <c r="C734" s="88"/>
      <c r="D734" s="88"/>
      <c r="E734" s="88"/>
      <c r="F734" s="88"/>
      <c r="G734" s="88"/>
      <c r="H734" s="88"/>
      <c r="I734" s="88"/>
      <c r="J734" s="88"/>
      <c r="K734" s="88"/>
      <c r="L734" s="88"/>
      <c r="M734" s="88"/>
      <c r="N734" s="88"/>
      <c r="O734" s="88"/>
      <c r="P734" s="88"/>
      <c r="Q734" s="88"/>
      <c r="R734" s="88"/>
      <c r="S734" s="88"/>
      <c r="T734" s="88"/>
      <c r="U734" s="90"/>
      <c r="V734" s="90"/>
      <c r="W734" s="90"/>
      <c r="X734" s="5"/>
      <c r="Y734" s="5"/>
      <c r="Z734" s="55"/>
    </row>
    <row r="735" ht="12.5" spans="1:26">
      <c r="A735" s="215"/>
      <c r="B735" s="88"/>
      <c r="C735" s="88"/>
      <c r="D735" s="88"/>
      <c r="E735" s="88"/>
      <c r="F735" s="88"/>
      <c r="G735" s="88"/>
      <c r="H735" s="88"/>
      <c r="I735" s="88"/>
      <c r="J735" s="88"/>
      <c r="K735" s="88"/>
      <c r="L735" s="88"/>
      <c r="M735" s="88"/>
      <c r="N735" s="88"/>
      <c r="O735" s="88"/>
      <c r="P735" s="88"/>
      <c r="Q735" s="88"/>
      <c r="R735" s="88"/>
      <c r="S735" s="88"/>
      <c r="T735" s="88"/>
      <c r="U735" s="90"/>
      <c r="V735" s="90"/>
      <c r="W735" s="90"/>
      <c r="X735" s="5"/>
      <c r="Y735" s="5"/>
      <c r="Z735" s="55"/>
    </row>
    <row r="736" ht="12.5" spans="1:26">
      <c r="A736" s="215"/>
      <c r="B736" s="88"/>
      <c r="C736" s="88"/>
      <c r="D736" s="88"/>
      <c r="E736" s="88"/>
      <c r="F736" s="88"/>
      <c r="G736" s="88"/>
      <c r="H736" s="88"/>
      <c r="I736" s="88"/>
      <c r="J736" s="88"/>
      <c r="K736" s="88"/>
      <c r="L736" s="88"/>
      <c r="M736" s="88"/>
      <c r="N736" s="88"/>
      <c r="O736" s="88"/>
      <c r="P736" s="88"/>
      <c r="Q736" s="88"/>
      <c r="R736" s="88"/>
      <c r="S736" s="88"/>
      <c r="T736" s="88"/>
      <c r="U736" s="90"/>
      <c r="V736" s="90"/>
      <c r="W736" s="90"/>
      <c r="X736" s="5"/>
      <c r="Y736" s="5"/>
      <c r="Z736" s="55"/>
    </row>
    <row r="737" ht="12.5" spans="1:26">
      <c r="A737" s="215"/>
      <c r="B737" s="88"/>
      <c r="C737" s="88"/>
      <c r="D737" s="88"/>
      <c r="E737" s="88"/>
      <c r="F737" s="88"/>
      <c r="G737" s="88"/>
      <c r="H737" s="88"/>
      <c r="I737" s="88"/>
      <c r="J737" s="88"/>
      <c r="K737" s="88"/>
      <c r="L737" s="88"/>
      <c r="M737" s="88"/>
      <c r="N737" s="88"/>
      <c r="O737" s="88"/>
      <c r="P737" s="88"/>
      <c r="Q737" s="88"/>
      <c r="R737" s="88"/>
      <c r="S737" s="88"/>
      <c r="T737" s="88"/>
      <c r="U737" s="90"/>
      <c r="V737" s="90"/>
      <c r="W737" s="90"/>
      <c r="X737" s="5"/>
      <c r="Y737" s="5"/>
      <c r="Z737" s="55"/>
    </row>
    <row r="738" ht="12.5" spans="1:26">
      <c r="A738" s="215"/>
      <c r="B738" s="88"/>
      <c r="C738" s="88"/>
      <c r="D738" s="88"/>
      <c r="E738" s="88"/>
      <c r="F738" s="88"/>
      <c r="G738" s="88"/>
      <c r="H738" s="88"/>
      <c r="I738" s="88"/>
      <c r="J738" s="88"/>
      <c r="K738" s="88"/>
      <c r="L738" s="88"/>
      <c r="M738" s="88"/>
      <c r="N738" s="88"/>
      <c r="O738" s="88"/>
      <c r="P738" s="88"/>
      <c r="Q738" s="88"/>
      <c r="R738" s="88"/>
      <c r="S738" s="88"/>
      <c r="T738" s="88"/>
      <c r="U738" s="90"/>
      <c r="V738" s="90"/>
      <c r="W738" s="90"/>
      <c r="X738" s="5"/>
      <c r="Y738" s="5"/>
      <c r="Z738" s="55"/>
    </row>
    <row r="739" ht="12.5" spans="1:26">
      <c r="A739" s="215"/>
      <c r="B739" s="88"/>
      <c r="C739" s="88"/>
      <c r="D739" s="88"/>
      <c r="E739" s="88"/>
      <c r="F739" s="88"/>
      <c r="G739" s="88"/>
      <c r="H739" s="88"/>
      <c r="I739" s="88"/>
      <c r="J739" s="88"/>
      <c r="K739" s="88"/>
      <c r="L739" s="88"/>
      <c r="M739" s="88"/>
      <c r="N739" s="88"/>
      <c r="O739" s="88"/>
      <c r="P739" s="88"/>
      <c r="Q739" s="88"/>
      <c r="R739" s="88"/>
      <c r="S739" s="88"/>
      <c r="T739" s="88"/>
      <c r="U739" s="90"/>
      <c r="V739" s="90"/>
      <c r="W739" s="90"/>
      <c r="X739" s="5"/>
      <c r="Y739" s="5"/>
      <c r="Z739" s="55"/>
    </row>
    <row r="740" ht="12.5" spans="1:26">
      <c r="A740" s="215"/>
      <c r="B740" s="88"/>
      <c r="C740" s="88"/>
      <c r="D740" s="88"/>
      <c r="E740" s="88"/>
      <c r="F740" s="88"/>
      <c r="G740" s="88"/>
      <c r="H740" s="88"/>
      <c r="I740" s="88"/>
      <c r="J740" s="88"/>
      <c r="K740" s="88"/>
      <c r="L740" s="88"/>
      <c r="M740" s="88"/>
      <c r="N740" s="88"/>
      <c r="O740" s="88"/>
      <c r="P740" s="88"/>
      <c r="Q740" s="88"/>
      <c r="R740" s="88"/>
      <c r="S740" s="88"/>
      <c r="T740" s="88"/>
      <c r="U740" s="90"/>
      <c r="V740" s="90"/>
      <c r="W740" s="90"/>
      <c r="X740" s="5"/>
      <c r="Y740" s="5"/>
      <c r="Z740" s="55"/>
    </row>
    <row r="741" ht="12.5" spans="1:26">
      <c r="A741" s="215"/>
      <c r="B741" s="88"/>
      <c r="C741" s="88"/>
      <c r="D741" s="88"/>
      <c r="E741" s="88"/>
      <c r="F741" s="88"/>
      <c r="G741" s="88"/>
      <c r="H741" s="88"/>
      <c r="I741" s="88"/>
      <c r="J741" s="88"/>
      <c r="K741" s="88"/>
      <c r="L741" s="88"/>
      <c r="M741" s="88"/>
      <c r="N741" s="88"/>
      <c r="O741" s="88"/>
      <c r="P741" s="88"/>
      <c r="Q741" s="88"/>
      <c r="R741" s="88"/>
      <c r="S741" s="88"/>
      <c r="T741" s="88"/>
      <c r="U741" s="90"/>
      <c r="V741" s="90"/>
      <c r="W741" s="90"/>
      <c r="X741" s="5"/>
      <c r="Y741" s="5"/>
      <c r="Z741" s="55"/>
    </row>
    <row r="742" ht="12.5" spans="1:26">
      <c r="A742" s="215"/>
      <c r="B742" s="88"/>
      <c r="C742" s="88"/>
      <c r="D742" s="88"/>
      <c r="E742" s="88"/>
      <c r="F742" s="88"/>
      <c r="G742" s="88"/>
      <c r="H742" s="88"/>
      <c r="I742" s="88"/>
      <c r="J742" s="88"/>
      <c r="K742" s="88"/>
      <c r="L742" s="88"/>
      <c r="M742" s="88"/>
      <c r="N742" s="88"/>
      <c r="O742" s="88"/>
      <c r="P742" s="88"/>
      <c r="Q742" s="88"/>
      <c r="R742" s="88"/>
      <c r="S742" s="88"/>
      <c r="T742" s="88"/>
      <c r="U742" s="90"/>
      <c r="V742" s="90"/>
      <c r="W742" s="90"/>
      <c r="X742" s="5"/>
      <c r="Y742" s="5"/>
      <c r="Z742" s="55"/>
    </row>
    <row r="743" ht="12.5" spans="1:26">
      <c r="A743" s="215"/>
      <c r="B743" s="88"/>
      <c r="C743" s="88"/>
      <c r="D743" s="88"/>
      <c r="E743" s="88"/>
      <c r="F743" s="88"/>
      <c r="G743" s="88"/>
      <c r="H743" s="88"/>
      <c r="I743" s="88"/>
      <c r="J743" s="88"/>
      <c r="K743" s="88"/>
      <c r="L743" s="88"/>
      <c r="M743" s="88"/>
      <c r="N743" s="88"/>
      <c r="O743" s="88"/>
      <c r="P743" s="88"/>
      <c r="Q743" s="88"/>
      <c r="R743" s="88"/>
      <c r="S743" s="88"/>
      <c r="T743" s="88"/>
      <c r="U743" s="90"/>
      <c r="V743" s="90"/>
      <c r="W743" s="90"/>
      <c r="X743" s="5"/>
      <c r="Y743" s="5"/>
      <c r="Z743" s="55"/>
    </row>
    <row r="744" ht="12.5" spans="1:26">
      <c r="A744" s="215"/>
      <c r="B744" s="88"/>
      <c r="C744" s="88"/>
      <c r="D744" s="88"/>
      <c r="E744" s="88"/>
      <c r="F744" s="88"/>
      <c r="G744" s="88"/>
      <c r="H744" s="88"/>
      <c r="I744" s="88"/>
      <c r="J744" s="88"/>
      <c r="K744" s="88"/>
      <c r="L744" s="88"/>
      <c r="M744" s="88"/>
      <c r="N744" s="88"/>
      <c r="O744" s="88"/>
      <c r="P744" s="88"/>
      <c r="Q744" s="88"/>
      <c r="R744" s="88"/>
      <c r="S744" s="88"/>
      <c r="T744" s="88"/>
      <c r="U744" s="90"/>
      <c r="V744" s="90"/>
      <c r="W744" s="90"/>
      <c r="X744" s="5"/>
      <c r="Y744" s="5"/>
      <c r="Z744" s="55"/>
    </row>
    <row r="745" ht="12.5" spans="1:26">
      <c r="A745" s="215"/>
      <c r="B745" s="88"/>
      <c r="C745" s="88"/>
      <c r="D745" s="88"/>
      <c r="E745" s="88"/>
      <c r="F745" s="88"/>
      <c r="G745" s="88"/>
      <c r="H745" s="88"/>
      <c r="I745" s="88"/>
      <c r="J745" s="88"/>
      <c r="K745" s="88"/>
      <c r="L745" s="88"/>
      <c r="M745" s="88"/>
      <c r="N745" s="88"/>
      <c r="O745" s="88"/>
      <c r="P745" s="88"/>
      <c r="Q745" s="88"/>
      <c r="R745" s="88"/>
      <c r="S745" s="88"/>
      <c r="T745" s="88"/>
      <c r="U745" s="90"/>
      <c r="V745" s="90"/>
      <c r="W745" s="90"/>
      <c r="X745" s="5"/>
      <c r="Y745" s="5"/>
      <c r="Z745" s="55"/>
    </row>
    <row r="746" ht="12.5" spans="1:26">
      <c r="A746" s="215"/>
      <c r="B746" s="88"/>
      <c r="C746" s="88"/>
      <c r="D746" s="88"/>
      <c r="E746" s="88"/>
      <c r="F746" s="88"/>
      <c r="G746" s="88"/>
      <c r="H746" s="88"/>
      <c r="I746" s="88"/>
      <c r="J746" s="88"/>
      <c r="K746" s="88"/>
      <c r="L746" s="88"/>
      <c r="M746" s="88"/>
      <c r="N746" s="88"/>
      <c r="O746" s="88"/>
      <c r="P746" s="88"/>
      <c r="Q746" s="88"/>
      <c r="R746" s="88"/>
      <c r="S746" s="88"/>
      <c r="T746" s="88"/>
      <c r="U746" s="90"/>
      <c r="V746" s="90"/>
      <c r="W746" s="90"/>
      <c r="X746" s="5"/>
      <c r="Y746" s="5"/>
      <c r="Z746" s="55"/>
    </row>
    <row r="747" ht="12.5" spans="1:26">
      <c r="A747" s="215"/>
      <c r="B747" s="88"/>
      <c r="C747" s="88"/>
      <c r="D747" s="88"/>
      <c r="E747" s="88"/>
      <c r="F747" s="88"/>
      <c r="G747" s="88"/>
      <c r="H747" s="88"/>
      <c r="I747" s="88"/>
      <c r="J747" s="88"/>
      <c r="K747" s="88"/>
      <c r="L747" s="88"/>
      <c r="M747" s="88"/>
      <c r="N747" s="88"/>
      <c r="O747" s="88"/>
      <c r="P747" s="88"/>
      <c r="Q747" s="88"/>
      <c r="R747" s="88"/>
      <c r="S747" s="88"/>
      <c r="T747" s="88"/>
      <c r="U747" s="90"/>
      <c r="V747" s="90"/>
      <c r="W747" s="90"/>
      <c r="X747" s="5"/>
      <c r="Y747" s="5"/>
      <c r="Z747" s="55"/>
    </row>
    <row r="748" ht="12.5" spans="1:26">
      <c r="A748" s="215"/>
      <c r="B748" s="88"/>
      <c r="C748" s="88"/>
      <c r="D748" s="88"/>
      <c r="E748" s="88"/>
      <c r="F748" s="88"/>
      <c r="G748" s="88"/>
      <c r="H748" s="88"/>
      <c r="I748" s="88"/>
      <c r="J748" s="88"/>
      <c r="K748" s="88"/>
      <c r="L748" s="88"/>
      <c r="M748" s="88"/>
      <c r="N748" s="88"/>
      <c r="O748" s="88"/>
      <c r="P748" s="88"/>
      <c r="Q748" s="88"/>
      <c r="R748" s="88"/>
      <c r="S748" s="88"/>
      <c r="T748" s="88"/>
      <c r="U748" s="90"/>
      <c r="V748" s="90"/>
      <c r="W748" s="90"/>
      <c r="X748" s="5"/>
      <c r="Y748" s="5"/>
      <c r="Z748" s="55"/>
    </row>
    <row r="749" ht="12.5" spans="1:26">
      <c r="A749" s="215"/>
      <c r="B749" s="88"/>
      <c r="C749" s="88"/>
      <c r="D749" s="88"/>
      <c r="E749" s="88"/>
      <c r="F749" s="88"/>
      <c r="G749" s="88"/>
      <c r="H749" s="88"/>
      <c r="I749" s="88"/>
      <c r="J749" s="88"/>
      <c r="K749" s="88"/>
      <c r="L749" s="88"/>
      <c r="M749" s="88"/>
      <c r="N749" s="88"/>
      <c r="O749" s="88"/>
      <c r="P749" s="88"/>
      <c r="Q749" s="88"/>
      <c r="R749" s="88"/>
      <c r="S749" s="88"/>
      <c r="T749" s="88"/>
      <c r="U749" s="90"/>
      <c r="V749" s="90"/>
      <c r="W749" s="90"/>
      <c r="X749" s="5"/>
      <c r="Y749" s="5"/>
      <c r="Z749" s="55"/>
    </row>
    <row r="750" ht="12.5" spans="1:26">
      <c r="A750" s="215"/>
      <c r="B750" s="88"/>
      <c r="C750" s="88"/>
      <c r="D750" s="88"/>
      <c r="E750" s="88"/>
      <c r="F750" s="88"/>
      <c r="G750" s="88"/>
      <c r="H750" s="88"/>
      <c r="I750" s="88"/>
      <c r="J750" s="88"/>
      <c r="K750" s="88"/>
      <c r="L750" s="88"/>
      <c r="M750" s="88"/>
      <c r="N750" s="88"/>
      <c r="O750" s="88"/>
      <c r="P750" s="88"/>
      <c r="Q750" s="88"/>
      <c r="R750" s="88"/>
      <c r="S750" s="88"/>
      <c r="T750" s="88"/>
      <c r="U750" s="90"/>
      <c r="V750" s="90"/>
      <c r="W750" s="90"/>
      <c r="X750" s="5"/>
      <c r="Y750" s="5"/>
      <c r="Z750" s="55"/>
    </row>
    <row r="751" ht="12.5" spans="1:26">
      <c r="A751" s="215"/>
      <c r="B751" s="88"/>
      <c r="C751" s="88"/>
      <c r="D751" s="88"/>
      <c r="E751" s="88"/>
      <c r="F751" s="88"/>
      <c r="G751" s="88"/>
      <c r="H751" s="88"/>
      <c r="I751" s="88"/>
      <c r="J751" s="88"/>
      <c r="K751" s="88"/>
      <c r="L751" s="88"/>
      <c r="M751" s="88"/>
      <c r="N751" s="88"/>
      <c r="O751" s="88"/>
      <c r="P751" s="88"/>
      <c r="Q751" s="88"/>
      <c r="R751" s="88"/>
      <c r="S751" s="88"/>
      <c r="T751" s="88"/>
      <c r="U751" s="90"/>
      <c r="V751" s="90"/>
      <c r="W751" s="90"/>
      <c r="X751" s="5"/>
      <c r="Y751" s="5"/>
      <c r="Z751" s="55"/>
    </row>
    <row r="752" ht="12.5" spans="1:26">
      <c r="A752" s="215"/>
      <c r="B752" s="88"/>
      <c r="C752" s="88"/>
      <c r="D752" s="88"/>
      <c r="E752" s="88"/>
      <c r="F752" s="88"/>
      <c r="G752" s="88"/>
      <c r="H752" s="88"/>
      <c r="I752" s="88"/>
      <c r="J752" s="88"/>
      <c r="K752" s="88"/>
      <c r="L752" s="88"/>
      <c r="M752" s="88"/>
      <c r="N752" s="88"/>
      <c r="O752" s="88"/>
      <c r="P752" s="88"/>
      <c r="Q752" s="88"/>
      <c r="R752" s="88"/>
      <c r="S752" s="88"/>
      <c r="T752" s="88"/>
      <c r="U752" s="90"/>
      <c r="V752" s="90"/>
      <c r="W752" s="90"/>
      <c r="X752" s="5"/>
      <c r="Y752" s="5"/>
      <c r="Z752" s="55"/>
    </row>
    <row r="753" ht="12.5" spans="1:26">
      <c r="A753" s="215"/>
      <c r="B753" s="88"/>
      <c r="C753" s="88"/>
      <c r="D753" s="88"/>
      <c r="E753" s="88"/>
      <c r="F753" s="88"/>
      <c r="G753" s="88"/>
      <c r="H753" s="88"/>
      <c r="I753" s="88"/>
      <c r="J753" s="88"/>
      <c r="K753" s="88"/>
      <c r="L753" s="88"/>
      <c r="M753" s="88"/>
      <c r="N753" s="88"/>
      <c r="O753" s="88"/>
      <c r="P753" s="88"/>
      <c r="Q753" s="88"/>
      <c r="R753" s="88"/>
      <c r="S753" s="88"/>
      <c r="T753" s="88"/>
      <c r="U753" s="90"/>
      <c r="V753" s="90"/>
      <c r="W753" s="90"/>
      <c r="X753" s="5"/>
      <c r="Y753" s="5"/>
      <c r="Z753" s="55"/>
    </row>
    <row r="754" ht="12.5" spans="1:26">
      <c r="A754" s="215"/>
      <c r="B754" s="88"/>
      <c r="C754" s="88"/>
      <c r="D754" s="88"/>
      <c r="E754" s="88"/>
      <c r="F754" s="88"/>
      <c r="G754" s="88"/>
      <c r="H754" s="88"/>
      <c r="I754" s="88"/>
      <c r="J754" s="88"/>
      <c r="K754" s="88"/>
      <c r="L754" s="88"/>
      <c r="M754" s="88"/>
      <c r="N754" s="88"/>
      <c r="O754" s="88"/>
      <c r="P754" s="88"/>
      <c r="Q754" s="88"/>
      <c r="R754" s="88"/>
      <c r="S754" s="88"/>
      <c r="T754" s="88"/>
      <c r="U754" s="90"/>
      <c r="V754" s="90"/>
      <c r="W754" s="90"/>
      <c r="X754" s="5"/>
      <c r="Y754" s="5"/>
      <c r="Z754" s="55"/>
    </row>
    <row r="755" ht="12.5" spans="1:26">
      <c r="A755" s="215"/>
      <c r="B755" s="88"/>
      <c r="C755" s="88"/>
      <c r="D755" s="88"/>
      <c r="E755" s="88"/>
      <c r="F755" s="88"/>
      <c r="G755" s="88"/>
      <c r="H755" s="88"/>
      <c r="I755" s="88"/>
      <c r="J755" s="88"/>
      <c r="K755" s="88"/>
      <c r="L755" s="88"/>
      <c r="M755" s="88"/>
      <c r="N755" s="88"/>
      <c r="O755" s="88"/>
      <c r="P755" s="88"/>
      <c r="Q755" s="88"/>
      <c r="R755" s="88"/>
      <c r="S755" s="88"/>
      <c r="T755" s="88"/>
      <c r="U755" s="90"/>
      <c r="V755" s="90"/>
      <c r="W755" s="90"/>
      <c r="X755" s="5"/>
      <c r="Y755" s="5"/>
      <c r="Z755" s="55"/>
    </row>
    <row r="756" ht="12.5" spans="1:26">
      <c r="A756" s="215"/>
      <c r="B756" s="88"/>
      <c r="C756" s="88"/>
      <c r="D756" s="88"/>
      <c r="E756" s="88"/>
      <c r="F756" s="88"/>
      <c r="G756" s="88"/>
      <c r="H756" s="88"/>
      <c r="I756" s="88"/>
      <c r="J756" s="88"/>
      <c r="K756" s="88"/>
      <c r="L756" s="88"/>
      <c r="M756" s="88"/>
      <c r="N756" s="88"/>
      <c r="O756" s="88"/>
      <c r="P756" s="88"/>
      <c r="Q756" s="88"/>
      <c r="R756" s="88"/>
      <c r="S756" s="88"/>
      <c r="T756" s="88"/>
      <c r="U756" s="90"/>
      <c r="V756" s="90"/>
      <c r="W756" s="90"/>
      <c r="X756" s="5"/>
      <c r="Y756" s="5"/>
      <c r="Z756" s="55"/>
    </row>
    <row r="757" ht="12.5" spans="1:26">
      <c r="A757" s="215"/>
      <c r="B757" s="88"/>
      <c r="C757" s="88"/>
      <c r="D757" s="88"/>
      <c r="E757" s="88"/>
      <c r="F757" s="88"/>
      <c r="G757" s="88"/>
      <c r="H757" s="88"/>
      <c r="I757" s="88"/>
      <c r="J757" s="88"/>
      <c r="K757" s="88"/>
      <c r="L757" s="88"/>
      <c r="M757" s="88"/>
      <c r="N757" s="88"/>
      <c r="O757" s="88"/>
      <c r="P757" s="88"/>
      <c r="Q757" s="88"/>
      <c r="R757" s="88"/>
      <c r="S757" s="88"/>
      <c r="T757" s="88"/>
      <c r="U757" s="90"/>
      <c r="V757" s="90"/>
      <c r="W757" s="90"/>
      <c r="X757" s="5"/>
      <c r="Y757" s="5"/>
      <c r="Z757" s="55"/>
    </row>
    <row r="758" ht="12.5" spans="1:26">
      <c r="A758" s="215"/>
      <c r="B758" s="88"/>
      <c r="C758" s="88"/>
      <c r="D758" s="88"/>
      <c r="E758" s="88"/>
      <c r="F758" s="88"/>
      <c r="G758" s="88"/>
      <c r="H758" s="88"/>
      <c r="I758" s="88"/>
      <c r="J758" s="88"/>
      <c r="K758" s="88"/>
      <c r="L758" s="88"/>
      <c r="M758" s="88"/>
      <c r="N758" s="88"/>
      <c r="O758" s="88"/>
      <c r="P758" s="88"/>
      <c r="Q758" s="88"/>
      <c r="R758" s="88"/>
      <c r="S758" s="88"/>
      <c r="T758" s="88"/>
      <c r="U758" s="90"/>
      <c r="V758" s="90"/>
      <c r="W758" s="90"/>
      <c r="X758" s="5"/>
      <c r="Y758" s="5"/>
      <c r="Z758" s="55"/>
    </row>
    <row r="759" ht="12.5" spans="1:26">
      <c r="A759" s="215"/>
      <c r="B759" s="88"/>
      <c r="C759" s="88"/>
      <c r="D759" s="88"/>
      <c r="E759" s="88"/>
      <c r="F759" s="88"/>
      <c r="G759" s="88"/>
      <c r="H759" s="88"/>
      <c r="I759" s="88"/>
      <c r="J759" s="88"/>
      <c r="K759" s="88"/>
      <c r="L759" s="88"/>
      <c r="M759" s="88"/>
      <c r="N759" s="88"/>
      <c r="O759" s="88"/>
      <c r="P759" s="88"/>
      <c r="Q759" s="88"/>
      <c r="R759" s="88"/>
      <c r="S759" s="88"/>
      <c r="T759" s="88"/>
      <c r="U759" s="90"/>
      <c r="V759" s="90"/>
      <c r="W759" s="90"/>
      <c r="X759" s="5"/>
      <c r="Y759" s="5"/>
      <c r="Z759" s="55"/>
    </row>
    <row r="760" ht="12.5" spans="1:26">
      <c r="A760" s="215"/>
      <c r="B760" s="88"/>
      <c r="C760" s="88"/>
      <c r="D760" s="88"/>
      <c r="E760" s="88"/>
      <c r="F760" s="88"/>
      <c r="G760" s="88"/>
      <c r="H760" s="88"/>
      <c r="I760" s="88"/>
      <c r="J760" s="88"/>
      <c r="K760" s="88"/>
      <c r="L760" s="88"/>
      <c r="M760" s="88"/>
      <c r="N760" s="88"/>
      <c r="O760" s="88"/>
      <c r="P760" s="88"/>
      <c r="Q760" s="88"/>
      <c r="R760" s="88"/>
      <c r="S760" s="88"/>
      <c r="T760" s="88"/>
      <c r="U760" s="90"/>
      <c r="V760" s="90"/>
      <c r="W760" s="90"/>
      <c r="X760" s="5"/>
      <c r="Y760" s="5"/>
      <c r="Z760" s="55"/>
    </row>
    <row r="761" ht="12.5" spans="1:26">
      <c r="A761" s="215"/>
      <c r="B761" s="88"/>
      <c r="C761" s="88"/>
      <c r="D761" s="88"/>
      <c r="E761" s="88"/>
      <c r="F761" s="88"/>
      <c r="G761" s="88"/>
      <c r="H761" s="88"/>
      <c r="I761" s="88"/>
      <c r="J761" s="88"/>
      <c r="K761" s="88"/>
      <c r="L761" s="88"/>
      <c r="M761" s="88"/>
      <c r="N761" s="88"/>
      <c r="O761" s="88"/>
      <c r="P761" s="88"/>
      <c r="Q761" s="88"/>
      <c r="R761" s="88"/>
      <c r="S761" s="88"/>
      <c r="T761" s="88"/>
      <c r="U761" s="90"/>
      <c r="V761" s="90"/>
      <c r="W761" s="90"/>
      <c r="X761" s="5"/>
      <c r="Y761" s="5"/>
      <c r="Z761" s="55"/>
    </row>
    <row r="762" ht="12.5" spans="1:26">
      <c r="A762" s="215"/>
      <c r="B762" s="88"/>
      <c r="C762" s="88"/>
      <c r="D762" s="88"/>
      <c r="E762" s="88"/>
      <c r="F762" s="88"/>
      <c r="G762" s="88"/>
      <c r="H762" s="88"/>
      <c r="I762" s="88"/>
      <c r="J762" s="88"/>
      <c r="K762" s="88"/>
      <c r="L762" s="88"/>
      <c r="M762" s="88"/>
      <c r="N762" s="88"/>
      <c r="O762" s="88"/>
      <c r="P762" s="88"/>
      <c r="Q762" s="88"/>
      <c r="R762" s="88"/>
      <c r="S762" s="88"/>
      <c r="T762" s="88"/>
      <c r="U762" s="90"/>
      <c r="V762" s="90"/>
      <c r="W762" s="90"/>
      <c r="X762" s="5"/>
      <c r="Y762" s="5"/>
      <c r="Z762" s="55"/>
    </row>
    <row r="763" ht="12.5" spans="1:26">
      <c r="A763" s="215"/>
      <c r="B763" s="88"/>
      <c r="C763" s="88"/>
      <c r="D763" s="88"/>
      <c r="E763" s="88"/>
      <c r="F763" s="88"/>
      <c r="G763" s="88"/>
      <c r="H763" s="88"/>
      <c r="I763" s="88"/>
      <c r="J763" s="88"/>
      <c r="K763" s="88"/>
      <c r="L763" s="88"/>
      <c r="M763" s="88"/>
      <c r="N763" s="88"/>
      <c r="O763" s="88"/>
      <c r="P763" s="88"/>
      <c r="Q763" s="88"/>
      <c r="R763" s="88"/>
      <c r="S763" s="88"/>
      <c r="T763" s="88"/>
      <c r="U763" s="90"/>
      <c r="V763" s="90"/>
      <c r="W763" s="90"/>
      <c r="X763" s="5"/>
      <c r="Y763" s="5"/>
      <c r="Z763" s="55"/>
    </row>
    <row r="764" ht="12.5" spans="1:26">
      <c r="A764" s="215"/>
      <c r="B764" s="88"/>
      <c r="C764" s="88"/>
      <c r="D764" s="88"/>
      <c r="E764" s="88"/>
      <c r="F764" s="88"/>
      <c r="G764" s="88"/>
      <c r="H764" s="88"/>
      <c r="I764" s="88"/>
      <c r="J764" s="88"/>
      <c r="K764" s="88"/>
      <c r="L764" s="88"/>
      <c r="M764" s="88"/>
      <c r="N764" s="88"/>
      <c r="O764" s="88"/>
      <c r="P764" s="88"/>
      <c r="Q764" s="88"/>
      <c r="R764" s="88"/>
      <c r="S764" s="88"/>
      <c r="T764" s="88"/>
      <c r="U764" s="90"/>
      <c r="V764" s="90"/>
      <c r="W764" s="90"/>
      <c r="X764" s="5"/>
      <c r="Y764" s="5"/>
      <c r="Z764" s="55"/>
    </row>
    <row r="765" ht="12.5" spans="1:26">
      <c r="A765" s="215"/>
      <c r="B765" s="88"/>
      <c r="C765" s="88"/>
      <c r="D765" s="88"/>
      <c r="E765" s="88"/>
      <c r="F765" s="88"/>
      <c r="G765" s="88"/>
      <c r="H765" s="88"/>
      <c r="I765" s="88"/>
      <c r="J765" s="88"/>
      <c r="K765" s="88"/>
      <c r="L765" s="88"/>
      <c r="M765" s="88"/>
      <c r="N765" s="88"/>
      <c r="O765" s="88"/>
      <c r="P765" s="88"/>
      <c r="Q765" s="88"/>
      <c r="R765" s="88"/>
      <c r="S765" s="88"/>
      <c r="T765" s="88"/>
      <c r="U765" s="90"/>
      <c r="V765" s="90"/>
      <c r="W765" s="90"/>
      <c r="X765" s="5"/>
      <c r="Y765" s="5"/>
      <c r="Z765" s="55"/>
    </row>
    <row r="766" ht="12.5" spans="1:26">
      <c r="A766" s="215"/>
      <c r="B766" s="88"/>
      <c r="C766" s="88"/>
      <c r="D766" s="88"/>
      <c r="E766" s="88"/>
      <c r="F766" s="88"/>
      <c r="G766" s="88"/>
      <c r="H766" s="88"/>
      <c r="I766" s="88"/>
      <c r="J766" s="88"/>
      <c r="K766" s="88"/>
      <c r="L766" s="88"/>
      <c r="M766" s="88"/>
      <c r="N766" s="88"/>
      <c r="O766" s="88"/>
      <c r="P766" s="88"/>
      <c r="Q766" s="88"/>
      <c r="R766" s="88"/>
      <c r="S766" s="88"/>
      <c r="T766" s="88"/>
      <c r="U766" s="90"/>
      <c r="V766" s="90"/>
      <c r="W766" s="90"/>
      <c r="X766" s="5"/>
      <c r="Y766" s="5"/>
      <c r="Z766" s="55"/>
    </row>
    <row r="767" ht="12.5" spans="1:26">
      <c r="A767" s="215"/>
      <c r="B767" s="88"/>
      <c r="C767" s="88"/>
      <c r="D767" s="88"/>
      <c r="E767" s="88"/>
      <c r="F767" s="88"/>
      <c r="G767" s="88"/>
      <c r="H767" s="88"/>
      <c r="I767" s="88"/>
      <c r="J767" s="88"/>
      <c r="K767" s="88"/>
      <c r="L767" s="88"/>
      <c r="M767" s="88"/>
      <c r="N767" s="88"/>
      <c r="O767" s="88"/>
      <c r="P767" s="88"/>
      <c r="Q767" s="88"/>
      <c r="R767" s="88"/>
      <c r="S767" s="88"/>
      <c r="T767" s="88"/>
      <c r="U767" s="90"/>
      <c r="V767" s="90"/>
      <c r="W767" s="90"/>
      <c r="X767" s="5"/>
      <c r="Y767" s="5"/>
      <c r="Z767" s="55"/>
    </row>
    <row r="768" ht="12.5" spans="1:26">
      <c r="A768" s="215"/>
      <c r="B768" s="88"/>
      <c r="C768" s="88"/>
      <c r="D768" s="88"/>
      <c r="E768" s="88"/>
      <c r="F768" s="88"/>
      <c r="G768" s="88"/>
      <c r="H768" s="88"/>
      <c r="I768" s="88"/>
      <c r="J768" s="88"/>
      <c r="K768" s="88"/>
      <c r="L768" s="88"/>
      <c r="M768" s="88"/>
      <c r="N768" s="88"/>
      <c r="O768" s="88"/>
      <c r="P768" s="88"/>
      <c r="Q768" s="88"/>
      <c r="R768" s="88"/>
      <c r="S768" s="88"/>
      <c r="T768" s="88"/>
      <c r="U768" s="90"/>
      <c r="V768" s="90"/>
      <c r="W768" s="90"/>
      <c r="X768" s="5"/>
      <c r="Y768" s="5"/>
      <c r="Z768" s="55"/>
    </row>
    <row r="769" ht="12.5" spans="1:26">
      <c r="A769" s="215"/>
      <c r="B769" s="88"/>
      <c r="C769" s="88"/>
      <c r="D769" s="88"/>
      <c r="E769" s="88"/>
      <c r="F769" s="88"/>
      <c r="G769" s="88"/>
      <c r="H769" s="88"/>
      <c r="I769" s="88"/>
      <c r="J769" s="88"/>
      <c r="K769" s="88"/>
      <c r="L769" s="88"/>
      <c r="M769" s="88"/>
      <c r="N769" s="88"/>
      <c r="O769" s="88"/>
      <c r="P769" s="88"/>
      <c r="Q769" s="88"/>
      <c r="R769" s="88"/>
      <c r="S769" s="88"/>
      <c r="T769" s="88"/>
      <c r="U769" s="90"/>
      <c r="V769" s="90"/>
      <c r="W769" s="90"/>
      <c r="X769" s="5"/>
      <c r="Y769" s="5"/>
      <c r="Z769" s="55"/>
    </row>
    <row r="770" ht="12.5" spans="1:26">
      <c r="A770" s="215"/>
      <c r="B770" s="88"/>
      <c r="C770" s="88"/>
      <c r="D770" s="88"/>
      <c r="E770" s="88"/>
      <c r="F770" s="88"/>
      <c r="G770" s="88"/>
      <c r="H770" s="88"/>
      <c r="I770" s="88"/>
      <c r="J770" s="88"/>
      <c r="K770" s="88"/>
      <c r="L770" s="88"/>
      <c r="M770" s="88"/>
      <c r="N770" s="88"/>
      <c r="O770" s="88"/>
      <c r="P770" s="88"/>
      <c r="Q770" s="88"/>
      <c r="R770" s="88"/>
      <c r="S770" s="88"/>
      <c r="T770" s="88"/>
      <c r="U770" s="90"/>
      <c r="V770" s="90"/>
      <c r="W770" s="90"/>
      <c r="X770" s="5"/>
      <c r="Y770" s="5"/>
      <c r="Z770" s="55"/>
    </row>
    <row r="771" ht="12.5" spans="1:26">
      <c r="A771" s="215"/>
      <c r="B771" s="88"/>
      <c r="C771" s="88"/>
      <c r="D771" s="88"/>
      <c r="E771" s="88"/>
      <c r="F771" s="88"/>
      <c r="G771" s="88"/>
      <c r="H771" s="88"/>
      <c r="I771" s="88"/>
      <c r="J771" s="88"/>
      <c r="K771" s="88"/>
      <c r="L771" s="88"/>
      <c r="M771" s="88"/>
      <c r="N771" s="88"/>
      <c r="O771" s="88"/>
      <c r="P771" s="88"/>
      <c r="Q771" s="88"/>
      <c r="R771" s="88"/>
      <c r="S771" s="88"/>
      <c r="T771" s="88"/>
      <c r="U771" s="90"/>
      <c r="V771" s="90"/>
      <c r="W771" s="90"/>
      <c r="X771" s="5"/>
      <c r="Y771" s="5"/>
      <c r="Z771" s="55"/>
    </row>
    <row r="772" ht="12.5" spans="1:26">
      <c r="A772" s="215"/>
      <c r="B772" s="88"/>
      <c r="C772" s="88"/>
      <c r="D772" s="88"/>
      <c r="E772" s="88"/>
      <c r="F772" s="88"/>
      <c r="G772" s="88"/>
      <c r="H772" s="88"/>
      <c r="I772" s="88"/>
      <c r="J772" s="88"/>
      <c r="K772" s="88"/>
      <c r="L772" s="88"/>
      <c r="M772" s="88"/>
      <c r="N772" s="88"/>
      <c r="O772" s="88"/>
      <c r="P772" s="88"/>
      <c r="Q772" s="88"/>
      <c r="R772" s="88"/>
      <c r="S772" s="88"/>
      <c r="T772" s="88"/>
      <c r="U772" s="90"/>
      <c r="V772" s="90"/>
      <c r="W772" s="90"/>
      <c r="X772" s="5"/>
      <c r="Y772" s="5"/>
      <c r="Z772" s="55"/>
    </row>
    <row r="773" ht="12.5" spans="1:26">
      <c r="A773" s="215"/>
      <c r="B773" s="88"/>
      <c r="C773" s="88"/>
      <c r="D773" s="88"/>
      <c r="E773" s="88"/>
      <c r="F773" s="88"/>
      <c r="G773" s="88"/>
      <c r="H773" s="88"/>
      <c r="I773" s="88"/>
      <c r="J773" s="88"/>
      <c r="K773" s="88"/>
      <c r="L773" s="88"/>
      <c r="M773" s="88"/>
      <c r="N773" s="88"/>
      <c r="O773" s="88"/>
      <c r="P773" s="88"/>
      <c r="Q773" s="88"/>
      <c r="R773" s="88"/>
      <c r="S773" s="88"/>
      <c r="T773" s="88"/>
      <c r="U773" s="90"/>
      <c r="V773" s="90"/>
      <c r="W773" s="90"/>
      <c r="X773" s="5"/>
      <c r="Y773" s="5"/>
      <c r="Z773" s="55"/>
    </row>
    <row r="774" ht="12.5" spans="1:26">
      <c r="A774" s="215"/>
      <c r="B774" s="88"/>
      <c r="C774" s="88"/>
      <c r="D774" s="88"/>
      <c r="E774" s="88"/>
      <c r="F774" s="88"/>
      <c r="G774" s="88"/>
      <c r="H774" s="88"/>
      <c r="I774" s="88"/>
      <c r="J774" s="88"/>
      <c r="K774" s="88"/>
      <c r="L774" s="88"/>
      <c r="M774" s="88"/>
      <c r="N774" s="88"/>
      <c r="O774" s="88"/>
      <c r="P774" s="88"/>
      <c r="Q774" s="88"/>
      <c r="R774" s="88"/>
      <c r="S774" s="88"/>
      <c r="T774" s="88"/>
      <c r="U774" s="90"/>
      <c r="V774" s="90"/>
      <c r="W774" s="90"/>
      <c r="X774" s="5"/>
      <c r="Y774" s="5"/>
      <c r="Z774" s="55"/>
    </row>
    <row r="775" ht="12.5" spans="1:26">
      <c r="A775" s="215"/>
      <c r="B775" s="88"/>
      <c r="C775" s="88"/>
      <c r="D775" s="88"/>
      <c r="E775" s="88"/>
      <c r="F775" s="88"/>
      <c r="G775" s="88"/>
      <c r="H775" s="88"/>
      <c r="I775" s="88"/>
      <c r="J775" s="88"/>
      <c r="K775" s="88"/>
      <c r="L775" s="88"/>
      <c r="M775" s="88"/>
      <c r="N775" s="88"/>
      <c r="O775" s="88"/>
      <c r="P775" s="88"/>
      <c r="Q775" s="88"/>
      <c r="R775" s="88"/>
      <c r="S775" s="88"/>
      <c r="T775" s="88"/>
      <c r="U775" s="90"/>
      <c r="V775" s="90"/>
      <c r="W775" s="90"/>
      <c r="X775" s="5"/>
      <c r="Y775" s="5"/>
      <c r="Z775" s="55"/>
    </row>
    <row r="776" ht="12.5" spans="1:26">
      <c r="A776" s="215"/>
      <c r="B776" s="88"/>
      <c r="C776" s="88"/>
      <c r="D776" s="88"/>
      <c r="E776" s="88"/>
      <c r="F776" s="88"/>
      <c r="G776" s="88"/>
      <c r="H776" s="88"/>
      <c r="I776" s="88"/>
      <c r="J776" s="88"/>
      <c r="K776" s="88"/>
      <c r="L776" s="88"/>
      <c r="M776" s="88"/>
      <c r="N776" s="88"/>
      <c r="O776" s="88"/>
      <c r="P776" s="88"/>
      <c r="Q776" s="88"/>
      <c r="R776" s="88"/>
      <c r="S776" s="88"/>
      <c r="T776" s="88"/>
      <c r="U776" s="90"/>
      <c r="V776" s="90"/>
      <c r="W776" s="90"/>
      <c r="X776" s="5"/>
      <c r="Y776" s="5"/>
      <c r="Z776" s="55"/>
    </row>
    <row r="777" ht="12.5" spans="1:26">
      <c r="A777" s="215"/>
      <c r="B777" s="88"/>
      <c r="C777" s="88"/>
      <c r="D777" s="88"/>
      <c r="E777" s="88"/>
      <c r="F777" s="88"/>
      <c r="G777" s="88"/>
      <c r="H777" s="88"/>
      <c r="I777" s="88"/>
      <c r="J777" s="88"/>
      <c r="K777" s="88"/>
      <c r="L777" s="88"/>
      <c r="M777" s="88"/>
      <c r="N777" s="88"/>
      <c r="O777" s="88"/>
      <c r="P777" s="88"/>
      <c r="Q777" s="88"/>
      <c r="R777" s="88"/>
      <c r="S777" s="88"/>
      <c r="T777" s="88"/>
      <c r="U777" s="90"/>
      <c r="V777" s="90"/>
      <c r="W777" s="90"/>
      <c r="X777" s="5"/>
      <c r="Y777" s="5"/>
      <c r="Z777" s="55"/>
    </row>
    <row r="778" ht="12.5" spans="1:26">
      <c r="A778" s="215"/>
      <c r="B778" s="88"/>
      <c r="C778" s="88"/>
      <c r="D778" s="88"/>
      <c r="E778" s="88"/>
      <c r="F778" s="88"/>
      <c r="G778" s="88"/>
      <c r="H778" s="88"/>
      <c r="I778" s="88"/>
      <c r="J778" s="88"/>
      <c r="K778" s="88"/>
      <c r="L778" s="88"/>
      <c r="M778" s="88"/>
      <c r="N778" s="88"/>
      <c r="O778" s="88"/>
      <c r="P778" s="88"/>
      <c r="Q778" s="88"/>
      <c r="R778" s="88"/>
      <c r="S778" s="88"/>
      <c r="T778" s="88"/>
      <c r="U778" s="90"/>
      <c r="V778" s="90"/>
      <c r="W778" s="90"/>
      <c r="X778" s="5"/>
      <c r="Y778" s="5"/>
      <c r="Z778" s="55"/>
    </row>
    <row r="779" ht="12.5" spans="1:26">
      <c r="A779" s="215"/>
      <c r="B779" s="88"/>
      <c r="C779" s="88"/>
      <c r="D779" s="88"/>
      <c r="E779" s="88"/>
      <c r="F779" s="88"/>
      <c r="G779" s="88"/>
      <c r="H779" s="88"/>
      <c r="I779" s="88"/>
      <c r="J779" s="88"/>
      <c r="K779" s="88"/>
      <c r="L779" s="88"/>
      <c r="M779" s="88"/>
      <c r="N779" s="88"/>
      <c r="O779" s="88"/>
      <c r="P779" s="88"/>
      <c r="Q779" s="88"/>
      <c r="R779" s="88"/>
      <c r="S779" s="88"/>
      <c r="T779" s="88"/>
      <c r="U779" s="90"/>
      <c r="V779" s="90"/>
      <c r="W779" s="90"/>
      <c r="X779" s="5"/>
      <c r="Y779" s="5"/>
      <c r="Z779" s="55"/>
    </row>
    <row r="780" ht="12.5" spans="1:26">
      <c r="A780" s="215"/>
      <c r="B780" s="88"/>
      <c r="C780" s="88"/>
      <c r="D780" s="88"/>
      <c r="E780" s="88"/>
      <c r="F780" s="88"/>
      <c r="G780" s="88"/>
      <c r="H780" s="88"/>
      <c r="I780" s="88"/>
      <c r="J780" s="88"/>
      <c r="K780" s="88"/>
      <c r="L780" s="88"/>
      <c r="M780" s="88"/>
      <c r="N780" s="88"/>
      <c r="O780" s="88"/>
      <c r="P780" s="88"/>
      <c r="Q780" s="88"/>
      <c r="R780" s="88"/>
      <c r="S780" s="88"/>
      <c r="T780" s="88"/>
      <c r="U780" s="90"/>
      <c r="V780" s="90"/>
      <c r="W780" s="90"/>
      <c r="X780" s="5"/>
      <c r="Y780" s="5"/>
      <c r="Z780" s="55"/>
    </row>
    <row r="781" ht="12.5" spans="1:26">
      <c r="A781" s="215"/>
      <c r="B781" s="88"/>
      <c r="C781" s="88"/>
      <c r="D781" s="88"/>
      <c r="E781" s="88"/>
      <c r="F781" s="88"/>
      <c r="G781" s="88"/>
      <c r="H781" s="88"/>
      <c r="I781" s="88"/>
      <c r="J781" s="88"/>
      <c r="K781" s="88"/>
      <c r="L781" s="88"/>
      <c r="M781" s="88"/>
      <c r="N781" s="88"/>
      <c r="O781" s="88"/>
      <c r="P781" s="88"/>
      <c r="Q781" s="88"/>
      <c r="R781" s="88"/>
      <c r="S781" s="88"/>
      <c r="T781" s="88"/>
      <c r="U781" s="90"/>
      <c r="V781" s="90"/>
      <c r="W781" s="90"/>
      <c r="X781" s="5"/>
      <c r="Y781" s="5"/>
      <c r="Z781" s="55"/>
    </row>
    <row r="782" ht="12.5" spans="1:26">
      <c r="A782" s="215"/>
      <c r="B782" s="88"/>
      <c r="C782" s="88"/>
      <c r="D782" s="88"/>
      <c r="E782" s="88"/>
      <c r="F782" s="88"/>
      <c r="G782" s="88"/>
      <c r="H782" s="88"/>
      <c r="I782" s="88"/>
      <c r="J782" s="88"/>
      <c r="K782" s="88"/>
      <c r="L782" s="88"/>
      <c r="M782" s="88"/>
      <c r="N782" s="88"/>
      <c r="O782" s="88"/>
      <c r="P782" s="88"/>
      <c r="Q782" s="88"/>
      <c r="R782" s="88"/>
      <c r="S782" s="88"/>
      <c r="T782" s="88"/>
      <c r="U782" s="90"/>
      <c r="V782" s="90"/>
      <c r="W782" s="90"/>
      <c r="X782" s="5"/>
      <c r="Y782" s="5"/>
      <c r="Z782" s="55"/>
    </row>
    <row r="783" ht="12.5" spans="1:26">
      <c r="A783" s="215"/>
      <c r="B783" s="88"/>
      <c r="C783" s="88"/>
      <c r="D783" s="88"/>
      <c r="E783" s="88"/>
      <c r="F783" s="88"/>
      <c r="G783" s="88"/>
      <c r="H783" s="88"/>
      <c r="I783" s="88"/>
      <c r="J783" s="88"/>
      <c r="K783" s="88"/>
      <c r="L783" s="88"/>
      <c r="M783" s="88"/>
      <c r="N783" s="88"/>
      <c r="O783" s="88"/>
      <c r="P783" s="88"/>
      <c r="Q783" s="88"/>
      <c r="R783" s="88"/>
      <c r="S783" s="88"/>
      <c r="T783" s="88"/>
      <c r="U783" s="90"/>
      <c r="V783" s="90"/>
      <c r="W783" s="90"/>
      <c r="X783" s="5"/>
      <c r="Y783" s="5"/>
      <c r="Z783" s="55"/>
    </row>
    <row r="784" ht="12.5" spans="1:26">
      <c r="A784" s="215"/>
      <c r="B784" s="88"/>
      <c r="C784" s="88"/>
      <c r="D784" s="88"/>
      <c r="E784" s="88"/>
      <c r="F784" s="88"/>
      <c r="G784" s="88"/>
      <c r="H784" s="88"/>
      <c r="I784" s="88"/>
      <c r="J784" s="88"/>
      <c r="K784" s="88"/>
      <c r="L784" s="88"/>
      <c r="M784" s="88"/>
      <c r="N784" s="88"/>
      <c r="O784" s="88"/>
      <c r="P784" s="88"/>
      <c r="Q784" s="88"/>
      <c r="R784" s="88"/>
      <c r="S784" s="88"/>
      <c r="T784" s="88"/>
      <c r="U784" s="90"/>
      <c r="V784" s="90"/>
      <c r="W784" s="90"/>
      <c r="X784" s="5"/>
      <c r="Y784" s="5"/>
      <c r="Z784" s="55"/>
    </row>
    <row r="785" ht="12.5" spans="1:26">
      <c r="A785" s="215"/>
      <c r="B785" s="88"/>
      <c r="C785" s="88"/>
      <c r="D785" s="88"/>
      <c r="E785" s="88"/>
      <c r="F785" s="88"/>
      <c r="G785" s="88"/>
      <c r="H785" s="88"/>
      <c r="I785" s="88"/>
      <c r="J785" s="88"/>
      <c r="K785" s="88"/>
      <c r="L785" s="88"/>
      <c r="M785" s="88"/>
      <c r="N785" s="88"/>
      <c r="O785" s="88"/>
      <c r="P785" s="88"/>
      <c r="Q785" s="88"/>
      <c r="R785" s="88"/>
      <c r="S785" s="88"/>
      <c r="T785" s="88"/>
      <c r="U785" s="90"/>
      <c r="V785" s="90"/>
      <c r="W785" s="90"/>
      <c r="X785" s="5"/>
      <c r="Y785" s="5"/>
      <c r="Z785" s="55"/>
    </row>
    <row r="786" ht="12.5" spans="1:26">
      <c r="A786" s="215"/>
      <c r="B786" s="88"/>
      <c r="C786" s="88"/>
      <c r="D786" s="88"/>
      <c r="E786" s="88"/>
      <c r="F786" s="88"/>
      <c r="G786" s="88"/>
      <c r="H786" s="88"/>
      <c r="I786" s="88"/>
      <c r="J786" s="88"/>
      <c r="K786" s="88"/>
      <c r="L786" s="88"/>
      <c r="M786" s="88"/>
      <c r="N786" s="88"/>
      <c r="O786" s="88"/>
      <c r="P786" s="88"/>
      <c r="Q786" s="88"/>
      <c r="R786" s="88"/>
      <c r="S786" s="88"/>
      <c r="T786" s="88"/>
      <c r="U786" s="90"/>
      <c r="V786" s="90"/>
      <c r="W786" s="90"/>
      <c r="X786" s="5"/>
      <c r="Y786" s="5"/>
      <c r="Z786" s="55"/>
    </row>
    <row r="787" ht="12.5" spans="1:26">
      <c r="A787" s="215"/>
      <c r="B787" s="88"/>
      <c r="C787" s="88"/>
      <c r="D787" s="88"/>
      <c r="E787" s="88"/>
      <c r="F787" s="88"/>
      <c r="G787" s="88"/>
      <c r="H787" s="88"/>
      <c r="I787" s="88"/>
      <c r="J787" s="88"/>
      <c r="K787" s="88"/>
      <c r="L787" s="88"/>
      <c r="M787" s="88"/>
      <c r="N787" s="88"/>
      <c r="O787" s="88"/>
      <c r="P787" s="88"/>
      <c r="Q787" s="88"/>
      <c r="R787" s="88"/>
      <c r="S787" s="88"/>
      <c r="T787" s="88"/>
      <c r="U787" s="90"/>
      <c r="V787" s="90"/>
      <c r="W787" s="90"/>
      <c r="X787" s="5"/>
      <c r="Y787" s="5"/>
      <c r="Z787" s="55"/>
    </row>
    <row r="788" ht="12.5" spans="1:26">
      <c r="A788" s="215"/>
      <c r="B788" s="88"/>
      <c r="C788" s="88"/>
      <c r="D788" s="88"/>
      <c r="E788" s="88"/>
      <c r="F788" s="88"/>
      <c r="G788" s="88"/>
      <c r="H788" s="88"/>
      <c r="I788" s="88"/>
      <c r="J788" s="88"/>
      <c r="K788" s="88"/>
      <c r="L788" s="88"/>
      <c r="M788" s="88"/>
      <c r="N788" s="88"/>
      <c r="O788" s="88"/>
      <c r="P788" s="88"/>
      <c r="Q788" s="88"/>
      <c r="R788" s="88"/>
      <c r="S788" s="88"/>
      <c r="T788" s="88"/>
      <c r="U788" s="90"/>
      <c r="V788" s="90"/>
      <c r="W788" s="90"/>
      <c r="X788" s="5"/>
      <c r="Y788" s="5"/>
      <c r="Z788" s="55"/>
    </row>
    <row r="789" ht="12.5" spans="1:26">
      <c r="A789" s="215"/>
      <c r="B789" s="88"/>
      <c r="C789" s="88"/>
      <c r="D789" s="88"/>
      <c r="E789" s="88"/>
      <c r="F789" s="88"/>
      <c r="G789" s="88"/>
      <c r="H789" s="88"/>
      <c r="I789" s="88"/>
      <c r="J789" s="88"/>
      <c r="K789" s="88"/>
      <c r="L789" s="88"/>
      <c r="M789" s="88"/>
      <c r="N789" s="88"/>
      <c r="O789" s="88"/>
      <c r="P789" s="88"/>
      <c r="Q789" s="88"/>
      <c r="R789" s="88"/>
      <c r="S789" s="88"/>
      <c r="T789" s="88"/>
      <c r="U789" s="90"/>
      <c r="V789" s="90"/>
      <c r="W789" s="90"/>
      <c r="X789" s="5"/>
      <c r="Y789" s="5"/>
      <c r="Z789" s="55"/>
    </row>
    <row r="790" ht="12.5" spans="1:26">
      <c r="A790" s="215"/>
      <c r="B790" s="88"/>
      <c r="C790" s="88"/>
      <c r="D790" s="88"/>
      <c r="E790" s="88"/>
      <c r="F790" s="88"/>
      <c r="G790" s="88"/>
      <c r="H790" s="88"/>
      <c r="I790" s="88"/>
      <c r="J790" s="88"/>
      <c r="K790" s="88"/>
      <c r="L790" s="88"/>
      <c r="M790" s="88"/>
      <c r="N790" s="88"/>
      <c r="O790" s="88"/>
      <c r="P790" s="88"/>
      <c r="Q790" s="88"/>
      <c r="R790" s="88"/>
      <c r="S790" s="88"/>
      <c r="T790" s="88"/>
      <c r="U790" s="90"/>
      <c r="V790" s="90"/>
      <c r="W790" s="90"/>
      <c r="X790" s="5"/>
      <c r="Y790" s="5"/>
      <c r="Z790" s="55"/>
    </row>
    <row r="791" ht="12.5" spans="1:26">
      <c r="A791" s="215"/>
      <c r="B791" s="88"/>
      <c r="C791" s="88"/>
      <c r="D791" s="88"/>
      <c r="E791" s="88"/>
      <c r="F791" s="88"/>
      <c r="G791" s="88"/>
      <c r="H791" s="88"/>
      <c r="I791" s="88"/>
      <c r="J791" s="88"/>
      <c r="K791" s="88"/>
      <c r="L791" s="88"/>
      <c r="M791" s="88"/>
      <c r="N791" s="88"/>
      <c r="O791" s="88"/>
      <c r="P791" s="88"/>
      <c r="Q791" s="88"/>
      <c r="R791" s="88"/>
      <c r="S791" s="88"/>
      <c r="T791" s="88"/>
      <c r="U791" s="90"/>
      <c r="V791" s="90"/>
      <c r="W791" s="90"/>
      <c r="X791" s="5"/>
      <c r="Y791" s="5"/>
      <c r="Z791" s="55"/>
    </row>
    <row r="792" ht="12.5" spans="1:26">
      <c r="A792" s="215"/>
      <c r="B792" s="88"/>
      <c r="C792" s="88"/>
      <c r="D792" s="88"/>
      <c r="E792" s="88"/>
      <c r="F792" s="88"/>
      <c r="G792" s="88"/>
      <c r="H792" s="88"/>
      <c r="I792" s="88"/>
      <c r="J792" s="88"/>
      <c r="K792" s="88"/>
      <c r="L792" s="88"/>
      <c r="M792" s="88"/>
      <c r="N792" s="88"/>
      <c r="O792" s="88"/>
      <c r="P792" s="88"/>
      <c r="Q792" s="88"/>
      <c r="R792" s="88"/>
      <c r="S792" s="88"/>
      <c r="T792" s="88"/>
      <c r="U792" s="90"/>
      <c r="V792" s="90"/>
      <c r="W792" s="90"/>
      <c r="X792" s="5"/>
      <c r="Y792" s="5"/>
      <c r="Z792" s="55"/>
    </row>
    <row r="793" ht="12.5" spans="1:26">
      <c r="A793" s="215"/>
      <c r="B793" s="88"/>
      <c r="C793" s="88"/>
      <c r="D793" s="88"/>
      <c r="E793" s="88"/>
      <c r="F793" s="88"/>
      <c r="G793" s="88"/>
      <c r="H793" s="88"/>
      <c r="I793" s="88"/>
      <c r="J793" s="88"/>
      <c r="K793" s="88"/>
      <c r="L793" s="88"/>
      <c r="M793" s="88"/>
      <c r="N793" s="88"/>
      <c r="O793" s="88"/>
      <c r="P793" s="88"/>
      <c r="Q793" s="88"/>
      <c r="R793" s="88"/>
      <c r="S793" s="88"/>
      <c r="T793" s="88"/>
      <c r="U793" s="90"/>
      <c r="V793" s="90"/>
      <c r="W793" s="90"/>
      <c r="X793" s="5"/>
      <c r="Y793" s="5"/>
      <c r="Z793" s="55"/>
    </row>
    <row r="794" ht="12.5" spans="1:26">
      <c r="A794" s="215"/>
      <c r="B794" s="88"/>
      <c r="C794" s="88"/>
      <c r="D794" s="88"/>
      <c r="E794" s="88"/>
      <c r="F794" s="88"/>
      <c r="G794" s="88"/>
      <c r="H794" s="88"/>
      <c r="I794" s="88"/>
      <c r="J794" s="88"/>
      <c r="K794" s="88"/>
      <c r="L794" s="88"/>
      <c r="M794" s="88"/>
      <c r="N794" s="88"/>
      <c r="O794" s="88"/>
      <c r="P794" s="88"/>
      <c r="Q794" s="88"/>
      <c r="R794" s="88"/>
      <c r="S794" s="88"/>
      <c r="T794" s="88"/>
      <c r="U794" s="90"/>
      <c r="V794" s="90"/>
      <c r="W794" s="90"/>
      <c r="X794" s="5"/>
      <c r="Y794" s="5"/>
      <c r="Z794" s="55"/>
    </row>
    <row r="795" ht="12.5" spans="1:26">
      <c r="A795" s="215"/>
      <c r="B795" s="88"/>
      <c r="C795" s="88"/>
      <c r="D795" s="88"/>
      <c r="E795" s="88"/>
      <c r="F795" s="88"/>
      <c r="G795" s="88"/>
      <c r="H795" s="88"/>
      <c r="I795" s="88"/>
      <c r="J795" s="88"/>
      <c r="K795" s="88"/>
      <c r="L795" s="88"/>
      <c r="M795" s="88"/>
      <c r="N795" s="88"/>
      <c r="O795" s="88"/>
      <c r="P795" s="88"/>
      <c r="Q795" s="88"/>
      <c r="R795" s="88"/>
      <c r="S795" s="88"/>
      <c r="T795" s="88"/>
      <c r="U795" s="90"/>
      <c r="V795" s="90"/>
      <c r="W795" s="90"/>
      <c r="X795" s="5"/>
      <c r="Y795" s="5"/>
      <c r="Z795" s="55"/>
    </row>
    <row r="796" ht="12.5" spans="1:26">
      <c r="A796" s="215"/>
      <c r="B796" s="88"/>
      <c r="C796" s="88"/>
      <c r="D796" s="88"/>
      <c r="E796" s="88"/>
      <c r="F796" s="88"/>
      <c r="G796" s="88"/>
      <c r="H796" s="88"/>
      <c r="I796" s="88"/>
      <c r="J796" s="88"/>
      <c r="K796" s="88"/>
      <c r="L796" s="88"/>
      <c r="M796" s="88"/>
      <c r="N796" s="88"/>
      <c r="O796" s="88"/>
      <c r="P796" s="88"/>
      <c r="Q796" s="88"/>
      <c r="R796" s="88"/>
      <c r="S796" s="88"/>
      <c r="T796" s="88"/>
      <c r="U796" s="90"/>
      <c r="V796" s="90"/>
      <c r="W796" s="90"/>
      <c r="X796" s="5"/>
      <c r="Y796" s="5"/>
      <c r="Z796" s="55"/>
    </row>
    <row r="797" ht="12.5" spans="1:26">
      <c r="A797" s="215"/>
      <c r="B797" s="88"/>
      <c r="C797" s="88"/>
      <c r="D797" s="88"/>
      <c r="E797" s="88"/>
      <c r="F797" s="88"/>
      <c r="G797" s="88"/>
      <c r="H797" s="88"/>
      <c r="I797" s="88"/>
      <c r="J797" s="88"/>
      <c r="K797" s="88"/>
      <c r="L797" s="88"/>
      <c r="M797" s="88"/>
      <c r="N797" s="88"/>
      <c r="O797" s="88"/>
      <c r="P797" s="88"/>
      <c r="Q797" s="88"/>
      <c r="R797" s="88"/>
      <c r="S797" s="88"/>
      <c r="T797" s="88"/>
      <c r="U797" s="90"/>
      <c r="V797" s="90"/>
      <c r="W797" s="90"/>
      <c r="X797" s="5"/>
      <c r="Y797" s="5"/>
      <c r="Z797" s="55"/>
    </row>
    <row r="798" ht="12.5" spans="1:26">
      <c r="A798" s="215"/>
      <c r="B798" s="88"/>
      <c r="C798" s="88"/>
      <c r="D798" s="88"/>
      <c r="E798" s="88"/>
      <c r="F798" s="88"/>
      <c r="G798" s="88"/>
      <c r="H798" s="88"/>
      <c r="I798" s="88"/>
      <c r="J798" s="88"/>
      <c r="K798" s="88"/>
      <c r="L798" s="88"/>
      <c r="M798" s="88"/>
      <c r="N798" s="88"/>
      <c r="O798" s="88"/>
      <c r="P798" s="88"/>
      <c r="Q798" s="88"/>
      <c r="R798" s="88"/>
      <c r="S798" s="88"/>
      <c r="T798" s="88"/>
      <c r="U798" s="90"/>
      <c r="V798" s="90"/>
      <c r="W798" s="90"/>
      <c r="X798" s="5"/>
      <c r="Y798" s="5"/>
      <c r="Z798" s="55"/>
    </row>
    <row r="799" ht="12.5" spans="1:26">
      <c r="A799" s="215"/>
      <c r="B799" s="88"/>
      <c r="C799" s="88"/>
      <c r="D799" s="88"/>
      <c r="E799" s="88"/>
      <c r="F799" s="88"/>
      <c r="G799" s="88"/>
      <c r="H799" s="88"/>
      <c r="I799" s="88"/>
      <c r="J799" s="88"/>
      <c r="K799" s="88"/>
      <c r="L799" s="88"/>
      <c r="M799" s="88"/>
      <c r="N799" s="88"/>
      <c r="O799" s="88"/>
      <c r="P799" s="88"/>
      <c r="Q799" s="88"/>
      <c r="R799" s="88"/>
      <c r="S799" s="88"/>
      <c r="T799" s="88"/>
      <c r="U799" s="90"/>
      <c r="V799" s="90"/>
      <c r="W799" s="90"/>
      <c r="X799" s="5"/>
      <c r="Y799" s="5"/>
      <c r="Z799" s="55"/>
    </row>
    <row r="800" ht="12.5" spans="1:26">
      <c r="A800" s="215"/>
      <c r="B800" s="88"/>
      <c r="C800" s="88"/>
      <c r="D800" s="88"/>
      <c r="E800" s="88"/>
      <c r="F800" s="88"/>
      <c r="G800" s="88"/>
      <c r="H800" s="88"/>
      <c r="I800" s="88"/>
      <c r="J800" s="88"/>
      <c r="K800" s="88"/>
      <c r="L800" s="88"/>
      <c r="M800" s="88"/>
      <c r="N800" s="88"/>
      <c r="O800" s="88"/>
      <c r="P800" s="88"/>
      <c r="Q800" s="88"/>
      <c r="R800" s="88"/>
      <c r="S800" s="88"/>
      <c r="T800" s="88"/>
      <c r="U800" s="90"/>
      <c r="V800" s="90"/>
      <c r="W800" s="90"/>
      <c r="X800" s="5"/>
      <c r="Y800" s="5"/>
      <c r="Z800" s="55"/>
    </row>
    <row r="801" ht="12.5" spans="1:26">
      <c r="A801" s="215"/>
      <c r="B801" s="88"/>
      <c r="C801" s="88"/>
      <c r="D801" s="88"/>
      <c r="E801" s="88"/>
      <c r="F801" s="88"/>
      <c r="G801" s="88"/>
      <c r="H801" s="88"/>
      <c r="I801" s="88"/>
      <c r="J801" s="88"/>
      <c r="K801" s="88"/>
      <c r="L801" s="88"/>
      <c r="M801" s="88"/>
      <c r="N801" s="88"/>
      <c r="O801" s="88"/>
      <c r="P801" s="88"/>
      <c r="Q801" s="88"/>
      <c r="R801" s="88"/>
      <c r="S801" s="88"/>
      <c r="T801" s="88"/>
      <c r="U801" s="90"/>
      <c r="V801" s="90"/>
      <c r="W801" s="90"/>
      <c r="X801" s="5"/>
      <c r="Y801" s="5"/>
      <c r="Z801" s="55"/>
    </row>
    <row r="802" ht="12.5" spans="1:26">
      <c r="A802" s="215"/>
      <c r="B802" s="88"/>
      <c r="C802" s="88"/>
      <c r="D802" s="88"/>
      <c r="E802" s="88"/>
      <c r="F802" s="88"/>
      <c r="G802" s="88"/>
      <c r="H802" s="88"/>
      <c r="I802" s="88"/>
      <c r="J802" s="88"/>
      <c r="K802" s="88"/>
      <c r="L802" s="88"/>
      <c r="M802" s="88"/>
      <c r="N802" s="88"/>
      <c r="O802" s="88"/>
      <c r="P802" s="88"/>
      <c r="Q802" s="88"/>
      <c r="R802" s="88"/>
      <c r="S802" s="88"/>
      <c r="T802" s="88"/>
      <c r="U802" s="90"/>
      <c r="V802" s="90"/>
      <c r="W802" s="90"/>
      <c r="X802" s="5"/>
      <c r="Y802" s="5"/>
      <c r="Z802" s="55"/>
    </row>
    <row r="803" ht="12.5" spans="1:26">
      <c r="A803" s="215"/>
      <c r="B803" s="88"/>
      <c r="C803" s="88"/>
      <c r="D803" s="88"/>
      <c r="E803" s="88"/>
      <c r="F803" s="88"/>
      <c r="G803" s="88"/>
      <c r="H803" s="88"/>
      <c r="I803" s="88"/>
      <c r="J803" s="88"/>
      <c r="K803" s="88"/>
      <c r="L803" s="88"/>
      <c r="M803" s="88"/>
      <c r="N803" s="88"/>
      <c r="O803" s="88"/>
      <c r="P803" s="88"/>
      <c r="Q803" s="88"/>
      <c r="R803" s="88"/>
      <c r="S803" s="88"/>
      <c r="T803" s="88"/>
      <c r="U803" s="90"/>
      <c r="V803" s="90"/>
      <c r="W803" s="90"/>
      <c r="X803" s="5"/>
      <c r="Y803" s="5"/>
      <c r="Z803" s="55"/>
    </row>
    <row r="804" ht="12.5" spans="1:26">
      <c r="A804" s="215"/>
      <c r="B804" s="88"/>
      <c r="C804" s="88"/>
      <c r="D804" s="88"/>
      <c r="E804" s="88"/>
      <c r="F804" s="88"/>
      <c r="G804" s="88"/>
      <c r="H804" s="88"/>
      <c r="I804" s="88"/>
      <c r="J804" s="88"/>
      <c r="K804" s="88"/>
      <c r="L804" s="88"/>
      <c r="M804" s="88"/>
      <c r="N804" s="88"/>
      <c r="O804" s="88"/>
      <c r="P804" s="88"/>
      <c r="Q804" s="88"/>
      <c r="R804" s="88"/>
      <c r="S804" s="88"/>
      <c r="T804" s="88"/>
      <c r="U804" s="90"/>
      <c r="V804" s="90"/>
      <c r="W804" s="90"/>
      <c r="X804" s="5"/>
      <c r="Y804" s="5"/>
      <c r="Z804" s="55"/>
    </row>
    <row r="805" ht="12.5" spans="1:26">
      <c r="A805" s="215"/>
      <c r="B805" s="88"/>
      <c r="C805" s="88"/>
      <c r="D805" s="88"/>
      <c r="E805" s="88"/>
      <c r="F805" s="88"/>
      <c r="G805" s="88"/>
      <c r="H805" s="88"/>
      <c r="I805" s="88"/>
      <c r="J805" s="88"/>
      <c r="K805" s="88"/>
      <c r="L805" s="88"/>
      <c r="M805" s="88"/>
      <c r="N805" s="88"/>
      <c r="O805" s="88"/>
      <c r="P805" s="88"/>
      <c r="Q805" s="88"/>
      <c r="R805" s="88"/>
      <c r="S805" s="88"/>
      <c r="T805" s="88"/>
      <c r="U805" s="90"/>
      <c r="V805" s="90"/>
      <c r="W805" s="90"/>
      <c r="X805" s="5"/>
      <c r="Y805" s="5"/>
      <c r="Z805" s="55"/>
    </row>
    <row r="806" ht="12.5" spans="1:26">
      <c r="A806" s="215"/>
      <c r="B806" s="88"/>
      <c r="C806" s="88"/>
      <c r="D806" s="88"/>
      <c r="E806" s="88"/>
      <c r="F806" s="88"/>
      <c r="G806" s="88"/>
      <c r="H806" s="88"/>
      <c r="I806" s="88"/>
      <c r="J806" s="88"/>
      <c r="K806" s="88"/>
      <c r="L806" s="88"/>
      <c r="M806" s="88"/>
      <c r="N806" s="88"/>
      <c r="O806" s="88"/>
      <c r="P806" s="88"/>
      <c r="Q806" s="88"/>
      <c r="R806" s="88"/>
      <c r="S806" s="88"/>
      <c r="T806" s="88"/>
      <c r="U806" s="90"/>
      <c r="V806" s="90"/>
      <c r="W806" s="90"/>
      <c r="X806" s="5"/>
      <c r="Y806" s="5"/>
      <c r="Z806" s="55"/>
    </row>
    <row r="807" ht="12.5" spans="1:26">
      <c r="A807" s="215"/>
      <c r="B807" s="88"/>
      <c r="C807" s="88"/>
      <c r="D807" s="88"/>
      <c r="E807" s="88"/>
      <c r="F807" s="88"/>
      <c r="G807" s="88"/>
      <c r="H807" s="88"/>
      <c r="I807" s="88"/>
      <c r="J807" s="88"/>
      <c r="K807" s="88"/>
      <c r="L807" s="88"/>
      <c r="M807" s="88"/>
      <c r="N807" s="88"/>
      <c r="O807" s="88"/>
      <c r="P807" s="88"/>
      <c r="Q807" s="88"/>
      <c r="R807" s="88"/>
      <c r="S807" s="88"/>
      <c r="T807" s="88"/>
      <c r="U807" s="90"/>
      <c r="V807" s="90"/>
      <c r="W807" s="90"/>
      <c r="X807" s="5"/>
      <c r="Y807" s="5"/>
      <c r="Z807" s="55"/>
    </row>
    <row r="808" ht="12.5" spans="1:26">
      <c r="A808" s="215"/>
      <c r="B808" s="88"/>
      <c r="C808" s="88"/>
      <c r="D808" s="88"/>
      <c r="E808" s="88"/>
      <c r="F808" s="88"/>
      <c r="G808" s="88"/>
      <c r="H808" s="88"/>
      <c r="I808" s="88"/>
      <c r="J808" s="88"/>
      <c r="K808" s="88"/>
      <c r="L808" s="88"/>
      <c r="M808" s="88"/>
      <c r="N808" s="88"/>
      <c r="O808" s="88"/>
      <c r="P808" s="88"/>
      <c r="Q808" s="88"/>
      <c r="R808" s="88"/>
      <c r="S808" s="88"/>
      <c r="T808" s="88"/>
      <c r="U808" s="90"/>
      <c r="V808" s="90"/>
      <c r="W808" s="90"/>
      <c r="X808" s="5"/>
      <c r="Y808" s="5"/>
      <c r="Z808" s="55"/>
    </row>
    <row r="809" ht="12.5" spans="1:26">
      <c r="A809" s="215"/>
      <c r="B809" s="88"/>
      <c r="C809" s="88"/>
      <c r="D809" s="88"/>
      <c r="E809" s="88"/>
      <c r="F809" s="88"/>
      <c r="G809" s="88"/>
      <c r="H809" s="88"/>
      <c r="I809" s="88"/>
      <c r="J809" s="88"/>
      <c r="K809" s="88"/>
      <c r="L809" s="88"/>
      <c r="M809" s="88"/>
      <c r="N809" s="88"/>
      <c r="O809" s="88"/>
      <c r="P809" s="88"/>
      <c r="Q809" s="88"/>
      <c r="R809" s="88"/>
      <c r="S809" s="88"/>
      <c r="T809" s="88"/>
      <c r="U809" s="90"/>
      <c r="V809" s="90"/>
      <c r="W809" s="90"/>
      <c r="X809" s="5"/>
      <c r="Y809" s="5"/>
      <c r="Z809" s="55"/>
    </row>
    <row r="810" ht="12.5" spans="1:26">
      <c r="A810" s="215"/>
      <c r="B810" s="88"/>
      <c r="C810" s="88"/>
      <c r="D810" s="88"/>
      <c r="E810" s="88"/>
      <c r="F810" s="88"/>
      <c r="G810" s="88"/>
      <c r="H810" s="88"/>
      <c r="I810" s="88"/>
      <c r="J810" s="88"/>
      <c r="K810" s="88"/>
      <c r="L810" s="88"/>
      <c r="M810" s="88"/>
      <c r="N810" s="88"/>
      <c r="O810" s="88"/>
      <c r="P810" s="88"/>
      <c r="Q810" s="88"/>
      <c r="R810" s="88"/>
      <c r="S810" s="88"/>
      <c r="T810" s="88"/>
      <c r="U810" s="90"/>
      <c r="V810" s="90"/>
      <c r="W810" s="90"/>
      <c r="X810" s="5"/>
      <c r="Y810" s="5"/>
      <c r="Z810" s="55"/>
    </row>
    <row r="811" ht="12.5" spans="1:26">
      <c r="A811" s="215"/>
      <c r="B811" s="88"/>
      <c r="C811" s="88"/>
      <c r="D811" s="88"/>
      <c r="E811" s="88"/>
      <c r="F811" s="88"/>
      <c r="G811" s="88"/>
      <c r="H811" s="88"/>
      <c r="I811" s="88"/>
      <c r="J811" s="88"/>
      <c r="K811" s="88"/>
      <c r="L811" s="88"/>
      <c r="M811" s="88"/>
      <c r="N811" s="88"/>
      <c r="O811" s="88"/>
      <c r="P811" s="88"/>
      <c r="Q811" s="88"/>
      <c r="R811" s="88"/>
      <c r="S811" s="88"/>
      <c r="T811" s="88"/>
      <c r="U811" s="90"/>
      <c r="V811" s="90"/>
      <c r="W811" s="90"/>
      <c r="X811" s="5"/>
      <c r="Y811" s="5"/>
      <c r="Z811" s="55"/>
    </row>
    <row r="812" ht="12.5" spans="1:26">
      <c r="A812" s="215"/>
      <c r="B812" s="88"/>
      <c r="C812" s="88"/>
      <c r="D812" s="88"/>
      <c r="E812" s="88"/>
      <c r="F812" s="88"/>
      <c r="G812" s="88"/>
      <c r="H812" s="88"/>
      <c r="I812" s="88"/>
      <c r="J812" s="88"/>
      <c r="K812" s="88"/>
      <c r="L812" s="88"/>
      <c r="M812" s="88"/>
      <c r="N812" s="88"/>
      <c r="O812" s="88"/>
      <c r="P812" s="88"/>
      <c r="Q812" s="88"/>
      <c r="R812" s="88"/>
      <c r="S812" s="88"/>
      <c r="T812" s="88"/>
      <c r="U812" s="90"/>
      <c r="V812" s="90"/>
      <c r="W812" s="90"/>
      <c r="X812" s="5"/>
      <c r="Y812" s="5"/>
      <c r="Z812" s="55"/>
    </row>
    <row r="813" ht="12.5" spans="1:26">
      <c r="A813" s="215"/>
      <c r="B813" s="88"/>
      <c r="C813" s="88"/>
      <c r="D813" s="88"/>
      <c r="E813" s="88"/>
      <c r="F813" s="88"/>
      <c r="G813" s="88"/>
      <c r="H813" s="88"/>
      <c r="I813" s="88"/>
      <c r="J813" s="88"/>
      <c r="K813" s="88"/>
      <c r="L813" s="88"/>
      <c r="M813" s="88"/>
      <c r="N813" s="88"/>
      <c r="O813" s="88"/>
      <c r="P813" s="88"/>
      <c r="Q813" s="88"/>
      <c r="R813" s="88"/>
      <c r="S813" s="88"/>
      <c r="T813" s="88"/>
      <c r="U813" s="90"/>
      <c r="V813" s="90"/>
      <c r="W813" s="90"/>
      <c r="X813" s="5"/>
      <c r="Y813" s="5"/>
      <c r="Z813" s="55"/>
    </row>
    <row r="814" ht="12.5" spans="1:26">
      <c r="A814" s="215"/>
      <c r="B814" s="88"/>
      <c r="C814" s="88"/>
      <c r="D814" s="88"/>
      <c r="E814" s="88"/>
      <c r="F814" s="88"/>
      <c r="G814" s="88"/>
      <c r="H814" s="88"/>
      <c r="I814" s="88"/>
      <c r="J814" s="88"/>
      <c r="K814" s="88"/>
      <c r="L814" s="88"/>
      <c r="M814" s="88"/>
      <c r="N814" s="88"/>
      <c r="O814" s="88"/>
      <c r="P814" s="88"/>
      <c r="Q814" s="88"/>
      <c r="R814" s="88"/>
      <c r="S814" s="88"/>
      <c r="T814" s="88"/>
      <c r="U814" s="90"/>
      <c r="V814" s="90"/>
      <c r="W814" s="90"/>
      <c r="X814" s="5"/>
      <c r="Y814" s="5"/>
      <c r="Z814" s="55"/>
    </row>
    <row r="815" ht="12.5" spans="1:26">
      <c r="A815" s="215"/>
      <c r="B815" s="88"/>
      <c r="C815" s="88"/>
      <c r="D815" s="88"/>
      <c r="E815" s="88"/>
      <c r="F815" s="88"/>
      <c r="G815" s="88"/>
      <c r="H815" s="88"/>
      <c r="I815" s="88"/>
      <c r="J815" s="88"/>
      <c r="K815" s="88"/>
      <c r="L815" s="88"/>
      <c r="M815" s="88"/>
      <c r="N815" s="88"/>
      <c r="O815" s="88"/>
      <c r="P815" s="88"/>
      <c r="Q815" s="88"/>
      <c r="R815" s="88"/>
      <c r="S815" s="88"/>
      <c r="T815" s="88"/>
      <c r="U815" s="90"/>
      <c r="V815" s="90"/>
      <c r="W815" s="90"/>
      <c r="X815" s="5"/>
      <c r="Y815" s="5"/>
      <c r="Z815" s="55"/>
    </row>
    <row r="816" ht="12.5" spans="1:26">
      <c r="A816" s="215"/>
      <c r="B816" s="88"/>
      <c r="C816" s="88"/>
      <c r="D816" s="88"/>
      <c r="E816" s="88"/>
      <c r="F816" s="88"/>
      <c r="G816" s="88"/>
      <c r="H816" s="88"/>
      <c r="I816" s="88"/>
      <c r="J816" s="88"/>
      <c r="K816" s="88"/>
      <c r="L816" s="88"/>
      <c r="M816" s="88"/>
      <c r="N816" s="88"/>
      <c r="O816" s="88"/>
      <c r="P816" s="88"/>
      <c r="Q816" s="88"/>
      <c r="R816" s="88"/>
      <c r="S816" s="88"/>
      <c r="T816" s="88"/>
      <c r="U816" s="90"/>
      <c r="V816" s="90"/>
      <c r="W816" s="90"/>
      <c r="X816" s="5"/>
      <c r="Y816" s="5"/>
      <c r="Z816" s="55"/>
    </row>
    <row r="817" ht="12.5" spans="1:26">
      <c r="A817" s="215"/>
      <c r="B817" s="88"/>
      <c r="C817" s="88"/>
      <c r="D817" s="88"/>
      <c r="E817" s="88"/>
      <c r="F817" s="88"/>
      <c r="G817" s="88"/>
      <c r="H817" s="88"/>
      <c r="I817" s="88"/>
      <c r="J817" s="88"/>
      <c r="K817" s="88"/>
      <c r="L817" s="88"/>
      <c r="M817" s="88"/>
      <c r="N817" s="88"/>
      <c r="O817" s="88"/>
      <c r="P817" s="88"/>
      <c r="Q817" s="88"/>
      <c r="R817" s="88"/>
      <c r="S817" s="88"/>
      <c r="T817" s="88"/>
      <c r="U817" s="90"/>
      <c r="V817" s="90"/>
      <c r="W817" s="90"/>
      <c r="X817" s="5"/>
      <c r="Y817" s="5"/>
      <c r="Z817" s="55"/>
    </row>
    <row r="818" ht="12.5" spans="1:26">
      <c r="A818" s="215"/>
      <c r="B818" s="88"/>
      <c r="C818" s="88"/>
      <c r="D818" s="88"/>
      <c r="E818" s="88"/>
      <c r="F818" s="88"/>
      <c r="G818" s="88"/>
      <c r="H818" s="88"/>
      <c r="I818" s="88"/>
      <c r="J818" s="88"/>
      <c r="K818" s="88"/>
      <c r="L818" s="88"/>
      <c r="M818" s="88"/>
      <c r="N818" s="88"/>
      <c r="O818" s="88"/>
      <c r="P818" s="88"/>
      <c r="Q818" s="88"/>
      <c r="R818" s="88"/>
      <c r="S818" s="88"/>
      <c r="T818" s="88"/>
      <c r="U818" s="90"/>
      <c r="V818" s="90"/>
      <c r="W818" s="90"/>
      <c r="X818" s="5"/>
      <c r="Y818" s="5"/>
      <c r="Z818" s="55"/>
    </row>
    <row r="819" ht="12.5" spans="1:26">
      <c r="A819" s="215"/>
      <c r="B819" s="88"/>
      <c r="C819" s="88"/>
      <c r="D819" s="88"/>
      <c r="E819" s="88"/>
      <c r="F819" s="88"/>
      <c r="G819" s="88"/>
      <c r="H819" s="88"/>
      <c r="I819" s="88"/>
      <c r="J819" s="88"/>
      <c r="K819" s="88"/>
      <c r="L819" s="88"/>
      <c r="M819" s="88"/>
      <c r="N819" s="88"/>
      <c r="O819" s="88"/>
      <c r="P819" s="88"/>
      <c r="Q819" s="88"/>
      <c r="R819" s="88"/>
      <c r="S819" s="88"/>
      <c r="T819" s="88"/>
      <c r="U819" s="90"/>
      <c r="V819" s="90"/>
      <c r="W819" s="90"/>
      <c r="X819" s="5"/>
      <c r="Y819" s="5"/>
      <c r="Z819" s="55"/>
    </row>
    <row r="820" ht="12.5" spans="1:26">
      <c r="A820" s="215"/>
      <c r="B820" s="88"/>
      <c r="C820" s="88"/>
      <c r="D820" s="88"/>
      <c r="E820" s="88"/>
      <c r="F820" s="88"/>
      <c r="G820" s="88"/>
      <c r="H820" s="88"/>
      <c r="I820" s="88"/>
      <c r="J820" s="88"/>
      <c r="K820" s="88"/>
      <c r="L820" s="88"/>
      <c r="M820" s="88"/>
      <c r="N820" s="88"/>
      <c r="O820" s="88"/>
      <c r="P820" s="88"/>
      <c r="Q820" s="88"/>
      <c r="R820" s="88"/>
      <c r="S820" s="88"/>
      <c r="T820" s="88"/>
      <c r="U820" s="90"/>
      <c r="V820" s="90"/>
      <c r="W820" s="90"/>
      <c r="X820" s="5"/>
      <c r="Y820" s="5"/>
      <c r="Z820" s="55"/>
    </row>
    <row r="821" ht="12.5" spans="1:26">
      <c r="A821" s="215"/>
      <c r="B821" s="88"/>
      <c r="C821" s="88"/>
      <c r="D821" s="88"/>
      <c r="E821" s="88"/>
      <c r="F821" s="88"/>
      <c r="G821" s="88"/>
      <c r="H821" s="88"/>
      <c r="I821" s="88"/>
      <c r="J821" s="88"/>
      <c r="K821" s="88"/>
      <c r="L821" s="88"/>
      <c r="M821" s="88"/>
      <c r="N821" s="88"/>
      <c r="O821" s="88"/>
      <c r="P821" s="88"/>
      <c r="Q821" s="88"/>
      <c r="R821" s="88"/>
      <c r="S821" s="88"/>
      <c r="T821" s="88"/>
      <c r="U821" s="90"/>
      <c r="V821" s="90"/>
      <c r="W821" s="90"/>
      <c r="X821" s="5"/>
      <c r="Y821" s="5"/>
      <c r="Z821" s="55"/>
    </row>
    <row r="822" ht="12.5" spans="1:26">
      <c r="A822" s="215"/>
      <c r="B822" s="88"/>
      <c r="C822" s="88"/>
      <c r="D822" s="88"/>
      <c r="E822" s="88"/>
      <c r="F822" s="88"/>
      <c r="G822" s="88"/>
      <c r="H822" s="88"/>
      <c r="I822" s="88"/>
      <c r="J822" s="88"/>
      <c r="K822" s="88"/>
      <c r="L822" s="88"/>
      <c r="M822" s="88"/>
      <c r="N822" s="88"/>
      <c r="O822" s="88"/>
      <c r="P822" s="88"/>
      <c r="Q822" s="88"/>
      <c r="R822" s="88"/>
      <c r="S822" s="88"/>
      <c r="T822" s="88"/>
      <c r="U822" s="90"/>
      <c r="V822" s="90"/>
      <c r="W822" s="90"/>
      <c r="X822" s="5"/>
      <c r="Y822" s="5"/>
      <c r="Z822" s="55"/>
    </row>
    <row r="823" ht="12.5" spans="1:26">
      <c r="A823" s="215"/>
      <c r="B823" s="88"/>
      <c r="C823" s="88"/>
      <c r="D823" s="88"/>
      <c r="E823" s="88"/>
      <c r="F823" s="88"/>
      <c r="G823" s="88"/>
      <c r="H823" s="88"/>
      <c r="I823" s="88"/>
      <c r="J823" s="88"/>
      <c r="K823" s="88"/>
      <c r="L823" s="88"/>
      <c r="M823" s="88"/>
      <c r="N823" s="88"/>
      <c r="O823" s="88"/>
      <c r="P823" s="88"/>
      <c r="Q823" s="88"/>
      <c r="R823" s="88"/>
      <c r="S823" s="88"/>
      <c r="T823" s="88"/>
      <c r="U823" s="90"/>
      <c r="V823" s="90"/>
      <c r="W823" s="90"/>
      <c r="X823" s="5"/>
      <c r="Y823" s="5"/>
      <c r="Z823" s="55"/>
    </row>
    <row r="824" ht="12.5" spans="1:26">
      <c r="A824" s="215"/>
      <c r="B824" s="88"/>
      <c r="C824" s="88"/>
      <c r="D824" s="88"/>
      <c r="E824" s="88"/>
      <c r="F824" s="88"/>
      <c r="G824" s="88"/>
      <c r="H824" s="88"/>
      <c r="I824" s="88"/>
      <c r="J824" s="88"/>
      <c r="K824" s="88"/>
      <c r="L824" s="88"/>
      <c r="M824" s="88"/>
      <c r="N824" s="88"/>
      <c r="O824" s="88"/>
      <c r="P824" s="88"/>
      <c r="Q824" s="88"/>
      <c r="R824" s="88"/>
      <c r="S824" s="88"/>
      <c r="T824" s="88"/>
      <c r="U824" s="90"/>
      <c r="V824" s="90"/>
      <c r="W824" s="90"/>
      <c r="X824" s="5"/>
      <c r="Y824" s="5"/>
      <c r="Z824" s="55"/>
    </row>
    <row r="825" ht="12.5" spans="1:26">
      <c r="A825" s="215"/>
      <c r="B825" s="88"/>
      <c r="C825" s="88"/>
      <c r="D825" s="88"/>
      <c r="E825" s="88"/>
      <c r="F825" s="88"/>
      <c r="G825" s="88"/>
      <c r="H825" s="88"/>
      <c r="I825" s="88"/>
      <c r="J825" s="88"/>
      <c r="K825" s="88"/>
      <c r="L825" s="88"/>
      <c r="M825" s="88"/>
      <c r="N825" s="88"/>
      <c r="O825" s="88"/>
      <c r="P825" s="88"/>
      <c r="Q825" s="88"/>
      <c r="R825" s="88"/>
      <c r="S825" s="88"/>
      <c r="T825" s="88"/>
      <c r="U825" s="90"/>
      <c r="V825" s="90"/>
      <c r="W825" s="90"/>
      <c r="X825" s="5"/>
      <c r="Y825" s="5"/>
      <c r="Z825" s="55"/>
    </row>
    <row r="826" ht="12.5" spans="1:26">
      <c r="A826" s="215"/>
      <c r="B826" s="88"/>
      <c r="C826" s="88"/>
      <c r="D826" s="88"/>
      <c r="E826" s="88"/>
      <c r="F826" s="88"/>
      <c r="G826" s="88"/>
      <c r="H826" s="88"/>
      <c r="I826" s="88"/>
      <c r="J826" s="88"/>
      <c r="K826" s="88"/>
      <c r="L826" s="88"/>
      <c r="M826" s="88"/>
      <c r="N826" s="88"/>
      <c r="O826" s="88"/>
      <c r="P826" s="88"/>
      <c r="Q826" s="88"/>
      <c r="R826" s="88"/>
      <c r="S826" s="88"/>
      <c r="T826" s="88"/>
      <c r="U826" s="90"/>
      <c r="V826" s="90"/>
      <c r="W826" s="90"/>
      <c r="X826" s="5"/>
      <c r="Y826" s="5"/>
      <c r="Z826" s="55"/>
    </row>
    <row r="827" ht="12.5" spans="1:26">
      <c r="A827" s="215"/>
      <c r="B827" s="88"/>
      <c r="C827" s="88"/>
      <c r="D827" s="88"/>
      <c r="E827" s="88"/>
      <c r="F827" s="88"/>
      <c r="G827" s="88"/>
      <c r="H827" s="88"/>
      <c r="I827" s="88"/>
      <c r="J827" s="88"/>
      <c r="K827" s="88"/>
      <c r="L827" s="88"/>
      <c r="M827" s="88"/>
      <c r="N827" s="88"/>
      <c r="O827" s="88"/>
      <c r="P827" s="88"/>
      <c r="Q827" s="88"/>
      <c r="R827" s="88"/>
      <c r="S827" s="88"/>
      <c r="T827" s="88"/>
      <c r="U827" s="90"/>
      <c r="V827" s="90"/>
      <c r="W827" s="90"/>
      <c r="X827" s="5"/>
      <c r="Y827" s="5"/>
      <c r="Z827" s="55"/>
    </row>
    <row r="828" ht="12.5" spans="1:26">
      <c r="A828" s="215"/>
      <c r="B828" s="88"/>
      <c r="C828" s="88"/>
      <c r="D828" s="88"/>
      <c r="E828" s="88"/>
      <c r="F828" s="88"/>
      <c r="G828" s="88"/>
      <c r="H828" s="88"/>
      <c r="I828" s="88"/>
      <c r="J828" s="88"/>
      <c r="K828" s="88"/>
      <c r="L828" s="88"/>
      <c r="M828" s="88"/>
      <c r="N828" s="88"/>
      <c r="O828" s="88"/>
      <c r="P828" s="88"/>
      <c r="Q828" s="88"/>
      <c r="R828" s="88"/>
      <c r="S828" s="88"/>
      <c r="T828" s="88"/>
      <c r="U828" s="90"/>
      <c r="V828" s="90"/>
      <c r="W828" s="90"/>
      <c r="X828" s="5"/>
      <c r="Y828" s="5"/>
      <c r="Z828" s="55"/>
    </row>
    <row r="829" ht="12.5" spans="1:26">
      <c r="A829" s="215"/>
      <c r="B829" s="88"/>
      <c r="C829" s="88"/>
      <c r="D829" s="88"/>
      <c r="E829" s="88"/>
      <c r="F829" s="88"/>
      <c r="G829" s="88"/>
      <c r="H829" s="88"/>
      <c r="I829" s="88"/>
      <c r="J829" s="88"/>
      <c r="K829" s="88"/>
      <c r="L829" s="88"/>
      <c r="M829" s="88"/>
      <c r="N829" s="88"/>
      <c r="O829" s="88"/>
      <c r="P829" s="88"/>
      <c r="Q829" s="88"/>
      <c r="R829" s="88"/>
      <c r="S829" s="88"/>
      <c r="T829" s="88"/>
      <c r="U829" s="90"/>
      <c r="V829" s="90"/>
      <c r="W829" s="90"/>
      <c r="X829" s="5"/>
      <c r="Y829" s="5"/>
      <c r="Z829" s="55"/>
    </row>
    <row r="830" ht="12.5" spans="1:26">
      <c r="A830" s="215"/>
      <c r="B830" s="88"/>
      <c r="C830" s="88"/>
      <c r="D830" s="88"/>
      <c r="E830" s="88"/>
      <c r="F830" s="88"/>
      <c r="G830" s="88"/>
      <c r="H830" s="88"/>
      <c r="I830" s="88"/>
      <c r="J830" s="88"/>
      <c r="K830" s="88"/>
      <c r="L830" s="88"/>
      <c r="M830" s="88"/>
      <c r="N830" s="88"/>
      <c r="O830" s="88"/>
      <c r="P830" s="88"/>
      <c r="Q830" s="88"/>
      <c r="R830" s="88"/>
      <c r="S830" s="88"/>
      <c r="T830" s="88"/>
      <c r="U830" s="90"/>
      <c r="V830" s="90"/>
      <c r="W830" s="90"/>
      <c r="X830" s="5"/>
      <c r="Y830" s="5"/>
      <c r="Z830" s="55"/>
    </row>
    <row r="831" ht="12.5" spans="1:26">
      <c r="A831" s="215"/>
      <c r="B831" s="88"/>
      <c r="C831" s="88"/>
      <c r="D831" s="88"/>
      <c r="E831" s="88"/>
      <c r="F831" s="88"/>
      <c r="G831" s="88"/>
      <c r="H831" s="88"/>
      <c r="I831" s="88"/>
      <c r="J831" s="88"/>
      <c r="K831" s="88"/>
      <c r="L831" s="88"/>
      <c r="M831" s="88"/>
      <c r="N831" s="88"/>
      <c r="O831" s="88"/>
      <c r="P831" s="88"/>
      <c r="Q831" s="88"/>
      <c r="R831" s="88"/>
      <c r="S831" s="88"/>
      <c r="T831" s="88"/>
      <c r="U831" s="90"/>
      <c r="V831" s="90"/>
      <c r="W831" s="90"/>
      <c r="X831" s="5"/>
      <c r="Y831" s="5"/>
      <c r="Z831" s="55"/>
    </row>
    <row r="832" ht="12.5" spans="1:26">
      <c r="A832" s="215"/>
      <c r="B832" s="88"/>
      <c r="C832" s="88"/>
      <c r="D832" s="88"/>
      <c r="E832" s="88"/>
      <c r="F832" s="88"/>
      <c r="G832" s="88"/>
      <c r="H832" s="88"/>
      <c r="I832" s="88"/>
      <c r="J832" s="88"/>
      <c r="K832" s="88"/>
      <c r="L832" s="88"/>
      <c r="M832" s="88"/>
      <c r="N832" s="88"/>
      <c r="O832" s="88"/>
      <c r="P832" s="88"/>
      <c r="Q832" s="88"/>
      <c r="R832" s="88"/>
      <c r="S832" s="88"/>
      <c r="T832" s="88"/>
      <c r="U832" s="90"/>
      <c r="V832" s="90"/>
      <c r="W832" s="90"/>
      <c r="X832" s="5"/>
      <c r="Y832" s="5"/>
      <c r="Z832" s="55"/>
    </row>
    <row r="833" ht="12.5" spans="1:26">
      <c r="A833" s="215"/>
      <c r="B833" s="88"/>
      <c r="C833" s="88"/>
      <c r="D833" s="88"/>
      <c r="E833" s="88"/>
      <c r="F833" s="88"/>
      <c r="G833" s="88"/>
      <c r="H833" s="88"/>
      <c r="I833" s="88"/>
      <c r="J833" s="88"/>
      <c r="K833" s="88"/>
      <c r="L833" s="88"/>
      <c r="M833" s="88"/>
      <c r="N833" s="88"/>
      <c r="O833" s="88"/>
      <c r="P833" s="88"/>
      <c r="Q833" s="88"/>
      <c r="R833" s="88"/>
      <c r="S833" s="88"/>
      <c r="T833" s="88"/>
      <c r="U833" s="90"/>
      <c r="V833" s="90"/>
      <c r="W833" s="90"/>
      <c r="X833" s="5"/>
      <c r="Y833" s="5"/>
      <c r="Z833" s="55"/>
    </row>
    <row r="834" ht="12.5" spans="1:26">
      <c r="A834" s="215"/>
      <c r="B834" s="88"/>
      <c r="C834" s="88"/>
      <c r="D834" s="88"/>
      <c r="E834" s="88"/>
      <c r="F834" s="88"/>
      <c r="G834" s="88"/>
      <c r="H834" s="88"/>
      <c r="I834" s="88"/>
      <c r="J834" s="88"/>
      <c r="K834" s="88"/>
      <c r="L834" s="88"/>
      <c r="M834" s="88"/>
      <c r="N834" s="88"/>
      <c r="O834" s="88"/>
      <c r="P834" s="88"/>
      <c r="Q834" s="88"/>
      <c r="R834" s="88"/>
      <c r="S834" s="88"/>
      <c r="T834" s="88"/>
      <c r="U834" s="90"/>
      <c r="V834" s="90"/>
      <c r="W834" s="90"/>
      <c r="X834" s="5"/>
      <c r="Y834" s="5"/>
      <c r="Z834" s="55"/>
    </row>
    <row r="835" ht="12.5" spans="1:26">
      <c r="A835" s="215"/>
      <c r="B835" s="88"/>
      <c r="C835" s="88"/>
      <c r="D835" s="88"/>
      <c r="E835" s="88"/>
      <c r="F835" s="88"/>
      <c r="G835" s="88"/>
      <c r="H835" s="88"/>
      <c r="I835" s="88"/>
      <c r="J835" s="88"/>
      <c r="K835" s="88"/>
      <c r="L835" s="88"/>
      <c r="M835" s="88"/>
      <c r="N835" s="88"/>
      <c r="O835" s="88"/>
      <c r="P835" s="88"/>
      <c r="Q835" s="88"/>
      <c r="R835" s="88"/>
      <c r="S835" s="88"/>
      <c r="T835" s="88"/>
      <c r="U835" s="90"/>
      <c r="V835" s="90"/>
      <c r="W835" s="90"/>
      <c r="X835" s="5"/>
      <c r="Y835" s="5"/>
      <c r="Z835" s="55"/>
    </row>
    <row r="836" ht="12.5" spans="1:26">
      <c r="A836" s="215"/>
      <c r="B836" s="88"/>
      <c r="C836" s="88"/>
      <c r="D836" s="88"/>
      <c r="E836" s="88"/>
      <c r="F836" s="88"/>
      <c r="G836" s="88"/>
      <c r="H836" s="88"/>
      <c r="I836" s="88"/>
      <c r="J836" s="88"/>
      <c r="K836" s="88"/>
      <c r="L836" s="88"/>
      <c r="M836" s="88"/>
      <c r="N836" s="88"/>
      <c r="O836" s="88"/>
      <c r="P836" s="88"/>
      <c r="Q836" s="88"/>
      <c r="R836" s="88"/>
      <c r="S836" s="88"/>
      <c r="T836" s="88"/>
      <c r="U836" s="90"/>
      <c r="V836" s="90"/>
      <c r="W836" s="90"/>
      <c r="X836" s="5"/>
      <c r="Y836" s="5"/>
      <c r="Z836" s="55"/>
    </row>
    <row r="837" ht="12.5" spans="1:26">
      <c r="A837" s="215"/>
      <c r="B837" s="88"/>
      <c r="C837" s="88"/>
      <c r="D837" s="88"/>
      <c r="E837" s="88"/>
      <c r="F837" s="88"/>
      <c r="G837" s="88"/>
      <c r="H837" s="88"/>
      <c r="I837" s="88"/>
      <c r="J837" s="88"/>
      <c r="K837" s="88"/>
      <c r="L837" s="88"/>
      <c r="M837" s="88"/>
      <c r="N837" s="88"/>
      <c r="O837" s="88"/>
      <c r="P837" s="88"/>
      <c r="Q837" s="88"/>
      <c r="R837" s="88"/>
      <c r="S837" s="88"/>
      <c r="T837" s="88"/>
      <c r="U837" s="90"/>
      <c r="V837" s="90"/>
      <c r="W837" s="90"/>
      <c r="X837" s="5"/>
      <c r="Y837" s="5"/>
      <c r="Z837" s="55"/>
    </row>
    <row r="838" ht="12.5" spans="1:26">
      <c r="A838" s="215"/>
      <c r="B838" s="88"/>
      <c r="C838" s="88"/>
      <c r="D838" s="88"/>
      <c r="E838" s="88"/>
      <c r="F838" s="88"/>
      <c r="G838" s="88"/>
      <c r="H838" s="88"/>
      <c r="I838" s="88"/>
      <c r="J838" s="88"/>
      <c r="K838" s="88"/>
      <c r="L838" s="88"/>
      <c r="M838" s="88"/>
      <c r="N838" s="88"/>
      <c r="O838" s="88"/>
      <c r="P838" s="88"/>
      <c r="Q838" s="88"/>
      <c r="R838" s="88"/>
      <c r="S838" s="88"/>
      <c r="T838" s="88"/>
      <c r="U838" s="90"/>
      <c r="V838" s="90"/>
      <c r="W838" s="90"/>
      <c r="X838" s="5"/>
      <c r="Y838" s="5"/>
      <c r="Z838" s="55"/>
    </row>
    <row r="839" ht="12.5" spans="1:26">
      <c r="A839" s="215"/>
      <c r="B839" s="88"/>
      <c r="C839" s="88"/>
      <c r="D839" s="88"/>
      <c r="E839" s="88"/>
      <c r="F839" s="88"/>
      <c r="G839" s="88"/>
      <c r="H839" s="88"/>
      <c r="I839" s="88"/>
      <c r="J839" s="88"/>
      <c r="K839" s="88"/>
      <c r="L839" s="88"/>
      <c r="M839" s="88"/>
      <c r="N839" s="88"/>
      <c r="O839" s="88"/>
      <c r="P839" s="88"/>
      <c r="Q839" s="88"/>
      <c r="R839" s="88"/>
      <c r="S839" s="88"/>
      <c r="T839" s="88"/>
      <c r="U839" s="90"/>
      <c r="V839" s="90"/>
      <c r="W839" s="90"/>
      <c r="X839" s="5"/>
      <c r="Y839" s="5"/>
      <c r="Z839" s="55"/>
    </row>
    <row r="840" ht="12.5" spans="1:26">
      <c r="A840" s="215"/>
      <c r="B840" s="88"/>
      <c r="C840" s="88"/>
      <c r="D840" s="88"/>
      <c r="E840" s="88"/>
      <c r="F840" s="88"/>
      <c r="G840" s="88"/>
      <c r="H840" s="88"/>
      <c r="I840" s="88"/>
      <c r="J840" s="88"/>
      <c r="K840" s="88"/>
      <c r="L840" s="88"/>
      <c r="M840" s="88"/>
      <c r="N840" s="88"/>
      <c r="O840" s="88"/>
      <c r="P840" s="88"/>
      <c r="Q840" s="88"/>
      <c r="R840" s="88"/>
      <c r="S840" s="88"/>
      <c r="T840" s="88"/>
      <c r="U840" s="90"/>
      <c r="V840" s="90"/>
      <c r="W840" s="90"/>
      <c r="X840" s="5"/>
      <c r="Y840" s="5"/>
      <c r="Z840" s="55"/>
    </row>
    <row r="841" ht="12.5" spans="1:26">
      <c r="A841" s="215"/>
      <c r="B841" s="88"/>
      <c r="C841" s="88"/>
      <c r="D841" s="88"/>
      <c r="E841" s="88"/>
      <c r="F841" s="88"/>
      <c r="G841" s="88"/>
      <c r="H841" s="88"/>
      <c r="I841" s="88"/>
      <c r="J841" s="88"/>
      <c r="K841" s="88"/>
      <c r="L841" s="88"/>
      <c r="M841" s="88"/>
      <c r="N841" s="88"/>
      <c r="O841" s="88"/>
      <c r="P841" s="88"/>
      <c r="Q841" s="88"/>
      <c r="R841" s="88"/>
      <c r="S841" s="88"/>
      <c r="T841" s="88"/>
      <c r="U841" s="90"/>
      <c r="V841" s="90"/>
      <c r="W841" s="90"/>
      <c r="X841" s="5"/>
      <c r="Y841" s="5"/>
      <c r="Z841" s="55"/>
    </row>
    <row r="842" ht="12.5" spans="1:26">
      <c r="A842" s="215"/>
      <c r="B842" s="88"/>
      <c r="C842" s="88"/>
      <c r="D842" s="88"/>
      <c r="E842" s="88"/>
      <c r="F842" s="88"/>
      <c r="G842" s="88"/>
      <c r="H842" s="88"/>
      <c r="I842" s="88"/>
      <c r="J842" s="88"/>
      <c r="K842" s="88"/>
      <c r="L842" s="88"/>
      <c r="M842" s="88"/>
      <c r="N842" s="88"/>
      <c r="O842" s="88"/>
      <c r="P842" s="88"/>
      <c r="Q842" s="88"/>
      <c r="R842" s="88"/>
      <c r="S842" s="88"/>
      <c r="T842" s="88"/>
      <c r="U842" s="90"/>
      <c r="V842" s="90"/>
      <c r="W842" s="90"/>
      <c r="X842" s="5"/>
      <c r="Y842" s="5"/>
      <c r="Z842" s="55"/>
    </row>
    <row r="843" ht="12.5" spans="1:26">
      <c r="A843" s="215"/>
      <c r="B843" s="88"/>
      <c r="C843" s="88"/>
      <c r="D843" s="88"/>
      <c r="E843" s="88"/>
      <c r="F843" s="88"/>
      <c r="G843" s="88"/>
      <c r="H843" s="88"/>
      <c r="I843" s="88"/>
      <c r="J843" s="88"/>
      <c r="K843" s="88"/>
      <c r="L843" s="88"/>
      <c r="M843" s="88"/>
      <c r="N843" s="88"/>
      <c r="O843" s="88"/>
      <c r="P843" s="88"/>
      <c r="Q843" s="88"/>
      <c r="R843" s="88"/>
      <c r="S843" s="88"/>
      <c r="T843" s="88"/>
      <c r="U843" s="90"/>
      <c r="V843" s="90"/>
      <c r="W843" s="90"/>
      <c r="X843" s="5"/>
      <c r="Y843" s="5"/>
      <c r="Z843" s="55"/>
    </row>
    <row r="844" ht="12.5" spans="1:26">
      <c r="A844" s="215"/>
      <c r="B844" s="88"/>
      <c r="C844" s="88"/>
      <c r="D844" s="88"/>
      <c r="E844" s="88"/>
      <c r="F844" s="88"/>
      <c r="G844" s="88"/>
      <c r="H844" s="88"/>
      <c r="I844" s="88"/>
      <c r="J844" s="88"/>
      <c r="K844" s="88"/>
      <c r="L844" s="88"/>
      <c r="M844" s="88"/>
      <c r="N844" s="88"/>
      <c r="O844" s="88"/>
      <c r="P844" s="88"/>
      <c r="Q844" s="88"/>
      <c r="R844" s="88"/>
      <c r="S844" s="88"/>
      <c r="T844" s="88"/>
      <c r="U844" s="90"/>
      <c r="V844" s="90"/>
      <c r="W844" s="90"/>
      <c r="X844" s="5"/>
      <c r="Y844" s="5"/>
      <c r="Z844" s="55"/>
    </row>
    <row r="845" ht="12.5" spans="1:26">
      <c r="A845" s="215"/>
      <c r="B845" s="88"/>
      <c r="C845" s="88"/>
      <c r="D845" s="88"/>
      <c r="E845" s="88"/>
      <c r="F845" s="88"/>
      <c r="G845" s="88"/>
      <c r="H845" s="88"/>
      <c r="I845" s="88"/>
      <c r="J845" s="88"/>
      <c r="K845" s="88"/>
      <c r="L845" s="88"/>
      <c r="M845" s="88"/>
      <c r="N845" s="88"/>
      <c r="O845" s="88"/>
      <c r="P845" s="88"/>
      <c r="Q845" s="88"/>
      <c r="R845" s="88"/>
      <c r="S845" s="88"/>
      <c r="T845" s="88"/>
      <c r="U845" s="90"/>
      <c r="V845" s="90"/>
      <c r="W845" s="90"/>
      <c r="X845" s="5"/>
      <c r="Y845" s="5"/>
      <c r="Z845" s="55"/>
    </row>
    <row r="846" ht="12.5" spans="1:26">
      <c r="A846" s="215"/>
      <c r="B846" s="88"/>
      <c r="C846" s="88"/>
      <c r="D846" s="88"/>
      <c r="E846" s="88"/>
      <c r="F846" s="88"/>
      <c r="G846" s="88"/>
      <c r="H846" s="88"/>
      <c r="I846" s="88"/>
      <c r="J846" s="88"/>
      <c r="K846" s="88"/>
      <c r="L846" s="88"/>
      <c r="M846" s="88"/>
      <c r="N846" s="88"/>
      <c r="O846" s="88"/>
      <c r="P846" s="88"/>
      <c r="Q846" s="88"/>
      <c r="R846" s="88"/>
      <c r="S846" s="88"/>
      <c r="T846" s="88"/>
      <c r="U846" s="90"/>
      <c r="V846" s="90"/>
      <c r="W846" s="90"/>
      <c r="X846" s="5"/>
      <c r="Y846" s="5"/>
      <c r="Z846" s="55"/>
    </row>
    <row r="847" ht="12.5" spans="1:26">
      <c r="A847" s="215"/>
      <c r="B847" s="88"/>
      <c r="C847" s="88"/>
      <c r="D847" s="88"/>
      <c r="E847" s="88"/>
      <c r="F847" s="88"/>
      <c r="G847" s="88"/>
      <c r="H847" s="88"/>
      <c r="I847" s="88"/>
      <c r="J847" s="88"/>
      <c r="K847" s="88"/>
      <c r="L847" s="88"/>
      <c r="M847" s="88"/>
      <c r="N847" s="88"/>
      <c r="O847" s="88"/>
      <c r="P847" s="88"/>
      <c r="Q847" s="88"/>
      <c r="R847" s="88"/>
      <c r="S847" s="88"/>
      <c r="T847" s="88"/>
      <c r="U847" s="90"/>
      <c r="V847" s="90"/>
      <c r="W847" s="90"/>
      <c r="X847" s="5"/>
      <c r="Y847" s="5"/>
      <c r="Z847" s="55"/>
    </row>
    <row r="848" ht="12.5" spans="1:26">
      <c r="A848" s="215"/>
      <c r="B848" s="88"/>
      <c r="C848" s="88"/>
      <c r="D848" s="88"/>
      <c r="E848" s="88"/>
      <c r="F848" s="88"/>
      <c r="G848" s="88"/>
      <c r="H848" s="88"/>
      <c r="I848" s="88"/>
      <c r="J848" s="88"/>
      <c r="K848" s="88"/>
      <c r="L848" s="88"/>
      <c r="M848" s="88"/>
      <c r="N848" s="88"/>
      <c r="O848" s="88"/>
      <c r="P848" s="88"/>
      <c r="Q848" s="88"/>
      <c r="R848" s="88"/>
      <c r="S848" s="88"/>
      <c r="T848" s="88"/>
      <c r="U848" s="90"/>
      <c r="V848" s="90"/>
      <c r="W848" s="90"/>
      <c r="X848" s="5"/>
      <c r="Y848" s="5"/>
      <c r="Z848" s="55"/>
    </row>
    <row r="849" ht="12.5" spans="1:26">
      <c r="A849" s="215"/>
      <c r="B849" s="88"/>
      <c r="C849" s="88"/>
      <c r="D849" s="88"/>
      <c r="E849" s="88"/>
      <c r="F849" s="88"/>
      <c r="G849" s="88"/>
      <c r="H849" s="88"/>
      <c r="I849" s="88"/>
      <c r="J849" s="88"/>
      <c r="K849" s="88"/>
      <c r="L849" s="88"/>
      <c r="M849" s="88"/>
      <c r="N849" s="88"/>
      <c r="O849" s="88"/>
      <c r="P849" s="88"/>
      <c r="Q849" s="88"/>
      <c r="R849" s="88"/>
      <c r="S849" s="88"/>
      <c r="T849" s="88"/>
      <c r="U849" s="90"/>
      <c r="V849" s="90"/>
      <c r="W849" s="90"/>
      <c r="X849" s="5"/>
      <c r="Y849" s="5"/>
      <c r="Z849" s="55"/>
    </row>
    <row r="850" ht="12.5" spans="1:26">
      <c r="A850" s="215"/>
      <c r="B850" s="88"/>
      <c r="C850" s="88"/>
      <c r="D850" s="88"/>
      <c r="E850" s="88"/>
      <c r="F850" s="88"/>
      <c r="G850" s="88"/>
      <c r="H850" s="88"/>
      <c r="I850" s="88"/>
      <c r="J850" s="88"/>
      <c r="K850" s="88"/>
      <c r="L850" s="88"/>
      <c r="M850" s="88"/>
      <c r="N850" s="88"/>
      <c r="O850" s="88"/>
      <c r="P850" s="88"/>
      <c r="Q850" s="88"/>
      <c r="R850" s="88"/>
      <c r="S850" s="88"/>
      <c r="T850" s="88"/>
      <c r="U850" s="90"/>
      <c r="V850" s="90"/>
      <c r="W850" s="90"/>
      <c r="X850" s="5"/>
      <c r="Y850" s="5"/>
      <c r="Z850" s="55"/>
    </row>
    <row r="851" ht="12.5" spans="1:26">
      <c r="A851" s="215"/>
      <c r="B851" s="88"/>
      <c r="C851" s="88"/>
      <c r="D851" s="88"/>
      <c r="E851" s="88"/>
      <c r="F851" s="88"/>
      <c r="G851" s="88"/>
      <c r="H851" s="88"/>
      <c r="I851" s="88"/>
      <c r="J851" s="88"/>
      <c r="K851" s="88"/>
      <c r="L851" s="88"/>
      <c r="M851" s="88"/>
      <c r="N851" s="88"/>
      <c r="O851" s="88"/>
      <c r="P851" s="88"/>
      <c r="Q851" s="88"/>
      <c r="R851" s="88"/>
      <c r="S851" s="88"/>
      <c r="T851" s="88"/>
      <c r="U851" s="90"/>
      <c r="V851" s="90"/>
      <c r="W851" s="90"/>
      <c r="X851" s="5"/>
      <c r="Y851" s="5"/>
      <c r="Z851" s="55"/>
    </row>
    <row r="852" ht="12.5" spans="1:26">
      <c r="A852" s="215"/>
      <c r="B852" s="88"/>
      <c r="C852" s="88"/>
      <c r="D852" s="88"/>
      <c r="E852" s="88"/>
      <c r="F852" s="88"/>
      <c r="G852" s="88"/>
      <c r="H852" s="88"/>
      <c r="I852" s="88"/>
      <c r="J852" s="88"/>
      <c r="K852" s="88"/>
      <c r="L852" s="88"/>
      <c r="M852" s="88"/>
      <c r="N852" s="88"/>
      <c r="O852" s="88"/>
      <c r="P852" s="88"/>
      <c r="Q852" s="88"/>
      <c r="R852" s="88"/>
      <c r="S852" s="88"/>
      <c r="T852" s="88"/>
      <c r="U852" s="90"/>
      <c r="V852" s="90"/>
      <c r="W852" s="90"/>
      <c r="X852" s="5"/>
      <c r="Y852" s="5"/>
      <c r="Z852" s="55"/>
    </row>
    <row r="853" ht="12.5" spans="1:26">
      <c r="A853" s="215"/>
      <c r="B853" s="88"/>
      <c r="C853" s="88"/>
      <c r="D853" s="88"/>
      <c r="E853" s="88"/>
      <c r="F853" s="88"/>
      <c r="G853" s="88"/>
      <c r="H853" s="88"/>
      <c r="I853" s="88"/>
      <c r="J853" s="88"/>
      <c r="K853" s="88"/>
      <c r="L853" s="88"/>
      <c r="M853" s="88"/>
      <c r="N853" s="88"/>
      <c r="O853" s="88"/>
      <c r="P853" s="88"/>
      <c r="Q853" s="88"/>
      <c r="R853" s="88"/>
      <c r="S853" s="88"/>
      <c r="T853" s="88"/>
      <c r="U853" s="90"/>
      <c r="V853" s="90"/>
      <c r="W853" s="90"/>
      <c r="X853" s="5"/>
      <c r="Y853" s="5"/>
      <c r="Z853" s="55"/>
    </row>
    <row r="854" ht="12.5" spans="1:26">
      <c r="A854" s="215"/>
      <c r="B854" s="88"/>
      <c r="C854" s="88"/>
      <c r="D854" s="88"/>
      <c r="E854" s="88"/>
      <c r="F854" s="88"/>
      <c r="G854" s="88"/>
      <c r="H854" s="88"/>
      <c r="I854" s="88"/>
      <c r="J854" s="88"/>
      <c r="K854" s="88"/>
      <c r="L854" s="88"/>
      <c r="M854" s="88"/>
      <c r="N854" s="88"/>
      <c r="O854" s="88"/>
      <c r="P854" s="88"/>
      <c r="Q854" s="88"/>
      <c r="R854" s="88"/>
      <c r="S854" s="88"/>
      <c r="T854" s="88"/>
      <c r="U854" s="90"/>
      <c r="V854" s="90"/>
      <c r="W854" s="90"/>
      <c r="X854" s="5"/>
      <c r="Y854" s="5"/>
      <c r="Z854" s="55"/>
    </row>
    <row r="855" ht="12.5" spans="1:26">
      <c r="A855" s="215"/>
      <c r="B855" s="88"/>
      <c r="C855" s="88"/>
      <c r="D855" s="88"/>
      <c r="E855" s="88"/>
      <c r="F855" s="88"/>
      <c r="G855" s="88"/>
      <c r="H855" s="88"/>
      <c r="I855" s="88"/>
      <c r="J855" s="88"/>
      <c r="K855" s="88"/>
      <c r="L855" s="88"/>
      <c r="M855" s="88"/>
      <c r="N855" s="88"/>
      <c r="O855" s="88"/>
      <c r="P855" s="88"/>
      <c r="Q855" s="88"/>
      <c r="R855" s="88"/>
      <c r="S855" s="88"/>
      <c r="T855" s="88"/>
      <c r="U855" s="90"/>
      <c r="V855" s="90"/>
      <c r="W855" s="90"/>
      <c r="X855" s="5"/>
      <c r="Y855" s="5"/>
      <c r="Z855" s="55"/>
    </row>
    <row r="856" ht="12.5" spans="1:26">
      <c r="A856" s="215"/>
      <c r="B856" s="88"/>
      <c r="C856" s="88"/>
      <c r="D856" s="88"/>
      <c r="E856" s="88"/>
      <c r="F856" s="88"/>
      <c r="G856" s="88"/>
      <c r="H856" s="88"/>
      <c r="I856" s="88"/>
      <c r="J856" s="88"/>
      <c r="K856" s="88"/>
      <c r="L856" s="88"/>
      <c r="M856" s="88"/>
      <c r="N856" s="88"/>
      <c r="O856" s="88"/>
      <c r="P856" s="88"/>
      <c r="Q856" s="88"/>
      <c r="R856" s="88"/>
      <c r="S856" s="88"/>
      <c r="T856" s="88"/>
      <c r="U856" s="90"/>
      <c r="V856" s="90"/>
      <c r="W856" s="90"/>
      <c r="X856" s="5"/>
      <c r="Y856" s="5"/>
      <c r="Z856" s="55"/>
    </row>
    <row r="857" ht="12.5" spans="1:26">
      <c r="A857" s="215"/>
      <c r="B857" s="88"/>
      <c r="C857" s="88"/>
      <c r="D857" s="88"/>
      <c r="E857" s="88"/>
      <c r="F857" s="88"/>
      <c r="G857" s="88"/>
      <c r="H857" s="88"/>
      <c r="I857" s="88"/>
      <c r="J857" s="88"/>
      <c r="K857" s="88"/>
      <c r="L857" s="88"/>
      <c r="M857" s="88"/>
      <c r="N857" s="88"/>
      <c r="O857" s="88"/>
      <c r="P857" s="88"/>
      <c r="Q857" s="88"/>
      <c r="R857" s="88"/>
      <c r="S857" s="88"/>
      <c r="T857" s="88"/>
      <c r="U857" s="90"/>
      <c r="V857" s="90"/>
      <c r="W857" s="90"/>
      <c r="X857" s="5"/>
      <c r="Y857" s="5"/>
      <c r="Z857" s="55"/>
    </row>
    <row r="858" ht="12.5" spans="1:26">
      <c r="A858" s="215"/>
      <c r="B858" s="88"/>
      <c r="C858" s="88"/>
      <c r="D858" s="88"/>
      <c r="E858" s="88"/>
      <c r="F858" s="88"/>
      <c r="G858" s="88"/>
      <c r="H858" s="88"/>
      <c r="I858" s="88"/>
      <c r="J858" s="88"/>
      <c r="K858" s="88"/>
      <c r="L858" s="88"/>
      <c r="M858" s="88"/>
      <c r="N858" s="88"/>
      <c r="O858" s="88"/>
      <c r="P858" s="88"/>
      <c r="Q858" s="88"/>
      <c r="R858" s="88"/>
      <c r="S858" s="88"/>
      <c r="T858" s="88"/>
      <c r="U858" s="90"/>
      <c r="V858" s="90"/>
      <c r="W858" s="90"/>
      <c r="X858" s="5"/>
      <c r="Y858" s="5"/>
      <c r="Z858" s="55"/>
    </row>
    <row r="859" ht="12.5" spans="1:26">
      <c r="A859" s="215"/>
      <c r="B859" s="88"/>
      <c r="C859" s="88"/>
      <c r="D859" s="88"/>
      <c r="E859" s="88"/>
      <c r="F859" s="88"/>
      <c r="G859" s="88"/>
      <c r="H859" s="88"/>
      <c r="I859" s="88"/>
      <c r="J859" s="88"/>
      <c r="K859" s="88"/>
      <c r="L859" s="88"/>
      <c r="M859" s="88"/>
      <c r="N859" s="88"/>
      <c r="O859" s="88"/>
      <c r="P859" s="88"/>
      <c r="Q859" s="88"/>
      <c r="R859" s="88"/>
      <c r="S859" s="88"/>
      <c r="T859" s="88"/>
      <c r="U859" s="90"/>
      <c r="V859" s="90"/>
      <c r="W859" s="90"/>
      <c r="X859" s="5"/>
      <c r="Y859" s="5"/>
      <c r="Z859" s="55"/>
    </row>
    <row r="860" ht="12.5" spans="1:26">
      <c r="A860" s="215"/>
      <c r="B860" s="88"/>
      <c r="C860" s="88"/>
      <c r="D860" s="88"/>
      <c r="E860" s="88"/>
      <c r="F860" s="88"/>
      <c r="G860" s="88"/>
      <c r="H860" s="88"/>
      <c r="I860" s="88"/>
      <c r="J860" s="88"/>
      <c r="K860" s="88"/>
      <c r="L860" s="88"/>
      <c r="M860" s="88"/>
      <c r="N860" s="88"/>
      <c r="O860" s="88"/>
      <c r="P860" s="88"/>
      <c r="Q860" s="88"/>
      <c r="R860" s="88"/>
      <c r="S860" s="88"/>
      <c r="T860" s="88"/>
      <c r="U860" s="90"/>
      <c r="V860" s="90"/>
      <c r="W860" s="90"/>
      <c r="X860" s="5"/>
      <c r="Y860" s="5"/>
      <c r="Z860" s="55"/>
    </row>
    <row r="861" ht="12.5" spans="1:26">
      <c r="A861" s="215"/>
      <c r="B861" s="88"/>
      <c r="C861" s="88"/>
      <c r="D861" s="88"/>
      <c r="E861" s="88"/>
      <c r="F861" s="88"/>
      <c r="G861" s="88"/>
      <c r="H861" s="88"/>
      <c r="I861" s="88"/>
      <c r="J861" s="88"/>
      <c r="K861" s="88"/>
      <c r="L861" s="88"/>
      <c r="M861" s="88"/>
      <c r="N861" s="88"/>
      <c r="O861" s="88"/>
      <c r="P861" s="88"/>
      <c r="Q861" s="88"/>
      <c r="R861" s="88"/>
      <c r="S861" s="88"/>
      <c r="T861" s="88"/>
      <c r="U861" s="90"/>
      <c r="V861" s="90"/>
      <c r="W861" s="90"/>
      <c r="X861" s="5"/>
      <c r="Y861" s="5"/>
      <c r="Z861" s="55"/>
    </row>
    <row r="862" ht="12.5" spans="1:26">
      <c r="A862" s="215"/>
      <c r="B862" s="88"/>
      <c r="C862" s="88"/>
      <c r="D862" s="88"/>
      <c r="E862" s="88"/>
      <c r="F862" s="88"/>
      <c r="G862" s="88"/>
      <c r="H862" s="88"/>
      <c r="I862" s="88"/>
      <c r="J862" s="88"/>
      <c r="K862" s="88"/>
      <c r="L862" s="88"/>
      <c r="M862" s="88"/>
      <c r="N862" s="88"/>
      <c r="O862" s="88"/>
      <c r="P862" s="88"/>
      <c r="Q862" s="88"/>
      <c r="R862" s="88"/>
      <c r="S862" s="88"/>
      <c r="T862" s="88"/>
      <c r="U862" s="90"/>
      <c r="V862" s="90"/>
      <c r="W862" s="90"/>
      <c r="X862" s="5"/>
      <c r="Y862" s="5"/>
      <c r="Z862" s="55"/>
    </row>
    <row r="863" ht="12.5" spans="1:26">
      <c r="A863" s="215"/>
      <c r="B863" s="88"/>
      <c r="C863" s="88"/>
      <c r="D863" s="88"/>
      <c r="E863" s="88"/>
      <c r="F863" s="88"/>
      <c r="G863" s="88"/>
      <c r="H863" s="88"/>
      <c r="I863" s="88"/>
      <c r="J863" s="88"/>
      <c r="K863" s="88"/>
      <c r="L863" s="88"/>
      <c r="M863" s="88"/>
      <c r="N863" s="88"/>
      <c r="O863" s="88"/>
      <c r="P863" s="88"/>
      <c r="Q863" s="88"/>
      <c r="R863" s="88"/>
      <c r="S863" s="88"/>
      <c r="T863" s="88"/>
      <c r="U863" s="90"/>
      <c r="V863" s="90"/>
      <c r="W863" s="90"/>
      <c r="X863" s="5"/>
      <c r="Y863" s="5"/>
      <c r="Z863" s="55"/>
    </row>
    <row r="864" ht="12.5" spans="1:26">
      <c r="A864" s="215"/>
      <c r="B864" s="88"/>
      <c r="C864" s="88"/>
      <c r="D864" s="88"/>
      <c r="E864" s="88"/>
      <c r="F864" s="88"/>
      <c r="G864" s="88"/>
      <c r="H864" s="88"/>
      <c r="I864" s="88"/>
      <c r="J864" s="88"/>
      <c r="K864" s="88"/>
      <c r="L864" s="88"/>
      <c r="M864" s="88"/>
      <c r="N864" s="88"/>
      <c r="O864" s="88"/>
      <c r="P864" s="88"/>
      <c r="Q864" s="88"/>
      <c r="R864" s="88"/>
      <c r="S864" s="88"/>
      <c r="T864" s="88"/>
      <c r="U864" s="90"/>
      <c r="V864" s="90"/>
      <c r="W864" s="90"/>
      <c r="X864" s="5"/>
      <c r="Y864" s="5"/>
      <c r="Z864" s="55"/>
    </row>
    <row r="865" ht="12.5" spans="1:26">
      <c r="A865" s="215"/>
      <c r="B865" s="88"/>
      <c r="C865" s="88"/>
      <c r="D865" s="88"/>
      <c r="E865" s="88"/>
      <c r="F865" s="88"/>
      <c r="G865" s="88"/>
      <c r="H865" s="88"/>
      <c r="I865" s="88"/>
      <c r="J865" s="88"/>
      <c r="K865" s="88"/>
      <c r="L865" s="88"/>
      <c r="M865" s="88"/>
      <c r="N865" s="88"/>
      <c r="O865" s="88"/>
      <c r="P865" s="88"/>
      <c r="Q865" s="88"/>
      <c r="R865" s="88"/>
      <c r="S865" s="88"/>
      <c r="T865" s="88"/>
      <c r="U865" s="90"/>
      <c r="V865" s="90"/>
      <c r="W865" s="90"/>
      <c r="X865" s="5"/>
      <c r="Y865" s="5"/>
      <c r="Z865" s="55"/>
    </row>
    <row r="866" ht="12.5" spans="1:26">
      <c r="A866" s="215"/>
      <c r="B866" s="88"/>
      <c r="C866" s="88"/>
      <c r="D866" s="88"/>
      <c r="E866" s="88"/>
      <c r="F866" s="88"/>
      <c r="G866" s="88"/>
      <c r="H866" s="88"/>
      <c r="I866" s="88"/>
      <c r="J866" s="88"/>
      <c r="K866" s="88"/>
      <c r="L866" s="88"/>
      <c r="M866" s="88"/>
      <c r="N866" s="88"/>
      <c r="O866" s="88"/>
      <c r="P866" s="88"/>
      <c r="Q866" s="88"/>
      <c r="R866" s="88"/>
      <c r="S866" s="88"/>
      <c r="T866" s="88"/>
      <c r="U866" s="90"/>
      <c r="V866" s="90"/>
      <c r="W866" s="90"/>
      <c r="X866" s="5"/>
      <c r="Y866" s="5"/>
      <c r="Z866" s="55"/>
    </row>
    <row r="867" ht="12.5" spans="1:26">
      <c r="A867" s="215"/>
      <c r="B867" s="88"/>
      <c r="C867" s="88"/>
      <c r="D867" s="88"/>
      <c r="E867" s="88"/>
      <c r="F867" s="88"/>
      <c r="G867" s="88"/>
      <c r="H867" s="88"/>
      <c r="I867" s="88"/>
      <c r="J867" s="88"/>
      <c r="K867" s="88"/>
      <c r="L867" s="88"/>
      <c r="M867" s="88"/>
      <c r="N867" s="88"/>
      <c r="O867" s="88"/>
      <c r="P867" s="88"/>
      <c r="Q867" s="88"/>
      <c r="R867" s="88"/>
      <c r="S867" s="88"/>
      <c r="T867" s="88"/>
      <c r="U867" s="90"/>
      <c r="V867" s="90"/>
      <c r="W867" s="90"/>
      <c r="X867" s="5"/>
      <c r="Y867" s="5"/>
      <c r="Z867" s="55"/>
    </row>
    <row r="868" ht="12.5" spans="1:26">
      <c r="A868" s="215"/>
      <c r="B868" s="88"/>
      <c r="C868" s="88"/>
      <c r="D868" s="88"/>
      <c r="E868" s="88"/>
      <c r="F868" s="88"/>
      <c r="G868" s="88"/>
      <c r="H868" s="88"/>
      <c r="I868" s="88"/>
      <c r="J868" s="88"/>
      <c r="K868" s="88"/>
      <c r="L868" s="88"/>
      <c r="M868" s="88"/>
      <c r="N868" s="88"/>
      <c r="O868" s="88"/>
      <c r="P868" s="88"/>
      <c r="Q868" s="88"/>
      <c r="R868" s="88"/>
      <c r="S868" s="88"/>
      <c r="T868" s="88"/>
      <c r="U868" s="90"/>
      <c r="V868" s="90"/>
      <c r="W868" s="90"/>
      <c r="X868" s="5"/>
      <c r="Y868" s="5"/>
      <c r="Z868" s="55"/>
    </row>
    <row r="869" ht="12.5" spans="1:26">
      <c r="A869" s="215"/>
      <c r="B869" s="88"/>
      <c r="C869" s="88"/>
      <c r="D869" s="88"/>
      <c r="E869" s="88"/>
      <c r="F869" s="88"/>
      <c r="G869" s="88"/>
      <c r="H869" s="88"/>
      <c r="I869" s="88"/>
      <c r="J869" s="88"/>
      <c r="K869" s="88"/>
      <c r="L869" s="88"/>
      <c r="M869" s="88"/>
      <c r="N869" s="88"/>
      <c r="O869" s="88"/>
      <c r="P869" s="88"/>
      <c r="Q869" s="88"/>
      <c r="R869" s="88"/>
      <c r="S869" s="88"/>
      <c r="T869" s="88"/>
      <c r="U869" s="90"/>
      <c r="V869" s="90"/>
      <c r="W869" s="90"/>
      <c r="X869" s="5"/>
      <c r="Y869" s="5"/>
      <c r="Z869" s="55"/>
    </row>
    <row r="870" ht="12.5" spans="1:26">
      <c r="A870" s="215"/>
      <c r="B870" s="88"/>
      <c r="C870" s="88"/>
      <c r="D870" s="88"/>
      <c r="E870" s="88"/>
      <c r="F870" s="88"/>
      <c r="G870" s="88"/>
      <c r="H870" s="88"/>
      <c r="I870" s="88"/>
      <c r="J870" s="88"/>
      <c r="K870" s="88"/>
      <c r="L870" s="88"/>
      <c r="M870" s="88"/>
      <c r="N870" s="88"/>
      <c r="O870" s="88"/>
      <c r="P870" s="88"/>
      <c r="Q870" s="88"/>
      <c r="R870" s="88"/>
      <c r="S870" s="88"/>
      <c r="T870" s="88"/>
      <c r="U870" s="90"/>
      <c r="V870" s="90"/>
      <c r="W870" s="90"/>
      <c r="X870" s="5"/>
      <c r="Y870" s="5"/>
      <c r="Z870" s="55"/>
    </row>
    <row r="871" ht="12.5" spans="1:26">
      <c r="A871" s="215"/>
      <c r="B871" s="88"/>
      <c r="C871" s="88"/>
      <c r="D871" s="88"/>
      <c r="E871" s="88"/>
      <c r="F871" s="88"/>
      <c r="G871" s="88"/>
      <c r="H871" s="88"/>
      <c r="I871" s="88"/>
      <c r="J871" s="88"/>
      <c r="K871" s="88"/>
      <c r="L871" s="88"/>
      <c r="M871" s="88"/>
      <c r="N871" s="88"/>
      <c r="O871" s="88"/>
      <c r="P871" s="88"/>
      <c r="Q871" s="88"/>
      <c r="R871" s="88"/>
      <c r="S871" s="88"/>
      <c r="T871" s="88"/>
      <c r="U871" s="90"/>
      <c r="V871" s="90"/>
      <c r="W871" s="90"/>
      <c r="X871" s="5"/>
      <c r="Y871" s="5"/>
      <c r="Z871" s="55"/>
    </row>
    <row r="872" ht="12.5" spans="1:26">
      <c r="A872" s="215"/>
      <c r="B872" s="88"/>
      <c r="C872" s="88"/>
      <c r="D872" s="88"/>
      <c r="E872" s="88"/>
      <c r="F872" s="88"/>
      <c r="G872" s="88"/>
      <c r="H872" s="88"/>
      <c r="I872" s="88"/>
      <c r="J872" s="88"/>
      <c r="K872" s="88"/>
      <c r="L872" s="88"/>
      <c r="M872" s="88"/>
      <c r="N872" s="88"/>
      <c r="O872" s="88"/>
      <c r="P872" s="88"/>
      <c r="Q872" s="88"/>
      <c r="R872" s="88"/>
      <c r="S872" s="88"/>
      <c r="T872" s="88"/>
      <c r="U872" s="90"/>
      <c r="V872" s="90"/>
      <c r="W872" s="90"/>
      <c r="X872" s="5"/>
      <c r="Y872" s="5"/>
      <c r="Z872" s="55"/>
    </row>
    <row r="873" ht="12.5" spans="1:26">
      <c r="A873" s="215"/>
      <c r="B873" s="88"/>
      <c r="C873" s="88"/>
      <c r="D873" s="88"/>
      <c r="E873" s="88"/>
      <c r="F873" s="88"/>
      <c r="G873" s="88"/>
      <c r="H873" s="88"/>
      <c r="I873" s="88"/>
      <c r="J873" s="88"/>
      <c r="K873" s="88"/>
      <c r="L873" s="88"/>
      <c r="M873" s="88"/>
      <c r="N873" s="88"/>
      <c r="O873" s="88"/>
      <c r="P873" s="88"/>
      <c r="Q873" s="88"/>
      <c r="R873" s="88"/>
      <c r="S873" s="88"/>
      <c r="T873" s="88"/>
      <c r="U873" s="90"/>
      <c r="V873" s="90"/>
      <c r="W873" s="90"/>
      <c r="X873" s="5"/>
      <c r="Y873" s="5"/>
      <c r="Z873" s="55"/>
    </row>
    <row r="874" ht="12.5" spans="1:26">
      <c r="A874" s="215"/>
      <c r="B874" s="88"/>
      <c r="C874" s="88"/>
      <c r="D874" s="88"/>
      <c r="E874" s="88"/>
      <c r="F874" s="88"/>
      <c r="G874" s="88"/>
      <c r="H874" s="88"/>
      <c r="I874" s="88"/>
      <c r="J874" s="88"/>
      <c r="K874" s="88"/>
      <c r="L874" s="88"/>
      <c r="M874" s="88"/>
      <c r="N874" s="88"/>
      <c r="O874" s="88"/>
      <c r="P874" s="88"/>
      <c r="Q874" s="88"/>
      <c r="R874" s="88"/>
      <c r="S874" s="88"/>
      <c r="T874" s="88"/>
      <c r="U874" s="90"/>
      <c r="V874" s="90"/>
      <c r="W874" s="90"/>
      <c r="X874" s="5"/>
      <c r="Y874" s="5"/>
      <c r="Z874" s="55"/>
    </row>
    <row r="875" ht="12.5" spans="1:26">
      <c r="A875" s="215"/>
      <c r="B875" s="88"/>
      <c r="C875" s="88"/>
      <c r="D875" s="88"/>
      <c r="E875" s="88"/>
      <c r="F875" s="88"/>
      <c r="G875" s="88"/>
      <c r="H875" s="88"/>
      <c r="I875" s="88"/>
      <c r="J875" s="88"/>
      <c r="K875" s="88"/>
      <c r="L875" s="88"/>
      <c r="M875" s="88"/>
      <c r="N875" s="88"/>
      <c r="O875" s="88"/>
      <c r="P875" s="88"/>
      <c r="Q875" s="88"/>
      <c r="R875" s="88"/>
      <c r="S875" s="88"/>
      <c r="T875" s="88"/>
      <c r="U875" s="90"/>
      <c r="V875" s="90"/>
      <c r="W875" s="90"/>
      <c r="X875" s="5"/>
      <c r="Y875" s="5"/>
      <c r="Z875" s="55"/>
    </row>
    <row r="876" ht="12.5" spans="1:26">
      <c r="A876" s="215"/>
      <c r="B876" s="88"/>
      <c r="C876" s="88"/>
      <c r="D876" s="88"/>
      <c r="E876" s="88"/>
      <c r="F876" s="88"/>
      <c r="G876" s="88"/>
      <c r="H876" s="88"/>
      <c r="I876" s="88"/>
      <c r="J876" s="88"/>
      <c r="K876" s="88"/>
      <c r="L876" s="88"/>
      <c r="M876" s="88"/>
      <c r="N876" s="88"/>
      <c r="O876" s="88"/>
      <c r="P876" s="88"/>
      <c r="Q876" s="88"/>
      <c r="R876" s="88"/>
      <c r="S876" s="88"/>
      <c r="T876" s="88"/>
      <c r="U876" s="90"/>
      <c r="V876" s="90"/>
      <c r="W876" s="90"/>
      <c r="X876" s="5"/>
      <c r="Y876" s="5"/>
      <c r="Z876" s="55"/>
    </row>
    <row r="877" ht="12.5" spans="1:26">
      <c r="A877" s="215"/>
      <c r="B877" s="88"/>
      <c r="C877" s="88"/>
      <c r="D877" s="88"/>
      <c r="E877" s="88"/>
      <c r="F877" s="88"/>
      <c r="G877" s="88"/>
      <c r="H877" s="88"/>
      <c r="I877" s="88"/>
      <c r="J877" s="88"/>
      <c r="K877" s="88"/>
      <c r="L877" s="88"/>
      <c r="M877" s="88"/>
      <c r="N877" s="88"/>
      <c r="O877" s="88"/>
      <c r="P877" s="88"/>
      <c r="Q877" s="88"/>
      <c r="R877" s="88"/>
      <c r="S877" s="88"/>
      <c r="T877" s="88"/>
      <c r="U877" s="90"/>
      <c r="V877" s="90"/>
      <c r="W877" s="90"/>
      <c r="X877" s="5"/>
      <c r="Y877" s="5"/>
      <c r="Z877" s="55"/>
    </row>
    <row r="878" ht="12.5" spans="1:26">
      <c r="A878" s="215"/>
      <c r="B878" s="88"/>
      <c r="C878" s="88"/>
      <c r="D878" s="88"/>
      <c r="E878" s="88"/>
      <c r="F878" s="88"/>
      <c r="G878" s="88"/>
      <c r="H878" s="88"/>
      <c r="I878" s="88"/>
      <c r="J878" s="88"/>
      <c r="K878" s="88"/>
      <c r="L878" s="88"/>
      <c r="M878" s="88"/>
      <c r="N878" s="88"/>
      <c r="O878" s="88"/>
      <c r="P878" s="88"/>
      <c r="Q878" s="88"/>
      <c r="R878" s="88"/>
      <c r="S878" s="88"/>
      <c r="T878" s="88"/>
      <c r="U878" s="90"/>
      <c r="V878" s="90"/>
      <c r="W878" s="90"/>
      <c r="X878" s="5"/>
      <c r="Y878" s="5"/>
      <c r="Z878" s="55"/>
    </row>
    <row r="879" ht="12.5" spans="1:26">
      <c r="A879" s="215"/>
      <c r="B879" s="88"/>
      <c r="C879" s="88"/>
      <c r="D879" s="88"/>
      <c r="E879" s="88"/>
      <c r="F879" s="88"/>
      <c r="G879" s="88"/>
      <c r="H879" s="88"/>
      <c r="I879" s="88"/>
      <c r="J879" s="88"/>
      <c r="K879" s="88"/>
      <c r="L879" s="88"/>
      <c r="M879" s="88"/>
      <c r="N879" s="88"/>
      <c r="O879" s="88"/>
      <c r="P879" s="88"/>
      <c r="Q879" s="88"/>
      <c r="R879" s="88"/>
      <c r="S879" s="88"/>
      <c r="T879" s="88"/>
      <c r="U879" s="90"/>
      <c r="V879" s="90"/>
      <c r="W879" s="90"/>
      <c r="X879" s="5"/>
      <c r="Y879" s="5"/>
      <c r="Z879" s="55"/>
    </row>
    <row r="880" ht="12.5" spans="1:26">
      <c r="A880" s="215"/>
      <c r="B880" s="88"/>
      <c r="C880" s="88"/>
      <c r="D880" s="88"/>
      <c r="E880" s="88"/>
      <c r="F880" s="88"/>
      <c r="G880" s="88"/>
      <c r="H880" s="88"/>
      <c r="I880" s="88"/>
      <c r="J880" s="88"/>
      <c r="K880" s="88"/>
      <c r="L880" s="88"/>
      <c r="M880" s="88"/>
      <c r="N880" s="88"/>
      <c r="O880" s="88"/>
      <c r="P880" s="88"/>
      <c r="Q880" s="88"/>
      <c r="R880" s="88"/>
      <c r="S880" s="88"/>
      <c r="T880" s="88"/>
      <c r="U880" s="90"/>
      <c r="V880" s="90"/>
      <c r="W880" s="90"/>
      <c r="X880" s="5"/>
      <c r="Y880" s="5"/>
      <c r="Z880" s="55"/>
    </row>
    <row r="881" ht="12.5" spans="1:26">
      <c r="A881" s="215"/>
      <c r="B881" s="88"/>
      <c r="C881" s="88"/>
      <c r="D881" s="88"/>
      <c r="E881" s="88"/>
      <c r="F881" s="88"/>
      <c r="G881" s="88"/>
      <c r="H881" s="88"/>
      <c r="I881" s="88"/>
      <c r="J881" s="88"/>
      <c r="K881" s="88"/>
      <c r="L881" s="88"/>
      <c r="M881" s="88"/>
      <c r="N881" s="88"/>
      <c r="O881" s="88"/>
      <c r="P881" s="88"/>
      <c r="Q881" s="88"/>
      <c r="R881" s="88"/>
      <c r="S881" s="88"/>
      <c r="T881" s="88"/>
      <c r="U881" s="90"/>
      <c r="V881" s="90"/>
      <c r="W881" s="90"/>
      <c r="X881" s="5"/>
      <c r="Y881" s="5"/>
      <c r="Z881" s="55"/>
    </row>
    <row r="882" ht="12.5" spans="1:26">
      <c r="A882" s="215"/>
      <c r="B882" s="88"/>
      <c r="C882" s="88"/>
      <c r="D882" s="88"/>
      <c r="E882" s="88"/>
      <c r="F882" s="88"/>
      <c r="G882" s="88"/>
      <c r="H882" s="88"/>
      <c r="I882" s="88"/>
      <c r="J882" s="88"/>
      <c r="K882" s="88"/>
      <c r="L882" s="88"/>
      <c r="M882" s="88"/>
      <c r="N882" s="88"/>
      <c r="O882" s="88"/>
      <c r="P882" s="88"/>
      <c r="Q882" s="88"/>
      <c r="R882" s="88"/>
      <c r="S882" s="88"/>
      <c r="T882" s="88"/>
      <c r="U882" s="90"/>
      <c r="V882" s="90"/>
      <c r="W882" s="90"/>
      <c r="X882" s="5"/>
      <c r="Y882" s="5"/>
      <c r="Z882" s="55"/>
    </row>
    <row r="883" ht="12.5" spans="1:26">
      <c r="A883" s="215"/>
      <c r="B883" s="88"/>
      <c r="C883" s="88"/>
      <c r="D883" s="88"/>
      <c r="E883" s="88"/>
      <c r="F883" s="88"/>
      <c r="G883" s="88"/>
      <c r="H883" s="88"/>
      <c r="I883" s="88"/>
      <c r="J883" s="88"/>
      <c r="K883" s="88"/>
      <c r="L883" s="88"/>
      <c r="M883" s="88"/>
      <c r="N883" s="88"/>
      <c r="O883" s="88"/>
      <c r="P883" s="88"/>
      <c r="Q883" s="88"/>
      <c r="R883" s="88"/>
      <c r="S883" s="88"/>
      <c r="T883" s="88"/>
      <c r="U883" s="90"/>
      <c r="V883" s="90"/>
      <c r="W883" s="90"/>
      <c r="X883" s="5"/>
      <c r="Y883" s="5"/>
      <c r="Z883" s="55"/>
    </row>
    <row r="884" ht="12.5" spans="1:26">
      <c r="A884" s="215"/>
      <c r="B884" s="88"/>
      <c r="C884" s="88"/>
      <c r="D884" s="88"/>
      <c r="E884" s="88"/>
      <c r="F884" s="88"/>
      <c r="G884" s="88"/>
      <c r="H884" s="88"/>
      <c r="I884" s="88"/>
      <c r="J884" s="88"/>
      <c r="K884" s="88"/>
      <c r="L884" s="88"/>
      <c r="M884" s="88"/>
      <c r="N884" s="88"/>
      <c r="O884" s="88"/>
      <c r="P884" s="88"/>
      <c r="Q884" s="88"/>
      <c r="R884" s="88"/>
      <c r="S884" s="88"/>
      <c r="T884" s="88"/>
      <c r="U884" s="90"/>
      <c r="V884" s="90"/>
      <c r="W884" s="90"/>
      <c r="X884" s="5"/>
      <c r="Y884" s="5"/>
      <c r="Z884" s="55"/>
    </row>
    <row r="885" ht="12.5" spans="1:26">
      <c r="A885" s="215"/>
      <c r="B885" s="88"/>
      <c r="C885" s="88"/>
      <c r="D885" s="88"/>
      <c r="E885" s="88"/>
      <c r="F885" s="88"/>
      <c r="G885" s="88"/>
      <c r="H885" s="88"/>
      <c r="I885" s="88"/>
      <c r="J885" s="88"/>
      <c r="K885" s="88"/>
      <c r="L885" s="88"/>
      <c r="M885" s="88"/>
      <c r="N885" s="88"/>
      <c r="O885" s="88"/>
      <c r="P885" s="88"/>
      <c r="Q885" s="88"/>
      <c r="R885" s="88"/>
      <c r="S885" s="88"/>
      <c r="T885" s="88"/>
      <c r="U885" s="90"/>
      <c r="V885" s="90"/>
      <c r="W885" s="90"/>
      <c r="X885" s="5"/>
      <c r="Y885" s="5"/>
      <c r="Z885" s="55"/>
    </row>
    <row r="886" ht="12.5" spans="1:26">
      <c r="A886" s="215"/>
      <c r="B886" s="88"/>
      <c r="C886" s="88"/>
      <c r="D886" s="88"/>
      <c r="E886" s="88"/>
      <c r="F886" s="88"/>
      <c r="G886" s="88"/>
      <c r="H886" s="88"/>
      <c r="I886" s="88"/>
      <c r="J886" s="88"/>
      <c r="K886" s="88"/>
      <c r="L886" s="88"/>
      <c r="M886" s="88"/>
      <c r="N886" s="88"/>
      <c r="O886" s="88"/>
      <c r="P886" s="88"/>
      <c r="Q886" s="88"/>
      <c r="R886" s="88"/>
      <c r="S886" s="88"/>
      <c r="T886" s="88"/>
      <c r="U886" s="90"/>
      <c r="V886" s="90"/>
      <c r="W886" s="90"/>
      <c r="X886" s="5"/>
      <c r="Y886" s="5"/>
      <c r="Z886" s="55"/>
    </row>
    <row r="887" ht="12.5" spans="1:26">
      <c r="A887" s="215"/>
      <c r="B887" s="88"/>
      <c r="C887" s="88"/>
      <c r="D887" s="88"/>
      <c r="E887" s="88"/>
      <c r="F887" s="88"/>
      <c r="G887" s="88"/>
      <c r="H887" s="88"/>
      <c r="I887" s="88"/>
      <c r="J887" s="88"/>
      <c r="K887" s="88"/>
      <c r="L887" s="88"/>
      <c r="M887" s="88"/>
      <c r="N887" s="88"/>
      <c r="O887" s="88"/>
      <c r="P887" s="88"/>
      <c r="Q887" s="88"/>
      <c r="R887" s="88"/>
      <c r="S887" s="88"/>
      <c r="T887" s="88"/>
      <c r="U887" s="90"/>
      <c r="V887" s="90"/>
      <c r="W887" s="90"/>
      <c r="X887" s="5"/>
      <c r="Y887" s="5"/>
      <c r="Z887" s="55"/>
    </row>
    <row r="888" ht="12.5" spans="1:26">
      <c r="A888" s="215"/>
      <c r="B888" s="88"/>
      <c r="C888" s="88"/>
      <c r="D888" s="88"/>
      <c r="E888" s="88"/>
      <c r="F888" s="88"/>
      <c r="G888" s="88"/>
      <c r="H888" s="88"/>
      <c r="I888" s="88"/>
      <c r="J888" s="88"/>
      <c r="K888" s="88"/>
      <c r="L888" s="88"/>
      <c r="M888" s="88"/>
      <c r="N888" s="88"/>
      <c r="O888" s="88"/>
      <c r="P888" s="88"/>
      <c r="Q888" s="88"/>
      <c r="R888" s="88"/>
      <c r="S888" s="88"/>
      <c r="T888" s="88"/>
      <c r="U888" s="90"/>
      <c r="V888" s="90"/>
      <c r="W888" s="90"/>
      <c r="X888" s="5"/>
      <c r="Y888" s="5"/>
      <c r="Z888" s="55"/>
    </row>
    <row r="889" ht="12.5" spans="1:26">
      <c r="A889" s="215"/>
      <c r="B889" s="88"/>
      <c r="C889" s="88"/>
      <c r="D889" s="88"/>
      <c r="E889" s="88"/>
      <c r="F889" s="88"/>
      <c r="G889" s="88"/>
      <c r="H889" s="88"/>
      <c r="I889" s="88"/>
      <c r="J889" s="88"/>
      <c r="K889" s="88"/>
      <c r="L889" s="88"/>
      <c r="M889" s="88"/>
      <c r="N889" s="88"/>
      <c r="O889" s="88"/>
      <c r="P889" s="88"/>
      <c r="Q889" s="88"/>
      <c r="R889" s="88"/>
      <c r="S889" s="88"/>
      <c r="T889" s="88"/>
      <c r="U889" s="90"/>
      <c r="V889" s="90"/>
      <c r="W889" s="90"/>
      <c r="X889" s="5"/>
      <c r="Y889" s="5"/>
      <c r="Z889" s="55"/>
    </row>
    <row r="890" ht="12.5" spans="1:26">
      <c r="A890" s="215"/>
      <c r="B890" s="88"/>
      <c r="C890" s="88"/>
      <c r="D890" s="88"/>
      <c r="E890" s="88"/>
      <c r="F890" s="88"/>
      <c r="G890" s="88"/>
      <c r="H890" s="88"/>
      <c r="I890" s="88"/>
      <c r="J890" s="88"/>
      <c r="K890" s="88"/>
      <c r="L890" s="88"/>
      <c r="M890" s="88"/>
      <c r="N890" s="88"/>
      <c r="O890" s="88"/>
      <c r="P890" s="88"/>
      <c r="Q890" s="88"/>
      <c r="R890" s="88"/>
      <c r="S890" s="88"/>
      <c r="T890" s="88"/>
      <c r="U890" s="90"/>
      <c r="V890" s="90"/>
      <c r="W890" s="90"/>
      <c r="X890" s="5"/>
      <c r="Y890" s="5"/>
      <c r="Z890" s="55"/>
    </row>
    <row r="891" ht="12.5" spans="1:26">
      <c r="A891" s="215"/>
      <c r="B891" s="88"/>
      <c r="C891" s="88"/>
      <c r="D891" s="88"/>
      <c r="E891" s="88"/>
      <c r="F891" s="88"/>
      <c r="G891" s="88"/>
      <c r="H891" s="88"/>
      <c r="I891" s="88"/>
      <c r="J891" s="88"/>
      <c r="K891" s="88"/>
      <c r="L891" s="88"/>
      <c r="M891" s="88"/>
      <c r="N891" s="88"/>
      <c r="O891" s="88"/>
      <c r="P891" s="88"/>
      <c r="Q891" s="88"/>
      <c r="R891" s="88"/>
      <c r="S891" s="88"/>
      <c r="T891" s="88"/>
      <c r="U891" s="90"/>
      <c r="V891" s="90"/>
      <c r="W891" s="90"/>
      <c r="X891" s="5"/>
      <c r="Y891" s="5"/>
      <c r="Z891" s="55"/>
    </row>
    <row r="892" ht="12.5" spans="1:26">
      <c r="A892" s="215"/>
      <c r="B892" s="88"/>
      <c r="C892" s="88"/>
      <c r="D892" s="88"/>
      <c r="E892" s="88"/>
      <c r="F892" s="88"/>
      <c r="G892" s="88"/>
      <c r="H892" s="88"/>
      <c r="I892" s="88"/>
      <c r="J892" s="88"/>
      <c r="K892" s="88"/>
      <c r="L892" s="88"/>
      <c r="M892" s="88"/>
      <c r="N892" s="88"/>
      <c r="O892" s="88"/>
      <c r="P892" s="88"/>
      <c r="Q892" s="88"/>
      <c r="R892" s="88"/>
      <c r="S892" s="88"/>
      <c r="T892" s="88"/>
      <c r="U892" s="90"/>
      <c r="V892" s="90"/>
      <c r="W892" s="90"/>
      <c r="X892" s="5"/>
      <c r="Y892" s="5"/>
      <c r="Z892" s="55"/>
    </row>
    <row r="893" ht="12.5" spans="1:26">
      <c r="A893" s="215"/>
      <c r="B893" s="88"/>
      <c r="C893" s="88"/>
      <c r="D893" s="88"/>
      <c r="E893" s="88"/>
      <c r="F893" s="88"/>
      <c r="G893" s="88"/>
      <c r="H893" s="88"/>
      <c r="I893" s="88"/>
      <c r="J893" s="88"/>
      <c r="K893" s="88"/>
      <c r="L893" s="88"/>
      <c r="M893" s="88"/>
      <c r="N893" s="88"/>
      <c r="O893" s="88"/>
      <c r="P893" s="88"/>
      <c r="Q893" s="88"/>
      <c r="R893" s="88"/>
      <c r="S893" s="88"/>
      <c r="T893" s="88"/>
      <c r="U893" s="90"/>
      <c r="V893" s="90"/>
      <c r="W893" s="90"/>
      <c r="X893" s="5"/>
      <c r="Y893" s="5"/>
      <c r="Z893" s="55"/>
    </row>
    <row r="894" ht="12.5" spans="1:26">
      <c r="A894" s="215"/>
      <c r="B894" s="88"/>
      <c r="C894" s="88"/>
      <c r="D894" s="88"/>
      <c r="E894" s="88"/>
      <c r="F894" s="88"/>
      <c r="G894" s="88"/>
      <c r="H894" s="88"/>
      <c r="I894" s="88"/>
      <c r="J894" s="88"/>
      <c r="K894" s="88"/>
      <c r="L894" s="88"/>
      <c r="M894" s="88"/>
      <c r="N894" s="88"/>
      <c r="O894" s="88"/>
      <c r="P894" s="88"/>
      <c r="Q894" s="88"/>
      <c r="R894" s="88"/>
      <c r="S894" s="88"/>
      <c r="T894" s="88"/>
      <c r="U894" s="90"/>
      <c r="V894" s="90"/>
      <c r="W894" s="90"/>
      <c r="X894" s="5"/>
      <c r="Y894" s="5"/>
      <c r="Z894" s="55"/>
    </row>
    <row r="895" ht="12.5" spans="1:26">
      <c r="A895" s="215"/>
      <c r="B895" s="88"/>
      <c r="C895" s="88"/>
      <c r="D895" s="88"/>
      <c r="E895" s="88"/>
      <c r="F895" s="88"/>
      <c r="G895" s="88"/>
      <c r="H895" s="88"/>
      <c r="I895" s="88"/>
      <c r="J895" s="88"/>
      <c r="K895" s="88"/>
      <c r="L895" s="88"/>
      <c r="M895" s="88"/>
      <c r="N895" s="88"/>
      <c r="O895" s="88"/>
      <c r="P895" s="88"/>
      <c r="Q895" s="88"/>
      <c r="R895" s="88"/>
      <c r="S895" s="88"/>
      <c r="T895" s="88"/>
      <c r="U895" s="90"/>
      <c r="V895" s="90"/>
      <c r="W895" s="90"/>
      <c r="X895" s="5"/>
      <c r="Y895" s="5"/>
      <c r="Z895" s="55"/>
    </row>
    <row r="896" ht="12.5" spans="1:26">
      <c r="A896" s="215"/>
      <c r="B896" s="88"/>
      <c r="C896" s="88"/>
      <c r="D896" s="88"/>
      <c r="E896" s="88"/>
      <c r="F896" s="88"/>
      <c r="G896" s="88"/>
      <c r="H896" s="88"/>
      <c r="I896" s="88"/>
      <c r="J896" s="88"/>
      <c r="K896" s="88"/>
      <c r="L896" s="88"/>
      <c r="M896" s="88"/>
      <c r="N896" s="88"/>
      <c r="O896" s="88"/>
      <c r="P896" s="88"/>
      <c r="Q896" s="88"/>
      <c r="R896" s="88"/>
      <c r="S896" s="88"/>
      <c r="T896" s="88"/>
      <c r="U896" s="90"/>
      <c r="V896" s="90"/>
      <c r="W896" s="90"/>
      <c r="X896" s="5"/>
      <c r="Y896" s="5"/>
      <c r="Z896" s="55"/>
    </row>
    <row r="897" ht="12.5" spans="1:26">
      <c r="A897" s="215"/>
      <c r="B897" s="88"/>
      <c r="C897" s="88"/>
      <c r="D897" s="88"/>
      <c r="E897" s="88"/>
      <c r="F897" s="88"/>
      <c r="G897" s="88"/>
      <c r="H897" s="88"/>
      <c r="I897" s="88"/>
      <c r="J897" s="88"/>
      <c r="K897" s="88"/>
      <c r="L897" s="88"/>
      <c r="M897" s="88"/>
      <c r="N897" s="88"/>
      <c r="O897" s="88"/>
      <c r="P897" s="88"/>
      <c r="Q897" s="88"/>
      <c r="R897" s="88"/>
      <c r="S897" s="88"/>
      <c r="T897" s="88"/>
      <c r="U897" s="90"/>
      <c r="V897" s="90"/>
      <c r="W897" s="90"/>
      <c r="X897" s="5"/>
      <c r="Y897" s="5"/>
      <c r="Z897" s="55"/>
    </row>
    <row r="898" ht="12.5" spans="1:26">
      <c r="A898" s="215"/>
      <c r="B898" s="88"/>
      <c r="C898" s="88"/>
      <c r="D898" s="88"/>
      <c r="E898" s="88"/>
      <c r="F898" s="88"/>
      <c r="G898" s="88"/>
      <c r="H898" s="88"/>
      <c r="I898" s="88"/>
      <c r="J898" s="88"/>
      <c r="K898" s="88"/>
      <c r="L898" s="88"/>
      <c r="M898" s="88"/>
      <c r="N898" s="88"/>
      <c r="O898" s="88"/>
      <c r="P898" s="88"/>
      <c r="Q898" s="88"/>
      <c r="R898" s="88"/>
      <c r="S898" s="88"/>
      <c r="T898" s="88"/>
      <c r="U898" s="90"/>
      <c r="V898" s="90"/>
      <c r="W898" s="90"/>
      <c r="X898" s="5"/>
      <c r="Y898" s="5"/>
      <c r="Z898" s="55"/>
    </row>
    <row r="899" ht="12.5" spans="1:26">
      <c r="A899" s="215"/>
      <c r="B899" s="88"/>
      <c r="C899" s="88"/>
      <c r="D899" s="88"/>
      <c r="E899" s="88"/>
      <c r="F899" s="88"/>
      <c r="G899" s="88"/>
      <c r="H899" s="88"/>
      <c r="I899" s="88"/>
      <c r="J899" s="88"/>
      <c r="K899" s="88"/>
      <c r="L899" s="88"/>
      <c r="M899" s="88"/>
      <c r="N899" s="88"/>
      <c r="O899" s="88"/>
      <c r="P899" s="88"/>
      <c r="Q899" s="88"/>
      <c r="R899" s="88"/>
      <c r="S899" s="88"/>
      <c r="T899" s="88"/>
      <c r="U899" s="90"/>
      <c r="V899" s="90"/>
      <c r="W899" s="90"/>
      <c r="X899" s="5"/>
      <c r="Y899" s="5"/>
      <c r="Z899" s="55"/>
    </row>
    <row r="900" ht="12.5" spans="1:26">
      <c r="A900" s="215"/>
      <c r="B900" s="88"/>
      <c r="C900" s="88"/>
      <c r="D900" s="88"/>
      <c r="E900" s="88"/>
      <c r="F900" s="88"/>
      <c r="G900" s="88"/>
      <c r="H900" s="88"/>
      <c r="I900" s="88"/>
      <c r="J900" s="88"/>
      <c r="K900" s="88"/>
      <c r="L900" s="88"/>
      <c r="M900" s="88"/>
      <c r="N900" s="88"/>
      <c r="O900" s="88"/>
      <c r="P900" s="88"/>
      <c r="Q900" s="88"/>
      <c r="R900" s="88"/>
      <c r="S900" s="88"/>
      <c r="T900" s="88"/>
      <c r="U900" s="90"/>
      <c r="V900" s="90"/>
      <c r="W900" s="90"/>
      <c r="X900" s="5"/>
      <c r="Y900" s="5"/>
      <c r="Z900" s="55"/>
    </row>
    <row r="901" ht="12.5" spans="1:26">
      <c r="A901" s="215"/>
      <c r="B901" s="88"/>
      <c r="C901" s="88"/>
      <c r="D901" s="88"/>
      <c r="E901" s="88"/>
      <c r="F901" s="88"/>
      <c r="G901" s="88"/>
      <c r="H901" s="88"/>
      <c r="I901" s="88"/>
      <c r="J901" s="88"/>
      <c r="K901" s="88"/>
      <c r="L901" s="88"/>
      <c r="M901" s="88"/>
      <c r="N901" s="88"/>
      <c r="O901" s="88"/>
      <c r="P901" s="88"/>
      <c r="Q901" s="88"/>
      <c r="R901" s="88"/>
      <c r="S901" s="88"/>
      <c r="T901" s="88"/>
      <c r="U901" s="90"/>
      <c r="V901" s="90"/>
      <c r="W901" s="90"/>
      <c r="X901" s="5"/>
      <c r="Y901" s="5"/>
      <c r="Z901" s="55"/>
    </row>
    <row r="902" ht="12.5" spans="1:26">
      <c r="A902" s="215"/>
      <c r="B902" s="88"/>
      <c r="C902" s="88"/>
      <c r="D902" s="88"/>
      <c r="E902" s="88"/>
      <c r="F902" s="88"/>
      <c r="G902" s="88"/>
      <c r="H902" s="88"/>
      <c r="I902" s="88"/>
      <c r="J902" s="88"/>
      <c r="K902" s="88"/>
      <c r="L902" s="88"/>
      <c r="M902" s="88"/>
      <c r="N902" s="88"/>
      <c r="O902" s="88"/>
      <c r="P902" s="88"/>
      <c r="Q902" s="88"/>
      <c r="R902" s="88"/>
      <c r="S902" s="88"/>
      <c r="T902" s="88"/>
      <c r="U902" s="90"/>
      <c r="V902" s="90"/>
      <c r="W902" s="90"/>
      <c r="X902" s="5"/>
      <c r="Y902" s="5"/>
      <c r="Z902" s="55"/>
    </row>
    <row r="903" ht="12.5" spans="1:26">
      <c r="A903" s="215"/>
      <c r="B903" s="88"/>
      <c r="C903" s="88"/>
      <c r="D903" s="88"/>
      <c r="E903" s="88"/>
      <c r="F903" s="88"/>
      <c r="G903" s="88"/>
      <c r="H903" s="88"/>
      <c r="I903" s="88"/>
      <c r="J903" s="88"/>
      <c r="K903" s="88"/>
      <c r="L903" s="88"/>
      <c r="M903" s="88"/>
      <c r="N903" s="88"/>
      <c r="O903" s="88"/>
      <c r="P903" s="88"/>
      <c r="Q903" s="88"/>
      <c r="R903" s="88"/>
      <c r="S903" s="88"/>
      <c r="T903" s="88"/>
      <c r="U903" s="90"/>
      <c r="V903" s="90"/>
      <c r="W903" s="90"/>
      <c r="X903" s="5"/>
      <c r="Y903" s="5"/>
      <c r="Z903" s="55"/>
    </row>
    <row r="904" ht="12.5" spans="1:26">
      <c r="A904" s="215"/>
      <c r="B904" s="88"/>
      <c r="C904" s="88"/>
      <c r="D904" s="88"/>
      <c r="E904" s="88"/>
      <c r="F904" s="88"/>
      <c r="G904" s="88"/>
      <c r="H904" s="88"/>
      <c r="I904" s="88"/>
      <c r="J904" s="88"/>
      <c r="K904" s="88"/>
      <c r="L904" s="88"/>
      <c r="M904" s="88"/>
      <c r="N904" s="88"/>
      <c r="O904" s="88"/>
      <c r="P904" s="88"/>
      <c r="Q904" s="88"/>
      <c r="R904" s="88"/>
      <c r="S904" s="88"/>
      <c r="T904" s="88"/>
      <c r="U904" s="90"/>
      <c r="V904" s="90"/>
      <c r="W904" s="90"/>
      <c r="X904" s="5"/>
      <c r="Y904" s="5"/>
      <c r="Z904" s="55"/>
    </row>
    <row r="905" ht="12.5" spans="1:26">
      <c r="A905" s="215"/>
      <c r="B905" s="88"/>
      <c r="C905" s="88"/>
      <c r="D905" s="88"/>
      <c r="E905" s="88"/>
      <c r="F905" s="88"/>
      <c r="G905" s="88"/>
      <c r="H905" s="88"/>
      <c r="I905" s="88"/>
      <c r="J905" s="88"/>
      <c r="K905" s="88"/>
      <c r="L905" s="88"/>
      <c r="M905" s="88"/>
      <c r="N905" s="88"/>
      <c r="O905" s="88"/>
      <c r="P905" s="88"/>
      <c r="Q905" s="88"/>
      <c r="R905" s="88"/>
      <c r="S905" s="88"/>
      <c r="T905" s="88"/>
      <c r="U905" s="90"/>
      <c r="V905" s="90"/>
      <c r="W905" s="90"/>
      <c r="X905" s="5"/>
      <c r="Y905" s="5"/>
      <c r="Z905" s="55"/>
    </row>
    <row r="906" ht="12.5" spans="1:26">
      <c r="A906" s="215"/>
      <c r="B906" s="88"/>
      <c r="C906" s="88"/>
      <c r="D906" s="88"/>
      <c r="E906" s="88"/>
      <c r="F906" s="88"/>
      <c r="G906" s="88"/>
      <c r="H906" s="88"/>
      <c r="I906" s="88"/>
      <c r="J906" s="88"/>
      <c r="K906" s="88"/>
      <c r="L906" s="88"/>
      <c r="M906" s="88"/>
      <c r="N906" s="88"/>
      <c r="O906" s="88"/>
      <c r="P906" s="88"/>
      <c r="Q906" s="88"/>
      <c r="R906" s="88"/>
      <c r="S906" s="88"/>
      <c r="T906" s="88"/>
      <c r="U906" s="90"/>
      <c r="V906" s="90"/>
      <c r="W906" s="90"/>
      <c r="X906" s="5"/>
      <c r="Y906" s="5"/>
      <c r="Z906" s="55"/>
    </row>
    <row r="907" ht="12.5" spans="1:26">
      <c r="A907" s="215"/>
      <c r="B907" s="88"/>
      <c r="C907" s="88"/>
      <c r="D907" s="88"/>
      <c r="E907" s="88"/>
      <c r="F907" s="88"/>
      <c r="G907" s="88"/>
      <c r="H907" s="88"/>
      <c r="I907" s="88"/>
      <c r="J907" s="88"/>
      <c r="K907" s="88"/>
      <c r="L907" s="88"/>
      <c r="M907" s="88"/>
      <c r="N907" s="88"/>
      <c r="O907" s="88"/>
      <c r="P907" s="88"/>
      <c r="Q907" s="88"/>
      <c r="R907" s="88"/>
      <c r="S907" s="88"/>
      <c r="T907" s="88"/>
      <c r="U907" s="90"/>
      <c r="V907" s="90"/>
      <c r="W907" s="90"/>
      <c r="X907" s="5"/>
      <c r="Y907" s="5"/>
      <c r="Z907" s="55"/>
    </row>
    <row r="908" ht="12.5" spans="1:26">
      <c r="A908" s="215"/>
      <c r="B908" s="88"/>
      <c r="C908" s="88"/>
      <c r="D908" s="88"/>
      <c r="E908" s="88"/>
      <c r="F908" s="88"/>
      <c r="G908" s="88"/>
      <c r="H908" s="88"/>
      <c r="I908" s="88"/>
      <c r="J908" s="88"/>
      <c r="K908" s="88"/>
      <c r="L908" s="88"/>
      <c r="M908" s="88"/>
      <c r="N908" s="88"/>
      <c r="O908" s="88"/>
      <c r="P908" s="88"/>
      <c r="Q908" s="88"/>
      <c r="R908" s="88"/>
      <c r="S908" s="88"/>
      <c r="T908" s="88"/>
      <c r="U908" s="90"/>
      <c r="V908" s="90"/>
      <c r="W908" s="90"/>
      <c r="X908" s="5"/>
      <c r="Y908" s="5"/>
      <c r="Z908" s="55"/>
    </row>
    <row r="909" ht="12.5" spans="1:26">
      <c r="A909" s="215"/>
      <c r="B909" s="88"/>
      <c r="C909" s="88"/>
      <c r="D909" s="88"/>
      <c r="E909" s="88"/>
      <c r="F909" s="88"/>
      <c r="G909" s="88"/>
      <c r="H909" s="88"/>
      <c r="I909" s="88"/>
      <c r="J909" s="88"/>
      <c r="K909" s="88"/>
      <c r="L909" s="88"/>
      <c r="M909" s="88"/>
      <c r="N909" s="88"/>
      <c r="O909" s="88"/>
      <c r="P909" s="88"/>
      <c r="Q909" s="88"/>
      <c r="R909" s="88"/>
      <c r="S909" s="88"/>
      <c r="T909" s="88"/>
      <c r="U909" s="90"/>
      <c r="V909" s="90"/>
      <c r="W909" s="90"/>
      <c r="X909" s="5"/>
      <c r="Y909" s="5"/>
      <c r="Z909" s="55"/>
    </row>
    <row r="910" ht="12.5" spans="1:26">
      <c r="A910" s="215"/>
      <c r="B910" s="88"/>
      <c r="C910" s="88"/>
      <c r="D910" s="88"/>
      <c r="E910" s="88"/>
      <c r="F910" s="88"/>
      <c r="G910" s="88"/>
      <c r="H910" s="88"/>
      <c r="I910" s="88"/>
      <c r="J910" s="88"/>
      <c r="K910" s="88"/>
      <c r="L910" s="88"/>
      <c r="M910" s="88"/>
      <c r="N910" s="88"/>
      <c r="O910" s="88"/>
      <c r="P910" s="88"/>
      <c r="Q910" s="88"/>
      <c r="R910" s="88"/>
      <c r="S910" s="88"/>
      <c r="T910" s="88"/>
      <c r="U910" s="90"/>
      <c r="V910" s="90"/>
      <c r="W910" s="90"/>
      <c r="X910" s="5"/>
      <c r="Y910" s="5"/>
      <c r="Z910" s="55"/>
    </row>
    <row r="911" ht="12.5" spans="1:26">
      <c r="A911" s="215"/>
      <c r="B911" s="88"/>
      <c r="C911" s="88"/>
      <c r="D911" s="88"/>
      <c r="E911" s="88"/>
      <c r="F911" s="88"/>
      <c r="G911" s="88"/>
      <c r="H911" s="88"/>
      <c r="I911" s="88"/>
      <c r="J911" s="88"/>
      <c r="K911" s="88"/>
      <c r="L911" s="88"/>
      <c r="M911" s="88"/>
      <c r="N911" s="88"/>
      <c r="O911" s="88"/>
      <c r="P911" s="88"/>
      <c r="Q911" s="88"/>
      <c r="R911" s="88"/>
      <c r="S911" s="88"/>
      <c r="T911" s="88"/>
      <c r="U911" s="90"/>
      <c r="V911" s="90"/>
      <c r="W911" s="90"/>
      <c r="X911" s="5"/>
      <c r="Y911" s="5"/>
      <c r="Z911" s="55"/>
    </row>
    <row r="912" ht="12.5" spans="1:26">
      <c r="A912" s="215"/>
      <c r="B912" s="88"/>
      <c r="C912" s="88"/>
      <c r="D912" s="88"/>
      <c r="E912" s="88"/>
      <c r="F912" s="88"/>
      <c r="G912" s="88"/>
      <c r="H912" s="88"/>
      <c r="I912" s="88"/>
      <c r="J912" s="88"/>
      <c r="K912" s="88"/>
      <c r="L912" s="88"/>
      <c r="M912" s="88"/>
      <c r="N912" s="88"/>
      <c r="O912" s="88"/>
      <c r="P912" s="88"/>
      <c r="Q912" s="88"/>
      <c r="R912" s="88"/>
      <c r="S912" s="88"/>
      <c r="T912" s="88"/>
      <c r="U912" s="90"/>
      <c r="V912" s="90"/>
      <c r="W912" s="90"/>
      <c r="X912" s="5"/>
      <c r="Y912" s="5"/>
      <c r="Z912" s="55"/>
    </row>
    <row r="913" ht="12.5" spans="1:26">
      <c r="A913" s="215"/>
      <c r="B913" s="88"/>
      <c r="C913" s="88"/>
      <c r="D913" s="88"/>
      <c r="E913" s="88"/>
      <c r="F913" s="88"/>
      <c r="G913" s="88"/>
      <c r="H913" s="88"/>
      <c r="I913" s="88"/>
      <c r="J913" s="88"/>
      <c r="K913" s="88"/>
      <c r="L913" s="88"/>
      <c r="M913" s="88"/>
      <c r="N913" s="88"/>
      <c r="O913" s="88"/>
      <c r="P913" s="88"/>
      <c r="Q913" s="88"/>
      <c r="R913" s="88"/>
      <c r="S913" s="88"/>
      <c r="T913" s="88"/>
      <c r="U913" s="90"/>
      <c r="V913" s="90"/>
      <c r="W913" s="90"/>
      <c r="X913" s="5"/>
      <c r="Y913" s="5"/>
      <c r="Z913" s="55"/>
    </row>
    <row r="914" ht="12.5" spans="1:26">
      <c r="A914" s="215"/>
      <c r="B914" s="88"/>
      <c r="C914" s="88"/>
      <c r="D914" s="88"/>
      <c r="E914" s="88"/>
      <c r="F914" s="88"/>
      <c r="G914" s="88"/>
      <c r="H914" s="88"/>
      <c r="I914" s="88"/>
      <c r="J914" s="88"/>
      <c r="K914" s="88"/>
      <c r="L914" s="88"/>
      <c r="M914" s="88"/>
      <c r="N914" s="88"/>
      <c r="O914" s="88"/>
      <c r="P914" s="88"/>
      <c r="Q914" s="88"/>
      <c r="R914" s="88"/>
      <c r="S914" s="88"/>
      <c r="T914" s="88"/>
      <c r="U914" s="90"/>
      <c r="V914" s="90"/>
      <c r="W914" s="90"/>
      <c r="X914" s="5"/>
      <c r="Y914" s="5"/>
      <c r="Z914" s="55"/>
    </row>
    <row r="915" ht="12.5" spans="1:26">
      <c r="A915" s="215"/>
      <c r="B915" s="88"/>
      <c r="C915" s="88"/>
      <c r="D915" s="88"/>
      <c r="E915" s="88"/>
      <c r="F915" s="88"/>
      <c r="G915" s="88"/>
      <c r="H915" s="88"/>
      <c r="I915" s="88"/>
      <c r="J915" s="88"/>
      <c r="K915" s="88"/>
      <c r="L915" s="88"/>
      <c r="M915" s="88"/>
      <c r="N915" s="88"/>
      <c r="O915" s="88"/>
      <c r="P915" s="88"/>
      <c r="Q915" s="88"/>
      <c r="R915" s="88"/>
      <c r="S915" s="88"/>
      <c r="T915" s="88"/>
      <c r="U915" s="90"/>
      <c r="V915" s="90"/>
      <c r="W915" s="90"/>
      <c r="X915" s="5"/>
      <c r="Y915" s="5"/>
      <c r="Z915" s="55"/>
    </row>
    <row r="916" ht="12.5" spans="1:26">
      <c r="A916" s="215"/>
      <c r="B916" s="88"/>
      <c r="C916" s="88"/>
      <c r="D916" s="88"/>
      <c r="E916" s="88"/>
      <c r="F916" s="88"/>
      <c r="G916" s="88"/>
      <c r="H916" s="88"/>
      <c r="I916" s="88"/>
      <c r="J916" s="88"/>
      <c r="K916" s="88"/>
      <c r="L916" s="88"/>
      <c r="M916" s="88"/>
      <c r="N916" s="88"/>
      <c r="O916" s="88"/>
      <c r="P916" s="88"/>
      <c r="Q916" s="88"/>
      <c r="R916" s="88"/>
      <c r="S916" s="88"/>
      <c r="T916" s="88"/>
      <c r="U916" s="90"/>
      <c r="V916" s="90"/>
      <c r="W916" s="90"/>
      <c r="X916" s="5"/>
      <c r="Y916" s="5"/>
      <c r="Z916" s="55"/>
    </row>
    <row r="917" ht="12.5" spans="1:26">
      <c r="A917" s="215"/>
      <c r="B917" s="88"/>
      <c r="C917" s="88"/>
      <c r="D917" s="88"/>
      <c r="E917" s="88"/>
      <c r="F917" s="88"/>
      <c r="G917" s="88"/>
      <c r="H917" s="88"/>
      <c r="I917" s="88"/>
      <c r="J917" s="88"/>
      <c r="K917" s="88"/>
      <c r="L917" s="88"/>
      <c r="M917" s="88"/>
      <c r="N917" s="88"/>
      <c r="O917" s="88"/>
      <c r="P917" s="88"/>
      <c r="Q917" s="88"/>
      <c r="R917" s="88"/>
      <c r="S917" s="88"/>
      <c r="T917" s="88"/>
      <c r="U917" s="90"/>
      <c r="V917" s="90"/>
      <c r="W917" s="90"/>
      <c r="X917" s="5"/>
      <c r="Y917" s="5"/>
      <c r="Z917" s="55"/>
    </row>
    <row r="918" ht="12.5" spans="1:26">
      <c r="A918" s="215"/>
      <c r="B918" s="88"/>
      <c r="C918" s="88"/>
      <c r="D918" s="88"/>
      <c r="E918" s="88"/>
      <c r="F918" s="88"/>
      <c r="G918" s="88"/>
      <c r="H918" s="88"/>
      <c r="I918" s="88"/>
      <c r="J918" s="88"/>
      <c r="K918" s="88"/>
      <c r="L918" s="88"/>
      <c r="M918" s="88"/>
      <c r="N918" s="88"/>
      <c r="O918" s="88"/>
      <c r="P918" s="88"/>
      <c r="Q918" s="88"/>
      <c r="R918" s="88"/>
      <c r="S918" s="88"/>
      <c r="T918" s="88"/>
      <c r="U918" s="90"/>
      <c r="V918" s="90"/>
      <c r="W918" s="90"/>
      <c r="X918" s="5"/>
      <c r="Y918" s="5"/>
      <c r="Z918" s="55"/>
    </row>
    <row r="919" ht="12.5" spans="1:26">
      <c r="A919" s="215"/>
      <c r="B919" s="88"/>
      <c r="C919" s="88"/>
      <c r="D919" s="88"/>
      <c r="E919" s="88"/>
      <c r="F919" s="88"/>
      <c r="G919" s="88"/>
      <c r="H919" s="88"/>
      <c r="I919" s="88"/>
      <c r="J919" s="88"/>
      <c r="K919" s="88"/>
      <c r="L919" s="88"/>
      <c r="M919" s="88"/>
      <c r="N919" s="88"/>
      <c r="O919" s="88"/>
      <c r="P919" s="88"/>
      <c r="Q919" s="88"/>
      <c r="R919" s="88"/>
      <c r="S919" s="88"/>
      <c r="T919" s="88"/>
      <c r="U919" s="90"/>
      <c r="V919" s="90"/>
      <c r="W919" s="90"/>
      <c r="X919" s="5"/>
      <c r="Y919" s="5"/>
      <c r="Z919" s="55"/>
    </row>
    <row r="920" ht="12.5" spans="1:26">
      <c r="A920" s="215"/>
      <c r="B920" s="88"/>
      <c r="C920" s="88"/>
      <c r="D920" s="88"/>
      <c r="E920" s="88"/>
      <c r="F920" s="88"/>
      <c r="G920" s="88"/>
      <c r="H920" s="88"/>
      <c r="I920" s="88"/>
      <c r="J920" s="88"/>
      <c r="K920" s="88"/>
      <c r="L920" s="88"/>
      <c r="M920" s="88"/>
      <c r="N920" s="88"/>
      <c r="O920" s="88"/>
      <c r="P920" s="88"/>
      <c r="Q920" s="88"/>
      <c r="R920" s="88"/>
      <c r="S920" s="88"/>
      <c r="T920" s="88"/>
      <c r="U920" s="90"/>
      <c r="V920" s="90"/>
      <c r="W920" s="90"/>
      <c r="X920" s="5"/>
      <c r="Y920" s="5"/>
      <c r="Z920" s="55"/>
    </row>
    <row r="921" ht="12.5" spans="1:26">
      <c r="A921" s="215"/>
      <c r="B921" s="88"/>
      <c r="C921" s="88"/>
      <c r="D921" s="88"/>
      <c r="E921" s="88"/>
      <c r="F921" s="88"/>
      <c r="G921" s="88"/>
      <c r="H921" s="88"/>
      <c r="I921" s="88"/>
      <c r="J921" s="88"/>
      <c r="K921" s="88"/>
      <c r="L921" s="88"/>
      <c r="M921" s="88"/>
      <c r="N921" s="88"/>
      <c r="O921" s="88"/>
      <c r="P921" s="88"/>
      <c r="Q921" s="88"/>
      <c r="R921" s="88"/>
      <c r="S921" s="88"/>
      <c r="T921" s="88"/>
      <c r="U921" s="90"/>
      <c r="V921" s="90"/>
      <c r="W921" s="90"/>
      <c r="X921" s="5"/>
      <c r="Y921" s="5"/>
      <c r="Z921" s="55"/>
    </row>
    <row r="922" ht="12.5" spans="1:26">
      <c r="A922" s="215"/>
      <c r="B922" s="88"/>
      <c r="C922" s="88"/>
      <c r="D922" s="88"/>
      <c r="E922" s="88"/>
      <c r="F922" s="88"/>
      <c r="G922" s="88"/>
      <c r="H922" s="88"/>
      <c r="I922" s="88"/>
      <c r="J922" s="88"/>
      <c r="K922" s="88"/>
      <c r="L922" s="88"/>
      <c r="M922" s="88"/>
      <c r="N922" s="88"/>
      <c r="O922" s="88"/>
      <c r="P922" s="88"/>
      <c r="Q922" s="88"/>
      <c r="R922" s="88"/>
      <c r="S922" s="88"/>
      <c r="T922" s="88"/>
      <c r="U922" s="90"/>
      <c r="V922" s="90"/>
      <c r="W922" s="90"/>
      <c r="X922" s="5"/>
      <c r="Y922" s="5"/>
      <c r="Z922" s="55"/>
    </row>
    <row r="923" ht="12.5" spans="1:26">
      <c r="A923" s="215"/>
      <c r="B923" s="88"/>
      <c r="C923" s="88"/>
      <c r="D923" s="88"/>
      <c r="E923" s="88"/>
      <c r="F923" s="88"/>
      <c r="G923" s="88"/>
      <c r="H923" s="88"/>
      <c r="I923" s="88"/>
      <c r="J923" s="88"/>
      <c r="K923" s="88"/>
      <c r="L923" s="88"/>
      <c r="M923" s="88"/>
      <c r="N923" s="88"/>
      <c r="O923" s="88"/>
      <c r="P923" s="88"/>
      <c r="Q923" s="88"/>
      <c r="R923" s="88"/>
      <c r="S923" s="88"/>
      <c r="T923" s="88"/>
      <c r="U923" s="90"/>
      <c r="V923" s="90"/>
      <c r="W923" s="90"/>
      <c r="X923" s="5"/>
      <c r="Y923" s="5"/>
      <c r="Z923" s="55"/>
    </row>
    <row r="924" ht="12.5" spans="1:26">
      <c r="A924" s="215"/>
      <c r="B924" s="88"/>
      <c r="C924" s="88"/>
      <c r="D924" s="88"/>
      <c r="E924" s="88"/>
      <c r="F924" s="88"/>
      <c r="G924" s="88"/>
      <c r="H924" s="88"/>
      <c r="I924" s="88"/>
      <c r="J924" s="88"/>
      <c r="K924" s="88"/>
      <c r="L924" s="88"/>
      <c r="M924" s="88"/>
      <c r="N924" s="88"/>
      <c r="O924" s="88"/>
      <c r="P924" s="88"/>
      <c r="Q924" s="88"/>
      <c r="R924" s="88"/>
      <c r="S924" s="88"/>
      <c r="T924" s="88"/>
      <c r="U924" s="90"/>
      <c r="V924" s="90"/>
      <c r="W924" s="90"/>
      <c r="X924" s="5"/>
      <c r="Y924" s="5"/>
      <c r="Z924" s="55"/>
    </row>
    <row r="925" ht="12.5" spans="1:26">
      <c r="A925" s="215"/>
      <c r="B925" s="88"/>
      <c r="C925" s="88"/>
      <c r="D925" s="88"/>
      <c r="E925" s="88"/>
      <c r="F925" s="88"/>
      <c r="G925" s="88"/>
      <c r="H925" s="88"/>
      <c r="I925" s="88"/>
      <c r="J925" s="88"/>
      <c r="K925" s="88"/>
      <c r="L925" s="88"/>
      <c r="M925" s="88"/>
      <c r="N925" s="88"/>
      <c r="O925" s="88"/>
      <c r="P925" s="88"/>
      <c r="Q925" s="88"/>
      <c r="R925" s="88"/>
      <c r="S925" s="88"/>
      <c r="T925" s="88"/>
      <c r="U925" s="90"/>
      <c r="V925" s="90"/>
      <c r="W925" s="90"/>
      <c r="X925" s="5"/>
      <c r="Y925" s="5"/>
      <c r="Z925" s="55"/>
    </row>
    <row r="926" ht="12.5" spans="1:26">
      <c r="A926" s="215"/>
      <c r="B926" s="88"/>
      <c r="C926" s="88"/>
      <c r="D926" s="88"/>
      <c r="E926" s="88"/>
      <c r="F926" s="88"/>
      <c r="G926" s="88"/>
      <c r="H926" s="88"/>
      <c r="I926" s="88"/>
      <c r="J926" s="88"/>
      <c r="K926" s="88"/>
      <c r="L926" s="88"/>
      <c r="M926" s="88"/>
      <c r="N926" s="88"/>
      <c r="O926" s="88"/>
      <c r="P926" s="88"/>
      <c r="Q926" s="88"/>
      <c r="R926" s="88"/>
      <c r="S926" s="88"/>
      <c r="T926" s="88"/>
      <c r="U926" s="90"/>
      <c r="V926" s="90"/>
      <c r="W926" s="90"/>
      <c r="X926" s="5"/>
      <c r="Y926" s="5"/>
      <c r="Z926" s="55"/>
    </row>
    <row r="927" ht="12.5" spans="1:26">
      <c r="A927" s="215"/>
      <c r="B927" s="88"/>
      <c r="C927" s="88"/>
      <c r="D927" s="88"/>
      <c r="E927" s="88"/>
      <c r="F927" s="88"/>
      <c r="G927" s="88"/>
      <c r="H927" s="88"/>
      <c r="I927" s="88"/>
      <c r="J927" s="88"/>
      <c r="K927" s="88"/>
      <c r="L927" s="88"/>
      <c r="M927" s="88"/>
      <c r="N927" s="88"/>
      <c r="O927" s="88"/>
      <c r="P927" s="88"/>
      <c r="Q927" s="88"/>
      <c r="R927" s="88"/>
      <c r="S927" s="88"/>
      <c r="T927" s="88"/>
      <c r="U927" s="90"/>
      <c r="V927" s="90"/>
      <c r="W927" s="90"/>
      <c r="X927" s="5"/>
      <c r="Y927" s="5"/>
      <c r="Z927" s="55"/>
    </row>
    <row r="928" ht="12.5" spans="1:26">
      <c r="A928" s="215"/>
      <c r="B928" s="88"/>
      <c r="C928" s="88"/>
      <c r="D928" s="88"/>
      <c r="E928" s="88"/>
      <c r="F928" s="88"/>
      <c r="G928" s="88"/>
      <c r="H928" s="88"/>
      <c r="I928" s="88"/>
      <c r="J928" s="88"/>
      <c r="K928" s="88"/>
      <c r="L928" s="88"/>
      <c r="M928" s="88"/>
      <c r="N928" s="88"/>
      <c r="O928" s="88"/>
      <c r="P928" s="88"/>
      <c r="Q928" s="88"/>
      <c r="R928" s="88"/>
      <c r="S928" s="88"/>
      <c r="T928" s="88"/>
      <c r="U928" s="90"/>
      <c r="V928" s="90"/>
      <c r="W928" s="90"/>
      <c r="X928" s="5"/>
      <c r="Y928" s="5"/>
      <c r="Z928" s="55"/>
    </row>
    <row r="929" ht="12.5" spans="1:26">
      <c r="A929" s="215"/>
      <c r="B929" s="88"/>
      <c r="C929" s="88"/>
      <c r="D929" s="88"/>
      <c r="E929" s="88"/>
      <c r="F929" s="88"/>
      <c r="G929" s="88"/>
      <c r="H929" s="88"/>
      <c r="I929" s="88"/>
      <c r="J929" s="88"/>
      <c r="K929" s="88"/>
      <c r="L929" s="88"/>
      <c r="M929" s="88"/>
      <c r="N929" s="88"/>
      <c r="O929" s="88"/>
      <c r="P929" s="88"/>
      <c r="Q929" s="88"/>
      <c r="R929" s="88"/>
      <c r="S929" s="88"/>
      <c r="T929" s="88"/>
      <c r="U929" s="90"/>
      <c r="V929" s="90"/>
      <c r="W929" s="90"/>
      <c r="X929" s="5"/>
      <c r="Y929" s="5"/>
      <c r="Z929" s="55"/>
    </row>
    <row r="930" ht="12.5" spans="1:26">
      <c r="A930" s="215"/>
      <c r="B930" s="88"/>
      <c r="C930" s="88"/>
      <c r="D930" s="88"/>
      <c r="E930" s="88"/>
      <c r="F930" s="88"/>
      <c r="G930" s="88"/>
      <c r="H930" s="88"/>
      <c r="I930" s="88"/>
      <c r="J930" s="88"/>
      <c r="K930" s="88"/>
      <c r="L930" s="88"/>
      <c r="M930" s="88"/>
      <c r="N930" s="88"/>
      <c r="O930" s="88"/>
      <c r="P930" s="88"/>
      <c r="Q930" s="88"/>
      <c r="R930" s="88"/>
      <c r="S930" s="88"/>
      <c r="T930" s="88"/>
      <c r="U930" s="90"/>
      <c r="V930" s="90"/>
      <c r="W930" s="90"/>
      <c r="X930" s="5"/>
      <c r="Y930" s="5"/>
      <c r="Z930" s="55"/>
    </row>
    <row r="931" ht="12.5" spans="1:26">
      <c r="A931" s="215"/>
      <c r="B931" s="88"/>
      <c r="C931" s="88"/>
      <c r="D931" s="88"/>
      <c r="E931" s="88"/>
      <c r="F931" s="88"/>
      <c r="G931" s="88"/>
      <c r="H931" s="88"/>
      <c r="I931" s="88"/>
      <c r="J931" s="88"/>
      <c r="K931" s="88"/>
      <c r="L931" s="88"/>
      <c r="M931" s="88"/>
      <c r="N931" s="88"/>
      <c r="O931" s="88"/>
      <c r="P931" s="88"/>
      <c r="Q931" s="88"/>
      <c r="R931" s="88"/>
      <c r="S931" s="88"/>
      <c r="T931" s="88"/>
      <c r="U931" s="90"/>
      <c r="V931" s="90"/>
      <c r="W931" s="90"/>
      <c r="X931" s="5"/>
      <c r="Y931" s="5"/>
      <c r="Z931" s="55"/>
    </row>
    <row r="932" ht="12.5" spans="1:26">
      <c r="A932" s="215"/>
      <c r="B932" s="88"/>
      <c r="C932" s="88"/>
      <c r="D932" s="88"/>
      <c r="E932" s="88"/>
      <c r="F932" s="88"/>
      <c r="G932" s="88"/>
      <c r="H932" s="88"/>
      <c r="I932" s="88"/>
      <c r="J932" s="88"/>
      <c r="K932" s="88"/>
      <c r="L932" s="88"/>
      <c r="M932" s="88"/>
      <c r="N932" s="88"/>
      <c r="O932" s="88"/>
      <c r="P932" s="88"/>
      <c r="Q932" s="88"/>
      <c r="R932" s="88"/>
      <c r="S932" s="88"/>
      <c r="T932" s="88"/>
      <c r="U932" s="90"/>
      <c r="V932" s="90"/>
      <c r="W932" s="90"/>
      <c r="X932" s="5"/>
      <c r="Y932" s="5"/>
      <c r="Z932" s="55"/>
    </row>
    <row r="933" ht="12.5" spans="1:26">
      <c r="A933" s="215"/>
      <c r="B933" s="88"/>
      <c r="C933" s="88"/>
      <c r="D933" s="88"/>
      <c r="E933" s="88"/>
      <c r="F933" s="88"/>
      <c r="G933" s="88"/>
      <c r="H933" s="88"/>
      <c r="I933" s="88"/>
      <c r="J933" s="88"/>
      <c r="K933" s="88"/>
      <c r="L933" s="88"/>
      <c r="M933" s="88"/>
      <c r="N933" s="88"/>
      <c r="O933" s="88"/>
      <c r="P933" s="88"/>
      <c r="Q933" s="88"/>
      <c r="R933" s="88"/>
      <c r="S933" s="88"/>
      <c r="T933" s="88"/>
      <c r="U933" s="90"/>
      <c r="V933" s="90"/>
      <c r="W933" s="90"/>
      <c r="X933" s="5"/>
      <c r="Y933" s="5"/>
      <c r="Z933" s="55"/>
    </row>
    <row r="934" ht="12.5" spans="1:26">
      <c r="A934" s="215"/>
      <c r="B934" s="88"/>
      <c r="C934" s="88"/>
      <c r="D934" s="88"/>
      <c r="E934" s="88"/>
      <c r="F934" s="88"/>
      <c r="G934" s="88"/>
      <c r="H934" s="88"/>
      <c r="I934" s="88"/>
      <c r="J934" s="88"/>
      <c r="K934" s="88"/>
      <c r="L934" s="88"/>
      <c r="M934" s="88"/>
      <c r="N934" s="88"/>
      <c r="O934" s="88"/>
      <c r="P934" s="88"/>
      <c r="Q934" s="88"/>
      <c r="R934" s="88"/>
      <c r="S934" s="88"/>
      <c r="T934" s="88"/>
      <c r="U934" s="90"/>
      <c r="V934" s="90"/>
      <c r="W934" s="90"/>
      <c r="X934" s="5"/>
      <c r="Y934" s="5"/>
      <c r="Z934" s="55"/>
    </row>
    <row r="935" ht="12.5" spans="1:26">
      <c r="A935" s="215"/>
      <c r="B935" s="88"/>
      <c r="C935" s="88"/>
      <c r="D935" s="88"/>
      <c r="E935" s="88"/>
      <c r="F935" s="88"/>
      <c r="G935" s="88"/>
      <c r="H935" s="88"/>
      <c r="I935" s="88"/>
      <c r="J935" s="88"/>
      <c r="K935" s="88"/>
      <c r="L935" s="88"/>
      <c r="M935" s="88"/>
      <c r="N935" s="88"/>
      <c r="O935" s="88"/>
      <c r="P935" s="88"/>
      <c r="Q935" s="88"/>
      <c r="R935" s="88"/>
      <c r="S935" s="88"/>
      <c r="T935" s="88"/>
      <c r="U935" s="90"/>
      <c r="V935" s="90"/>
      <c r="W935" s="90"/>
      <c r="X935" s="5"/>
      <c r="Y935" s="5"/>
      <c r="Z935" s="55"/>
    </row>
    <row r="936" ht="12.5" spans="1:26">
      <c r="A936" s="215"/>
      <c r="B936" s="88"/>
      <c r="C936" s="88"/>
      <c r="D936" s="88"/>
      <c r="E936" s="88"/>
      <c r="F936" s="88"/>
      <c r="G936" s="88"/>
      <c r="H936" s="88"/>
      <c r="I936" s="88"/>
      <c r="J936" s="88"/>
      <c r="K936" s="88"/>
      <c r="L936" s="88"/>
      <c r="M936" s="88"/>
      <c r="N936" s="88"/>
      <c r="O936" s="88"/>
      <c r="P936" s="88"/>
      <c r="Q936" s="88"/>
      <c r="R936" s="88"/>
      <c r="S936" s="88"/>
      <c r="T936" s="88"/>
      <c r="U936" s="90"/>
      <c r="V936" s="90"/>
      <c r="W936" s="90"/>
      <c r="X936" s="5"/>
      <c r="Y936" s="5"/>
      <c r="Z936" s="55"/>
    </row>
    <row r="937" ht="12.5" spans="1:26">
      <c r="A937" s="215"/>
      <c r="B937" s="88"/>
      <c r="C937" s="88"/>
      <c r="D937" s="88"/>
      <c r="E937" s="88"/>
      <c r="F937" s="88"/>
      <c r="G937" s="88"/>
      <c r="H937" s="88"/>
      <c r="I937" s="88"/>
      <c r="J937" s="88"/>
      <c r="K937" s="88"/>
      <c r="L937" s="88"/>
      <c r="M937" s="88"/>
      <c r="N937" s="88"/>
      <c r="O937" s="88"/>
      <c r="P937" s="88"/>
      <c r="Q937" s="88"/>
      <c r="R937" s="88"/>
      <c r="S937" s="88"/>
      <c r="T937" s="88"/>
      <c r="U937" s="90"/>
      <c r="V937" s="90"/>
      <c r="W937" s="90"/>
      <c r="X937" s="5"/>
      <c r="Y937" s="5"/>
      <c r="Z937" s="55"/>
    </row>
    <row r="938" ht="12.5" spans="1:26">
      <c r="A938" s="215"/>
      <c r="B938" s="88"/>
      <c r="C938" s="88"/>
      <c r="D938" s="88"/>
      <c r="E938" s="88"/>
      <c r="F938" s="88"/>
      <c r="G938" s="88"/>
      <c r="H938" s="88"/>
      <c r="I938" s="88"/>
      <c r="J938" s="88"/>
      <c r="K938" s="88"/>
      <c r="L938" s="88"/>
      <c r="M938" s="88"/>
      <c r="N938" s="88"/>
      <c r="O938" s="88"/>
      <c r="P938" s="88"/>
      <c r="Q938" s="88"/>
      <c r="R938" s="88"/>
      <c r="S938" s="88"/>
      <c r="T938" s="88"/>
      <c r="U938" s="90"/>
      <c r="V938" s="90"/>
      <c r="W938" s="90"/>
      <c r="X938" s="5"/>
      <c r="Y938" s="5"/>
      <c r="Z938" s="55"/>
    </row>
    <row r="939" ht="12.5" spans="1:26">
      <c r="A939" s="215"/>
      <c r="B939" s="88"/>
      <c r="C939" s="88"/>
      <c r="D939" s="88"/>
      <c r="E939" s="88"/>
      <c r="F939" s="88"/>
      <c r="G939" s="88"/>
      <c r="H939" s="88"/>
      <c r="I939" s="88"/>
      <c r="J939" s="88"/>
      <c r="K939" s="88"/>
      <c r="L939" s="88"/>
      <c r="M939" s="88"/>
      <c r="N939" s="88"/>
      <c r="O939" s="88"/>
      <c r="P939" s="88"/>
      <c r="Q939" s="88"/>
      <c r="R939" s="88"/>
      <c r="S939" s="88"/>
      <c r="T939" s="88"/>
      <c r="U939" s="90"/>
      <c r="V939" s="90"/>
      <c r="W939" s="90"/>
      <c r="X939" s="5"/>
      <c r="Y939" s="5"/>
      <c r="Z939" s="55"/>
    </row>
    <row r="940" ht="12.5" spans="1:26">
      <c r="A940" s="215"/>
      <c r="B940" s="88"/>
      <c r="C940" s="88"/>
      <c r="D940" s="88"/>
      <c r="E940" s="88"/>
      <c r="F940" s="88"/>
      <c r="G940" s="88"/>
      <c r="H940" s="88"/>
      <c r="I940" s="88"/>
      <c r="J940" s="88"/>
      <c r="K940" s="88"/>
      <c r="L940" s="88"/>
      <c r="M940" s="88"/>
      <c r="N940" s="88"/>
      <c r="O940" s="88"/>
      <c r="P940" s="88"/>
      <c r="Q940" s="88"/>
      <c r="R940" s="88"/>
      <c r="S940" s="88"/>
      <c r="T940" s="88"/>
      <c r="U940" s="90"/>
      <c r="V940" s="90"/>
      <c r="W940" s="90"/>
      <c r="X940" s="5"/>
      <c r="Y940" s="5"/>
      <c r="Z940" s="55"/>
    </row>
    <row r="941" ht="12.5" spans="1:26">
      <c r="A941" s="215"/>
      <c r="B941" s="88"/>
      <c r="C941" s="88"/>
      <c r="D941" s="88"/>
      <c r="E941" s="88"/>
      <c r="F941" s="88"/>
      <c r="G941" s="88"/>
      <c r="H941" s="88"/>
      <c r="I941" s="88"/>
      <c r="J941" s="88"/>
      <c r="K941" s="88"/>
      <c r="L941" s="88"/>
      <c r="M941" s="88"/>
      <c r="N941" s="88"/>
      <c r="O941" s="88"/>
      <c r="P941" s="88"/>
      <c r="Q941" s="88"/>
      <c r="R941" s="88"/>
      <c r="S941" s="88"/>
      <c r="T941" s="88"/>
      <c r="U941" s="90"/>
      <c r="V941" s="90"/>
      <c r="W941" s="90"/>
      <c r="X941" s="5"/>
      <c r="Y941" s="5"/>
      <c r="Z941" s="55"/>
    </row>
    <row r="942" ht="12.5" spans="1:26">
      <c r="A942" s="215"/>
      <c r="B942" s="88"/>
      <c r="C942" s="88"/>
      <c r="D942" s="88"/>
      <c r="E942" s="88"/>
      <c r="F942" s="88"/>
      <c r="G942" s="88"/>
      <c r="H942" s="88"/>
      <c r="I942" s="88"/>
      <c r="J942" s="88"/>
      <c r="K942" s="88"/>
      <c r="L942" s="88"/>
      <c r="M942" s="88"/>
      <c r="N942" s="88"/>
      <c r="O942" s="88"/>
      <c r="P942" s="88"/>
      <c r="Q942" s="88"/>
      <c r="R942" s="88"/>
      <c r="S942" s="88"/>
      <c r="T942" s="88"/>
      <c r="U942" s="90"/>
      <c r="V942" s="90"/>
      <c r="W942" s="90"/>
      <c r="X942" s="5"/>
      <c r="Y942" s="5"/>
      <c r="Z942" s="55"/>
    </row>
    <row r="943" ht="12.5" spans="1:26">
      <c r="A943" s="215"/>
      <c r="B943" s="88"/>
      <c r="C943" s="88"/>
      <c r="D943" s="88"/>
      <c r="E943" s="88"/>
      <c r="F943" s="88"/>
      <c r="G943" s="88"/>
      <c r="H943" s="88"/>
      <c r="I943" s="88"/>
      <c r="J943" s="88"/>
      <c r="K943" s="88"/>
      <c r="L943" s="88"/>
      <c r="M943" s="88"/>
      <c r="N943" s="88"/>
      <c r="O943" s="88"/>
      <c r="P943" s="88"/>
      <c r="Q943" s="88"/>
      <c r="R943" s="88"/>
      <c r="S943" s="88"/>
      <c r="T943" s="88"/>
      <c r="U943" s="90"/>
      <c r="V943" s="90"/>
      <c r="W943" s="90"/>
      <c r="X943" s="5"/>
      <c r="Y943" s="5"/>
      <c r="Z943" s="55"/>
    </row>
    <row r="944" ht="12.5" spans="1:26">
      <c r="A944" s="215"/>
      <c r="B944" s="88"/>
      <c r="C944" s="88"/>
      <c r="D944" s="88"/>
      <c r="E944" s="88"/>
      <c r="F944" s="88"/>
      <c r="G944" s="88"/>
      <c r="H944" s="88"/>
      <c r="I944" s="88"/>
      <c r="J944" s="88"/>
      <c r="K944" s="88"/>
      <c r="L944" s="88"/>
      <c r="M944" s="88"/>
      <c r="N944" s="88"/>
      <c r="O944" s="88"/>
      <c r="P944" s="88"/>
      <c r="Q944" s="88"/>
      <c r="R944" s="88"/>
      <c r="S944" s="88"/>
      <c r="T944" s="88"/>
      <c r="U944" s="90"/>
      <c r="V944" s="90"/>
      <c r="W944" s="90"/>
      <c r="X944" s="5"/>
      <c r="Y944" s="5"/>
      <c r="Z944" s="55"/>
    </row>
    <row r="945" ht="12.5" spans="1:26">
      <c r="A945" s="215"/>
      <c r="B945" s="88"/>
      <c r="C945" s="88"/>
      <c r="D945" s="88"/>
      <c r="E945" s="88"/>
      <c r="F945" s="88"/>
      <c r="G945" s="88"/>
      <c r="H945" s="88"/>
      <c r="I945" s="88"/>
      <c r="J945" s="88"/>
      <c r="K945" s="88"/>
      <c r="L945" s="88"/>
      <c r="M945" s="88"/>
      <c r="N945" s="88"/>
      <c r="O945" s="88"/>
      <c r="P945" s="88"/>
      <c r="Q945" s="88"/>
      <c r="R945" s="88"/>
      <c r="S945" s="88"/>
      <c r="T945" s="88"/>
      <c r="U945" s="90"/>
      <c r="V945" s="90"/>
      <c r="W945" s="90"/>
      <c r="X945" s="5"/>
      <c r="Y945" s="5"/>
      <c r="Z945" s="55"/>
    </row>
    <row r="946" ht="12.5" spans="1:26">
      <c r="A946" s="215"/>
      <c r="B946" s="88"/>
      <c r="C946" s="88"/>
      <c r="D946" s="88"/>
      <c r="E946" s="88"/>
      <c r="F946" s="88"/>
      <c r="G946" s="88"/>
      <c r="H946" s="88"/>
      <c r="I946" s="88"/>
      <c r="J946" s="88"/>
      <c r="K946" s="88"/>
      <c r="L946" s="88"/>
      <c r="M946" s="88"/>
      <c r="N946" s="88"/>
      <c r="O946" s="88"/>
      <c r="P946" s="88"/>
      <c r="Q946" s="88"/>
      <c r="R946" s="88"/>
      <c r="S946" s="88"/>
      <c r="T946" s="88"/>
      <c r="U946" s="90"/>
      <c r="V946" s="90"/>
      <c r="W946" s="90"/>
      <c r="X946" s="5"/>
      <c r="Y946" s="5"/>
      <c r="Z946" s="55"/>
    </row>
    <row r="947" ht="12.5" spans="1:26">
      <c r="A947" s="215"/>
      <c r="B947" s="88"/>
      <c r="C947" s="88"/>
      <c r="D947" s="88"/>
      <c r="E947" s="88"/>
      <c r="F947" s="88"/>
      <c r="G947" s="88"/>
      <c r="H947" s="88"/>
      <c r="I947" s="88"/>
      <c r="J947" s="88"/>
      <c r="K947" s="88"/>
      <c r="L947" s="88"/>
      <c r="M947" s="88"/>
      <c r="N947" s="88"/>
      <c r="O947" s="88"/>
      <c r="P947" s="88"/>
      <c r="Q947" s="88"/>
      <c r="R947" s="88"/>
      <c r="S947" s="88"/>
      <c r="T947" s="88"/>
      <c r="U947" s="90"/>
      <c r="V947" s="90"/>
      <c r="W947" s="90"/>
      <c r="X947" s="5"/>
      <c r="Y947" s="5"/>
      <c r="Z947" s="55"/>
    </row>
    <row r="948" ht="12.5" spans="1:26">
      <c r="A948" s="215"/>
      <c r="B948" s="88"/>
      <c r="C948" s="88"/>
      <c r="D948" s="88"/>
      <c r="E948" s="88"/>
      <c r="F948" s="88"/>
      <c r="G948" s="88"/>
      <c r="H948" s="88"/>
      <c r="I948" s="88"/>
      <c r="J948" s="88"/>
      <c r="K948" s="88"/>
      <c r="L948" s="88"/>
      <c r="M948" s="88"/>
      <c r="N948" s="88"/>
      <c r="O948" s="88"/>
      <c r="P948" s="88"/>
      <c r="Q948" s="88"/>
      <c r="R948" s="88"/>
      <c r="S948" s="88"/>
      <c r="T948" s="88"/>
      <c r="U948" s="90"/>
      <c r="V948" s="90"/>
      <c r="W948" s="90"/>
      <c r="X948" s="5"/>
      <c r="Y948" s="5"/>
      <c r="Z948" s="55"/>
    </row>
    <row r="949" ht="12.5" spans="1:26">
      <c r="A949" s="215"/>
      <c r="B949" s="88"/>
      <c r="C949" s="88"/>
      <c r="D949" s="88"/>
      <c r="E949" s="88"/>
      <c r="F949" s="88"/>
      <c r="G949" s="88"/>
      <c r="H949" s="88"/>
      <c r="I949" s="88"/>
      <c r="J949" s="88"/>
      <c r="K949" s="88"/>
      <c r="L949" s="88"/>
      <c r="M949" s="88"/>
      <c r="N949" s="88"/>
      <c r="O949" s="88"/>
      <c r="P949" s="88"/>
      <c r="Q949" s="88"/>
      <c r="R949" s="88"/>
      <c r="S949" s="88"/>
      <c r="T949" s="88"/>
      <c r="U949" s="90"/>
      <c r="V949" s="90"/>
      <c r="W949" s="90"/>
      <c r="X949" s="5"/>
      <c r="Y949" s="5"/>
      <c r="Z949" s="55"/>
    </row>
    <row r="950" ht="12.5" spans="1:26">
      <c r="A950" s="215"/>
      <c r="B950" s="88"/>
      <c r="C950" s="88"/>
      <c r="D950" s="88"/>
      <c r="E950" s="88"/>
      <c r="F950" s="88"/>
      <c r="G950" s="88"/>
      <c r="H950" s="88"/>
      <c r="I950" s="88"/>
      <c r="J950" s="88"/>
      <c r="K950" s="88"/>
      <c r="L950" s="88"/>
      <c r="M950" s="88"/>
      <c r="N950" s="88"/>
      <c r="O950" s="88"/>
      <c r="P950" s="88"/>
      <c r="Q950" s="88"/>
      <c r="R950" s="88"/>
      <c r="S950" s="88"/>
      <c r="T950" s="88"/>
      <c r="U950" s="90"/>
      <c r="V950" s="90"/>
      <c r="W950" s="90"/>
      <c r="X950" s="5"/>
      <c r="Y950" s="5"/>
      <c r="Z950" s="55"/>
    </row>
    <row r="951" ht="12.5" spans="1:26">
      <c r="A951" s="215"/>
      <c r="B951" s="88"/>
      <c r="C951" s="88"/>
      <c r="D951" s="88"/>
      <c r="E951" s="88"/>
      <c r="F951" s="88"/>
      <c r="G951" s="88"/>
      <c r="H951" s="88"/>
      <c r="I951" s="88"/>
      <c r="J951" s="88"/>
      <c r="K951" s="88"/>
      <c r="L951" s="88"/>
      <c r="M951" s="88"/>
      <c r="N951" s="88"/>
      <c r="O951" s="88"/>
      <c r="P951" s="88"/>
      <c r="Q951" s="88"/>
      <c r="R951" s="88"/>
      <c r="S951" s="88"/>
      <c r="T951" s="88"/>
      <c r="U951" s="90"/>
      <c r="V951" s="90"/>
      <c r="W951" s="90"/>
      <c r="X951" s="5"/>
      <c r="Y951" s="5"/>
      <c r="Z951" s="55"/>
    </row>
    <row r="952" ht="12.5" spans="1:26">
      <c r="A952" s="215"/>
      <c r="B952" s="88"/>
      <c r="C952" s="88"/>
      <c r="D952" s="88"/>
      <c r="E952" s="88"/>
      <c r="F952" s="88"/>
      <c r="G952" s="88"/>
      <c r="H952" s="88"/>
      <c r="I952" s="88"/>
      <c r="J952" s="88"/>
      <c r="K952" s="88"/>
      <c r="L952" s="88"/>
      <c r="M952" s="88"/>
      <c r="N952" s="88"/>
      <c r="O952" s="88"/>
      <c r="P952" s="88"/>
      <c r="Q952" s="88"/>
      <c r="R952" s="88"/>
      <c r="S952" s="88"/>
      <c r="T952" s="88"/>
      <c r="U952" s="90"/>
      <c r="V952" s="90"/>
      <c r="W952" s="90"/>
      <c r="X952" s="5"/>
      <c r="Y952" s="5"/>
      <c r="Z952" s="55"/>
    </row>
    <row r="953" ht="12.5" spans="1:26">
      <c r="A953" s="215"/>
      <c r="B953" s="88"/>
      <c r="C953" s="88"/>
      <c r="D953" s="88"/>
      <c r="E953" s="88"/>
      <c r="F953" s="88"/>
      <c r="G953" s="88"/>
      <c r="H953" s="88"/>
      <c r="I953" s="88"/>
      <c r="J953" s="88"/>
      <c r="K953" s="88"/>
      <c r="L953" s="88"/>
      <c r="M953" s="88"/>
      <c r="N953" s="88"/>
      <c r="O953" s="88"/>
      <c r="P953" s="88"/>
      <c r="Q953" s="88"/>
      <c r="R953" s="88"/>
      <c r="S953" s="88"/>
      <c r="T953" s="88"/>
      <c r="U953" s="90"/>
      <c r="V953" s="90"/>
      <c r="W953" s="90"/>
      <c r="X953" s="5"/>
      <c r="Y953" s="5"/>
      <c r="Z953" s="55"/>
    </row>
    <row r="954" ht="12.5" spans="1:26">
      <c r="A954" s="215"/>
      <c r="B954" s="88"/>
      <c r="C954" s="88"/>
      <c r="D954" s="88"/>
      <c r="E954" s="88"/>
      <c r="F954" s="88"/>
      <c r="G954" s="88"/>
      <c r="H954" s="88"/>
      <c r="I954" s="88"/>
      <c r="J954" s="88"/>
      <c r="K954" s="88"/>
      <c r="L954" s="88"/>
      <c r="M954" s="88"/>
      <c r="N954" s="88"/>
      <c r="O954" s="88"/>
      <c r="P954" s="88"/>
      <c r="Q954" s="88"/>
      <c r="R954" s="88"/>
      <c r="S954" s="88"/>
      <c r="T954" s="88"/>
      <c r="U954" s="90"/>
      <c r="V954" s="90"/>
      <c r="W954" s="90"/>
      <c r="X954" s="5"/>
      <c r="Y954" s="5"/>
      <c r="Z954" s="55"/>
    </row>
    <row r="955" ht="12.5" spans="1:26">
      <c r="A955" s="215"/>
      <c r="B955" s="88"/>
      <c r="C955" s="88"/>
      <c r="D955" s="88"/>
      <c r="E955" s="88"/>
      <c r="F955" s="88"/>
      <c r="G955" s="88"/>
      <c r="H955" s="88"/>
      <c r="I955" s="88"/>
      <c r="J955" s="88"/>
      <c r="K955" s="88"/>
      <c r="L955" s="88"/>
      <c r="M955" s="88"/>
      <c r="N955" s="88"/>
      <c r="O955" s="88"/>
      <c r="P955" s="88"/>
      <c r="Q955" s="88"/>
      <c r="R955" s="88"/>
      <c r="S955" s="88"/>
      <c r="T955" s="88"/>
      <c r="U955" s="90"/>
      <c r="V955" s="90"/>
      <c r="W955" s="90"/>
      <c r="X955" s="5"/>
      <c r="Y955" s="5"/>
      <c r="Z955" s="55"/>
    </row>
    <row r="956" ht="12.5" spans="1:26">
      <c r="A956" s="215"/>
      <c r="B956" s="88"/>
      <c r="C956" s="88"/>
      <c r="D956" s="88"/>
      <c r="E956" s="88"/>
      <c r="F956" s="88"/>
      <c r="G956" s="88"/>
      <c r="H956" s="88"/>
      <c r="I956" s="88"/>
      <c r="J956" s="88"/>
      <c r="K956" s="88"/>
      <c r="L956" s="88"/>
      <c r="M956" s="88"/>
      <c r="N956" s="88"/>
      <c r="O956" s="88"/>
      <c r="P956" s="88"/>
      <c r="Q956" s="88"/>
      <c r="R956" s="88"/>
      <c r="S956" s="88"/>
      <c r="T956" s="88"/>
      <c r="U956" s="90"/>
      <c r="V956" s="90"/>
      <c r="W956" s="90"/>
      <c r="X956" s="5"/>
      <c r="Y956" s="5"/>
      <c r="Z956" s="55"/>
    </row>
    <row r="957" ht="12.5" spans="1:26">
      <c r="A957" s="215"/>
      <c r="B957" s="88"/>
      <c r="C957" s="88"/>
      <c r="D957" s="88"/>
      <c r="E957" s="88"/>
      <c r="F957" s="88"/>
      <c r="G957" s="88"/>
      <c r="H957" s="88"/>
      <c r="I957" s="88"/>
      <c r="J957" s="88"/>
      <c r="K957" s="88"/>
      <c r="L957" s="88"/>
      <c r="M957" s="88"/>
      <c r="N957" s="88"/>
      <c r="O957" s="88"/>
      <c r="P957" s="88"/>
      <c r="Q957" s="88"/>
      <c r="R957" s="88"/>
      <c r="S957" s="88"/>
      <c r="T957" s="88"/>
      <c r="U957" s="90"/>
      <c r="V957" s="90"/>
      <c r="W957" s="90"/>
      <c r="X957" s="5"/>
      <c r="Y957" s="5"/>
      <c r="Z957" s="55"/>
    </row>
    <row r="958" ht="12.5" spans="1:26">
      <c r="A958" s="215"/>
      <c r="B958" s="88"/>
      <c r="C958" s="88"/>
      <c r="D958" s="88"/>
      <c r="E958" s="88"/>
      <c r="F958" s="88"/>
      <c r="G958" s="88"/>
      <c r="H958" s="88"/>
      <c r="I958" s="88"/>
      <c r="J958" s="88"/>
      <c r="K958" s="88"/>
      <c r="L958" s="88"/>
      <c r="M958" s="88"/>
      <c r="N958" s="88"/>
      <c r="O958" s="88"/>
      <c r="P958" s="88"/>
      <c r="Q958" s="88"/>
      <c r="R958" s="88"/>
      <c r="S958" s="88"/>
      <c r="T958" s="88"/>
      <c r="U958" s="90"/>
      <c r="V958" s="90"/>
      <c r="W958" s="90"/>
      <c r="X958" s="5"/>
      <c r="Y958" s="5"/>
      <c r="Z958" s="55"/>
    </row>
    <row r="959" ht="12.5" spans="1:26">
      <c r="A959" s="215"/>
      <c r="B959" s="88"/>
      <c r="C959" s="88"/>
      <c r="D959" s="88"/>
      <c r="E959" s="88"/>
      <c r="F959" s="88"/>
      <c r="G959" s="88"/>
      <c r="H959" s="88"/>
      <c r="I959" s="88"/>
      <c r="J959" s="88"/>
      <c r="K959" s="88"/>
      <c r="L959" s="88"/>
      <c r="M959" s="88"/>
      <c r="N959" s="88"/>
      <c r="O959" s="88"/>
      <c r="P959" s="88"/>
      <c r="Q959" s="88"/>
      <c r="R959" s="88"/>
      <c r="S959" s="88"/>
      <c r="T959" s="88"/>
      <c r="U959" s="90"/>
      <c r="V959" s="90"/>
      <c r="W959" s="90"/>
      <c r="X959" s="5"/>
      <c r="Y959" s="5"/>
      <c r="Z959" s="55"/>
    </row>
    <row r="960" ht="12.5" spans="1:26">
      <c r="A960" s="215"/>
      <c r="B960" s="88"/>
      <c r="C960" s="88"/>
      <c r="D960" s="88"/>
      <c r="E960" s="88"/>
      <c r="F960" s="88"/>
      <c r="G960" s="88"/>
      <c r="H960" s="88"/>
      <c r="I960" s="88"/>
      <c r="J960" s="88"/>
      <c r="K960" s="88"/>
      <c r="L960" s="88"/>
      <c r="M960" s="88"/>
      <c r="N960" s="88"/>
      <c r="O960" s="88"/>
      <c r="P960" s="88"/>
      <c r="Q960" s="88"/>
      <c r="R960" s="88"/>
      <c r="S960" s="88"/>
      <c r="T960" s="88"/>
      <c r="U960" s="90"/>
      <c r="V960" s="90"/>
      <c r="W960" s="90"/>
      <c r="X960" s="5"/>
      <c r="Y960" s="5"/>
      <c r="Z960" s="55"/>
    </row>
    <row r="961" ht="12.5" spans="1:26">
      <c r="A961" s="215"/>
      <c r="B961" s="88"/>
      <c r="C961" s="88"/>
      <c r="D961" s="88"/>
      <c r="E961" s="88"/>
      <c r="F961" s="88"/>
      <c r="G961" s="88"/>
      <c r="H961" s="88"/>
      <c r="I961" s="88"/>
      <c r="J961" s="88"/>
      <c r="K961" s="88"/>
      <c r="L961" s="88"/>
      <c r="M961" s="88"/>
      <c r="N961" s="88"/>
      <c r="O961" s="88"/>
      <c r="P961" s="88"/>
      <c r="Q961" s="88"/>
      <c r="R961" s="88"/>
      <c r="S961" s="88"/>
      <c r="T961" s="88"/>
      <c r="U961" s="90"/>
      <c r="V961" s="90"/>
      <c r="W961" s="90"/>
      <c r="X961" s="5"/>
      <c r="Y961" s="5"/>
      <c r="Z961" s="55"/>
    </row>
    <row r="962" ht="12.5" spans="1:26">
      <c r="A962" s="215"/>
      <c r="B962" s="88"/>
      <c r="C962" s="88"/>
      <c r="D962" s="88"/>
      <c r="E962" s="88"/>
      <c r="F962" s="88"/>
      <c r="G962" s="88"/>
      <c r="H962" s="88"/>
      <c r="I962" s="88"/>
      <c r="J962" s="88"/>
      <c r="K962" s="88"/>
      <c r="L962" s="88"/>
      <c r="M962" s="88"/>
      <c r="N962" s="88"/>
      <c r="O962" s="88"/>
      <c r="P962" s="88"/>
      <c r="Q962" s="88"/>
      <c r="R962" s="88"/>
      <c r="S962" s="88"/>
      <c r="T962" s="88"/>
      <c r="U962" s="90"/>
      <c r="V962" s="90"/>
      <c r="W962" s="90"/>
      <c r="X962" s="5"/>
      <c r="Y962" s="5"/>
      <c r="Z962" s="55"/>
    </row>
    <row r="963" ht="12.5" spans="1:26">
      <c r="A963" s="215"/>
      <c r="B963" s="88"/>
      <c r="C963" s="88"/>
      <c r="D963" s="88"/>
      <c r="E963" s="88"/>
      <c r="F963" s="88"/>
      <c r="G963" s="88"/>
      <c r="H963" s="88"/>
      <c r="I963" s="88"/>
      <c r="J963" s="88"/>
      <c r="K963" s="88"/>
      <c r="L963" s="88"/>
      <c r="M963" s="88"/>
      <c r="N963" s="88"/>
      <c r="O963" s="88"/>
      <c r="P963" s="88"/>
      <c r="Q963" s="88"/>
      <c r="R963" s="88"/>
      <c r="S963" s="88"/>
      <c r="T963" s="88"/>
      <c r="U963" s="90"/>
      <c r="V963" s="90"/>
      <c r="W963" s="90"/>
      <c r="X963" s="5"/>
      <c r="Y963" s="5"/>
      <c r="Z963" s="55"/>
    </row>
    <row r="964" ht="12.5" spans="1:26">
      <c r="A964" s="215"/>
      <c r="B964" s="88"/>
      <c r="C964" s="88"/>
      <c r="D964" s="88"/>
      <c r="E964" s="88"/>
      <c r="F964" s="88"/>
      <c r="G964" s="88"/>
      <c r="H964" s="88"/>
      <c r="I964" s="88"/>
      <c r="J964" s="88"/>
      <c r="K964" s="88"/>
      <c r="L964" s="88"/>
      <c r="M964" s="88"/>
      <c r="N964" s="88"/>
      <c r="O964" s="88"/>
      <c r="P964" s="88"/>
      <c r="Q964" s="88"/>
      <c r="R964" s="88"/>
      <c r="S964" s="88"/>
      <c r="T964" s="88"/>
      <c r="U964" s="90"/>
      <c r="V964" s="90"/>
      <c r="W964" s="90"/>
      <c r="X964" s="5"/>
      <c r="Y964" s="5"/>
      <c r="Z964" s="55"/>
    </row>
    <row r="965" ht="12.5" spans="1:26">
      <c r="A965" s="215"/>
      <c r="B965" s="88"/>
      <c r="C965" s="88"/>
      <c r="D965" s="88"/>
      <c r="E965" s="88"/>
      <c r="F965" s="88"/>
      <c r="G965" s="88"/>
      <c r="H965" s="88"/>
      <c r="I965" s="88"/>
      <c r="J965" s="88"/>
      <c r="K965" s="88"/>
      <c r="L965" s="88"/>
      <c r="M965" s="88"/>
      <c r="N965" s="88"/>
      <c r="O965" s="88"/>
      <c r="P965" s="88"/>
      <c r="Q965" s="88"/>
      <c r="R965" s="88"/>
      <c r="S965" s="88"/>
      <c r="T965" s="88"/>
      <c r="U965" s="90"/>
      <c r="V965" s="90"/>
      <c r="W965" s="90"/>
      <c r="X965" s="5"/>
      <c r="Y965" s="5"/>
      <c r="Z965" s="55"/>
    </row>
    <row r="966" ht="12.5" spans="1:26">
      <c r="A966" s="215"/>
      <c r="B966" s="88"/>
      <c r="C966" s="88"/>
      <c r="D966" s="88"/>
      <c r="E966" s="88"/>
      <c r="F966" s="88"/>
      <c r="G966" s="88"/>
      <c r="H966" s="88"/>
      <c r="I966" s="88"/>
      <c r="J966" s="88"/>
      <c r="K966" s="88"/>
      <c r="L966" s="88"/>
      <c r="M966" s="88"/>
      <c r="N966" s="88"/>
      <c r="O966" s="88"/>
      <c r="P966" s="88"/>
      <c r="Q966" s="88"/>
      <c r="R966" s="88"/>
      <c r="S966" s="88"/>
      <c r="T966" s="88"/>
      <c r="U966" s="90"/>
      <c r="V966" s="90"/>
      <c r="W966" s="90"/>
      <c r="X966" s="5"/>
      <c r="Y966" s="5"/>
      <c r="Z966" s="55"/>
    </row>
    <row r="967" ht="12.5" spans="1:26">
      <c r="A967" s="215"/>
      <c r="B967" s="88"/>
      <c r="C967" s="88"/>
      <c r="D967" s="88"/>
      <c r="E967" s="88"/>
      <c r="F967" s="88"/>
      <c r="G967" s="88"/>
      <c r="H967" s="88"/>
      <c r="I967" s="88"/>
      <c r="J967" s="88"/>
      <c r="K967" s="88"/>
      <c r="L967" s="88"/>
      <c r="M967" s="88"/>
      <c r="N967" s="88"/>
      <c r="O967" s="88"/>
      <c r="P967" s="88"/>
      <c r="Q967" s="88"/>
      <c r="R967" s="88"/>
      <c r="S967" s="88"/>
      <c r="T967" s="88"/>
      <c r="U967" s="90"/>
      <c r="V967" s="90"/>
      <c r="W967" s="90"/>
      <c r="X967" s="5"/>
      <c r="Y967" s="5"/>
      <c r="Z967" s="55"/>
    </row>
    <row r="968" ht="12.5" spans="1:26">
      <c r="A968" s="215"/>
      <c r="B968" s="88"/>
      <c r="C968" s="88"/>
      <c r="D968" s="88"/>
      <c r="E968" s="88"/>
      <c r="F968" s="88"/>
      <c r="G968" s="88"/>
      <c r="H968" s="88"/>
      <c r="I968" s="88"/>
      <c r="J968" s="88"/>
      <c r="K968" s="88"/>
      <c r="L968" s="88"/>
      <c r="M968" s="88"/>
      <c r="N968" s="88"/>
      <c r="O968" s="88"/>
      <c r="P968" s="88"/>
      <c r="Q968" s="88"/>
      <c r="R968" s="88"/>
      <c r="S968" s="88"/>
      <c r="T968" s="88"/>
      <c r="U968" s="90"/>
      <c r="V968" s="90"/>
      <c r="W968" s="90"/>
      <c r="X968" s="5"/>
      <c r="Y968" s="5"/>
      <c r="Z968" s="55"/>
    </row>
    <row r="969" ht="12.5" spans="1:26">
      <c r="A969" s="215"/>
      <c r="B969" s="88"/>
      <c r="C969" s="88"/>
      <c r="D969" s="88"/>
      <c r="E969" s="88"/>
      <c r="F969" s="88"/>
      <c r="G969" s="88"/>
      <c r="H969" s="88"/>
      <c r="I969" s="88"/>
      <c r="J969" s="88"/>
      <c r="K969" s="88"/>
      <c r="L969" s="88"/>
      <c r="M969" s="88"/>
      <c r="N969" s="88"/>
      <c r="O969" s="88"/>
      <c r="P969" s="88"/>
      <c r="Q969" s="88"/>
      <c r="R969" s="88"/>
      <c r="S969" s="88"/>
      <c r="T969" s="88"/>
      <c r="U969" s="90"/>
      <c r="V969" s="90"/>
      <c r="W969" s="90"/>
      <c r="X969" s="5"/>
      <c r="Y969" s="5"/>
      <c r="Z969" s="55"/>
    </row>
    <row r="970" ht="12.5" spans="1:26">
      <c r="A970" s="215"/>
      <c r="B970" s="88"/>
      <c r="C970" s="88"/>
      <c r="D970" s="88"/>
      <c r="E970" s="88"/>
      <c r="F970" s="88"/>
      <c r="G970" s="88"/>
      <c r="H970" s="88"/>
      <c r="I970" s="88"/>
      <c r="J970" s="88"/>
      <c r="K970" s="88"/>
      <c r="L970" s="88"/>
      <c r="M970" s="88"/>
      <c r="N970" s="88"/>
      <c r="O970" s="88"/>
      <c r="P970" s="88"/>
      <c r="Q970" s="88"/>
      <c r="R970" s="88"/>
      <c r="S970" s="88"/>
      <c r="T970" s="88"/>
      <c r="U970" s="90"/>
      <c r="V970" s="90"/>
      <c r="W970" s="90"/>
      <c r="X970" s="5"/>
      <c r="Y970" s="5"/>
      <c r="Z970" s="55"/>
    </row>
    <row r="971" ht="12.5" spans="1:26">
      <c r="A971" s="215"/>
      <c r="B971" s="88"/>
      <c r="C971" s="88"/>
      <c r="D971" s="88"/>
      <c r="E971" s="88"/>
      <c r="F971" s="88"/>
      <c r="G971" s="88"/>
      <c r="H971" s="88"/>
      <c r="I971" s="88"/>
      <c r="J971" s="88"/>
      <c r="K971" s="88"/>
      <c r="L971" s="88"/>
      <c r="M971" s="88"/>
      <c r="N971" s="88"/>
      <c r="O971" s="88"/>
      <c r="P971" s="88"/>
      <c r="Q971" s="88"/>
      <c r="R971" s="88"/>
      <c r="S971" s="88"/>
      <c r="T971" s="88"/>
      <c r="U971" s="90"/>
      <c r="V971" s="90"/>
      <c r="W971" s="90"/>
      <c r="X971" s="5"/>
      <c r="Y971" s="5"/>
      <c r="Z971" s="55"/>
    </row>
    <row r="972" ht="12.5" spans="1:26">
      <c r="A972" s="215"/>
      <c r="B972" s="88"/>
      <c r="C972" s="88"/>
      <c r="D972" s="88"/>
      <c r="E972" s="88"/>
      <c r="F972" s="88"/>
      <c r="G972" s="88"/>
      <c r="H972" s="88"/>
      <c r="I972" s="88"/>
      <c r="J972" s="88"/>
      <c r="K972" s="88"/>
      <c r="L972" s="88"/>
      <c r="M972" s="88"/>
      <c r="N972" s="88"/>
      <c r="O972" s="88"/>
      <c r="P972" s="88"/>
      <c r="Q972" s="88"/>
      <c r="R972" s="88"/>
      <c r="S972" s="88"/>
      <c r="T972" s="88"/>
      <c r="U972" s="90"/>
      <c r="V972" s="90"/>
      <c r="W972" s="90"/>
      <c r="X972" s="5"/>
      <c r="Y972" s="5"/>
      <c r="Z972" s="55"/>
    </row>
    <row r="973" ht="12.5" spans="1:26">
      <c r="A973" s="215"/>
      <c r="B973" s="88"/>
      <c r="C973" s="88"/>
      <c r="D973" s="88"/>
      <c r="E973" s="88"/>
      <c r="F973" s="88"/>
      <c r="G973" s="88"/>
      <c r="H973" s="88"/>
      <c r="I973" s="88"/>
      <c r="J973" s="88"/>
      <c r="K973" s="88"/>
      <c r="L973" s="88"/>
      <c r="M973" s="88"/>
      <c r="N973" s="88"/>
      <c r="O973" s="88"/>
      <c r="P973" s="88"/>
      <c r="Q973" s="88"/>
      <c r="R973" s="88"/>
      <c r="S973" s="88"/>
      <c r="T973" s="88"/>
      <c r="U973" s="90"/>
      <c r="V973" s="90"/>
      <c r="W973" s="90"/>
      <c r="X973" s="5"/>
      <c r="Y973" s="5"/>
      <c r="Z973" s="55"/>
    </row>
    <row r="974" ht="12.5" spans="1:26">
      <c r="A974" s="215"/>
      <c r="B974" s="88"/>
      <c r="C974" s="88"/>
      <c r="D974" s="88"/>
      <c r="E974" s="88"/>
      <c r="F974" s="88"/>
      <c r="G974" s="88"/>
      <c r="H974" s="88"/>
      <c r="I974" s="88"/>
      <c r="J974" s="88"/>
      <c r="K974" s="88"/>
      <c r="L974" s="88"/>
      <c r="M974" s="88"/>
      <c r="N974" s="88"/>
      <c r="O974" s="88"/>
      <c r="P974" s="88"/>
      <c r="Q974" s="88"/>
      <c r="R974" s="88"/>
      <c r="S974" s="88"/>
      <c r="T974" s="88"/>
      <c r="U974" s="90"/>
      <c r="V974" s="90"/>
      <c r="W974" s="90"/>
      <c r="X974" s="5"/>
      <c r="Y974" s="5"/>
      <c r="Z974" s="55"/>
    </row>
  </sheetData>
  <autoFilter xmlns:etc="http://www.wps.cn/officeDocument/2017/etCustomData" ref="C9:Y35" etc:filterBottomFollowUsedRange="0">
    <extLst/>
  </autoFilter>
  <mergeCells count="8">
    <mergeCell ref="J4:K4"/>
    <mergeCell ref="J5:K5"/>
    <mergeCell ref="A7:A9"/>
    <mergeCell ref="B7:B9"/>
    <mergeCell ref="C2:K3"/>
    <mergeCell ref="C7:O8"/>
    <mergeCell ref="P7:R8"/>
    <mergeCell ref="S7:Y8"/>
  </mergeCells>
  <dataValidations count="4">
    <dataValidation type="list" allowBlank="1" showErrorMessage="1" sqref="C5">
      <formula1>"Kohls,Macys,Wayfair,Beyond,Target,JCP,Kirklands,HD,Belk"</formula1>
    </dataValidation>
    <dataValidation type="list" allowBlank="1" showErrorMessage="1" sqref="A10:A35">
      <formula1>"Campaign Info Completed,Budget Approved by Zoe,Contract Signed,Influencers Confirmed by OPs,Product in Transit,Content Creation in Progress,Content Confirmed by OPs,Post Published,Not completed yet,Campaign Accepted by Influencer,Paid"</formula1>
    </dataValidation>
    <dataValidation type="list" allowBlank="1" showErrorMessage="1" sqref="H10:H31 H32:H33 H34:H35">
      <formula1>"Macro,Micro,Nano"</formula1>
    </dataValidation>
    <dataValidation type="list" allowBlank="1" showErrorMessage="1" sqref="I10:I35">
      <formula1>"Reached out,Negotiating,Declined,Ineligible,Confirmed"</formula1>
    </dataValidation>
  </dataValidations>
  <hyperlinks>
    <hyperlink ref="J5" r:id="rId1" location="lnk=sametab" display="Woolrich Cotton Flannel Sheet Set Green Tree Trip"/>
    <hyperlink ref="F10" r:id="rId2" display="https://www.instagram.com/alainakathleenhome/"/>
    <hyperlink ref="L10" r:id="rId3" display="255.3K  TikTok Followers"/>
    <hyperlink ref="P10" r:id="rId4" display="Alaina Courtney"/>
    <hyperlink ref="T10" r:id="rId5" display="https://www.instagram.com/p/DCb-TeQJ7i_/ &#10;https://www.tiktok.com/@alainakathleenhome/video/7437885152757304619 "/>
    <hyperlink ref="F11" r:id="rId6" display="https://www.instagram.com/kristinanevans/"/>
    <hyperlink ref="L11" r:id="rId7" display="241K  TikTok Followers"/>
    <hyperlink ref="F12" r:id="rId8" display="https://www.instagram.com/sonelymateo/"/>
    <hyperlink ref="L12" r:id="rId9" display="32.5K  TikTok Followers"/>
    <hyperlink ref="F13" r:id="rId10" display="https://www.instagram.com/amandabhome/"/>
    <hyperlink ref="L13" r:id="rId11" display="23.8K  TikTok Followers"/>
    <hyperlink ref="F14" r:id="rId12" display="https://www.instagram.com/stylinmysanctuary/"/>
    <hyperlink ref="L14" r:id="rId13" display="35.8K TikTok Followers"/>
    <hyperlink ref="P14" r:id="rId14" display="Aileen Ochoa"/>
    <hyperlink ref="T14" r:id="rId15" display="https://www.instagram.com/p/DCj6C4Ly9C7/ &#10;https://www.tiktok.com/@stylinmysanctuary/video/7439037631050140974  "/>
    <hyperlink ref="F15" r:id="rId16" display="https://www.instagram.com/timberandhive/"/>
    <hyperlink ref="L15" r:id="rId17" display="21.2K  TikTok Followers"/>
    <hyperlink ref="P15" r:id="rId18" display="Melanie Melton"/>
    <hyperlink ref="T15" r:id="rId19" display="https://www.instagram.com/p/DCemL1xp_oX/&#10;https://www.tiktok.com/@timberandhive/video/7439010037089045803 "/>
    <hyperlink ref="F16" r:id="rId20" display="https://www.instagram.com/ang.arana/"/>
    <hyperlink ref="L16" r:id="rId21" display="10.2K TikTok Followers"/>
    <hyperlink ref="F17" r:id="rId22" display="https://www.instagram.com/_thefergusonhome/"/>
    <hyperlink ref="L17" r:id="rId23" display="21.5K  TikTok Followers"/>
    <hyperlink ref="P17" r:id="rId24" display="Kelsie Ferguson"/>
    <hyperlink ref="T17" r:id="rId25" display="https://www.instagram.com/p/DCO2fDVJOyK/ &#10;https://www.tiktok.com/@_thefergusonhome/video/7436021272208788778  "/>
    <hyperlink ref="F18" r:id="rId26" display="https://www.instagram.com/leahwhitehome/"/>
    <hyperlink ref="L18" r:id="rId27" display="340 TikTok Followers"/>
    <hyperlink ref="P18" r:id="rId28" display="Leah White"/>
    <hyperlink ref="T18" r:id="rId29" display="https://www.instagram.com/p/DB_sMhGvOah/&#10;https://www.tiktok.com/@leahwhitehome/video/7434021954790690066 "/>
    <hyperlink ref="F19" r:id="rId30" display="https://www.instagram.com/kaitlynmackenzee/"/>
    <hyperlink ref="L19" r:id="rId31" display="14.1K  TikTok Followers"/>
    <hyperlink ref="P19" r:id="rId32" display="Kaitlyn Corbin"/>
    <hyperlink ref="T19" r:id="rId33" display="https://www.instagram.com/p/DCMrJZuJrzN/&#10;https://www.tiktok.com/@kaitlynmackenzee/video/7435698688380390698"/>
    <hyperlink ref="F20" r:id="rId34" display="https://www.instagram.com/the.shell.home/"/>
    <hyperlink ref="F21" r:id="rId35" display="https://www.instagram.com/houseofkeene/"/>
    <hyperlink ref="L21" r:id="rId36" display="8.3K  TikTok Followers"/>
    <hyperlink ref="F22" r:id="rId37" display="https://www.instagram.com/creatingyourcasa/"/>
    <hyperlink ref="F23" r:id="rId38" display="https://www.instagram.com/myhomeinlittlesquares/"/>
    <hyperlink ref="L23" r:id="rId39" display="10.3K TikTok Followers"/>
    <hyperlink ref="P23" r:id="rId40" display="Vanessa Ruiz-Target"/>
    <hyperlink ref="T23" r:id="rId41" display="https://www.instagram.com/p/DCNlgi7vztc/&#10;https://www.tiktok.com/@myhomeinlittlesquares/video/7435827571691998507 "/>
    <hyperlink ref="L24" r:id="rId42" display="1K TikTok Followers"/>
    <hyperlink ref="F25" r:id="rId43" display="https://www.instagram.com/homewithhales_/"/>
    <hyperlink ref="L25" r:id="rId44" display="149 TikTok Followers"/>
    <hyperlink ref="P25" r:id="rId45" display="Haleigh Roeder"/>
    <hyperlink ref="T25" r:id="rId46" display="https://www.instagram.com/p/DCfdb_0Jxkj/&#10;https://www.tiktok.com/@homewithhales_/video/7438408060332444974 "/>
    <hyperlink ref="L26" r:id="rId47" display="647 TikTok Followers"/>
    <hyperlink ref="L27" r:id="rId48" display="1.5K TikTok Followers"/>
    <hyperlink ref="F28" r:id="rId49" display="https://www.instagram.com/erikabermudezhome/"/>
    <hyperlink ref="L28" r:id="rId50" display="7.7K  TikTok Followers&#10;&#10;The product didn't align with her aesthetic and may not resonate with her audience."/>
    <hyperlink ref="F29" r:id="rId51" display="https://www.instagram.com/tonedelements/"/>
    <hyperlink ref="L29" r:id="rId52" display="1.6K TikTok Followers"/>
    <hyperlink ref="F30" r:id="rId53" display="https://www.instagram.com/home_decor_ray/"/>
    <hyperlink ref="L30" r:id="rId54" display="4.9K TikTok Followers"/>
    <hyperlink ref="P30" r:id="rId55" display="Raysa Caceres"/>
    <hyperlink ref="T30" r:id="rId56" display="https://www.instagram.com/p/DCCL2qxJpRE/&#10;https://www.tiktok.com/@raysa0523/video/7434304254086565162 "/>
    <hyperlink ref="F31" r:id="rId57" display="https://www.instagram.com/E182/"/>
    <hyperlink ref="L31" r:id="rId31" display="14.1K  TikTok Followers"/>
    <hyperlink ref="F32" r:id="rId58" display="https://www.instagram.com/decoratingnewbuild_/"/>
    <hyperlink ref="L32" r:id="rId59" display="27.9K  TikTok Followers&#10;&#10;Collaboration schedule full"/>
    <hyperlink ref="F33" r:id="rId60" display="https://www.instagram.com/houseoncalgarydowns/"/>
    <hyperlink ref="L33" r:id="rId61" display="10.9K  TikTok Followers"/>
    <hyperlink ref="F34" r:id="rId62" display="https://www.instagram.com/qbrainusa/"/>
    <hyperlink ref="L34" r:id="rId63" display="6.6K  TikTok Followers"/>
    <hyperlink ref="F35" r:id="rId64" display="https://www.instagram.com/sosimplyjessica/"/>
    <hyperlink ref="L35" r:id="rId65" display="9K  TikTok Followers"/>
    <hyperlink ref="P35" r:id="rId66" display="Jessica Kimball"/>
    <hyperlink ref="T35" r:id="rId67" display="https://www.instagram.com/p/DCT_ptypL0D/&#10;https://www.tiktok.com/@sosimplyjessica/video/7436747560670334254 "/>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A964"/>
  <sheetViews>
    <sheetView workbookViewId="0">
      <selection activeCell="A1" sqref="A1"/>
    </sheetView>
  </sheetViews>
  <sheetFormatPr defaultColWidth="12.6272727272727" defaultRowHeight="15.75" customHeight="1"/>
  <cols>
    <col min="1" max="1" width="11.1272727272727" customWidth="1"/>
    <col min="2" max="2" width="13.3818181818182" customWidth="1"/>
    <col min="3" max="3" width="9.75454545454545" customWidth="1"/>
    <col min="4" max="4" width="10.7545454545455" customWidth="1"/>
    <col min="6" max="6" width="20" customWidth="1"/>
    <col min="7" max="7" width="15.1272727272727" customWidth="1"/>
    <col min="8" max="8" width="33.6272727272727" customWidth="1"/>
    <col min="9" max="9" width="31.7545454545455" customWidth="1"/>
    <col min="10" max="10" width="27.2545454545455" customWidth="1"/>
    <col min="14" max="14" width="14.1272727272727" customWidth="1"/>
    <col min="15" max="15" width="13.2545454545455" customWidth="1"/>
    <col min="16" max="16" width="16.6272727272727" customWidth="1"/>
    <col min="17" max="17" width="16.8818181818182" customWidth="1"/>
    <col min="18" max="18" width="18.7545454545455" customWidth="1"/>
    <col min="19" max="19" width="19.3818181818182" customWidth="1"/>
  </cols>
  <sheetData>
    <row r="1" ht="26" spans="1:20">
      <c r="A1" s="219" t="s">
        <v>2363</v>
      </c>
      <c r="B1" s="219" t="s">
        <v>2364</v>
      </c>
      <c r="C1" s="220" t="s">
        <v>2365</v>
      </c>
      <c r="D1" s="219" t="s">
        <v>2366</v>
      </c>
      <c r="E1" s="220" t="s">
        <v>2367</v>
      </c>
      <c r="F1" s="220" t="s">
        <v>18</v>
      </c>
      <c r="G1" s="220" t="s">
        <v>2368</v>
      </c>
      <c r="H1" s="219" t="s">
        <v>127</v>
      </c>
      <c r="I1" s="220" t="s">
        <v>2369</v>
      </c>
      <c r="J1" s="220" t="s">
        <v>2370</v>
      </c>
      <c r="K1" s="220" t="s">
        <v>2371</v>
      </c>
      <c r="L1" s="220" t="s">
        <v>2372</v>
      </c>
      <c r="M1" s="220" t="s">
        <v>2373</v>
      </c>
      <c r="N1" s="220" t="s">
        <v>2374</v>
      </c>
      <c r="O1" s="220" t="s">
        <v>2375</v>
      </c>
      <c r="P1" s="220" t="s">
        <v>2376</v>
      </c>
      <c r="Q1" s="220" t="s">
        <v>2377</v>
      </c>
      <c r="R1" s="220" t="s">
        <v>2378</v>
      </c>
      <c r="S1" s="220" t="s">
        <v>2379</v>
      </c>
      <c r="T1" s="86"/>
    </row>
    <row r="2" ht="124.5" hidden="1" customHeight="1" spans="1:19">
      <c r="A2" s="118" t="s">
        <v>2380</v>
      </c>
      <c r="B2" s="221" t="s">
        <v>2381</v>
      </c>
      <c r="C2" s="222" t="s">
        <v>2382</v>
      </c>
      <c r="D2" s="90">
        <v>15</v>
      </c>
      <c r="E2" s="90" t="s">
        <v>2383</v>
      </c>
      <c r="F2" s="90" t="s">
        <v>2384</v>
      </c>
      <c r="G2" s="90" t="s">
        <v>2385</v>
      </c>
      <c r="H2" s="221" t="s">
        <v>2386</v>
      </c>
      <c r="I2" s="90" t="s">
        <v>2387</v>
      </c>
      <c r="J2" s="221" t="s">
        <v>2388</v>
      </c>
      <c r="K2" s="14"/>
      <c r="L2" s="14"/>
      <c r="M2" s="14"/>
      <c r="N2" s="14"/>
      <c r="O2" s="14"/>
      <c r="P2" s="14"/>
      <c r="Q2" s="14"/>
      <c r="R2" s="14"/>
      <c r="S2" s="95"/>
    </row>
    <row r="3" ht="62.5" spans="2:19">
      <c r="B3" s="221" t="s">
        <v>2389</v>
      </c>
      <c r="C3" s="222" t="s">
        <v>2390</v>
      </c>
      <c r="D3" s="90">
        <v>51</v>
      </c>
      <c r="E3" s="90" t="s">
        <v>2383</v>
      </c>
      <c r="F3" s="90" t="s">
        <v>2384</v>
      </c>
      <c r="G3" s="90" t="s">
        <v>2385</v>
      </c>
      <c r="H3" s="221" t="s">
        <v>2391</v>
      </c>
      <c r="I3" s="90" t="s">
        <v>2392</v>
      </c>
      <c r="J3" s="221" t="s">
        <v>2393</v>
      </c>
      <c r="K3" s="16" t="s">
        <v>2394</v>
      </c>
      <c r="L3" s="14" t="s">
        <v>2395</v>
      </c>
      <c r="M3" s="14"/>
      <c r="N3" s="14"/>
      <c r="O3" s="14"/>
      <c r="P3" s="14"/>
      <c r="Q3" s="14"/>
      <c r="R3" s="14"/>
      <c r="S3" s="95"/>
    </row>
    <row r="4" ht="25" spans="1:19">
      <c r="A4" s="223" t="s">
        <v>2396</v>
      </c>
      <c r="B4" s="224" t="s">
        <v>2397</v>
      </c>
      <c r="C4" s="225" t="s">
        <v>2398</v>
      </c>
      <c r="D4" s="5">
        <v>43.6</v>
      </c>
      <c r="E4" s="5" t="s">
        <v>2399</v>
      </c>
      <c r="F4" s="5" t="s">
        <v>2384</v>
      </c>
      <c r="G4" s="5" t="s">
        <v>2385</v>
      </c>
      <c r="H4" s="224" t="s">
        <v>2400</v>
      </c>
      <c r="I4" s="90" t="s">
        <v>2401</v>
      </c>
      <c r="J4" s="226" t="s">
        <v>2402</v>
      </c>
      <c r="K4" s="227" t="s">
        <v>2403</v>
      </c>
      <c r="L4" s="16" t="s">
        <v>2404</v>
      </c>
      <c r="M4" s="16" t="s">
        <v>2405</v>
      </c>
      <c r="N4" s="16" t="s">
        <v>2406</v>
      </c>
      <c r="O4" s="16" t="s">
        <v>2407</v>
      </c>
      <c r="P4" s="16" t="s">
        <v>2408</v>
      </c>
      <c r="Q4" s="16" t="s">
        <v>2409</v>
      </c>
      <c r="R4" s="16" t="s">
        <v>2410</v>
      </c>
      <c r="S4" s="227" t="s">
        <v>2411</v>
      </c>
    </row>
    <row r="5" ht="50" hidden="1" spans="1:19">
      <c r="A5" s="118" t="s">
        <v>2380</v>
      </c>
      <c r="B5" s="221" t="s">
        <v>2412</v>
      </c>
      <c r="C5" s="222" t="s">
        <v>2413</v>
      </c>
      <c r="D5" s="90">
        <v>357</v>
      </c>
      <c r="E5" s="90" t="s">
        <v>2399</v>
      </c>
      <c r="F5" s="90" t="s">
        <v>2384</v>
      </c>
      <c r="G5" s="90" t="s">
        <v>2385</v>
      </c>
      <c r="H5" s="221" t="s">
        <v>2414</v>
      </c>
      <c r="I5" s="90" t="s">
        <v>2387</v>
      </c>
      <c r="J5" s="86"/>
      <c r="K5" s="14"/>
      <c r="L5" s="14"/>
      <c r="M5" s="14"/>
      <c r="N5" s="14"/>
      <c r="O5" s="14"/>
      <c r="P5" s="14"/>
      <c r="Q5" s="14"/>
      <c r="R5" s="14"/>
      <c r="S5" s="95"/>
    </row>
    <row r="6" ht="30" hidden="1" customHeight="1" spans="1:19">
      <c r="A6" s="118" t="s">
        <v>2415</v>
      </c>
      <c r="B6" s="221" t="s">
        <v>2416</v>
      </c>
      <c r="C6" s="226" t="s">
        <v>2417</v>
      </c>
      <c r="D6" s="90">
        <v>17.9</v>
      </c>
      <c r="E6" s="90" t="s">
        <v>2383</v>
      </c>
      <c r="F6" s="90" t="s">
        <v>2384</v>
      </c>
      <c r="G6" s="90" t="s">
        <v>2385</v>
      </c>
      <c r="H6" s="221" t="s">
        <v>2418</v>
      </c>
      <c r="I6" s="90" t="s">
        <v>2392</v>
      </c>
      <c r="J6" s="221" t="s">
        <v>2419</v>
      </c>
      <c r="K6" s="11"/>
      <c r="L6" s="14" t="s">
        <v>2395</v>
      </c>
      <c r="M6" s="11"/>
      <c r="N6" s="11"/>
      <c r="O6" s="11"/>
      <c r="P6" s="11"/>
      <c r="Q6" s="11"/>
      <c r="R6" s="11"/>
      <c r="S6" s="11"/>
    </row>
    <row r="7" ht="56.25" customHeight="1" spans="2:19">
      <c r="B7" s="221" t="s">
        <v>2420</v>
      </c>
      <c r="C7" s="226" t="s">
        <v>2421</v>
      </c>
      <c r="D7" s="90">
        <v>19</v>
      </c>
      <c r="E7" s="90" t="s">
        <v>2399</v>
      </c>
      <c r="F7" s="90" t="s">
        <v>2384</v>
      </c>
      <c r="G7" s="90" t="s">
        <v>2385</v>
      </c>
      <c r="H7" s="221" t="s">
        <v>2422</v>
      </c>
      <c r="I7" s="90" t="s">
        <v>2392</v>
      </c>
      <c r="J7" s="221" t="s">
        <v>2423</v>
      </c>
      <c r="K7" s="11"/>
      <c r="L7" s="16" t="s">
        <v>2424</v>
      </c>
      <c r="M7" s="11"/>
      <c r="N7" s="11"/>
      <c r="O7" s="11"/>
      <c r="P7" s="11"/>
      <c r="Q7" s="11"/>
      <c r="R7" s="11"/>
      <c r="S7" s="11"/>
    </row>
    <row r="8" ht="42.75" customHeight="1" spans="1:27">
      <c r="A8" s="118" t="s">
        <v>2425</v>
      </c>
      <c r="B8" s="221" t="s">
        <v>2426</v>
      </c>
      <c r="C8" s="226" t="s">
        <v>2427</v>
      </c>
      <c r="D8" s="90">
        <v>445</v>
      </c>
      <c r="E8" s="90" t="s">
        <v>2399</v>
      </c>
      <c r="F8" s="90" t="s">
        <v>2384</v>
      </c>
      <c r="G8" s="90" t="s">
        <v>2385</v>
      </c>
      <c r="H8" s="221" t="s">
        <v>2428</v>
      </c>
      <c r="I8" s="90" t="s">
        <v>2429</v>
      </c>
      <c r="J8" s="226" t="s">
        <v>2430</v>
      </c>
      <c r="K8" s="16" t="s">
        <v>2431</v>
      </c>
      <c r="L8" s="16" t="s">
        <v>2432</v>
      </c>
      <c r="M8" s="16" t="s">
        <v>2433</v>
      </c>
      <c r="N8" s="228" t="s">
        <v>2434</v>
      </c>
      <c r="O8" s="228" t="s">
        <v>2435</v>
      </c>
      <c r="P8" s="16" t="s">
        <v>2436</v>
      </c>
      <c r="Q8" s="228" t="s">
        <v>2437</v>
      </c>
      <c r="R8" s="16" t="s">
        <v>2438</v>
      </c>
      <c r="S8" s="228" t="s">
        <v>2439</v>
      </c>
      <c r="T8" s="86"/>
      <c r="U8" s="86"/>
      <c r="V8" s="86"/>
      <c r="W8" s="86"/>
      <c r="X8" s="86"/>
      <c r="Y8" s="86"/>
      <c r="Z8" s="86"/>
      <c r="AA8" s="86"/>
    </row>
    <row r="9" ht="55.5" customHeight="1" spans="2:27">
      <c r="B9" s="221" t="s">
        <v>2440</v>
      </c>
      <c r="C9" s="226" t="s">
        <v>2441</v>
      </c>
      <c r="D9" s="90">
        <v>77</v>
      </c>
      <c r="E9" s="90" t="s">
        <v>2399</v>
      </c>
      <c r="F9" s="90" t="s">
        <v>2384</v>
      </c>
      <c r="G9" s="90" t="s">
        <v>2385</v>
      </c>
      <c r="H9" s="221" t="s">
        <v>2442</v>
      </c>
      <c r="I9" s="90" t="s">
        <v>2429</v>
      </c>
      <c r="K9" s="16" t="s">
        <v>2443</v>
      </c>
      <c r="L9" s="16" t="s">
        <v>2444</v>
      </c>
      <c r="M9" s="16" t="s">
        <v>2445</v>
      </c>
      <c r="N9" s="228" t="s">
        <v>2446</v>
      </c>
      <c r="O9" s="16" t="s">
        <v>2447</v>
      </c>
      <c r="P9" s="229" t="s">
        <v>2448</v>
      </c>
      <c r="Q9" s="16" t="s">
        <v>2449</v>
      </c>
      <c r="R9" s="227" t="s">
        <v>2450</v>
      </c>
      <c r="S9" s="16" t="s">
        <v>2451</v>
      </c>
      <c r="T9" s="86"/>
      <c r="U9" s="86"/>
      <c r="V9" s="86"/>
      <c r="W9" s="86"/>
      <c r="X9" s="86"/>
      <c r="Y9" s="86"/>
      <c r="Z9" s="86"/>
      <c r="AA9" s="86"/>
    </row>
    <row r="10" ht="32.25" hidden="1" customHeight="1" spans="1:19">
      <c r="A10" s="118" t="s">
        <v>2452</v>
      </c>
      <c r="B10" s="221" t="s">
        <v>2453</v>
      </c>
      <c r="C10" s="226" t="s">
        <v>2454</v>
      </c>
      <c r="D10" s="90">
        <v>3.1</v>
      </c>
      <c r="E10" s="90" t="s">
        <v>2383</v>
      </c>
      <c r="F10" s="90" t="s">
        <v>2384</v>
      </c>
      <c r="G10" s="90" t="s">
        <v>2455</v>
      </c>
      <c r="H10" s="221" t="s">
        <v>2456</v>
      </c>
      <c r="I10" s="90" t="s">
        <v>2457</v>
      </c>
      <c r="J10" s="86"/>
      <c r="K10" s="11"/>
      <c r="L10" s="11"/>
      <c r="M10" s="11"/>
      <c r="N10" s="11"/>
      <c r="O10" s="11"/>
      <c r="P10" s="11"/>
      <c r="Q10" s="11"/>
      <c r="R10" s="11"/>
      <c r="S10" s="11"/>
    </row>
    <row r="11" ht="32.25" hidden="1" customHeight="1" spans="1:19">
      <c r="A11" s="118" t="s">
        <v>2380</v>
      </c>
      <c r="B11" s="221" t="s">
        <v>2458</v>
      </c>
      <c r="C11" s="226" t="s">
        <v>2459</v>
      </c>
      <c r="D11" s="90">
        <v>24</v>
      </c>
      <c r="E11" s="90" t="s">
        <v>2383</v>
      </c>
      <c r="F11" s="90" t="s">
        <v>2384</v>
      </c>
      <c r="G11" s="90" t="s">
        <v>2455</v>
      </c>
      <c r="H11" s="221" t="s">
        <v>2460</v>
      </c>
      <c r="I11" s="90" t="s">
        <v>2457</v>
      </c>
      <c r="J11" s="86"/>
      <c r="K11" s="14"/>
      <c r="L11" s="11"/>
      <c r="M11" s="11"/>
      <c r="N11" s="11"/>
      <c r="O11" s="11"/>
      <c r="P11" s="11"/>
      <c r="Q11" s="11"/>
      <c r="R11" s="11"/>
      <c r="S11" s="11"/>
    </row>
    <row r="12" ht="41.25" hidden="1" customHeight="1" spans="2:19">
      <c r="B12" s="221" t="s">
        <v>2461</v>
      </c>
      <c r="C12" s="222" t="s">
        <v>2462</v>
      </c>
      <c r="D12" s="90">
        <v>24</v>
      </c>
      <c r="E12" s="90" t="s">
        <v>2383</v>
      </c>
      <c r="F12" s="90" t="s">
        <v>2384</v>
      </c>
      <c r="G12" s="90" t="s">
        <v>2455</v>
      </c>
      <c r="H12" s="221" t="s">
        <v>2460</v>
      </c>
      <c r="I12" s="90" t="s">
        <v>2457</v>
      </c>
      <c r="J12" s="86"/>
      <c r="K12" s="11"/>
      <c r="L12" s="11"/>
      <c r="M12" s="11"/>
      <c r="N12" s="11"/>
      <c r="O12" s="11"/>
      <c r="P12" s="11"/>
      <c r="Q12" s="11"/>
      <c r="R12" s="11"/>
      <c r="S12" s="11"/>
    </row>
    <row r="13" ht="41.25" hidden="1" customHeight="1" spans="2:19">
      <c r="B13" s="221" t="s">
        <v>2463</v>
      </c>
      <c r="C13" s="226" t="s">
        <v>2464</v>
      </c>
      <c r="D13" s="90">
        <v>143</v>
      </c>
      <c r="E13" s="90" t="s">
        <v>2383</v>
      </c>
      <c r="F13" s="90" t="s">
        <v>2384</v>
      </c>
      <c r="G13" s="90" t="s">
        <v>2455</v>
      </c>
      <c r="H13" s="221" t="s">
        <v>2465</v>
      </c>
      <c r="I13" s="90" t="s">
        <v>2457</v>
      </c>
      <c r="J13" s="86"/>
      <c r="K13" s="11"/>
      <c r="L13" s="11"/>
      <c r="M13" s="11"/>
      <c r="N13" s="11"/>
      <c r="O13" s="11"/>
      <c r="P13" s="11"/>
      <c r="Q13" s="11"/>
      <c r="R13" s="11"/>
      <c r="S13" s="11"/>
    </row>
    <row r="14" ht="34.5" hidden="1" customHeight="1" spans="1:19">
      <c r="A14" s="118" t="s">
        <v>2466</v>
      </c>
      <c r="B14" s="221" t="s">
        <v>2467</v>
      </c>
      <c r="C14" s="226" t="s">
        <v>2468</v>
      </c>
      <c r="D14" s="90">
        <v>104</v>
      </c>
      <c r="E14" s="90" t="s">
        <v>2383</v>
      </c>
      <c r="F14" s="90" t="s">
        <v>2384</v>
      </c>
      <c r="G14" s="90" t="s">
        <v>2455</v>
      </c>
      <c r="H14" s="221" t="s">
        <v>2460</v>
      </c>
      <c r="I14" s="90" t="s">
        <v>2457</v>
      </c>
      <c r="J14" s="86"/>
      <c r="K14" s="11"/>
      <c r="L14" s="11"/>
      <c r="M14" s="11"/>
      <c r="N14" s="11"/>
      <c r="O14" s="11"/>
      <c r="P14" s="11"/>
      <c r="Q14" s="11"/>
      <c r="R14" s="11"/>
      <c r="S14" s="11"/>
    </row>
    <row r="15" ht="31.5" hidden="1" customHeight="1" spans="2:27">
      <c r="B15" s="221" t="s">
        <v>2469</v>
      </c>
      <c r="C15" s="226" t="s">
        <v>2470</v>
      </c>
      <c r="D15" s="90">
        <v>38</v>
      </c>
      <c r="E15" s="90" t="s">
        <v>2383</v>
      </c>
      <c r="F15" s="90" t="s">
        <v>2384</v>
      </c>
      <c r="G15" s="90" t="s">
        <v>2455</v>
      </c>
      <c r="H15" s="221" t="s">
        <v>2460</v>
      </c>
      <c r="I15" s="90" t="s">
        <v>2457</v>
      </c>
      <c r="J15" s="86"/>
      <c r="K15" s="11"/>
      <c r="L15" s="11"/>
      <c r="M15" s="11"/>
      <c r="N15" s="11"/>
      <c r="O15" s="11"/>
      <c r="P15" s="11"/>
      <c r="Q15" s="11"/>
      <c r="R15" s="11"/>
      <c r="S15" s="11"/>
      <c r="T15" s="86"/>
      <c r="U15" s="86"/>
      <c r="V15" s="86"/>
      <c r="W15" s="86"/>
      <c r="X15" s="86"/>
      <c r="Y15" s="86"/>
      <c r="Z15" s="86"/>
      <c r="AA15" s="86"/>
    </row>
    <row r="16" ht="31.5" hidden="1" customHeight="1" spans="1:27">
      <c r="A16" s="118" t="s">
        <v>2471</v>
      </c>
      <c r="B16" s="221" t="s">
        <v>2472</v>
      </c>
      <c r="C16" s="226" t="s">
        <v>2473</v>
      </c>
      <c r="D16" s="90">
        <v>68</v>
      </c>
      <c r="E16" s="90" t="s">
        <v>2383</v>
      </c>
      <c r="F16" s="90" t="s">
        <v>2384</v>
      </c>
      <c r="G16" s="90" t="s">
        <v>2455</v>
      </c>
      <c r="H16" s="221" t="s">
        <v>2474</v>
      </c>
      <c r="I16" s="90" t="s">
        <v>2457</v>
      </c>
      <c r="J16" s="86"/>
      <c r="K16" s="11"/>
      <c r="M16" s="11"/>
      <c r="N16" s="11"/>
      <c r="O16" s="11"/>
      <c r="P16" s="11"/>
      <c r="Q16" s="11"/>
      <c r="R16" s="11"/>
      <c r="S16" s="11"/>
      <c r="T16" s="86"/>
      <c r="U16" s="86"/>
      <c r="V16" s="86"/>
      <c r="W16" s="86"/>
      <c r="X16" s="86"/>
      <c r="Y16" s="86"/>
      <c r="Z16" s="86"/>
      <c r="AA16" s="86"/>
    </row>
    <row r="17" ht="26.25" customHeight="1" spans="1:27">
      <c r="A17" s="118"/>
      <c r="B17" s="221"/>
      <c r="C17" s="86"/>
      <c r="D17" s="90"/>
      <c r="E17" s="90"/>
      <c r="F17" s="90"/>
      <c r="G17" s="90"/>
      <c r="H17" s="221"/>
      <c r="I17" s="90"/>
      <c r="J17" s="86"/>
      <c r="K17" s="230" t="s">
        <v>2475</v>
      </c>
      <c r="L17" s="182"/>
      <c r="M17" s="182"/>
      <c r="N17" s="182"/>
      <c r="O17" s="182"/>
      <c r="P17" s="182"/>
      <c r="Q17" s="182"/>
      <c r="R17" s="182"/>
      <c r="S17" s="183"/>
      <c r="T17" s="86"/>
      <c r="U17" s="86"/>
      <c r="V17" s="86"/>
      <c r="W17" s="86"/>
      <c r="X17" s="86"/>
      <c r="Y17" s="86"/>
      <c r="Z17" s="86"/>
      <c r="AA17" s="86"/>
    </row>
    <row r="18" ht="92.25" customHeight="1" spans="1:27">
      <c r="A18" s="118"/>
      <c r="B18" s="221"/>
      <c r="C18" s="86"/>
      <c r="D18" s="90"/>
      <c r="E18" s="90"/>
      <c r="F18" s="90"/>
      <c r="G18" s="90"/>
      <c r="H18" s="221"/>
      <c r="I18" s="90"/>
      <c r="J18" s="86"/>
      <c r="K18" s="231" t="s">
        <v>2476</v>
      </c>
      <c r="L18" s="107"/>
      <c r="M18" s="107"/>
      <c r="N18" s="107"/>
      <c r="O18" s="126"/>
      <c r="P18" s="231" t="s">
        <v>2477</v>
      </c>
      <c r="Q18" s="107"/>
      <c r="R18" s="107"/>
      <c r="S18" s="126"/>
      <c r="T18" s="86"/>
      <c r="U18" s="86"/>
      <c r="V18" s="86"/>
      <c r="W18" s="86"/>
      <c r="X18" s="86"/>
      <c r="Y18" s="86"/>
      <c r="Z18" s="86"/>
      <c r="AA18" s="86"/>
    </row>
    <row r="19" ht="92.25" customHeight="1" spans="1:27">
      <c r="A19" s="118"/>
      <c r="B19" s="221"/>
      <c r="C19" s="86"/>
      <c r="D19" s="90"/>
      <c r="E19" s="90"/>
      <c r="F19" s="90"/>
      <c r="G19" s="90"/>
      <c r="H19" s="221"/>
      <c r="I19" s="90"/>
      <c r="J19" s="86"/>
      <c r="K19" s="232"/>
      <c r="O19" s="233"/>
      <c r="P19" s="232"/>
      <c r="S19" s="233"/>
      <c r="T19" s="86"/>
      <c r="U19" s="86"/>
      <c r="V19" s="86"/>
      <c r="W19" s="86"/>
      <c r="X19" s="86"/>
      <c r="Y19" s="86"/>
      <c r="Z19" s="86"/>
      <c r="AA19" s="86"/>
    </row>
    <row r="20" ht="92.25" customHeight="1" spans="1:27">
      <c r="A20" s="118"/>
      <c r="B20" s="221"/>
      <c r="C20" s="86"/>
      <c r="D20" s="90"/>
      <c r="E20" s="90"/>
      <c r="F20" s="90"/>
      <c r="G20" s="90"/>
      <c r="H20" s="221"/>
      <c r="I20" s="90"/>
      <c r="J20" s="86"/>
      <c r="K20" s="232"/>
      <c r="O20" s="233"/>
      <c r="P20" s="232"/>
      <c r="S20" s="233"/>
      <c r="T20" s="86"/>
      <c r="U20" s="86"/>
      <c r="V20" s="86"/>
      <c r="W20" s="86"/>
      <c r="X20" s="86"/>
      <c r="Y20" s="86"/>
      <c r="Z20" s="86"/>
      <c r="AA20" s="86"/>
    </row>
    <row r="21" ht="92.25" customHeight="1" spans="1:27">
      <c r="A21" s="118"/>
      <c r="B21" s="221"/>
      <c r="C21" s="86"/>
      <c r="D21" s="90"/>
      <c r="E21" s="90"/>
      <c r="F21" s="90"/>
      <c r="G21" s="90"/>
      <c r="H21" s="221"/>
      <c r="I21" s="90"/>
      <c r="J21" s="86"/>
      <c r="K21" s="108"/>
      <c r="L21" s="109"/>
      <c r="M21" s="109"/>
      <c r="N21" s="109"/>
      <c r="O21" s="129"/>
      <c r="P21" s="108"/>
      <c r="Q21" s="109"/>
      <c r="R21" s="109"/>
      <c r="S21" s="129"/>
      <c r="T21" s="86"/>
      <c r="U21" s="86"/>
      <c r="V21" s="86"/>
      <c r="W21" s="86"/>
      <c r="X21" s="86"/>
      <c r="Y21" s="86"/>
      <c r="Z21" s="86"/>
      <c r="AA21" s="86"/>
    </row>
    <row r="22" ht="92.25" customHeight="1" spans="1:27">
      <c r="A22" s="118"/>
      <c r="B22" s="221"/>
      <c r="C22" s="86"/>
      <c r="D22" s="90"/>
      <c r="E22" s="90"/>
      <c r="F22" s="90"/>
      <c r="G22" s="90"/>
      <c r="H22" s="221"/>
      <c r="I22" s="90"/>
      <c r="J22" s="86"/>
      <c r="K22" s="231" t="s">
        <v>2478</v>
      </c>
      <c r="L22" s="107"/>
      <c r="M22" s="107"/>
      <c r="N22" s="107"/>
      <c r="O22" s="126"/>
      <c r="P22" s="231" t="s">
        <v>2479</v>
      </c>
      <c r="Q22" s="107"/>
      <c r="R22" s="107"/>
      <c r="S22" s="126"/>
      <c r="T22" s="86"/>
      <c r="U22" s="86"/>
      <c r="V22" s="86"/>
      <c r="W22" s="86"/>
      <c r="X22" s="86"/>
      <c r="Y22" s="86"/>
      <c r="Z22" s="86"/>
      <c r="AA22" s="86"/>
    </row>
    <row r="23" ht="92.25" customHeight="1" spans="1:27">
      <c r="A23" s="118"/>
      <c r="B23" s="221"/>
      <c r="C23" s="86"/>
      <c r="D23" s="90"/>
      <c r="E23" s="90"/>
      <c r="F23" s="90"/>
      <c r="G23" s="90"/>
      <c r="H23" s="221"/>
      <c r="I23" s="90"/>
      <c r="J23" s="86"/>
      <c r="K23" s="232"/>
      <c r="O23" s="233"/>
      <c r="P23" s="232"/>
      <c r="S23" s="233"/>
      <c r="T23" s="86"/>
      <c r="U23" s="86"/>
      <c r="V23" s="86"/>
      <c r="W23" s="86"/>
      <c r="X23" s="86"/>
      <c r="Y23" s="86"/>
      <c r="Z23" s="86"/>
      <c r="AA23" s="86"/>
    </row>
    <row r="24" ht="92.25" customHeight="1" spans="1:27">
      <c r="A24" s="118"/>
      <c r="B24" s="221"/>
      <c r="C24" s="86"/>
      <c r="D24" s="90"/>
      <c r="E24" s="90"/>
      <c r="F24" s="90"/>
      <c r="G24" s="90"/>
      <c r="H24" s="221"/>
      <c r="I24" s="90"/>
      <c r="J24" s="86"/>
      <c r="K24" s="232"/>
      <c r="O24" s="233"/>
      <c r="P24" s="232"/>
      <c r="S24" s="233"/>
      <c r="T24" s="86"/>
      <c r="U24" s="86"/>
      <c r="V24" s="86"/>
      <c r="W24" s="86"/>
      <c r="X24" s="86"/>
      <c r="Y24" s="86"/>
      <c r="Z24" s="86"/>
      <c r="AA24" s="86"/>
    </row>
    <row r="25" ht="92.25" customHeight="1" spans="1:27">
      <c r="A25" s="118"/>
      <c r="B25" s="221"/>
      <c r="C25" s="86"/>
      <c r="D25" s="90"/>
      <c r="E25" s="90"/>
      <c r="F25" s="90"/>
      <c r="G25" s="90"/>
      <c r="H25" s="221"/>
      <c r="I25" s="90"/>
      <c r="J25" s="86"/>
      <c r="K25" s="108"/>
      <c r="L25" s="109"/>
      <c r="M25" s="109"/>
      <c r="N25" s="109"/>
      <c r="O25" s="129"/>
      <c r="P25" s="108"/>
      <c r="Q25" s="109"/>
      <c r="R25" s="109"/>
      <c r="S25" s="129"/>
      <c r="T25" s="86"/>
      <c r="U25" s="86"/>
      <c r="V25" s="86"/>
      <c r="W25" s="86"/>
      <c r="X25" s="86"/>
      <c r="Y25" s="86"/>
      <c r="Z25" s="86"/>
      <c r="AA25" s="86"/>
    </row>
    <row r="26" ht="92.25" customHeight="1" spans="1:27">
      <c r="A26" s="118"/>
      <c r="B26" s="221"/>
      <c r="C26" s="86"/>
      <c r="D26" s="90"/>
      <c r="E26" s="90"/>
      <c r="F26" s="90"/>
      <c r="G26" s="90"/>
      <c r="H26" s="221"/>
      <c r="I26" s="90"/>
      <c r="J26" s="86"/>
      <c r="K26" s="231" t="s">
        <v>2480</v>
      </c>
      <c r="L26" s="107"/>
      <c r="M26" s="107"/>
      <c r="N26" s="107"/>
      <c r="O26" s="126"/>
      <c r="P26" s="231" t="s">
        <v>2481</v>
      </c>
      <c r="Q26" s="107"/>
      <c r="R26" s="107"/>
      <c r="S26" s="126"/>
      <c r="T26" s="86"/>
      <c r="U26" s="86"/>
      <c r="V26" s="86"/>
      <c r="W26" s="86"/>
      <c r="X26" s="86"/>
      <c r="Y26" s="86"/>
      <c r="Z26" s="86"/>
      <c r="AA26" s="86"/>
    </row>
    <row r="27" ht="92.25" customHeight="1" spans="1:27">
      <c r="A27" s="118"/>
      <c r="B27" s="221"/>
      <c r="C27" s="86"/>
      <c r="D27" s="90"/>
      <c r="E27" s="90"/>
      <c r="F27" s="90"/>
      <c r="G27" s="90"/>
      <c r="H27" s="221"/>
      <c r="I27" s="90"/>
      <c r="J27" s="86"/>
      <c r="K27" s="232"/>
      <c r="O27" s="233"/>
      <c r="P27" s="232"/>
      <c r="S27" s="233"/>
      <c r="T27" s="86"/>
      <c r="U27" s="86"/>
      <c r="V27" s="86"/>
      <c r="W27" s="86"/>
      <c r="X27" s="86"/>
      <c r="Y27" s="86"/>
      <c r="Z27" s="86"/>
      <c r="AA27" s="86"/>
    </row>
    <row r="28" ht="92.25" customHeight="1" spans="1:27">
      <c r="A28" s="118"/>
      <c r="B28" s="221"/>
      <c r="C28" s="86"/>
      <c r="D28" s="90"/>
      <c r="E28" s="90"/>
      <c r="F28" s="90"/>
      <c r="G28" s="90"/>
      <c r="H28" s="221"/>
      <c r="I28" s="90"/>
      <c r="J28" s="86"/>
      <c r="K28" s="232"/>
      <c r="O28" s="233"/>
      <c r="P28" s="232"/>
      <c r="S28" s="233"/>
      <c r="T28" s="86"/>
      <c r="U28" s="86"/>
      <c r="V28" s="86"/>
      <c r="W28" s="86"/>
      <c r="X28" s="86"/>
      <c r="Y28" s="86"/>
      <c r="Z28" s="86"/>
      <c r="AA28" s="86"/>
    </row>
    <row r="29" ht="92.25" customHeight="1" spans="1:27">
      <c r="A29" s="118"/>
      <c r="B29" s="221"/>
      <c r="C29" s="86"/>
      <c r="D29" s="90"/>
      <c r="E29" s="90"/>
      <c r="F29" s="90"/>
      <c r="G29" s="90"/>
      <c r="H29" s="221"/>
      <c r="I29" s="90"/>
      <c r="J29" s="86"/>
      <c r="K29" s="108"/>
      <c r="L29" s="109"/>
      <c r="M29" s="109"/>
      <c r="N29" s="109"/>
      <c r="O29" s="129"/>
      <c r="P29" s="108"/>
      <c r="Q29" s="109"/>
      <c r="R29" s="109"/>
      <c r="S29" s="129"/>
      <c r="T29" s="86"/>
      <c r="U29" s="86"/>
      <c r="V29" s="86"/>
      <c r="W29" s="86"/>
      <c r="X29" s="86"/>
      <c r="Y29" s="86"/>
      <c r="Z29" s="86"/>
      <c r="AA29" s="86"/>
    </row>
    <row r="30" ht="92.25" customHeight="1" spans="1:27">
      <c r="A30" s="118"/>
      <c r="B30" s="221"/>
      <c r="C30" s="86"/>
      <c r="D30" s="90"/>
      <c r="E30" s="90"/>
      <c r="F30" s="90"/>
      <c r="G30" s="90"/>
      <c r="H30" s="221"/>
      <c r="I30" s="90"/>
      <c r="J30" s="86"/>
      <c r="K30" s="231" t="s">
        <v>2482</v>
      </c>
      <c r="L30" s="107"/>
      <c r="M30" s="107"/>
      <c r="N30" s="107"/>
      <c r="O30" s="126"/>
      <c r="P30" s="231" t="s">
        <v>2483</v>
      </c>
      <c r="Q30" s="107"/>
      <c r="R30" s="107"/>
      <c r="S30" s="126"/>
      <c r="T30" s="86"/>
      <c r="U30" s="86"/>
      <c r="V30" s="86"/>
      <c r="W30" s="86"/>
      <c r="X30" s="86"/>
      <c r="Y30" s="86"/>
      <c r="Z30" s="86"/>
      <c r="AA30" s="86"/>
    </row>
    <row r="31" ht="92.25" customHeight="1" spans="1:27">
      <c r="A31" s="118"/>
      <c r="B31" s="221"/>
      <c r="C31" s="86"/>
      <c r="D31" s="90"/>
      <c r="E31" s="90"/>
      <c r="F31" s="90"/>
      <c r="G31" s="90"/>
      <c r="H31" s="221"/>
      <c r="I31" s="90"/>
      <c r="J31" s="86"/>
      <c r="K31" s="232"/>
      <c r="O31" s="233"/>
      <c r="P31" s="232"/>
      <c r="S31" s="233"/>
      <c r="T31" s="86"/>
      <c r="U31" s="86"/>
      <c r="V31" s="86"/>
      <c r="W31" s="86"/>
      <c r="X31" s="86"/>
      <c r="Y31" s="86"/>
      <c r="Z31" s="86"/>
      <c r="AA31" s="86"/>
    </row>
    <row r="32" ht="92.25" customHeight="1" spans="1:27">
      <c r="A32" s="118"/>
      <c r="B32" s="221"/>
      <c r="C32" s="86"/>
      <c r="D32" s="90"/>
      <c r="E32" s="90"/>
      <c r="F32" s="90"/>
      <c r="G32" s="90"/>
      <c r="H32" s="221"/>
      <c r="I32" s="90"/>
      <c r="J32" s="86"/>
      <c r="K32" s="232"/>
      <c r="O32" s="233"/>
      <c r="P32" s="232"/>
      <c r="S32" s="233"/>
      <c r="T32" s="86"/>
      <c r="U32" s="86"/>
      <c r="V32" s="86"/>
      <c r="W32" s="86"/>
      <c r="X32" s="86"/>
      <c r="Y32" s="86"/>
      <c r="Z32" s="86"/>
      <c r="AA32" s="86"/>
    </row>
    <row r="33" ht="92.25" customHeight="1" spans="1:27">
      <c r="A33" s="118"/>
      <c r="B33" s="221"/>
      <c r="C33" s="86"/>
      <c r="D33" s="90"/>
      <c r="E33" s="90"/>
      <c r="F33" s="90"/>
      <c r="G33" s="90"/>
      <c r="H33" s="221"/>
      <c r="I33" s="90"/>
      <c r="J33" s="86"/>
      <c r="K33" s="108"/>
      <c r="L33" s="109"/>
      <c r="M33" s="109"/>
      <c r="N33" s="109"/>
      <c r="O33" s="129"/>
      <c r="P33" s="108"/>
      <c r="Q33" s="109"/>
      <c r="R33" s="109"/>
      <c r="S33" s="129"/>
      <c r="T33" s="86"/>
      <c r="U33" s="86"/>
      <c r="V33" s="86"/>
      <c r="W33" s="86"/>
      <c r="X33" s="86"/>
      <c r="Y33" s="86"/>
      <c r="Z33" s="86"/>
      <c r="AA33" s="86"/>
    </row>
    <row r="34" ht="92.25" customHeight="1" spans="1:27">
      <c r="A34" s="118"/>
      <c r="B34" s="221"/>
      <c r="C34" s="86"/>
      <c r="D34" s="90"/>
      <c r="E34" s="90"/>
      <c r="F34" s="90"/>
      <c r="G34" s="90"/>
      <c r="H34" s="221"/>
      <c r="I34" s="90"/>
      <c r="J34" s="86"/>
      <c r="K34" s="231" t="s">
        <v>2484</v>
      </c>
      <c r="L34" s="107"/>
      <c r="M34" s="107"/>
      <c r="N34" s="107"/>
      <c r="O34" s="126"/>
      <c r="P34" s="86"/>
      <c r="Q34" s="86"/>
      <c r="R34" s="86"/>
      <c r="S34" s="86"/>
      <c r="T34" s="86"/>
      <c r="U34" s="86"/>
      <c r="V34" s="86"/>
      <c r="W34" s="86"/>
      <c r="X34" s="86"/>
      <c r="Y34" s="86"/>
      <c r="Z34" s="86"/>
      <c r="AA34" s="86"/>
    </row>
    <row r="35" ht="92.25" customHeight="1" spans="1:27">
      <c r="A35" s="118"/>
      <c r="B35" s="221"/>
      <c r="C35" s="86"/>
      <c r="D35" s="90"/>
      <c r="E35" s="90"/>
      <c r="F35" s="90"/>
      <c r="G35" s="90"/>
      <c r="H35" s="221"/>
      <c r="I35" s="90"/>
      <c r="J35" s="86"/>
      <c r="K35" s="232"/>
      <c r="O35" s="233"/>
      <c r="P35" s="86"/>
      <c r="Q35" s="86"/>
      <c r="R35" s="86"/>
      <c r="S35" s="86"/>
      <c r="T35" s="86"/>
      <c r="U35" s="86"/>
      <c r="V35" s="86"/>
      <c r="W35" s="86"/>
      <c r="X35" s="86"/>
      <c r="Y35" s="86"/>
      <c r="Z35" s="86"/>
      <c r="AA35" s="86"/>
    </row>
    <row r="36" ht="92.25" customHeight="1" spans="1:27">
      <c r="A36" s="118"/>
      <c r="B36" s="221"/>
      <c r="C36" s="86"/>
      <c r="D36" s="90"/>
      <c r="E36" s="90"/>
      <c r="F36" s="90"/>
      <c r="G36" s="90"/>
      <c r="H36" s="221"/>
      <c r="I36" s="90"/>
      <c r="J36" s="86"/>
      <c r="K36" s="232"/>
      <c r="O36" s="233"/>
      <c r="P36" s="86"/>
      <c r="Q36" s="86"/>
      <c r="R36" s="86"/>
      <c r="S36" s="86"/>
      <c r="T36" s="86"/>
      <c r="U36" s="86"/>
      <c r="V36" s="86"/>
      <c r="W36" s="86"/>
      <c r="X36" s="86"/>
      <c r="Y36" s="86"/>
      <c r="Z36" s="86"/>
      <c r="AA36" s="86"/>
    </row>
    <row r="37" ht="92.25" customHeight="1" spans="1:27">
      <c r="A37" s="118"/>
      <c r="B37" s="221"/>
      <c r="C37" s="86"/>
      <c r="D37" s="90"/>
      <c r="E37" s="90"/>
      <c r="F37" s="90"/>
      <c r="G37" s="90"/>
      <c r="H37" s="221"/>
      <c r="I37" s="90"/>
      <c r="J37" s="86"/>
      <c r="K37" s="108"/>
      <c r="L37" s="109"/>
      <c r="M37" s="109"/>
      <c r="N37" s="109"/>
      <c r="O37" s="129"/>
      <c r="P37" s="86"/>
      <c r="Q37" s="86"/>
      <c r="R37" s="86"/>
      <c r="S37" s="86"/>
      <c r="T37" s="86"/>
      <c r="U37" s="86"/>
      <c r="V37" s="86"/>
      <c r="W37" s="86"/>
      <c r="X37" s="86"/>
      <c r="Y37" s="86"/>
      <c r="Z37" s="86"/>
      <c r="AA37" s="86"/>
    </row>
    <row r="38" ht="38.25" customHeight="1" spans="1:27">
      <c r="A38" s="118"/>
      <c r="B38" s="221"/>
      <c r="C38" s="86"/>
      <c r="D38" s="90"/>
      <c r="E38" s="90"/>
      <c r="F38" s="90"/>
      <c r="G38" s="90"/>
      <c r="H38" s="221"/>
      <c r="I38" s="90"/>
      <c r="J38" s="86"/>
      <c r="K38" s="86"/>
      <c r="P38" s="86"/>
      <c r="Q38" s="86"/>
      <c r="R38" s="86"/>
      <c r="S38" s="86"/>
      <c r="T38" s="86"/>
      <c r="U38" s="86"/>
      <c r="V38" s="86"/>
      <c r="W38" s="86"/>
      <c r="X38" s="86"/>
      <c r="Y38" s="86"/>
      <c r="Z38" s="86"/>
      <c r="AA38" s="86"/>
    </row>
    <row r="39" ht="12.5" spans="1:27">
      <c r="A39" s="118"/>
      <c r="B39" s="221"/>
      <c r="C39" s="86"/>
      <c r="D39" s="90"/>
      <c r="E39" s="90"/>
      <c r="F39" s="90"/>
      <c r="G39" s="90"/>
      <c r="H39" s="221"/>
      <c r="I39" s="90"/>
      <c r="J39" s="86"/>
      <c r="P39" s="86"/>
      <c r="Q39" s="86"/>
      <c r="R39" s="86"/>
      <c r="S39" s="86"/>
      <c r="T39" s="86"/>
      <c r="U39" s="86"/>
      <c r="V39" s="86"/>
      <c r="W39" s="86"/>
      <c r="X39" s="86"/>
      <c r="Y39" s="86"/>
      <c r="Z39" s="86"/>
      <c r="AA39" s="86"/>
    </row>
    <row r="40" ht="12.5" spans="1:27">
      <c r="A40" s="118"/>
      <c r="B40" s="221"/>
      <c r="C40" s="86"/>
      <c r="D40" s="90"/>
      <c r="E40" s="90"/>
      <c r="F40" s="90"/>
      <c r="G40" s="90"/>
      <c r="H40" s="221"/>
      <c r="I40" s="90"/>
      <c r="J40" s="86"/>
      <c r="P40" s="86"/>
      <c r="Q40" s="86"/>
      <c r="R40" s="86"/>
      <c r="S40" s="86"/>
      <c r="T40" s="86"/>
      <c r="U40" s="86"/>
      <c r="V40" s="86"/>
      <c r="W40" s="86"/>
      <c r="X40" s="86"/>
      <c r="Y40" s="86"/>
      <c r="Z40" s="86"/>
      <c r="AA40" s="86"/>
    </row>
    <row r="41" ht="12.5" spans="1:27">
      <c r="A41" s="118"/>
      <c r="B41" s="221"/>
      <c r="C41" s="86"/>
      <c r="D41" s="90"/>
      <c r="E41" s="90"/>
      <c r="F41" s="90"/>
      <c r="G41" s="90"/>
      <c r="H41" s="221"/>
      <c r="I41" s="90"/>
      <c r="J41" s="86"/>
      <c r="P41" s="86"/>
      <c r="Q41" s="86"/>
      <c r="R41" s="86"/>
      <c r="S41" s="86"/>
      <c r="T41" s="86"/>
      <c r="U41" s="86"/>
      <c r="V41" s="86"/>
      <c r="W41" s="86"/>
      <c r="X41" s="86"/>
      <c r="Y41" s="86"/>
      <c r="Z41" s="86"/>
      <c r="AA41" s="86"/>
    </row>
    <row r="42" ht="12.5" spans="1:27">
      <c r="A42" s="118"/>
      <c r="B42" s="221"/>
      <c r="C42" s="86"/>
      <c r="D42" s="90"/>
      <c r="E42" s="90"/>
      <c r="F42" s="90"/>
      <c r="G42" s="90"/>
      <c r="H42" s="221"/>
      <c r="I42" s="90"/>
      <c r="J42" s="86"/>
      <c r="K42" s="86"/>
      <c r="L42" s="86"/>
      <c r="M42" s="86"/>
      <c r="N42" s="86"/>
      <c r="O42" s="86"/>
      <c r="P42" s="86"/>
      <c r="Q42" s="86"/>
      <c r="R42" s="86"/>
      <c r="S42" s="86"/>
      <c r="T42" s="86"/>
      <c r="U42" s="86"/>
      <c r="V42" s="86"/>
      <c r="W42" s="86"/>
      <c r="X42" s="86"/>
      <c r="Y42" s="86"/>
      <c r="Z42" s="86"/>
      <c r="AA42" s="86"/>
    </row>
    <row r="43" ht="12.5" spans="1:27">
      <c r="A43" s="118"/>
      <c r="B43" s="221"/>
      <c r="C43" s="86"/>
      <c r="D43" s="90"/>
      <c r="E43" s="90"/>
      <c r="F43" s="90"/>
      <c r="G43" s="90"/>
      <c r="H43" s="221"/>
      <c r="I43" s="90"/>
      <c r="J43" s="86"/>
      <c r="K43" s="86"/>
      <c r="L43" s="86"/>
      <c r="M43" s="86"/>
      <c r="N43" s="86"/>
      <c r="O43" s="86"/>
      <c r="P43" s="86"/>
      <c r="Q43" s="86"/>
      <c r="R43" s="86"/>
      <c r="S43" s="86"/>
      <c r="T43" s="86"/>
      <c r="U43" s="86"/>
      <c r="V43" s="86"/>
      <c r="W43" s="86"/>
      <c r="X43" s="86"/>
      <c r="Y43" s="86"/>
      <c r="Z43" s="86"/>
      <c r="AA43" s="86"/>
    </row>
    <row r="44" ht="12.5" spans="1:27">
      <c r="A44" s="118"/>
      <c r="B44" s="221"/>
      <c r="C44" s="86"/>
      <c r="D44" s="90"/>
      <c r="E44" s="90"/>
      <c r="F44" s="90"/>
      <c r="G44" s="90"/>
      <c r="H44" s="221"/>
      <c r="I44" s="90"/>
      <c r="J44" s="86"/>
      <c r="K44" s="86"/>
      <c r="L44" s="86"/>
      <c r="M44" s="86"/>
      <c r="N44" s="86"/>
      <c r="O44" s="86"/>
      <c r="P44" s="86"/>
      <c r="Q44" s="86"/>
      <c r="R44" s="86"/>
      <c r="S44" s="86"/>
      <c r="T44" s="86"/>
      <c r="U44" s="86"/>
      <c r="V44" s="86"/>
      <c r="W44" s="86"/>
      <c r="X44" s="86"/>
      <c r="Y44" s="86"/>
      <c r="Z44" s="86"/>
      <c r="AA44" s="86"/>
    </row>
    <row r="45" ht="12.5" spans="1:27">
      <c r="A45" s="118"/>
      <c r="B45" s="221"/>
      <c r="C45" s="86"/>
      <c r="D45" s="90"/>
      <c r="E45" s="90"/>
      <c r="F45" s="90"/>
      <c r="G45" s="90"/>
      <c r="H45" s="221"/>
      <c r="I45" s="90"/>
      <c r="J45" s="86"/>
      <c r="K45" s="86"/>
      <c r="L45" s="86"/>
      <c r="M45" s="86"/>
      <c r="N45" s="86"/>
      <c r="O45" s="86"/>
      <c r="P45" s="86"/>
      <c r="Q45" s="86"/>
      <c r="R45" s="86"/>
      <c r="S45" s="86"/>
      <c r="T45" s="86"/>
      <c r="U45" s="86"/>
      <c r="V45" s="86"/>
      <c r="W45" s="86"/>
      <c r="X45" s="86"/>
      <c r="Y45" s="86"/>
      <c r="Z45" s="86"/>
      <c r="AA45" s="86"/>
    </row>
    <row r="46" ht="12.5" spans="1:27">
      <c r="A46" s="118"/>
      <c r="B46" s="221"/>
      <c r="C46" s="86"/>
      <c r="D46" s="90"/>
      <c r="E46" s="90"/>
      <c r="F46" s="90"/>
      <c r="G46" s="90"/>
      <c r="H46" s="221"/>
      <c r="I46" s="90"/>
      <c r="J46" s="86"/>
      <c r="K46" s="86"/>
      <c r="L46" s="86"/>
      <c r="M46" s="86"/>
      <c r="N46" s="86"/>
      <c r="O46" s="86"/>
      <c r="P46" s="86"/>
      <c r="Q46" s="86"/>
      <c r="R46" s="86"/>
      <c r="S46" s="86"/>
      <c r="T46" s="86"/>
      <c r="U46" s="86"/>
      <c r="V46" s="86"/>
      <c r="W46" s="86"/>
      <c r="X46" s="86"/>
      <c r="Y46" s="86"/>
      <c r="Z46" s="86"/>
      <c r="AA46" s="86"/>
    </row>
    <row r="47" ht="12.5" spans="1:27">
      <c r="A47" s="118"/>
      <c r="B47" s="221"/>
      <c r="C47" s="86"/>
      <c r="D47" s="90"/>
      <c r="E47" s="90"/>
      <c r="F47" s="90"/>
      <c r="G47" s="90"/>
      <c r="H47" s="221"/>
      <c r="I47" s="90"/>
      <c r="J47" s="86"/>
      <c r="K47" s="86"/>
      <c r="L47" s="86"/>
      <c r="M47" s="86"/>
      <c r="N47" s="86"/>
      <c r="O47" s="86"/>
      <c r="P47" s="86"/>
      <c r="Q47" s="86"/>
      <c r="R47" s="86"/>
      <c r="S47" s="86"/>
      <c r="T47" s="86"/>
      <c r="U47" s="86"/>
      <c r="V47" s="86"/>
      <c r="W47" s="86"/>
      <c r="X47" s="86"/>
      <c r="Y47" s="86"/>
      <c r="Z47" s="86"/>
      <c r="AA47" s="86"/>
    </row>
    <row r="48" ht="12.5" spans="1:27">
      <c r="A48" s="118"/>
      <c r="B48" s="221"/>
      <c r="C48" s="86"/>
      <c r="D48" s="90"/>
      <c r="E48" s="90"/>
      <c r="F48" s="90"/>
      <c r="G48" s="90"/>
      <c r="H48" s="221"/>
      <c r="I48" s="90"/>
      <c r="J48" s="86"/>
      <c r="K48" s="86"/>
      <c r="L48" s="86"/>
      <c r="M48" s="86"/>
      <c r="N48" s="86"/>
      <c r="O48" s="86"/>
      <c r="P48" s="86"/>
      <c r="Q48" s="86"/>
      <c r="R48" s="86"/>
      <c r="S48" s="86"/>
      <c r="T48" s="86"/>
      <c r="U48" s="86"/>
      <c r="V48" s="86"/>
      <c r="W48" s="86"/>
      <c r="X48" s="86"/>
      <c r="Y48" s="86"/>
      <c r="Z48" s="86"/>
      <c r="AA48" s="86"/>
    </row>
    <row r="49" ht="12.5" spans="1:27">
      <c r="A49" s="118"/>
      <c r="B49" s="221"/>
      <c r="C49" s="86"/>
      <c r="D49" s="90"/>
      <c r="E49" s="90"/>
      <c r="F49" s="90"/>
      <c r="G49" s="90"/>
      <c r="H49" s="221"/>
      <c r="I49" s="90"/>
      <c r="J49" s="86"/>
      <c r="K49" s="86"/>
      <c r="L49" s="86"/>
      <c r="M49" s="86"/>
      <c r="N49" s="86"/>
      <c r="O49" s="86"/>
      <c r="P49" s="86"/>
      <c r="Q49" s="86"/>
      <c r="R49" s="86"/>
      <c r="S49" s="86"/>
      <c r="T49" s="86"/>
      <c r="U49" s="86"/>
      <c r="V49" s="86"/>
      <c r="W49" s="86"/>
      <c r="X49" s="86"/>
      <c r="Y49" s="86"/>
      <c r="Z49" s="86"/>
      <c r="AA49" s="86"/>
    </row>
    <row r="50" ht="12.5" spans="1:27">
      <c r="A50" s="118"/>
      <c r="B50" s="221"/>
      <c r="C50" s="86"/>
      <c r="D50" s="90"/>
      <c r="E50" s="90"/>
      <c r="F50" s="90"/>
      <c r="G50" s="90"/>
      <c r="H50" s="221"/>
      <c r="I50" s="90"/>
      <c r="J50" s="86"/>
      <c r="K50" s="86"/>
      <c r="L50" s="86"/>
      <c r="M50" s="86"/>
      <c r="N50" s="86"/>
      <c r="O50" s="86"/>
      <c r="P50" s="86"/>
      <c r="Q50" s="86"/>
      <c r="R50" s="86"/>
      <c r="S50" s="86"/>
      <c r="T50" s="86"/>
      <c r="U50" s="86"/>
      <c r="V50" s="86"/>
      <c r="W50" s="86"/>
      <c r="X50" s="86"/>
      <c r="Y50" s="86"/>
      <c r="Z50" s="86"/>
      <c r="AA50" s="86"/>
    </row>
    <row r="51" ht="12.5" spans="1:27">
      <c r="A51" s="118"/>
      <c r="B51" s="221"/>
      <c r="C51" s="86"/>
      <c r="D51" s="90"/>
      <c r="E51" s="90"/>
      <c r="F51" s="90"/>
      <c r="G51" s="90"/>
      <c r="H51" s="221"/>
      <c r="I51" s="90"/>
      <c r="J51" s="86"/>
      <c r="K51" s="86"/>
      <c r="L51" s="86"/>
      <c r="M51" s="86"/>
      <c r="N51" s="86"/>
      <c r="O51" s="86"/>
      <c r="P51" s="86"/>
      <c r="Q51" s="86"/>
      <c r="R51" s="86"/>
      <c r="S51" s="86"/>
      <c r="T51" s="86"/>
      <c r="U51" s="86"/>
      <c r="V51" s="86"/>
      <c r="W51" s="86"/>
      <c r="X51" s="86"/>
      <c r="Y51" s="86"/>
      <c r="Z51" s="86"/>
      <c r="AA51" s="86"/>
    </row>
    <row r="52" ht="12.5" spans="1:27">
      <c r="A52" s="118"/>
      <c r="B52" s="221"/>
      <c r="C52" s="86"/>
      <c r="D52" s="90"/>
      <c r="E52" s="90"/>
      <c r="F52" s="90"/>
      <c r="G52" s="90"/>
      <c r="H52" s="221"/>
      <c r="I52" s="90"/>
      <c r="J52" s="86"/>
      <c r="K52" s="86"/>
      <c r="L52" s="86"/>
      <c r="M52" s="86"/>
      <c r="N52" s="86"/>
      <c r="O52" s="86"/>
      <c r="P52" s="86"/>
      <c r="Q52" s="86"/>
      <c r="R52" s="86"/>
      <c r="S52" s="86"/>
      <c r="T52" s="86"/>
      <c r="U52" s="86"/>
      <c r="V52" s="86"/>
      <c r="W52" s="86"/>
      <c r="X52" s="86"/>
      <c r="Y52" s="86"/>
      <c r="Z52" s="86"/>
      <c r="AA52" s="86"/>
    </row>
    <row r="53" ht="12.5" spans="1:27">
      <c r="A53" s="118"/>
      <c r="B53" s="221"/>
      <c r="C53" s="86"/>
      <c r="D53" s="90"/>
      <c r="E53" s="90"/>
      <c r="F53" s="90"/>
      <c r="G53" s="90"/>
      <c r="H53" s="221"/>
      <c r="I53" s="90"/>
      <c r="J53" s="86"/>
      <c r="K53" s="86"/>
      <c r="L53" s="86"/>
      <c r="M53" s="86"/>
      <c r="N53" s="86"/>
      <c r="O53" s="86"/>
      <c r="P53" s="86"/>
      <c r="Q53" s="86"/>
      <c r="R53" s="86"/>
      <c r="S53" s="86"/>
      <c r="T53" s="86"/>
      <c r="U53" s="86"/>
      <c r="V53" s="86"/>
      <c r="W53" s="86"/>
      <c r="X53" s="86"/>
      <c r="Y53" s="86"/>
      <c r="Z53" s="86"/>
      <c r="AA53" s="86"/>
    </row>
    <row r="54" ht="12.5" spans="1:27">
      <c r="A54" s="118"/>
      <c r="B54" s="221"/>
      <c r="C54" s="86"/>
      <c r="D54" s="90"/>
      <c r="E54" s="90"/>
      <c r="F54" s="90"/>
      <c r="G54" s="90"/>
      <c r="H54" s="221"/>
      <c r="I54" s="90"/>
      <c r="J54" s="86"/>
      <c r="K54" s="86"/>
      <c r="L54" s="86"/>
      <c r="M54" s="86"/>
      <c r="N54" s="86"/>
      <c r="O54" s="86"/>
      <c r="P54" s="86"/>
      <c r="Q54" s="86"/>
      <c r="R54" s="86"/>
      <c r="S54" s="86"/>
      <c r="T54" s="86"/>
      <c r="U54" s="86"/>
      <c r="V54" s="86"/>
      <c r="W54" s="86"/>
      <c r="X54" s="86"/>
      <c r="Y54" s="86"/>
      <c r="Z54" s="86"/>
      <c r="AA54" s="86"/>
    </row>
    <row r="55" ht="12.5" spans="1:27">
      <c r="A55" s="118"/>
      <c r="B55" s="221"/>
      <c r="C55" s="86"/>
      <c r="D55" s="90"/>
      <c r="E55" s="90"/>
      <c r="F55" s="90"/>
      <c r="G55" s="90"/>
      <c r="H55" s="221"/>
      <c r="I55" s="90"/>
      <c r="J55" s="86"/>
      <c r="K55" s="86"/>
      <c r="L55" s="86"/>
      <c r="M55" s="86"/>
      <c r="N55" s="86"/>
      <c r="O55" s="86"/>
      <c r="P55" s="86"/>
      <c r="Q55" s="86"/>
      <c r="R55" s="86"/>
      <c r="S55" s="86"/>
      <c r="T55" s="86"/>
      <c r="U55" s="86"/>
      <c r="V55" s="86"/>
      <c r="W55" s="86"/>
      <c r="X55" s="86"/>
      <c r="Y55" s="86"/>
      <c r="Z55" s="86"/>
      <c r="AA55" s="86"/>
    </row>
    <row r="56" ht="12.5" spans="1:27">
      <c r="A56" s="118"/>
      <c r="B56" s="221"/>
      <c r="C56" s="86"/>
      <c r="D56" s="90"/>
      <c r="E56" s="90"/>
      <c r="F56" s="90"/>
      <c r="G56" s="90"/>
      <c r="H56" s="221"/>
      <c r="I56" s="90"/>
      <c r="J56" s="86"/>
      <c r="K56" s="86"/>
      <c r="L56" s="86"/>
      <c r="M56" s="86"/>
      <c r="N56" s="86"/>
      <c r="O56" s="86"/>
      <c r="P56" s="86"/>
      <c r="Q56" s="86"/>
      <c r="R56" s="86"/>
      <c r="S56" s="86"/>
      <c r="T56" s="86"/>
      <c r="U56" s="86"/>
      <c r="V56" s="86"/>
      <c r="W56" s="86"/>
      <c r="X56" s="86"/>
      <c r="Y56" s="86"/>
      <c r="Z56" s="86"/>
      <c r="AA56" s="86"/>
    </row>
    <row r="57" ht="12.5" spans="1:27">
      <c r="A57" s="118"/>
      <c r="B57" s="221"/>
      <c r="C57" s="86"/>
      <c r="D57" s="90"/>
      <c r="E57" s="90"/>
      <c r="F57" s="90"/>
      <c r="G57" s="90"/>
      <c r="H57" s="221"/>
      <c r="I57" s="90"/>
      <c r="J57" s="86"/>
      <c r="K57" s="86"/>
      <c r="L57" s="86"/>
      <c r="M57" s="86"/>
      <c r="N57" s="86"/>
      <c r="O57" s="86"/>
      <c r="P57" s="86"/>
      <c r="Q57" s="86"/>
      <c r="R57" s="86"/>
      <c r="S57" s="86"/>
      <c r="T57" s="86"/>
      <c r="U57" s="86"/>
      <c r="V57" s="86"/>
      <c r="W57" s="86"/>
      <c r="X57" s="86"/>
      <c r="Y57" s="86"/>
      <c r="Z57" s="86"/>
      <c r="AA57" s="86"/>
    </row>
    <row r="58" ht="12.5" spans="1:27">
      <c r="A58" s="118"/>
      <c r="B58" s="221"/>
      <c r="C58" s="86"/>
      <c r="D58" s="90"/>
      <c r="E58" s="90"/>
      <c r="F58" s="90"/>
      <c r="G58" s="90"/>
      <c r="H58" s="221"/>
      <c r="I58" s="90"/>
      <c r="J58" s="86"/>
      <c r="K58" s="86"/>
      <c r="L58" s="86"/>
      <c r="M58" s="86"/>
      <c r="N58" s="86"/>
      <c r="O58" s="86"/>
      <c r="P58" s="86"/>
      <c r="Q58" s="86"/>
      <c r="R58" s="86"/>
      <c r="S58" s="86"/>
      <c r="T58" s="86"/>
      <c r="U58" s="86"/>
      <c r="V58" s="86"/>
      <c r="W58" s="86"/>
      <c r="X58" s="86"/>
      <c r="Y58" s="86"/>
      <c r="Z58" s="86"/>
      <c r="AA58" s="86"/>
    </row>
    <row r="59" ht="12.5" spans="1:27">
      <c r="A59" s="118"/>
      <c r="B59" s="221"/>
      <c r="C59" s="86"/>
      <c r="D59" s="90"/>
      <c r="E59" s="90"/>
      <c r="F59" s="90"/>
      <c r="G59" s="90"/>
      <c r="H59" s="221"/>
      <c r="I59" s="90"/>
      <c r="J59" s="86"/>
      <c r="K59" s="86"/>
      <c r="L59" s="86"/>
      <c r="M59" s="86"/>
      <c r="N59" s="86"/>
      <c r="O59" s="86"/>
      <c r="P59" s="86"/>
      <c r="Q59" s="86"/>
      <c r="R59" s="86"/>
      <c r="S59" s="86"/>
      <c r="T59" s="86"/>
      <c r="U59" s="86"/>
      <c r="V59" s="86"/>
      <c r="W59" s="86"/>
      <c r="X59" s="86"/>
      <c r="Y59" s="86"/>
      <c r="Z59" s="86"/>
      <c r="AA59" s="86"/>
    </row>
    <row r="60" ht="12.5" spans="1:27">
      <c r="A60" s="118"/>
      <c r="B60" s="221"/>
      <c r="C60" s="86"/>
      <c r="D60" s="90"/>
      <c r="E60" s="90"/>
      <c r="F60" s="90"/>
      <c r="G60" s="90"/>
      <c r="H60" s="221"/>
      <c r="I60" s="90"/>
      <c r="J60" s="86"/>
      <c r="K60" s="86"/>
      <c r="L60" s="86"/>
      <c r="M60" s="86"/>
      <c r="N60" s="86"/>
      <c r="O60" s="86"/>
      <c r="P60" s="86"/>
      <c r="Q60" s="86"/>
      <c r="R60" s="86"/>
      <c r="S60" s="86"/>
      <c r="T60" s="86"/>
      <c r="U60" s="86"/>
      <c r="V60" s="86"/>
      <c r="W60" s="86"/>
      <c r="X60" s="86"/>
      <c r="Y60" s="86"/>
      <c r="Z60" s="86"/>
      <c r="AA60" s="86"/>
    </row>
    <row r="61" ht="12.5" spans="1:27">
      <c r="A61" s="118"/>
      <c r="B61" s="221"/>
      <c r="C61" s="86"/>
      <c r="D61" s="90"/>
      <c r="E61" s="90"/>
      <c r="F61" s="90"/>
      <c r="G61" s="90"/>
      <c r="H61" s="221"/>
      <c r="I61" s="90"/>
      <c r="J61" s="86"/>
      <c r="K61" s="86"/>
      <c r="L61" s="86"/>
      <c r="M61" s="86"/>
      <c r="N61" s="86"/>
      <c r="O61" s="86"/>
      <c r="P61" s="86"/>
      <c r="Q61" s="86"/>
      <c r="R61" s="86"/>
      <c r="S61" s="86"/>
      <c r="T61" s="86"/>
      <c r="U61" s="86"/>
      <c r="V61" s="86"/>
      <c r="W61" s="86"/>
      <c r="X61" s="86"/>
      <c r="Y61" s="86"/>
      <c r="Z61" s="86"/>
      <c r="AA61" s="86"/>
    </row>
    <row r="62" ht="12.5" spans="1:27">
      <c r="A62" s="118"/>
      <c r="B62" s="221"/>
      <c r="C62" s="86"/>
      <c r="D62" s="90"/>
      <c r="E62" s="90"/>
      <c r="F62" s="90"/>
      <c r="G62" s="90"/>
      <c r="H62" s="221"/>
      <c r="I62" s="90"/>
      <c r="J62" s="86"/>
      <c r="K62" s="86"/>
      <c r="L62" s="86"/>
      <c r="M62" s="86"/>
      <c r="N62" s="86"/>
      <c r="O62" s="86"/>
      <c r="P62" s="86"/>
      <c r="Q62" s="86"/>
      <c r="R62" s="86"/>
      <c r="S62" s="86"/>
      <c r="T62" s="86"/>
      <c r="U62" s="86"/>
      <c r="V62" s="86"/>
      <c r="W62" s="86"/>
      <c r="X62" s="86"/>
      <c r="Y62" s="86"/>
      <c r="Z62" s="86"/>
      <c r="AA62" s="86"/>
    </row>
    <row r="63" ht="12.5" spans="1:27">
      <c r="A63" s="118"/>
      <c r="B63" s="221"/>
      <c r="C63" s="86"/>
      <c r="D63" s="90"/>
      <c r="E63" s="90"/>
      <c r="F63" s="90"/>
      <c r="G63" s="90"/>
      <c r="H63" s="221"/>
      <c r="I63" s="90"/>
      <c r="J63" s="86"/>
      <c r="K63" s="86"/>
      <c r="L63" s="86"/>
      <c r="M63" s="86"/>
      <c r="N63" s="86"/>
      <c r="O63" s="86"/>
      <c r="P63" s="86"/>
      <c r="Q63" s="86"/>
      <c r="R63" s="86"/>
      <c r="S63" s="86"/>
      <c r="T63" s="86"/>
      <c r="U63" s="86"/>
      <c r="V63" s="86"/>
      <c r="W63" s="86"/>
      <c r="X63" s="86"/>
      <c r="Y63" s="86"/>
      <c r="Z63" s="86"/>
      <c r="AA63" s="86"/>
    </row>
    <row r="64" ht="12.5" spans="1:27">
      <c r="A64" s="118"/>
      <c r="B64" s="221"/>
      <c r="C64" s="86"/>
      <c r="D64" s="90"/>
      <c r="E64" s="90"/>
      <c r="F64" s="90"/>
      <c r="G64" s="90"/>
      <c r="H64" s="221"/>
      <c r="I64" s="90"/>
      <c r="J64" s="86"/>
      <c r="K64" s="86"/>
      <c r="L64" s="86"/>
      <c r="M64" s="86"/>
      <c r="N64" s="86"/>
      <c r="O64" s="86"/>
      <c r="P64" s="86"/>
      <c r="Q64" s="86"/>
      <c r="R64" s="86"/>
      <c r="S64" s="86"/>
      <c r="T64" s="86"/>
      <c r="U64" s="86"/>
      <c r="V64" s="86"/>
      <c r="W64" s="86"/>
      <c r="X64" s="86"/>
      <c r="Y64" s="86"/>
      <c r="Z64" s="86"/>
      <c r="AA64" s="86"/>
    </row>
    <row r="65" ht="12.5" spans="1:27">
      <c r="A65" s="118"/>
      <c r="B65" s="221"/>
      <c r="C65" s="86"/>
      <c r="D65" s="90"/>
      <c r="E65" s="90"/>
      <c r="F65" s="90"/>
      <c r="G65" s="90"/>
      <c r="H65" s="221"/>
      <c r="I65" s="90"/>
      <c r="J65" s="86"/>
      <c r="K65" s="86"/>
      <c r="L65" s="86"/>
      <c r="M65" s="86"/>
      <c r="N65" s="86"/>
      <c r="O65" s="86"/>
      <c r="P65" s="86"/>
      <c r="Q65" s="86"/>
      <c r="R65" s="86"/>
      <c r="S65" s="86"/>
      <c r="T65" s="86"/>
      <c r="U65" s="86"/>
      <c r="V65" s="86"/>
      <c r="W65" s="86"/>
      <c r="X65" s="86"/>
      <c r="Y65" s="86"/>
      <c r="Z65" s="86"/>
      <c r="AA65" s="86"/>
    </row>
    <row r="66" ht="12.5" spans="1:27">
      <c r="A66" s="118"/>
      <c r="B66" s="221"/>
      <c r="C66" s="86"/>
      <c r="D66" s="90"/>
      <c r="E66" s="90"/>
      <c r="F66" s="90"/>
      <c r="G66" s="90"/>
      <c r="H66" s="221"/>
      <c r="I66" s="90"/>
      <c r="J66" s="86"/>
      <c r="K66" s="86"/>
      <c r="L66" s="86"/>
      <c r="M66" s="86"/>
      <c r="N66" s="86"/>
      <c r="O66" s="86"/>
      <c r="P66" s="86"/>
      <c r="Q66" s="86"/>
      <c r="R66" s="86"/>
      <c r="S66" s="86"/>
      <c r="T66" s="86"/>
      <c r="U66" s="86"/>
      <c r="V66" s="86"/>
      <c r="W66" s="86"/>
      <c r="X66" s="86"/>
      <c r="Y66" s="86"/>
      <c r="Z66" s="86"/>
      <c r="AA66" s="86"/>
    </row>
    <row r="67" ht="12.5" spans="1:27">
      <c r="A67" s="118"/>
      <c r="B67" s="221"/>
      <c r="C67" s="86"/>
      <c r="D67" s="90"/>
      <c r="E67" s="90"/>
      <c r="F67" s="90"/>
      <c r="G67" s="90"/>
      <c r="H67" s="221"/>
      <c r="I67" s="90"/>
      <c r="J67" s="86"/>
      <c r="K67" s="86"/>
      <c r="L67" s="86"/>
      <c r="M67" s="86"/>
      <c r="N67" s="86"/>
      <c r="O67" s="86"/>
      <c r="P67" s="86"/>
      <c r="Q67" s="86"/>
      <c r="R67" s="86"/>
      <c r="S67" s="86"/>
      <c r="T67" s="86"/>
      <c r="U67" s="86"/>
      <c r="V67" s="86"/>
      <c r="W67" s="86"/>
      <c r="X67" s="86"/>
      <c r="Y67" s="86"/>
      <c r="Z67" s="86"/>
      <c r="AA67" s="86"/>
    </row>
    <row r="68" ht="12.5" spans="1:27">
      <c r="A68" s="118"/>
      <c r="B68" s="221"/>
      <c r="C68" s="86"/>
      <c r="D68" s="90"/>
      <c r="E68" s="90"/>
      <c r="F68" s="90"/>
      <c r="G68" s="90"/>
      <c r="H68" s="221"/>
      <c r="I68" s="90"/>
      <c r="J68" s="86"/>
      <c r="K68" s="86"/>
      <c r="L68" s="86"/>
      <c r="M68" s="86"/>
      <c r="N68" s="86"/>
      <c r="O68" s="86"/>
      <c r="P68" s="86"/>
      <c r="Q68" s="86"/>
      <c r="R68" s="86"/>
      <c r="S68" s="86"/>
      <c r="T68" s="86"/>
      <c r="U68" s="86"/>
      <c r="V68" s="86"/>
      <c r="W68" s="86"/>
      <c r="X68" s="86"/>
      <c r="Y68" s="86"/>
      <c r="Z68" s="86"/>
      <c r="AA68" s="86"/>
    </row>
    <row r="69" ht="12.5" spans="1:27">
      <c r="A69" s="118"/>
      <c r="B69" s="221"/>
      <c r="C69" s="86"/>
      <c r="D69" s="90"/>
      <c r="E69" s="90"/>
      <c r="F69" s="90"/>
      <c r="G69" s="90"/>
      <c r="H69" s="221"/>
      <c r="I69" s="90"/>
      <c r="J69" s="86"/>
      <c r="K69" s="86"/>
      <c r="L69" s="86"/>
      <c r="M69" s="86"/>
      <c r="N69" s="86"/>
      <c r="O69" s="86"/>
      <c r="P69" s="86"/>
      <c r="Q69" s="86"/>
      <c r="R69" s="86"/>
      <c r="S69" s="86"/>
      <c r="T69" s="86"/>
      <c r="U69" s="86"/>
      <c r="V69" s="86"/>
      <c r="W69" s="86"/>
      <c r="X69" s="86"/>
      <c r="Y69" s="86"/>
      <c r="Z69" s="86"/>
      <c r="AA69" s="86"/>
    </row>
    <row r="70" ht="12.5" spans="1:27">
      <c r="A70" s="118"/>
      <c r="B70" s="221"/>
      <c r="C70" s="86"/>
      <c r="D70" s="90"/>
      <c r="E70" s="90"/>
      <c r="F70" s="90"/>
      <c r="G70" s="90"/>
      <c r="H70" s="221"/>
      <c r="I70" s="90"/>
      <c r="J70" s="86"/>
      <c r="K70" s="86"/>
      <c r="L70" s="86"/>
      <c r="M70" s="86"/>
      <c r="N70" s="86"/>
      <c r="O70" s="86"/>
      <c r="P70" s="86"/>
      <c r="Q70" s="86"/>
      <c r="R70" s="86"/>
      <c r="S70" s="86"/>
      <c r="T70" s="86"/>
      <c r="U70" s="86"/>
      <c r="V70" s="86"/>
      <c r="W70" s="86"/>
      <c r="X70" s="86"/>
      <c r="Y70" s="86"/>
      <c r="Z70" s="86"/>
      <c r="AA70" s="86"/>
    </row>
    <row r="71" ht="12.5" spans="1:27">
      <c r="A71" s="118"/>
      <c r="B71" s="221"/>
      <c r="C71" s="86"/>
      <c r="D71" s="90"/>
      <c r="E71" s="90"/>
      <c r="F71" s="90"/>
      <c r="G71" s="90"/>
      <c r="H71" s="221"/>
      <c r="I71" s="90"/>
      <c r="J71" s="86"/>
      <c r="K71" s="86"/>
      <c r="L71" s="86"/>
      <c r="M71" s="86"/>
      <c r="N71" s="86"/>
      <c r="O71" s="86"/>
      <c r="P71" s="86"/>
      <c r="Q71" s="86"/>
      <c r="R71" s="86"/>
      <c r="S71" s="86"/>
      <c r="T71" s="86"/>
      <c r="U71" s="86"/>
      <c r="V71" s="86"/>
      <c r="W71" s="86"/>
      <c r="X71" s="86"/>
      <c r="Y71" s="86"/>
      <c r="Z71" s="86"/>
      <c r="AA71" s="86"/>
    </row>
    <row r="72" ht="12.5" spans="1:27">
      <c r="A72" s="118"/>
      <c r="B72" s="221"/>
      <c r="C72" s="86"/>
      <c r="D72" s="90"/>
      <c r="E72" s="90"/>
      <c r="F72" s="90"/>
      <c r="G72" s="90"/>
      <c r="H72" s="221"/>
      <c r="I72" s="90"/>
      <c r="J72" s="86"/>
      <c r="K72" s="86"/>
      <c r="L72" s="86"/>
      <c r="M72" s="86"/>
      <c r="N72" s="86"/>
      <c r="O72" s="86"/>
      <c r="P72" s="86"/>
      <c r="Q72" s="86"/>
      <c r="R72" s="86"/>
      <c r="S72" s="86"/>
      <c r="T72" s="86"/>
      <c r="U72" s="86"/>
      <c r="V72" s="86"/>
      <c r="W72" s="86"/>
      <c r="X72" s="86"/>
      <c r="Y72" s="86"/>
      <c r="Z72" s="86"/>
      <c r="AA72" s="86"/>
    </row>
    <row r="73" ht="12.5" spans="1:27">
      <c r="A73" s="118"/>
      <c r="B73" s="221"/>
      <c r="C73" s="86"/>
      <c r="D73" s="90"/>
      <c r="E73" s="90"/>
      <c r="F73" s="90"/>
      <c r="G73" s="90"/>
      <c r="H73" s="221"/>
      <c r="I73" s="90"/>
      <c r="J73" s="86"/>
      <c r="K73" s="86"/>
      <c r="L73" s="86"/>
      <c r="M73" s="86"/>
      <c r="N73" s="86"/>
      <c r="O73" s="86"/>
      <c r="P73" s="86"/>
      <c r="Q73" s="86"/>
      <c r="R73" s="86"/>
      <c r="S73" s="86"/>
      <c r="T73" s="86"/>
      <c r="U73" s="86"/>
      <c r="V73" s="86"/>
      <c r="W73" s="86"/>
      <c r="X73" s="86"/>
      <c r="Y73" s="86"/>
      <c r="Z73" s="86"/>
      <c r="AA73" s="86"/>
    </row>
    <row r="74" ht="12.5" spans="1:27">
      <c r="A74" s="118"/>
      <c r="B74" s="221"/>
      <c r="C74" s="86"/>
      <c r="D74" s="90"/>
      <c r="E74" s="90"/>
      <c r="F74" s="90"/>
      <c r="G74" s="90"/>
      <c r="H74" s="221"/>
      <c r="I74" s="90"/>
      <c r="J74" s="86"/>
      <c r="K74" s="86"/>
      <c r="L74" s="86"/>
      <c r="M74" s="86"/>
      <c r="N74" s="86"/>
      <c r="O74" s="86"/>
      <c r="P74" s="86"/>
      <c r="Q74" s="86"/>
      <c r="R74" s="86"/>
      <c r="S74" s="86"/>
      <c r="T74" s="86"/>
      <c r="U74" s="86"/>
      <c r="V74" s="86"/>
      <c r="W74" s="86"/>
      <c r="X74" s="86"/>
      <c r="Y74" s="86"/>
      <c r="Z74" s="86"/>
      <c r="AA74" s="86"/>
    </row>
    <row r="75" ht="12.5" spans="1:27">
      <c r="A75" s="118"/>
      <c r="B75" s="221"/>
      <c r="C75" s="86"/>
      <c r="D75" s="90"/>
      <c r="E75" s="90"/>
      <c r="F75" s="90"/>
      <c r="G75" s="90"/>
      <c r="H75" s="221"/>
      <c r="I75" s="90"/>
      <c r="J75" s="86"/>
      <c r="K75" s="86"/>
      <c r="L75" s="86"/>
      <c r="M75" s="86"/>
      <c r="N75" s="86"/>
      <c r="O75" s="86"/>
      <c r="P75" s="86"/>
      <c r="Q75" s="86"/>
      <c r="R75" s="86"/>
      <c r="S75" s="86"/>
      <c r="T75" s="86"/>
      <c r="U75" s="86"/>
      <c r="V75" s="86"/>
      <c r="W75" s="86"/>
      <c r="X75" s="86"/>
      <c r="Y75" s="86"/>
      <c r="Z75" s="86"/>
      <c r="AA75" s="86"/>
    </row>
    <row r="76" ht="12.5" spans="1:27">
      <c r="A76" s="118"/>
      <c r="B76" s="221"/>
      <c r="C76" s="86"/>
      <c r="D76" s="90"/>
      <c r="E76" s="90"/>
      <c r="F76" s="90"/>
      <c r="G76" s="90"/>
      <c r="H76" s="221"/>
      <c r="I76" s="90"/>
      <c r="J76" s="86"/>
      <c r="K76" s="86"/>
      <c r="L76" s="86"/>
      <c r="M76" s="86"/>
      <c r="N76" s="86"/>
      <c r="O76" s="86"/>
      <c r="P76" s="86"/>
      <c r="Q76" s="86"/>
      <c r="R76" s="86"/>
      <c r="S76" s="86"/>
      <c r="T76" s="86"/>
      <c r="U76" s="86"/>
      <c r="V76" s="86"/>
      <c r="W76" s="86"/>
      <c r="X76" s="86"/>
      <c r="Y76" s="86"/>
      <c r="Z76" s="86"/>
      <c r="AA76" s="86"/>
    </row>
    <row r="77" ht="12.5" spans="1:27">
      <c r="A77" s="118"/>
      <c r="B77" s="221"/>
      <c r="C77" s="86"/>
      <c r="D77" s="90"/>
      <c r="E77" s="90"/>
      <c r="F77" s="90"/>
      <c r="G77" s="90"/>
      <c r="H77" s="221"/>
      <c r="I77" s="90"/>
      <c r="J77" s="86"/>
      <c r="K77" s="86"/>
      <c r="L77" s="86"/>
      <c r="M77" s="86"/>
      <c r="N77" s="86"/>
      <c r="O77" s="86"/>
      <c r="P77" s="86"/>
      <c r="Q77" s="86"/>
      <c r="R77" s="86"/>
      <c r="S77" s="86"/>
      <c r="T77" s="86"/>
      <c r="U77" s="86"/>
      <c r="V77" s="86"/>
      <c r="W77" s="86"/>
      <c r="X77" s="86"/>
      <c r="Y77" s="86"/>
      <c r="Z77" s="86"/>
      <c r="AA77" s="86"/>
    </row>
    <row r="78" ht="12.5" spans="1:27">
      <c r="A78" s="118"/>
      <c r="B78" s="221"/>
      <c r="C78" s="86"/>
      <c r="D78" s="90"/>
      <c r="E78" s="90"/>
      <c r="F78" s="90"/>
      <c r="G78" s="90"/>
      <c r="H78" s="221"/>
      <c r="I78" s="90"/>
      <c r="J78" s="86"/>
      <c r="K78" s="86"/>
      <c r="L78" s="86"/>
      <c r="M78" s="86"/>
      <c r="N78" s="86"/>
      <c r="O78" s="86"/>
      <c r="P78" s="86"/>
      <c r="Q78" s="86"/>
      <c r="R78" s="86"/>
      <c r="S78" s="86"/>
      <c r="T78" s="86"/>
      <c r="U78" s="86"/>
      <c r="V78" s="86"/>
      <c r="W78" s="86"/>
      <c r="X78" s="86"/>
      <c r="Y78" s="86"/>
      <c r="Z78" s="86"/>
      <c r="AA78" s="86"/>
    </row>
    <row r="79" ht="12.5" spans="1:27">
      <c r="A79" s="118"/>
      <c r="B79" s="221"/>
      <c r="C79" s="86"/>
      <c r="D79" s="90"/>
      <c r="E79" s="90"/>
      <c r="F79" s="90"/>
      <c r="G79" s="90"/>
      <c r="H79" s="221"/>
      <c r="I79" s="90"/>
      <c r="J79" s="86"/>
      <c r="K79" s="86"/>
      <c r="L79" s="86"/>
      <c r="M79" s="86"/>
      <c r="N79" s="86"/>
      <c r="O79" s="86"/>
      <c r="P79" s="86"/>
      <c r="Q79" s="86"/>
      <c r="R79" s="86"/>
      <c r="S79" s="86"/>
      <c r="T79" s="86"/>
      <c r="U79" s="86"/>
      <c r="V79" s="86"/>
      <c r="W79" s="86"/>
      <c r="X79" s="86"/>
      <c r="Y79" s="86"/>
      <c r="Z79" s="86"/>
      <c r="AA79" s="86"/>
    </row>
    <row r="80" ht="12.5" spans="1:27">
      <c r="A80" s="118"/>
      <c r="B80" s="221"/>
      <c r="C80" s="86"/>
      <c r="D80" s="90"/>
      <c r="E80" s="90"/>
      <c r="F80" s="90"/>
      <c r="G80" s="90"/>
      <c r="H80" s="221"/>
      <c r="I80" s="90"/>
      <c r="J80" s="86"/>
      <c r="K80" s="86"/>
      <c r="L80" s="86"/>
      <c r="M80" s="86"/>
      <c r="N80" s="86"/>
      <c r="O80" s="86"/>
      <c r="P80" s="86"/>
      <c r="Q80" s="86"/>
      <c r="R80" s="86"/>
      <c r="S80" s="86"/>
      <c r="T80" s="86"/>
      <c r="U80" s="86"/>
      <c r="V80" s="86"/>
      <c r="W80" s="86"/>
      <c r="X80" s="86"/>
      <c r="Y80" s="86"/>
      <c r="Z80" s="86"/>
      <c r="AA80" s="86"/>
    </row>
    <row r="81" ht="12.5" spans="1:27">
      <c r="A81" s="118"/>
      <c r="B81" s="221"/>
      <c r="C81" s="86"/>
      <c r="D81" s="90"/>
      <c r="E81" s="90"/>
      <c r="F81" s="90"/>
      <c r="G81" s="90"/>
      <c r="H81" s="221"/>
      <c r="I81" s="90"/>
      <c r="J81" s="86"/>
      <c r="K81" s="86"/>
      <c r="L81" s="86"/>
      <c r="M81" s="86"/>
      <c r="N81" s="86"/>
      <c r="O81" s="86"/>
      <c r="P81" s="86"/>
      <c r="Q81" s="86"/>
      <c r="R81" s="86"/>
      <c r="S81" s="86"/>
      <c r="T81" s="86"/>
      <c r="U81" s="86"/>
      <c r="V81" s="86"/>
      <c r="W81" s="86"/>
      <c r="X81" s="86"/>
      <c r="Y81" s="86"/>
      <c r="Z81" s="86"/>
      <c r="AA81" s="86"/>
    </row>
    <row r="82" ht="12.5" spans="1:27">
      <c r="A82" s="118"/>
      <c r="B82" s="221"/>
      <c r="C82" s="86"/>
      <c r="D82" s="90"/>
      <c r="E82" s="90"/>
      <c r="F82" s="90"/>
      <c r="G82" s="90"/>
      <c r="H82" s="221"/>
      <c r="I82" s="90"/>
      <c r="J82" s="86"/>
      <c r="K82" s="86"/>
      <c r="L82" s="86"/>
      <c r="M82" s="86"/>
      <c r="N82" s="86"/>
      <c r="O82" s="86"/>
      <c r="P82" s="86"/>
      <c r="Q82" s="86"/>
      <c r="R82" s="86"/>
      <c r="S82" s="86"/>
      <c r="T82" s="86"/>
      <c r="U82" s="86"/>
      <c r="V82" s="86"/>
      <c r="W82" s="86"/>
      <c r="X82" s="86"/>
      <c r="Y82" s="86"/>
      <c r="Z82" s="86"/>
      <c r="AA82" s="86"/>
    </row>
    <row r="83" ht="12.5" spans="1:27">
      <c r="A83" s="118"/>
      <c r="B83" s="221"/>
      <c r="C83" s="86"/>
      <c r="D83" s="90"/>
      <c r="E83" s="90"/>
      <c r="F83" s="90"/>
      <c r="G83" s="90"/>
      <c r="H83" s="221"/>
      <c r="I83" s="90"/>
      <c r="J83" s="86"/>
      <c r="K83" s="86"/>
      <c r="L83" s="86"/>
      <c r="M83" s="86"/>
      <c r="N83" s="86"/>
      <c r="O83" s="86"/>
      <c r="P83" s="86"/>
      <c r="Q83" s="86"/>
      <c r="R83" s="86"/>
      <c r="S83" s="86"/>
      <c r="T83" s="86"/>
      <c r="U83" s="86"/>
      <c r="V83" s="86"/>
      <c r="W83" s="86"/>
      <c r="X83" s="86"/>
      <c r="Y83" s="86"/>
      <c r="Z83" s="86"/>
      <c r="AA83" s="86"/>
    </row>
    <row r="84" ht="12.5" spans="1:27">
      <c r="A84" s="118"/>
      <c r="B84" s="221"/>
      <c r="C84" s="86"/>
      <c r="D84" s="90"/>
      <c r="E84" s="90"/>
      <c r="F84" s="90"/>
      <c r="G84" s="90"/>
      <c r="H84" s="221"/>
      <c r="I84" s="90"/>
      <c r="J84" s="86"/>
      <c r="K84" s="86"/>
      <c r="L84" s="86"/>
      <c r="M84" s="86"/>
      <c r="N84" s="86"/>
      <c r="O84" s="86"/>
      <c r="P84" s="86"/>
      <c r="Q84" s="86"/>
      <c r="R84" s="86"/>
      <c r="S84" s="86"/>
      <c r="T84" s="86"/>
      <c r="U84" s="86"/>
      <c r="V84" s="86"/>
      <c r="W84" s="86"/>
      <c r="X84" s="86"/>
      <c r="Y84" s="86"/>
      <c r="Z84" s="86"/>
      <c r="AA84" s="86"/>
    </row>
    <row r="85" ht="12.5" spans="1:27">
      <c r="A85" s="118"/>
      <c r="B85" s="221"/>
      <c r="C85" s="86"/>
      <c r="D85" s="90"/>
      <c r="E85" s="90"/>
      <c r="F85" s="90"/>
      <c r="G85" s="90"/>
      <c r="H85" s="221"/>
      <c r="I85" s="90"/>
      <c r="J85" s="86"/>
      <c r="K85" s="86"/>
      <c r="L85" s="86"/>
      <c r="M85" s="86"/>
      <c r="N85" s="86"/>
      <c r="O85" s="86"/>
      <c r="P85" s="86"/>
      <c r="Q85" s="86"/>
      <c r="R85" s="86"/>
      <c r="S85" s="86"/>
      <c r="T85" s="86"/>
      <c r="U85" s="86"/>
      <c r="V85" s="86"/>
      <c r="W85" s="86"/>
      <c r="X85" s="86"/>
      <c r="Y85" s="86"/>
      <c r="Z85" s="86"/>
      <c r="AA85" s="86"/>
    </row>
    <row r="86" ht="12.5" spans="1:27">
      <c r="A86" s="118"/>
      <c r="B86" s="221"/>
      <c r="C86" s="86"/>
      <c r="D86" s="90"/>
      <c r="E86" s="90"/>
      <c r="F86" s="90"/>
      <c r="G86" s="90"/>
      <c r="H86" s="221"/>
      <c r="I86" s="90"/>
      <c r="J86" s="86"/>
      <c r="K86" s="86"/>
      <c r="L86" s="86"/>
      <c r="M86" s="86"/>
      <c r="N86" s="86"/>
      <c r="O86" s="86"/>
      <c r="P86" s="86"/>
      <c r="Q86" s="86"/>
      <c r="R86" s="86"/>
      <c r="S86" s="86"/>
      <c r="T86" s="86"/>
      <c r="U86" s="86"/>
      <c r="V86" s="86"/>
      <c r="W86" s="86"/>
      <c r="X86" s="86"/>
      <c r="Y86" s="86"/>
      <c r="Z86" s="86"/>
      <c r="AA86" s="86"/>
    </row>
    <row r="87" ht="12.5" spans="1:27">
      <c r="A87" s="118"/>
      <c r="B87" s="221"/>
      <c r="C87" s="86"/>
      <c r="D87" s="90"/>
      <c r="E87" s="90"/>
      <c r="F87" s="90"/>
      <c r="G87" s="90"/>
      <c r="H87" s="221"/>
      <c r="I87" s="90"/>
      <c r="J87" s="86"/>
      <c r="K87" s="86"/>
      <c r="L87" s="86"/>
      <c r="M87" s="86"/>
      <c r="N87" s="86"/>
      <c r="O87" s="86"/>
      <c r="P87" s="86"/>
      <c r="Q87" s="86"/>
      <c r="R87" s="86"/>
      <c r="S87" s="86"/>
      <c r="T87" s="86"/>
      <c r="U87" s="86"/>
      <c r="V87" s="86"/>
      <c r="W87" s="86"/>
      <c r="X87" s="86"/>
      <c r="Y87" s="86"/>
      <c r="Z87" s="86"/>
      <c r="AA87" s="86"/>
    </row>
    <row r="88" ht="12.5" spans="1:27">
      <c r="A88" s="118"/>
      <c r="B88" s="221"/>
      <c r="C88" s="86"/>
      <c r="D88" s="90"/>
      <c r="E88" s="90"/>
      <c r="F88" s="90"/>
      <c r="G88" s="90"/>
      <c r="H88" s="221"/>
      <c r="I88" s="90"/>
      <c r="J88" s="86"/>
      <c r="K88" s="86"/>
      <c r="L88" s="86"/>
      <c r="M88" s="86"/>
      <c r="N88" s="86"/>
      <c r="O88" s="86"/>
      <c r="P88" s="86"/>
      <c r="Q88" s="86"/>
      <c r="R88" s="86"/>
      <c r="S88" s="86"/>
      <c r="T88" s="86"/>
      <c r="U88" s="86"/>
      <c r="V88" s="86"/>
      <c r="W88" s="86"/>
      <c r="X88" s="86"/>
      <c r="Y88" s="86"/>
      <c r="Z88" s="86"/>
      <c r="AA88" s="86"/>
    </row>
    <row r="89" ht="12.5" spans="1:27">
      <c r="A89" s="118"/>
      <c r="B89" s="221"/>
      <c r="C89" s="86"/>
      <c r="D89" s="90"/>
      <c r="E89" s="90"/>
      <c r="F89" s="90"/>
      <c r="G89" s="90"/>
      <c r="H89" s="221"/>
      <c r="I89" s="90"/>
      <c r="J89" s="86"/>
      <c r="K89" s="86"/>
      <c r="L89" s="86"/>
      <c r="M89" s="86"/>
      <c r="N89" s="86"/>
      <c r="O89" s="86"/>
      <c r="P89" s="86"/>
      <c r="Q89" s="86"/>
      <c r="R89" s="86"/>
      <c r="S89" s="86"/>
      <c r="T89" s="86"/>
      <c r="U89" s="86"/>
      <c r="V89" s="86"/>
      <c r="W89" s="86"/>
      <c r="X89" s="86"/>
      <c r="Y89" s="86"/>
      <c r="Z89" s="86"/>
      <c r="AA89" s="86"/>
    </row>
    <row r="90" ht="12.5" spans="1:27">
      <c r="A90" s="118"/>
      <c r="B90" s="221"/>
      <c r="C90" s="86"/>
      <c r="D90" s="90"/>
      <c r="E90" s="90"/>
      <c r="F90" s="90"/>
      <c r="G90" s="90"/>
      <c r="H90" s="221"/>
      <c r="I90" s="90"/>
      <c r="J90" s="86"/>
      <c r="K90" s="86"/>
      <c r="L90" s="86"/>
      <c r="M90" s="86"/>
      <c r="N90" s="86"/>
      <c r="O90" s="86"/>
      <c r="P90" s="86"/>
      <c r="Q90" s="86"/>
      <c r="R90" s="86"/>
      <c r="S90" s="86"/>
      <c r="T90" s="86"/>
      <c r="U90" s="86"/>
      <c r="V90" s="86"/>
      <c r="W90" s="86"/>
      <c r="X90" s="86"/>
      <c r="Y90" s="86"/>
      <c r="Z90" s="86"/>
      <c r="AA90" s="86"/>
    </row>
    <row r="91" ht="12.5" spans="1:27">
      <c r="A91" s="118"/>
      <c r="B91" s="221"/>
      <c r="C91" s="86"/>
      <c r="D91" s="90"/>
      <c r="E91" s="90"/>
      <c r="F91" s="90"/>
      <c r="G91" s="90"/>
      <c r="H91" s="221"/>
      <c r="I91" s="90"/>
      <c r="J91" s="86"/>
      <c r="K91" s="86"/>
      <c r="L91" s="86"/>
      <c r="M91" s="86"/>
      <c r="N91" s="86"/>
      <c r="O91" s="86"/>
      <c r="P91" s="86"/>
      <c r="Q91" s="86"/>
      <c r="R91" s="86"/>
      <c r="S91" s="86"/>
      <c r="T91" s="86"/>
      <c r="U91" s="86"/>
      <c r="V91" s="86"/>
      <c r="W91" s="86"/>
      <c r="X91" s="86"/>
      <c r="Y91" s="86"/>
      <c r="Z91" s="86"/>
      <c r="AA91" s="86"/>
    </row>
    <row r="92" ht="12.5" spans="1:27">
      <c r="A92" s="118"/>
      <c r="B92" s="221"/>
      <c r="C92" s="86"/>
      <c r="D92" s="90"/>
      <c r="E92" s="90"/>
      <c r="F92" s="90"/>
      <c r="G92" s="90"/>
      <c r="H92" s="221"/>
      <c r="I92" s="90"/>
      <c r="J92" s="86"/>
      <c r="K92" s="86"/>
      <c r="L92" s="86"/>
      <c r="M92" s="86"/>
      <c r="N92" s="86"/>
      <c r="O92" s="86"/>
      <c r="P92" s="86"/>
      <c r="Q92" s="86"/>
      <c r="R92" s="86"/>
      <c r="S92" s="86"/>
      <c r="T92" s="86"/>
      <c r="U92" s="86"/>
      <c r="V92" s="86"/>
      <c r="W92" s="86"/>
      <c r="X92" s="86"/>
      <c r="Y92" s="86"/>
      <c r="Z92" s="86"/>
      <c r="AA92" s="86"/>
    </row>
    <row r="93" ht="12.5" spans="1:27">
      <c r="A93" s="118"/>
      <c r="B93" s="221"/>
      <c r="C93" s="86"/>
      <c r="D93" s="90"/>
      <c r="E93" s="90"/>
      <c r="F93" s="90"/>
      <c r="G93" s="90"/>
      <c r="H93" s="221"/>
      <c r="I93" s="90"/>
      <c r="J93" s="86"/>
      <c r="K93" s="86"/>
      <c r="L93" s="86"/>
      <c r="M93" s="86"/>
      <c r="N93" s="86"/>
      <c r="O93" s="86"/>
      <c r="P93" s="86"/>
      <c r="Q93" s="86"/>
      <c r="R93" s="86"/>
      <c r="S93" s="86"/>
      <c r="T93" s="86"/>
      <c r="U93" s="86"/>
      <c r="V93" s="86"/>
      <c r="W93" s="86"/>
      <c r="X93" s="86"/>
      <c r="Y93" s="86"/>
      <c r="Z93" s="86"/>
      <c r="AA93" s="86"/>
    </row>
    <row r="94" ht="12.5" spans="1:27">
      <c r="A94" s="118"/>
      <c r="B94" s="221"/>
      <c r="C94" s="86"/>
      <c r="D94" s="90"/>
      <c r="E94" s="90"/>
      <c r="F94" s="90"/>
      <c r="G94" s="90"/>
      <c r="H94" s="221"/>
      <c r="I94" s="90"/>
      <c r="J94" s="86"/>
      <c r="K94" s="86"/>
      <c r="L94" s="86"/>
      <c r="M94" s="86"/>
      <c r="N94" s="86"/>
      <c r="O94" s="86"/>
      <c r="P94" s="86"/>
      <c r="Q94" s="86"/>
      <c r="R94" s="86"/>
      <c r="S94" s="86"/>
      <c r="T94" s="86"/>
      <c r="U94" s="86"/>
      <c r="V94" s="86"/>
      <c r="W94" s="86"/>
      <c r="X94" s="86"/>
      <c r="Y94" s="86"/>
      <c r="Z94" s="86"/>
      <c r="AA94" s="86"/>
    </row>
    <row r="95" ht="12.5" spans="1:27">
      <c r="A95" s="118"/>
      <c r="B95" s="221"/>
      <c r="C95" s="86"/>
      <c r="D95" s="90"/>
      <c r="E95" s="90"/>
      <c r="F95" s="90"/>
      <c r="G95" s="90"/>
      <c r="H95" s="221"/>
      <c r="I95" s="90"/>
      <c r="J95" s="86"/>
      <c r="K95" s="86"/>
      <c r="L95" s="86"/>
      <c r="M95" s="86"/>
      <c r="N95" s="86"/>
      <c r="O95" s="86"/>
      <c r="P95" s="86"/>
      <c r="Q95" s="86"/>
      <c r="R95" s="86"/>
      <c r="S95" s="86"/>
      <c r="T95" s="86"/>
      <c r="U95" s="86"/>
      <c r="V95" s="86"/>
      <c r="W95" s="86"/>
      <c r="X95" s="86"/>
      <c r="Y95" s="86"/>
      <c r="Z95" s="86"/>
      <c r="AA95" s="86"/>
    </row>
    <row r="96" ht="12.5" spans="1:27">
      <c r="A96" s="118"/>
      <c r="B96" s="221"/>
      <c r="C96" s="86"/>
      <c r="D96" s="90"/>
      <c r="E96" s="90"/>
      <c r="F96" s="90"/>
      <c r="G96" s="90"/>
      <c r="H96" s="221"/>
      <c r="I96" s="90"/>
      <c r="J96" s="86"/>
      <c r="K96" s="86"/>
      <c r="L96" s="86"/>
      <c r="M96" s="86"/>
      <c r="N96" s="86"/>
      <c r="O96" s="86"/>
      <c r="P96" s="86"/>
      <c r="Q96" s="86"/>
      <c r="R96" s="86"/>
      <c r="S96" s="86"/>
      <c r="T96" s="86"/>
      <c r="U96" s="86"/>
      <c r="V96" s="86"/>
      <c r="W96" s="86"/>
      <c r="X96" s="86"/>
      <c r="Y96" s="86"/>
      <c r="Z96" s="86"/>
      <c r="AA96" s="86"/>
    </row>
    <row r="97" ht="12.5" spans="1:27">
      <c r="A97" s="118"/>
      <c r="B97" s="221"/>
      <c r="C97" s="86"/>
      <c r="D97" s="90"/>
      <c r="E97" s="90"/>
      <c r="F97" s="90"/>
      <c r="G97" s="90"/>
      <c r="H97" s="221"/>
      <c r="I97" s="90"/>
      <c r="J97" s="86"/>
      <c r="K97" s="86"/>
      <c r="L97" s="86"/>
      <c r="M97" s="86"/>
      <c r="N97" s="86"/>
      <c r="O97" s="86"/>
      <c r="P97" s="86"/>
      <c r="Q97" s="86"/>
      <c r="R97" s="86"/>
      <c r="S97" s="86"/>
      <c r="T97" s="86"/>
      <c r="U97" s="86"/>
      <c r="V97" s="86"/>
      <c r="W97" s="86"/>
      <c r="X97" s="86"/>
      <c r="Y97" s="86"/>
      <c r="Z97" s="86"/>
      <c r="AA97" s="86"/>
    </row>
    <row r="98" ht="12.5" spans="1:27">
      <c r="A98" s="118"/>
      <c r="B98" s="221"/>
      <c r="C98" s="86"/>
      <c r="D98" s="90"/>
      <c r="E98" s="90"/>
      <c r="F98" s="90"/>
      <c r="G98" s="90"/>
      <c r="H98" s="221"/>
      <c r="I98" s="90"/>
      <c r="J98" s="86"/>
      <c r="K98" s="86"/>
      <c r="L98" s="86"/>
      <c r="M98" s="86"/>
      <c r="N98" s="86"/>
      <c r="O98" s="86"/>
      <c r="P98" s="86"/>
      <c r="Q98" s="86"/>
      <c r="R98" s="86"/>
      <c r="S98" s="86"/>
      <c r="T98" s="86"/>
      <c r="U98" s="86"/>
      <c r="V98" s="86"/>
      <c r="W98" s="86"/>
      <c r="X98" s="86"/>
      <c r="Y98" s="86"/>
      <c r="Z98" s="86"/>
      <c r="AA98" s="86"/>
    </row>
    <row r="99" ht="12.5" spans="1:27">
      <c r="A99" s="118"/>
      <c r="B99" s="221"/>
      <c r="C99" s="86"/>
      <c r="D99" s="90"/>
      <c r="E99" s="90"/>
      <c r="F99" s="90"/>
      <c r="G99" s="90"/>
      <c r="H99" s="221"/>
      <c r="I99" s="90"/>
      <c r="J99" s="86"/>
      <c r="K99" s="86"/>
      <c r="L99" s="86"/>
      <c r="M99" s="86"/>
      <c r="N99" s="86"/>
      <c r="O99" s="86"/>
      <c r="P99" s="86"/>
      <c r="Q99" s="86"/>
      <c r="R99" s="86"/>
      <c r="S99" s="86"/>
      <c r="T99" s="86"/>
      <c r="U99" s="86"/>
      <c r="V99" s="86"/>
      <c r="W99" s="86"/>
      <c r="X99" s="86"/>
      <c r="Y99" s="86"/>
      <c r="Z99" s="86"/>
      <c r="AA99" s="86"/>
    </row>
    <row r="100" ht="12.5" spans="1:27">
      <c r="A100" s="118"/>
      <c r="B100" s="221"/>
      <c r="C100" s="86"/>
      <c r="D100" s="90"/>
      <c r="E100" s="90"/>
      <c r="F100" s="90"/>
      <c r="G100" s="90"/>
      <c r="H100" s="221"/>
      <c r="I100" s="90"/>
      <c r="J100" s="86"/>
      <c r="K100" s="86"/>
      <c r="L100" s="86"/>
      <c r="M100" s="86"/>
      <c r="N100" s="86"/>
      <c r="O100" s="86"/>
      <c r="P100" s="86"/>
      <c r="Q100" s="86"/>
      <c r="R100" s="86"/>
      <c r="S100" s="86"/>
      <c r="T100" s="86"/>
      <c r="U100" s="86"/>
      <c r="V100" s="86"/>
      <c r="W100" s="86"/>
      <c r="X100" s="86"/>
      <c r="Y100" s="86"/>
      <c r="Z100" s="86"/>
      <c r="AA100" s="86"/>
    </row>
    <row r="101" ht="12.5" spans="1:27">
      <c r="A101" s="118"/>
      <c r="B101" s="221"/>
      <c r="C101" s="86"/>
      <c r="D101" s="90"/>
      <c r="E101" s="90"/>
      <c r="F101" s="90"/>
      <c r="G101" s="90"/>
      <c r="H101" s="221"/>
      <c r="I101" s="90"/>
      <c r="J101" s="86"/>
      <c r="K101" s="86"/>
      <c r="L101" s="86"/>
      <c r="M101" s="86"/>
      <c r="N101" s="86"/>
      <c r="O101" s="86"/>
      <c r="P101" s="86"/>
      <c r="Q101" s="86"/>
      <c r="R101" s="86"/>
      <c r="S101" s="86"/>
      <c r="T101" s="86"/>
      <c r="U101" s="86"/>
      <c r="V101" s="86"/>
      <c r="W101" s="86"/>
      <c r="X101" s="86"/>
      <c r="Y101" s="86"/>
      <c r="Z101" s="86"/>
      <c r="AA101" s="86"/>
    </row>
    <row r="102" ht="12.5" spans="1:27">
      <c r="A102" s="118"/>
      <c r="B102" s="221"/>
      <c r="C102" s="86"/>
      <c r="D102" s="90"/>
      <c r="E102" s="90"/>
      <c r="F102" s="90"/>
      <c r="G102" s="90"/>
      <c r="H102" s="221"/>
      <c r="I102" s="90"/>
      <c r="J102" s="86"/>
      <c r="K102" s="86"/>
      <c r="L102" s="86"/>
      <c r="M102" s="86"/>
      <c r="N102" s="86"/>
      <c r="O102" s="86"/>
      <c r="P102" s="86"/>
      <c r="Q102" s="86"/>
      <c r="R102" s="86"/>
      <c r="S102" s="86"/>
      <c r="T102" s="86"/>
      <c r="U102" s="86"/>
      <c r="V102" s="86"/>
      <c r="W102" s="86"/>
      <c r="X102" s="86"/>
      <c r="Y102" s="86"/>
      <c r="Z102" s="86"/>
      <c r="AA102" s="86"/>
    </row>
    <row r="103" ht="12.5" spans="1:27">
      <c r="A103" s="118"/>
      <c r="B103" s="221"/>
      <c r="C103" s="86"/>
      <c r="D103" s="90"/>
      <c r="E103" s="90"/>
      <c r="F103" s="90"/>
      <c r="G103" s="90"/>
      <c r="H103" s="221"/>
      <c r="I103" s="90"/>
      <c r="J103" s="86"/>
      <c r="K103" s="86"/>
      <c r="L103" s="86"/>
      <c r="M103" s="86"/>
      <c r="N103" s="86"/>
      <c r="O103" s="86"/>
      <c r="P103" s="86"/>
      <c r="Q103" s="86"/>
      <c r="R103" s="86"/>
      <c r="S103" s="86"/>
      <c r="T103" s="86"/>
      <c r="U103" s="86"/>
      <c r="V103" s="86"/>
      <c r="W103" s="86"/>
      <c r="X103" s="86"/>
      <c r="Y103" s="86"/>
      <c r="Z103" s="86"/>
      <c r="AA103" s="86"/>
    </row>
    <row r="104" ht="12.5" spans="1:27">
      <c r="A104" s="118"/>
      <c r="B104" s="221"/>
      <c r="C104" s="86"/>
      <c r="D104" s="90"/>
      <c r="E104" s="90"/>
      <c r="F104" s="90"/>
      <c r="G104" s="90"/>
      <c r="H104" s="221"/>
      <c r="I104" s="90"/>
      <c r="J104" s="86"/>
      <c r="K104" s="86"/>
      <c r="L104" s="86"/>
      <c r="M104" s="86"/>
      <c r="N104" s="86"/>
      <c r="O104" s="86"/>
      <c r="P104" s="86"/>
      <c r="Q104" s="86"/>
      <c r="R104" s="86"/>
      <c r="S104" s="86"/>
      <c r="T104" s="86"/>
      <c r="U104" s="86"/>
      <c r="V104" s="86"/>
      <c r="W104" s="86"/>
      <c r="X104" s="86"/>
      <c r="Y104" s="86"/>
      <c r="Z104" s="86"/>
      <c r="AA104" s="86"/>
    </row>
    <row r="105" ht="12.5" spans="1:27">
      <c r="A105" s="118"/>
      <c r="B105" s="221"/>
      <c r="C105" s="86"/>
      <c r="D105" s="90"/>
      <c r="E105" s="90"/>
      <c r="F105" s="90"/>
      <c r="G105" s="90"/>
      <c r="H105" s="221"/>
      <c r="I105" s="90"/>
      <c r="J105" s="86"/>
      <c r="K105" s="86"/>
      <c r="L105" s="86"/>
      <c r="M105" s="86"/>
      <c r="N105" s="86"/>
      <c r="O105" s="86"/>
      <c r="P105" s="86"/>
      <c r="Q105" s="86"/>
      <c r="R105" s="86"/>
      <c r="S105" s="86"/>
      <c r="T105" s="86"/>
      <c r="U105" s="86"/>
      <c r="V105" s="86"/>
      <c r="W105" s="86"/>
      <c r="X105" s="86"/>
      <c r="Y105" s="86"/>
      <c r="Z105" s="86"/>
      <c r="AA105" s="86"/>
    </row>
    <row r="106" ht="12.5" spans="1:27">
      <c r="A106" s="118"/>
      <c r="B106" s="221"/>
      <c r="C106" s="86"/>
      <c r="D106" s="90"/>
      <c r="E106" s="90"/>
      <c r="F106" s="90"/>
      <c r="G106" s="90"/>
      <c r="H106" s="221"/>
      <c r="I106" s="90"/>
      <c r="J106" s="86"/>
      <c r="K106" s="86"/>
      <c r="L106" s="86"/>
      <c r="M106" s="86"/>
      <c r="N106" s="86"/>
      <c r="O106" s="86"/>
      <c r="P106" s="86"/>
      <c r="Q106" s="86"/>
      <c r="R106" s="86"/>
      <c r="S106" s="86"/>
      <c r="T106" s="86"/>
      <c r="U106" s="86"/>
      <c r="V106" s="86"/>
      <c r="W106" s="86"/>
      <c r="X106" s="86"/>
      <c r="Y106" s="86"/>
      <c r="Z106" s="86"/>
      <c r="AA106" s="86"/>
    </row>
    <row r="107" ht="12.5" spans="1:27">
      <c r="A107" s="118"/>
      <c r="B107" s="221"/>
      <c r="C107" s="86"/>
      <c r="D107" s="90"/>
      <c r="E107" s="90"/>
      <c r="F107" s="90"/>
      <c r="G107" s="90"/>
      <c r="H107" s="221"/>
      <c r="I107" s="90"/>
      <c r="J107" s="86"/>
      <c r="K107" s="86"/>
      <c r="L107" s="86"/>
      <c r="M107" s="86"/>
      <c r="N107" s="86"/>
      <c r="O107" s="86"/>
      <c r="P107" s="86"/>
      <c r="Q107" s="86"/>
      <c r="R107" s="86"/>
      <c r="S107" s="86"/>
      <c r="T107" s="86"/>
      <c r="U107" s="86"/>
      <c r="V107" s="86"/>
      <c r="W107" s="86"/>
      <c r="X107" s="86"/>
      <c r="Y107" s="86"/>
      <c r="Z107" s="86"/>
      <c r="AA107" s="86"/>
    </row>
    <row r="108" ht="12.5" spans="1:27">
      <c r="A108" s="118"/>
      <c r="B108" s="221"/>
      <c r="C108" s="86"/>
      <c r="D108" s="90"/>
      <c r="E108" s="90"/>
      <c r="F108" s="90"/>
      <c r="G108" s="90"/>
      <c r="H108" s="221"/>
      <c r="I108" s="90"/>
      <c r="J108" s="86"/>
      <c r="K108" s="86"/>
      <c r="L108" s="86"/>
      <c r="M108" s="86"/>
      <c r="N108" s="86"/>
      <c r="O108" s="86"/>
      <c r="P108" s="86"/>
      <c r="Q108" s="86"/>
      <c r="R108" s="86"/>
      <c r="S108" s="86"/>
      <c r="T108" s="86"/>
      <c r="U108" s="86"/>
      <c r="V108" s="86"/>
      <c r="W108" s="86"/>
      <c r="X108" s="86"/>
      <c r="Y108" s="86"/>
      <c r="Z108" s="86"/>
      <c r="AA108" s="86"/>
    </row>
    <row r="109" ht="12.5" spans="1:27">
      <c r="A109" s="118"/>
      <c r="B109" s="221"/>
      <c r="C109" s="86"/>
      <c r="D109" s="90"/>
      <c r="E109" s="90"/>
      <c r="F109" s="90"/>
      <c r="G109" s="90"/>
      <c r="H109" s="221"/>
      <c r="I109" s="90"/>
      <c r="J109" s="86"/>
      <c r="K109" s="86"/>
      <c r="L109" s="86"/>
      <c r="M109" s="86"/>
      <c r="N109" s="86"/>
      <c r="O109" s="86"/>
      <c r="P109" s="86"/>
      <c r="Q109" s="86"/>
      <c r="R109" s="86"/>
      <c r="S109" s="86"/>
      <c r="T109" s="86"/>
      <c r="U109" s="86"/>
      <c r="V109" s="86"/>
      <c r="W109" s="86"/>
      <c r="X109" s="86"/>
      <c r="Y109" s="86"/>
      <c r="Z109" s="86"/>
      <c r="AA109" s="86"/>
    </row>
    <row r="110" ht="12.5" spans="1:27">
      <c r="A110" s="118"/>
      <c r="B110" s="221"/>
      <c r="C110" s="86"/>
      <c r="D110" s="90"/>
      <c r="E110" s="90"/>
      <c r="F110" s="90"/>
      <c r="G110" s="90"/>
      <c r="H110" s="221"/>
      <c r="I110" s="90"/>
      <c r="J110" s="86"/>
      <c r="K110" s="86"/>
      <c r="L110" s="86"/>
      <c r="M110" s="86"/>
      <c r="N110" s="86"/>
      <c r="O110" s="86"/>
      <c r="P110" s="86"/>
      <c r="Q110" s="86"/>
      <c r="R110" s="86"/>
      <c r="S110" s="86"/>
      <c r="T110" s="86"/>
      <c r="U110" s="86"/>
      <c r="V110" s="86"/>
      <c r="W110" s="86"/>
      <c r="X110" s="86"/>
      <c r="Y110" s="86"/>
      <c r="Z110" s="86"/>
      <c r="AA110" s="86"/>
    </row>
    <row r="111" ht="12.5" spans="1:27">
      <c r="A111" s="118"/>
      <c r="B111" s="221"/>
      <c r="C111" s="86"/>
      <c r="D111" s="90"/>
      <c r="E111" s="90"/>
      <c r="F111" s="90"/>
      <c r="G111" s="90"/>
      <c r="H111" s="221"/>
      <c r="I111" s="90"/>
      <c r="J111" s="86"/>
      <c r="K111" s="86"/>
      <c r="L111" s="86"/>
      <c r="M111" s="86"/>
      <c r="N111" s="86"/>
      <c r="O111" s="86"/>
      <c r="P111" s="86"/>
      <c r="Q111" s="86"/>
      <c r="R111" s="86"/>
      <c r="S111" s="86"/>
      <c r="T111" s="86"/>
      <c r="U111" s="86"/>
      <c r="V111" s="86"/>
      <c r="W111" s="86"/>
      <c r="X111" s="86"/>
      <c r="Y111" s="86"/>
      <c r="Z111" s="86"/>
      <c r="AA111" s="86"/>
    </row>
    <row r="112" ht="12.5" spans="1:27">
      <c r="A112" s="118"/>
      <c r="B112" s="221"/>
      <c r="C112" s="86"/>
      <c r="D112" s="90"/>
      <c r="E112" s="90"/>
      <c r="F112" s="90"/>
      <c r="G112" s="90"/>
      <c r="H112" s="221"/>
      <c r="I112" s="90"/>
      <c r="J112" s="86"/>
      <c r="K112" s="86"/>
      <c r="L112" s="86"/>
      <c r="M112" s="86"/>
      <c r="N112" s="86"/>
      <c r="O112" s="86"/>
      <c r="P112" s="86"/>
      <c r="Q112" s="86"/>
      <c r="R112" s="86"/>
      <c r="S112" s="86"/>
      <c r="T112" s="86"/>
      <c r="U112" s="86"/>
      <c r="V112" s="86"/>
      <c r="W112" s="86"/>
      <c r="X112" s="86"/>
      <c r="Y112" s="86"/>
      <c r="Z112" s="86"/>
      <c r="AA112" s="86"/>
    </row>
    <row r="113" ht="12.5" spans="1:27">
      <c r="A113" s="118"/>
      <c r="B113" s="221"/>
      <c r="C113" s="86"/>
      <c r="D113" s="90"/>
      <c r="E113" s="90"/>
      <c r="F113" s="90"/>
      <c r="G113" s="90"/>
      <c r="H113" s="221"/>
      <c r="I113" s="90"/>
      <c r="J113" s="86"/>
      <c r="K113" s="86"/>
      <c r="L113" s="86"/>
      <c r="M113" s="86"/>
      <c r="N113" s="86"/>
      <c r="O113" s="86"/>
      <c r="P113" s="86"/>
      <c r="Q113" s="86"/>
      <c r="R113" s="86"/>
      <c r="S113" s="86"/>
      <c r="T113" s="86"/>
      <c r="U113" s="86"/>
      <c r="V113" s="86"/>
      <c r="W113" s="86"/>
      <c r="X113" s="86"/>
      <c r="Y113" s="86"/>
      <c r="Z113" s="86"/>
      <c r="AA113" s="86"/>
    </row>
    <row r="114" ht="12.5" spans="1:27">
      <c r="A114" s="118"/>
      <c r="B114" s="221"/>
      <c r="C114" s="86"/>
      <c r="D114" s="90"/>
      <c r="E114" s="90"/>
      <c r="F114" s="90"/>
      <c r="G114" s="90"/>
      <c r="H114" s="221"/>
      <c r="I114" s="90"/>
      <c r="J114" s="86"/>
      <c r="K114" s="86"/>
      <c r="L114" s="86"/>
      <c r="M114" s="86"/>
      <c r="N114" s="86"/>
      <c r="O114" s="86"/>
      <c r="P114" s="86"/>
      <c r="Q114" s="86"/>
      <c r="R114" s="86"/>
      <c r="S114" s="86"/>
      <c r="T114" s="86"/>
      <c r="U114" s="86"/>
      <c r="V114" s="86"/>
      <c r="W114" s="86"/>
      <c r="X114" s="86"/>
      <c r="Y114" s="86"/>
      <c r="Z114" s="86"/>
      <c r="AA114" s="86"/>
    </row>
    <row r="115" ht="12.5" spans="1:27">
      <c r="A115" s="118"/>
      <c r="B115" s="221"/>
      <c r="C115" s="86"/>
      <c r="D115" s="90"/>
      <c r="E115" s="90"/>
      <c r="F115" s="90"/>
      <c r="G115" s="90"/>
      <c r="H115" s="221"/>
      <c r="I115" s="90"/>
      <c r="J115" s="86"/>
      <c r="K115" s="86"/>
      <c r="L115" s="86"/>
      <c r="M115" s="86"/>
      <c r="N115" s="86"/>
      <c r="O115" s="86"/>
      <c r="P115" s="86"/>
      <c r="Q115" s="86"/>
      <c r="R115" s="86"/>
      <c r="S115" s="86"/>
      <c r="T115" s="86"/>
      <c r="U115" s="86"/>
      <c r="V115" s="86"/>
      <c r="W115" s="86"/>
      <c r="X115" s="86"/>
      <c r="Y115" s="86"/>
      <c r="Z115" s="86"/>
      <c r="AA115" s="86"/>
    </row>
    <row r="116" ht="12.5" spans="1:27">
      <c r="A116" s="118"/>
      <c r="B116" s="221"/>
      <c r="C116" s="86"/>
      <c r="D116" s="90"/>
      <c r="E116" s="90"/>
      <c r="F116" s="90"/>
      <c r="G116" s="90"/>
      <c r="H116" s="221"/>
      <c r="I116" s="90"/>
      <c r="J116" s="86"/>
      <c r="K116" s="86"/>
      <c r="L116" s="86"/>
      <c r="M116" s="86"/>
      <c r="N116" s="86"/>
      <c r="O116" s="86"/>
      <c r="P116" s="86"/>
      <c r="Q116" s="86"/>
      <c r="R116" s="86"/>
      <c r="S116" s="86"/>
      <c r="T116" s="86"/>
      <c r="U116" s="86"/>
      <c r="V116" s="86"/>
      <c r="W116" s="86"/>
      <c r="X116" s="86"/>
      <c r="Y116" s="86"/>
      <c r="Z116" s="86"/>
      <c r="AA116" s="86"/>
    </row>
    <row r="117" ht="12.5" spans="1:27">
      <c r="A117" s="118"/>
      <c r="B117" s="221"/>
      <c r="C117" s="86"/>
      <c r="D117" s="90"/>
      <c r="E117" s="90"/>
      <c r="F117" s="90"/>
      <c r="G117" s="90"/>
      <c r="H117" s="221"/>
      <c r="I117" s="90"/>
      <c r="J117" s="86"/>
      <c r="K117" s="86"/>
      <c r="L117" s="86"/>
      <c r="M117" s="86"/>
      <c r="N117" s="86"/>
      <c r="O117" s="86"/>
      <c r="P117" s="86"/>
      <c r="Q117" s="86"/>
      <c r="R117" s="86"/>
      <c r="S117" s="86"/>
      <c r="T117" s="86"/>
      <c r="U117" s="86"/>
      <c r="V117" s="86"/>
      <c r="W117" s="86"/>
      <c r="X117" s="86"/>
      <c r="Y117" s="86"/>
      <c r="Z117" s="86"/>
      <c r="AA117" s="86"/>
    </row>
    <row r="118" ht="12.5" spans="1:27">
      <c r="A118" s="118"/>
      <c r="B118" s="221"/>
      <c r="C118" s="86"/>
      <c r="D118" s="90"/>
      <c r="E118" s="90"/>
      <c r="F118" s="90"/>
      <c r="G118" s="90"/>
      <c r="H118" s="221"/>
      <c r="I118" s="90"/>
      <c r="J118" s="86"/>
      <c r="K118" s="86"/>
      <c r="L118" s="86"/>
      <c r="M118" s="86"/>
      <c r="N118" s="86"/>
      <c r="O118" s="86"/>
      <c r="P118" s="86"/>
      <c r="Q118" s="86"/>
      <c r="R118" s="86"/>
      <c r="S118" s="86"/>
      <c r="T118" s="86"/>
      <c r="U118" s="86"/>
      <c r="V118" s="86"/>
      <c r="W118" s="86"/>
      <c r="X118" s="86"/>
      <c r="Y118" s="86"/>
      <c r="Z118" s="86"/>
      <c r="AA118" s="86"/>
    </row>
    <row r="119" ht="12.5" spans="1:27">
      <c r="A119" s="118"/>
      <c r="B119" s="221"/>
      <c r="C119" s="86"/>
      <c r="D119" s="90"/>
      <c r="E119" s="90"/>
      <c r="F119" s="90"/>
      <c r="G119" s="90"/>
      <c r="H119" s="221"/>
      <c r="I119" s="90"/>
      <c r="J119" s="86"/>
      <c r="K119" s="86"/>
      <c r="L119" s="86"/>
      <c r="M119" s="86"/>
      <c r="N119" s="86"/>
      <c r="O119" s="86"/>
      <c r="P119" s="86"/>
      <c r="Q119" s="86"/>
      <c r="R119" s="86"/>
      <c r="S119" s="86"/>
      <c r="T119" s="86"/>
      <c r="U119" s="86"/>
      <c r="V119" s="86"/>
      <c r="W119" s="86"/>
      <c r="X119" s="86"/>
      <c r="Y119" s="86"/>
      <c r="Z119" s="86"/>
      <c r="AA119" s="86"/>
    </row>
    <row r="120" ht="12.5" spans="1:27">
      <c r="A120" s="118"/>
      <c r="B120" s="221"/>
      <c r="C120" s="86"/>
      <c r="D120" s="90"/>
      <c r="E120" s="90"/>
      <c r="F120" s="90"/>
      <c r="G120" s="90"/>
      <c r="H120" s="221"/>
      <c r="I120" s="90"/>
      <c r="J120" s="86"/>
      <c r="K120" s="86"/>
      <c r="L120" s="86"/>
      <c r="M120" s="86"/>
      <c r="N120" s="86"/>
      <c r="O120" s="86"/>
      <c r="P120" s="86"/>
      <c r="Q120" s="86"/>
      <c r="R120" s="86"/>
      <c r="S120" s="86"/>
      <c r="T120" s="86"/>
      <c r="U120" s="86"/>
      <c r="V120" s="86"/>
      <c r="W120" s="86"/>
      <c r="X120" s="86"/>
      <c r="Y120" s="86"/>
      <c r="Z120" s="86"/>
      <c r="AA120" s="86"/>
    </row>
    <row r="121" ht="12.5" spans="1:27">
      <c r="A121" s="118"/>
      <c r="B121" s="221"/>
      <c r="C121" s="86"/>
      <c r="D121" s="90"/>
      <c r="E121" s="90"/>
      <c r="F121" s="90"/>
      <c r="G121" s="90"/>
      <c r="H121" s="221"/>
      <c r="I121" s="90"/>
      <c r="J121" s="86"/>
      <c r="K121" s="86"/>
      <c r="L121" s="86"/>
      <c r="M121" s="86"/>
      <c r="N121" s="86"/>
      <c r="O121" s="86"/>
      <c r="P121" s="86"/>
      <c r="Q121" s="86"/>
      <c r="R121" s="86"/>
      <c r="S121" s="86"/>
      <c r="T121" s="86"/>
      <c r="U121" s="86"/>
      <c r="V121" s="86"/>
      <c r="W121" s="86"/>
      <c r="X121" s="86"/>
      <c r="Y121" s="86"/>
      <c r="Z121" s="86"/>
      <c r="AA121" s="86"/>
    </row>
    <row r="122" ht="12.5" spans="1:27">
      <c r="A122" s="118"/>
      <c r="B122" s="221"/>
      <c r="C122" s="86"/>
      <c r="D122" s="90"/>
      <c r="E122" s="90"/>
      <c r="F122" s="90"/>
      <c r="G122" s="90"/>
      <c r="H122" s="221"/>
      <c r="I122" s="90"/>
      <c r="J122" s="86"/>
      <c r="K122" s="86"/>
      <c r="L122" s="86"/>
      <c r="M122" s="86"/>
      <c r="N122" s="86"/>
      <c r="O122" s="86"/>
      <c r="P122" s="86"/>
      <c r="Q122" s="86"/>
      <c r="R122" s="86"/>
      <c r="S122" s="86"/>
      <c r="T122" s="86"/>
      <c r="U122" s="86"/>
      <c r="V122" s="86"/>
      <c r="W122" s="86"/>
      <c r="X122" s="86"/>
      <c r="Y122" s="86"/>
      <c r="Z122" s="86"/>
      <c r="AA122" s="86"/>
    </row>
    <row r="123" ht="12.5" spans="1:27">
      <c r="A123" s="118"/>
      <c r="B123" s="221"/>
      <c r="C123" s="86"/>
      <c r="D123" s="90"/>
      <c r="E123" s="90"/>
      <c r="F123" s="90"/>
      <c r="G123" s="90"/>
      <c r="H123" s="221"/>
      <c r="I123" s="90"/>
      <c r="J123" s="86"/>
      <c r="K123" s="86"/>
      <c r="L123" s="86"/>
      <c r="M123" s="86"/>
      <c r="N123" s="86"/>
      <c r="O123" s="86"/>
      <c r="P123" s="86"/>
      <c r="Q123" s="86"/>
      <c r="R123" s="86"/>
      <c r="S123" s="86"/>
      <c r="T123" s="86"/>
      <c r="U123" s="86"/>
      <c r="V123" s="86"/>
      <c r="W123" s="86"/>
      <c r="X123" s="86"/>
      <c r="Y123" s="86"/>
      <c r="Z123" s="86"/>
      <c r="AA123" s="86"/>
    </row>
    <row r="124" ht="12.5" spans="1:27">
      <c r="A124" s="118"/>
      <c r="B124" s="221"/>
      <c r="C124" s="86"/>
      <c r="D124" s="90"/>
      <c r="E124" s="90"/>
      <c r="F124" s="90"/>
      <c r="G124" s="90"/>
      <c r="H124" s="221"/>
      <c r="I124" s="90"/>
      <c r="J124" s="86"/>
      <c r="K124" s="86"/>
      <c r="L124" s="86"/>
      <c r="M124" s="86"/>
      <c r="N124" s="86"/>
      <c r="O124" s="86"/>
      <c r="P124" s="86"/>
      <c r="Q124" s="86"/>
      <c r="R124" s="86"/>
      <c r="S124" s="86"/>
      <c r="T124" s="86"/>
      <c r="U124" s="86"/>
      <c r="V124" s="86"/>
      <c r="W124" s="86"/>
      <c r="X124" s="86"/>
      <c r="Y124" s="86"/>
      <c r="Z124" s="86"/>
      <c r="AA124" s="86"/>
    </row>
    <row r="125" ht="12.5" spans="1:27">
      <c r="A125" s="118"/>
      <c r="B125" s="221"/>
      <c r="C125" s="86"/>
      <c r="D125" s="90"/>
      <c r="E125" s="90"/>
      <c r="F125" s="90"/>
      <c r="G125" s="90"/>
      <c r="H125" s="221"/>
      <c r="I125" s="90"/>
      <c r="J125" s="86"/>
      <c r="K125" s="86"/>
      <c r="L125" s="86"/>
      <c r="M125" s="86"/>
      <c r="N125" s="86"/>
      <c r="O125" s="86"/>
      <c r="P125" s="86"/>
      <c r="Q125" s="86"/>
      <c r="R125" s="86"/>
      <c r="S125" s="86"/>
      <c r="T125" s="86"/>
      <c r="U125" s="86"/>
      <c r="V125" s="86"/>
      <c r="W125" s="86"/>
      <c r="X125" s="86"/>
      <c r="Y125" s="86"/>
      <c r="Z125" s="86"/>
      <c r="AA125" s="86"/>
    </row>
    <row r="126" ht="12.5" spans="1:27">
      <c r="A126" s="118"/>
      <c r="B126" s="221"/>
      <c r="C126" s="86"/>
      <c r="D126" s="90"/>
      <c r="E126" s="90"/>
      <c r="F126" s="90"/>
      <c r="G126" s="90"/>
      <c r="H126" s="221"/>
      <c r="I126" s="90"/>
      <c r="J126" s="86"/>
      <c r="K126" s="86"/>
      <c r="L126" s="86"/>
      <c r="M126" s="86"/>
      <c r="N126" s="86"/>
      <c r="O126" s="86"/>
      <c r="P126" s="86"/>
      <c r="Q126" s="86"/>
      <c r="R126" s="86"/>
      <c r="S126" s="86"/>
      <c r="T126" s="86"/>
      <c r="U126" s="86"/>
      <c r="V126" s="86"/>
      <c r="W126" s="86"/>
      <c r="X126" s="86"/>
      <c r="Y126" s="86"/>
      <c r="Z126" s="86"/>
      <c r="AA126" s="86"/>
    </row>
    <row r="127" ht="12.5" spans="1:27">
      <c r="A127" s="118"/>
      <c r="B127" s="221"/>
      <c r="C127" s="86"/>
      <c r="D127" s="90"/>
      <c r="E127" s="90"/>
      <c r="F127" s="90"/>
      <c r="G127" s="90"/>
      <c r="H127" s="221"/>
      <c r="I127" s="90"/>
      <c r="J127" s="86"/>
      <c r="K127" s="86"/>
      <c r="L127" s="86"/>
      <c r="M127" s="86"/>
      <c r="N127" s="86"/>
      <c r="O127" s="86"/>
      <c r="P127" s="86"/>
      <c r="Q127" s="86"/>
      <c r="R127" s="86"/>
      <c r="S127" s="86"/>
      <c r="T127" s="86"/>
      <c r="U127" s="86"/>
      <c r="V127" s="86"/>
      <c r="W127" s="86"/>
      <c r="X127" s="86"/>
      <c r="Y127" s="86"/>
      <c r="Z127" s="86"/>
      <c r="AA127" s="86"/>
    </row>
    <row r="128" ht="12.5" spans="1:27">
      <c r="A128" s="118"/>
      <c r="B128" s="221"/>
      <c r="C128" s="86"/>
      <c r="D128" s="90"/>
      <c r="E128" s="90"/>
      <c r="F128" s="90"/>
      <c r="G128" s="90"/>
      <c r="H128" s="221"/>
      <c r="I128" s="90"/>
      <c r="J128" s="86"/>
      <c r="K128" s="86"/>
      <c r="L128" s="86"/>
      <c r="M128" s="86"/>
      <c r="N128" s="86"/>
      <c r="O128" s="86"/>
      <c r="P128" s="86"/>
      <c r="Q128" s="86"/>
      <c r="R128" s="86"/>
      <c r="S128" s="86"/>
      <c r="T128" s="86"/>
      <c r="U128" s="86"/>
      <c r="V128" s="86"/>
      <c r="W128" s="86"/>
      <c r="X128" s="86"/>
      <c r="Y128" s="86"/>
      <c r="Z128" s="86"/>
      <c r="AA128" s="86"/>
    </row>
    <row r="129" ht="12.5" spans="1:27">
      <c r="A129" s="118"/>
      <c r="B129" s="221"/>
      <c r="C129" s="86"/>
      <c r="D129" s="90"/>
      <c r="E129" s="90"/>
      <c r="F129" s="90"/>
      <c r="G129" s="90"/>
      <c r="H129" s="221"/>
      <c r="I129" s="90"/>
      <c r="J129" s="86"/>
      <c r="K129" s="86"/>
      <c r="L129" s="86"/>
      <c r="M129" s="86"/>
      <c r="N129" s="86"/>
      <c r="O129" s="86"/>
      <c r="P129" s="86"/>
      <c r="Q129" s="86"/>
      <c r="R129" s="86"/>
      <c r="S129" s="86"/>
      <c r="T129" s="86"/>
      <c r="U129" s="86"/>
      <c r="V129" s="86"/>
      <c r="W129" s="86"/>
      <c r="X129" s="86"/>
      <c r="Y129" s="86"/>
      <c r="Z129" s="86"/>
      <c r="AA129" s="86"/>
    </row>
    <row r="130" ht="12.5" spans="1:27">
      <c r="A130" s="118"/>
      <c r="B130" s="221"/>
      <c r="C130" s="86"/>
      <c r="D130" s="90"/>
      <c r="E130" s="90"/>
      <c r="F130" s="90"/>
      <c r="G130" s="90"/>
      <c r="H130" s="221"/>
      <c r="I130" s="90"/>
      <c r="J130" s="86"/>
      <c r="K130" s="86"/>
      <c r="L130" s="86"/>
      <c r="M130" s="86"/>
      <c r="N130" s="86"/>
      <c r="O130" s="86"/>
      <c r="P130" s="86"/>
      <c r="Q130" s="86"/>
      <c r="R130" s="86"/>
      <c r="S130" s="86"/>
      <c r="T130" s="86"/>
      <c r="U130" s="86"/>
      <c r="V130" s="86"/>
      <c r="W130" s="86"/>
      <c r="X130" s="86"/>
      <c r="Y130" s="86"/>
      <c r="Z130" s="86"/>
      <c r="AA130" s="86"/>
    </row>
    <row r="131" ht="12.5" spans="1:27">
      <c r="A131" s="118"/>
      <c r="B131" s="221"/>
      <c r="C131" s="86"/>
      <c r="D131" s="90"/>
      <c r="E131" s="90"/>
      <c r="F131" s="90"/>
      <c r="G131" s="90"/>
      <c r="H131" s="221"/>
      <c r="I131" s="90"/>
      <c r="J131" s="86"/>
      <c r="K131" s="86"/>
      <c r="L131" s="86"/>
      <c r="M131" s="86"/>
      <c r="N131" s="86"/>
      <c r="O131" s="86"/>
      <c r="P131" s="86"/>
      <c r="Q131" s="86"/>
      <c r="R131" s="86"/>
      <c r="S131" s="86"/>
      <c r="T131" s="86"/>
      <c r="U131" s="86"/>
      <c r="V131" s="86"/>
      <c r="W131" s="86"/>
      <c r="X131" s="86"/>
      <c r="Y131" s="86"/>
      <c r="Z131" s="86"/>
      <c r="AA131" s="86"/>
    </row>
    <row r="132" ht="12.5" spans="1:27">
      <c r="A132" s="118"/>
      <c r="B132" s="221"/>
      <c r="C132" s="86"/>
      <c r="D132" s="90"/>
      <c r="E132" s="90"/>
      <c r="F132" s="90"/>
      <c r="G132" s="90"/>
      <c r="H132" s="221"/>
      <c r="I132" s="90"/>
      <c r="J132" s="86"/>
      <c r="K132" s="86"/>
      <c r="L132" s="86"/>
      <c r="M132" s="86"/>
      <c r="N132" s="86"/>
      <c r="O132" s="86"/>
      <c r="P132" s="86"/>
      <c r="Q132" s="86"/>
      <c r="R132" s="86"/>
      <c r="S132" s="86"/>
      <c r="T132" s="86"/>
      <c r="U132" s="86"/>
      <c r="V132" s="86"/>
      <c r="W132" s="86"/>
      <c r="X132" s="86"/>
      <c r="Y132" s="86"/>
      <c r="Z132" s="86"/>
      <c r="AA132" s="86"/>
    </row>
    <row r="133" ht="12.5" spans="1:27">
      <c r="A133" s="118"/>
      <c r="B133" s="221"/>
      <c r="C133" s="86"/>
      <c r="D133" s="90"/>
      <c r="E133" s="90"/>
      <c r="F133" s="90"/>
      <c r="G133" s="90"/>
      <c r="H133" s="221"/>
      <c r="I133" s="90"/>
      <c r="J133" s="86"/>
      <c r="K133" s="86"/>
      <c r="L133" s="86"/>
      <c r="M133" s="86"/>
      <c r="N133" s="86"/>
      <c r="O133" s="86"/>
      <c r="P133" s="86"/>
      <c r="Q133" s="86"/>
      <c r="R133" s="86"/>
      <c r="S133" s="86"/>
      <c r="T133" s="86"/>
      <c r="U133" s="86"/>
      <c r="V133" s="86"/>
      <c r="W133" s="86"/>
      <c r="X133" s="86"/>
      <c r="Y133" s="86"/>
      <c r="Z133" s="86"/>
      <c r="AA133" s="86"/>
    </row>
    <row r="134" ht="12.5" spans="1:27">
      <c r="A134" s="118"/>
      <c r="B134" s="221"/>
      <c r="C134" s="86"/>
      <c r="D134" s="90"/>
      <c r="E134" s="90"/>
      <c r="F134" s="90"/>
      <c r="G134" s="90"/>
      <c r="H134" s="221"/>
      <c r="I134" s="90"/>
      <c r="J134" s="86"/>
      <c r="K134" s="86"/>
      <c r="L134" s="86"/>
      <c r="M134" s="86"/>
      <c r="N134" s="86"/>
      <c r="O134" s="86"/>
      <c r="P134" s="86"/>
      <c r="Q134" s="86"/>
      <c r="R134" s="86"/>
      <c r="S134" s="86"/>
      <c r="T134" s="86"/>
      <c r="U134" s="86"/>
      <c r="V134" s="86"/>
      <c r="W134" s="86"/>
      <c r="X134" s="86"/>
      <c r="Y134" s="86"/>
      <c r="Z134" s="86"/>
      <c r="AA134" s="86"/>
    </row>
    <row r="135" ht="12.5" spans="1:27">
      <c r="A135" s="118"/>
      <c r="B135" s="221"/>
      <c r="C135" s="86"/>
      <c r="D135" s="90"/>
      <c r="E135" s="90"/>
      <c r="F135" s="90"/>
      <c r="G135" s="90"/>
      <c r="H135" s="221"/>
      <c r="I135" s="90"/>
      <c r="J135" s="86"/>
      <c r="K135" s="86"/>
      <c r="L135" s="86"/>
      <c r="M135" s="86"/>
      <c r="N135" s="86"/>
      <c r="O135" s="86"/>
      <c r="P135" s="86"/>
      <c r="Q135" s="86"/>
      <c r="R135" s="86"/>
      <c r="S135" s="86"/>
      <c r="T135" s="86"/>
      <c r="U135" s="86"/>
      <c r="V135" s="86"/>
      <c r="W135" s="86"/>
      <c r="X135" s="86"/>
      <c r="Y135" s="86"/>
      <c r="Z135" s="86"/>
      <c r="AA135" s="86"/>
    </row>
    <row r="136" ht="12.5" spans="1:27">
      <c r="A136" s="118"/>
      <c r="B136" s="221"/>
      <c r="C136" s="86"/>
      <c r="D136" s="90"/>
      <c r="E136" s="90"/>
      <c r="F136" s="90"/>
      <c r="G136" s="90"/>
      <c r="H136" s="221"/>
      <c r="I136" s="90"/>
      <c r="J136" s="86"/>
      <c r="K136" s="86"/>
      <c r="L136" s="86"/>
      <c r="M136" s="86"/>
      <c r="N136" s="86"/>
      <c r="O136" s="86"/>
      <c r="P136" s="86"/>
      <c r="Q136" s="86"/>
      <c r="R136" s="86"/>
      <c r="S136" s="86"/>
      <c r="T136" s="86"/>
      <c r="U136" s="86"/>
      <c r="V136" s="86"/>
      <c r="W136" s="86"/>
      <c r="X136" s="86"/>
      <c r="Y136" s="86"/>
      <c r="Z136" s="86"/>
      <c r="AA136" s="86"/>
    </row>
    <row r="137" ht="12.5" spans="1:27">
      <c r="A137" s="118"/>
      <c r="B137" s="221"/>
      <c r="C137" s="86"/>
      <c r="D137" s="90"/>
      <c r="E137" s="90"/>
      <c r="F137" s="90"/>
      <c r="G137" s="90"/>
      <c r="H137" s="221"/>
      <c r="I137" s="90"/>
      <c r="J137" s="86"/>
      <c r="K137" s="86"/>
      <c r="L137" s="86"/>
      <c r="M137" s="86"/>
      <c r="N137" s="86"/>
      <c r="O137" s="86"/>
      <c r="P137" s="86"/>
      <c r="Q137" s="86"/>
      <c r="R137" s="86"/>
      <c r="S137" s="86"/>
      <c r="T137" s="86"/>
      <c r="U137" s="86"/>
      <c r="V137" s="86"/>
      <c r="W137" s="86"/>
      <c r="X137" s="86"/>
      <c r="Y137" s="86"/>
      <c r="Z137" s="86"/>
      <c r="AA137" s="86"/>
    </row>
    <row r="138" ht="12.5" spans="1:27">
      <c r="A138" s="118"/>
      <c r="B138" s="221"/>
      <c r="C138" s="86"/>
      <c r="D138" s="90"/>
      <c r="E138" s="90"/>
      <c r="F138" s="90"/>
      <c r="G138" s="90"/>
      <c r="H138" s="221"/>
      <c r="I138" s="90"/>
      <c r="J138" s="86"/>
      <c r="K138" s="86"/>
      <c r="L138" s="86"/>
      <c r="M138" s="86"/>
      <c r="N138" s="86"/>
      <c r="O138" s="86"/>
      <c r="P138" s="86"/>
      <c r="Q138" s="86"/>
      <c r="R138" s="86"/>
      <c r="S138" s="86"/>
      <c r="T138" s="86"/>
      <c r="U138" s="86"/>
      <c r="V138" s="86"/>
      <c r="W138" s="86"/>
      <c r="X138" s="86"/>
      <c r="Y138" s="86"/>
      <c r="Z138" s="86"/>
      <c r="AA138" s="86"/>
    </row>
    <row r="139" ht="12.5" spans="1:27">
      <c r="A139" s="118"/>
      <c r="B139" s="221"/>
      <c r="C139" s="86"/>
      <c r="D139" s="90"/>
      <c r="E139" s="90"/>
      <c r="F139" s="90"/>
      <c r="G139" s="90"/>
      <c r="H139" s="221"/>
      <c r="I139" s="90"/>
      <c r="J139" s="86"/>
      <c r="K139" s="86"/>
      <c r="L139" s="86"/>
      <c r="M139" s="86"/>
      <c r="N139" s="86"/>
      <c r="O139" s="86"/>
      <c r="P139" s="86"/>
      <c r="Q139" s="86"/>
      <c r="R139" s="86"/>
      <c r="S139" s="86"/>
      <c r="T139" s="86"/>
      <c r="U139" s="86"/>
      <c r="V139" s="86"/>
      <c r="W139" s="86"/>
      <c r="X139" s="86"/>
      <c r="Y139" s="86"/>
      <c r="Z139" s="86"/>
      <c r="AA139" s="86"/>
    </row>
    <row r="140" ht="12.5" spans="1:27">
      <c r="A140" s="118"/>
      <c r="B140" s="221"/>
      <c r="C140" s="86"/>
      <c r="D140" s="90"/>
      <c r="E140" s="90"/>
      <c r="F140" s="90"/>
      <c r="G140" s="90"/>
      <c r="H140" s="221"/>
      <c r="I140" s="90"/>
      <c r="J140" s="86"/>
      <c r="K140" s="86"/>
      <c r="L140" s="86"/>
      <c r="M140" s="86"/>
      <c r="N140" s="86"/>
      <c r="O140" s="86"/>
      <c r="P140" s="86"/>
      <c r="Q140" s="86"/>
      <c r="R140" s="86"/>
      <c r="S140" s="86"/>
      <c r="T140" s="86"/>
      <c r="U140" s="86"/>
      <c r="V140" s="86"/>
      <c r="W140" s="86"/>
      <c r="X140" s="86"/>
      <c r="Y140" s="86"/>
      <c r="Z140" s="86"/>
      <c r="AA140" s="86"/>
    </row>
    <row r="141" ht="12.5" spans="1:27">
      <c r="A141" s="118"/>
      <c r="B141" s="221"/>
      <c r="C141" s="86"/>
      <c r="D141" s="90"/>
      <c r="E141" s="90"/>
      <c r="F141" s="90"/>
      <c r="G141" s="90"/>
      <c r="H141" s="221"/>
      <c r="I141" s="90"/>
      <c r="J141" s="86"/>
      <c r="K141" s="86"/>
      <c r="L141" s="86"/>
      <c r="M141" s="86"/>
      <c r="N141" s="86"/>
      <c r="O141" s="86"/>
      <c r="P141" s="86"/>
      <c r="Q141" s="86"/>
      <c r="R141" s="86"/>
      <c r="S141" s="86"/>
      <c r="T141" s="86"/>
      <c r="U141" s="86"/>
      <c r="V141" s="86"/>
      <c r="W141" s="86"/>
      <c r="X141" s="86"/>
      <c r="Y141" s="86"/>
      <c r="Z141" s="86"/>
      <c r="AA141" s="86"/>
    </row>
    <row r="142" ht="12.5" spans="1:27">
      <c r="A142" s="118"/>
      <c r="B142" s="221"/>
      <c r="C142" s="86"/>
      <c r="D142" s="90"/>
      <c r="E142" s="90"/>
      <c r="F142" s="90"/>
      <c r="G142" s="90"/>
      <c r="H142" s="221"/>
      <c r="I142" s="90"/>
      <c r="J142" s="86"/>
      <c r="K142" s="86"/>
      <c r="L142" s="86"/>
      <c r="M142" s="86"/>
      <c r="N142" s="86"/>
      <c r="O142" s="86"/>
      <c r="P142" s="86"/>
      <c r="Q142" s="86"/>
      <c r="R142" s="86"/>
      <c r="S142" s="86"/>
      <c r="T142" s="86"/>
      <c r="U142" s="86"/>
      <c r="V142" s="86"/>
      <c r="W142" s="86"/>
      <c r="X142" s="86"/>
      <c r="Y142" s="86"/>
      <c r="Z142" s="86"/>
      <c r="AA142" s="86"/>
    </row>
    <row r="143" ht="12.5" spans="1:27">
      <c r="A143" s="118"/>
      <c r="B143" s="221"/>
      <c r="C143" s="86"/>
      <c r="D143" s="90"/>
      <c r="E143" s="90"/>
      <c r="F143" s="90"/>
      <c r="G143" s="90"/>
      <c r="H143" s="221"/>
      <c r="I143" s="90"/>
      <c r="J143" s="86"/>
      <c r="K143" s="86"/>
      <c r="L143" s="86"/>
      <c r="M143" s="86"/>
      <c r="N143" s="86"/>
      <c r="O143" s="86"/>
      <c r="P143" s="86"/>
      <c r="Q143" s="86"/>
      <c r="R143" s="86"/>
      <c r="S143" s="86"/>
      <c r="T143" s="86"/>
      <c r="U143" s="86"/>
      <c r="V143" s="86"/>
      <c r="W143" s="86"/>
      <c r="X143" s="86"/>
      <c r="Y143" s="86"/>
      <c r="Z143" s="86"/>
      <c r="AA143" s="86"/>
    </row>
    <row r="144" ht="12.5" spans="1:27">
      <c r="A144" s="118"/>
      <c r="B144" s="221"/>
      <c r="C144" s="86"/>
      <c r="D144" s="90"/>
      <c r="E144" s="90"/>
      <c r="F144" s="90"/>
      <c r="G144" s="90"/>
      <c r="H144" s="221"/>
      <c r="I144" s="90"/>
      <c r="J144" s="86"/>
      <c r="K144" s="86"/>
      <c r="L144" s="86"/>
      <c r="M144" s="86"/>
      <c r="N144" s="86"/>
      <c r="O144" s="86"/>
      <c r="P144" s="86"/>
      <c r="Q144" s="86"/>
      <c r="R144" s="86"/>
      <c r="S144" s="86"/>
      <c r="T144" s="86"/>
      <c r="U144" s="86"/>
      <c r="V144" s="86"/>
      <c r="W144" s="86"/>
      <c r="X144" s="86"/>
      <c r="Y144" s="86"/>
      <c r="Z144" s="86"/>
      <c r="AA144" s="86"/>
    </row>
    <row r="145" ht="12.5" spans="1:27">
      <c r="A145" s="118"/>
      <c r="B145" s="221"/>
      <c r="C145" s="86"/>
      <c r="D145" s="90"/>
      <c r="E145" s="90"/>
      <c r="F145" s="90"/>
      <c r="G145" s="90"/>
      <c r="H145" s="221"/>
      <c r="I145" s="90"/>
      <c r="J145" s="86"/>
      <c r="K145" s="86"/>
      <c r="L145" s="86"/>
      <c r="M145" s="86"/>
      <c r="N145" s="86"/>
      <c r="O145" s="86"/>
      <c r="P145" s="86"/>
      <c r="Q145" s="86"/>
      <c r="R145" s="86"/>
      <c r="S145" s="86"/>
      <c r="T145" s="86"/>
      <c r="U145" s="86"/>
      <c r="V145" s="86"/>
      <c r="W145" s="86"/>
      <c r="X145" s="86"/>
      <c r="Y145" s="86"/>
      <c r="Z145" s="86"/>
      <c r="AA145" s="86"/>
    </row>
    <row r="146" ht="12.5" spans="1:27">
      <c r="A146" s="118"/>
      <c r="B146" s="221"/>
      <c r="C146" s="86"/>
      <c r="D146" s="90"/>
      <c r="E146" s="90"/>
      <c r="F146" s="90"/>
      <c r="G146" s="90"/>
      <c r="H146" s="221"/>
      <c r="I146" s="90"/>
      <c r="J146" s="86"/>
      <c r="K146" s="86"/>
      <c r="L146" s="86"/>
      <c r="M146" s="86"/>
      <c r="N146" s="86"/>
      <c r="O146" s="86"/>
      <c r="P146" s="86"/>
      <c r="Q146" s="86"/>
      <c r="R146" s="86"/>
      <c r="S146" s="86"/>
      <c r="T146" s="86"/>
      <c r="U146" s="86"/>
      <c r="V146" s="86"/>
      <c r="W146" s="86"/>
      <c r="X146" s="86"/>
      <c r="Y146" s="86"/>
      <c r="Z146" s="86"/>
      <c r="AA146" s="86"/>
    </row>
    <row r="147" ht="12.5" spans="1:27">
      <c r="A147" s="118"/>
      <c r="B147" s="221"/>
      <c r="C147" s="86"/>
      <c r="D147" s="90"/>
      <c r="E147" s="90"/>
      <c r="F147" s="90"/>
      <c r="G147" s="90"/>
      <c r="H147" s="221"/>
      <c r="I147" s="90"/>
      <c r="J147" s="86"/>
      <c r="K147" s="86"/>
      <c r="L147" s="86"/>
      <c r="M147" s="86"/>
      <c r="N147" s="86"/>
      <c r="O147" s="86"/>
      <c r="P147" s="86"/>
      <c r="Q147" s="86"/>
      <c r="R147" s="86"/>
      <c r="S147" s="86"/>
      <c r="T147" s="86"/>
      <c r="U147" s="86"/>
      <c r="V147" s="86"/>
      <c r="W147" s="86"/>
      <c r="X147" s="86"/>
      <c r="Y147" s="86"/>
      <c r="Z147" s="86"/>
      <c r="AA147" s="86"/>
    </row>
    <row r="148" ht="12.5" spans="1:27">
      <c r="A148" s="118"/>
      <c r="B148" s="221"/>
      <c r="C148" s="86"/>
      <c r="D148" s="90"/>
      <c r="E148" s="90"/>
      <c r="F148" s="90"/>
      <c r="G148" s="90"/>
      <c r="H148" s="221"/>
      <c r="I148" s="90"/>
      <c r="J148" s="86"/>
      <c r="K148" s="86"/>
      <c r="L148" s="86"/>
      <c r="M148" s="86"/>
      <c r="N148" s="86"/>
      <c r="O148" s="86"/>
      <c r="P148" s="86"/>
      <c r="Q148" s="86"/>
      <c r="R148" s="86"/>
      <c r="S148" s="86"/>
      <c r="T148" s="86"/>
      <c r="U148" s="86"/>
      <c r="V148" s="86"/>
      <c r="W148" s="86"/>
      <c r="X148" s="86"/>
      <c r="Y148" s="86"/>
      <c r="Z148" s="86"/>
      <c r="AA148" s="86"/>
    </row>
    <row r="149" ht="12.5" spans="1:27">
      <c r="A149" s="118"/>
      <c r="B149" s="221"/>
      <c r="C149" s="86"/>
      <c r="D149" s="90"/>
      <c r="E149" s="90"/>
      <c r="F149" s="90"/>
      <c r="G149" s="90"/>
      <c r="H149" s="221"/>
      <c r="I149" s="90"/>
      <c r="J149" s="86"/>
      <c r="K149" s="86"/>
      <c r="L149" s="86"/>
      <c r="M149" s="86"/>
      <c r="N149" s="86"/>
      <c r="O149" s="86"/>
      <c r="P149" s="86"/>
      <c r="Q149" s="86"/>
      <c r="R149" s="86"/>
      <c r="S149" s="86"/>
      <c r="T149" s="86"/>
      <c r="U149" s="86"/>
      <c r="V149" s="86"/>
      <c r="W149" s="86"/>
      <c r="X149" s="86"/>
      <c r="Y149" s="86"/>
      <c r="Z149" s="86"/>
      <c r="AA149" s="86"/>
    </row>
    <row r="150" ht="12.5" spans="1:27">
      <c r="A150" s="118"/>
      <c r="B150" s="221"/>
      <c r="C150" s="86"/>
      <c r="D150" s="90"/>
      <c r="E150" s="90"/>
      <c r="F150" s="90"/>
      <c r="G150" s="90"/>
      <c r="H150" s="221"/>
      <c r="I150" s="90"/>
      <c r="J150" s="86"/>
      <c r="K150" s="86"/>
      <c r="L150" s="86"/>
      <c r="M150" s="86"/>
      <c r="N150" s="86"/>
      <c r="O150" s="86"/>
      <c r="P150" s="86"/>
      <c r="Q150" s="86"/>
      <c r="R150" s="86"/>
      <c r="S150" s="86"/>
      <c r="T150" s="86"/>
      <c r="U150" s="86"/>
      <c r="V150" s="86"/>
      <c r="W150" s="86"/>
      <c r="X150" s="86"/>
      <c r="Y150" s="86"/>
      <c r="Z150" s="86"/>
      <c r="AA150" s="86"/>
    </row>
    <row r="151" ht="12.5" spans="1:27">
      <c r="A151" s="118"/>
      <c r="B151" s="221"/>
      <c r="C151" s="86"/>
      <c r="D151" s="90"/>
      <c r="E151" s="90"/>
      <c r="F151" s="90"/>
      <c r="G151" s="90"/>
      <c r="H151" s="221"/>
      <c r="I151" s="90"/>
      <c r="J151" s="86"/>
      <c r="K151" s="86"/>
      <c r="L151" s="86"/>
      <c r="M151" s="86"/>
      <c r="N151" s="86"/>
      <c r="O151" s="86"/>
      <c r="P151" s="86"/>
      <c r="Q151" s="86"/>
      <c r="R151" s="86"/>
      <c r="S151" s="86"/>
      <c r="T151" s="86"/>
      <c r="U151" s="86"/>
      <c r="V151" s="86"/>
      <c r="W151" s="86"/>
      <c r="X151" s="86"/>
      <c r="Y151" s="86"/>
      <c r="Z151" s="86"/>
      <c r="AA151" s="86"/>
    </row>
    <row r="152" ht="12.5" spans="1:27">
      <c r="A152" s="118"/>
      <c r="B152" s="221"/>
      <c r="C152" s="86"/>
      <c r="D152" s="90"/>
      <c r="E152" s="90"/>
      <c r="F152" s="90"/>
      <c r="G152" s="90"/>
      <c r="H152" s="221"/>
      <c r="I152" s="90"/>
      <c r="J152" s="86"/>
      <c r="K152" s="86"/>
      <c r="L152" s="86"/>
      <c r="M152" s="86"/>
      <c r="N152" s="86"/>
      <c r="O152" s="86"/>
      <c r="P152" s="86"/>
      <c r="Q152" s="86"/>
      <c r="R152" s="86"/>
      <c r="S152" s="86"/>
      <c r="T152" s="86"/>
      <c r="U152" s="86"/>
      <c r="V152" s="86"/>
      <c r="W152" s="86"/>
      <c r="X152" s="86"/>
      <c r="Y152" s="86"/>
      <c r="Z152" s="86"/>
      <c r="AA152" s="86"/>
    </row>
    <row r="153" ht="12.5" spans="1:27">
      <c r="A153" s="118"/>
      <c r="B153" s="221"/>
      <c r="C153" s="86"/>
      <c r="D153" s="90"/>
      <c r="E153" s="90"/>
      <c r="F153" s="90"/>
      <c r="G153" s="90"/>
      <c r="H153" s="221"/>
      <c r="I153" s="90"/>
      <c r="J153" s="86"/>
      <c r="K153" s="86"/>
      <c r="L153" s="86"/>
      <c r="M153" s="86"/>
      <c r="N153" s="86"/>
      <c r="O153" s="86"/>
      <c r="P153" s="86"/>
      <c r="Q153" s="86"/>
      <c r="R153" s="86"/>
      <c r="S153" s="86"/>
      <c r="T153" s="86"/>
      <c r="U153" s="86"/>
      <c r="V153" s="86"/>
      <c r="W153" s="86"/>
      <c r="X153" s="86"/>
      <c r="Y153" s="86"/>
      <c r="Z153" s="86"/>
      <c r="AA153" s="86"/>
    </row>
    <row r="154" ht="12.5" spans="1:27">
      <c r="A154" s="118"/>
      <c r="B154" s="221"/>
      <c r="C154" s="86"/>
      <c r="D154" s="90"/>
      <c r="E154" s="90"/>
      <c r="F154" s="90"/>
      <c r="G154" s="90"/>
      <c r="H154" s="221"/>
      <c r="I154" s="90"/>
      <c r="J154" s="86"/>
      <c r="K154" s="86"/>
      <c r="L154" s="86"/>
      <c r="M154" s="86"/>
      <c r="N154" s="86"/>
      <c r="O154" s="86"/>
      <c r="P154" s="86"/>
      <c r="Q154" s="86"/>
      <c r="R154" s="86"/>
      <c r="S154" s="86"/>
      <c r="T154" s="86"/>
      <c r="U154" s="86"/>
      <c r="V154" s="86"/>
      <c r="W154" s="86"/>
      <c r="X154" s="86"/>
      <c r="Y154" s="86"/>
      <c r="Z154" s="86"/>
      <c r="AA154" s="86"/>
    </row>
    <row r="155" ht="12.5" spans="1:27">
      <c r="A155" s="118"/>
      <c r="B155" s="221"/>
      <c r="C155" s="86"/>
      <c r="D155" s="90"/>
      <c r="E155" s="90"/>
      <c r="F155" s="90"/>
      <c r="G155" s="90"/>
      <c r="H155" s="221"/>
      <c r="I155" s="90"/>
      <c r="J155" s="86"/>
      <c r="K155" s="86"/>
      <c r="L155" s="86"/>
      <c r="M155" s="86"/>
      <c r="N155" s="86"/>
      <c r="O155" s="86"/>
      <c r="P155" s="86"/>
      <c r="Q155" s="86"/>
      <c r="R155" s="86"/>
      <c r="S155" s="86"/>
      <c r="T155" s="86"/>
      <c r="U155" s="86"/>
      <c r="V155" s="86"/>
      <c r="W155" s="86"/>
      <c r="X155" s="86"/>
      <c r="Y155" s="86"/>
      <c r="Z155" s="86"/>
      <c r="AA155" s="86"/>
    </row>
    <row r="156" ht="12.5" spans="1:27">
      <c r="A156" s="118"/>
      <c r="B156" s="221"/>
      <c r="C156" s="86"/>
      <c r="D156" s="90"/>
      <c r="E156" s="90"/>
      <c r="F156" s="90"/>
      <c r="G156" s="90"/>
      <c r="H156" s="221"/>
      <c r="I156" s="90"/>
      <c r="J156" s="86"/>
      <c r="K156" s="86"/>
      <c r="L156" s="86"/>
      <c r="M156" s="86"/>
      <c r="N156" s="86"/>
      <c r="O156" s="86"/>
      <c r="P156" s="86"/>
      <c r="Q156" s="86"/>
      <c r="R156" s="86"/>
      <c r="S156" s="86"/>
      <c r="T156" s="86"/>
      <c r="U156" s="86"/>
      <c r="V156" s="86"/>
      <c r="W156" s="86"/>
      <c r="X156" s="86"/>
      <c r="Y156" s="86"/>
      <c r="Z156" s="86"/>
      <c r="AA156" s="86"/>
    </row>
    <row r="157" ht="12.5" spans="1:27">
      <c r="A157" s="118"/>
      <c r="B157" s="221"/>
      <c r="C157" s="86"/>
      <c r="D157" s="90"/>
      <c r="E157" s="90"/>
      <c r="F157" s="90"/>
      <c r="G157" s="90"/>
      <c r="H157" s="221"/>
      <c r="I157" s="90"/>
      <c r="J157" s="86"/>
      <c r="K157" s="86"/>
      <c r="L157" s="86"/>
      <c r="M157" s="86"/>
      <c r="N157" s="86"/>
      <c r="O157" s="86"/>
      <c r="P157" s="86"/>
      <c r="Q157" s="86"/>
      <c r="R157" s="86"/>
      <c r="S157" s="86"/>
      <c r="T157" s="86"/>
      <c r="U157" s="86"/>
      <c r="V157" s="86"/>
      <c r="W157" s="86"/>
      <c r="X157" s="86"/>
      <c r="Y157" s="86"/>
      <c r="Z157" s="86"/>
      <c r="AA157" s="86"/>
    </row>
    <row r="158" ht="12.5" spans="1:27">
      <c r="A158" s="118"/>
      <c r="B158" s="221"/>
      <c r="C158" s="86"/>
      <c r="D158" s="90"/>
      <c r="E158" s="90"/>
      <c r="F158" s="90"/>
      <c r="G158" s="90"/>
      <c r="H158" s="221"/>
      <c r="I158" s="90"/>
      <c r="J158" s="86"/>
      <c r="K158" s="86"/>
      <c r="L158" s="86"/>
      <c r="M158" s="86"/>
      <c r="N158" s="86"/>
      <c r="O158" s="86"/>
      <c r="P158" s="86"/>
      <c r="Q158" s="86"/>
      <c r="R158" s="86"/>
      <c r="S158" s="86"/>
      <c r="T158" s="86"/>
      <c r="U158" s="86"/>
      <c r="V158" s="86"/>
      <c r="W158" s="86"/>
      <c r="X158" s="86"/>
      <c r="Y158" s="86"/>
      <c r="Z158" s="86"/>
      <c r="AA158" s="86"/>
    </row>
    <row r="159" ht="12.5" spans="1:27">
      <c r="A159" s="118"/>
      <c r="B159" s="221"/>
      <c r="C159" s="86"/>
      <c r="D159" s="90"/>
      <c r="E159" s="90"/>
      <c r="F159" s="90"/>
      <c r="G159" s="90"/>
      <c r="H159" s="221"/>
      <c r="I159" s="90"/>
      <c r="J159" s="86"/>
      <c r="K159" s="86"/>
      <c r="L159" s="86"/>
      <c r="M159" s="86"/>
      <c r="N159" s="86"/>
      <c r="O159" s="86"/>
      <c r="P159" s="86"/>
      <c r="Q159" s="86"/>
      <c r="R159" s="86"/>
      <c r="S159" s="86"/>
      <c r="T159" s="86"/>
      <c r="U159" s="86"/>
      <c r="V159" s="86"/>
      <c r="W159" s="86"/>
      <c r="X159" s="86"/>
      <c r="Y159" s="86"/>
      <c r="Z159" s="86"/>
      <c r="AA159" s="86"/>
    </row>
    <row r="160" ht="12.5" spans="1:27">
      <c r="A160" s="118"/>
      <c r="B160" s="221"/>
      <c r="C160" s="86"/>
      <c r="D160" s="90"/>
      <c r="E160" s="90"/>
      <c r="F160" s="90"/>
      <c r="G160" s="90"/>
      <c r="H160" s="221"/>
      <c r="I160" s="90"/>
      <c r="J160" s="86"/>
      <c r="K160" s="86"/>
      <c r="L160" s="86"/>
      <c r="M160" s="86"/>
      <c r="N160" s="86"/>
      <c r="O160" s="86"/>
      <c r="P160" s="86"/>
      <c r="Q160" s="86"/>
      <c r="R160" s="86"/>
      <c r="S160" s="86"/>
      <c r="T160" s="86"/>
      <c r="U160" s="86"/>
      <c r="V160" s="86"/>
      <c r="W160" s="86"/>
      <c r="X160" s="86"/>
      <c r="Y160" s="86"/>
      <c r="Z160" s="86"/>
      <c r="AA160" s="86"/>
    </row>
    <row r="161" ht="12.5" spans="1:27">
      <c r="A161" s="118"/>
      <c r="B161" s="221"/>
      <c r="C161" s="86"/>
      <c r="D161" s="90"/>
      <c r="E161" s="90"/>
      <c r="F161" s="90"/>
      <c r="G161" s="90"/>
      <c r="H161" s="221"/>
      <c r="I161" s="90"/>
      <c r="J161" s="86"/>
      <c r="K161" s="86"/>
      <c r="L161" s="86"/>
      <c r="M161" s="86"/>
      <c r="N161" s="86"/>
      <c r="O161" s="86"/>
      <c r="P161" s="86"/>
      <c r="Q161" s="86"/>
      <c r="R161" s="86"/>
      <c r="S161" s="86"/>
      <c r="T161" s="86"/>
      <c r="U161" s="86"/>
      <c r="V161" s="86"/>
      <c r="W161" s="86"/>
      <c r="X161" s="86"/>
      <c r="Y161" s="86"/>
      <c r="Z161" s="86"/>
      <c r="AA161" s="86"/>
    </row>
    <row r="162" ht="12.5" spans="1:27">
      <c r="A162" s="118"/>
      <c r="B162" s="221"/>
      <c r="C162" s="86"/>
      <c r="D162" s="90"/>
      <c r="E162" s="90"/>
      <c r="F162" s="90"/>
      <c r="G162" s="90"/>
      <c r="H162" s="221"/>
      <c r="I162" s="90"/>
      <c r="J162" s="86"/>
      <c r="K162" s="86"/>
      <c r="L162" s="86"/>
      <c r="M162" s="86"/>
      <c r="N162" s="86"/>
      <c r="O162" s="86"/>
      <c r="P162" s="86"/>
      <c r="Q162" s="86"/>
      <c r="R162" s="86"/>
      <c r="S162" s="86"/>
      <c r="T162" s="86"/>
      <c r="U162" s="86"/>
      <c r="V162" s="86"/>
      <c r="W162" s="86"/>
      <c r="X162" s="86"/>
      <c r="Y162" s="86"/>
      <c r="Z162" s="86"/>
      <c r="AA162" s="86"/>
    </row>
    <row r="163" ht="12.5" spans="1:27">
      <c r="A163" s="118"/>
      <c r="B163" s="221"/>
      <c r="C163" s="86"/>
      <c r="D163" s="90"/>
      <c r="E163" s="90"/>
      <c r="F163" s="90"/>
      <c r="G163" s="90"/>
      <c r="H163" s="221"/>
      <c r="I163" s="90"/>
      <c r="J163" s="86"/>
      <c r="K163" s="86"/>
      <c r="L163" s="86"/>
      <c r="M163" s="86"/>
      <c r="N163" s="86"/>
      <c r="O163" s="86"/>
      <c r="P163" s="86"/>
      <c r="Q163" s="86"/>
      <c r="R163" s="86"/>
      <c r="S163" s="86"/>
      <c r="T163" s="86"/>
      <c r="U163" s="86"/>
      <c r="V163" s="86"/>
      <c r="W163" s="86"/>
      <c r="X163" s="86"/>
      <c r="Y163" s="86"/>
      <c r="Z163" s="86"/>
      <c r="AA163" s="86"/>
    </row>
    <row r="164" ht="12.5" spans="1:27">
      <c r="A164" s="118"/>
      <c r="B164" s="221"/>
      <c r="C164" s="86"/>
      <c r="D164" s="90"/>
      <c r="E164" s="90"/>
      <c r="F164" s="90"/>
      <c r="G164" s="90"/>
      <c r="H164" s="221"/>
      <c r="I164" s="90"/>
      <c r="J164" s="86"/>
      <c r="K164" s="86"/>
      <c r="L164" s="86"/>
      <c r="M164" s="86"/>
      <c r="N164" s="86"/>
      <c r="O164" s="86"/>
      <c r="P164" s="86"/>
      <c r="Q164" s="86"/>
      <c r="R164" s="86"/>
      <c r="S164" s="86"/>
      <c r="T164" s="86"/>
      <c r="U164" s="86"/>
      <c r="V164" s="86"/>
      <c r="W164" s="86"/>
      <c r="X164" s="86"/>
      <c r="Y164" s="86"/>
      <c r="Z164" s="86"/>
      <c r="AA164" s="86"/>
    </row>
    <row r="165" ht="12.5" spans="1:27">
      <c r="A165" s="118"/>
      <c r="B165" s="221"/>
      <c r="C165" s="86"/>
      <c r="D165" s="90"/>
      <c r="E165" s="90"/>
      <c r="F165" s="90"/>
      <c r="G165" s="90"/>
      <c r="H165" s="221"/>
      <c r="I165" s="90"/>
      <c r="J165" s="86"/>
      <c r="K165" s="86"/>
      <c r="L165" s="86"/>
      <c r="M165" s="86"/>
      <c r="N165" s="86"/>
      <c r="O165" s="86"/>
      <c r="P165" s="86"/>
      <c r="Q165" s="86"/>
      <c r="R165" s="86"/>
      <c r="S165" s="86"/>
      <c r="T165" s="86"/>
      <c r="U165" s="86"/>
      <c r="V165" s="86"/>
      <c r="W165" s="86"/>
      <c r="X165" s="86"/>
      <c r="Y165" s="86"/>
      <c r="Z165" s="86"/>
      <c r="AA165" s="86"/>
    </row>
    <row r="166" ht="12.5" spans="1:27">
      <c r="A166" s="118"/>
      <c r="B166" s="221"/>
      <c r="C166" s="86"/>
      <c r="D166" s="90"/>
      <c r="E166" s="90"/>
      <c r="F166" s="90"/>
      <c r="G166" s="90"/>
      <c r="H166" s="221"/>
      <c r="I166" s="90"/>
      <c r="J166" s="86"/>
      <c r="K166" s="86"/>
      <c r="L166" s="86"/>
      <c r="M166" s="86"/>
      <c r="N166" s="86"/>
      <c r="O166" s="86"/>
      <c r="P166" s="86"/>
      <c r="Q166" s="86"/>
      <c r="R166" s="86"/>
      <c r="S166" s="86"/>
      <c r="T166" s="86"/>
      <c r="U166" s="86"/>
      <c r="V166" s="86"/>
      <c r="W166" s="86"/>
      <c r="X166" s="86"/>
      <c r="Y166" s="86"/>
      <c r="Z166" s="86"/>
      <c r="AA166" s="86"/>
    </row>
    <row r="167" ht="12.5" spans="1:27">
      <c r="A167" s="118"/>
      <c r="B167" s="221"/>
      <c r="C167" s="86"/>
      <c r="D167" s="90"/>
      <c r="E167" s="90"/>
      <c r="F167" s="90"/>
      <c r="G167" s="90"/>
      <c r="H167" s="221"/>
      <c r="I167" s="90"/>
      <c r="J167" s="86"/>
      <c r="K167" s="86"/>
      <c r="L167" s="86"/>
      <c r="M167" s="86"/>
      <c r="N167" s="86"/>
      <c r="O167" s="86"/>
      <c r="P167" s="86"/>
      <c r="Q167" s="86"/>
      <c r="R167" s="86"/>
      <c r="S167" s="86"/>
      <c r="T167" s="86"/>
      <c r="U167" s="86"/>
      <c r="V167" s="86"/>
      <c r="W167" s="86"/>
      <c r="X167" s="86"/>
      <c r="Y167" s="86"/>
      <c r="Z167" s="86"/>
      <c r="AA167" s="86"/>
    </row>
    <row r="168" ht="12.5" spans="1:27">
      <c r="A168" s="118"/>
      <c r="B168" s="221"/>
      <c r="C168" s="86"/>
      <c r="D168" s="90"/>
      <c r="E168" s="90"/>
      <c r="F168" s="90"/>
      <c r="G168" s="90"/>
      <c r="H168" s="221"/>
      <c r="I168" s="90"/>
      <c r="J168" s="86"/>
      <c r="K168" s="86"/>
      <c r="L168" s="86"/>
      <c r="M168" s="86"/>
      <c r="N168" s="86"/>
      <c r="O168" s="86"/>
      <c r="P168" s="86"/>
      <c r="Q168" s="86"/>
      <c r="R168" s="86"/>
      <c r="S168" s="86"/>
      <c r="T168" s="86"/>
      <c r="U168" s="86"/>
      <c r="V168" s="86"/>
      <c r="W168" s="86"/>
      <c r="X168" s="86"/>
      <c r="Y168" s="86"/>
      <c r="Z168" s="86"/>
      <c r="AA168" s="86"/>
    </row>
    <row r="169" ht="12.5" spans="1:27">
      <c r="A169" s="118"/>
      <c r="B169" s="221"/>
      <c r="C169" s="86"/>
      <c r="D169" s="90"/>
      <c r="E169" s="90"/>
      <c r="F169" s="90"/>
      <c r="G169" s="90"/>
      <c r="H169" s="221"/>
      <c r="I169" s="90"/>
      <c r="J169" s="86"/>
      <c r="K169" s="86"/>
      <c r="L169" s="86"/>
      <c r="M169" s="86"/>
      <c r="N169" s="86"/>
      <c r="O169" s="86"/>
      <c r="P169" s="86"/>
      <c r="Q169" s="86"/>
      <c r="R169" s="86"/>
      <c r="S169" s="86"/>
      <c r="T169" s="86"/>
      <c r="U169" s="86"/>
      <c r="V169" s="86"/>
      <c r="W169" s="86"/>
      <c r="X169" s="86"/>
      <c r="Y169" s="86"/>
      <c r="Z169" s="86"/>
      <c r="AA169" s="86"/>
    </row>
    <row r="170" ht="12.5" spans="1:27">
      <c r="A170" s="118"/>
      <c r="B170" s="221"/>
      <c r="C170" s="86"/>
      <c r="D170" s="90"/>
      <c r="E170" s="90"/>
      <c r="F170" s="90"/>
      <c r="G170" s="90"/>
      <c r="H170" s="221"/>
      <c r="I170" s="90"/>
      <c r="J170" s="86"/>
      <c r="K170" s="86"/>
      <c r="L170" s="86"/>
      <c r="M170" s="86"/>
      <c r="N170" s="86"/>
      <c r="O170" s="86"/>
      <c r="P170" s="86"/>
      <c r="Q170" s="86"/>
      <c r="R170" s="86"/>
      <c r="S170" s="86"/>
      <c r="T170" s="86"/>
      <c r="U170" s="86"/>
      <c r="V170" s="86"/>
      <c r="W170" s="86"/>
      <c r="X170" s="86"/>
      <c r="Y170" s="86"/>
      <c r="Z170" s="86"/>
      <c r="AA170" s="86"/>
    </row>
    <row r="171" ht="12.5" spans="1:27">
      <c r="A171" s="118"/>
      <c r="B171" s="221"/>
      <c r="C171" s="86"/>
      <c r="D171" s="90"/>
      <c r="E171" s="90"/>
      <c r="F171" s="90"/>
      <c r="G171" s="90"/>
      <c r="H171" s="221"/>
      <c r="I171" s="90"/>
      <c r="J171" s="86"/>
      <c r="K171" s="86"/>
      <c r="L171" s="86"/>
      <c r="M171" s="86"/>
      <c r="N171" s="86"/>
      <c r="O171" s="86"/>
      <c r="P171" s="86"/>
      <c r="Q171" s="86"/>
      <c r="R171" s="86"/>
      <c r="S171" s="86"/>
      <c r="T171" s="86"/>
      <c r="U171" s="86"/>
      <c r="V171" s="86"/>
      <c r="W171" s="86"/>
      <c r="X171" s="86"/>
      <c r="Y171" s="86"/>
      <c r="Z171" s="86"/>
      <c r="AA171" s="86"/>
    </row>
    <row r="172" ht="12.5" spans="1:27">
      <c r="A172" s="118"/>
      <c r="B172" s="221"/>
      <c r="C172" s="86"/>
      <c r="D172" s="90"/>
      <c r="E172" s="90"/>
      <c r="F172" s="90"/>
      <c r="G172" s="90"/>
      <c r="H172" s="221"/>
      <c r="I172" s="90"/>
      <c r="J172" s="86"/>
      <c r="K172" s="86"/>
      <c r="L172" s="86"/>
      <c r="M172" s="86"/>
      <c r="N172" s="86"/>
      <c r="O172" s="86"/>
      <c r="P172" s="86"/>
      <c r="Q172" s="86"/>
      <c r="R172" s="86"/>
      <c r="S172" s="86"/>
      <c r="T172" s="86"/>
      <c r="U172" s="86"/>
      <c r="V172" s="86"/>
      <c r="W172" s="86"/>
      <c r="X172" s="86"/>
      <c r="Y172" s="86"/>
      <c r="Z172" s="86"/>
      <c r="AA172" s="86"/>
    </row>
    <row r="173" ht="12.5" spans="1:27">
      <c r="A173" s="118"/>
      <c r="B173" s="221"/>
      <c r="C173" s="86"/>
      <c r="D173" s="90"/>
      <c r="E173" s="90"/>
      <c r="F173" s="90"/>
      <c r="G173" s="90"/>
      <c r="H173" s="221"/>
      <c r="I173" s="90"/>
      <c r="J173" s="86"/>
      <c r="K173" s="86"/>
      <c r="L173" s="86"/>
      <c r="M173" s="86"/>
      <c r="N173" s="86"/>
      <c r="O173" s="86"/>
      <c r="P173" s="86"/>
      <c r="Q173" s="86"/>
      <c r="R173" s="86"/>
      <c r="S173" s="86"/>
      <c r="T173" s="86"/>
      <c r="U173" s="86"/>
      <c r="V173" s="86"/>
      <c r="W173" s="86"/>
      <c r="X173" s="86"/>
      <c r="Y173" s="86"/>
      <c r="Z173" s="86"/>
      <c r="AA173" s="86"/>
    </row>
    <row r="174" ht="12.5" spans="1:27">
      <c r="A174" s="118"/>
      <c r="B174" s="221"/>
      <c r="C174" s="86"/>
      <c r="D174" s="90"/>
      <c r="E174" s="90"/>
      <c r="F174" s="90"/>
      <c r="G174" s="90"/>
      <c r="H174" s="221"/>
      <c r="I174" s="90"/>
      <c r="J174" s="86"/>
      <c r="K174" s="86"/>
      <c r="L174" s="86"/>
      <c r="M174" s="86"/>
      <c r="N174" s="86"/>
      <c r="O174" s="86"/>
      <c r="P174" s="86"/>
      <c r="Q174" s="86"/>
      <c r="R174" s="86"/>
      <c r="S174" s="86"/>
      <c r="T174" s="86"/>
      <c r="U174" s="86"/>
      <c r="V174" s="86"/>
      <c r="W174" s="86"/>
      <c r="X174" s="86"/>
      <c r="Y174" s="86"/>
      <c r="Z174" s="86"/>
      <c r="AA174" s="86"/>
    </row>
    <row r="175" ht="12.5" spans="1:27">
      <c r="A175" s="118"/>
      <c r="B175" s="221"/>
      <c r="C175" s="86"/>
      <c r="D175" s="90"/>
      <c r="E175" s="90"/>
      <c r="F175" s="90"/>
      <c r="G175" s="90"/>
      <c r="H175" s="221"/>
      <c r="I175" s="90"/>
      <c r="J175" s="86"/>
      <c r="K175" s="86"/>
      <c r="L175" s="86"/>
      <c r="M175" s="86"/>
      <c r="N175" s="86"/>
      <c r="O175" s="86"/>
      <c r="P175" s="86"/>
      <c r="Q175" s="86"/>
      <c r="R175" s="86"/>
      <c r="S175" s="86"/>
      <c r="T175" s="86"/>
      <c r="U175" s="86"/>
      <c r="V175" s="86"/>
      <c r="W175" s="86"/>
      <c r="X175" s="86"/>
      <c r="Y175" s="86"/>
      <c r="Z175" s="86"/>
      <c r="AA175" s="86"/>
    </row>
    <row r="176" ht="12.5" spans="1:27">
      <c r="A176" s="118"/>
      <c r="B176" s="221"/>
      <c r="C176" s="86"/>
      <c r="D176" s="90"/>
      <c r="E176" s="90"/>
      <c r="F176" s="90"/>
      <c r="G176" s="90"/>
      <c r="H176" s="221"/>
      <c r="I176" s="90"/>
      <c r="J176" s="86"/>
      <c r="K176" s="86"/>
      <c r="L176" s="86"/>
      <c r="M176" s="86"/>
      <c r="N176" s="86"/>
      <c r="O176" s="86"/>
      <c r="P176" s="86"/>
      <c r="Q176" s="86"/>
      <c r="R176" s="86"/>
      <c r="S176" s="86"/>
      <c r="T176" s="86"/>
      <c r="U176" s="86"/>
      <c r="V176" s="86"/>
      <c r="W176" s="86"/>
      <c r="X176" s="86"/>
      <c r="Y176" s="86"/>
      <c r="Z176" s="86"/>
      <c r="AA176" s="86"/>
    </row>
    <row r="177" ht="12.5" spans="1:27">
      <c r="A177" s="118"/>
      <c r="B177" s="221"/>
      <c r="C177" s="86"/>
      <c r="D177" s="90"/>
      <c r="E177" s="90"/>
      <c r="F177" s="90"/>
      <c r="G177" s="90"/>
      <c r="H177" s="221"/>
      <c r="I177" s="90"/>
      <c r="J177" s="86"/>
      <c r="K177" s="86"/>
      <c r="L177" s="86"/>
      <c r="M177" s="86"/>
      <c r="N177" s="86"/>
      <c r="O177" s="86"/>
      <c r="P177" s="86"/>
      <c r="Q177" s="86"/>
      <c r="R177" s="86"/>
      <c r="S177" s="86"/>
      <c r="T177" s="86"/>
      <c r="U177" s="86"/>
      <c r="V177" s="86"/>
      <c r="W177" s="86"/>
      <c r="X177" s="86"/>
      <c r="Y177" s="86"/>
      <c r="Z177" s="86"/>
      <c r="AA177" s="86"/>
    </row>
    <row r="178" ht="12.5" spans="1:27">
      <c r="A178" s="118"/>
      <c r="B178" s="221"/>
      <c r="C178" s="86"/>
      <c r="D178" s="90"/>
      <c r="E178" s="90"/>
      <c r="F178" s="90"/>
      <c r="G178" s="90"/>
      <c r="H178" s="221"/>
      <c r="I178" s="90"/>
      <c r="J178" s="86"/>
      <c r="K178" s="86"/>
      <c r="L178" s="86"/>
      <c r="M178" s="86"/>
      <c r="N178" s="86"/>
      <c r="O178" s="86"/>
      <c r="P178" s="86"/>
      <c r="Q178" s="86"/>
      <c r="R178" s="86"/>
      <c r="S178" s="86"/>
      <c r="T178" s="86"/>
      <c r="U178" s="86"/>
      <c r="V178" s="86"/>
      <c r="W178" s="86"/>
      <c r="X178" s="86"/>
      <c r="Y178" s="86"/>
      <c r="Z178" s="86"/>
      <c r="AA178" s="86"/>
    </row>
    <row r="179" ht="12.5" spans="1:27">
      <c r="A179" s="118"/>
      <c r="B179" s="221"/>
      <c r="C179" s="86"/>
      <c r="D179" s="90"/>
      <c r="E179" s="90"/>
      <c r="F179" s="90"/>
      <c r="G179" s="90"/>
      <c r="H179" s="221"/>
      <c r="I179" s="90"/>
      <c r="J179" s="86"/>
      <c r="K179" s="86"/>
      <c r="L179" s="86"/>
      <c r="M179" s="86"/>
      <c r="N179" s="86"/>
      <c r="O179" s="86"/>
      <c r="P179" s="86"/>
      <c r="Q179" s="86"/>
      <c r="R179" s="86"/>
      <c r="S179" s="86"/>
      <c r="T179" s="86"/>
      <c r="U179" s="86"/>
      <c r="V179" s="86"/>
      <c r="W179" s="86"/>
      <c r="X179" s="86"/>
      <c r="Y179" s="86"/>
      <c r="Z179" s="86"/>
      <c r="AA179" s="86"/>
    </row>
    <row r="180" ht="12.5" spans="1:27">
      <c r="A180" s="118"/>
      <c r="B180" s="221"/>
      <c r="C180" s="86"/>
      <c r="D180" s="90"/>
      <c r="E180" s="90"/>
      <c r="F180" s="90"/>
      <c r="G180" s="90"/>
      <c r="H180" s="221"/>
      <c r="I180" s="90"/>
      <c r="J180" s="86"/>
      <c r="K180" s="86"/>
      <c r="L180" s="86"/>
      <c r="M180" s="86"/>
      <c r="N180" s="86"/>
      <c r="O180" s="86"/>
      <c r="P180" s="86"/>
      <c r="Q180" s="86"/>
      <c r="R180" s="86"/>
      <c r="S180" s="86"/>
      <c r="T180" s="86"/>
      <c r="U180" s="86"/>
      <c r="V180" s="86"/>
      <c r="W180" s="86"/>
      <c r="X180" s="86"/>
      <c r="Y180" s="86"/>
      <c r="Z180" s="86"/>
      <c r="AA180" s="86"/>
    </row>
    <row r="181" ht="12.5" spans="1:27">
      <c r="A181" s="118"/>
      <c r="B181" s="221"/>
      <c r="C181" s="86"/>
      <c r="D181" s="90"/>
      <c r="E181" s="90"/>
      <c r="F181" s="90"/>
      <c r="G181" s="90"/>
      <c r="H181" s="221"/>
      <c r="I181" s="90"/>
      <c r="J181" s="86"/>
      <c r="K181" s="86"/>
      <c r="L181" s="86"/>
      <c r="M181" s="86"/>
      <c r="N181" s="86"/>
      <c r="O181" s="86"/>
      <c r="P181" s="86"/>
      <c r="Q181" s="86"/>
      <c r="R181" s="86"/>
      <c r="S181" s="86"/>
      <c r="T181" s="86"/>
      <c r="U181" s="86"/>
      <c r="V181" s="86"/>
      <c r="W181" s="86"/>
      <c r="X181" s="86"/>
      <c r="Y181" s="86"/>
      <c r="Z181" s="86"/>
      <c r="AA181" s="86"/>
    </row>
    <row r="182" ht="12.5" spans="1:27">
      <c r="A182" s="118"/>
      <c r="B182" s="221"/>
      <c r="C182" s="86"/>
      <c r="D182" s="90"/>
      <c r="E182" s="90"/>
      <c r="F182" s="90"/>
      <c r="G182" s="90"/>
      <c r="H182" s="221"/>
      <c r="I182" s="90"/>
      <c r="J182" s="86"/>
      <c r="K182" s="86"/>
      <c r="L182" s="86"/>
      <c r="M182" s="86"/>
      <c r="N182" s="86"/>
      <c r="O182" s="86"/>
      <c r="P182" s="86"/>
      <c r="Q182" s="86"/>
      <c r="R182" s="86"/>
      <c r="S182" s="86"/>
      <c r="T182" s="86"/>
      <c r="U182" s="86"/>
      <c r="V182" s="86"/>
      <c r="W182" s="86"/>
      <c r="X182" s="86"/>
      <c r="Y182" s="86"/>
      <c r="Z182" s="86"/>
      <c r="AA182" s="86"/>
    </row>
    <row r="183" ht="12.5" spans="1:27">
      <c r="A183" s="118"/>
      <c r="B183" s="221"/>
      <c r="C183" s="86"/>
      <c r="D183" s="90"/>
      <c r="E183" s="90"/>
      <c r="F183" s="90"/>
      <c r="G183" s="90"/>
      <c r="H183" s="221"/>
      <c r="I183" s="90"/>
      <c r="J183" s="86"/>
      <c r="K183" s="86"/>
      <c r="L183" s="86"/>
      <c r="M183" s="86"/>
      <c r="N183" s="86"/>
      <c r="O183" s="86"/>
      <c r="P183" s="86"/>
      <c r="Q183" s="86"/>
      <c r="R183" s="86"/>
      <c r="S183" s="86"/>
      <c r="T183" s="86"/>
      <c r="U183" s="86"/>
      <c r="V183" s="86"/>
      <c r="W183" s="86"/>
      <c r="X183" s="86"/>
      <c r="Y183" s="86"/>
      <c r="Z183" s="86"/>
      <c r="AA183" s="86"/>
    </row>
    <row r="184" ht="12.5" spans="1:27">
      <c r="A184" s="118"/>
      <c r="B184" s="221"/>
      <c r="C184" s="86"/>
      <c r="D184" s="90"/>
      <c r="E184" s="90"/>
      <c r="F184" s="90"/>
      <c r="G184" s="90"/>
      <c r="H184" s="221"/>
      <c r="I184" s="90"/>
      <c r="J184" s="86"/>
      <c r="K184" s="86"/>
      <c r="L184" s="86"/>
      <c r="M184" s="86"/>
      <c r="N184" s="86"/>
      <c r="O184" s="86"/>
      <c r="P184" s="86"/>
      <c r="Q184" s="86"/>
      <c r="R184" s="86"/>
      <c r="S184" s="86"/>
      <c r="T184" s="86"/>
      <c r="U184" s="86"/>
      <c r="V184" s="86"/>
      <c r="W184" s="86"/>
      <c r="X184" s="86"/>
      <c r="Y184" s="86"/>
      <c r="Z184" s="86"/>
      <c r="AA184" s="86"/>
    </row>
    <row r="185" ht="12.5" spans="1:27">
      <c r="A185" s="118"/>
      <c r="B185" s="221"/>
      <c r="C185" s="86"/>
      <c r="D185" s="90"/>
      <c r="E185" s="90"/>
      <c r="F185" s="90"/>
      <c r="G185" s="90"/>
      <c r="H185" s="221"/>
      <c r="I185" s="90"/>
      <c r="J185" s="86"/>
      <c r="K185" s="86"/>
      <c r="L185" s="86"/>
      <c r="M185" s="86"/>
      <c r="N185" s="86"/>
      <c r="O185" s="86"/>
      <c r="P185" s="86"/>
      <c r="Q185" s="86"/>
      <c r="R185" s="86"/>
      <c r="S185" s="86"/>
      <c r="T185" s="86"/>
      <c r="U185" s="86"/>
      <c r="V185" s="86"/>
      <c r="W185" s="86"/>
      <c r="X185" s="86"/>
      <c r="Y185" s="86"/>
      <c r="Z185" s="86"/>
      <c r="AA185" s="86"/>
    </row>
    <row r="186" ht="12.5" spans="1:27">
      <c r="A186" s="118"/>
      <c r="B186" s="221"/>
      <c r="C186" s="86"/>
      <c r="D186" s="90"/>
      <c r="E186" s="90"/>
      <c r="F186" s="90"/>
      <c r="G186" s="90"/>
      <c r="H186" s="221"/>
      <c r="I186" s="90"/>
      <c r="J186" s="86"/>
      <c r="K186" s="86"/>
      <c r="L186" s="86"/>
      <c r="M186" s="86"/>
      <c r="N186" s="86"/>
      <c r="O186" s="86"/>
      <c r="P186" s="86"/>
      <c r="Q186" s="86"/>
      <c r="R186" s="86"/>
      <c r="S186" s="86"/>
      <c r="T186" s="86"/>
      <c r="U186" s="86"/>
      <c r="V186" s="86"/>
      <c r="W186" s="86"/>
      <c r="X186" s="86"/>
      <c r="Y186" s="86"/>
      <c r="Z186" s="86"/>
      <c r="AA186" s="86"/>
    </row>
    <row r="187" ht="12.5" spans="1:27">
      <c r="A187" s="118"/>
      <c r="B187" s="221"/>
      <c r="C187" s="86"/>
      <c r="D187" s="90"/>
      <c r="E187" s="90"/>
      <c r="F187" s="90"/>
      <c r="G187" s="90"/>
      <c r="H187" s="221"/>
      <c r="I187" s="90"/>
      <c r="J187" s="86"/>
      <c r="K187" s="86"/>
      <c r="L187" s="86"/>
      <c r="M187" s="86"/>
      <c r="N187" s="86"/>
      <c r="O187" s="86"/>
      <c r="P187" s="86"/>
      <c r="Q187" s="86"/>
      <c r="R187" s="86"/>
      <c r="S187" s="86"/>
      <c r="T187" s="86"/>
      <c r="U187" s="86"/>
      <c r="V187" s="86"/>
      <c r="W187" s="86"/>
      <c r="X187" s="86"/>
      <c r="Y187" s="86"/>
      <c r="Z187" s="86"/>
      <c r="AA187" s="86"/>
    </row>
    <row r="188" ht="12.5" spans="1:27">
      <c r="A188" s="118"/>
      <c r="B188" s="221"/>
      <c r="C188" s="86"/>
      <c r="D188" s="90"/>
      <c r="E188" s="90"/>
      <c r="F188" s="90"/>
      <c r="G188" s="90"/>
      <c r="H188" s="221"/>
      <c r="I188" s="90"/>
      <c r="J188" s="86"/>
      <c r="K188" s="86"/>
      <c r="L188" s="86"/>
      <c r="M188" s="86"/>
      <c r="N188" s="86"/>
      <c r="O188" s="86"/>
      <c r="P188" s="86"/>
      <c r="Q188" s="86"/>
      <c r="R188" s="86"/>
      <c r="S188" s="86"/>
      <c r="T188" s="86"/>
      <c r="U188" s="86"/>
      <c r="V188" s="86"/>
      <c r="W188" s="86"/>
      <c r="X188" s="86"/>
      <c r="Y188" s="86"/>
      <c r="Z188" s="86"/>
      <c r="AA188" s="86"/>
    </row>
    <row r="189" ht="12.5" spans="1:27">
      <c r="A189" s="118"/>
      <c r="B189" s="221"/>
      <c r="C189" s="86"/>
      <c r="D189" s="90"/>
      <c r="E189" s="90"/>
      <c r="F189" s="90"/>
      <c r="G189" s="90"/>
      <c r="H189" s="221"/>
      <c r="I189" s="90"/>
      <c r="J189" s="86"/>
      <c r="K189" s="86"/>
      <c r="L189" s="86"/>
      <c r="M189" s="86"/>
      <c r="N189" s="86"/>
      <c r="O189" s="86"/>
      <c r="P189" s="86"/>
      <c r="Q189" s="86"/>
      <c r="R189" s="86"/>
      <c r="S189" s="86"/>
      <c r="T189" s="86"/>
      <c r="U189" s="86"/>
      <c r="V189" s="86"/>
      <c r="W189" s="86"/>
      <c r="X189" s="86"/>
      <c r="Y189" s="86"/>
      <c r="Z189" s="86"/>
      <c r="AA189" s="86"/>
    </row>
    <row r="190" ht="12.5" spans="1:27">
      <c r="A190" s="118"/>
      <c r="B190" s="221"/>
      <c r="C190" s="86"/>
      <c r="D190" s="90"/>
      <c r="E190" s="90"/>
      <c r="F190" s="90"/>
      <c r="G190" s="90"/>
      <c r="H190" s="221"/>
      <c r="I190" s="90"/>
      <c r="J190" s="86"/>
      <c r="K190" s="86"/>
      <c r="L190" s="86"/>
      <c r="M190" s="86"/>
      <c r="N190" s="86"/>
      <c r="O190" s="86"/>
      <c r="P190" s="86"/>
      <c r="Q190" s="86"/>
      <c r="R190" s="86"/>
      <c r="S190" s="86"/>
      <c r="T190" s="86"/>
      <c r="U190" s="86"/>
      <c r="V190" s="86"/>
      <c r="W190" s="86"/>
      <c r="X190" s="86"/>
      <c r="Y190" s="86"/>
      <c r="Z190" s="86"/>
      <c r="AA190" s="86"/>
    </row>
    <row r="191" ht="12.5" spans="1:27">
      <c r="A191" s="118"/>
      <c r="B191" s="221"/>
      <c r="C191" s="86"/>
      <c r="D191" s="90"/>
      <c r="E191" s="90"/>
      <c r="F191" s="90"/>
      <c r="G191" s="90"/>
      <c r="H191" s="221"/>
      <c r="I191" s="90"/>
      <c r="J191" s="86"/>
      <c r="K191" s="86"/>
      <c r="L191" s="86"/>
      <c r="M191" s="86"/>
      <c r="N191" s="86"/>
      <c r="O191" s="86"/>
      <c r="P191" s="86"/>
      <c r="Q191" s="86"/>
      <c r="R191" s="86"/>
      <c r="S191" s="86"/>
      <c r="T191" s="86"/>
      <c r="U191" s="86"/>
      <c r="V191" s="86"/>
      <c r="W191" s="86"/>
      <c r="X191" s="86"/>
      <c r="Y191" s="86"/>
      <c r="Z191" s="86"/>
      <c r="AA191" s="86"/>
    </row>
    <row r="192" ht="12.5" spans="1:27">
      <c r="A192" s="118"/>
      <c r="B192" s="221"/>
      <c r="C192" s="86"/>
      <c r="D192" s="90"/>
      <c r="E192" s="90"/>
      <c r="F192" s="90"/>
      <c r="G192" s="90"/>
      <c r="H192" s="221"/>
      <c r="I192" s="90"/>
      <c r="J192" s="86"/>
      <c r="K192" s="86"/>
      <c r="L192" s="86"/>
      <c r="M192" s="86"/>
      <c r="N192" s="86"/>
      <c r="O192" s="86"/>
      <c r="P192" s="86"/>
      <c r="Q192" s="86"/>
      <c r="R192" s="86"/>
      <c r="S192" s="86"/>
      <c r="T192" s="86"/>
      <c r="U192" s="86"/>
      <c r="V192" s="86"/>
      <c r="W192" s="86"/>
      <c r="X192" s="86"/>
      <c r="Y192" s="86"/>
      <c r="Z192" s="86"/>
      <c r="AA192" s="86"/>
    </row>
    <row r="193" ht="12.5" spans="1:27">
      <c r="A193" s="118"/>
      <c r="B193" s="221"/>
      <c r="C193" s="86"/>
      <c r="D193" s="90"/>
      <c r="E193" s="90"/>
      <c r="F193" s="90"/>
      <c r="G193" s="90"/>
      <c r="H193" s="221"/>
      <c r="I193" s="90"/>
      <c r="J193" s="86"/>
      <c r="K193" s="86"/>
      <c r="L193" s="86"/>
      <c r="M193" s="86"/>
      <c r="N193" s="86"/>
      <c r="O193" s="86"/>
      <c r="P193" s="86"/>
      <c r="Q193" s="86"/>
      <c r="R193" s="86"/>
      <c r="S193" s="86"/>
      <c r="T193" s="86"/>
      <c r="U193" s="86"/>
      <c r="V193" s="86"/>
      <c r="W193" s="86"/>
      <c r="X193" s="86"/>
      <c r="Y193" s="86"/>
      <c r="Z193" s="86"/>
      <c r="AA193" s="86"/>
    </row>
    <row r="194" ht="12.5" spans="1:27">
      <c r="A194" s="118"/>
      <c r="B194" s="221"/>
      <c r="C194" s="86"/>
      <c r="D194" s="90"/>
      <c r="E194" s="90"/>
      <c r="F194" s="90"/>
      <c r="G194" s="90"/>
      <c r="H194" s="221"/>
      <c r="I194" s="90"/>
      <c r="J194" s="86"/>
      <c r="K194" s="86"/>
      <c r="L194" s="86"/>
      <c r="M194" s="86"/>
      <c r="N194" s="86"/>
      <c r="O194" s="86"/>
      <c r="P194" s="86"/>
      <c r="Q194" s="86"/>
      <c r="R194" s="86"/>
      <c r="S194" s="86"/>
      <c r="T194" s="86"/>
      <c r="U194" s="86"/>
      <c r="V194" s="86"/>
      <c r="W194" s="86"/>
      <c r="X194" s="86"/>
      <c r="Y194" s="86"/>
      <c r="Z194" s="86"/>
      <c r="AA194" s="86"/>
    </row>
    <row r="195" ht="12.5" spans="1:27">
      <c r="A195" s="118"/>
      <c r="B195" s="221"/>
      <c r="C195" s="86"/>
      <c r="D195" s="90"/>
      <c r="E195" s="90"/>
      <c r="F195" s="90"/>
      <c r="G195" s="90"/>
      <c r="H195" s="221"/>
      <c r="I195" s="90"/>
      <c r="J195" s="86"/>
      <c r="K195" s="86"/>
      <c r="L195" s="86"/>
      <c r="M195" s="86"/>
      <c r="N195" s="86"/>
      <c r="O195" s="86"/>
      <c r="P195" s="86"/>
      <c r="Q195" s="86"/>
      <c r="R195" s="86"/>
      <c r="S195" s="86"/>
      <c r="T195" s="86"/>
      <c r="U195" s="86"/>
      <c r="V195" s="86"/>
      <c r="W195" s="86"/>
      <c r="X195" s="86"/>
      <c r="Y195" s="86"/>
      <c r="Z195" s="86"/>
      <c r="AA195" s="86"/>
    </row>
    <row r="196" ht="12.5" spans="1:27">
      <c r="A196" s="118"/>
      <c r="B196" s="221"/>
      <c r="C196" s="86"/>
      <c r="D196" s="90"/>
      <c r="E196" s="90"/>
      <c r="F196" s="90"/>
      <c r="G196" s="90"/>
      <c r="H196" s="221"/>
      <c r="I196" s="90"/>
      <c r="J196" s="86"/>
      <c r="K196" s="86"/>
      <c r="L196" s="86"/>
      <c r="M196" s="86"/>
      <c r="N196" s="86"/>
      <c r="O196" s="86"/>
      <c r="P196" s="86"/>
      <c r="Q196" s="86"/>
      <c r="R196" s="86"/>
      <c r="S196" s="86"/>
      <c r="T196" s="86"/>
      <c r="U196" s="86"/>
      <c r="V196" s="86"/>
      <c r="W196" s="86"/>
      <c r="X196" s="86"/>
      <c r="Y196" s="86"/>
      <c r="Z196" s="86"/>
      <c r="AA196" s="86"/>
    </row>
    <row r="197" ht="12.5" spans="1:27">
      <c r="A197" s="118"/>
      <c r="B197" s="221"/>
      <c r="C197" s="86"/>
      <c r="D197" s="90"/>
      <c r="E197" s="90"/>
      <c r="F197" s="90"/>
      <c r="G197" s="90"/>
      <c r="H197" s="221"/>
      <c r="I197" s="90"/>
      <c r="J197" s="86"/>
      <c r="K197" s="86"/>
      <c r="L197" s="86"/>
      <c r="M197" s="86"/>
      <c r="N197" s="86"/>
      <c r="O197" s="86"/>
      <c r="P197" s="86"/>
      <c r="Q197" s="86"/>
      <c r="R197" s="86"/>
      <c r="S197" s="86"/>
      <c r="T197" s="86"/>
      <c r="U197" s="86"/>
      <c r="V197" s="86"/>
      <c r="W197" s="86"/>
      <c r="X197" s="86"/>
      <c r="Y197" s="86"/>
      <c r="Z197" s="86"/>
      <c r="AA197" s="86"/>
    </row>
    <row r="198" ht="12.5" spans="1:27">
      <c r="A198" s="118"/>
      <c r="B198" s="221"/>
      <c r="C198" s="86"/>
      <c r="D198" s="90"/>
      <c r="E198" s="90"/>
      <c r="F198" s="90"/>
      <c r="G198" s="90"/>
      <c r="H198" s="221"/>
      <c r="I198" s="90"/>
      <c r="J198" s="86"/>
      <c r="K198" s="86"/>
      <c r="L198" s="86"/>
      <c r="M198" s="86"/>
      <c r="N198" s="86"/>
      <c r="O198" s="86"/>
      <c r="P198" s="86"/>
      <c r="Q198" s="86"/>
      <c r="R198" s="86"/>
      <c r="S198" s="86"/>
      <c r="T198" s="86"/>
      <c r="U198" s="86"/>
      <c r="V198" s="86"/>
      <c r="W198" s="86"/>
      <c r="X198" s="86"/>
      <c r="Y198" s="86"/>
      <c r="Z198" s="86"/>
      <c r="AA198" s="86"/>
    </row>
    <row r="199" ht="12.5" spans="1:27">
      <c r="A199" s="118"/>
      <c r="B199" s="221"/>
      <c r="C199" s="86"/>
      <c r="D199" s="90"/>
      <c r="E199" s="90"/>
      <c r="F199" s="90"/>
      <c r="G199" s="90"/>
      <c r="H199" s="221"/>
      <c r="I199" s="90"/>
      <c r="J199" s="86"/>
      <c r="K199" s="86"/>
      <c r="L199" s="86"/>
      <c r="M199" s="86"/>
      <c r="N199" s="86"/>
      <c r="O199" s="86"/>
      <c r="P199" s="86"/>
      <c r="Q199" s="86"/>
      <c r="R199" s="86"/>
      <c r="S199" s="86"/>
      <c r="T199" s="86"/>
      <c r="U199" s="86"/>
      <c r="V199" s="86"/>
      <c r="W199" s="86"/>
      <c r="X199" s="86"/>
      <c r="Y199" s="86"/>
      <c r="Z199" s="86"/>
      <c r="AA199" s="86"/>
    </row>
    <row r="200" ht="12.5" spans="1:27">
      <c r="A200" s="118"/>
      <c r="B200" s="221"/>
      <c r="C200" s="86"/>
      <c r="D200" s="90"/>
      <c r="E200" s="90"/>
      <c r="F200" s="90"/>
      <c r="G200" s="90"/>
      <c r="H200" s="221"/>
      <c r="I200" s="90"/>
      <c r="J200" s="86"/>
      <c r="K200" s="86"/>
      <c r="L200" s="86"/>
      <c r="M200" s="86"/>
      <c r="N200" s="86"/>
      <c r="O200" s="86"/>
      <c r="P200" s="86"/>
      <c r="Q200" s="86"/>
      <c r="R200" s="86"/>
      <c r="S200" s="86"/>
      <c r="T200" s="86"/>
      <c r="U200" s="86"/>
      <c r="V200" s="86"/>
      <c r="W200" s="86"/>
      <c r="X200" s="86"/>
      <c r="Y200" s="86"/>
      <c r="Z200" s="86"/>
      <c r="AA200" s="86"/>
    </row>
    <row r="201" ht="12.5" spans="1:27">
      <c r="A201" s="118"/>
      <c r="B201" s="221"/>
      <c r="C201" s="86"/>
      <c r="D201" s="90"/>
      <c r="E201" s="90"/>
      <c r="F201" s="90"/>
      <c r="G201" s="90"/>
      <c r="H201" s="221"/>
      <c r="I201" s="90"/>
      <c r="J201" s="86"/>
      <c r="K201" s="86"/>
      <c r="L201" s="86"/>
      <c r="M201" s="86"/>
      <c r="N201" s="86"/>
      <c r="O201" s="86"/>
      <c r="P201" s="86"/>
      <c r="Q201" s="86"/>
      <c r="R201" s="86"/>
      <c r="S201" s="86"/>
      <c r="T201" s="86"/>
      <c r="U201" s="86"/>
      <c r="V201" s="86"/>
      <c r="W201" s="86"/>
      <c r="X201" s="86"/>
      <c r="Y201" s="86"/>
      <c r="Z201" s="86"/>
      <c r="AA201" s="86"/>
    </row>
    <row r="202" ht="12.5" spans="1:27">
      <c r="A202" s="118"/>
      <c r="B202" s="221"/>
      <c r="C202" s="86"/>
      <c r="D202" s="90"/>
      <c r="E202" s="90"/>
      <c r="F202" s="90"/>
      <c r="G202" s="90"/>
      <c r="H202" s="221"/>
      <c r="I202" s="90"/>
      <c r="J202" s="86"/>
      <c r="K202" s="86"/>
      <c r="L202" s="86"/>
      <c r="M202" s="86"/>
      <c r="N202" s="86"/>
      <c r="O202" s="86"/>
      <c r="P202" s="86"/>
      <c r="Q202" s="86"/>
      <c r="R202" s="86"/>
      <c r="S202" s="86"/>
      <c r="T202" s="86"/>
      <c r="U202" s="86"/>
      <c r="V202" s="86"/>
      <c r="W202" s="86"/>
      <c r="X202" s="86"/>
      <c r="Y202" s="86"/>
      <c r="Z202" s="86"/>
      <c r="AA202" s="86"/>
    </row>
    <row r="203" ht="12.5" spans="1:27">
      <c r="A203" s="118"/>
      <c r="B203" s="221"/>
      <c r="C203" s="86"/>
      <c r="D203" s="90"/>
      <c r="E203" s="90"/>
      <c r="F203" s="90"/>
      <c r="G203" s="90"/>
      <c r="H203" s="221"/>
      <c r="I203" s="90"/>
      <c r="J203" s="86"/>
      <c r="K203" s="86"/>
      <c r="L203" s="86"/>
      <c r="M203" s="86"/>
      <c r="N203" s="86"/>
      <c r="O203" s="86"/>
      <c r="P203" s="86"/>
      <c r="Q203" s="86"/>
      <c r="R203" s="86"/>
      <c r="S203" s="86"/>
      <c r="T203" s="86"/>
      <c r="U203" s="86"/>
      <c r="V203" s="86"/>
      <c r="W203" s="86"/>
      <c r="X203" s="86"/>
      <c r="Y203" s="86"/>
      <c r="Z203" s="86"/>
      <c r="AA203" s="86"/>
    </row>
    <row r="204" ht="12.5" spans="1:27">
      <c r="A204" s="118"/>
      <c r="B204" s="221"/>
      <c r="C204" s="86"/>
      <c r="D204" s="90"/>
      <c r="E204" s="90"/>
      <c r="F204" s="90"/>
      <c r="G204" s="90"/>
      <c r="H204" s="221"/>
      <c r="I204" s="90"/>
      <c r="J204" s="86"/>
      <c r="K204" s="86"/>
      <c r="L204" s="86"/>
      <c r="M204" s="86"/>
      <c r="N204" s="86"/>
      <c r="O204" s="86"/>
      <c r="P204" s="86"/>
      <c r="Q204" s="86"/>
      <c r="R204" s="86"/>
      <c r="S204" s="86"/>
      <c r="T204" s="86"/>
      <c r="U204" s="86"/>
      <c r="V204" s="86"/>
      <c r="W204" s="86"/>
      <c r="X204" s="86"/>
      <c r="Y204" s="86"/>
      <c r="Z204" s="86"/>
      <c r="AA204" s="86"/>
    </row>
    <row r="205" ht="12.5" spans="1:27">
      <c r="A205" s="118"/>
      <c r="B205" s="221"/>
      <c r="C205" s="86"/>
      <c r="D205" s="90"/>
      <c r="E205" s="90"/>
      <c r="F205" s="90"/>
      <c r="G205" s="90"/>
      <c r="H205" s="221"/>
      <c r="I205" s="90"/>
      <c r="J205" s="86"/>
      <c r="K205" s="86"/>
      <c r="L205" s="86"/>
      <c r="M205" s="86"/>
      <c r="N205" s="86"/>
      <c r="O205" s="86"/>
      <c r="P205" s="86"/>
      <c r="Q205" s="86"/>
      <c r="R205" s="86"/>
      <c r="S205" s="86"/>
      <c r="T205" s="86"/>
      <c r="U205" s="86"/>
      <c r="V205" s="86"/>
      <c r="W205" s="86"/>
      <c r="X205" s="86"/>
      <c r="Y205" s="86"/>
      <c r="Z205" s="86"/>
      <c r="AA205" s="86"/>
    </row>
    <row r="206" ht="12.5" spans="1:27">
      <c r="A206" s="118"/>
      <c r="B206" s="221"/>
      <c r="C206" s="86"/>
      <c r="D206" s="90"/>
      <c r="E206" s="90"/>
      <c r="F206" s="90"/>
      <c r="G206" s="90"/>
      <c r="H206" s="221"/>
      <c r="I206" s="90"/>
      <c r="J206" s="86"/>
      <c r="K206" s="86"/>
      <c r="L206" s="86"/>
      <c r="M206" s="86"/>
      <c r="N206" s="86"/>
      <c r="O206" s="86"/>
      <c r="P206" s="86"/>
      <c r="Q206" s="86"/>
      <c r="R206" s="86"/>
      <c r="S206" s="86"/>
      <c r="T206" s="86"/>
      <c r="U206" s="86"/>
      <c r="V206" s="86"/>
      <c r="W206" s="86"/>
      <c r="X206" s="86"/>
      <c r="Y206" s="86"/>
      <c r="Z206" s="86"/>
      <c r="AA206" s="86"/>
    </row>
    <row r="207" ht="12.5" spans="1:27">
      <c r="A207" s="118"/>
      <c r="B207" s="221"/>
      <c r="C207" s="86"/>
      <c r="D207" s="90"/>
      <c r="E207" s="90"/>
      <c r="F207" s="90"/>
      <c r="G207" s="90"/>
      <c r="H207" s="221"/>
      <c r="I207" s="90"/>
      <c r="J207" s="86"/>
      <c r="K207" s="86"/>
      <c r="L207" s="86"/>
      <c r="M207" s="86"/>
      <c r="N207" s="86"/>
      <c r="O207" s="86"/>
      <c r="P207" s="86"/>
      <c r="Q207" s="86"/>
      <c r="R207" s="86"/>
      <c r="S207" s="86"/>
      <c r="T207" s="86"/>
      <c r="U207" s="86"/>
      <c r="V207" s="86"/>
      <c r="W207" s="86"/>
      <c r="X207" s="86"/>
      <c r="Y207" s="86"/>
      <c r="Z207" s="86"/>
      <c r="AA207" s="86"/>
    </row>
    <row r="208" ht="12.5" spans="1:27">
      <c r="A208" s="118"/>
      <c r="B208" s="221"/>
      <c r="C208" s="86"/>
      <c r="D208" s="90"/>
      <c r="E208" s="90"/>
      <c r="F208" s="90"/>
      <c r="G208" s="90"/>
      <c r="H208" s="221"/>
      <c r="I208" s="90"/>
      <c r="J208" s="86"/>
      <c r="K208" s="86"/>
      <c r="L208" s="86"/>
      <c r="M208" s="86"/>
      <c r="N208" s="86"/>
      <c r="O208" s="86"/>
      <c r="P208" s="86"/>
      <c r="Q208" s="86"/>
      <c r="R208" s="86"/>
      <c r="S208" s="86"/>
      <c r="T208" s="86"/>
      <c r="U208" s="86"/>
      <c r="V208" s="86"/>
      <c r="W208" s="86"/>
      <c r="X208" s="86"/>
      <c r="Y208" s="86"/>
      <c r="Z208" s="86"/>
      <c r="AA208" s="86"/>
    </row>
    <row r="209" ht="12.5" spans="1:27">
      <c r="A209" s="118"/>
      <c r="B209" s="221"/>
      <c r="C209" s="86"/>
      <c r="D209" s="90"/>
      <c r="E209" s="90"/>
      <c r="F209" s="90"/>
      <c r="G209" s="90"/>
      <c r="H209" s="221"/>
      <c r="I209" s="90"/>
      <c r="J209" s="86"/>
      <c r="K209" s="86"/>
      <c r="L209" s="86"/>
      <c r="M209" s="86"/>
      <c r="N209" s="86"/>
      <c r="O209" s="86"/>
      <c r="P209" s="86"/>
      <c r="Q209" s="86"/>
      <c r="R209" s="86"/>
      <c r="S209" s="86"/>
      <c r="T209" s="86"/>
      <c r="U209" s="86"/>
      <c r="V209" s="86"/>
      <c r="W209" s="86"/>
      <c r="X209" s="86"/>
      <c r="Y209" s="86"/>
      <c r="Z209" s="86"/>
      <c r="AA209" s="86"/>
    </row>
    <row r="210" ht="12.5" spans="1:27">
      <c r="A210" s="118"/>
      <c r="B210" s="221"/>
      <c r="C210" s="86"/>
      <c r="D210" s="90"/>
      <c r="E210" s="90"/>
      <c r="F210" s="90"/>
      <c r="G210" s="90"/>
      <c r="H210" s="221"/>
      <c r="I210" s="90"/>
      <c r="J210" s="86"/>
      <c r="K210" s="86"/>
      <c r="L210" s="86"/>
      <c r="M210" s="86"/>
      <c r="N210" s="86"/>
      <c r="O210" s="86"/>
      <c r="P210" s="86"/>
      <c r="Q210" s="86"/>
      <c r="R210" s="86"/>
      <c r="S210" s="86"/>
      <c r="T210" s="86"/>
      <c r="U210" s="86"/>
      <c r="V210" s="86"/>
      <c r="W210" s="86"/>
      <c r="X210" s="86"/>
      <c r="Y210" s="86"/>
      <c r="Z210" s="86"/>
      <c r="AA210" s="86"/>
    </row>
    <row r="211" ht="12.5" spans="1:27">
      <c r="A211" s="118"/>
      <c r="B211" s="221"/>
      <c r="C211" s="86"/>
      <c r="D211" s="90"/>
      <c r="E211" s="90"/>
      <c r="F211" s="90"/>
      <c r="G211" s="90"/>
      <c r="H211" s="221"/>
      <c r="I211" s="90"/>
      <c r="J211" s="86"/>
      <c r="K211" s="86"/>
      <c r="L211" s="86"/>
      <c r="M211" s="86"/>
      <c r="N211" s="86"/>
      <c r="O211" s="86"/>
      <c r="P211" s="86"/>
      <c r="Q211" s="86"/>
      <c r="R211" s="86"/>
      <c r="S211" s="86"/>
      <c r="T211" s="86"/>
      <c r="U211" s="86"/>
      <c r="V211" s="86"/>
      <c r="W211" s="86"/>
      <c r="X211" s="86"/>
      <c r="Y211" s="86"/>
      <c r="Z211" s="86"/>
      <c r="AA211" s="86"/>
    </row>
    <row r="212" ht="12.5" spans="1:27">
      <c r="A212" s="118"/>
      <c r="B212" s="221"/>
      <c r="C212" s="86"/>
      <c r="D212" s="90"/>
      <c r="E212" s="90"/>
      <c r="F212" s="90"/>
      <c r="G212" s="90"/>
      <c r="H212" s="221"/>
      <c r="I212" s="90"/>
      <c r="J212" s="86"/>
      <c r="K212" s="86"/>
      <c r="L212" s="86"/>
      <c r="M212" s="86"/>
      <c r="N212" s="86"/>
      <c r="O212" s="86"/>
      <c r="P212" s="86"/>
      <c r="Q212" s="86"/>
      <c r="R212" s="86"/>
      <c r="S212" s="86"/>
      <c r="T212" s="86"/>
      <c r="U212" s="86"/>
      <c r="V212" s="86"/>
      <c r="W212" s="86"/>
      <c r="X212" s="86"/>
      <c r="Y212" s="86"/>
      <c r="Z212" s="86"/>
      <c r="AA212" s="86"/>
    </row>
    <row r="213" ht="12.5" spans="1:27">
      <c r="A213" s="118"/>
      <c r="B213" s="221"/>
      <c r="C213" s="86"/>
      <c r="D213" s="90"/>
      <c r="E213" s="90"/>
      <c r="F213" s="90"/>
      <c r="G213" s="90"/>
      <c r="H213" s="221"/>
      <c r="I213" s="90"/>
      <c r="J213" s="86"/>
      <c r="K213" s="86"/>
      <c r="L213" s="86"/>
      <c r="M213" s="86"/>
      <c r="N213" s="86"/>
      <c r="O213" s="86"/>
      <c r="P213" s="86"/>
      <c r="Q213" s="86"/>
      <c r="R213" s="86"/>
      <c r="S213" s="86"/>
      <c r="T213" s="86"/>
      <c r="U213" s="86"/>
      <c r="V213" s="86"/>
      <c r="W213" s="86"/>
      <c r="X213" s="86"/>
      <c r="Y213" s="86"/>
      <c r="Z213" s="86"/>
      <c r="AA213" s="86"/>
    </row>
    <row r="214" ht="12.5" spans="1:27">
      <c r="A214" s="118"/>
      <c r="B214" s="221"/>
      <c r="C214" s="86"/>
      <c r="D214" s="90"/>
      <c r="E214" s="90"/>
      <c r="F214" s="90"/>
      <c r="G214" s="90"/>
      <c r="H214" s="221"/>
      <c r="I214" s="90"/>
      <c r="J214" s="86"/>
      <c r="K214" s="86"/>
      <c r="L214" s="86"/>
      <c r="M214" s="86"/>
      <c r="N214" s="86"/>
      <c r="O214" s="86"/>
      <c r="P214" s="86"/>
      <c r="Q214" s="86"/>
      <c r="R214" s="86"/>
      <c r="S214" s="86"/>
      <c r="T214" s="86"/>
      <c r="U214" s="86"/>
      <c r="V214" s="86"/>
      <c r="W214" s="86"/>
      <c r="X214" s="86"/>
      <c r="Y214" s="86"/>
      <c r="Z214" s="86"/>
      <c r="AA214" s="86"/>
    </row>
    <row r="215" ht="12.5" spans="1:27">
      <c r="A215" s="118"/>
      <c r="B215" s="221"/>
      <c r="C215" s="86"/>
      <c r="D215" s="90"/>
      <c r="E215" s="90"/>
      <c r="F215" s="90"/>
      <c r="G215" s="90"/>
      <c r="H215" s="221"/>
      <c r="I215" s="90"/>
      <c r="J215" s="86"/>
      <c r="K215" s="86"/>
      <c r="L215" s="86"/>
      <c r="M215" s="86"/>
      <c r="N215" s="86"/>
      <c r="O215" s="86"/>
      <c r="P215" s="86"/>
      <c r="Q215" s="86"/>
      <c r="R215" s="86"/>
      <c r="S215" s="86"/>
      <c r="T215" s="86"/>
      <c r="U215" s="86"/>
      <c r="V215" s="86"/>
      <c r="W215" s="86"/>
      <c r="X215" s="86"/>
      <c r="Y215" s="86"/>
      <c r="Z215" s="86"/>
      <c r="AA215" s="86"/>
    </row>
    <row r="216" ht="12.5" spans="1:27">
      <c r="A216" s="118"/>
      <c r="B216" s="221"/>
      <c r="C216" s="86"/>
      <c r="D216" s="90"/>
      <c r="E216" s="90"/>
      <c r="F216" s="90"/>
      <c r="G216" s="90"/>
      <c r="H216" s="221"/>
      <c r="I216" s="90"/>
      <c r="J216" s="86"/>
      <c r="K216" s="86"/>
      <c r="L216" s="86"/>
      <c r="M216" s="86"/>
      <c r="N216" s="86"/>
      <c r="O216" s="86"/>
      <c r="P216" s="86"/>
      <c r="Q216" s="86"/>
      <c r="R216" s="86"/>
      <c r="S216" s="86"/>
      <c r="T216" s="86"/>
      <c r="U216" s="86"/>
      <c r="V216" s="86"/>
      <c r="W216" s="86"/>
      <c r="X216" s="86"/>
      <c r="Y216" s="86"/>
      <c r="Z216" s="86"/>
      <c r="AA216" s="86"/>
    </row>
    <row r="217" ht="12.5" spans="1:27">
      <c r="A217" s="118"/>
      <c r="B217" s="221"/>
      <c r="C217" s="86"/>
      <c r="D217" s="90"/>
      <c r="E217" s="90"/>
      <c r="F217" s="90"/>
      <c r="G217" s="90"/>
      <c r="H217" s="221"/>
      <c r="I217" s="90"/>
      <c r="J217" s="86"/>
      <c r="K217" s="86"/>
      <c r="L217" s="86"/>
      <c r="M217" s="86"/>
      <c r="N217" s="86"/>
      <c r="O217" s="86"/>
      <c r="P217" s="86"/>
      <c r="Q217" s="86"/>
      <c r="R217" s="86"/>
      <c r="S217" s="86"/>
      <c r="T217" s="86"/>
      <c r="U217" s="86"/>
      <c r="V217" s="86"/>
      <c r="W217" s="86"/>
      <c r="X217" s="86"/>
      <c r="Y217" s="86"/>
      <c r="Z217" s="86"/>
      <c r="AA217" s="86"/>
    </row>
    <row r="218" ht="12.5" spans="1:27">
      <c r="A218" s="118"/>
      <c r="B218" s="221"/>
      <c r="C218" s="86"/>
      <c r="D218" s="90"/>
      <c r="E218" s="90"/>
      <c r="F218" s="90"/>
      <c r="G218" s="90"/>
      <c r="H218" s="221"/>
      <c r="I218" s="90"/>
      <c r="J218" s="86"/>
      <c r="K218" s="86"/>
      <c r="L218" s="86"/>
      <c r="M218" s="86"/>
      <c r="N218" s="86"/>
      <c r="O218" s="86"/>
      <c r="P218" s="86"/>
      <c r="Q218" s="86"/>
      <c r="R218" s="86"/>
      <c r="S218" s="86"/>
      <c r="T218" s="86"/>
      <c r="U218" s="86"/>
      <c r="V218" s="86"/>
      <c r="W218" s="86"/>
      <c r="X218" s="86"/>
      <c r="Y218" s="86"/>
      <c r="Z218" s="86"/>
      <c r="AA218" s="86"/>
    </row>
    <row r="219" ht="12.5" spans="1:27">
      <c r="A219" s="118"/>
      <c r="B219" s="221"/>
      <c r="C219" s="86"/>
      <c r="D219" s="90"/>
      <c r="E219" s="90"/>
      <c r="F219" s="90"/>
      <c r="G219" s="90"/>
      <c r="H219" s="221"/>
      <c r="I219" s="90"/>
      <c r="J219" s="86"/>
      <c r="K219" s="86"/>
      <c r="L219" s="86"/>
      <c r="M219" s="86"/>
      <c r="N219" s="86"/>
      <c r="O219" s="86"/>
      <c r="P219" s="86"/>
      <c r="Q219" s="86"/>
      <c r="R219" s="86"/>
      <c r="S219" s="86"/>
      <c r="T219" s="86"/>
      <c r="U219" s="86"/>
      <c r="V219" s="86"/>
      <c r="W219" s="86"/>
      <c r="X219" s="86"/>
      <c r="Y219" s="86"/>
      <c r="Z219" s="86"/>
      <c r="AA219" s="86"/>
    </row>
    <row r="220" ht="12.5" spans="1:27">
      <c r="A220" s="118"/>
      <c r="B220" s="221"/>
      <c r="C220" s="86"/>
      <c r="D220" s="90"/>
      <c r="E220" s="90"/>
      <c r="F220" s="90"/>
      <c r="G220" s="90"/>
      <c r="H220" s="221"/>
      <c r="I220" s="90"/>
      <c r="J220" s="86"/>
      <c r="K220" s="86"/>
      <c r="L220" s="86"/>
      <c r="M220" s="86"/>
      <c r="N220" s="86"/>
      <c r="O220" s="86"/>
      <c r="P220" s="86"/>
      <c r="Q220" s="86"/>
      <c r="R220" s="86"/>
      <c r="S220" s="86"/>
      <c r="T220" s="86"/>
      <c r="U220" s="86"/>
      <c r="V220" s="86"/>
      <c r="W220" s="86"/>
      <c r="X220" s="86"/>
      <c r="Y220" s="86"/>
      <c r="Z220" s="86"/>
      <c r="AA220" s="86"/>
    </row>
    <row r="221" ht="12.5" spans="1:27">
      <c r="A221" s="118"/>
      <c r="B221" s="221"/>
      <c r="C221" s="86"/>
      <c r="D221" s="90"/>
      <c r="E221" s="90"/>
      <c r="F221" s="90"/>
      <c r="G221" s="90"/>
      <c r="H221" s="221"/>
      <c r="I221" s="90"/>
      <c r="J221" s="86"/>
      <c r="K221" s="86"/>
      <c r="L221" s="86"/>
      <c r="M221" s="86"/>
      <c r="N221" s="86"/>
      <c r="O221" s="86"/>
      <c r="P221" s="86"/>
      <c r="Q221" s="86"/>
      <c r="R221" s="86"/>
      <c r="S221" s="86"/>
      <c r="T221" s="86"/>
      <c r="U221" s="86"/>
      <c r="V221" s="86"/>
      <c r="W221" s="86"/>
      <c r="X221" s="86"/>
      <c r="Y221" s="86"/>
      <c r="Z221" s="86"/>
      <c r="AA221" s="86"/>
    </row>
    <row r="222" ht="12.5" spans="1:27">
      <c r="A222" s="118"/>
      <c r="B222" s="221"/>
      <c r="C222" s="86"/>
      <c r="D222" s="90"/>
      <c r="E222" s="90"/>
      <c r="F222" s="90"/>
      <c r="G222" s="90"/>
      <c r="H222" s="221"/>
      <c r="I222" s="90"/>
      <c r="J222" s="86"/>
      <c r="K222" s="86"/>
      <c r="L222" s="86"/>
      <c r="M222" s="86"/>
      <c r="N222" s="86"/>
      <c r="O222" s="86"/>
      <c r="P222" s="86"/>
      <c r="Q222" s="86"/>
      <c r="R222" s="86"/>
      <c r="S222" s="86"/>
      <c r="T222" s="86"/>
      <c r="U222" s="86"/>
      <c r="V222" s="86"/>
      <c r="W222" s="86"/>
      <c r="X222" s="86"/>
      <c r="Y222" s="86"/>
      <c r="Z222" s="86"/>
      <c r="AA222" s="86"/>
    </row>
    <row r="223" ht="12.5" spans="1:27">
      <c r="A223" s="118"/>
      <c r="B223" s="221"/>
      <c r="C223" s="86"/>
      <c r="D223" s="90"/>
      <c r="E223" s="90"/>
      <c r="F223" s="90"/>
      <c r="G223" s="90"/>
      <c r="H223" s="221"/>
      <c r="I223" s="90"/>
      <c r="J223" s="86"/>
      <c r="K223" s="86"/>
      <c r="L223" s="86"/>
      <c r="M223" s="86"/>
      <c r="N223" s="86"/>
      <c r="O223" s="86"/>
      <c r="P223" s="86"/>
      <c r="Q223" s="86"/>
      <c r="R223" s="86"/>
      <c r="S223" s="86"/>
      <c r="T223" s="86"/>
      <c r="U223" s="86"/>
      <c r="V223" s="86"/>
      <c r="W223" s="86"/>
      <c r="X223" s="86"/>
      <c r="Y223" s="86"/>
      <c r="Z223" s="86"/>
      <c r="AA223" s="86"/>
    </row>
    <row r="224" ht="12.5" spans="1:27">
      <c r="A224" s="118"/>
      <c r="B224" s="221"/>
      <c r="C224" s="86"/>
      <c r="D224" s="90"/>
      <c r="E224" s="90"/>
      <c r="F224" s="90"/>
      <c r="G224" s="90"/>
      <c r="H224" s="221"/>
      <c r="I224" s="90"/>
      <c r="J224" s="86"/>
      <c r="K224" s="86"/>
      <c r="L224" s="86"/>
      <c r="M224" s="86"/>
      <c r="N224" s="86"/>
      <c r="O224" s="86"/>
      <c r="P224" s="86"/>
      <c r="Q224" s="86"/>
      <c r="R224" s="86"/>
      <c r="S224" s="86"/>
      <c r="T224" s="86"/>
      <c r="U224" s="86"/>
      <c r="V224" s="86"/>
      <c r="W224" s="86"/>
      <c r="X224" s="86"/>
      <c r="Y224" s="86"/>
      <c r="Z224" s="86"/>
      <c r="AA224" s="86"/>
    </row>
    <row r="225" ht="12.5" spans="1:27">
      <c r="A225" s="118"/>
      <c r="B225" s="221"/>
      <c r="C225" s="86"/>
      <c r="D225" s="90"/>
      <c r="E225" s="90"/>
      <c r="F225" s="90"/>
      <c r="G225" s="90"/>
      <c r="H225" s="221"/>
      <c r="I225" s="90"/>
      <c r="J225" s="86"/>
      <c r="K225" s="86"/>
      <c r="L225" s="86"/>
      <c r="M225" s="86"/>
      <c r="N225" s="86"/>
      <c r="O225" s="86"/>
      <c r="P225" s="86"/>
      <c r="Q225" s="86"/>
      <c r="R225" s="86"/>
      <c r="S225" s="86"/>
      <c r="T225" s="86"/>
      <c r="U225" s="86"/>
      <c r="V225" s="86"/>
      <c r="W225" s="86"/>
      <c r="X225" s="86"/>
      <c r="Y225" s="86"/>
      <c r="Z225" s="86"/>
      <c r="AA225" s="86"/>
    </row>
    <row r="226" ht="12.5" spans="1:27">
      <c r="A226" s="118"/>
      <c r="B226" s="221"/>
      <c r="C226" s="86"/>
      <c r="D226" s="90"/>
      <c r="E226" s="90"/>
      <c r="F226" s="90"/>
      <c r="G226" s="90"/>
      <c r="H226" s="221"/>
      <c r="I226" s="90"/>
      <c r="J226" s="86"/>
      <c r="K226" s="86"/>
      <c r="L226" s="86"/>
      <c r="M226" s="86"/>
      <c r="N226" s="86"/>
      <c r="O226" s="86"/>
      <c r="P226" s="86"/>
      <c r="Q226" s="86"/>
      <c r="R226" s="86"/>
      <c r="S226" s="86"/>
      <c r="T226" s="86"/>
      <c r="U226" s="86"/>
      <c r="V226" s="86"/>
      <c r="W226" s="86"/>
      <c r="X226" s="86"/>
      <c r="Y226" s="86"/>
      <c r="Z226" s="86"/>
      <c r="AA226" s="86"/>
    </row>
    <row r="227" ht="12.5" spans="1:27">
      <c r="A227" s="118"/>
      <c r="B227" s="221"/>
      <c r="C227" s="86"/>
      <c r="D227" s="90"/>
      <c r="E227" s="90"/>
      <c r="F227" s="90"/>
      <c r="G227" s="90"/>
      <c r="H227" s="221"/>
      <c r="I227" s="90"/>
      <c r="J227" s="86"/>
      <c r="K227" s="86"/>
      <c r="L227" s="86"/>
      <c r="M227" s="86"/>
      <c r="N227" s="86"/>
      <c r="O227" s="86"/>
      <c r="P227" s="86"/>
      <c r="Q227" s="86"/>
      <c r="R227" s="86"/>
      <c r="S227" s="86"/>
      <c r="T227" s="86"/>
      <c r="U227" s="86"/>
      <c r="V227" s="86"/>
      <c r="W227" s="86"/>
      <c r="X227" s="86"/>
      <c r="Y227" s="86"/>
      <c r="Z227" s="86"/>
      <c r="AA227" s="86"/>
    </row>
    <row r="228" ht="12.5" spans="1:27">
      <c r="A228" s="118"/>
      <c r="B228" s="221"/>
      <c r="C228" s="86"/>
      <c r="D228" s="90"/>
      <c r="E228" s="90"/>
      <c r="F228" s="90"/>
      <c r="G228" s="90"/>
      <c r="H228" s="221"/>
      <c r="I228" s="90"/>
      <c r="J228" s="86"/>
      <c r="K228" s="86"/>
      <c r="L228" s="86"/>
      <c r="M228" s="86"/>
      <c r="N228" s="86"/>
      <c r="O228" s="86"/>
      <c r="P228" s="86"/>
      <c r="Q228" s="86"/>
      <c r="R228" s="86"/>
      <c r="S228" s="86"/>
      <c r="T228" s="86"/>
      <c r="U228" s="86"/>
      <c r="V228" s="86"/>
      <c r="W228" s="86"/>
      <c r="X228" s="86"/>
      <c r="Y228" s="86"/>
      <c r="Z228" s="86"/>
      <c r="AA228" s="86"/>
    </row>
    <row r="229" ht="12.5" spans="1:27">
      <c r="A229" s="118"/>
      <c r="B229" s="221"/>
      <c r="C229" s="86"/>
      <c r="D229" s="90"/>
      <c r="E229" s="90"/>
      <c r="F229" s="90"/>
      <c r="G229" s="90"/>
      <c r="H229" s="221"/>
      <c r="I229" s="90"/>
      <c r="J229" s="86"/>
      <c r="K229" s="86"/>
      <c r="L229" s="86"/>
      <c r="M229" s="86"/>
      <c r="N229" s="86"/>
      <c r="O229" s="86"/>
      <c r="P229" s="86"/>
      <c r="Q229" s="86"/>
      <c r="R229" s="86"/>
      <c r="S229" s="86"/>
      <c r="T229" s="86"/>
      <c r="U229" s="86"/>
      <c r="V229" s="86"/>
      <c r="W229" s="86"/>
      <c r="X229" s="86"/>
      <c r="Y229" s="86"/>
      <c r="Z229" s="86"/>
      <c r="AA229" s="86"/>
    </row>
    <row r="230" ht="12.5" spans="1:27">
      <c r="A230" s="118"/>
      <c r="B230" s="221"/>
      <c r="C230" s="86"/>
      <c r="D230" s="90"/>
      <c r="E230" s="90"/>
      <c r="F230" s="90"/>
      <c r="G230" s="90"/>
      <c r="H230" s="221"/>
      <c r="I230" s="90"/>
      <c r="J230" s="86"/>
      <c r="K230" s="86"/>
      <c r="L230" s="86"/>
      <c r="M230" s="86"/>
      <c r="N230" s="86"/>
      <c r="O230" s="86"/>
      <c r="P230" s="86"/>
      <c r="Q230" s="86"/>
      <c r="R230" s="86"/>
      <c r="S230" s="86"/>
      <c r="T230" s="86"/>
      <c r="U230" s="86"/>
      <c r="V230" s="86"/>
      <c r="W230" s="86"/>
      <c r="X230" s="86"/>
      <c r="Y230" s="86"/>
      <c r="Z230" s="86"/>
      <c r="AA230" s="86"/>
    </row>
    <row r="231" ht="12.5" spans="1:27">
      <c r="A231" s="118"/>
      <c r="B231" s="221"/>
      <c r="C231" s="86"/>
      <c r="D231" s="90"/>
      <c r="E231" s="90"/>
      <c r="F231" s="90"/>
      <c r="G231" s="90"/>
      <c r="H231" s="221"/>
      <c r="I231" s="90"/>
      <c r="J231" s="86"/>
      <c r="K231" s="86"/>
      <c r="L231" s="86"/>
      <c r="M231" s="86"/>
      <c r="N231" s="86"/>
      <c r="O231" s="86"/>
      <c r="P231" s="86"/>
      <c r="Q231" s="86"/>
      <c r="R231" s="86"/>
      <c r="S231" s="86"/>
      <c r="T231" s="86"/>
      <c r="U231" s="86"/>
      <c r="V231" s="86"/>
      <c r="W231" s="86"/>
      <c r="X231" s="86"/>
      <c r="Y231" s="86"/>
      <c r="Z231" s="86"/>
      <c r="AA231" s="86"/>
    </row>
    <row r="232" ht="12.5" spans="1:27">
      <c r="A232" s="118"/>
      <c r="B232" s="221"/>
      <c r="C232" s="86"/>
      <c r="D232" s="90"/>
      <c r="E232" s="90"/>
      <c r="F232" s="90"/>
      <c r="G232" s="90"/>
      <c r="H232" s="221"/>
      <c r="I232" s="90"/>
      <c r="J232" s="86"/>
      <c r="K232" s="86"/>
      <c r="L232" s="86"/>
      <c r="M232" s="86"/>
      <c r="N232" s="86"/>
      <c r="O232" s="86"/>
      <c r="P232" s="86"/>
      <c r="Q232" s="86"/>
      <c r="R232" s="86"/>
      <c r="S232" s="86"/>
      <c r="T232" s="86"/>
      <c r="U232" s="86"/>
      <c r="V232" s="86"/>
      <c r="W232" s="86"/>
      <c r="X232" s="86"/>
      <c r="Y232" s="86"/>
      <c r="Z232" s="86"/>
      <c r="AA232" s="86"/>
    </row>
    <row r="233" ht="12.5" spans="1:27">
      <c r="A233" s="118"/>
      <c r="B233" s="221"/>
      <c r="C233" s="86"/>
      <c r="D233" s="90"/>
      <c r="E233" s="90"/>
      <c r="F233" s="90"/>
      <c r="G233" s="90"/>
      <c r="H233" s="221"/>
      <c r="I233" s="90"/>
      <c r="J233" s="86"/>
      <c r="K233" s="86"/>
      <c r="L233" s="86"/>
      <c r="M233" s="86"/>
      <c r="N233" s="86"/>
      <c r="O233" s="86"/>
      <c r="P233" s="86"/>
      <c r="Q233" s="86"/>
      <c r="R233" s="86"/>
      <c r="S233" s="86"/>
      <c r="T233" s="86"/>
      <c r="U233" s="86"/>
      <c r="V233" s="86"/>
      <c r="W233" s="86"/>
      <c r="X233" s="86"/>
      <c r="Y233" s="86"/>
      <c r="Z233" s="86"/>
      <c r="AA233" s="86"/>
    </row>
    <row r="234" ht="12.5" spans="1:27">
      <c r="A234" s="118"/>
      <c r="B234" s="221"/>
      <c r="C234" s="86"/>
      <c r="D234" s="90"/>
      <c r="E234" s="90"/>
      <c r="F234" s="90"/>
      <c r="G234" s="90"/>
      <c r="H234" s="221"/>
      <c r="I234" s="90"/>
      <c r="J234" s="86"/>
      <c r="K234" s="86"/>
      <c r="L234" s="86"/>
      <c r="M234" s="86"/>
      <c r="N234" s="86"/>
      <c r="O234" s="86"/>
      <c r="P234" s="86"/>
      <c r="Q234" s="86"/>
      <c r="R234" s="86"/>
      <c r="S234" s="86"/>
      <c r="T234" s="86"/>
      <c r="U234" s="86"/>
      <c r="V234" s="86"/>
      <c r="W234" s="86"/>
      <c r="X234" s="86"/>
      <c r="Y234" s="86"/>
      <c r="Z234" s="86"/>
      <c r="AA234" s="86"/>
    </row>
    <row r="235" ht="12.5" spans="1:27">
      <c r="A235" s="118"/>
      <c r="B235" s="221"/>
      <c r="C235" s="86"/>
      <c r="D235" s="90"/>
      <c r="E235" s="90"/>
      <c r="F235" s="90"/>
      <c r="G235" s="90"/>
      <c r="H235" s="221"/>
      <c r="I235" s="90"/>
      <c r="J235" s="86"/>
      <c r="K235" s="86"/>
      <c r="L235" s="86"/>
      <c r="M235" s="86"/>
      <c r="N235" s="86"/>
      <c r="O235" s="86"/>
      <c r="P235" s="86"/>
      <c r="Q235" s="86"/>
      <c r="R235" s="86"/>
      <c r="S235" s="86"/>
      <c r="T235" s="86"/>
      <c r="U235" s="86"/>
      <c r="V235" s="86"/>
      <c r="W235" s="86"/>
      <c r="X235" s="86"/>
      <c r="Y235" s="86"/>
      <c r="Z235" s="86"/>
      <c r="AA235" s="86"/>
    </row>
    <row r="236" ht="12.5" spans="1:27">
      <c r="A236" s="118"/>
      <c r="B236" s="221"/>
      <c r="C236" s="86"/>
      <c r="D236" s="90"/>
      <c r="E236" s="90"/>
      <c r="F236" s="90"/>
      <c r="G236" s="90"/>
      <c r="H236" s="221"/>
      <c r="I236" s="90"/>
      <c r="J236" s="86"/>
      <c r="K236" s="86"/>
      <c r="L236" s="86"/>
      <c r="M236" s="86"/>
      <c r="N236" s="86"/>
      <c r="O236" s="86"/>
      <c r="P236" s="86"/>
      <c r="Q236" s="86"/>
      <c r="R236" s="86"/>
      <c r="S236" s="86"/>
      <c r="T236" s="86"/>
      <c r="U236" s="86"/>
      <c r="V236" s="86"/>
      <c r="W236" s="86"/>
      <c r="X236" s="86"/>
      <c r="Y236" s="86"/>
      <c r="Z236" s="86"/>
      <c r="AA236" s="86"/>
    </row>
    <row r="237" ht="12.5" spans="1:27">
      <c r="A237" s="118"/>
      <c r="B237" s="221"/>
      <c r="C237" s="86"/>
      <c r="D237" s="90"/>
      <c r="E237" s="90"/>
      <c r="F237" s="90"/>
      <c r="G237" s="90"/>
      <c r="H237" s="221"/>
      <c r="I237" s="90"/>
      <c r="J237" s="86"/>
      <c r="K237" s="86"/>
      <c r="L237" s="86"/>
      <c r="M237" s="86"/>
      <c r="N237" s="86"/>
      <c r="O237" s="86"/>
      <c r="P237" s="86"/>
      <c r="Q237" s="86"/>
      <c r="R237" s="86"/>
      <c r="S237" s="86"/>
      <c r="T237" s="86"/>
      <c r="U237" s="86"/>
      <c r="V237" s="86"/>
      <c r="W237" s="86"/>
      <c r="X237" s="86"/>
      <c r="Y237" s="86"/>
      <c r="Z237" s="86"/>
      <c r="AA237" s="86"/>
    </row>
    <row r="238" ht="12.5" spans="1:27">
      <c r="A238" s="118"/>
      <c r="B238" s="221"/>
      <c r="C238" s="86"/>
      <c r="D238" s="90"/>
      <c r="E238" s="90"/>
      <c r="F238" s="90"/>
      <c r="G238" s="90"/>
      <c r="H238" s="221"/>
      <c r="I238" s="90"/>
      <c r="J238" s="86"/>
      <c r="K238" s="86"/>
      <c r="L238" s="86"/>
      <c r="M238" s="86"/>
      <c r="N238" s="86"/>
      <c r="O238" s="86"/>
      <c r="P238" s="86"/>
      <c r="Q238" s="86"/>
      <c r="R238" s="86"/>
      <c r="S238" s="86"/>
      <c r="T238" s="86"/>
      <c r="U238" s="86"/>
      <c r="V238" s="86"/>
      <c r="W238" s="86"/>
      <c r="X238" s="86"/>
      <c r="Y238" s="86"/>
      <c r="Z238" s="86"/>
      <c r="AA238" s="86"/>
    </row>
    <row r="239" ht="12.5" spans="1:27">
      <c r="A239" s="118"/>
      <c r="B239" s="221"/>
      <c r="C239" s="86"/>
      <c r="D239" s="90"/>
      <c r="E239" s="90"/>
      <c r="F239" s="90"/>
      <c r="G239" s="90"/>
      <c r="H239" s="221"/>
      <c r="I239" s="90"/>
      <c r="J239" s="86"/>
      <c r="K239" s="86"/>
      <c r="L239" s="86"/>
      <c r="M239" s="86"/>
      <c r="N239" s="86"/>
      <c r="O239" s="86"/>
      <c r="P239" s="86"/>
      <c r="Q239" s="86"/>
      <c r="R239" s="86"/>
      <c r="S239" s="86"/>
      <c r="T239" s="86"/>
      <c r="U239" s="86"/>
      <c r="V239" s="86"/>
      <c r="W239" s="86"/>
      <c r="X239" s="86"/>
      <c r="Y239" s="86"/>
      <c r="Z239" s="86"/>
      <c r="AA239" s="86"/>
    </row>
    <row r="240" ht="12.5" spans="1:27">
      <c r="A240" s="118"/>
      <c r="B240" s="221"/>
      <c r="C240" s="86"/>
      <c r="D240" s="90"/>
      <c r="E240" s="90"/>
      <c r="F240" s="90"/>
      <c r="G240" s="90"/>
      <c r="H240" s="221"/>
      <c r="I240" s="90"/>
      <c r="J240" s="86"/>
      <c r="K240" s="86"/>
      <c r="L240" s="86"/>
      <c r="M240" s="86"/>
      <c r="N240" s="86"/>
      <c r="O240" s="86"/>
      <c r="P240" s="86"/>
      <c r="Q240" s="86"/>
      <c r="R240" s="86"/>
      <c r="S240" s="86"/>
      <c r="T240" s="86"/>
      <c r="U240" s="86"/>
      <c r="V240" s="86"/>
      <c r="W240" s="86"/>
      <c r="X240" s="86"/>
      <c r="Y240" s="86"/>
      <c r="Z240" s="86"/>
      <c r="AA240" s="86"/>
    </row>
    <row r="241" ht="12.5" spans="1:27">
      <c r="A241" s="118"/>
      <c r="B241" s="221"/>
      <c r="C241" s="86"/>
      <c r="D241" s="90"/>
      <c r="E241" s="90"/>
      <c r="F241" s="90"/>
      <c r="G241" s="90"/>
      <c r="H241" s="221"/>
      <c r="I241" s="90"/>
      <c r="J241" s="86"/>
      <c r="K241" s="86"/>
      <c r="L241" s="86"/>
      <c r="M241" s="86"/>
      <c r="N241" s="86"/>
      <c r="O241" s="86"/>
      <c r="P241" s="86"/>
      <c r="Q241" s="86"/>
      <c r="R241" s="86"/>
      <c r="S241" s="86"/>
      <c r="T241" s="86"/>
      <c r="U241" s="86"/>
      <c r="V241" s="86"/>
      <c r="W241" s="86"/>
      <c r="X241" s="86"/>
      <c r="Y241" s="86"/>
      <c r="Z241" s="86"/>
      <c r="AA241" s="86"/>
    </row>
    <row r="242" ht="12.5" spans="1:27">
      <c r="A242" s="118"/>
      <c r="B242" s="221"/>
      <c r="C242" s="86"/>
      <c r="D242" s="90"/>
      <c r="E242" s="90"/>
      <c r="F242" s="90"/>
      <c r="G242" s="90"/>
      <c r="H242" s="221"/>
      <c r="I242" s="90"/>
      <c r="J242" s="86"/>
      <c r="K242" s="86"/>
      <c r="L242" s="86"/>
      <c r="M242" s="86"/>
      <c r="N242" s="86"/>
      <c r="O242" s="86"/>
      <c r="P242" s="86"/>
      <c r="Q242" s="86"/>
      <c r="R242" s="86"/>
      <c r="S242" s="86"/>
      <c r="T242" s="86"/>
      <c r="U242" s="86"/>
      <c r="V242" s="86"/>
      <c r="W242" s="86"/>
      <c r="X242" s="86"/>
      <c r="Y242" s="86"/>
      <c r="Z242" s="86"/>
      <c r="AA242" s="86"/>
    </row>
    <row r="243" ht="12.5" spans="1:27">
      <c r="A243" s="118"/>
      <c r="B243" s="221"/>
      <c r="C243" s="86"/>
      <c r="D243" s="90"/>
      <c r="E243" s="90"/>
      <c r="F243" s="90"/>
      <c r="G243" s="90"/>
      <c r="H243" s="221"/>
      <c r="I243" s="90"/>
      <c r="J243" s="86"/>
      <c r="K243" s="86"/>
      <c r="L243" s="86"/>
      <c r="M243" s="86"/>
      <c r="N243" s="86"/>
      <c r="O243" s="86"/>
      <c r="P243" s="86"/>
      <c r="Q243" s="86"/>
      <c r="R243" s="86"/>
      <c r="S243" s="86"/>
      <c r="T243" s="86"/>
      <c r="U243" s="86"/>
      <c r="V243" s="86"/>
      <c r="W243" s="86"/>
      <c r="X243" s="86"/>
      <c r="Y243" s="86"/>
      <c r="Z243" s="86"/>
      <c r="AA243" s="86"/>
    </row>
    <row r="244" ht="12.5" spans="1:27">
      <c r="A244" s="118"/>
      <c r="B244" s="221"/>
      <c r="C244" s="86"/>
      <c r="D244" s="90"/>
      <c r="E244" s="90"/>
      <c r="F244" s="90"/>
      <c r="G244" s="90"/>
      <c r="H244" s="221"/>
      <c r="I244" s="90"/>
      <c r="J244" s="86"/>
      <c r="K244" s="86"/>
      <c r="L244" s="86"/>
      <c r="M244" s="86"/>
      <c r="N244" s="86"/>
      <c r="O244" s="86"/>
      <c r="P244" s="86"/>
      <c r="Q244" s="86"/>
      <c r="R244" s="86"/>
      <c r="S244" s="86"/>
      <c r="T244" s="86"/>
      <c r="U244" s="86"/>
      <c r="V244" s="86"/>
      <c r="W244" s="86"/>
      <c r="X244" s="86"/>
      <c r="Y244" s="86"/>
      <c r="Z244" s="86"/>
      <c r="AA244" s="86"/>
    </row>
    <row r="245" ht="12.5" spans="1:27">
      <c r="A245" s="118"/>
      <c r="B245" s="221"/>
      <c r="C245" s="86"/>
      <c r="D245" s="90"/>
      <c r="E245" s="90"/>
      <c r="F245" s="90"/>
      <c r="G245" s="90"/>
      <c r="H245" s="221"/>
      <c r="I245" s="90"/>
      <c r="J245" s="86"/>
      <c r="K245" s="86"/>
      <c r="L245" s="86"/>
      <c r="M245" s="86"/>
      <c r="N245" s="86"/>
      <c r="O245" s="86"/>
      <c r="P245" s="86"/>
      <c r="Q245" s="86"/>
      <c r="R245" s="86"/>
      <c r="S245" s="86"/>
      <c r="T245" s="86"/>
      <c r="U245" s="86"/>
      <c r="V245" s="86"/>
      <c r="W245" s="86"/>
      <c r="X245" s="86"/>
      <c r="Y245" s="86"/>
      <c r="Z245" s="86"/>
      <c r="AA245" s="86"/>
    </row>
    <row r="246" ht="12.5" spans="1:27">
      <c r="A246" s="118"/>
      <c r="B246" s="221"/>
      <c r="C246" s="86"/>
      <c r="D246" s="90"/>
      <c r="E246" s="90"/>
      <c r="F246" s="90"/>
      <c r="G246" s="90"/>
      <c r="H246" s="221"/>
      <c r="I246" s="90"/>
      <c r="J246" s="86"/>
      <c r="K246" s="86"/>
      <c r="L246" s="86"/>
      <c r="M246" s="86"/>
      <c r="N246" s="86"/>
      <c r="O246" s="86"/>
      <c r="P246" s="86"/>
      <c r="Q246" s="86"/>
      <c r="R246" s="86"/>
      <c r="S246" s="86"/>
      <c r="T246" s="86"/>
      <c r="U246" s="86"/>
      <c r="V246" s="86"/>
      <c r="W246" s="86"/>
      <c r="X246" s="86"/>
      <c r="Y246" s="86"/>
      <c r="Z246" s="86"/>
      <c r="AA246" s="86"/>
    </row>
    <row r="247" ht="12.5" spans="1:27">
      <c r="A247" s="118"/>
      <c r="B247" s="221"/>
      <c r="C247" s="86"/>
      <c r="D247" s="90"/>
      <c r="E247" s="90"/>
      <c r="F247" s="90"/>
      <c r="G247" s="90"/>
      <c r="H247" s="221"/>
      <c r="I247" s="90"/>
      <c r="J247" s="86"/>
      <c r="K247" s="86"/>
      <c r="L247" s="86"/>
      <c r="M247" s="86"/>
      <c r="N247" s="86"/>
      <c r="O247" s="86"/>
      <c r="P247" s="86"/>
      <c r="Q247" s="86"/>
      <c r="R247" s="86"/>
      <c r="S247" s="86"/>
      <c r="T247" s="86"/>
      <c r="U247" s="86"/>
      <c r="V247" s="86"/>
      <c r="W247" s="86"/>
      <c r="X247" s="86"/>
      <c r="Y247" s="86"/>
      <c r="Z247" s="86"/>
      <c r="AA247" s="86"/>
    </row>
    <row r="248" ht="12.5" spans="1:27">
      <c r="A248" s="118"/>
      <c r="B248" s="221"/>
      <c r="C248" s="86"/>
      <c r="D248" s="90"/>
      <c r="E248" s="90"/>
      <c r="F248" s="90"/>
      <c r="G248" s="90"/>
      <c r="H248" s="221"/>
      <c r="I248" s="90"/>
      <c r="J248" s="86"/>
      <c r="K248" s="86"/>
      <c r="L248" s="86"/>
      <c r="M248" s="86"/>
      <c r="N248" s="86"/>
      <c r="O248" s="86"/>
      <c r="P248" s="86"/>
      <c r="Q248" s="86"/>
      <c r="R248" s="86"/>
      <c r="S248" s="86"/>
      <c r="T248" s="86"/>
      <c r="U248" s="86"/>
      <c r="V248" s="86"/>
      <c r="W248" s="86"/>
      <c r="X248" s="86"/>
      <c r="Y248" s="86"/>
      <c r="Z248" s="86"/>
      <c r="AA248" s="86"/>
    </row>
    <row r="249" ht="12.5" spans="1:27">
      <c r="A249" s="118"/>
      <c r="B249" s="221"/>
      <c r="C249" s="86"/>
      <c r="D249" s="90"/>
      <c r="E249" s="90"/>
      <c r="F249" s="90"/>
      <c r="G249" s="90"/>
      <c r="H249" s="221"/>
      <c r="I249" s="90"/>
      <c r="J249" s="86"/>
      <c r="K249" s="86"/>
      <c r="L249" s="86"/>
      <c r="M249" s="86"/>
      <c r="N249" s="86"/>
      <c r="O249" s="86"/>
      <c r="P249" s="86"/>
      <c r="Q249" s="86"/>
      <c r="R249" s="86"/>
      <c r="S249" s="86"/>
      <c r="T249" s="86"/>
      <c r="U249" s="86"/>
      <c r="V249" s="86"/>
      <c r="W249" s="86"/>
      <c r="X249" s="86"/>
      <c r="Y249" s="86"/>
      <c r="Z249" s="86"/>
      <c r="AA249" s="86"/>
    </row>
    <row r="250" ht="12.5" spans="1:27">
      <c r="A250" s="118"/>
      <c r="B250" s="221"/>
      <c r="C250" s="86"/>
      <c r="D250" s="90"/>
      <c r="E250" s="90"/>
      <c r="F250" s="90"/>
      <c r="G250" s="90"/>
      <c r="H250" s="221"/>
      <c r="I250" s="90"/>
      <c r="J250" s="86"/>
      <c r="K250" s="86"/>
      <c r="L250" s="86"/>
      <c r="M250" s="86"/>
      <c r="N250" s="86"/>
      <c r="O250" s="86"/>
      <c r="P250" s="86"/>
      <c r="Q250" s="86"/>
      <c r="R250" s="86"/>
      <c r="S250" s="86"/>
      <c r="T250" s="86"/>
      <c r="U250" s="86"/>
      <c r="V250" s="86"/>
      <c r="W250" s="86"/>
      <c r="X250" s="86"/>
      <c r="Y250" s="86"/>
      <c r="Z250" s="86"/>
      <c r="AA250" s="86"/>
    </row>
    <row r="251" ht="12.5" spans="1:27">
      <c r="A251" s="118"/>
      <c r="B251" s="221"/>
      <c r="C251" s="86"/>
      <c r="D251" s="90"/>
      <c r="E251" s="90"/>
      <c r="F251" s="90"/>
      <c r="G251" s="90"/>
      <c r="H251" s="221"/>
      <c r="I251" s="90"/>
      <c r="J251" s="86"/>
      <c r="K251" s="86"/>
      <c r="L251" s="86"/>
      <c r="M251" s="86"/>
      <c r="N251" s="86"/>
      <c r="O251" s="86"/>
      <c r="P251" s="86"/>
      <c r="Q251" s="86"/>
      <c r="R251" s="86"/>
      <c r="S251" s="86"/>
      <c r="T251" s="86"/>
      <c r="U251" s="86"/>
      <c r="V251" s="86"/>
      <c r="W251" s="86"/>
      <c r="X251" s="86"/>
      <c r="Y251" s="86"/>
      <c r="Z251" s="86"/>
      <c r="AA251" s="86"/>
    </row>
    <row r="252" ht="12.5" spans="1:27">
      <c r="A252" s="118"/>
      <c r="B252" s="221"/>
      <c r="C252" s="86"/>
      <c r="D252" s="90"/>
      <c r="E252" s="90"/>
      <c r="F252" s="90"/>
      <c r="G252" s="90"/>
      <c r="H252" s="221"/>
      <c r="I252" s="90"/>
      <c r="J252" s="86"/>
      <c r="K252" s="86"/>
      <c r="L252" s="86"/>
      <c r="M252" s="86"/>
      <c r="N252" s="86"/>
      <c r="O252" s="86"/>
      <c r="P252" s="86"/>
      <c r="Q252" s="86"/>
      <c r="R252" s="86"/>
      <c r="S252" s="86"/>
      <c r="T252" s="86"/>
      <c r="U252" s="86"/>
      <c r="V252" s="86"/>
      <c r="W252" s="86"/>
      <c r="X252" s="86"/>
      <c r="Y252" s="86"/>
      <c r="Z252" s="86"/>
      <c r="AA252" s="86"/>
    </row>
    <row r="253" ht="12.5" spans="1:27">
      <c r="A253" s="118"/>
      <c r="B253" s="221"/>
      <c r="C253" s="86"/>
      <c r="D253" s="90"/>
      <c r="E253" s="90"/>
      <c r="F253" s="90"/>
      <c r="G253" s="90"/>
      <c r="H253" s="221"/>
      <c r="I253" s="90"/>
      <c r="J253" s="86"/>
      <c r="K253" s="86"/>
      <c r="L253" s="86"/>
      <c r="M253" s="86"/>
      <c r="N253" s="86"/>
      <c r="O253" s="86"/>
      <c r="P253" s="86"/>
      <c r="Q253" s="86"/>
      <c r="R253" s="86"/>
      <c r="S253" s="86"/>
      <c r="T253" s="86"/>
      <c r="U253" s="86"/>
      <c r="V253" s="86"/>
      <c r="W253" s="86"/>
      <c r="X253" s="86"/>
      <c r="Y253" s="86"/>
      <c r="Z253" s="86"/>
      <c r="AA253" s="86"/>
    </row>
    <row r="254" ht="12.5" spans="1:27">
      <c r="A254" s="118"/>
      <c r="B254" s="221"/>
      <c r="C254" s="86"/>
      <c r="D254" s="90"/>
      <c r="E254" s="90"/>
      <c r="F254" s="90"/>
      <c r="G254" s="90"/>
      <c r="H254" s="221"/>
      <c r="I254" s="90"/>
      <c r="J254" s="86"/>
      <c r="K254" s="86"/>
      <c r="L254" s="86"/>
      <c r="M254" s="86"/>
      <c r="N254" s="86"/>
      <c r="O254" s="86"/>
      <c r="P254" s="86"/>
      <c r="Q254" s="86"/>
      <c r="R254" s="86"/>
      <c r="S254" s="86"/>
      <c r="T254" s="86"/>
      <c r="U254" s="86"/>
      <c r="V254" s="86"/>
      <c r="W254" s="86"/>
      <c r="X254" s="86"/>
      <c r="Y254" s="86"/>
      <c r="Z254" s="86"/>
      <c r="AA254" s="86"/>
    </row>
    <row r="255" ht="12.5" spans="1:27">
      <c r="A255" s="118"/>
      <c r="B255" s="221"/>
      <c r="C255" s="86"/>
      <c r="D255" s="90"/>
      <c r="E255" s="90"/>
      <c r="F255" s="90"/>
      <c r="G255" s="90"/>
      <c r="H255" s="221"/>
      <c r="I255" s="90"/>
      <c r="J255" s="86"/>
      <c r="K255" s="86"/>
      <c r="L255" s="86"/>
      <c r="M255" s="86"/>
      <c r="N255" s="86"/>
      <c r="O255" s="86"/>
      <c r="P255" s="86"/>
      <c r="Q255" s="86"/>
      <c r="R255" s="86"/>
      <c r="S255" s="86"/>
      <c r="T255" s="86"/>
      <c r="U255" s="86"/>
      <c r="V255" s="86"/>
      <c r="W255" s="86"/>
      <c r="X255" s="86"/>
      <c r="Y255" s="86"/>
      <c r="Z255" s="86"/>
      <c r="AA255" s="86"/>
    </row>
    <row r="256" ht="12.5" spans="1:27">
      <c r="A256" s="118"/>
      <c r="B256" s="221"/>
      <c r="C256" s="86"/>
      <c r="D256" s="90"/>
      <c r="E256" s="90"/>
      <c r="F256" s="90"/>
      <c r="G256" s="90"/>
      <c r="H256" s="221"/>
      <c r="I256" s="90"/>
      <c r="J256" s="86"/>
      <c r="K256" s="86"/>
      <c r="L256" s="86"/>
      <c r="M256" s="86"/>
      <c r="N256" s="86"/>
      <c r="O256" s="86"/>
      <c r="P256" s="86"/>
      <c r="Q256" s="86"/>
      <c r="R256" s="86"/>
      <c r="S256" s="86"/>
      <c r="T256" s="86"/>
      <c r="U256" s="86"/>
      <c r="V256" s="86"/>
      <c r="W256" s="86"/>
      <c r="X256" s="86"/>
      <c r="Y256" s="86"/>
      <c r="Z256" s="86"/>
      <c r="AA256" s="86"/>
    </row>
    <row r="257" ht="12.5" spans="1:27">
      <c r="A257" s="118"/>
      <c r="B257" s="221"/>
      <c r="C257" s="86"/>
      <c r="D257" s="90"/>
      <c r="E257" s="90"/>
      <c r="F257" s="90"/>
      <c r="G257" s="90"/>
      <c r="H257" s="221"/>
      <c r="I257" s="90"/>
      <c r="J257" s="86"/>
      <c r="K257" s="86"/>
      <c r="L257" s="86"/>
      <c r="M257" s="86"/>
      <c r="N257" s="86"/>
      <c r="O257" s="86"/>
      <c r="P257" s="86"/>
      <c r="Q257" s="86"/>
      <c r="R257" s="86"/>
      <c r="S257" s="86"/>
      <c r="T257" s="86"/>
      <c r="U257" s="86"/>
      <c r="V257" s="86"/>
      <c r="W257" s="86"/>
      <c r="X257" s="86"/>
      <c r="Y257" s="86"/>
      <c r="Z257" s="86"/>
      <c r="AA257" s="86"/>
    </row>
    <row r="258" ht="12.5" spans="1:27">
      <c r="A258" s="118"/>
      <c r="B258" s="221"/>
      <c r="C258" s="86"/>
      <c r="D258" s="90"/>
      <c r="E258" s="90"/>
      <c r="F258" s="90"/>
      <c r="G258" s="90"/>
      <c r="H258" s="221"/>
      <c r="I258" s="90"/>
      <c r="J258" s="86"/>
      <c r="K258" s="86"/>
      <c r="L258" s="86"/>
      <c r="M258" s="86"/>
      <c r="N258" s="86"/>
      <c r="O258" s="86"/>
      <c r="P258" s="86"/>
      <c r="Q258" s="86"/>
      <c r="R258" s="86"/>
      <c r="S258" s="86"/>
      <c r="T258" s="86"/>
      <c r="U258" s="86"/>
      <c r="V258" s="86"/>
      <c r="W258" s="86"/>
      <c r="X258" s="86"/>
      <c r="Y258" s="86"/>
      <c r="Z258" s="86"/>
      <c r="AA258" s="86"/>
    </row>
    <row r="259" ht="12.5" spans="1:27">
      <c r="A259" s="118"/>
      <c r="B259" s="221"/>
      <c r="C259" s="86"/>
      <c r="D259" s="90"/>
      <c r="E259" s="90"/>
      <c r="F259" s="90"/>
      <c r="G259" s="90"/>
      <c r="H259" s="221"/>
      <c r="I259" s="90"/>
      <c r="J259" s="86"/>
      <c r="K259" s="86"/>
      <c r="L259" s="86"/>
      <c r="M259" s="86"/>
      <c r="N259" s="86"/>
      <c r="O259" s="86"/>
      <c r="P259" s="86"/>
      <c r="Q259" s="86"/>
      <c r="R259" s="86"/>
      <c r="S259" s="86"/>
      <c r="T259" s="86"/>
      <c r="U259" s="86"/>
      <c r="V259" s="86"/>
      <c r="W259" s="86"/>
      <c r="X259" s="86"/>
      <c r="Y259" s="86"/>
      <c r="Z259" s="86"/>
      <c r="AA259" s="86"/>
    </row>
    <row r="260" ht="12.5" spans="1:27">
      <c r="A260" s="118"/>
      <c r="B260" s="221"/>
      <c r="C260" s="86"/>
      <c r="D260" s="90"/>
      <c r="E260" s="90"/>
      <c r="F260" s="90"/>
      <c r="G260" s="90"/>
      <c r="H260" s="221"/>
      <c r="I260" s="90"/>
      <c r="J260" s="86"/>
      <c r="K260" s="86"/>
      <c r="L260" s="86"/>
      <c r="M260" s="86"/>
      <c r="N260" s="86"/>
      <c r="O260" s="86"/>
      <c r="P260" s="86"/>
      <c r="Q260" s="86"/>
      <c r="R260" s="86"/>
      <c r="S260" s="86"/>
      <c r="T260" s="86"/>
      <c r="U260" s="86"/>
      <c r="V260" s="86"/>
      <c r="W260" s="86"/>
      <c r="X260" s="86"/>
      <c r="Y260" s="86"/>
      <c r="Z260" s="86"/>
      <c r="AA260" s="86"/>
    </row>
    <row r="261" ht="12.5" spans="1:27">
      <c r="A261" s="118"/>
      <c r="B261" s="221"/>
      <c r="C261" s="86"/>
      <c r="D261" s="90"/>
      <c r="E261" s="90"/>
      <c r="F261" s="90"/>
      <c r="G261" s="90"/>
      <c r="H261" s="221"/>
      <c r="I261" s="90"/>
      <c r="J261" s="86"/>
      <c r="K261" s="86"/>
      <c r="L261" s="86"/>
      <c r="M261" s="86"/>
      <c r="N261" s="86"/>
      <c r="O261" s="86"/>
      <c r="P261" s="86"/>
      <c r="Q261" s="86"/>
      <c r="R261" s="86"/>
      <c r="S261" s="86"/>
      <c r="T261" s="86"/>
      <c r="U261" s="86"/>
      <c r="V261" s="86"/>
      <c r="W261" s="86"/>
      <c r="X261" s="86"/>
      <c r="Y261" s="86"/>
      <c r="Z261" s="86"/>
      <c r="AA261" s="86"/>
    </row>
    <row r="262" ht="12.5" spans="1:27">
      <c r="A262" s="118"/>
      <c r="B262" s="221"/>
      <c r="C262" s="86"/>
      <c r="D262" s="90"/>
      <c r="E262" s="90"/>
      <c r="F262" s="90"/>
      <c r="G262" s="90"/>
      <c r="H262" s="221"/>
      <c r="I262" s="90"/>
      <c r="J262" s="86"/>
      <c r="K262" s="86"/>
      <c r="L262" s="86"/>
      <c r="M262" s="86"/>
      <c r="N262" s="86"/>
      <c r="O262" s="86"/>
      <c r="P262" s="86"/>
      <c r="Q262" s="86"/>
      <c r="R262" s="86"/>
      <c r="S262" s="86"/>
      <c r="T262" s="86"/>
      <c r="U262" s="86"/>
      <c r="V262" s="86"/>
      <c r="W262" s="86"/>
      <c r="X262" s="86"/>
      <c r="Y262" s="86"/>
      <c r="Z262" s="86"/>
      <c r="AA262" s="86"/>
    </row>
    <row r="263" ht="12.5" spans="1:27">
      <c r="A263" s="118"/>
      <c r="B263" s="221"/>
      <c r="C263" s="86"/>
      <c r="D263" s="90"/>
      <c r="E263" s="90"/>
      <c r="F263" s="90"/>
      <c r="G263" s="90"/>
      <c r="H263" s="221"/>
      <c r="I263" s="90"/>
      <c r="J263" s="86"/>
      <c r="K263" s="86"/>
      <c r="L263" s="86"/>
      <c r="M263" s="86"/>
      <c r="N263" s="86"/>
      <c r="O263" s="86"/>
      <c r="P263" s="86"/>
      <c r="Q263" s="86"/>
      <c r="R263" s="86"/>
      <c r="S263" s="86"/>
      <c r="T263" s="86"/>
      <c r="U263" s="86"/>
      <c r="V263" s="86"/>
      <c r="W263" s="86"/>
      <c r="X263" s="86"/>
      <c r="Y263" s="86"/>
      <c r="Z263" s="86"/>
      <c r="AA263" s="86"/>
    </row>
    <row r="264" ht="12.5" spans="1:27">
      <c r="A264" s="118"/>
      <c r="B264" s="221"/>
      <c r="C264" s="86"/>
      <c r="D264" s="90"/>
      <c r="E264" s="90"/>
      <c r="F264" s="90"/>
      <c r="G264" s="90"/>
      <c r="H264" s="221"/>
      <c r="I264" s="90"/>
      <c r="J264" s="86"/>
      <c r="K264" s="86"/>
      <c r="L264" s="86"/>
      <c r="M264" s="86"/>
      <c r="N264" s="86"/>
      <c r="O264" s="86"/>
      <c r="P264" s="86"/>
      <c r="Q264" s="86"/>
      <c r="R264" s="86"/>
      <c r="S264" s="86"/>
      <c r="T264" s="86"/>
      <c r="U264" s="86"/>
      <c r="V264" s="86"/>
      <c r="W264" s="86"/>
      <c r="X264" s="86"/>
      <c r="Y264" s="86"/>
      <c r="Z264" s="86"/>
      <c r="AA264" s="86"/>
    </row>
    <row r="265" ht="12.5" spans="1:27">
      <c r="A265" s="118"/>
      <c r="B265" s="221"/>
      <c r="C265" s="86"/>
      <c r="D265" s="90"/>
      <c r="E265" s="90"/>
      <c r="F265" s="90"/>
      <c r="G265" s="90"/>
      <c r="H265" s="221"/>
      <c r="I265" s="90"/>
      <c r="J265" s="86"/>
      <c r="K265" s="86"/>
      <c r="L265" s="86"/>
      <c r="M265" s="86"/>
      <c r="N265" s="86"/>
      <c r="O265" s="86"/>
      <c r="P265" s="86"/>
      <c r="Q265" s="86"/>
      <c r="R265" s="86"/>
      <c r="S265" s="86"/>
      <c r="T265" s="86"/>
      <c r="U265" s="86"/>
      <c r="V265" s="86"/>
      <c r="W265" s="86"/>
      <c r="X265" s="86"/>
      <c r="Y265" s="86"/>
      <c r="Z265" s="86"/>
      <c r="AA265" s="86"/>
    </row>
    <row r="266" ht="12.5" spans="1:27">
      <c r="A266" s="118"/>
      <c r="B266" s="221"/>
      <c r="C266" s="86"/>
      <c r="D266" s="90"/>
      <c r="E266" s="90"/>
      <c r="F266" s="90"/>
      <c r="G266" s="90"/>
      <c r="H266" s="221"/>
      <c r="I266" s="90"/>
      <c r="J266" s="86"/>
      <c r="K266" s="86"/>
      <c r="L266" s="86"/>
      <c r="M266" s="86"/>
      <c r="N266" s="86"/>
      <c r="O266" s="86"/>
      <c r="P266" s="86"/>
      <c r="Q266" s="86"/>
      <c r="R266" s="86"/>
      <c r="S266" s="86"/>
      <c r="T266" s="86"/>
      <c r="U266" s="86"/>
      <c r="V266" s="86"/>
      <c r="W266" s="86"/>
      <c r="X266" s="86"/>
      <c r="Y266" s="86"/>
      <c r="Z266" s="86"/>
      <c r="AA266" s="86"/>
    </row>
    <row r="267" ht="12.5" spans="1:27">
      <c r="A267" s="118"/>
      <c r="B267" s="221"/>
      <c r="C267" s="86"/>
      <c r="D267" s="90"/>
      <c r="E267" s="90"/>
      <c r="F267" s="90"/>
      <c r="G267" s="90"/>
      <c r="H267" s="221"/>
      <c r="I267" s="90"/>
      <c r="J267" s="86"/>
      <c r="K267" s="86"/>
      <c r="L267" s="86"/>
      <c r="M267" s="86"/>
      <c r="N267" s="86"/>
      <c r="O267" s="86"/>
      <c r="P267" s="86"/>
      <c r="Q267" s="86"/>
      <c r="R267" s="86"/>
      <c r="S267" s="86"/>
      <c r="T267" s="86"/>
      <c r="U267" s="86"/>
      <c r="V267" s="86"/>
      <c r="W267" s="86"/>
      <c r="X267" s="86"/>
      <c r="Y267" s="86"/>
      <c r="Z267" s="86"/>
      <c r="AA267" s="86"/>
    </row>
    <row r="268" ht="12.5" spans="1:27">
      <c r="A268" s="118"/>
      <c r="B268" s="221"/>
      <c r="C268" s="86"/>
      <c r="D268" s="90"/>
      <c r="E268" s="90"/>
      <c r="F268" s="90"/>
      <c r="G268" s="90"/>
      <c r="H268" s="221"/>
      <c r="I268" s="90"/>
      <c r="J268" s="86"/>
      <c r="K268" s="86"/>
      <c r="L268" s="86"/>
      <c r="M268" s="86"/>
      <c r="N268" s="86"/>
      <c r="O268" s="86"/>
      <c r="P268" s="86"/>
      <c r="Q268" s="86"/>
      <c r="R268" s="86"/>
      <c r="S268" s="86"/>
      <c r="T268" s="86"/>
      <c r="U268" s="86"/>
      <c r="V268" s="86"/>
      <c r="W268" s="86"/>
      <c r="X268" s="86"/>
      <c r="Y268" s="86"/>
      <c r="Z268" s="86"/>
      <c r="AA268" s="86"/>
    </row>
    <row r="269" ht="12.5" spans="1:27">
      <c r="A269" s="118"/>
      <c r="B269" s="221"/>
      <c r="C269" s="86"/>
      <c r="D269" s="90"/>
      <c r="E269" s="90"/>
      <c r="F269" s="90"/>
      <c r="G269" s="90"/>
      <c r="H269" s="221"/>
      <c r="I269" s="90"/>
      <c r="J269" s="86"/>
      <c r="K269" s="86"/>
      <c r="L269" s="86"/>
      <c r="M269" s="86"/>
      <c r="N269" s="86"/>
      <c r="O269" s="86"/>
      <c r="P269" s="86"/>
      <c r="Q269" s="86"/>
      <c r="R269" s="86"/>
      <c r="S269" s="86"/>
      <c r="T269" s="86"/>
      <c r="U269" s="86"/>
      <c r="V269" s="86"/>
      <c r="W269" s="86"/>
      <c r="X269" s="86"/>
      <c r="Y269" s="86"/>
      <c r="Z269" s="86"/>
      <c r="AA269" s="86"/>
    </row>
    <row r="270" ht="12.5" spans="1:27">
      <c r="A270" s="118"/>
      <c r="B270" s="221"/>
      <c r="C270" s="86"/>
      <c r="D270" s="90"/>
      <c r="E270" s="90"/>
      <c r="F270" s="90"/>
      <c r="G270" s="90"/>
      <c r="H270" s="221"/>
      <c r="I270" s="90"/>
      <c r="J270" s="86"/>
      <c r="K270" s="86"/>
      <c r="L270" s="86"/>
      <c r="M270" s="86"/>
      <c r="N270" s="86"/>
      <c r="O270" s="86"/>
      <c r="P270" s="86"/>
      <c r="Q270" s="86"/>
      <c r="R270" s="86"/>
      <c r="S270" s="86"/>
      <c r="T270" s="86"/>
      <c r="U270" s="86"/>
      <c r="V270" s="86"/>
      <c r="W270" s="86"/>
      <c r="X270" s="86"/>
      <c r="Y270" s="86"/>
      <c r="Z270" s="86"/>
      <c r="AA270" s="86"/>
    </row>
    <row r="271" ht="12.5" spans="1:27">
      <c r="A271" s="118"/>
      <c r="B271" s="221"/>
      <c r="C271" s="86"/>
      <c r="D271" s="90"/>
      <c r="E271" s="90"/>
      <c r="F271" s="90"/>
      <c r="G271" s="90"/>
      <c r="H271" s="221"/>
      <c r="I271" s="90"/>
      <c r="J271" s="86"/>
      <c r="K271" s="86"/>
      <c r="L271" s="86"/>
      <c r="M271" s="86"/>
      <c r="N271" s="86"/>
      <c r="O271" s="86"/>
      <c r="P271" s="86"/>
      <c r="Q271" s="86"/>
      <c r="R271" s="86"/>
      <c r="S271" s="86"/>
      <c r="T271" s="86"/>
      <c r="U271" s="86"/>
      <c r="V271" s="86"/>
      <c r="W271" s="86"/>
      <c r="X271" s="86"/>
      <c r="Y271" s="86"/>
      <c r="Z271" s="86"/>
      <c r="AA271" s="86"/>
    </row>
    <row r="272" ht="12.5" spans="1:27">
      <c r="A272" s="118"/>
      <c r="B272" s="221"/>
      <c r="C272" s="86"/>
      <c r="D272" s="90"/>
      <c r="E272" s="90"/>
      <c r="F272" s="90"/>
      <c r="G272" s="90"/>
      <c r="H272" s="221"/>
      <c r="I272" s="90"/>
      <c r="J272" s="86"/>
      <c r="K272" s="86"/>
      <c r="L272" s="86"/>
      <c r="M272" s="86"/>
      <c r="N272" s="86"/>
      <c r="O272" s="86"/>
      <c r="P272" s="86"/>
      <c r="Q272" s="86"/>
      <c r="R272" s="86"/>
      <c r="S272" s="86"/>
      <c r="T272" s="86"/>
      <c r="U272" s="86"/>
      <c r="V272" s="86"/>
      <c r="W272" s="86"/>
      <c r="X272" s="86"/>
      <c r="Y272" s="86"/>
      <c r="Z272" s="86"/>
      <c r="AA272" s="86"/>
    </row>
    <row r="273" ht="12.5" spans="1:27">
      <c r="A273" s="118"/>
      <c r="B273" s="221"/>
      <c r="C273" s="86"/>
      <c r="D273" s="90"/>
      <c r="E273" s="90"/>
      <c r="F273" s="90"/>
      <c r="G273" s="90"/>
      <c r="H273" s="221"/>
      <c r="I273" s="90"/>
      <c r="J273" s="86"/>
      <c r="K273" s="86"/>
      <c r="L273" s="86"/>
      <c r="M273" s="86"/>
      <c r="N273" s="86"/>
      <c r="O273" s="86"/>
      <c r="P273" s="86"/>
      <c r="Q273" s="86"/>
      <c r="R273" s="86"/>
      <c r="S273" s="86"/>
      <c r="T273" s="86"/>
      <c r="U273" s="86"/>
      <c r="V273" s="86"/>
      <c r="W273" s="86"/>
      <c r="X273" s="86"/>
      <c r="Y273" s="86"/>
      <c r="Z273" s="86"/>
      <c r="AA273" s="86"/>
    </row>
    <row r="274" ht="12.5" spans="1:27">
      <c r="A274" s="118"/>
      <c r="B274" s="221"/>
      <c r="C274" s="86"/>
      <c r="D274" s="90"/>
      <c r="E274" s="90"/>
      <c r="F274" s="90"/>
      <c r="G274" s="90"/>
      <c r="H274" s="221"/>
      <c r="I274" s="90"/>
      <c r="J274" s="86"/>
      <c r="K274" s="86"/>
      <c r="L274" s="86"/>
      <c r="M274" s="86"/>
      <c r="N274" s="86"/>
      <c r="O274" s="86"/>
      <c r="P274" s="86"/>
      <c r="Q274" s="86"/>
      <c r="R274" s="86"/>
      <c r="S274" s="86"/>
      <c r="T274" s="86"/>
      <c r="U274" s="86"/>
      <c r="V274" s="86"/>
      <c r="W274" s="86"/>
      <c r="X274" s="86"/>
      <c r="Y274" s="86"/>
      <c r="Z274" s="86"/>
      <c r="AA274" s="86"/>
    </row>
    <row r="275" ht="12.5" spans="1:27">
      <c r="A275" s="118"/>
      <c r="B275" s="221"/>
      <c r="C275" s="86"/>
      <c r="D275" s="90"/>
      <c r="E275" s="90"/>
      <c r="F275" s="90"/>
      <c r="G275" s="90"/>
      <c r="H275" s="221"/>
      <c r="I275" s="90"/>
      <c r="J275" s="86"/>
      <c r="K275" s="86"/>
      <c r="L275" s="86"/>
      <c r="M275" s="86"/>
      <c r="N275" s="86"/>
      <c r="O275" s="86"/>
      <c r="P275" s="86"/>
      <c r="Q275" s="86"/>
      <c r="R275" s="86"/>
      <c r="S275" s="86"/>
      <c r="T275" s="86"/>
      <c r="U275" s="86"/>
      <c r="V275" s="86"/>
      <c r="W275" s="86"/>
      <c r="X275" s="86"/>
      <c r="Y275" s="86"/>
      <c r="Z275" s="86"/>
      <c r="AA275" s="86"/>
    </row>
    <row r="276" ht="12.5" spans="1:27">
      <c r="A276" s="118"/>
      <c r="B276" s="221"/>
      <c r="C276" s="86"/>
      <c r="D276" s="90"/>
      <c r="E276" s="90"/>
      <c r="F276" s="90"/>
      <c r="G276" s="90"/>
      <c r="H276" s="221"/>
      <c r="I276" s="90"/>
      <c r="J276" s="86"/>
      <c r="K276" s="86"/>
      <c r="L276" s="86"/>
      <c r="M276" s="86"/>
      <c r="N276" s="86"/>
      <c r="O276" s="86"/>
      <c r="P276" s="86"/>
      <c r="Q276" s="86"/>
      <c r="R276" s="86"/>
      <c r="S276" s="86"/>
      <c r="T276" s="86"/>
      <c r="U276" s="86"/>
      <c r="V276" s="86"/>
      <c r="W276" s="86"/>
      <c r="X276" s="86"/>
      <c r="Y276" s="86"/>
      <c r="Z276" s="86"/>
      <c r="AA276" s="86"/>
    </row>
    <row r="277" ht="12.5" spans="1:27">
      <c r="A277" s="118"/>
      <c r="B277" s="221"/>
      <c r="C277" s="86"/>
      <c r="D277" s="90"/>
      <c r="E277" s="90"/>
      <c r="F277" s="90"/>
      <c r="G277" s="90"/>
      <c r="H277" s="221"/>
      <c r="I277" s="90"/>
      <c r="J277" s="86"/>
      <c r="K277" s="86"/>
      <c r="L277" s="86"/>
      <c r="M277" s="86"/>
      <c r="N277" s="86"/>
      <c r="O277" s="86"/>
      <c r="P277" s="86"/>
      <c r="Q277" s="86"/>
      <c r="R277" s="86"/>
      <c r="S277" s="86"/>
      <c r="T277" s="86"/>
      <c r="U277" s="86"/>
      <c r="V277" s="86"/>
      <c r="W277" s="86"/>
      <c r="X277" s="86"/>
      <c r="Y277" s="86"/>
      <c r="Z277" s="86"/>
      <c r="AA277" s="86"/>
    </row>
    <row r="278" ht="12.5" spans="1:27">
      <c r="A278" s="118"/>
      <c r="B278" s="221"/>
      <c r="C278" s="86"/>
      <c r="D278" s="90"/>
      <c r="E278" s="90"/>
      <c r="F278" s="90"/>
      <c r="G278" s="90"/>
      <c r="H278" s="221"/>
      <c r="I278" s="90"/>
      <c r="J278" s="86"/>
      <c r="K278" s="86"/>
      <c r="L278" s="86"/>
      <c r="M278" s="86"/>
      <c r="N278" s="86"/>
      <c r="O278" s="86"/>
      <c r="P278" s="86"/>
      <c r="Q278" s="86"/>
      <c r="R278" s="86"/>
      <c r="S278" s="86"/>
      <c r="T278" s="86"/>
      <c r="U278" s="86"/>
      <c r="V278" s="86"/>
      <c r="W278" s="86"/>
      <c r="X278" s="86"/>
      <c r="Y278" s="86"/>
      <c r="Z278" s="86"/>
      <c r="AA278" s="86"/>
    </row>
    <row r="279" ht="12.5" spans="1:27">
      <c r="A279" s="118"/>
      <c r="B279" s="221"/>
      <c r="C279" s="86"/>
      <c r="D279" s="90"/>
      <c r="E279" s="90"/>
      <c r="F279" s="90"/>
      <c r="G279" s="90"/>
      <c r="H279" s="221"/>
      <c r="I279" s="90"/>
      <c r="J279" s="86"/>
      <c r="K279" s="86"/>
      <c r="L279" s="86"/>
      <c r="M279" s="86"/>
      <c r="N279" s="86"/>
      <c r="O279" s="86"/>
      <c r="P279" s="86"/>
      <c r="Q279" s="86"/>
      <c r="R279" s="86"/>
      <c r="S279" s="86"/>
      <c r="T279" s="86"/>
      <c r="U279" s="86"/>
      <c r="V279" s="86"/>
      <c r="W279" s="86"/>
      <c r="X279" s="86"/>
      <c r="Y279" s="86"/>
      <c r="Z279" s="86"/>
      <c r="AA279" s="86"/>
    </row>
    <row r="280" ht="12.5" spans="1:27">
      <c r="A280" s="118"/>
      <c r="B280" s="221"/>
      <c r="C280" s="86"/>
      <c r="D280" s="90"/>
      <c r="E280" s="90"/>
      <c r="F280" s="90"/>
      <c r="G280" s="90"/>
      <c r="H280" s="221"/>
      <c r="I280" s="90"/>
      <c r="J280" s="86"/>
      <c r="K280" s="86"/>
      <c r="L280" s="86"/>
      <c r="M280" s="86"/>
      <c r="N280" s="86"/>
      <c r="O280" s="86"/>
      <c r="P280" s="86"/>
      <c r="Q280" s="86"/>
      <c r="R280" s="86"/>
      <c r="S280" s="86"/>
      <c r="T280" s="86"/>
      <c r="U280" s="86"/>
      <c r="V280" s="86"/>
      <c r="W280" s="86"/>
      <c r="X280" s="86"/>
      <c r="Y280" s="86"/>
      <c r="Z280" s="86"/>
      <c r="AA280" s="86"/>
    </row>
    <row r="281" ht="12.5" spans="1:27">
      <c r="A281" s="118"/>
      <c r="B281" s="221"/>
      <c r="C281" s="86"/>
      <c r="D281" s="90"/>
      <c r="E281" s="90"/>
      <c r="F281" s="90"/>
      <c r="G281" s="90"/>
      <c r="H281" s="221"/>
      <c r="I281" s="90"/>
      <c r="J281" s="86"/>
      <c r="K281" s="86"/>
      <c r="L281" s="86"/>
      <c r="M281" s="86"/>
      <c r="N281" s="86"/>
      <c r="O281" s="86"/>
      <c r="P281" s="86"/>
      <c r="Q281" s="86"/>
      <c r="R281" s="86"/>
      <c r="S281" s="86"/>
      <c r="T281" s="86"/>
      <c r="U281" s="86"/>
      <c r="V281" s="86"/>
      <c r="W281" s="86"/>
      <c r="X281" s="86"/>
      <c r="Y281" s="86"/>
      <c r="Z281" s="86"/>
      <c r="AA281" s="86"/>
    </row>
    <row r="282" ht="12.5" spans="1:27">
      <c r="A282" s="118"/>
      <c r="B282" s="221"/>
      <c r="C282" s="86"/>
      <c r="D282" s="90"/>
      <c r="E282" s="90"/>
      <c r="F282" s="90"/>
      <c r="G282" s="90"/>
      <c r="H282" s="221"/>
      <c r="I282" s="90"/>
      <c r="J282" s="86"/>
      <c r="K282" s="86"/>
      <c r="L282" s="86"/>
      <c r="M282" s="86"/>
      <c r="N282" s="86"/>
      <c r="O282" s="86"/>
      <c r="P282" s="86"/>
      <c r="Q282" s="86"/>
      <c r="R282" s="86"/>
      <c r="S282" s="86"/>
      <c r="T282" s="86"/>
      <c r="U282" s="86"/>
      <c r="V282" s="86"/>
      <c r="W282" s="86"/>
      <c r="X282" s="86"/>
      <c r="Y282" s="86"/>
      <c r="Z282" s="86"/>
      <c r="AA282" s="86"/>
    </row>
    <row r="283" ht="12.5" spans="1:27">
      <c r="A283" s="118"/>
      <c r="B283" s="221"/>
      <c r="C283" s="86"/>
      <c r="D283" s="90"/>
      <c r="E283" s="90"/>
      <c r="F283" s="90"/>
      <c r="G283" s="90"/>
      <c r="H283" s="221"/>
      <c r="I283" s="90"/>
      <c r="J283" s="86"/>
      <c r="K283" s="86"/>
      <c r="L283" s="86"/>
      <c r="M283" s="86"/>
      <c r="N283" s="86"/>
      <c r="O283" s="86"/>
      <c r="P283" s="86"/>
      <c r="Q283" s="86"/>
      <c r="R283" s="86"/>
      <c r="S283" s="86"/>
      <c r="T283" s="86"/>
      <c r="U283" s="86"/>
      <c r="V283" s="86"/>
      <c r="W283" s="86"/>
      <c r="X283" s="86"/>
      <c r="Y283" s="86"/>
      <c r="Z283" s="86"/>
      <c r="AA283" s="86"/>
    </row>
    <row r="284" ht="12.5" spans="1:27">
      <c r="A284" s="118"/>
      <c r="B284" s="221"/>
      <c r="C284" s="86"/>
      <c r="D284" s="90"/>
      <c r="E284" s="90"/>
      <c r="F284" s="90"/>
      <c r="G284" s="90"/>
      <c r="H284" s="221"/>
      <c r="I284" s="90"/>
      <c r="J284" s="86"/>
      <c r="K284" s="86"/>
      <c r="L284" s="86"/>
      <c r="M284" s="86"/>
      <c r="N284" s="86"/>
      <c r="O284" s="86"/>
      <c r="P284" s="86"/>
      <c r="Q284" s="86"/>
      <c r="R284" s="86"/>
      <c r="S284" s="86"/>
      <c r="T284" s="86"/>
      <c r="U284" s="86"/>
      <c r="V284" s="86"/>
      <c r="W284" s="86"/>
      <c r="X284" s="86"/>
      <c r="Y284" s="86"/>
      <c r="Z284" s="86"/>
      <c r="AA284" s="86"/>
    </row>
    <row r="285" ht="12.5" spans="1:27">
      <c r="A285" s="118"/>
      <c r="B285" s="221"/>
      <c r="C285" s="86"/>
      <c r="D285" s="90"/>
      <c r="E285" s="90"/>
      <c r="F285" s="90"/>
      <c r="G285" s="90"/>
      <c r="H285" s="221"/>
      <c r="I285" s="90"/>
      <c r="J285" s="86"/>
      <c r="K285" s="86"/>
      <c r="L285" s="86"/>
      <c r="M285" s="86"/>
      <c r="N285" s="86"/>
      <c r="O285" s="86"/>
      <c r="P285" s="86"/>
      <c r="Q285" s="86"/>
      <c r="R285" s="86"/>
      <c r="S285" s="86"/>
      <c r="T285" s="86"/>
      <c r="U285" s="86"/>
      <c r="V285" s="86"/>
      <c r="W285" s="86"/>
      <c r="X285" s="86"/>
      <c r="Y285" s="86"/>
      <c r="Z285" s="86"/>
      <c r="AA285" s="86"/>
    </row>
    <row r="286" ht="12.5" spans="1:27">
      <c r="A286" s="118"/>
      <c r="B286" s="221"/>
      <c r="C286" s="86"/>
      <c r="D286" s="90"/>
      <c r="E286" s="90"/>
      <c r="F286" s="90"/>
      <c r="G286" s="90"/>
      <c r="H286" s="221"/>
      <c r="I286" s="90"/>
      <c r="J286" s="86"/>
      <c r="K286" s="86"/>
      <c r="L286" s="86"/>
      <c r="M286" s="86"/>
      <c r="N286" s="86"/>
      <c r="O286" s="86"/>
      <c r="P286" s="86"/>
      <c r="Q286" s="86"/>
      <c r="R286" s="86"/>
      <c r="S286" s="86"/>
      <c r="T286" s="86"/>
      <c r="U286" s="86"/>
      <c r="V286" s="86"/>
      <c r="W286" s="86"/>
      <c r="X286" s="86"/>
      <c r="Y286" s="86"/>
      <c r="Z286" s="86"/>
      <c r="AA286" s="86"/>
    </row>
    <row r="287" ht="12.5" spans="1:27">
      <c r="A287" s="118"/>
      <c r="B287" s="221"/>
      <c r="C287" s="86"/>
      <c r="D287" s="90"/>
      <c r="E287" s="90"/>
      <c r="F287" s="90"/>
      <c r="G287" s="90"/>
      <c r="H287" s="221"/>
      <c r="I287" s="90"/>
      <c r="J287" s="86"/>
      <c r="K287" s="86"/>
      <c r="L287" s="86"/>
      <c r="M287" s="86"/>
      <c r="N287" s="86"/>
      <c r="O287" s="86"/>
      <c r="P287" s="86"/>
      <c r="Q287" s="86"/>
      <c r="R287" s="86"/>
      <c r="S287" s="86"/>
      <c r="T287" s="86"/>
      <c r="U287" s="86"/>
      <c r="V287" s="86"/>
      <c r="W287" s="86"/>
      <c r="X287" s="86"/>
      <c r="Y287" s="86"/>
      <c r="Z287" s="86"/>
      <c r="AA287" s="86"/>
    </row>
    <row r="288" ht="12.5" spans="1:27">
      <c r="A288" s="118"/>
      <c r="B288" s="221"/>
      <c r="C288" s="86"/>
      <c r="D288" s="90"/>
      <c r="E288" s="90"/>
      <c r="F288" s="90"/>
      <c r="G288" s="90"/>
      <c r="H288" s="221"/>
      <c r="I288" s="90"/>
      <c r="J288" s="86"/>
      <c r="K288" s="86"/>
      <c r="L288" s="86"/>
      <c r="M288" s="86"/>
      <c r="N288" s="86"/>
      <c r="O288" s="86"/>
      <c r="P288" s="86"/>
      <c r="Q288" s="86"/>
      <c r="R288" s="86"/>
      <c r="S288" s="86"/>
      <c r="T288" s="86"/>
      <c r="U288" s="86"/>
      <c r="V288" s="86"/>
      <c r="W288" s="86"/>
      <c r="X288" s="86"/>
      <c r="Y288" s="86"/>
      <c r="Z288" s="86"/>
      <c r="AA288" s="86"/>
    </row>
    <row r="289" ht="12.5" spans="1:27">
      <c r="A289" s="118"/>
      <c r="B289" s="221"/>
      <c r="C289" s="86"/>
      <c r="D289" s="90"/>
      <c r="E289" s="90"/>
      <c r="F289" s="90"/>
      <c r="G289" s="90"/>
      <c r="H289" s="221"/>
      <c r="I289" s="90"/>
      <c r="J289" s="86"/>
      <c r="K289" s="86"/>
      <c r="L289" s="86"/>
      <c r="M289" s="86"/>
      <c r="N289" s="86"/>
      <c r="O289" s="86"/>
      <c r="P289" s="86"/>
      <c r="Q289" s="86"/>
      <c r="R289" s="86"/>
      <c r="S289" s="86"/>
      <c r="T289" s="86"/>
      <c r="U289" s="86"/>
      <c r="V289" s="86"/>
      <c r="W289" s="86"/>
      <c r="X289" s="86"/>
      <c r="Y289" s="86"/>
      <c r="Z289" s="86"/>
      <c r="AA289" s="86"/>
    </row>
    <row r="290" ht="12.5" spans="1:27">
      <c r="A290" s="118"/>
      <c r="B290" s="221"/>
      <c r="C290" s="86"/>
      <c r="D290" s="90"/>
      <c r="E290" s="90"/>
      <c r="F290" s="90"/>
      <c r="G290" s="90"/>
      <c r="H290" s="221"/>
      <c r="I290" s="90"/>
      <c r="J290" s="86"/>
      <c r="K290" s="86"/>
      <c r="L290" s="86"/>
      <c r="M290" s="86"/>
      <c r="N290" s="86"/>
      <c r="O290" s="86"/>
      <c r="P290" s="86"/>
      <c r="Q290" s="86"/>
      <c r="R290" s="86"/>
      <c r="S290" s="86"/>
      <c r="T290" s="86"/>
      <c r="U290" s="86"/>
      <c r="V290" s="86"/>
      <c r="W290" s="86"/>
      <c r="X290" s="86"/>
      <c r="Y290" s="86"/>
      <c r="Z290" s="86"/>
      <c r="AA290" s="86"/>
    </row>
    <row r="291" ht="12.5" spans="1:27">
      <c r="A291" s="118"/>
      <c r="B291" s="221"/>
      <c r="C291" s="86"/>
      <c r="D291" s="90"/>
      <c r="E291" s="90"/>
      <c r="F291" s="90"/>
      <c r="G291" s="90"/>
      <c r="H291" s="221"/>
      <c r="I291" s="90"/>
      <c r="J291" s="86"/>
      <c r="K291" s="86"/>
      <c r="L291" s="86"/>
      <c r="M291" s="86"/>
      <c r="N291" s="86"/>
      <c r="O291" s="86"/>
      <c r="P291" s="86"/>
      <c r="Q291" s="86"/>
      <c r="R291" s="86"/>
      <c r="S291" s="86"/>
      <c r="T291" s="86"/>
      <c r="U291" s="86"/>
      <c r="V291" s="86"/>
      <c r="W291" s="86"/>
      <c r="X291" s="86"/>
      <c r="Y291" s="86"/>
      <c r="Z291" s="86"/>
      <c r="AA291" s="86"/>
    </row>
    <row r="292" ht="12.5" spans="1:27">
      <c r="A292" s="118"/>
      <c r="B292" s="221"/>
      <c r="C292" s="86"/>
      <c r="D292" s="90"/>
      <c r="E292" s="90"/>
      <c r="F292" s="90"/>
      <c r="G292" s="90"/>
      <c r="H292" s="221"/>
      <c r="I292" s="90"/>
      <c r="J292" s="86"/>
      <c r="K292" s="86"/>
      <c r="L292" s="86"/>
      <c r="M292" s="86"/>
      <c r="N292" s="86"/>
      <c r="O292" s="86"/>
      <c r="P292" s="86"/>
      <c r="Q292" s="86"/>
      <c r="R292" s="86"/>
      <c r="S292" s="86"/>
      <c r="T292" s="86"/>
      <c r="U292" s="86"/>
      <c r="V292" s="86"/>
      <c r="W292" s="86"/>
      <c r="X292" s="86"/>
      <c r="Y292" s="86"/>
      <c r="Z292" s="86"/>
      <c r="AA292" s="86"/>
    </row>
    <row r="293" ht="12.5" spans="1:27">
      <c r="A293" s="118"/>
      <c r="B293" s="221"/>
      <c r="C293" s="86"/>
      <c r="D293" s="90"/>
      <c r="E293" s="90"/>
      <c r="F293" s="90"/>
      <c r="G293" s="90"/>
      <c r="H293" s="221"/>
      <c r="I293" s="90"/>
      <c r="J293" s="86"/>
      <c r="K293" s="86"/>
      <c r="L293" s="86"/>
      <c r="M293" s="86"/>
      <c r="N293" s="86"/>
      <c r="O293" s="86"/>
      <c r="P293" s="86"/>
      <c r="Q293" s="86"/>
      <c r="R293" s="86"/>
      <c r="S293" s="86"/>
      <c r="T293" s="86"/>
      <c r="U293" s="86"/>
      <c r="V293" s="86"/>
      <c r="W293" s="86"/>
      <c r="X293" s="86"/>
      <c r="Y293" s="86"/>
      <c r="Z293" s="86"/>
      <c r="AA293" s="86"/>
    </row>
    <row r="294" ht="12.5" spans="1:27">
      <c r="A294" s="118"/>
      <c r="B294" s="221"/>
      <c r="C294" s="86"/>
      <c r="D294" s="90"/>
      <c r="E294" s="90"/>
      <c r="F294" s="90"/>
      <c r="G294" s="90"/>
      <c r="H294" s="221"/>
      <c r="I294" s="90"/>
      <c r="J294" s="86"/>
      <c r="K294" s="86"/>
      <c r="L294" s="86"/>
      <c r="M294" s="86"/>
      <c r="N294" s="86"/>
      <c r="O294" s="86"/>
      <c r="P294" s="86"/>
      <c r="Q294" s="86"/>
      <c r="R294" s="86"/>
      <c r="S294" s="86"/>
      <c r="T294" s="86"/>
      <c r="U294" s="86"/>
      <c r="V294" s="86"/>
      <c r="W294" s="86"/>
      <c r="X294" s="86"/>
      <c r="Y294" s="86"/>
      <c r="Z294" s="86"/>
      <c r="AA294" s="86"/>
    </row>
    <row r="295" ht="12.5" spans="1:27">
      <c r="A295" s="118"/>
      <c r="B295" s="221"/>
      <c r="C295" s="86"/>
      <c r="D295" s="90"/>
      <c r="E295" s="90"/>
      <c r="F295" s="90"/>
      <c r="G295" s="90"/>
      <c r="H295" s="221"/>
      <c r="I295" s="90"/>
      <c r="J295" s="86"/>
      <c r="K295" s="86"/>
      <c r="L295" s="86"/>
      <c r="M295" s="86"/>
      <c r="N295" s="86"/>
      <c r="O295" s="86"/>
      <c r="P295" s="86"/>
      <c r="Q295" s="86"/>
      <c r="R295" s="86"/>
      <c r="S295" s="86"/>
      <c r="T295" s="86"/>
      <c r="U295" s="86"/>
      <c r="V295" s="86"/>
      <c r="W295" s="86"/>
      <c r="X295" s="86"/>
      <c r="Y295" s="86"/>
      <c r="Z295" s="86"/>
      <c r="AA295" s="86"/>
    </row>
    <row r="296" ht="12.5" spans="1:27">
      <c r="A296" s="118"/>
      <c r="B296" s="221"/>
      <c r="C296" s="86"/>
      <c r="D296" s="90"/>
      <c r="E296" s="90"/>
      <c r="F296" s="90"/>
      <c r="G296" s="90"/>
      <c r="H296" s="221"/>
      <c r="I296" s="90"/>
      <c r="J296" s="86"/>
      <c r="K296" s="86"/>
      <c r="L296" s="86"/>
      <c r="M296" s="86"/>
      <c r="N296" s="86"/>
      <c r="O296" s="86"/>
      <c r="P296" s="86"/>
      <c r="Q296" s="86"/>
      <c r="R296" s="86"/>
      <c r="S296" s="86"/>
      <c r="T296" s="86"/>
      <c r="U296" s="86"/>
      <c r="V296" s="86"/>
      <c r="W296" s="86"/>
      <c r="X296" s="86"/>
      <c r="Y296" s="86"/>
      <c r="Z296" s="86"/>
      <c r="AA296" s="86"/>
    </row>
    <row r="297" ht="12.5" spans="1:27">
      <c r="A297" s="118"/>
      <c r="B297" s="221"/>
      <c r="C297" s="86"/>
      <c r="D297" s="90"/>
      <c r="E297" s="90"/>
      <c r="F297" s="90"/>
      <c r="G297" s="90"/>
      <c r="H297" s="221"/>
      <c r="I297" s="90"/>
      <c r="J297" s="86"/>
      <c r="K297" s="86"/>
      <c r="L297" s="86"/>
      <c r="M297" s="86"/>
      <c r="N297" s="86"/>
      <c r="O297" s="86"/>
      <c r="P297" s="86"/>
      <c r="Q297" s="86"/>
      <c r="R297" s="86"/>
      <c r="S297" s="86"/>
      <c r="T297" s="86"/>
      <c r="U297" s="86"/>
      <c r="V297" s="86"/>
      <c r="W297" s="86"/>
      <c r="X297" s="86"/>
      <c r="Y297" s="86"/>
      <c r="Z297" s="86"/>
      <c r="AA297" s="86"/>
    </row>
    <row r="298" ht="12.5" spans="1:27">
      <c r="A298" s="118"/>
      <c r="B298" s="221"/>
      <c r="C298" s="86"/>
      <c r="D298" s="90"/>
      <c r="E298" s="90"/>
      <c r="F298" s="90"/>
      <c r="G298" s="90"/>
      <c r="H298" s="221"/>
      <c r="I298" s="90"/>
      <c r="J298" s="86"/>
      <c r="K298" s="86"/>
      <c r="L298" s="86"/>
      <c r="M298" s="86"/>
      <c r="N298" s="86"/>
      <c r="O298" s="86"/>
      <c r="P298" s="86"/>
      <c r="Q298" s="86"/>
      <c r="R298" s="86"/>
      <c r="S298" s="86"/>
      <c r="T298" s="86"/>
      <c r="U298" s="86"/>
      <c r="V298" s="86"/>
      <c r="W298" s="86"/>
      <c r="X298" s="86"/>
      <c r="Y298" s="86"/>
      <c r="Z298" s="86"/>
      <c r="AA298" s="86"/>
    </row>
    <row r="299" ht="12.5" spans="1:27">
      <c r="A299" s="118"/>
      <c r="B299" s="221"/>
      <c r="C299" s="86"/>
      <c r="D299" s="90"/>
      <c r="E299" s="90"/>
      <c r="F299" s="90"/>
      <c r="G299" s="90"/>
      <c r="H299" s="221"/>
      <c r="I299" s="90"/>
      <c r="J299" s="86"/>
      <c r="K299" s="86"/>
      <c r="L299" s="86"/>
      <c r="M299" s="86"/>
      <c r="N299" s="86"/>
      <c r="O299" s="86"/>
      <c r="P299" s="86"/>
      <c r="Q299" s="86"/>
      <c r="R299" s="86"/>
      <c r="S299" s="86"/>
      <c r="T299" s="86"/>
      <c r="U299" s="86"/>
      <c r="V299" s="86"/>
      <c r="W299" s="86"/>
      <c r="X299" s="86"/>
      <c r="Y299" s="86"/>
      <c r="Z299" s="86"/>
      <c r="AA299" s="86"/>
    </row>
    <row r="300" ht="12.5" spans="1:27">
      <c r="A300" s="118"/>
      <c r="B300" s="221"/>
      <c r="C300" s="86"/>
      <c r="D300" s="90"/>
      <c r="E300" s="90"/>
      <c r="F300" s="90"/>
      <c r="G300" s="90"/>
      <c r="H300" s="221"/>
      <c r="I300" s="90"/>
      <c r="J300" s="86"/>
      <c r="K300" s="86"/>
      <c r="L300" s="86"/>
      <c r="M300" s="86"/>
      <c r="N300" s="86"/>
      <c r="O300" s="86"/>
      <c r="P300" s="86"/>
      <c r="Q300" s="86"/>
      <c r="R300" s="86"/>
      <c r="S300" s="86"/>
      <c r="T300" s="86"/>
      <c r="U300" s="86"/>
      <c r="V300" s="86"/>
      <c r="W300" s="86"/>
      <c r="X300" s="86"/>
      <c r="Y300" s="86"/>
      <c r="Z300" s="86"/>
      <c r="AA300" s="86"/>
    </row>
    <row r="301" ht="12.5" spans="1:27">
      <c r="A301" s="118"/>
      <c r="B301" s="221"/>
      <c r="C301" s="86"/>
      <c r="D301" s="90"/>
      <c r="E301" s="90"/>
      <c r="F301" s="90"/>
      <c r="G301" s="90"/>
      <c r="H301" s="221"/>
      <c r="I301" s="90"/>
      <c r="J301" s="86"/>
      <c r="K301" s="86"/>
      <c r="L301" s="86"/>
      <c r="M301" s="86"/>
      <c r="N301" s="86"/>
      <c r="O301" s="86"/>
      <c r="P301" s="86"/>
      <c r="Q301" s="86"/>
      <c r="R301" s="86"/>
      <c r="S301" s="86"/>
      <c r="T301" s="86"/>
      <c r="U301" s="86"/>
      <c r="V301" s="86"/>
      <c r="W301" s="86"/>
      <c r="X301" s="86"/>
      <c r="Y301" s="86"/>
      <c r="Z301" s="86"/>
      <c r="AA301" s="86"/>
    </row>
    <row r="302" ht="12.5" spans="1:27">
      <c r="A302" s="118"/>
      <c r="B302" s="221"/>
      <c r="C302" s="86"/>
      <c r="D302" s="90"/>
      <c r="E302" s="90"/>
      <c r="F302" s="90"/>
      <c r="G302" s="90"/>
      <c r="H302" s="221"/>
      <c r="I302" s="90"/>
      <c r="J302" s="86"/>
      <c r="K302" s="86"/>
      <c r="L302" s="86"/>
      <c r="M302" s="86"/>
      <c r="N302" s="86"/>
      <c r="O302" s="86"/>
      <c r="P302" s="86"/>
      <c r="Q302" s="86"/>
      <c r="R302" s="86"/>
      <c r="S302" s="86"/>
      <c r="T302" s="86"/>
      <c r="U302" s="86"/>
      <c r="V302" s="86"/>
      <c r="W302" s="86"/>
      <c r="X302" s="86"/>
      <c r="Y302" s="86"/>
      <c r="Z302" s="86"/>
      <c r="AA302" s="86"/>
    </row>
    <row r="303" ht="12.5" spans="1:27">
      <c r="A303" s="118"/>
      <c r="B303" s="221"/>
      <c r="C303" s="86"/>
      <c r="D303" s="90"/>
      <c r="E303" s="90"/>
      <c r="F303" s="90"/>
      <c r="G303" s="90"/>
      <c r="H303" s="221"/>
      <c r="I303" s="90"/>
      <c r="J303" s="86"/>
      <c r="K303" s="86"/>
      <c r="L303" s="86"/>
      <c r="M303" s="86"/>
      <c r="N303" s="86"/>
      <c r="O303" s="86"/>
      <c r="P303" s="86"/>
      <c r="Q303" s="86"/>
      <c r="R303" s="86"/>
      <c r="S303" s="86"/>
      <c r="T303" s="86"/>
      <c r="U303" s="86"/>
      <c r="V303" s="86"/>
      <c r="W303" s="86"/>
      <c r="X303" s="86"/>
      <c r="Y303" s="86"/>
      <c r="Z303" s="86"/>
      <c r="AA303" s="86"/>
    </row>
    <row r="304" ht="12.5" spans="1:27">
      <c r="A304" s="118"/>
      <c r="B304" s="221"/>
      <c r="C304" s="86"/>
      <c r="D304" s="90"/>
      <c r="E304" s="90"/>
      <c r="F304" s="90"/>
      <c r="G304" s="90"/>
      <c r="H304" s="221"/>
      <c r="I304" s="90"/>
      <c r="J304" s="86"/>
      <c r="K304" s="86"/>
      <c r="L304" s="86"/>
      <c r="M304" s="86"/>
      <c r="N304" s="86"/>
      <c r="O304" s="86"/>
      <c r="P304" s="86"/>
      <c r="Q304" s="86"/>
      <c r="R304" s="86"/>
      <c r="S304" s="86"/>
      <c r="T304" s="86"/>
      <c r="U304" s="86"/>
      <c r="V304" s="86"/>
      <c r="W304" s="86"/>
      <c r="X304" s="86"/>
      <c r="Y304" s="86"/>
      <c r="Z304" s="86"/>
      <c r="AA304" s="86"/>
    </row>
    <row r="305" ht="12.5" spans="1:27">
      <c r="A305" s="118"/>
      <c r="B305" s="221"/>
      <c r="C305" s="86"/>
      <c r="D305" s="90"/>
      <c r="E305" s="90"/>
      <c r="F305" s="90"/>
      <c r="G305" s="90"/>
      <c r="H305" s="221"/>
      <c r="I305" s="90"/>
      <c r="J305" s="86"/>
      <c r="K305" s="86"/>
      <c r="L305" s="86"/>
      <c r="M305" s="86"/>
      <c r="N305" s="86"/>
      <c r="O305" s="86"/>
      <c r="P305" s="86"/>
      <c r="Q305" s="86"/>
      <c r="R305" s="86"/>
      <c r="S305" s="86"/>
      <c r="T305" s="86"/>
      <c r="U305" s="86"/>
      <c r="V305" s="86"/>
      <c r="W305" s="86"/>
      <c r="X305" s="86"/>
      <c r="Y305" s="86"/>
      <c r="Z305" s="86"/>
      <c r="AA305" s="86"/>
    </row>
    <row r="306" ht="12.5" spans="1:27">
      <c r="A306" s="118"/>
      <c r="B306" s="221"/>
      <c r="C306" s="86"/>
      <c r="D306" s="90"/>
      <c r="E306" s="90"/>
      <c r="F306" s="90"/>
      <c r="G306" s="90"/>
      <c r="H306" s="221"/>
      <c r="I306" s="90"/>
      <c r="J306" s="86"/>
      <c r="K306" s="86"/>
      <c r="L306" s="86"/>
      <c r="M306" s="86"/>
      <c r="N306" s="86"/>
      <c r="O306" s="86"/>
      <c r="P306" s="86"/>
      <c r="Q306" s="86"/>
      <c r="R306" s="86"/>
      <c r="S306" s="86"/>
      <c r="T306" s="86"/>
      <c r="U306" s="86"/>
      <c r="V306" s="86"/>
      <c r="W306" s="86"/>
      <c r="X306" s="86"/>
      <c r="Y306" s="86"/>
      <c r="Z306" s="86"/>
      <c r="AA306" s="86"/>
    </row>
    <row r="307" ht="12.5" spans="1:27">
      <c r="A307" s="118"/>
      <c r="B307" s="221"/>
      <c r="C307" s="86"/>
      <c r="D307" s="90"/>
      <c r="E307" s="90"/>
      <c r="F307" s="90"/>
      <c r="G307" s="90"/>
      <c r="H307" s="221"/>
      <c r="I307" s="90"/>
      <c r="J307" s="86"/>
      <c r="K307" s="86"/>
      <c r="L307" s="86"/>
      <c r="M307" s="86"/>
      <c r="N307" s="86"/>
      <c r="O307" s="86"/>
      <c r="P307" s="86"/>
      <c r="Q307" s="86"/>
      <c r="R307" s="86"/>
      <c r="S307" s="86"/>
      <c r="T307" s="86"/>
      <c r="U307" s="86"/>
      <c r="V307" s="86"/>
      <c r="W307" s="86"/>
      <c r="X307" s="86"/>
      <c r="Y307" s="86"/>
      <c r="Z307" s="86"/>
      <c r="AA307" s="86"/>
    </row>
    <row r="308" ht="12.5" spans="1:27">
      <c r="A308" s="118"/>
      <c r="B308" s="221"/>
      <c r="C308" s="86"/>
      <c r="D308" s="90"/>
      <c r="E308" s="90"/>
      <c r="F308" s="90"/>
      <c r="G308" s="90"/>
      <c r="H308" s="221"/>
      <c r="I308" s="90"/>
      <c r="J308" s="86"/>
      <c r="K308" s="86"/>
      <c r="L308" s="86"/>
      <c r="M308" s="86"/>
      <c r="N308" s="86"/>
      <c r="O308" s="86"/>
      <c r="P308" s="86"/>
      <c r="Q308" s="86"/>
      <c r="R308" s="86"/>
      <c r="S308" s="86"/>
      <c r="T308" s="86"/>
      <c r="U308" s="86"/>
      <c r="V308" s="86"/>
      <c r="W308" s="86"/>
      <c r="X308" s="86"/>
      <c r="Y308" s="86"/>
      <c r="Z308" s="86"/>
      <c r="AA308" s="86"/>
    </row>
    <row r="309" ht="12.5" spans="1:27">
      <c r="A309" s="118"/>
      <c r="B309" s="221"/>
      <c r="C309" s="86"/>
      <c r="D309" s="90"/>
      <c r="E309" s="90"/>
      <c r="F309" s="90"/>
      <c r="G309" s="90"/>
      <c r="H309" s="221"/>
      <c r="I309" s="90"/>
      <c r="J309" s="86"/>
      <c r="K309" s="86"/>
      <c r="L309" s="86"/>
      <c r="M309" s="86"/>
      <c r="N309" s="86"/>
      <c r="O309" s="86"/>
      <c r="P309" s="86"/>
      <c r="Q309" s="86"/>
      <c r="R309" s="86"/>
      <c r="S309" s="86"/>
      <c r="T309" s="86"/>
      <c r="U309" s="86"/>
      <c r="V309" s="86"/>
      <c r="W309" s="86"/>
      <c r="X309" s="86"/>
      <c r="Y309" s="86"/>
      <c r="Z309" s="86"/>
      <c r="AA309" s="86"/>
    </row>
    <row r="310" ht="12.5" spans="1:27">
      <c r="A310" s="118"/>
      <c r="B310" s="221"/>
      <c r="C310" s="86"/>
      <c r="D310" s="90"/>
      <c r="E310" s="90"/>
      <c r="F310" s="90"/>
      <c r="G310" s="90"/>
      <c r="H310" s="221"/>
      <c r="I310" s="90"/>
      <c r="J310" s="86"/>
      <c r="K310" s="86"/>
      <c r="L310" s="86"/>
      <c r="M310" s="86"/>
      <c r="N310" s="86"/>
      <c r="O310" s="86"/>
      <c r="P310" s="86"/>
      <c r="Q310" s="86"/>
      <c r="R310" s="86"/>
      <c r="S310" s="86"/>
      <c r="T310" s="86"/>
      <c r="U310" s="86"/>
      <c r="V310" s="86"/>
      <c r="W310" s="86"/>
      <c r="X310" s="86"/>
      <c r="Y310" s="86"/>
      <c r="Z310" s="86"/>
      <c r="AA310" s="86"/>
    </row>
    <row r="311" ht="12.5" spans="1:27">
      <c r="A311" s="118"/>
      <c r="B311" s="221"/>
      <c r="C311" s="86"/>
      <c r="D311" s="90"/>
      <c r="E311" s="90"/>
      <c r="F311" s="90"/>
      <c r="G311" s="90"/>
      <c r="H311" s="221"/>
      <c r="I311" s="90"/>
      <c r="J311" s="86"/>
      <c r="K311" s="86"/>
      <c r="L311" s="86"/>
      <c r="M311" s="86"/>
      <c r="N311" s="86"/>
      <c r="O311" s="86"/>
      <c r="P311" s="86"/>
      <c r="Q311" s="86"/>
      <c r="R311" s="86"/>
      <c r="S311" s="86"/>
      <c r="T311" s="86"/>
      <c r="U311" s="86"/>
      <c r="V311" s="86"/>
      <c r="W311" s="86"/>
      <c r="X311" s="86"/>
      <c r="Y311" s="86"/>
      <c r="Z311" s="86"/>
      <c r="AA311" s="86"/>
    </row>
    <row r="312" ht="12.5" spans="1:27">
      <c r="A312" s="118"/>
      <c r="B312" s="221"/>
      <c r="C312" s="86"/>
      <c r="D312" s="90"/>
      <c r="E312" s="90"/>
      <c r="F312" s="90"/>
      <c r="G312" s="90"/>
      <c r="H312" s="221"/>
      <c r="I312" s="90"/>
      <c r="J312" s="86"/>
      <c r="K312" s="86"/>
      <c r="L312" s="86"/>
      <c r="M312" s="86"/>
      <c r="N312" s="86"/>
      <c r="O312" s="86"/>
      <c r="P312" s="86"/>
      <c r="Q312" s="86"/>
      <c r="R312" s="86"/>
      <c r="S312" s="86"/>
      <c r="T312" s="86"/>
      <c r="U312" s="86"/>
      <c r="V312" s="86"/>
      <c r="W312" s="86"/>
      <c r="X312" s="86"/>
      <c r="Y312" s="86"/>
      <c r="Z312" s="86"/>
      <c r="AA312" s="86"/>
    </row>
    <row r="313" ht="12.5" spans="1:27">
      <c r="A313" s="118"/>
      <c r="B313" s="221"/>
      <c r="C313" s="86"/>
      <c r="D313" s="90"/>
      <c r="E313" s="90"/>
      <c r="F313" s="90"/>
      <c r="G313" s="90"/>
      <c r="H313" s="221"/>
      <c r="I313" s="90"/>
      <c r="J313" s="86"/>
      <c r="K313" s="86"/>
      <c r="L313" s="86"/>
      <c r="M313" s="86"/>
      <c r="N313" s="86"/>
      <c r="O313" s="86"/>
      <c r="P313" s="86"/>
      <c r="Q313" s="86"/>
      <c r="R313" s="86"/>
      <c r="S313" s="86"/>
      <c r="T313" s="86"/>
      <c r="U313" s="86"/>
      <c r="V313" s="86"/>
      <c r="W313" s="86"/>
      <c r="X313" s="86"/>
      <c r="Y313" s="86"/>
      <c r="Z313" s="86"/>
      <c r="AA313" s="86"/>
    </row>
    <row r="314" ht="12.5" spans="1:27">
      <c r="A314" s="118"/>
      <c r="B314" s="221"/>
      <c r="C314" s="86"/>
      <c r="D314" s="90"/>
      <c r="E314" s="90"/>
      <c r="F314" s="90"/>
      <c r="G314" s="90"/>
      <c r="H314" s="221"/>
      <c r="I314" s="90"/>
      <c r="J314" s="86"/>
      <c r="K314" s="86"/>
      <c r="L314" s="86"/>
      <c r="M314" s="86"/>
      <c r="N314" s="86"/>
      <c r="O314" s="86"/>
      <c r="P314" s="86"/>
      <c r="Q314" s="86"/>
      <c r="R314" s="86"/>
      <c r="S314" s="86"/>
      <c r="T314" s="86"/>
      <c r="U314" s="86"/>
      <c r="V314" s="86"/>
      <c r="W314" s="86"/>
      <c r="X314" s="86"/>
      <c r="Y314" s="86"/>
      <c r="Z314" s="86"/>
      <c r="AA314" s="86"/>
    </row>
    <row r="315" ht="12.5" spans="1:27">
      <c r="A315" s="118"/>
      <c r="B315" s="221"/>
      <c r="C315" s="86"/>
      <c r="D315" s="90"/>
      <c r="E315" s="90"/>
      <c r="F315" s="90"/>
      <c r="G315" s="90"/>
      <c r="H315" s="221"/>
      <c r="I315" s="90"/>
      <c r="J315" s="86"/>
      <c r="K315" s="86"/>
      <c r="L315" s="86"/>
      <c r="M315" s="86"/>
      <c r="N315" s="86"/>
      <c r="O315" s="86"/>
      <c r="P315" s="86"/>
      <c r="Q315" s="86"/>
      <c r="R315" s="86"/>
      <c r="S315" s="86"/>
      <c r="T315" s="86"/>
      <c r="U315" s="86"/>
      <c r="V315" s="86"/>
      <c r="W315" s="86"/>
      <c r="X315" s="86"/>
      <c r="Y315" s="86"/>
      <c r="Z315" s="86"/>
      <c r="AA315" s="86"/>
    </row>
    <row r="316" ht="12.5" spans="1:27">
      <c r="A316" s="118"/>
      <c r="B316" s="221"/>
      <c r="C316" s="86"/>
      <c r="D316" s="90"/>
      <c r="E316" s="90"/>
      <c r="F316" s="90"/>
      <c r="G316" s="90"/>
      <c r="H316" s="221"/>
      <c r="I316" s="90"/>
      <c r="J316" s="86"/>
      <c r="K316" s="86"/>
      <c r="L316" s="86"/>
      <c r="M316" s="86"/>
      <c r="N316" s="86"/>
      <c r="O316" s="86"/>
      <c r="P316" s="86"/>
      <c r="Q316" s="86"/>
      <c r="R316" s="86"/>
      <c r="S316" s="86"/>
      <c r="T316" s="86"/>
      <c r="U316" s="86"/>
      <c r="V316" s="86"/>
      <c r="W316" s="86"/>
      <c r="X316" s="86"/>
      <c r="Y316" s="86"/>
      <c r="Z316" s="86"/>
      <c r="AA316" s="86"/>
    </row>
    <row r="317" ht="12.5" spans="1:27">
      <c r="A317" s="118"/>
      <c r="B317" s="221"/>
      <c r="C317" s="86"/>
      <c r="D317" s="90"/>
      <c r="E317" s="90"/>
      <c r="F317" s="90"/>
      <c r="G317" s="90"/>
      <c r="H317" s="221"/>
      <c r="I317" s="90"/>
      <c r="J317" s="86"/>
      <c r="K317" s="86"/>
      <c r="L317" s="86"/>
      <c r="M317" s="86"/>
      <c r="N317" s="86"/>
      <c r="O317" s="86"/>
      <c r="P317" s="86"/>
      <c r="Q317" s="86"/>
      <c r="R317" s="86"/>
      <c r="S317" s="86"/>
      <c r="T317" s="86"/>
      <c r="U317" s="86"/>
      <c r="V317" s="86"/>
      <c r="W317" s="86"/>
      <c r="X317" s="86"/>
      <c r="Y317" s="86"/>
      <c r="Z317" s="86"/>
      <c r="AA317" s="86"/>
    </row>
    <row r="318" ht="12.5" spans="1:27">
      <c r="A318" s="118"/>
      <c r="B318" s="221"/>
      <c r="C318" s="86"/>
      <c r="D318" s="90"/>
      <c r="E318" s="90"/>
      <c r="F318" s="90"/>
      <c r="G318" s="90"/>
      <c r="H318" s="221"/>
      <c r="I318" s="90"/>
      <c r="J318" s="86"/>
      <c r="K318" s="86"/>
      <c r="L318" s="86"/>
      <c r="M318" s="86"/>
      <c r="N318" s="86"/>
      <c r="O318" s="86"/>
      <c r="P318" s="86"/>
      <c r="Q318" s="86"/>
      <c r="R318" s="86"/>
      <c r="S318" s="86"/>
      <c r="T318" s="86"/>
      <c r="U318" s="86"/>
      <c r="V318" s="86"/>
      <c r="W318" s="86"/>
      <c r="X318" s="86"/>
      <c r="Y318" s="86"/>
      <c r="Z318" s="86"/>
      <c r="AA318" s="86"/>
    </row>
    <row r="319" ht="12.5" spans="1:27">
      <c r="A319" s="118"/>
      <c r="B319" s="221"/>
      <c r="C319" s="86"/>
      <c r="D319" s="90"/>
      <c r="E319" s="90"/>
      <c r="F319" s="90"/>
      <c r="G319" s="90"/>
      <c r="H319" s="221"/>
      <c r="I319" s="90"/>
      <c r="J319" s="86"/>
      <c r="K319" s="86"/>
      <c r="L319" s="86"/>
      <c r="M319" s="86"/>
      <c r="N319" s="86"/>
      <c r="O319" s="86"/>
      <c r="P319" s="86"/>
      <c r="Q319" s="86"/>
      <c r="R319" s="86"/>
      <c r="S319" s="86"/>
      <c r="T319" s="86"/>
      <c r="U319" s="86"/>
      <c r="V319" s="86"/>
      <c r="W319" s="86"/>
      <c r="X319" s="86"/>
      <c r="Y319" s="86"/>
      <c r="Z319" s="86"/>
      <c r="AA319" s="86"/>
    </row>
    <row r="320" ht="12.5" spans="1:27">
      <c r="A320" s="118"/>
      <c r="B320" s="221"/>
      <c r="C320" s="86"/>
      <c r="D320" s="90"/>
      <c r="E320" s="90"/>
      <c r="F320" s="90"/>
      <c r="G320" s="90"/>
      <c r="H320" s="221"/>
      <c r="I320" s="90"/>
      <c r="J320" s="86"/>
      <c r="K320" s="86"/>
      <c r="L320" s="86"/>
      <c r="M320" s="86"/>
      <c r="N320" s="86"/>
      <c r="O320" s="86"/>
      <c r="P320" s="86"/>
      <c r="Q320" s="86"/>
      <c r="R320" s="86"/>
      <c r="S320" s="86"/>
      <c r="T320" s="86"/>
      <c r="U320" s="86"/>
      <c r="V320" s="86"/>
      <c r="W320" s="86"/>
      <c r="X320" s="86"/>
      <c r="Y320" s="86"/>
      <c r="Z320" s="86"/>
      <c r="AA320" s="86"/>
    </row>
    <row r="321" ht="12.5" spans="1:27">
      <c r="A321" s="118"/>
      <c r="B321" s="221"/>
      <c r="C321" s="86"/>
      <c r="D321" s="90"/>
      <c r="E321" s="90"/>
      <c r="F321" s="90"/>
      <c r="G321" s="90"/>
      <c r="H321" s="221"/>
      <c r="I321" s="90"/>
      <c r="J321" s="86"/>
      <c r="K321" s="86"/>
      <c r="L321" s="86"/>
      <c r="M321" s="86"/>
      <c r="N321" s="86"/>
      <c r="O321" s="86"/>
      <c r="P321" s="86"/>
      <c r="Q321" s="86"/>
      <c r="R321" s="86"/>
      <c r="S321" s="86"/>
      <c r="T321" s="86"/>
      <c r="U321" s="86"/>
      <c r="V321" s="86"/>
      <c r="W321" s="86"/>
      <c r="X321" s="86"/>
      <c r="Y321" s="86"/>
      <c r="Z321" s="86"/>
      <c r="AA321" s="86"/>
    </row>
    <row r="322" ht="12.5" spans="1:27">
      <c r="A322" s="118"/>
      <c r="B322" s="221"/>
      <c r="C322" s="86"/>
      <c r="D322" s="90"/>
      <c r="E322" s="90"/>
      <c r="F322" s="90"/>
      <c r="G322" s="90"/>
      <c r="H322" s="221"/>
      <c r="I322" s="90"/>
      <c r="J322" s="86"/>
      <c r="K322" s="86"/>
      <c r="L322" s="86"/>
      <c r="M322" s="86"/>
      <c r="N322" s="86"/>
      <c r="O322" s="86"/>
      <c r="P322" s="86"/>
      <c r="Q322" s="86"/>
      <c r="R322" s="86"/>
      <c r="S322" s="86"/>
      <c r="T322" s="86"/>
      <c r="U322" s="86"/>
      <c r="V322" s="86"/>
      <c r="W322" s="86"/>
      <c r="X322" s="86"/>
      <c r="Y322" s="86"/>
      <c r="Z322" s="86"/>
      <c r="AA322" s="86"/>
    </row>
    <row r="323" ht="12.5" spans="1:27">
      <c r="A323" s="118"/>
      <c r="B323" s="221"/>
      <c r="C323" s="86"/>
      <c r="D323" s="90"/>
      <c r="E323" s="90"/>
      <c r="F323" s="90"/>
      <c r="G323" s="90"/>
      <c r="H323" s="221"/>
      <c r="I323" s="90"/>
      <c r="J323" s="86"/>
      <c r="K323" s="86"/>
      <c r="L323" s="86"/>
      <c r="M323" s="86"/>
      <c r="N323" s="86"/>
      <c r="O323" s="86"/>
      <c r="P323" s="86"/>
      <c r="Q323" s="86"/>
      <c r="R323" s="86"/>
      <c r="S323" s="86"/>
      <c r="T323" s="86"/>
      <c r="U323" s="86"/>
      <c r="V323" s="86"/>
      <c r="W323" s="86"/>
      <c r="X323" s="86"/>
      <c r="Y323" s="86"/>
      <c r="Z323" s="86"/>
      <c r="AA323" s="86"/>
    </row>
    <row r="324" ht="12.5" spans="1:27">
      <c r="A324" s="118"/>
      <c r="B324" s="221"/>
      <c r="C324" s="86"/>
      <c r="D324" s="90"/>
      <c r="E324" s="90"/>
      <c r="F324" s="90"/>
      <c r="G324" s="90"/>
      <c r="H324" s="221"/>
      <c r="I324" s="90"/>
      <c r="J324" s="86"/>
      <c r="K324" s="86"/>
      <c r="L324" s="86"/>
      <c r="M324" s="86"/>
      <c r="N324" s="86"/>
      <c r="O324" s="86"/>
      <c r="P324" s="86"/>
      <c r="Q324" s="86"/>
      <c r="R324" s="86"/>
      <c r="S324" s="86"/>
      <c r="T324" s="86"/>
      <c r="U324" s="86"/>
      <c r="V324" s="86"/>
      <c r="W324" s="86"/>
      <c r="X324" s="86"/>
      <c r="Y324" s="86"/>
      <c r="Z324" s="86"/>
      <c r="AA324" s="86"/>
    </row>
    <row r="325" ht="12.5" spans="1:27">
      <c r="A325" s="118"/>
      <c r="B325" s="221"/>
      <c r="C325" s="86"/>
      <c r="D325" s="90"/>
      <c r="E325" s="90"/>
      <c r="F325" s="90"/>
      <c r="G325" s="90"/>
      <c r="H325" s="221"/>
      <c r="I325" s="90"/>
      <c r="J325" s="86"/>
      <c r="K325" s="86"/>
      <c r="L325" s="86"/>
      <c r="M325" s="86"/>
      <c r="N325" s="86"/>
      <c r="O325" s="86"/>
      <c r="P325" s="86"/>
      <c r="Q325" s="86"/>
      <c r="R325" s="86"/>
      <c r="S325" s="86"/>
      <c r="T325" s="86"/>
      <c r="U325" s="86"/>
      <c r="V325" s="86"/>
      <c r="W325" s="86"/>
      <c r="X325" s="86"/>
      <c r="Y325" s="86"/>
      <c r="Z325" s="86"/>
      <c r="AA325" s="86"/>
    </row>
    <row r="326" ht="12.5" spans="1:27">
      <c r="A326" s="118"/>
      <c r="B326" s="221"/>
      <c r="C326" s="86"/>
      <c r="D326" s="90"/>
      <c r="E326" s="90"/>
      <c r="F326" s="90"/>
      <c r="G326" s="90"/>
      <c r="H326" s="221"/>
      <c r="I326" s="90"/>
      <c r="J326" s="86"/>
      <c r="K326" s="86"/>
      <c r="L326" s="86"/>
      <c r="M326" s="86"/>
      <c r="N326" s="86"/>
      <c r="O326" s="86"/>
      <c r="P326" s="86"/>
      <c r="Q326" s="86"/>
      <c r="R326" s="86"/>
      <c r="S326" s="86"/>
      <c r="T326" s="86"/>
      <c r="U326" s="86"/>
      <c r="V326" s="86"/>
      <c r="W326" s="86"/>
      <c r="X326" s="86"/>
      <c r="Y326" s="86"/>
      <c r="Z326" s="86"/>
      <c r="AA326" s="86"/>
    </row>
    <row r="327" ht="12.5" spans="1:27">
      <c r="A327" s="118"/>
      <c r="B327" s="221"/>
      <c r="C327" s="86"/>
      <c r="D327" s="90"/>
      <c r="E327" s="90"/>
      <c r="F327" s="90"/>
      <c r="G327" s="90"/>
      <c r="H327" s="221"/>
      <c r="I327" s="90"/>
      <c r="J327" s="86"/>
      <c r="K327" s="86"/>
      <c r="L327" s="86"/>
      <c r="M327" s="86"/>
      <c r="N327" s="86"/>
      <c r="O327" s="86"/>
      <c r="P327" s="86"/>
      <c r="Q327" s="86"/>
      <c r="R327" s="86"/>
      <c r="S327" s="86"/>
      <c r="T327" s="86"/>
      <c r="U327" s="86"/>
      <c r="V327" s="86"/>
      <c r="W327" s="86"/>
      <c r="X327" s="86"/>
      <c r="Y327" s="86"/>
      <c r="Z327" s="86"/>
      <c r="AA327" s="86"/>
    </row>
    <row r="328" ht="12.5" spans="1:27">
      <c r="A328" s="118"/>
      <c r="B328" s="221"/>
      <c r="C328" s="86"/>
      <c r="D328" s="90"/>
      <c r="E328" s="90"/>
      <c r="F328" s="90"/>
      <c r="G328" s="90"/>
      <c r="H328" s="221"/>
      <c r="I328" s="90"/>
      <c r="J328" s="86"/>
      <c r="K328" s="86"/>
      <c r="L328" s="86"/>
      <c r="M328" s="86"/>
      <c r="N328" s="86"/>
      <c r="O328" s="86"/>
      <c r="P328" s="86"/>
      <c r="Q328" s="86"/>
      <c r="R328" s="86"/>
      <c r="S328" s="86"/>
      <c r="T328" s="86"/>
      <c r="U328" s="86"/>
      <c r="V328" s="86"/>
      <c r="W328" s="86"/>
      <c r="X328" s="86"/>
      <c r="Y328" s="86"/>
      <c r="Z328" s="86"/>
      <c r="AA328" s="86"/>
    </row>
    <row r="329" ht="12.5" spans="1:27">
      <c r="A329" s="118"/>
      <c r="B329" s="221"/>
      <c r="C329" s="86"/>
      <c r="D329" s="90"/>
      <c r="E329" s="90"/>
      <c r="F329" s="90"/>
      <c r="G329" s="90"/>
      <c r="H329" s="221"/>
      <c r="I329" s="90"/>
      <c r="J329" s="86"/>
      <c r="K329" s="86"/>
      <c r="L329" s="86"/>
      <c r="M329" s="86"/>
      <c r="N329" s="86"/>
      <c r="O329" s="86"/>
      <c r="P329" s="86"/>
      <c r="Q329" s="86"/>
      <c r="R329" s="86"/>
      <c r="S329" s="86"/>
      <c r="T329" s="86"/>
      <c r="U329" s="86"/>
      <c r="V329" s="86"/>
      <c r="W329" s="86"/>
      <c r="X329" s="86"/>
      <c r="Y329" s="86"/>
      <c r="Z329" s="86"/>
      <c r="AA329" s="86"/>
    </row>
    <row r="330" ht="12.5" spans="1:27">
      <c r="A330" s="118"/>
      <c r="B330" s="221"/>
      <c r="C330" s="86"/>
      <c r="D330" s="90"/>
      <c r="E330" s="90"/>
      <c r="F330" s="90"/>
      <c r="G330" s="90"/>
      <c r="H330" s="221"/>
      <c r="I330" s="90"/>
      <c r="J330" s="86"/>
      <c r="K330" s="86"/>
      <c r="L330" s="86"/>
      <c r="M330" s="86"/>
      <c r="N330" s="86"/>
      <c r="O330" s="86"/>
      <c r="P330" s="86"/>
      <c r="Q330" s="86"/>
      <c r="R330" s="86"/>
      <c r="S330" s="86"/>
      <c r="T330" s="86"/>
      <c r="U330" s="86"/>
      <c r="V330" s="86"/>
      <c r="W330" s="86"/>
      <c r="X330" s="86"/>
      <c r="Y330" s="86"/>
      <c r="Z330" s="86"/>
      <c r="AA330" s="86"/>
    </row>
    <row r="331" ht="12.5" spans="1:27">
      <c r="A331" s="118"/>
      <c r="B331" s="221"/>
      <c r="C331" s="86"/>
      <c r="D331" s="90"/>
      <c r="E331" s="90"/>
      <c r="F331" s="90"/>
      <c r="G331" s="90"/>
      <c r="H331" s="221"/>
      <c r="I331" s="90"/>
      <c r="J331" s="86"/>
      <c r="K331" s="86"/>
      <c r="L331" s="86"/>
      <c r="M331" s="86"/>
      <c r="N331" s="86"/>
      <c r="O331" s="86"/>
      <c r="P331" s="86"/>
      <c r="Q331" s="86"/>
      <c r="R331" s="86"/>
      <c r="S331" s="86"/>
      <c r="T331" s="86"/>
      <c r="U331" s="86"/>
      <c r="V331" s="86"/>
      <c r="W331" s="86"/>
      <c r="X331" s="86"/>
      <c r="Y331" s="86"/>
      <c r="Z331" s="86"/>
      <c r="AA331" s="86"/>
    </row>
    <row r="332" ht="12.5" spans="1:27">
      <c r="A332" s="118"/>
      <c r="B332" s="221"/>
      <c r="C332" s="86"/>
      <c r="D332" s="90"/>
      <c r="E332" s="90"/>
      <c r="F332" s="90"/>
      <c r="G332" s="90"/>
      <c r="H332" s="221"/>
      <c r="I332" s="90"/>
      <c r="J332" s="86"/>
      <c r="K332" s="86"/>
      <c r="L332" s="86"/>
      <c r="M332" s="86"/>
      <c r="N332" s="86"/>
      <c r="O332" s="86"/>
      <c r="P332" s="86"/>
      <c r="Q332" s="86"/>
      <c r="R332" s="86"/>
      <c r="S332" s="86"/>
      <c r="T332" s="86"/>
      <c r="U332" s="86"/>
      <c r="V332" s="86"/>
      <c r="W332" s="86"/>
      <c r="X332" s="86"/>
      <c r="Y332" s="86"/>
      <c r="Z332" s="86"/>
      <c r="AA332" s="86"/>
    </row>
    <row r="333" ht="12.5" spans="1:27">
      <c r="A333" s="118"/>
      <c r="B333" s="221"/>
      <c r="C333" s="86"/>
      <c r="D333" s="90"/>
      <c r="E333" s="90"/>
      <c r="F333" s="90"/>
      <c r="G333" s="90"/>
      <c r="H333" s="221"/>
      <c r="I333" s="90"/>
      <c r="J333" s="86"/>
      <c r="K333" s="86"/>
      <c r="L333" s="86"/>
      <c r="M333" s="86"/>
      <c r="N333" s="86"/>
      <c r="O333" s="86"/>
      <c r="P333" s="86"/>
      <c r="Q333" s="86"/>
      <c r="R333" s="86"/>
      <c r="S333" s="86"/>
      <c r="T333" s="86"/>
      <c r="U333" s="86"/>
      <c r="V333" s="86"/>
      <c r="W333" s="86"/>
      <c r="X333" s="86"/>
      <c r="Y333" s="86"/>
      <c r="Z333" s="86"/>
      <c r="AA333" s="86"/>
    </row>
    <row r="334" ht="12.5" spans="1:27">
      <c r="A334" s="118"/>
      <c r="B334" s="221"/>
      <c r="C334" s="86"/>
      <c r="D334" s="90"/>
      <c r="E334" s="90"/>
      <c r="F334" s="90"/>
      <c r="G334" s="90"/>
      <c r="H334" s="221"/>
      <c r="I334" s="90"/>
      <c r="J334" s="86"/>
      <c r="K334" s="86"/>
      <c r="L334" s="86"/>
      <c r="M334" s="86"/>
      <c r="N334" s="86"/>
      <c r="O334" s="86"/>
      <c r="P334" s="86"/>
      <c r="Q334" s="86"/>
      <c r="R334" s="86"/>
      <c r="S334" s="86"/>
      <c r="T334" s="86"/>
      <c r="U334" s="86"/>
      <c r="V334" s="86"/>
      <c r="W334" s="86"/>
      <c r="X334" s="86"/>
      <c r="Y334" s="86"/>
      <c r="Z334" s="86"/>
      <c r="AA334" s="86"/>
    </row>
    <row r="335" ht="12.5" spans="1:27">
      <c r="A335" s="118"/>
      <c r="B335" s="221"/>
      <c r="C335" s="86"/>
      <c r="D335" s="90"/>
      <c r="E335" s="90"/>
      <c r="F335" s="90"/>
      <c r="G335" s="90"/>
      <c r="H335" s="221"/>
      <c r="I335" s="90"/>
      <c r="J335" s="86"/>
      <c r="K335" s="86"/>
      <c r="L335" s="86"/>
      <c r="M335" s="86"/>
      <c r="N335" s="86"/>
      <c r="O335" s="86"/>
      <c r="P335" s="86"/>
      <c r="Q335" s="86"/>
      <c r="R335" s="86"/>
      <c r="S335" s="86"/>
      <c r="T335" s="86"/>
      <c r="U335" s="86"/>
      <c r="V335" s="86"/>
      <c r="W335" s="86"/>
      <c r="X335" s="86"/>
      <c r="Y335" s="86"/>
      <c r="Z335" s="86"/>
      <c r="AA335" s="86"/>
    </row>
    <row r="336" ht="12.5" spans="1:27">
      <c r="A336" s="118"/>
      <c r="B336" s="221"/>
      <c r="C336" s="86"/>
      <c r="D336" s="90"/>
      <c r="E336" s="90"/>
      <c r="F336" s="90"/>
      <c r="G336" s="90"/>
      <c r="H336" s="221"/>
      <c r="I336" s="90"/>
      <c r="J336" s="86"/>
      <c r="K336" s="86"/>
      <c r="L336" s="86"/>
      <c r="M336" s="86"/>
      <c r="N336" s="86"/>
      <c r="O336" s="86"/>
      <c r="P336" s="86"/>
      <c r="Q336" s="86"/>
      <c r="R336" s="86"/>
      <c r="S336" s="86"/>
      <c r="T336" s="86"/>
      <c r="U336" s="86"/>
      <c r="V336" s="86"/>
      <c r="W336" s="86"/>
      <c r="X336" s="86"/>
      <c r="Y336" s="86"/>
      <c r="Z336" s="86"/>
      <c r="AA336" s="86"/>
    </row>
    <row r="337" ht="12.5" spans="1:27">
      <c r="A337" s="118"/>
      <c r="B337" s="221"/>
      <c r="C337" s="86"/>
      <c r="D337" s="90"/>
      <c r="E337" s="90"/>
      <c r="F337" s="90"/>
      <c r="G337" s="90"/>
      <c r="H337" s="221"/>
      <c r="I337" s="90"/>
      <c r="J337" s="86"/>
      <c r="K337" s="86"/>
      <c r="L337" s="86"/>
      <c r="M337" s="86"/>
      <c r="N337" s="86"/>
      <c r="O337" s="86"/>
      <c r="P337" s="86"/>
      <c r="Q337" s="86"/>
      <c r="R337" s="86"/>
      <c r="S337" s="86"/>
      <c r="T337" s="86"/>
      <c r="U337" s="86"/>
      <c r="V337" s="86"/>
      <c r="W337" s="86"/>
      <c r="X337" s="86"/>
      <c r="Y337" s="86"/>
      <c r="Z337" s="86"/>
      <c r="AA337" s="86"/>
    </row>
    <row r="338" ht="12.5" spans="1:27">
      <c r="A338" s="118"/>
      <c r="B338" s="221"/>
      <c r="C338" s="86"/>
      <c r="D338" s="90"/>
      <c r="E338" s="90"/>
      <c r="F338" s="90"/>
      <c r="G338" s="90"/>
      <c r="H338" s="221"/>
      <c r="I338" s="90"/>
      <c r="J338" s="86"/>
      <c r="K338" s="86"/>
      <c r="L338" s="86"/>
      <c r="M338" s="86"/>
      <c r="N338" s="86"/>
      <c r="O338" s="86"/>
      <c r="P338" s="86"/>
      <c r="Q338" s="86"/>
      <c r="R338" s="86"/>
      <c r="S338" s="86"/>
      <c r="T338" s="86"/>
      <c r="U338" s="86"/>
      <c r="V338" s="86"/>
      <c r="W338" s="86"/>
      <c r="X338" s="86"/>
      <c r="Y338" s="86"/>
      <c r="Z338" s="86"/>
      <c r="AA338" s="86"/>
    </row>
    <row r="339" ht="12.5" spans="1:27">
      <c r="A339" s="118"/>
      <c r="B339" s="221"/>
      <c r="C339" s="86"/>
      <c r="D339" s="90"/>
      <c r="E339" s="90"/>
      <c r="F339" s="90"/>
      <c r="G339" s="90"/>
      <c r="H339" s="221"/>
      <c r="I339" s="90"/>
      <c r="J339" s="86"/>
      <c r="K339" s="86"/>
      <c r="L339" s="86"/>
      <c r="M339" s="86"/>
      <c r="N339" s="86"/>
      <c r="O339" s="86"/>
      <c r="P339" s="86"/>
      <c r="Q339" s="86"/>
      <c r="R339" s="86"/>
      <c r="S339" s="86"/>
      <c r="T339" s="86"/>
      <c r="U339" s="86"/>
      <c r="V339" s="86"/>
      <c r="W339" s="86"/>
      <c r="X339" s="86"/>
      <c r="Y339" s="86"/>
      <c r="Z339" s="86"/>
      <c r="AA339" s="86"/>
    </row>
    <row r="340" ht="12.5" spans="1:27">
      <c r="A340" s="118"/>
      <c r="B340" s="221"/>
      <c r="C340" s="86"/>
      <c r="D340" s="90"/>
      <c r="E340" s="90"/>
      <c r="F340" s="90"/>
      <c r="G340" s="90"/>
      <c r="H340" s="221"/>
      <c r="I340" s="90"/>
      <c r="J340" s="86"/>
      <c r="K340" s="86"/>
      <c r="L340" s="86"/>
      <c r="M340" s="86"/>
      <c r="N340" s="86"/>
      <c r="O340" s="86"/>
      <c r="P340" s="86"/>
      <c r="Q340" s="86"/>
      <c r="R340" s="86"/>
      <c r="S340" s="86"/>
      <c r="T340" s="86"/>
      <c r="U340" s="86"/>
      <c r="V340" s="86"/>
      <c r="W340" s="86"/>
      <c r="X340" s="86"/>
      <c r="Y340" s="86"/>
      <c r="Z340" s="86"/>
      <c r="AA340" s="86"/>
    </row>
    <row r="341" ht="12.5" spans="1:27">
      <c r="A341" s="118"/>
      <c r="B341" s="221"/>
      <c r="C341" s="86"/>
      <c r="D341" s="90"/>
      <c r="E341" s="90"/>
      <c r="F341" s="90"/>
      <c r="G341" s="90"/>
      <c r="H341" s="221"/>
      <c r="I341" s="90"/>
      <c r="J341" s="86"/>
      <c r="K341" s="86"/>
      <c r="L341" s="86"/>
      <c r="M341" s="86"/>
      <c r="N341" s="86"/>
      <c r="O341" s="86"/>
      <c r="P341" s="86"/>
      <c r="Q341" s="86"/>
      <c r="R341" s="86"/>
      <c r="S341" s="86"/>
      <c r="T341" s="86"/>
      <c r="U341" s="86"/>
      <c r="V341" s="86"/>
      <c r="W341" s="86"/>
      <c r="X341" s="86"/>
      <c r="Y341" s="86"/>
      <c r="Z341" s="86"/>
      <c r="AA341" s="86"/>
    </row>
    <row r="342" ht="12.5" spans="1:27">
      <c r="A342" s="118"/>
      <c r="B342" s="221"/>
      <c r="C342" s="86"/>
      <c r="D342" s="90"/>
      <c r="E342" s="90"/>
      <c r="F342" s="90"/>
      <c r="G342" s="90"/>
      <c r="H342" s="221"/>
      <c r="I342" s="90"/>
      <c r="J342" s="86"/>
      <c r="K342" s="86"/>
      <c r="L342" s="86"/>
      <c r="M342" s="86"/>
      <c r="N342" s="86"/>
      <c r="O342" s="86"/>
      <c r="P342" s="86"/>
      <c r="Q342" s="86"/>
      <c r="R342" s="86"/>
      <c r="S342" s="86"/>
      <c r="T342" s="86"/>
      <c r="U342" s="86"/>
      <c r="V342" s="86"/>
      <c r="W342" s="86"/>
      <c r="X342" s="86"/>
      <c r="Y342" s="86"/>
      <c r="Z342" s="86"/>
      <c r="AA342" s="86"/>
    </row>
    <row r="343" ht="12.5" spans="1:27">
      <c r="A343" s="118"/>
      <c r="B343" s="221"/>
      <c r="C343" s="86"/>
      <c r="D343" s="90"/>
      <c r="E343" s="90"/>
      <c r="F343" s="90"/>
      <c r="G343" s="90"/>
      <c r="H343" s="221"/>
      <c r="I343" s="90"/>
      <c r="J343" s="86"/>
      <c r="K343" s="86"/>
      <c r="L343" s="86"/>
      <c r="M343" s="86"/>
      <c r="N343" s="86"/>
      <c r="O343" s="86"/>
      <c r="P343" s="86"/>
      <c r="Q343" s="86"/>
      <c r="R343" s="86"/>
      <c r="S343" s="86"/>
      <c r="T343" s="86"/>
      <c r="U343" s="86"/>
      <c r="V343" s="86"/>
      <c r="W343" s="86"/>
      <c r="X343" s="86"/>
      <c r="Y343" s="86"/>
      <c r="Z343" s="86"/>
      <c r="AA343" s="86"/>
    </row>
    <row r="344" ht="12.5" spans="1:27">
      <c r="A344" s="118"/>
      <c r="B344" s="221"/>
      <c r="C344" s="86"/>
      <c r="D344" s="90"/>
      <c r="E344" s="90"/>
      <c r="F344" s="90"/>
      <c r="G344" s="90"/>
      <c r="H344" s="221"/>
      <c r="I344" s="90"/>
      <c r="J344" s="86"/>
      <c r="K344" s="86"/>
      <c r="L344" s="86"/>
      <c r="M344" s="86"/>
      <c r="N344" s="86"/>
      <c r="O344" s="86"/>
      <c r="P344" s="86"/>
      <c r="Q344" s="86"/>
      <c r="R344" s="86"/>
      <c r="S344" s="86"/>
      <c r="T344" s="86"/>
      <c r="U344" s="86"/>
      <c r="V344" s="86"/>
      <c r="W344" s="86"/>
      <c r="X344" s="86"/>
      <c r="Y344" s="86"/>
      <c r="Z344" s="86"/>
      <c r="AA344" s="86"/>
    </row>
    <row r="345" ht="12.5" spans="1:27">
      <c r="A345" s="118"/>
      <c r="B345" s="221"/>
      <c r="C345" s="86"/>
      <c r="D345" s="90"/>
      <c r="E345" s="90"/>
      <c r="F345" s="90"/>
      <c r="G345" s="90"/>
      <c r="H345" s="221"/>
      <c r="I345" s="90"/>
      <c r="J345" s="86"/>
      <c r="K345" s="86"/>
      <c r="L345" s="86"/>
      <c r="M345" s="86"/>
      <c r="N345" s="86"/>
      <c r="O345" s="86"/>
      <c r="P345" s="86"/>
      <c r="Q345" s="86"/>
      <c r="R345" s="86"/>
      <c r="S345" s="86"/>
      <c r="T345" s="86"/>
      <c r="U345" s="86"/>
      <c r="V345" s="86"/>
      <c r="W345" s="86"/>
      <c r="X345" s="86"/>
      <c r="Y345" s="86"/>
      <c r="Z345" s="86"/>
      <c r="AA345" s="86"/>
    </row>
    <row r="346" ht="12.5" spans="1:27">
      <c r="A346" s="118"/>
      <c r="B346" s="221"/>
      <c r="C346" s="86"/>
      <c r="D346" s="90"/>
      <c r="E346" s="90"/>
      <c r="F346" s="90"/>
      <c r="G346" s="90"/>
      <c r="H346" s="221"/>
      <c r="I346" s="90"/>
      <c r="J346" s="86"/>
      <c r="K346" s="86"/>
      <c r="L346" s="86"/>
      <c r="M346" s="86"/>
      <c r="N346" s="86"/>
      <c r="O346" s="86"/>
      <c r="P346" s="86"/>
      <c r="Q346" s="86"/>
      <c r="R346" s="86"/>
      <c r="S346" s="86"/>
      <c r="T346" s="86"/>
      <c r="U346" s="86"/>
      <c r="V346" s="86"/>
      <c r="W346" s="86"/>
      <c r="X346" s="86"/>
      <c r="Y346" s="86"/>
      <c r="Z346" s="86"/>
      <c r="AA346" s="86"/>
    </row>
    <row r="347" ht="12.5" spans="1:27">
      <c r="A347" s="118"/>
      <c r="B347" s="221"/>
      <c r="C347" s="86"/>
      <c r="D347" s="90"/>
      <c r="E347" s="90"/>
      <c r="F347" s="90"/>
      <c r="G347" s="90"/>
      <c r="H347" s="221"/>
      <c r="I347" s="90"/>
      <c r="J347" s="86"/>
      <c r="K347" s="86"/>
      <c r="L347" s="86"/>
      <c r="M347" s="86"/>
      <c r="N347" s="86"/>
      <c r="O347" s="86"/>
      <c r="P347" s="86"/>
      <c r="Q347" s="86"/>
      <c r="R347" s="86"/>
      <c r="S347" s="86"/>
      <c r="T347" s="86"/>
      <c r="U347" s="86"/>
      <c r="V347" s="86"/>
      <c r="W347" s="86"/>
      <c r="X347" s="86"/>
      <c r="Y347" s="86"/>
      <c r="Z347" s="86"/>
      <c r="AA347" s="86"/>
    </row>
    <row r="348" ht="12.5" spans="1:27">
      <c r="A348" s="118"/>
      <c r="B348" s="221"/>
      <c r="C348" s="86"/>
      <c r="D348" s="90"/>
      <c r="E348" s="90"/>
      <c r="F348" s="90"/>
      <c r="G348" s="90"/>
      <c r="H348" s="221"/>
      <c r="I348" s="90"/>
      <c r="J348" s="86"/>
      <c r="K348" s="86"/>
      <c r="L348" s="86"/>
      <c r="M348" s="86"/>
      <c r="N348" s="86"/>
      <c r="O348" s="86"/>
      <c r="P348" s="86"/>
      <c r="Q348" s="86"/>
      <c r="R348" s="86"/>
      <c r="S348" s="86"/>
      <c r="T348" s="86"/>
      <c r="U348" s="86"/>
      <c r="V348" s="86"/>
      <c r="W348" s="86"/>
      <c r="X348" s="86"/>
      <c r="Y348" s="86"/>
      <c r="Z348" s="86"/>
      <c r="AA348" s="86"/>
    </row>
    <row r="349" ht="12.5" spans="1:27">
      <c r="A349" s="118"/>
      <c r="B349" s="221"/>
      <c r="C349" s="86"/>
      <c r="D349" s="90"/>
      <c r="E349" s="90"/>
      <c r="F349" s="90"/>
      <c r="G349" s="90"/>
      <c r="H349" s="221"/>
      <c r="I349" s="90"/>
      <c r="J349" s="86"/>
      <c r="K349" s="86"/>
      <c r="L349" s="86"/>
      <c r="M349" s="86"/>
      <c r="N349" s="86"/>
      <c r="O349" s="86"/>
      <c r="P349" s="86"/>
      <c r="Q349" s="86"/>
      <c r="R349" s="86"/>
      <c r="S349" s="86"/>
      <c r="T349" s="86"/>
      <c r="U349" s="86"/>
      <c r="V349" s="86"/>
      <c r="W349" s="86"/>
      <c r="X349" s="86"/>
      <c r="Y349" s="86"/>
      <c r="Z349" s="86"/>
      <c r="AA349" s="86"/>
    </row>
    <row r="350" ht="12.5" spans="1:27">
      <c r="A350" s="118"/>
      <c r="B350" s="221"/>
      <c r="C350" s="86"/>
      <c r="D350" s="90"/>
      <c r="E350" s="90"/>
      <c r="F350" s="90"/>
      <c r="G350" s="90"/>
      <c r="H350" s="221"/>
      <c r="I350" s="90"/>
      <c r="J350" s="86"/>
      <c r="K350" s="86"/>
      <c r="L350" s="86"/>
      <c r="M350" s="86"/>
      <c r="N350" s="86"/>
      <c r="O350" s="86"/>
      <c r="P350" s="86"/>
      <c r="Q350" s="86"/>
      <c r="R350" s="86"/>
      <c r="S350" s="86"/>
      <c r="T350" s="86"/>
      <c r="U350" s="86"/>
      <c r="V350" s="86"/>
      <c r="W350" s="86"/>
      <c r="X350" s="86"/>
      <c r="Y350" s="86"/>
      <c r="Z350" s="86"/>
      <c r="AA350" s="86"/>
    </row>
    <row r="351" ht="12.5" spans="1:27">
      <c r="A351" s="118"/>
      <c r="B351" s="221"/>
      <c r="C351" s="86"/>
      <c r="D351" s="90"/>
      <c r="E351" s="90"/>
      <c r="F351" s="90"/>
      <c r="G351" s="90"/>
      <c r="H351" s="221"/>
      <c r="I351" s="90"/>
      <c r="J351" s="86"/>
      <c r="K351" s="86"/>
      <c r="L351" s="86"/>
      <c r="M351" s="86"/>
      <c r="N351" s="86"/>
      <c r="O351" s="86"/>
      <c r="P351" s="86"/>
      <c r="Q351" s="86"/>
      <c r="R351" s="86"/>
      <c r="S351" s="86"/>
      <c r="T351" s="86"/>
      <c r="U351" s="86"/>
      <c r="V351" s="86"/>
      <c r="W351" s="86"/>
      <c r="X351" s="86"/>
      <c r="Y351" s="86"/>
      <c r="Z351" s="86"/>
      <c r="AA351" s="86"/>
    </row>
    <row r="352" ht="12.5" spans="1:27">
      <c r="A352" s="118"/>
      <c r="B352" s="221"/>
      <c r="C352" s="86"/>
      <c r="D352" s="90"/>
      <c r="E352" s="90"/>
      <c r="F352" s="90"/>
      <c r="G352" s="90"/>
      <c r="H352" s="221"/>
      <c r="I352" s="90"/>
      <c r="J352" s="86"/>
      <c r="K352" s="86"/>
      <c r="L352" s="86"/>
      <c r="M352" s="86"/>
      <c r="N352" s="86"/>
      <c r="O352" s="86"/>
      <c r="P352" s="86"/>
      <c r="Q352" s="86"/>
      <c r="R352" s="86"/>
      <c r="S352" s="86"/>
      <c r="T352" s="86"/>
      <c r="U352" s="86"/>
      <c r="V352" s="86"/>
      <c r="W352" s="86"/>
      <c r="X352" s="86"/>
      <c r="Y352" s="86"/>
      <c r="Z352" s="86"/>
      <c r="AA352" s="86"/>
    </row>
    <row r="353" ht="12.5" spans="1:27">
      <c r="A353" s="118"/>
      <c r="B353" s="221"/>
      <c r="C353" s="86"/>
      <c r="D353" s="90"/>
      <c r="E353" s="90"/>
      <c r="F353" s="90"/>
      <c r="G353" s="90"/>
      <c r="H353" s="221"/>
      <c r="I353" s="90"/>
      <c r="J353" s="86"/>
      <c r="K353" s="86"/>
      <c r="L353" s="86"/>
      <c r="M353" s="86"/>
      <c r="N353" s="86"/>
      <c r="O353" s="86"/>
      <c r="P353" s="86"/>
      <c r="Q353" s="86"/>
      <c r="R353" s="86"/>
      <c r="S353" s="86"/>
      <c r="T353" s="86"/>
      <c r="U353" s="86"/>
      <c r="V353" s="86"/>
      <c r="W353" s="86"/>
      <c r="X353" s="86"/>
      <c r="Y353" s="86"/>
      <c r="Z353" s="86"/>
      <c r="AA353" s="86"/>
    </row>
    <row r="354" ht="12.5" spans="1:27">
      <c r="A354" s="118"/>
      <c r="B354" s="221"/>
      <c r="C354" s="86"/>
      <c r="D354" s="90"/>
      <c r="E354" s="90"/>
      <c r="F354" s="90"/>
      <c r="G354" s="90"/>
      <c r="H354" s="221"/>
      <c r="I354" s="90"/>
      <c r="J354" s="86"/>
      <c r="K354" s="86"/>
      <c r="L354" s="86"/>
      <c r="M354" s="86"/>
      <c r="N354" s="86"/>
      <c r="O354" s="86"/>
      <c r="P354" s="86"/>
      <c r="Q354" s="86"/>
      <c r="R354" s="86"/>
      <c r="S354" s="86"/>
      <c r="T354" s="86"/>
      <c r="U354" s="86"/>
      <c r="V354" s="86"/>
      <c r="W354" s="86"/>
      <c r="X354" s="86"/>
      <c r="Y354" s="86"/>
      <c r="Z354" s="86"/>
      <c r="AA354" s="86"/>
    </row>
    <row r="355" ht="12.5" spans="1:27">
      <c r="A355" s="118"/>
      <c r="B355" s="221"/>
      <c r="C355" s="86"/>
      <c r="D355" s="90"/>
      <c r="E355" s="90"/>
      <c r="F355" s="90"/>
      <c r="G355" s="90"/>
      <c r="H355" s="221"/>
      <c r="I355" s="90"/>
      <c r="J355" s="86"/>
      <c r="K355" s="86"/>
      <c r="L355" s="86"/>
      <c r="M355" s="86"/>
      <c r="N355" s="86"/>
      <c r="O355" s="86"/>
      <c r="P355" s="86"/>
      <c r="Q355" s="86"/>
      <c r="R355" s="86"/>
      <c r="S355" s="86"/>
      <c r="T355" s="86"/>
      <c r="U355" s="86"/>
      <c r="V355" s="86"/>
      <c r="W355" s="86"/>
      <c r="X355" s="86"/>
      <c r="Y355" s="86"/>
      <c r="Z355" s="86"/>
      <c r="AA355" s="86"/>
    </row>
    <row r="356" ht="12.5" spans="1:27">
      <c r="A356" s="118"/>
      <c r="B356" s="221"/>
      <c r="C356" s="86"/>
      <c r="D356" s="90"/>
      <c r="E356" s="90"/>
      <c r="F356" s="90"/>
      <c r="G356" s="90"/>
      <c r="H356" s="221"/>
      <c r="I356" s="90"/>
      <c r="J356" s="86"/>
      <c r="K356" s="86"/>
      <c r="L356" s="86"/>
      <c r="M356" s="86"/>
      <c r="N356" s="86"/>
      <c r="O356" s="86"/>
      <c r="P356" s="86"/>
      <c r="Q356" s="86"/>
      <c r="R356" s="86"/>
      <c r="S356" s="86"/>
      <c r="T356" s="86"/>
      <c r="U356" s="86"/>
      <c r="V356" s="86"/>
      <c r="W356" s="86"/>
      <c r="X356" s="86"/>
      <c r="Y356" s="86"/>
      <c r="Z356" s="86"/>
      <c r="AA356" s="86"/>
    </row>
    <row r="357" ht="12.5" spans="1:27">
      <c r="A357" s="118"/>
      <c r="B357" s="221"/>
      <c r="C357" s="86"/>
      <c r="D357" s="90"/>
      <c r="E357" s="90"/>
      <c r="F357" s="90"/>
      <c r="G357" s="90"/>
      <c r="H357" s="221"/>
      <c r="I357" s="90"/>
      <c r="J357" s="86"/>
      <c r="K357" s="86"/>
      <c r="L357" s="86"/>
      <c r="M357" s="86"/>
      <c r="N357" s="86"/>
      <c r="O357" s="86"/>
      <c r="P357" s="86"/>
      <c r="Q357" s="86"/>
      <c r="R357" s="86"/>
      <c r="S357" s="86"/>
      <c r="T357" s="86"/>
      <c r="U357" s="86"/>
      <c r="V357" s="86"/>
      <c r="W357" s="86"/>
      <c r="X357" s="86"/>
      <c r="Y357" s="86"/>
      <c r="Z357" s="86"/>
      <c r="AA357" s="86"/>
    </row>
    <row r="358" ht="12.5" spans="1:27">
      <c r="A358" s="118"/>
      <c r="B358" s="221"/>
      <c r="C358" s="86"/>
      <c r="D358" s="90"/>
      <c r="E358" s="90"/>
      <c r="F358" s="90"/>
      <c r="G358" s="90"/>
      <c r="H358" s="221"/>
      <c r="I358" s="90"/>
      <c r="J358" s="86"/>
      <c r="K358" s="86"/>
      <c r="L358" s="86"/>
      <c r="M358" s="86"/>
      <c r="N358" s="86"/>
      <c r="O358" s="86"/>
      <c r="P358" s="86"/>
      <c r="Q358" s="86"/>
      <c r="R358" s="86"/>
      <c r="S358" s="86"/>
      <c r="T358" s="86"/>
      <c r="U358" s="86"/>
      <c r="V358" s="86"/>
      <c r="W358" s="86"/>
      <c r="X358" s="86"/>
      <c r="Y358" s="86"/>
      <c r="Z358" s="86"/>
      <c r="AA358" s="86"/>
    </row>
    <row r="359" ht="12.5" spans="1:27">
      <c r="A359" s="118"/>
      <c r="B359" s="221"/>
      <c r="C359" s="86"/>
      <c r="D359" s="90"/>
      <c r="E359" s="90"/>
      <c r="F359" s="90"/>
      <c r="G359" s="90"/>
      <c r="H359" s="221"/>
      <c r="I359" s="90"/>
      <c r="J359" s="86"/>
      <c r="K359" s="86"/>
      <c r="L359" s="86"/>
      <c r="M359" s="86"/>
      <c r="N359" s="86"/>
      <c r="O359" s="86"/>
      <c r="P359" s="86"/>
      <c r="Q359" s="86"/>
      <c r="R359" s="86"/>
      <c r="S359" s="86"/>
      <c r="T359" s="86"/>
      <c r="U359" s="86"/>
      <c r="V359" s="86"/>
      <c r="W359" s="86"/>
      <c r="X359" s="86"/>
      <c r="Y359" s="86"/>
      <c r="Z359" s="86"/>
      <c r="AA359" s="86"/>
    </row>
    <row r="360" ht="12.5" spans="1:27">
      <c r="A360" s="118"/>
      <c r="B360" s="221"/>
      <c r="C360" s="86"/>
      <c r="D360" s="90"/>
      <c r="E360" s="90"/>
      <c r="F360" s="90"/>
      <c r="G360" s="90"/>
      <c r="H360" s="221"/>
      <c r="I360" s="90"/>
      <c r="J360" s="86"/>
      <c r="K360" s="86"/>
      <c r="L360" s="86"/>
      <c r="M360" s="86"/>
      <c r="N360" s="86"/>
      <c r="O360" s="86"/>
      <c r="P360" s="86"/>
      <c r="Q360" s="86"/>
      <c r="R360" s="86"/>
      <c r="S360" s="86"/>
      <c r="T360" s="86"/>
      <c r="U360" s="86"/>
      <c r="V360" s="86"/>
      <c r="W360" s="86"/>
      <c r="X360" s="86"/>
      <c r="Y360" s="86"/>
      <c r="Z360" s="86"/>
      <c r="AA360" s="86"/>
    </row>
    <row r="361" ht="12.5" spans="1:27">
      <c r="A361" s="118"/>
      <c r="B361" s="221"/>
      <c r="C361" s="86"/>
      <c r="D361" s="90"/>
      <c r="E361" s="90"/>
      <c r="F361" s="90"/>
      <c r="G361" s="90"/>
      <c r="H361" s="221"/>
      <c r="I361" s="90"/>
      <c r="J361" s="86"/>
      <c r="K361" s="86"/>
      <c r="L361" s="86"/>
      <c r="M361" s="86"/>
      <c r="N361" s="86"/>
      <c r="O361" s="86"/>
      <c r="P361" s="86"/>
      <c r="Q361" s="86"/>
      <c r="R361" s="86"/>
      <c r="S361" s="86"/>
      <c r="T361" s="86"/>
      <c r="U361" s="86"/>
      <c r="V361" s="86"/>
      <c r="W361" s="86"/>
      <c r="X361" s="86"/>
      <c r="Y361" s="86"/>
      <c r="Z361" s="86"/>
      <c r="AA361" s="86"/>
    </row>
    <row r="362" ht="12.5" spans="1:27">
      <c r="A362" s="118"/>
      <c r="B362" s="221"/>
      <c r="C362" s="86"/>
      <c r="D362" s="90"/>
      <c r="E362" s="90"/>
      <c r="F362" s="90"/>
      <c r="G362" s="90"/>
      <c r="H362" s="221"/>
      <c r="I362" s="90"/>
      <c r="J362" s="86"/>
      <c r="K362" s="86"/>
      <c r="L362" s="86"/>
      <c r="M362" s="86"/>
      <c r="N362" s="86"/>
      <c r="O362" s="86"/>
      <c r="P362" s="86"/>
      <c r="Q362" s="86"/>
      <c r="R362" s="86"/>
      <c r="S362" s="86"/>
      <c r="T362" s="86"/>
      <c r="U362" s="86"/>
      <c r="V362" s="86"/>
      <c r="W362" s="86"/>
      <c r="X362" s="86"/>
      <c r="Y362" s="86"/>
      <c r="Z362" s="86"/>
      <c r="AA362" s="86"/>
    </row>
    <row r="363" ht="12.5" spans="1:27">
      <c r="A363" s="118"/>
      <c r="B363" s="221"/>
      <c r="C363" s="86"/>
      <c r="D363" s="90"/>
      <c r="E363" s="90"/>
      <c r="F363" s="90"/>
      <c r="G363" s="90"/>
      <c r="H363" s="221"/>
      <c r="I363" s="90"/>
      <c r="J363" s="86"/>
      <c r="K363" s="86"/>
      <c r="L363" s="86"/>
      <c r="M363" s="86"/>
      <c r="N363" s="86"/>
      <c r="O363" s="86"/>
      <c r="P363" s="86"/>
      <c r="Q363" s="86"/>
      <c r="R363" s="86"/>
      <c r="S363" s="86"/>
      <c r="T363" s="86"/>
      <c r="U363" s="86"/>
      <c r="V363" s="86"/>
      <c r="W363" s="86"/>
      <c r="X363" s="86"/>
      <c r="Y363" s="86"/>
      <c r="Z363" s="86"/>
      <c r="AA363" s="86"/>
    </row>
    <row r="364" ht="12.5" spans="1:27">
      <c r="A364" s="118"/>
      <c r="B364" s="221"/>
      <c r="C364" s="86"/>
      <c r="D364" s="90"/>
      <c r="E364" s="90"/>
      <c r="F364" s="90"/>
      <c r="G364" s="90"/>
      <c r="H364" s="221"/>
      <c r="I364" s="90"/>
      <c r="J364" s="86"/>
      <c r="K364" s="86"/>
      <c r="L364" s="86"/>
      <c r="M364" s="86"/>
      <c r="N364" s="86"/>
      <c r="O364" s="86"/>
      <c r="P364" s="86"/>
      <c r="Q364" s="86"/>
      <c r="R364" s="86"/>
      <c r="S364" s="86"/>
      <c r="T364" s="86"/>
      <c r="U364" s="86"/>
      <c r="V364" s="86"/>
      <c r="W364" s="86"/>
      <c r="X364" s="86"/>
      <c r="Y364" s="86"/>
      <c r="Z364" s="86"/>
      <c r="AA364" s="86"/>
    </row>
    <row r="365" ht="12.5" spans="1:27">
      <c r="A365" s="118"/>
      <c r="B365" s="221"/>
      <c r="C365" s="86"/>
      <c r="D365" s="90"/>
      <c r="E365" s="90"/>
      <c r="F365" s="90"/>
      <c r="G365" s="90"/>
      <c r="H365" s="221"/>
      <c r="I365" s="90"/>
      <c r="J365" s="86"/>
      <c r="K365" s="86"/>
      <c r="L365" s="86"/>
      <c r="M365" s="86"/>
      <c r="N365" s="86"/>
      <c r="O365" s="86"/>
      <c r="P365" s="86"/>
      <c r="Q365" s="86"/>
      <c r="R365" s="86"/>
      <c r="S365" s="86"/>
      <c r="T365" s="86"/>
      <c r="U365" s="86"/>
      <c r="V365" s="86"/>
      <c r="W365" s="86"/>
      <c r="X365" s="86"/>
      <c r="Y365" s="86"/>
      <c r="Z365" s="86"/>
      <c r="AA365" s="86"/>
    </row>
    <row r="366" ht="12.5" spans="1:27">
      <c r="A366" s="118"/>
      <c r="B366" s="221"/>
      <c r="C366" s="86"/>
      <c r="D366" s="90"/>
      <c r="E366" s="90"/>
      <c r="F366" s="90"/>
      <c r="G366" s="90"/>
      <c r="H366" s="221"/>
      <c r="I366" s="90"/>
      <c r="J366" s="86"/>
      <c r="K366" s="86"/>
      <c r="L366" s="86"/>
      <c r="M366" s="86"/>
      <c r="N366" s="86"/>
      <c r="O366" s="86"/>
      <c r="P366" s="86"/>
      <c r="Q366" s="86"/>
      <c r="R366" s="86"/>
      <c r="S366" s="86"/>
      <c r="T366" s="86"/>
      <c r="U366" s="86"/>
      <c r="V366" s="86"/>
      <c r="W366" s="86"/>
      <c r="X366" s="86"/>
      <c r="Y366" s="86"/>
      <c r="Z366" s="86"/>
      <c r="AA366" s="86"/>
    </row>
    <row r="367" ht="12.5" spans="1:27">
      <c r="A367" s="118"/>
      <c r="B367" s="221"/>
      <c r="C367" s="86"/>
      <c r="D367" s="90"/>
      <c r="E367" s="90"/>
      <c r="F367" s="90"/>
      <c r="G367" s="90"/>
      <c r="H367" s="221"/>
      <c r="I367" s="90"/>
      <c r="J367" s="86"/>
      <c r="K367" s="86"/>
      <c r="L367" s="86"/>
      <c r="M367" s="86"/>
      <c r="N367" s="86"/>
      <c r="O367" s="86"/>
      <c r="P367" s="86"/>
      <c r="Q367" s="86"/>
      <c r="R367" s="86"/>
      <c r="S367" s="86"/>
      <c r="T367" s="86"/>
      <c r="U367" s="86"/>
      <c r="V367" s="86"/>
      <c r="W367" s="86"/>
      <c r="X367" s="86"/>
      <c r="Y367" s="86"/>
      <c r="Z367" s="86"/>
      <c r="AA367" s="86"/>
    </row>
    <row r="368" ht="12.5" spans="1:27">
      <c r="A368" s="118"/>
      <c r="B368" s="221"/>
      <c r="C368" s="86"/>
      <c r="D368" s="90"/>
      <c r="E368" s="90"/>
      <c r="F368" s="90"/>
      <c r="G368" s="90"/>
      <c r="H368" s="221"/>
      <c r="I368" s="90"/>
      <c r="J368" s="86"/>
      <c r="K368" s="86"/>
      <c r="L368" s="86"/>
      <c r="M368" s="86"/>
      <c r="N368" s="86"/>
      <c r="O368" s="86"/>
      <c r="P368" s="86"/>
      <c r="Q368" s="86"/>
      <c r="R368" s="86"/>
      <c r="S368" s="86"/>
      <c r="T368" s="86"/>
      <c r="U368" s="86"/>
      <c r="V368" s="86"/>
      <c r="W368" s="86"/>
      <c r="X368" s="86"/>
      <c r="Y368" s="86"/>
      <c r="Z368" s="86"/>
      <c r="AA368" s="86"/>
    </row>
    <row r="369" ht="12.5" spans="1:27">
      <c r="A369" s="118"/>
      <c r="B369" s="221"/>
      <c r="C369" s="86"/>
      <c r="D369" s="90"/>
      <c r="E369" s="90"/>
      <c r="F369" s="90"/>
      <c r="G369" s="90"/>
      <c r="H369" s="221"/>
      <c r="I369" s="90"/>
      <c r="J369" s="86"/>
      <c r="K369" s="86"/>
      <c r="L369" s="86"/>
      <c r="M369" s="86"/>
      <c r="N369" s="86"/>
      <c r="O369" s="86"/>
      <c r="P369" s="86"/>
      <c r="Q369" s="86"/>
      <c r="R369" s="86"/>
      <c r="S369" s="86"/>
      <c r="T369" s="86"/>
      <c r="U369" s="86"/>
      <c r="V369" s="86"/>
      <c r="W369" s="86"/>
      <c r="X369" s="86"/>
      <c r="Y369" s="86"/>
      <c r="Z369" s="86"/>
      <c r="AA369" s="86"/>
    </row>
    <row r="370" ht="12.5" spans="1:27">
      <c r="A370" s="118"/>
      <c r="B370" s="221"/>
      <c r="C370" s="86"/>
      <c r="D370" s="90"/>
      <c r="E370" s="90"/>
      <c r="F370" s="90"/>
      <c r="G370" s="90"/>
      <c r="H370" s="221"/>
      <c r="I370" s="90"/>
      <c r="J370" s="86"/>
      <c r="K370" s="86"/>
      <c r="L370" s="86"/>
      <c r="M370" s="86"/>
      <c r="N370" s="86"/>
      <c r="O370" s="86"/>
      <c r="P370" s="86"/>
      <c r="Q370" s="86"/>
      <c r="R370" s="86"/>
      <c r="S370" s="86"/>
      <c r="T370" s="86"/>
      <c r="U370" s="86"/>
      <c r="V370" s="86"/>
      <c r="W370" s="86"/>
      <c r="X370" s="86"/>
      <c r="Y370" s="86"/>
      <c r="Z370" s="86"/>
      <c r="AA370" s="86"/>
    </row>
    <row r="371" ht="12.5" spans="1:27">
      <c r="A371" s="118"/>
      <c r="B371" s="221"/>
      <c r="C371" s="86"/>
      <c r="D371" s="90"/>
      <c r="E371" s="90"/>
      <c r="F371" s="90"/>
      <c r="G371" s="90"/>
      <c r="H371" s="221"/>
      <c r="I371" s="90"/>
      <c r="J371" s="86"/>
      <c r="K371" s="86"/>
      <c r="L371" s="86"/>
      <c r="M371" s="86"/>
      <c r="N371" s="86"/>
      <c r="O371" s="86"/>
      <c r="P371" s="86"/>
      <c r="Q371" s="86"/>
      <c r="R371" s="86"/>
      <c r="S371" s="86"/>
      <c r="T371" s="86"/>
      <c r="U371" s="86"/>
      <c r="V371" s="86"/>
      <c r="W371" s="86"/>
      <c r="X371" s="86"/>
      <c r="Y371" s="86"/>
      <c r="Z371" s="86"/>
      <c r="AA371" s="86"/>
    </row>
    <row r="372" ht="12.5" spans="1:27">
      <c r="A372" s="118"/>
      <c r="B372" s="221"/>
      <c r="C372" s="86"/>
      <c r="D372" s="90"/>
      <c r="E372" s="90"/>
      <c r="F372" s="90"/>
      <c r="G372" s="90"/>
      <c r="H372" s="221"/>
      <c r="I372" s="90"/>
      <c r="J372" s="86"/>
      <c r="K372" s="86"/>
      <c r="L372" s="86"/>
      <c r="M372" s="86"/>
      <c r="N372" s="86"/>
      <c r="O372" s="86"/>
      <c r="P372" s="86"/>
      <c r="Q372" s="86"/>
      <c r="R372" s="86"/>
      <c r="S372" s="86"/>
      <c r="T372" s="86"/>
      <c r="U372" s="86"/>
      <c r="V372" s="86"/>
      <c r="W372" s="86"/>
      <c r="X372" s="86"/>
      <c r="Y372" s="86"/>
      <c r="Z372" s="86"/>
      <c r="AA372" s="86"/>
    </row>
    <row r="373" ht="12.5" spans="1:27">
      <c r="A373" s="118"/>
      <c r="B373" s="221"/>
      <c r="C373" s="86"/>
      <c r="D373" s="90"/>
      <c r="E373" s="90"/>
      <c r="F373" s="90"/>
      <c r="G373" s="90"/>
      <c r="H373" s="221"/>
      <c r="I373" s="90"/>
      <c r="J373" s="86"/>
      <c r="K373" s="86"/>
      <c r="L373" s="86"/>
      <c r="M373" s="86"/>
      <c r="N373" s="86"/>
      <c r="O373" s="86"/>
      <c r="P373" s="86"/>
      <c r="Q373" s="86"/>
      <c r="R373" s="86"/>
      <c r="S373" s="86"/>
      <c r="T373" s="86"/>
      <c r="U373" s="86"/>
      <c r="V373" s="86"/>
      <c r="W373" s="86"/>
      <c r="X373" s="86"/>
      <c r="Y373" s="86"/>
      <c r="Z373" s="86"/>
      <c r="AA373" s="86"/>
    </row>
    <row r="374" ht="12.5" spans="1:27">
      <c r="A374" s="118"/>
      <c r="B374" s="221"/>
      <c r="C374" s="86"/>
      <c r="D374" s="90"/>
      <c r="E374" s="90"/>
      <c r="F374" s="90"/>
      <c r="G374" s="90"/>
      <c r="H374" s="221"/>
      <c r="I374" s="90"/>
      <c r="J374" s="86"/>
      <c r="K374" s="86"/>
      <c r="L374" s="86"/>
      <c r="M374" s="86"/>
      <c r="N374" s="86"/>
      <c r="O374" s="86"/>
      <c r="P374" s="86"/>
      <c r="Q374" s="86"/>
      <c r="R374" s="86"/>
      <c r="S374" s="86"/>
      <c r="T374" s="86"/>
      <c r="U374" s="86"/>
      <c r="V374" s="86"/>
      <c r="W374" s="86"/>
      <c r="X374" s="86"/>
      <c r="Y374" s="86"/>
      <c r="Z374" s="86"/>
      <c r="AA374" s="86"/>
    </row>
    <row r="375" ht="12.5" spans="1:27">
      <c r="A375" s="118"/>
      <c r="B375" s="221"/>
      <c r="C375" s="86"/>
      <c r="D375" s="90"/>
      <c r="E375" s="90"/>
      <c r="F375" s="90"/>
      <c r="G375" s="90"/>
      <c r="H375" s="221"/>
      <c r="I375" s="90"/>
      <c r="J375" s="86"/>
      <c r="K375" s="86"/>
      <c r="L375" s="86"/>
      <c r="M375" s="86"/>
      <c r="N375" s="86"/>
      <c r="O375" s="86"/>
      <c r="P375" s="86"/>
      <c r="Q375" s="86"/>
      <c r="R375" s="86"/>
      <c r="S375" s="86"/>
      <c r="T375" s="86"/>
      <c r="U375" s="86"/>
      <c r="V375" s="86"/>
      <c r="W375" s="86"/>
      <c r="X375" s="86"/>
      <c r="Y375" s="86"/>
      <c r="Z375" s="86"/>
      <c r="AA375" s="86"/>
    </row>
    <row r="376" ht="12.5" spans="1:27">
      <c r="A376" s="118"/>
      <c r="B376" s="221"/>
      <c r="C376" s="86"/>
      <c r="D376" s="90"/>
      <c r="E376" s="90"/>
      <c r="F376" s="90"/>
      <c r="G376" s="90"/>
      <c r="H376" s="221"/>
      <c r="I376" s="90"/>
      <c r="J376" s="86"/>
      <c r="K376" s="86"/>
      <c r="L376" s="86"/>
      <c r="M376" s="86"/>
      <c r="N376" s="86"/>
      <c r="O376" s="86"/>
      <c r="P376" s="86"/>
      <c r="Q376" s="86"/>
      <c r="R376" s="86"/>
      <c r="S376" s="86"/>
      <c r="T376" s="86"/>
      <c r="U376" s="86"/>
      <c r="V376" s="86"/>
      <c r="W376" s="86"/>
      <c r="X376" s="86"/>
      <c r="Y376" s="86"/>
      <c r="Z376" s="86"/>
      <c r="AA376" s="86"/>
    </row>
    <row r="377" ht="12.5" spans="1:27">
      <c r="A377" s="118"/>
      <c r="B377" s="221"/>
      <c r="C377" s="86"/>
      <c r="D377" s="90"/>
      <c r="E377" s="90"/>
      <c r="F377" s="90"/>
      <c r="G377" s="90"/>
      <c r="H377" s="221"/>
      <c r="I377" s="90"/>
      <c r="J377" s="86"/>
      <c r="K377" s="86"/>
      <c r="L377" s="86"/>
      <c r="M377" s="86"/>
      <c r="N377" s="86"/>
      <c r="O377" s="86"/>
      <c r="P377" s="86"/>
      <c r="Q377" s="86"/>
      <c r="R377" s="86"/>
      <c r="S377" s="86"/>
      <c r="T377" s="86"/>
      <c r="U377" s="86"/>
      <c r="V377" s="86"/>
      <c r="W377" s="86"/>
      <c r="X377" s="86"/>
      <c r="Y377" s="86"/>
      <c r="Z377" s="86"/>
      <c r="AA377" s="86"/>
    </row>
    <row r="378" ht="12.5" spans="1:27">
      <c r="A378" s="118"/>
      <c r="B378" s="221"/>
      <c r="C378" s="86"/>
      <c r="D378" s="90"/>
      <c r="E378" s="90"/>
      <c r="F378" s="90"/>
      <c r="G378" s="90"/>
      <c r="H378" s="221"/>
      <c r="I378" s="90"/>
      <c r="J378" s="86"/>
      <c r="K378" s="86"/>
      <c r="L378" s="86"/>
      <c r="M378" s="86"/>
      <c r="N378" s="86"/>
      <c r="O378" s="86"/>
      <c r="P378" s="86"/>
      <c r="Q378" s="86"/>
      <c r="R378" s="86"/>
      <c r="S378" s="86"/>
      <c r="T378" s="86"/>
      <c r="U378" s="86"/>
      <c r="V378" s="86"/>
      <c r="W378" s="86"/>
      <c r="X378" s="86"/>
      <c r="Y378" s="86"/>
      <c r="Z378" s="86"/>
      <c r="AA378" s="86"/>
    </row>
    <row r="379" ht="12.5" spans="1:27">
      <c r="A379" s="118"/>
      <c r="B379" s="221"/>
      <c r="C379" s="86"/>
      <c r="D379" s="90"/>
      <c r="E379" s="90"/>
      <c r="F379" s="90"/>
      <c r="G379" s="90"/>
      <c r="H379" s="221"/>
      <c r="I379" s="90"/>
      <c r="J379" s="86"/>
      <c r="K379" s="86"/>
      <c r="L379" s="86"/>
      <c r="M379" s="86"/>
      <c r="N379" s="86"/>
      <c r="O379" s="86"/>
      <c r="P379" s="86"/>
      <c r="Q379" s="86"/>
      <c r="R379" s="86"/>
      <c r="S379" s="86"/>
      <c r="T379" s="86"/>
      <c r="U379" s="86"/>
      <c r="V379" s="86"/>
      <c r="W379" s="86"/>
      <c r="X379" s="86"/>
      <c r="Y379" s="86"/>
      <c r="Z379" s="86"/>
      <c r="AA379" s="86"/>
    </row>
    <row r="380" ht="12.5" spans="1:27">
      <c r="A380" s="118"/>
      <c r="B380" s="221"/>
      <c r="C380" s="86"/>
      <c r="D380" s="90"/>
      <c r="E380" s="90"/>
      <c r="F380" s="90"/>
      <c r="G380" s="90"/>
      <c r="H380" s="221"/>
      <c r="I380" s="90"/>
      <c r="J380" s="86"/>
      <c r="K380" s="86"/>
      <c r="L380" s="86"/>
      <c r="M380" s="86"/>
      <c r="N380" s="86"/>
      <c r="O380" s="86"/>
      <c r="P380" s="86"/>
      <c r="Q380" s="86"/>
      <c r="R380" s="86"/>
      <c r="S380" s="86"/>
      <c r="T380" s="86"/>
      <c r="U380" s="86"/>
      <c r="V380" s="86"/>
      <c r="W380" s="86"/>
      <c r="X380" s="86"/>
      <c r="Y380" s="86"/>
      <c r="Z380" s="86"/>
      <c r="AA380" s="86"/>
    </row>
    <row r="381" ht="12.5" spans="1:27">
      <c r="A381" s="118"/>
      <c r="B381" s="221"/>
      <c r="C381" s="86"/>
      <c r="D381" s="90"/>
      <c r="E381" s="90"/>
      <c r="F381" s="90"/>
      <c r="G381" s="90"/>
      <c r="H381" s="221"/>
      <c r="I381" s="90"/>
      <c r="J381" s="86"/>
      <c r="K381" s="86"/>
      <c r="L381" s="86"/>
      <c r="M381" s="86"/>
      <c r="N381" s="86"/>
      <c r="O381" s="86"/>
      <c r="P381" s="86"/>
      <c r="Q381" s="86"/>
      <c r="R381" s="86"/>
      <c r="S381" s="86"/>
      <c r="T381" s="86"/>
      <c r="U381" s="86"/>
      <c r="V381" s="86"/>
      <c r="W381" s="86"/>
      <c r="X381" s="86"/>
      <c r="Y381" s="86"/>
      <c r="Z381" s="86"/>
      <c r="AA381" s="86"/>
    </row>
    <row r="382" ht="12.5" spans="1:27">
      <c r="A382" s="118"/>
      <c r="B382" s="221"/>
      <c r="C382" s="86"/>
      <c r="D382" s="90"/>
      <c r="E382" s="90"/>
      <c r="F382" s="90"/>
      <c r="G382" s="90"/>
      <c r="H382" s="221"/>
      <c r="I382" s="90"/>
      <c r="J382" s="86"/>
      <c r="K382" s="86"/>
      <c r="L382" s="86"/>
      <c r="M382" s="86"/>
      <c r="N382" s="86"/>
      <c r="O382" s="86"/>
      <c r="P382" s="86"/>
      <c r="Q382" s="86"/>
      <c r="R382" s="86"/>
      <c r="S382" s="86"/>
      <c r="T382" s="86"/>
      <c r="U382" s="86"/>
      <c r="V382" s="86"/>
      <c r="W382" s="86"/>
      <c r="X382" s="86"/>
      <c r="Y382" s="86"/>
      <c r="Z382" s="86"/>
      <c r="AA382" s="86"/>
    </row>
    <row r="383" ht="12.5" spans="1:27">
      <c r="A383" s="118"/>
      <c r="B383" s="221"/>
      <c r="C383" s="86"/>
      <c r="D383" s="90"/>
      <c r="E383" s="90"/>
      <c r="F383" s="90"/>
      <c r="G383" s="90"/>
      <c r="H383" s="221"/>
      <c r="I383" s="90"/>
      <c r="J383" s="86"/>
      <c r="K383" s="86"/>
      <c r="L383" s="86"/>
      <c r="M383" s="86"/>
      <c r="N383" s="86"/>
      <c r="O383" s="86"/>
      <c r="P383" s="86"/>
      <c r="Q383" s="86"/>
      <c r="R383" s="86"/>
      <c r="S383" s="86"/>
      <c r="T383" s="86"/>
      <c r="U383" s="86"/>
      <c r="V383" s="86"/>
      <c r="W383" s="86"/>
      <c r="X383" s="86"/>
      <c r="Y383" s="86"/>
      <c r="Z383" s="86"/>
      <c r="AA383" s="86"/>
    </row>
    <row r="384" ht="12.5" spans="1:27">
      <c r="A384" s="118"/>
      <c r="B384" s="221"/>
      <c r="C384" s="86"/>
      <c r="D384" s="90"/>
      <c r="E384" s="90"/>
      <c r="F384" s="90"/>
      <c r="G384" s="90"/>
      <c r="H384" s="221"/>
      <c r="I384" s="90"/>
      <c r="J384" s="86"/>
      <c r="K384" s="86"/>
      <c r="L384" s="86"/>
      <c r="M384" s="86"/>
      <c r="N384" s="86"/>
      <c r="O384" s="86"/>
      <c r="P384" s="86"/>
      <c r="Q384" s="86"/>
      <c r="R384" s="86"/>
      <c r="S384" s="86"/>
      <c r="T384" s="86"/>
      <c r="U384" s="86"/>
      <c r="V384" s="86"/>
      <c r="W384" s="86"/>
      <c r="X384" s="86"/>
      <c r="Y384" s="86"/>
      <c r="Z384" s="86"/>
      <c r="AA384" s="86"/>
    </row>
    <row r="385" ht="12.5" spans="1:27">
      <c r="A385" s="118"/>
      <c r="B385" s="221"/>
      <c r="C385" s="86"/>
      <c r="D385" s="90"/>
      <c r="E385" s="90"/>
      <c r="F385" s="90"/>
      <c r="G385" s="90"/>
      <c r="H385" s="221"/>
      <c r="I385" s="90"/>
      <c r="J385" s="86"/>
      <c r="K385" s="86"/>
      <c r="L385" s="86"/>
      <c r="M385" s="86"/>
      <c r="N385" s="86"/>
      <c r="O385" s="86"/>
      <c r="P385" s="86"/>
      <c r="Q385" s="86"/>
      <c r="R385" s="86"/>
      <c r="S385" s="86"/>
      <c r="T385" s="86"/>
      <c r="U385" s="86"/>
      <c r="V385" s="86"/>
      <c r="W385" s="86"/>
      <c r="X385" s="86"/>
      <c r="Y385" s="86"/>
      <c r="Z385" s="86"/>
      <c r="AA385" s="86"/>
    </row>
    <row r="386" ht="12.5" spans="1:27">
      <c r="A386" s="118"/>
      <c r="B386" s="221"/>
      <c r="C386" s="86"/>
      <c r="D386" s="90"/>
      <c r="E386" s="90"/>
      <c r="F386" s="90"/>
      <c r="G386" s="90"/>
      <c r="H386" s="221"/>
      <c r="I386" s="90"/>
      <c r="J386" s="86"/>
      <c r="K386" s="86"/>
      <c r="L386" s="86"/>
      <c r="M386" s="86"/>
      <c r="N386" s="86"/>
      <c r="O386" s="86"/>
      <c r="P386" s="86"/>
      <c r="Q386" s="86"/>
      <c r="R386" s="86"/>
      <c r="S386" s="86"/>
      <c r="T386" s="86"/>
      <c r="U386" s="86"/>
      <c r="V386" s="86"/>
      <c r="W386" s="86"/>
      <c r="X386" s="86"/>
      <c r="Y386" s="86"/>
      <c r="Z386" s="86"/>
      <c r="AA386" s="86"/>
    </row>
    <row r="387" ht="12.5" spans="1:27">
      <c r="A387" s="118"/>
      <c r="B387" s="221"/>
      <c r="C387" s="86"/>
      <c r="D387" s="90"/>
      <c r="E387" s="90"/>
      <c r="F387" s="90"/>
      <c r="G387" s="90"/>
      <c r="H387" s="221"/>
      <c r="I387" s="90"/>
      <c r="J387" s="86"/>
      <c r="K387" s="86"/>
      <c r="L387" s="86"/>
      <c r="M387" s="86"/>
      <c r="N387" s="86"/>
      <c r="O387" s="86"/>
      <c r="P387" s="86"/>
      <c r="Q387" s="86"/>
      <c r="R387" s="86"/>
      <c r="S387" s="86"/>
      <c r="T387" s="86"/>
      <c r="U387" s="86"/>
      <c r="V387" s="86"/>
      <c r="W387" s="86"/>
      <c r="X387" s="86"/>
      <c r="Y387" s="86"/>
      <c r="Z387" s="86"/>
      <c r="AA387" s="86"/>
    </row>
    <row r="388" ht="12.5" spans="1:27">
      <c r="A388" s="118"/>
      <c r="B388" s="221"/>
      <c r="C388" s="86"/>
      <c r="D388" s="90"/>
      <c r="E388" s="90"/>
      <c r="F388" s="90"/>
      <c r="G388" s="90"/>
      <c r="H388" s="221"/>
      <c r="I388" s="90"/>
      <c r="J388" s="86"/>
      <c r="K388" s="86"/>
      <c r="L388" s="86"/>
      <c r="M388" s="86"/>
      <c r="N388" s="86"/>
      <c r="O388" s="86"/>
      <c r="P388" s="86"/>
      <c r="Q388" s="86"/>
      <c r="R388" s="86"/>
      <c r="S388" s="86"/>
      <c r="T388" s="86"/>
      <c r="U388" s="86"/>
      <c r="V388" s="86"/>
      <c r="W388" s="86"/>
      <c r="X388" s="86"/>
      <c r="Y388" s="86"/>
      <c r="Z388" s="86"/>
      <c r="AA388" s="86"/>
    </row>
    <row r="389" ht="12.5" spans="1:27">
      <c r="A389" s="118"/>
      <c r="B389" s="221"/>
      <c r="C389" s="86"/>
      <c r="D389" s="90"/>
      <c r="E389" s="90"/>
      <c r="F389" s="90"/>
      <c r="G389" s="90"/>
      <c r="H389" s="221"/>
      <c r="I389" s="90"/>
      <c r="J389" s="86"/>
      <c r="K389" s="86"/>
      <c r="L389" s="86"/>
      <c r="M389" s="86"/>
      <c r="N389" s="86"/>
      <c r="O389" s="86"/>
      <c r="P389" s="86"/>
      <c r="Q389" s="86"/>
      <c r="R389" s="86"/>
      <c r="S389" s="86"/>
      <c r="T389" s="86"/>
      <c r="U389" s="86"/>
      <c r="V389" s="86"/>
      <c r="W389" s="86"/>
      <c r="X389" s="86"/>
      <c r="Y389" s="86"/>
      <c r="Z389" s="86"/>
      <c r="AA389" s="86"/>
    </row>
    <row r="390" ht="12.5" spans="1:27">
      <c r="A390" s="118"/>
      <c r="B390" s="221"/>
      <c r="C390" s="86"/>
      <c r="D390" s="90"/>
      <c r="E390" s="90"/>
      <c r="F390" s="90"/>
      <c r="G390" s="90"/>
      <c r="H390" s="221"/>
      <c r="I390" s="90"/>
      <c r="J390" s="86"/>
      <c r="K390" s="86"/>
      <c r="L390" s="86"/>
      <c r="M390" s="86"/>
      <c r="N390" s="86"/>
      <c r="O390" s="86"/>
      <c r="P390" s="86"/>
      <c r="Q390" s="86"/>
      <c r="R390" s="86"/>
      <c r="S390" s="86"/>
      <c r="T390" s="86"/>
      <c r="U390" s="86"/>
      <c r="V390" s="86"/>
      <c r="W390" s="86"/>
      <c r="X390" s="86"/>
      <c r="Y390" s="86"/>
      <c r="Z390" s="86"/>
      <c r="AA390" s="86"/>
    </row>
    <row r="391" ht="12.5" spans="1:27">
      <c r="A391" s="118"/>
      <c r="B391" s="221"/>
      <c r="C391" s="86"/>
      <c r="D391" s="90"/>
      <c r="E391" s="90"/>
      <c r="F391" s="90"/>
      <c r="G391" s="90"/>
      <c r="H391" s="221"/>
      <c r="I391" s="90"/>
      <c r="J391" s="86"/>
      <c r="K391" s="86"/>
      <c r="L391" s="86"/>
      <c r="M391" s="86"/>
      <c r="N391" s="86"/>
      <c r="O391" s="86"/>
      <c r="P391" s="86"/>
      <c r="Q391" s="86"/>
      <c r="R391" s="86"/>
      <c r="S391" s="86"/>
      <c r="T391" s="86"/>
      <c r="U391" s="86"/>
      <c r="V391" s="86"/>
      <c r="W391" s="86"/>
      <c r="X391" s="86"/>
      <c r="Y391" s="86"/>
      <c r="Z391" s="86"/>
      <c r="AA391" s="86"/>
    </row>
    <row r="392" ht="12.5" spans="1:27">
      <c r="A392" s="118"/>
      <c r="B392" s="221"/>
      <c r="C392" s="86"/>
      <c r="D392" s="90"/>
      <c r="E392" s="90"/>
      <c r="F392" s="90"/>
      <c r="G392" s="90"/>
      <c r="H392" s="221"/>
      <c r="I392" s="90"/>
      <c r="J392" s="86"/>
      <c r="K392" s="86"/>
      <c r="L392" s="86"/>
      <c r="M392" s="86"/>
      <c r="N392" s="86"/>
      <c r="O392" s="86"/>
      <c r="P392" s="86"/>
      <c r="Q392" s="86"/>
      <c r="R392" s="86"/>
      <c r="S392" s="86"/>
      <c r="T392" s="86"/>
      <c r="U392" s="86"/>
      <c r="V392" s="86"/>
      <c r="W392" s="86"/>
      <c r="X392" s="86"/>
      <c r="Y392" s="86"/>
      <c r="Z392" s="86"/>
      <c r="AA392" s="86"/>
    </row>
    <row r="393" ht="12.5" spans="1:27">
      <c r="A393" s="118"/>
      <c r="B393" s="221"/>
      <c r="C393" s="86"/>
      <c r="D393" s="90"/>
      <c r="E393" s="90"/>
      <c r="F393" s="90"/>
      <c r="G393" s="90"/>
      <c r="H393" s="221"/>
      <c r="I393" s="90"/>
      <c r="J393" s="86"/>
      <c r="K393" s="86"/>
      <c r="L393" s="86"/>
      <c r="M393" s="86"/>
      <c r="N393" s="86"/>
      <c r="O393" s="86"/>
      <c r="P393" s="86"/>
      <c r="Q393" s="86"/>
      <c r="R393" s="86"/>
      <c r="S393" s="86"/>
      <c r="T393" s="86"/>
      <c r="U393" s="86"/>
      <c r="V393" s="86"/>
      <c r="W393" s="86"/>
      <c r="X393" s="86"/>
      <c r="Y393" s="86"/>
      <c r="Z393" s="86"/>
      <c r="AA393" s="86"/>
    </row>
    <row r="394" ht="12.5" spans="1:27">
      <c r="A394" s="118"/>
      <c r="B394" s="221"/>
      <c r="C394" s="86"/>
      <c r="D394" s="90"/>
      <c r="E394" s="90"/>
      <c r="F394" s="90"/>
      <c r="G394" s="90"/>
      <c r="H394" s="221"/>
      <c r="I394" s="90"/>
      <c r="J394" s="86"/>
      <c r="K394" s="86"/>
      <c r="L394" s="86"/>
      <c r="M394" s="86"/>
      <c r="N394" s="86"/>
      <c r="O394" s="86"/>
      <c r="P394" s="86"/>
      <c r="Q394" s="86"/>
      <c r="R394" s="86"/>
      <c r="S394" s="86"/>
      <c r="T394" s="86"/>
      <c r="U394" s="86"/>
      <c r="V394" s="86"/>
      <c r="W394" s="86"/>
      <c r="X394" s="86"/>
      <c r="Y394" s="86"/>
      <c r="Z394" s="86"/>
      <c r="AA394" s="86"/>
    </row>
    <row r="395" ht="12.5" spans="1:27">
      <c r="A395" s="118"/>
      <c r="B395" s="221"/>
      <c r="C395" s="86"/>
      <c r="D395" s="90"/>
      <c r="E395" s="90"/>
      <c r="F395" s="90"/>
      <c r="G395" s="90"/>
      <c r="H395" s="221"/>
      <c r="I395" s="90"/>
      <c r="J395" s="86"/>
      <c r="K395" s="86"/>
      <c r="L395" s="86"/>
      <c r="M395" s="86"/>
      <c r="N395" s="86"/>
      <c r="O395" s="86"/>
      <c r="P395" s="86"/>
      <c r="Q395" s="86"/>
      <c r="R395" s="86"/>
      <c r="S395" s="86"/>
      <c r="T395" s="86"/>
      <c r="U395" s="86"/>
      <c r="V395" s="86"/>
      <c r="W395" s="86"/>
      <c r="X395" s="86"/>
      <c r="Y395" s="86"/>
      <c r="Z395" s="86"/>
      <c r="AA395" s="86"/>
    </row>
    <row r="396" ht="12.5" spans="1:27">
      <c r="A396" s="118"/>
      <c r="B396" s="221"/>
      <c r="C396" s="86"/>
      <c r="D396" s="90"/>
      <c r="E396" s="90"/>
      <c r="F396" s="90"/>
      <c r="G396" s="90"/>
      <c r="H396" s="221"/>
      <c r="I396" s="90"/>
      <c r="J396" s="86"/>
      <c r="K396" s="86"/>
      <c r="L396" s="86"/>
      <c r="M396" s="86"/>
      <c r="N396" s="86"/>
      <c r="O396" s="86"/>
      <c r="P396" s="86"/>
      <c r="Q396" s="86"/>
      <c r="R396" s="86"/>
      <c r="S396" s="86"/>
      <c r="T396" s="86"/>
      <c r="U396" s="86"/>
      <c r="V396" s="86"/>
      <c r="W396" s="86"/>
      <c r="X396" s="86"/>
      <c r="Y396" s="86"/>
      <c r="Z396" s="86"/>
      <c r="AA396" s="86"/>
    </row>
    <row r="397" ht="12.5" spans="1:27">
      <c r="A397" s="118"/>
      <c r="B397" s="221"/>
      <c r="C397" s="86"/>
      <c r="D397" s="90"/>
      <c r="E397" s="90"/>
      <c r="F397" s="90"/>
      <c r="G397" s="90"/>
      <c r="H397" s="221"/>
      <c r="I397" s="90"/>
      <c r="J397" s="86"/>
      <c r="K397" s="86"/>
      <c r="L397" s="86"/>
      <c r="M397" s="86"/>
      <c r="N397" s="86"/>
      <c r="O397" s="86"/>
      <c r="P397" s="86"/>
      <c r="Q397" s="86"/>
      <c r="R397" s="86"/>
      <c r="S397" s="86"/>
      <c r="T397" s="86"/>
      <c r="U397" s="86"/>
      <c r="V397" s="86"/>
      <c r="W397" s="86"/>
      <c r="X397" s="86"/>
      <c r="Y397" s="86"/>
      <c r="Z397" s="86"/>
      <c r="AA397" s="86"/>
    </row>
    <row r="398" ht="12.5" spans="1:27">
      <c r="A398" s="118"/>
      <c r="B398" s="221"/>
      <c r="C398" s="86"/>
      <c r="D398" s="90"/>
      <c r="E398" s="90"/>
      <c r="F398" s="90"/>
      <c r="G398" s="90"/>
      <c r="H398" s="221"/>
      <c r="I398" s="90"/>
      <c r="J398" s="86"/>
      <c r="K398" s="86"/>
      <c r="L398" s="86"/>
      <c r="M398" s="86"/>
      <c r="N398" s="86"/>
      <c r="O398" s="86"/>
      <c r="P398" s="86"/>
      <c r="Q398" s="86"/>
      <c r="R398" s="86"/>
      <c r="S398" s="86"/>
      <c r="T398" s="86"/>
      <c r="U398" s="86"/>
      <c r="V398" s="86"/>
      <c r="W398" s="86"/>
      <c r="X398" s="86"/>
      <c r="Y398" s="86"/>
      <c r="Z398" s="86"/>
      <c r="AA398" s="86"/>
    </row>
    <row r="399" ht="12.5" spans="1:27">
      <c r="A399" s="118"/>
      <c r="B399" s="221"/>
      <c r="C399" s="86"/>
      <c r="D399" s="90"/>
      <c r="E399" s="90"/>
      <c r="F399" s="90"/>
      <c r="G399" s="90"/>
      <c r="H399" s="221"/>
      <c r="I399" s="90"/>
      <c r="J399" s="86"/>
      <c r="K399" s="86"/>
      <c r="L399" s="86"/>
      <c r="M399" s="86"/>
      <c r="N399" s="86"/>
      <c r="O399" s="86"/>
      <c r="P399" s="86"/>
      <c r="Q399" s="86"/>
      <c r="R399" s="86"/>
      <c r="S399" s="86"/>
      <c r="T399" s="86"/>
      <c r="U399" s="86"/>
      <c r="V399" s="86"/>
      <c r="W399" s="86"/>
      <c r="X399" s="86"/>
      <c r="Y399" s="86"/>
      <c r="Z399" s="86"/>
      <c r="AA399" s="86"/>
    </row>
    <row r="400" ht="12.5" spans="1:27">
      <c r="A400" s="118"/>
      <c r="B400" s="221"/>
      <c r="C400" s="86"/>
      <c r="D400" s="90"/>
      <c r="E400" s="90"/>
      <c r="F400" s="90"/>
      <c r="G400" s="90"/>
      <c r="H400" s="221"/>
      <c r="I400" s="90"/>
      <c r="J400" s="86"/>
      <c r="K400" s="86"/>
      <c r="L400" s="86"/>
      <c r="M400" s="86"/>
      <c r="N400" s="86"/>
      <c r="O400" s="86"/>
      <c r="P400" s="86"/>
      <c r="Q400" s="86"/>
      <c r="R400" s="86"/>
      <c r="S400" s="86"/>
      <c r="T400" s="86"/>
      <c r="U400" s="86"/>
      <c r="V400" s="86"/>
      <c r="W400" s="86"/>
      <c r="X400" s="86"/>
      <c r="Y400" s="86"/>
      <c r="Z400" s="86"/>
      <c r="AA400" s="86"/>
    </row>
    <row r="401" ht="12.5" spans="1:27">
      <c r="A401" s="118"/>
      <c r="B401" s="221"/>
      <c r="C401" s="86"/>
      <c r="D401" s="90"/>
      <c r="E401" s="90"/>
      <c r="F401" s="90"/>
      <c r="G401" s="90"/>
      <c r="H401" s="221"/>
      <c r="I401" s="90"/>
      <c r="J401" s="86"/>
      <c r="K401" s="86"/>
      <c r="L401" s="86"/>
      <c r="M401" s="86"/>
      <c r="N401" s="86"/>
      <c r="O401" s="86"/>
      <c r="P401" s="86"/>
      <c r="Q401" s="86"/>
      <c r="R401" s="86"/>
      <c r="S401" s="86"/>
      <c r="T401" s="86"/>
      <c r="U401" s="86"/>
      <c r="V401" s="86"/>
      <c r="W401" s="86"/>
      <c r="X401" s="86"/>
      <c r="Y401" s="86"/>
      <c r="Z401" s="86"/>
      <c r="AA401" s="86"/>
    </row>
    <row r="402" ht="12.5" spans="1:27">
      <c r="A402" s="118"/>
      <c r="B402" s="221"/>
      <c r="C402" s="86"/>
      <c r="D402" s="90"/>
      <c r="E402" s="90"/>
      <c r="F402" s="90"/>
      <c r="G402" s="90"/>
      <c r="H402" s="221"/>
      <c r="I402" s="90"/>
      <c r="J402" s="86"/>
      <c r="K402" s="86"/>
      <c r="L402" s="86"/>
      <c r="M402" s="86"/>
      <c r="N402" s="86"/>
      <c r="O402" s="86"/>
      <c r="P402" s="86"/>
      <c r="Q402" s="86"/>
      <c r="R402" s="86"/>
      <c r="S402" s="86"/>
      <c r="T402" s="86"/>
      <c r="U402" s="86"/>
      <c r="V402" s="86"/>
      <c r="W402" s="86"/>
      <c r="X402" s="86"/>
      <c r="Y402" s="86"/>
      <c r="Z402" s="86"/>
      <c r="AA402" s="86"/>
    </row>
    <row r="403" ht="12.5" spans="1:27">
      <c r="A403" s="118"/>
      <c r="B403" s="221"/>
      <c r="C403" s="86"/>
      <c r="D403" s="90"/>
      <c r="E403" s="90"/>
      <c r="F403" s="90"/>
      <c r="G403" s="90"/>
      <c r="H403" s="221"/>
      <c r="I403" s="90"/>
      <c r="J403" s="86"/>
      <c r="K403" s="86"/>
      <c r="L403" s="86"/>
      <c r="M403" s="86"/>
      <c r="N403" s="86"/>
      <c r="O403" s="86"/>
      <c r="P403" s="86"/>
      <c r="Q403" s="86"/>
      <c r="R403" s="86"/>
      <c r="S403" s="86"/>
      <c r="T403" s="86"/>
      <c r="U403" s="86"/>
      <c r="V403" s="86"/>
      <c r="W403" s="86"/>
      <c r="X403" s="86"/>
      <c r="Y403" s="86"/>
      <c r="Z403" s="86"/>
      <c r="AA403" s="86"/>
    </row>
    <row r="404" ht="12.5" spans="1:27">
      <c r="A404" s="118"/>
      <c r="B404" s="221"/>
      <c r="C404" s="86"/>
      <c r="D404" s="90"/>
      <c r="E404" s="90"/>
      <c r="F404" s="90"/>
      <c r="G404" s="90"/>
      <c r="H404" s="221"/>
      <c r="I404" s="90"/>
      <c r="J404" s="86"/>
      <c r="K404" s="86"/>
      <c r="L404" s="86"/>
      <c r="M404" s="86"/>
      <c r="N404" s="86"/>
      <c r="O404" s="86"/>
      <c r="P404" s="86"/>
      <c r="Q404" s="86"/>
      <c r="R404" s="86"/>
      <c r="S404" s="86"/>
      <c r="T404" s="86"/>
      <c r="U404" s="86"/>
      <c r="V404" s="86"/>
      <c r="W404" s="86"/>
      <c r="X404" s="86"/>
      <c r="Y404" s="86"/>
      <c r="Z404" s="86"/>
      <c r="AA404" s="86"/>
    </row>
    <row r="405" ht="12.5" spans="1:27">
      <c r="A405" s="118"/>
      <c r="B405" s="221"/>
      <c r="C405" s="86"/>
      <c r="D405" s="90"/>
      <c r="E405" s="90"/>
      <c r="F405" s="90"/>
      <c r="G405" s="90"/>
      <c r="H405" s="221"/>
      <c r="I405" s="90"/>
      <c r="J405" s="86"/>
      <c r="K405" s="86"/>
      <c r="L405" s="86"/>
      <c r="M405" s="86"/>
      <c r="N405" s="86"/>
      <c r="O405" s="86"/>
      <c r="P405" s="86"/>
      <c r="Q405" s="86"/>
      <c r="R405" s="86"/>
      <c r="S405" s="86"/>
      <c r="T405" s="86"/>
      <c r="U405" s="86"/>
      <c r="V405" s="86"/>
      <c r="W405" s="86"/>
      <c r="X405" s="86"/>
      <c r="Y405" s="86"/>
      <c r="Z405" s="86"/>
      <c r="AA405" s="86"/>
    </row>
    <row r="406" ht="12.5" spans="1:27">
      <c r="A406" s="118"/>
      <c r="B406" s="221"/>
      <c r="C406" s="86"/>
      <c r="D406" s="90"/>
      <c r="E406" s="90"/>
      <c r="F406" s="90"/>
      <c r="G406" s="90"/>
      <c r="H406" s="221"/>
      <c r="I406" s="90"/>
      <c r="J406" s="86"/>
      <c r="K406" s="86"/>
      <c r="L406" s="86"/>
      <c r="M406" s="86"/>
      <c r="N406" s="86"/>
      <c r="O406" s="86"/>
      <c r="P406" s="86"/>
      <c r="Q406" s="86"/>
      <c r="R406" s="86"/>
      <c r="S406" s="86"/>
      <c r="T406" s="86"/>
      <c r="U406" s="86"/>
      <c r="V406" s="86"/>
      <c r="W406" s="86"/>
      <c r="X406" s="86"/>
      <c r="Y406" s="86"/>
      <c r="Z406" s="86"/>
      <c r="AA406" s="86"/>
    </row>
    <row r="407" ht="12.5" spans="1:27">
      <c r="A407" s="118"/>
      <c r="B407" s="221"/>
      <c r="C407" s="86"/>
      <c r="D407" s="90"/>
      <c r="E407" s="90"/>
      <c r="F407" s="90"/>
      <c r="G407" s="90"/>
      <c r="H407" s="221"/>
      <c r="I407" s="90"/>
      <c r="J407" s="86"/>
      <c r="K407" s="86"/>
      <c r="L407" s="86"/>
      <c r="M407" s="86"/>
      <c r="N407" s="86"/>
      <c r="O407" s="86"/>
      <c r="P407" s="86"/>
      <c r="Q407" s="86"/>
      <c r="R407" s="86"/>
      <c r="S407" s="86"/>
      <c r="T407" s="86"/>
      <c r="U407" s="86"/>
      <c r="V407" s="86"/>
      <c r="W407" s="86"/>
      <c r="X407" s="86"/>
      <c r="Y407" s="86"/>
      <c r="Z407" s="86"/>
      <c r="AA407" s="86"/>
    </row>
    <row r="408" ht="12.5" spans="1:27">
      <c r="A408" s="118"/>
      <c r="B408" s="221"/>
      <c r="C408" s="86"/>
      <c r="D408" s="90"/>
      <c r="E408" s="90"/>
      <c r="F408" s="90"/>
      <c r="G408" s="90"/>
      <c r="H408" s="221"/>
      <c r="I408" s="90"/>
      <c r="J408" s="86"/>
      <c r="K408" s="86"/>
      <c r="L408" s="86"/>
      <c r="M408" s="86"/>
      <c r="N408" s="86"/>
      <c r="O408" s="86"/>
      <c r="P408" s="86"/>
      <c r="Q408" s="86"/>
      <c r="R408" s="86"/>
      <c r="S408" s="86"/>
      <c r="T408" s="86"/>
      <c r="U408" s="86"/>
      <c r="V408" s="86"/>
      <c r="W408" s="86"/>
      <c r="X408" s="86"/>
      <c r="Y408" s="86"/>
      <c r="Z408" s="86"/>
      <c r="AA408" s="86"/>
    </row>
    <row r="409" ht="12.5" spans="1:27">
      <c r="A409" s="118"/>
      <c r="B409" s="221"/>
      <c r="C409" s="86"/>
      <c r="D409" s="90"/>
      <c r="E409" s="90"/>
      <c r="F409" s="90"/>
      <c r="G409" s="90"/>
      <c r="H409" s="221"/>
      <c r="I409" s="90"/>
      <c r="J409" s="86"/>
      <c r="K409" s="86"/>
      <c r="L409" s="86"/>
      <c r="M409" s="86"/>
      <c r="N409" s="86"/>
      <c r="O409" s="86"/>
      <c r="P409" s="86"/>
      <c r="Q409" s="86"/>
      <c r="R409" s="86"/>
      <c r="S409" s="86"/>
      <c r="T409" s="86"/>
      <c r="U409" s="86"/>
      <c r="V409" s="86"/>
      <c r="W409" s="86"/>
      <c r="X409" s="86"/>
      <c r="Y409" s="86"/>
      <c r="Z409" s="86"/>
      <c r="AA409" s="86"/>
    </row>
    <row r="410" ht="12.5" spans="1:27">
      <c r="A410" s="118"/>
      <c r="B410" s="221"/>
      <c r="C410" s="86"/>
      <c r="D410" s="90"/>
      <c r="E410" s="90"/>
      <c r="F410" s="90"/>
      <c r="G410" s="90"/>
      <c r="H410" s="221"/>
      <c r="I410" s="90"/>
      <c r="J410" s="86"/>
      <c r="K410" s="86"/>
      <c r="L410" s="86"/>
      <c r="M410" s="86"/>
      <c r="N410" s="86"/>
      <c r="O410" s="86"/>
      <c r="P410" s="86"/>
      <c r="Q410" s="86"/>
      <c r="R410" s="86"/>
      <c r="S410" s="86"/>
      <c r="T410" s="86"/>
      <c r="U410" s="86"/>
      <c r="V410" s="86"/>
      <c r="W410" s="86"/>
      <c r="X410" s="86"/>
      <c r="Y410" s="86"/>
      <c r="Z410" s="86"/>
      <c r="AA410" s="86"/>
    </row>
    <row r="411" ht="12.5" spans="1:27">
      <c r="A411" s="118"/>
      <c r="B411" s="221"/>
      <c r="C411" s="86"/>
      <c r="D411" s="90"/>
      <c r="E411" s="90"/>
      <c r="F411" s="90"/>
      <c r="G411" s="90"/>
      <c r="H411" s="221"/>
      <c r="I411" s="90"/>
      <c r="J411" s="86"/>
      <c r="K411" s="86"/>
      <c r="L411" s="86"/>
      <c r="M411" s="86"/>
      <c r="N411" s="86"/>
      <c r="O411" s="86"/>
      <c r="P411" s="86"/>
      <c r="Q411" s="86"/>
      <c r="R411" s="86"/>
      <c r="S411" s="86"/>
      <c r="T411" s="86"/>
      <c r="U411" s="86"/>
      <c r="V411" s="86"/>
      <c r="W411" s="86"/>
      <c r="X411" s="86"/>
      <c r="Y411" s="86"/>
      <c r="Z411" s="86"/>
      <c r="AA411" s="86"/>
    </row>
    <row r="412" ht="12.5" spans="1:27">
      <c r="A412" s="118"/>
      <c r="B412" s="221"/>
      <c r="C412" s="86"/>
      <c r="D412" s="90"/>
      <c r="E412" s="90"/>
      <c r="F412" s="90"/>
      <c r="G412" s="90"/>
      <c r="H412" s="221"/>
      <c r="I412" s="90"/>
      <c r="J412" s="86"/>
      <c r="K412" s="86"/>
      <c r="L412" s="86"/>
      <c r="M412" s="86"/>
      <c r="N412" s="86"/>
      <c r="O412" s="86"/>
      <c r="P412" s="86"/>
      <c r="Q412" s="86"/>
      <c r="R412" s="86"/>
      <c r="S412" s="86"/>
      <c r="T412" s="86"/>
      <c r="U412" s="86"/>
      <c r="V412" s="86"/>
      <c r="W412" s="86"/>
      <c r="X412" s="86"/>
      <c r="Y412" s="86"/>
      <c r="Z412" s="86"/>
      <c r="AA412" s="86"/>
    </row>
    <row r="413" ht="12.5" spans="1:27">
      <c r="A413" s="118"/>
      <c r="B413" s="221"/>
      <c r="C413" s="86"/>
      <c r="D413" s="90"/>
      <c r="E413" s="90"/>
      <c r="F413" s="90"/>
      <c r="G413" s="90"/>
      <c r="H413" s="221"/>
      <c r="I413" s="90"/>
      <c r="J413" s="86"/>
      <c r="K413" s="86"/>
      <c r="L413" s="86"/>
      <c r="M413" s="86"/>
      <c r="N413" s="86"/>
      <c r="O413" s="86"/>
      <c r="P413" s="86"/>
      <c r="Q413" s="86"/>
      <c r="R413" s="86"/>
      <c r="S413" s="86"/>
      <c r="T413" s="86"/>
      <c r="U413" s="86"/>
      <c r="V413" s="86"/>
      <c r="W413" s="86"/>
      <c r="X413" s="86"/>
      <c r="Y413" s="86"/>
      <c r="Z413" s="86"/>
      <c r="AA413" s="86"/>
    </row>
    <row r="414" ht="12.5" spans="1:27">
      <c r="A414" s="118"/>
      <c r="B414" s="221"/>
      <c r="C414" s="86"/>
      <c r="D414" s="90"/>
      <c r="E414" s="90"/>
      <c r="F414" s="90"/>
      <c r="G414" s="90"/>
      <c r="H414" s="221"/>
      <c r="I414" s="90"/>
      <c r="J414" s="86"/>
      <c r="K414" s="86"/>
      <c r="L414" s="86"/>
      <c r="M414" s="86"/>
      <c r="N414" s="86"/>
      <c r="O414" s="86"/>
      <c r="P414" s="86"/>
      <c r="Q414" s="86"/>
      <c r="R414" s="86"/>
      <c r="S414" s="86"/>
      <c r="T414" s="86"/>
      <c r="U414" s="86"/>
      <c r="V414" s="86"/>
      <c r="W414" s="86"/>
      <c r="X414" s="86"/>
      <c r="Y414" s="86"/>
      <c r="Z414" s="86"/>
      <c r="AA414" s="86"/>
    </row>
    <row r="415" ht="12.5" spans="1:27">
      <c r="A415" s="118"/>
      <c r="B415" s="221"/>
      <c r="C415" s="86"/>
      <c r="D415" s="90"/>
      <c r="E415" s="90"/>
      <c r="F415" s="90"/>
      <c r="G415" s="90"/>
      <c r="H415" s="221"/>
      <c r="I415" s="90"/>
      <c r="J415" s="86"/>
      <c r="K415" s="86"/>
      <c r="L415" s="86"/>
      <c r="M415" s="86"/>
      <c r="N415" s="86"/>
      <c r="O415" s="86"/>
      <c r="P415" s="86"/>
      <c r="Q415" s="86"/>
      <c r="R415" s="86"/>
      <c r="S415" s="86"/>
      <c r="T415" s="86"/>
      <c r="U415" s="86"/>
      <c r="V415" s="86"/>
      <c r="W415" s="86"/>
      <c r="X415" s="86"/>
      <c r="Y415" s="86"/>
      <c r="Z415" s="86"/>
      <c r="AA415" s="86"/>
    </row>
    <row r="416" ht="12.5" spans="1:27">
      <c r="A416" s="118"/>
      <c r="B416" s="221"/>
      <c r="C416" s="86"/>
      <c r="D416" s="90"/>
      <c r="E416" s="90"/>
      <c r="F416" s="90"/>
      <c r="G416" s="90"/>
      <c r="H416" s="221"/>
      <c r="I416" s="90"/>
      <c r="J416" s="86"/>
      <c r="K416" s="86"/>
      <c r="L416" s="86"/>
      <c r="M416" s="86"/>
      <c r="N416" s="86"/>
      <c r="O416" s="86"/>
      <c r="P416" s="86"/>
      <c r="Q416" s="86"/>
      <c r="R416" s="86"/>
      <c r="S416" s="86"/>
      <c r="T416" s="86"/>
      <c r="U416" s="86"/>
      <c r="V416" s="86"/>
      <c r="W416" s="86"/>
      <c r="X416" s="86"/>
      <c r="Y416" s="86"/>
      <c r="Z416" s="86"/>
      <c r="AA416" s="86"/>
    </row>
    <row r="417" ht="12.5" spans="1:27">
      <c r="A417" s="118"/>
      <c r="B417" s="221"/>
      <c r="C417" s="86"/>
      <c r="D417" s="90"/>
      <c r="E417" s="90"/>
      <c r="F417" s="90"/>
      <c r="G417" s="90"/>
      <c r="H417" s="221"/>
      <c r="I417" s="90"/>
      <c r="J417" s="86"/>
      <c r="K417" s="86"/>
      <c r="L417" s="86"/>
      <c r="M417" s="86"/>
      <c r="N417" s="86"/>
      <c r="O417" s="86"/>
      <c r="P417" s="86"/>
      <c r="Q417" s="86"/>
      <c r="R417" s="86"/>
      <c r="S417" s="86"/>
      <c r="T417" s="86"/>
      <c r="U417" s="86"/>
      <c r="V417" s="86"/>
      <c r="W417" s="86"/>
      <c r="X417" s="86"/>
      <c r="Y417" s="86"/>
      <c r="Z417" s="86"/>
      <c r="AA417" s="86"/>
    </row>
    <row r="418" ht="12.5" spans="1:27">
      <c r="A418" s="118"/>
      <c r="B418" s="221"/>
      <c r="C418" s="86"/>
      <c r="D418" s="90"/>
      <c r="E418" s="90"/>
      <c r="F418" s="90"/>
      <c r="G418" s="90"/>
      <c r="H418" s="221"/>
      <c r="I418" s="90"/>
      <c r="J418" s="86"/>
      <c r="K418" s="86"/>
      <c r="L418" s="86"/>
      <c r="M418" s="86"/>
      <c r="N418" s="86"/>
      <c r="O418" s="86"/>
      <c r="P418" s="86"/>
      <c r="Q418" s="86"/>
      <c r="R418" s="86"/>
      <c r="S418" s="86"/>
      <c r="T418" s="86"/>
      <c r="U418" s="86"/>
      <c r="V418" s="86"/>
      <c r="W418" s="86"/>
      <c r="X418" s="86"/>
      <c r="Y418" s="86"/>
      <c r="Z418" s="86"/>
      <c r="AA418" s="86"/>
    </row>
    <row r="419" ht="12.5" spans="1:27">
      <c r="A419" s="118"/>
      <c r="B419" s="221"/>
      <c r="C419" s="86"/>
      <c r="D419" s="90"/>
      <c r="E419" s="90"/>
      <c r="F419" s="90"/>
      <c r="G419" s="90"/>
      <c r="H419" s="221"/>
      <c r="I419" s="90"/>
      <c r="J419" s="86"/>
      <c r="K419" s="86"/>
      <c r="L419" s="86"/>
      <c r="M419" s="86"/>
      <c r="N419" s="86"/>
      <c r="O419" s="86"/>
      <c r="P419" s="86"/>
      <c r="Q419" s="86"/>
      <c r="R419" s="86"/>
      <c r="S419" s="86"/>
      <c r="T419" s="86"/>
      <c r="U419" s="86"/>
      <c r="V419" s="86"/>
      <c r="W419" s="86"/>
      <c r="X419" s="86"/>
      <c r="Y419" s="86"/>
      <c r="Z419" s="86"/>
      <c r="AA419" s="86"/>
    </row>
    <row r="420" ht="12.5" spans="1:27">
      <c r="A420" s="118"/>
      <c r="B420" s="221"/>
      <c r="C420" s="86"/>
      <c r="D420" s="90"/>
      <c r="E420" s="90"/>
      <c r="F420" s="90"/>
      <c r="G420" s="90"/>
      <c r="H420" s="221"/>
      <c r="I420" s="90"/>
      <c r="J420" s="86"/>
      <c r="K420" s="86"/>
      <c r="L420" s="86"/>
      <c r="M420" s="86"/>
      <c r="N420" s="86"/>
      <c r="O420" s="86"/>
      <c r="P420" s="86"/>
      <c r="Q420" s="86"/>
      <c r="R420" s="86"/>
      <c r="S420" s="86"/>
      <c r="T420" s="86"/>
      <c r="U420" s="86"/>
      <c r="V420" s="86"/>
      <c r="W420" s="86"/>
      <c r="X420" s="86"/>
      <c r="Y420" s="86"/>
      <c r="Z420" s="86"/>
      <c r="AA420" s="86"/>
    </row>
    <row r="421" ht="12.5" spans="1:27">
      <c r="A421" s="118"/>
      <c r="B421" s="221"/>
      <c r="C421" s="86"/>
      <c r="D421" s="90"/>
      <c r="E421" s="90"/>
      <c r="F421" s="90"/>
      <c r="G421" s="90"/>
      <c r="H421" s="221"/>
      <c r="I421" s="90"/>
      <c r="J421" s="86"/>
      <c r="K421" s="86"/>
      <c r="L421" s="86"/>
      <c r="M421" s="86"/>
      <c r="N421" s="86"/>
      <c r="O421" s="86"/>
      <c r="P421" s="86"/>
      <c r="Q421" s="86"/>
      <c r="R421" s="86"/>
      <c r="S421" s="86"/>
      <c r="T421" s="86"/>
      <c r="U421" s="86"/>
      <c r="V421" s="86"/>
      <c r="W421" s="86"/>
      <c r="X421" s="86"/>
      <c r="Y421" s="86"/>
      <c r="Z421" s="86"/>
      <c r="AA421" s="86"/>
    </row>
    <row r="422" ht="12.5" spans="1:27">
      <c r="A422" s="118"/>
      <c r="B422" s="221"/>
      <c r="C422" s="86"/>
      <c r="D422" s="90"/>
      <c r="E422" s="90"/>
      <c r="F422" s="90"/>
      <c r="G422" s="90"/>
      <c r="H422" s="221"/>
      <c r="I422" s="90"/>
      <c r="J422" s="86"/>
      <c r="K422" s="86"/>
      <c r="L422" s="86"/>
      <c r="M422" s="86"/>
      <c r="N422" s="86"/>
      <c r="O422" s="86"/>
      <c r="P422" s="86"/>
      <c r="Q422" s="86"/>
      <c r="R422" s="86"/>
      <c r="S422" s="86"/>
      <c r="T422" s="86"/>
      <c r="U422" s="86"/>
      <c r="V422" s="86"/>
      <c r="W422" s="86"/>
      <c r="X422" s="86"/>
      <c r="Y422" s="86"/>
      <c r="Z422" s="86"/>
      <c r="AA422" s="86"/>
    </row>
    <row r="423" ht="12.5" spans="1:27">
      <c r="A423" s="118"/>
      <c r="B423" s="221"/>
      <c r="C423" s="86"/>
      <c r="D423" s="90"/>
      <c r="E423" s="90"/>
      <c r="F423" s="90"/>
      <c r="G423" s="90"/>
      <c r="H423" s="221"/>
      <c r="I423" s="90"/>
      <c r="J423" s="86"/>
      <c r="K423" s="86"/>
      <c r="L423" s="86"/>
      <c r="M423" s="86"/>
      <c r="N423" s="86"/>
      <c r="O423" s="86"/>
      <c r="P423" s="86"/>
      <c r="Q423" s="86"/>
      <c r="R423" s="86"/>
      <c r="S423" s="86"/>
      <c r="T423" s="86"/>
      <c r="U423" s="86"/>
      <c r="V423" s="86"/>
      <c r="W423" s="86"/>
      <c r="X423" s="86"/>
      <c r="Y423" s="86"/>
      <c r="Z423" s="86"/>
      <c r="AA423" s="86"/>
    </row>
    <row r="424" ht="12.5" spans="1:27">
      <c r="A424" s="118"/>
      <c r="B424" s="221"/>
      <c r="C424" s="86"/>
      <c r="D424" s="90"/>
      <c r="E424" s="90"/>
      <c r="F424" s="90"/>
      <c r="G424" s="90"/>
      <c r="H424" s="221"/>
      <c r="I424" s="90"/>
      <c r="J424" s="86"/>
      <c r="K424" s="86"/>
      <c r="L424" s="86"/>
      <c r="M424" s="86"/>
      <c r="N424" s="86"/>
      <c r="O424" s="86"/>
      <c r="P424" s="86"/>
      <c r="Q424" s="86"/>
      <c r="R424" s="86"/>
      <c r="S424" s="86"/>
      <c r="T424" s="86"/>
      <c r="U424" s="86"/>
      <c r="V424" s="86"/>
      <c r="W424" s="86"/>
      <c r="X424" s="86"/>
      <c r="Y424" s="86"/>
      <c r="Z424" s="86"/>
      <c r="AA424" s="86"/>
    </row>
    <row r="425" ht="12.5" spans="1:27">
      <c r="A425" s="118"/>
      <c r="B425" s="221"/>
      <c r="C425" s="86"/>
      <c r="D425" s="90"/>
      <c r="E425" s="90"/>
      <c r="F425" s="90"/>
      <c r="G425" s="90"/>
      <c r="H425" s="221"/>
      <c r="I425" s="90"/>
      <c r="J425" s="86"/>
      <c r="K425" s="86"/>
      <c r="L425" s="86"/>
      <c r="M425" s="86"/>
      <c r="N425" s="86"/>
      <c r="O425" s="86"/>
      <c r="P425" s="86"/>
      <c r="Q425" s="86"/>
      <c r="R425" s="86"/>
      <c r="S425" s="86"/>
      <c r="T425" s="86"/>
      <c r="U425" s="86"/>
      <c r="V425" s="86"/>
      <c r="W425" s="86"/>
      <c r="X425" s="86"/>
      <c r="Y425" s="86"/>
      <c r="Z425" s="86"/>
      <c r="AA425" s="86"/>
    </row>
    <row r="426" ht="12.5" spans="1:27">
      <c r="A426" s="118"/>
      <c r="B426" s="221"/>
      <c r="C426" s="86"/>
      <c r="D426" s="90"/>
      <c r="E426" s="90"/>
      <c r="F426" s="90"/>
      <c r="G426" s="90"/>
      <c r="H426" s="221"/>
      <c r="I426" s="90"/>
      <c r="J426" s="86"/>
      <c r="K426" s="86"/>
      <c r="L426" s="86"/>
      <c r="M426" s="86"/>
      <c r="N426" s="86"/>
      <c r="O426" s="86"/>
      <c r="P426" s="86"/>
      <c r="Q426" s="86"/>
      <c r="R426" s="86"/>
      <c r="S426" s="86"/>
      <c r="T426" s="86"/>
      <c r="U426" s="86"/>
      <c r="V426" s="86"/>
      <c r="W426" s="86"/>
      <c r="X426" s="86"/>
      <c r="Y426" s="86"/>
      <c r="Z426" s="86"/>
      <c r="AA426" s="86"/>
    </row>
    <row r="427" ht="12.5" spans="1:27">
      <c r="A427" s="118"/>
      <c r="B427" s="221"/>
      <c r="C427" s="86"/>
      <c r="D427" s="90"/>
      <c r="E427" s="90"/>
      <c r="F427" s="90"/>
      <c r="G427" s="90"/>
      <c r="H427" s="221"/>
      <c r="I427" s="90"/>
      <c r="J427" s="86"/>
      <c r="K427" s="86"/>
      <c r="L427" s="86"/>
      <c r="M427" s="86"/>
      <c r="N427" s="86"/>
      <c r="O427" s="86"/>
      <c r="P427" s="86"/>
      <c r="Q427" s="86"/>
      <c r="R427" s="86"/>
      <c r="S427" s="86"/>
      <c r="T427" s="86"/>
      <c r="U427" s="86"/>
      <c r="V427" s="86"/>
      <c r="W427" s="86"/>
      <c r="X427" s="86"/>
      <c r="Y427" s="86"/>
      <c r="Z427" s="86"/>
      <c r="AA427" s="86"/>
    </row>
    <row r="428" ht="12.5" spans="1:27">
      <c r="A428" s="118"/>
      <c r="B428" s="221"/>
      <c r="C428" s="86"/>
      <c r="D428" s="90"/>
      <c r="E428" s="90"/>
      <c r="F428" s="90"/>
      <c r="G428" s="90"/>
      <c r="H428" s="221"/>
      <c r="I428" s="90"/>
      <c r="J428" s="86"/>
      <c r="K428" s="86"/>
      <c r="L428" s="86"/>
      <c r="M428" s="86"/>
      <c r="N428" s="86"/>
      <c r="O428" s="86"/>
      <c r="P428" s="86"/>
      <c r="Q428" s="86"/>
      <c r="R428" s="86"/>
      <c r="S428" s="86"/>
      <c r="T428" s="86"/>
      <c r="U428" s="86"/>
      <c r="V428" s="86"/>
      <c r="W428" s="86"/>
      <c r="X428" s="86"/>
      <c r="Y428" s="86"/>
      <c r="Z428" s="86"/>
      <c r="AA428" s="86"/>
    </row>
    <row r="429" ht="12.5" spans="1:27">
      <c r="A429" s="118"/>
      <c r="B429" s="221"/>
      <c r="C429" s="86"/>
      <c r="D429" s="90"/>
      <c r="E429" s="90"/>
      <c r="F429" s="90"/>
      <c r="G429" s="90"/>
      <c r="H429" s="221"/>
      <c r="I429" s="90"/>
      <c r="J429" s="86"/>
      <c r="K429" s="86"/>
      <c r="L429" s="86"/>
      <c r="M429" s="86"/>
      <c r="N429" s="86"/>
      <c r="O429" s="86"/>
      <c r="P429" s="86"/>
      <c r="Q429" s="86"/>
      <c r="R429" s="86"/>
      <c r="S429" s="86"/>
      <c r="T429" s="86"/>
      <c r="U429" s="86"/>
      <c r="V429" s="86"/>
      <c r="W429" s="86"/>
      <c r="X429" s="86"/>
      <c r="Y429" s="86"/>
      <c r="Z429" s="86"/>
      <c r="AA429" s="86"/>
    </row>
    <row r="430" ht="12.5" spans="1:27">
      <c r="A430" s="118"/>
      <c r="B430" s="221"/>
      <c r="C430" s="86"/>
      <c r="D430" s="90"/>
      <c r="E430" s="90"/>
      <c r="F430" s="90"/>
      <c r="G430" s="90"/>
      <c r="H430" s="221"/>
      <c r="I430" s="90"/>
      <c r="J430" s="86"/>
      <c r="K430" s="86"/>
      <c r="L430" s="86"/>
      <c r="M430" s="86"/>
      <c r="N430" s="86"/>
      <c r="O430" s="86"/>
      <c r="P430" s="86"/>
      <c r="Q430" s="86"/>
      <c r="R430" s="86"/>
      <c r="S430" s="86"/>
      <c r="T430" s="86"/>
      <c r="U430" s="86"/>
      <c r="V430" s="86"/>
      <c r="W430" s="86"/>
      <c r="X430" s="86"/>
      <c r="Y430" s="86"/>
      <c r="Z430" s="86"/>
      <c r="AA430" s="86"/>
    </row>
    <row r="431" ht="12.5" spans="1:27">
      <c r="A431" s="118"/>
      <c r="B431" s="221"/>
      <c r="C431" s="86"/>
      <c r="D431" s="90"/>
      <c r="E431" s="90"/>
      <c r="F431" s="90"/>
      <c r="G431" s="90"/>
      <c r="H431" s="221"/>
      <c r="I431" s="90"/>
      <c r="J431" s="86"/>
      <c r="K431" s="86"/>
      <c r="L431" s="86"/>
      <c r="M431" s="86"/>
      <c r="N431" s="86"/>
      <c r="O431" s="86"/>
      <c r="P431" s="86"/>
      <c r="Q431" s="86"/>
      <c r="R431" s="86"/>
      <c r="S431" s="86"/>
      <c r="T431" s="86"/>
      <c r="U431" s="86"/>
      <c r="V431" s="86"/>
      <c r="W431" s="86"/>
      <c r="X431" s="86"/>
      <c r="Y431" s="86"/>
      <c r="Z431" s="86"/>
      <c r="AA431" s="86"/>
    </row>
    <row r="432" ht="12.5" spans="1:27">
      <c r="A432" s="118"/>
      <c r="B432" s="221"/>
      <c r="C432" s="86"/>
      <c r="D432" s="90"/>
      <c r="E432" s="90"/>
      <c r="F432" s="90"/>
      <c r="G432" s="90"/>
      <c r="H432" s="221"/>
      <c r="I432" s="90"/>
      <c r="J432" s="86"/>
      <c r="K432" s="86"/>
      <c r="L432" s="86"/>
      <c r="M432" s="86"/>
      <c r="N432" s="86"/>
      <c r="O432" s="86"/>
      <c r="P432" s="86"/>
      <c r="Q432" s="86"/>
      <c r="R432" s="86"/>
      <c r="S432" s="86"/>
      <c r="T432" s="86"/>
      <c r="U432" s="86"/>
      <c r="V432" s="86"/>
      <c r="W432" s="86"/>
      <c r="X432" s="86"/>
      <c r="Y432" s="86"/>
      <c r="Z432" s="86"/>
      <c r="AA432" s="86"/>
    </row>
    <row r="433" ht="12.5" spans="1:27">
      <c r="A433" s="118"/>
      <c r="B433" s="221"/>
      <c r="C433" s="86"/>
      <c r="D433" s="90"/>
      <c r="E433" s="90"/>
      <c r="F433" s="90"/>
      <c r="G433" s="90"/>
      <c r="H433" s="221"/>
      <c r="I433" s="90"/>
      <c r="J433" s="86"/>
      <c r="K433" s="86"/>
      <c r="L433" s="86"/>
      <c r="M433" s="86"/>
      <c r="N433" s="86"/>
      <c r="O433" s="86"/>
      <c r="P433" s="86"/>
      <c r="Q433" s="86"/>
      <c r="R433" s="86"/>
      <c r="S433" s="86"/>
      <c r="T433" s="86"/>
      <c r="U433" s="86"/>
      <c r="V433" s="86"/>
      <c r="W433" s="86"/>
      <c r="X433" s="86"/>
      <c r="Y433" s="86"/>
      <c r="Z433" s="86"/>
      <c r="AA433" s="86"/>
    </row>
    <row r="434" ht="12.5" spans="1:27">
      <c r="A434" s="118"/>
      <c r="B434" s="221"/>
      <c r="C434" s="86"/>
      <c r="D434" s="90"/>
      <c r="E434" s="90"/>
      <c r="F434" s="90"/>
      <c r="G434" s="90"/>
      <c r="H434" s="221"/>
      <c r="I434" s="90"/>
      <c r="J434" s="86"/>
      <c r="K434" s="86"/>
      <c r="L434" s="86"/>
      <c r="M434" s="86"/>
      <c r="N434" s="86"/>
      <c r="O434" s="86"/>
      <c r="P434" s="86"/>
      <c r="Q434" s="86"/>
      <c r="R434" s="86"/>
      <c r="S434" s="86"/>
      <c r="T434" s="86"/>
      <c r="U434" s="86"/>
      <c r="V434" s="86"/>
      <c r="W434" s="86"/>
      <c r="X434" s="86"/>
      <c r="Y434" s="86"/>
      <c r="Z434" s="86"/>
      <c r="AA434" s="86"/>
    </row>
    <row r="435" ht="12.5" spans="1:27">
      <c r="A435" s="118"/>
      <c r="B435" s="221"/>
      <c r="C435" s="86"/>
      <c r="D435" s="90"/>
      <c r="E435" s="90"/>
      <c r="F435" s="90"/>
      <c r="G435" s="90"/>
      <c r="H435" s="221"/>
      <c r="I435" s="90"/>
      <c r="J435" s="86"/>
      <c r="K435" s="86"/>
      <c r="L435" s="86"/>
      <c r="M435" s="86"/>
      <c r="N435" s="86"/>
      <c r="O435" s="86"/>
      <c r="P435" s="86"/>
      <c r="Q435" s="86"/>
      <c r="R435" s="86"/>
      <c r="S435" s="86"/>
      <c r="T435" s="86"/>
      <c r="U435" s="86"/>
      <c r="V435" s="86"/>
      <c r="W435" s="86"/>
      <c r="X435" s="86"/>
      <c r="Y435" s="86"/>
      <c r="Z435" s="86"/>
      <c r="AA435" s="86"/>
    </row>
    <row r="436" ht="12.5" spans="1:27">
      <c r="A436" s="118"/>
      <c r="B436" s="221"/>
      <c r="C436" s="86"/>
      <c r="D436" s="90"/>
      <c r="E436" s="90"/>
      <c r="F436" s="90"/>
      <c r="G436" s="90"/>
      <c r="H436" s="221"/>
      <c r="I436" s="90"/>
      <c r="J436" s="86"/>
      <c r="K436" s="86"/>
      <c r="L436" s="86"/>
      <c r="M436" s="86"/>
      <c r="N436" s="86"/>
      <c r="O436" s="86"/>
      <c r="P436" s="86"/>
      <c r="Q436" s="86"/>
      <c r="R436" s="86"/>
      <c r="S436" s="86"/>
      <c r="T436" s="86"/>
      <c r="U436" s="86"/>
      <c r="V436" s="86"/>
      <c r="W436" s="86"/>
      <c r="X436" s="86"/>
      <c r="Y436" s="86"/>
      <c r="Z436" s="86"/>
      <c r="AA436" s="86"/>
    </row>
    <row r="437" ht="12.5" spans="1:27">
      <c r="A437" s="118"/>
      <c r="B437" s="221"/>
      <c r="C437" s="86"/>
      <c r="D437" s="90"/>
      <c r="E437" s="90"/>
      <c r="F437" s="90"/>
      <c r="G437" s="90"/>
      <c r="H437" s="221"/>
      <c r="I437" s="90"/>
      <c r="J437" s="86"/>
      <c r="K437" s="86"/>
      <c r="L437" s="86"/>
      <c r="M437" s="86"/>
      <c r="N437" s="86"/>
      <c r="O437" s="86"/>
      <c r="P437" s="86"/>
      <c r="Q437" s="86"/>
      <c r="R437" s="86"/>
      <c r="S437" s="86"/>
      <c r="T437" s="86"/>
      <c r="U437" s="86"/>
      <c r="V437" s="86"/>
      <c r="W437" s="86"/>
      <c r="X437" s="86"/>
      <c r="Y437" s="86"/>
      <c r="Z437" s="86"/>
      <c r="AA437" s="86"/>
    </row>
    <row r="438" ht="12.5" spans="1:27">
      <c r="A438" s="118"/>
      <c r="B438" s="221"/>
      <c r="C438" s="86"/>
      <c r="D438" s="90"/>
      <c r="E438" s="90"/>
      <c r="F438" s="90"/>
      <c r="G438" s="90"/>
      <c r="H438" s="221"/>
      <c r="I438" s="90"/>
      <c r="J438" s="86"/>
      <c r="K438" s="86"/>
      <c r="L438" s="86"/>
      <c r="M438" s="86"/>
      <c r="N438" s="86"/>
      <c r="O438" s="86"/>
      <c r="P438" s="86"/>
      <c r="Q438" s="86"/>
      <c r="R438" s="86"/>
      <c r="S438" s="86"/>
      <c r="T438" s="86"/>
      <c r="U438" s="86"/>
      <c r="V438" s="86"/>
      <c r="W438" s="86"/>
      <c r="X438" s="86"/>
      <c r="Y438" s="86"/>
      <c r="Z438" s="86"/>
      <c r="AA438" s="86"/>
    </row>
    <row r="439" ht="12.5" spans="1:27">
      <c r="A439" s="118"/>
      <c r="B439" s="221"/>
      <c r="C439" s="86"/>
      <c r="D439" s="90"/>
      <c r="E439" s="90"/>
      <c r="F439" s="90"/>
      <c r="G439" s="90"/>
      <c r="H439" s="221"/>
      <c r="I439" s="90"/>
      <c r="J439" s="86"/>
      <c r="K439" s="86"/>
      <c r="L439" s="86"/>
      <c r="M439" s="86"/>
      <c r="N439" s="86"/>
      <c r="O439" s="86"/>
      <c r="P439" s="86"/>
      <c r="Q439" s="86"/>
      <c r="R439" s="86"/>
      <c r="S439" s="86"/>
      <c r="T439" s="86"/>
      <c r="U439" s="86"/>
      <c r="V439" s="86"/>
      <c r="W439" s="86"/>
      <c r="X439" s="86"/>
      <c r="Y439" s="86"/>
      <c r="Z439" s="86"/>
      <c r="AA439" s="86"/>
    </row>
    <row r="440" ht="12.5" spans="1:27">
      <c r="A440" s="118"/>
      <c r="B440" s="221"/>
      <c r="C440" s="86"/>
      <c r="D440" s="90"/>
      <c r="E440" s="90"/>
      <c r="F440" s="90"/>
      <c r="G440" s="90"/>
      <c r="H440" s="221"/>
      <c r="I440" s="90"/>
      <c r="J440" s="86"/>
      <c r="K440" s="86"/>
      <c r="L440" s="86"/>
      <c r="M440" s="86"/>
      <c r="N440" s="86"/>
      <c r="O440" s="86"/>
      <c r="P440" s="86"/>
      <c r="Q440" s="86"/>
      <c r="R440" s="86"/>
      <c r="S440" s="86"/>
      <c r="T440" s="86"/>
      <c r="U440" s="86"/>
      <c r="V440" s="86"/>
      <c r="W440" s="86"/>
      <c r="X440" s="86"/>
      <c r="Y440" s="86"/>
      <c r="Z440" s="86"/>
      <c r="AA440" s="86"/>
    </row>
    <row r="441" ht="12.5" spans="1:27">
      <c r="A441" s="118"/>
      <c r="B441" s="221"/>
      <c r="C441" s="86"/>
      <c r="D441" s="90"/>
      <c r="E441" s="90"/>
      <c r="F441" s="90"/>
      <c r="G441" s="90"/>
      <c r="H441" s="221"/>
      <c r="I441" s="90"/>
      <c r="J441" s="86"/>
      <c r="K441" s="86"/>
      <c r="L441" s="86"/>
      <c r="M441" s="86"/>
      <c r="N441" s="86"/>
      <c r="O441" s="86"/>
      <c r="P441" s="86"/>
      <c r="Q441" s="86"/>
      <c r="R441" s="86"/>
      <c r="S441" s="86"/>
      <c r="T441" s="86"/>
      <c r="U441" s="86"/>
      <c r="V441" s="86"/>
      <c r="W441" s="86"/>
      <c r="X441" s="86"/>
      <c r="Y441" s="86"/>
      <c r="Z441" s="86"/>
      <c r="AA441" s="86"/>
    </row>
    <row r="442" ht="12.5" spans="1:27">
      <c r="A442" s="118"/>
      <c r="B442" s="221"/>
      <c r="C442" s="86"/>
      <c r="D442" s="90"/>
      <c r="E442" s="90"/>
      <c r="F442" s="90"/>
      <c r="G442" s="90"/>
      <c r="H442" s="221"/>
      <c r="I442" s="90"/>
      <c r="J442" s="86"/>
      <c r="K442" s="86"/>
      <c r="L442" s="86"/>
      <c r="M442" s="86"/>
      <c r="N442" s="86"/>
      <c r="O442" s="86"/>
      <c r="P442" s="86"/>
      <c r="Q442" s="86"/>
      <c r="R442" s="86"/>
      <c r="S442" s="86"/>
      <c r="T442" s="86"/>
      <c r="U442" s="86"/>
      <c r="V442" s="86"/>
      <c r="W442" s="86"/>
      <c r="X442" s="86"/>
      <c r="Y442" s="86"/>
      <c r="Z442" s="86"/>
      <c r="AA442" s="86"/>
    </row>
    <row r="443" ht="12.5" spans="1:27">
      <c r="A443" s="118"/>
      <c r="B443" s="221"/>
      <c r="C443" s="86"/>
      <c r="D443" s="90"/>
      <c r="E443" s="90"/>
      <c r="F443" s="90"/>
      <c r="G443" s="90"/>
      <c r="H443" s="221"/>
      <c r="I443" s="90"/>
      <c r="J443" s="86"/>
      <c r="K443" s="86"/>
      <c r="L443" s="86"/>
      <c r="M443" s="86"/>
      <c r="N443" s="86"/>
      <c r="O443" s="86"/>
      <c r="P443" s="86"/>
      <c r="Q443" s="86"/>
      <c r="R443" s="86"/>
      <c r="S443" s="86"/>
      <c r="T443" s="86"/>
      <c r="U443" s="86"/>
      <c r="V443" s="86"/>
      <c r="W443" s="86"/>
      <c r="X443" s="86"/>
      <c r="Y443" s="86"/>
      <c r="Z443" s="86"/>
      <c r="AA443" s="86"/>
    </row>
    <row r="444" ht="12.5" spans="1:27">
      <c r="A444" s="118"/>
      <c r="B444" s="221"/>
      <c r="C444" s="86"/>
      <c r="D444" s="90"/>
      <c r="E444" s="90"/>
      <c r="F444" s="90"/>
      <c r="G444" s="90"/>
      <c r="H444" s="221"/>
      <c r="I444" s="90"/>
      <c r="J444" s="86"/>
      <c r="K444" s="86"/>
      <c r="L444" s="86"/>
      <c r="M444" s="86"/>
      <c r="N444" s="86"/>
      <c r="O444" s="86"/>
      <c r="P444" s="86"/>
      <c r="Q444" s="86"/>
      <c r="R444" s="86"/>
      <c r="S444" s="86"/>
      <c r="T444" s="86"/>
      <c r="U444" s="86"/>
      <c r="V444" s="86"/>
      <c r="W444" s="86"/>
      <c r="X444" s="86"/>
      <c r="Y444" s="86"/>
      <c r="Z444" s="86"/>
      <c r="AA444" s="86"/>
    </row>
    <row r="445" ht="12.5" spans="1:27">
      <c r="A445" s="118"/>
      <c r="B445" s="221"/>
      <c r="C445" s="86"/>
      <c r="D445" s="90"/>
      <c r="E445" s="90"/>
      <c r="F445" s="90"/>
      <c r="G445" s="90"/>
      <c r="H445" s="221"/>
      <c r="I445" s="90"/>
      <c r="J445" s="86"/>
      <c r="K445" s="86"/>
      <c r="L445" s="86"/>
      <c r="M445" s="86"/>
      <c r="N445" s="86"/>
      <c r="O445" s="86"/>
      <c r="P445" s="86"/>
      <c r="Q445" s="86"/>
      <c r="R445" s="86"/>
      <c r="S445" s="86"/>
      <c r="T445" s="86"/>
      <c r="U445" s="86"/>
      <c r="V445" s="86"/>
      <c r="W445" s="86"/>
      <c r="X445" s="86"/>
      <c r="Y445" s="86"/>
      <c r="Z445" s="86"/>
      <c r="AA445" s="86"/>
    </row>
    <row r="446" ht="12.5" spans="1:27">
      <c r="A446" s="118"/>
      <c r="B446" s="221"/>
      <c r="C446" s="86"/>
      <c r="D446" s="90"/>
      <c r="E446" s="90"/>
      <c r="F446" s="90"/>
      <c r="G446" s="90"/>
      <c r="H446" s="221"/>
      <c r="I446" s="90"/>
      <c r="J446" s="86"/>
      <c r="K446" s="86"/>
      <c r="L446" s="86"/>
      <c r="M446" s="86"/>
      <c r="N446" s="86"/>
      <c r="O446" s="86"/>
      <c r="P446" s="86"/>
      <c r="Q446" s="86"/>
      <c r="R446" s="86"/>
      <c r="S446" s="86"/>
      <c r="T446" s="86"/>
      <c r="U446" s="86"/>
      <c r="V446" s="86"/>
      <c r="W446" s="86"/>
      <c r="X446" s="86"/>
      <c r="Y446" s="86"/>
      <c r="Z446" s="86"/>
      <c r="AA446" s="86"/>
    </row>
    <row r="447" ht="12.5" spans="1:27">
      <c r="A447" s="118"/>
      <c r="B447" s="221"/>
      <c r="C447" s="86"/>
      <c r="D447" s="90"/>
      <c r="E447" s="90"/>
      <c r="F447" s="90"/>
      <c r="G447" s="90"/>
      <c r="H447" s="221"/>
      <c r="I447" s="90"/>
      <c r="J447" s="86"/>
      <c r="K447" s="86"/>
      <c r="L447" s="86"/>
      <c r="M447" s="86"/>
      <c r="N447" s="86"/>
      <c r="O447" s="86"/>
      <c r="P447" s="86"/>
      <c r="Q447" s="86"/>
      <c r="R447" s="86"/>
      <c r="S447" s="86"/>
      <c r="T447" s="86"/>
      <c r="U447" s="86"/>
      <c r="V447" s="86"/>
      <c r="W447" s="86"/>
      <c r="X447" s="86"/>
      <c r="Y447" s="86"/>
      <c r="Z447" s="86"/>
      <c r="AA447" s="86"/>
    </row>
    <row r="448" ht="12.5" spans="1:27">
      <c r="A448" s="118"/>
      <c r="B448" s="221"/>
      <c r="C448" s="86"/>
      <c r="D448" s="90"/>
      <c r="E448" s="90"/>
      <c r="F448" s="90"/>
      <c r="G448" s="90"/>
      <c r="H448" s="221"/>
      <c r="I448" s="90"/>
      <c r="J448" s="86"/>
      <c r="K448" s="86"/>
      <c r="L448" s="86"/>
      <c r="M448" s="86"/>
      <c r="N448" s="86"/>
      <c r="O448" s="86"/>
      <c r="P448" s="86"/>
      <c r="Q448" s="86"/>
      <c r="R448" s="86"/>
      <c r="S448" s="86"/>
      <c r="T448" s="86"/>
      <c r="U448" s="86"/>
      <c r="V448" s="86"/>
      <c r="W448" s="86"/>
      <c r="X448" s="86"/>
      <c r="Y448" s="86"/>
      <c r="Z448" s="86"/>
      <c r="AA448" s="86"/>
    </row>
    <row r="449" ht="12.5" spans="1:27">
      <c r="A449" s="118"/>
      <c r="B449" s="221"/>
      <c r="C449" s="86"/>
      <c r="D449" s="90"/>
      <c r="E449" s="90"/>
      <c r="F449" s="90"/>
      <c r="G449" s="90"/>
      <c r="H449" s="221"/>
      <c r="I449" s="90"/>
      <c r="J449" s="86"/>
      <c r="K449" s="86"/>
      <c r="L449" s="86"/>
      <c r="M449" s="86"/>
      <c r="N449" s="86"/>
      <c r="O449" s="86"/>
      <c r="P449" s="86"/>
      <c r="Q449" s="86"/>
      <c r="R449" s="86"/>
      <c r="S449" s="86"/>
      <c r="T449" s="86"/>
      <c r="U449" s="86"/>
      <c r="V449" s="86"/>
      <c r="W449" s="86"/>
      <c r="X449" s="86"/>
      <c r="Y449" s="86"/>
      <c r="Z449" s="86"/>
      <c r="AA449" s="86"/>
    </row>
    <row r="450" ht="12.5" spans="1:27">
      <c r="A450" s="118"/>
      <c r="B450" s="221"/>
      <c r="C450" s="86"/>
      <c r="D450" s="90"/>
      <c r="E450" s="90"/>
      <c r="F450" s="90"/>
      <c r="G450" s="90"/>
      <c r="H450" s="221"/>
      <c r="I450" s="90"/>
      <c r="J450" s="86"/>
      <c r="K450" s="86"/>
      <c r="L450" s="86"/>
      <c r="M450" s="86"/>
      <c r="N450" s="86"/>
      <c r="O450" s="86"/>
      <c r="P450" s="86"/>
      <c r="Q450" s="86"/>
      <c r="R450" s="86"/>
      <c r="S450" s="86"/>
      <c r="T450" s="86"/>
      <c r="U450" s="86"/>
      <c r="V450" s="86"/>
      <c r="W450" s="86"/>
      <c r="X450" s="86"/>
      <c r="Y450" s="86"/>
      <c r="Z450" s="86"/>
      <c r="AA450" s="86"/>
    </row>
    <row r="451" ht="12.5" spans="1:27">
      <c r="A451" s="118"/>
      <c r="B451" s="221"/>
      <c r="C451" s="86"/>
      <c r="D451" s="90"/>
      <c r="E451" s="90"/>
      <c r="F451" s="90"/>
      <c r="G451" s="90"/>
      <c r="H451" s="221"/>
      <c r="I451" s="90"/>
      <c r="J451" s="86"/>
      <c r="K451" s="86"/>
      <c r="L451" s="86"/>
      <c r="M451" s="86"/>
      <c r="N451" s="86"/>
      <c r="O451" s="86"/>
      <c r="P451" s="86"/>
      <c r="Q451" s="86"/>
      <c r="R451" s="86"/>
      <c r="S451" s="86"/>
      <c r="T451" s="86"/>
      <c r="U451" s="86"/>
      <c r="V451" s="86"/>
      <c r="W451" s="86"/>
      <c r="X451" s="86"/>
      <c r="Y451" s="86"/>
      <c r="Z451" s="86"/>
      <c r="AA451" s="86"/>
    </row>
    <row r="452" ht="12.5" spans="1:27">
      <c r="A452" s="118"/>
      <c r="B452" s="221"/>
      <c r="C452" s="86"/>
      <c r="D452" s="90"/>
      <c r="E452" s="90"/>
      <c r="F452" s="90"/>
      <c r="G452" s="90"/>
      <c r="H452" s="221"/>
      <c r="I452" s="90"/>
      <c r="J452" s="86"/>
      <c r="K452" s="86"/>
      <c r="L452" s="86"/>
      <c r="M452" s="86"/>
      <c r="N452" s="86"/>
      <c r="O452" s="86"/>
      <c r="P452" s="86"/>
      <c r="Q452" s="86"/>
      <c r="R452" s="86"/>
      <c r="S452" s="86"/>
      <c r="T452" s="86"/>
      <c r="U452" s="86"/>
      <c r="V452" s="86"/>
      <c r="W452" s="86"/>
      <c r="X452" s="86"/>
      <c r="Y452" s="86"/>
      <c r="Z452" s="86"/>
      <c r="AA452" s="86"/>
    </row>
    <row r="453" ht="12.5" spans="1:27">
      <c r="A453" s="118"/>
      <c r="B453" s="221"/>
      <c r="C453" s="86"/>
      <c r="D453" s="90"/>
      <c r="E453" s="90"/>
      <c r="F453" s="90"/>
      <c r="G453" s="90"/>
      <c r="H453" s="221"/>
      <c r="I453" s="90"/>
      <c r="J453" s="86"/>
      <c r="K453" s="86"/>
      <c r="L453" s="86"/>
      <c r="M453" s="86"/>
      <c r="N453" s="86"/>
      <c r="O453" s="86"/>
      <c r="P453" s="86"/>
      <c r="Q453" s="86"/>
      <c r="R453" s="86"/>
      <c r="S453" s="86"/>
      <c r="T453" s="86"/>
      <c r="U453" s="86"/>
      <c r="V453" s="86"/>
      <c r="W453" s="86"/>
      <c r="X453" s="86"/>
      <c r="Y453" s="86"/>
      <c r="Z453" s="86"/>
      <c r="AA453" s="86"/>
    </row>
    <row r="454" ht="12.5" spans="1:27">
      <c r="A454" s="118"/>
      <c r="B454" s="221"/>
      <c r="C454" s="86"/>
      <c r="D454" s="90"/>
      <c r="E454" s="90"/>
      <c r="F454" s="90"/>
      <c r="G454" s="90"/>
      <c r="H454" s="221"/>
      <c r="I454" s="90"/>
      <c r="J454" s="86"/>
      <c r="K454" s="86"/>
      <c r="L454" s="86"/>
      <c r="M454" s="86"/>
      <c r="N454" s="86"/>
      <c r="O454" s="86"/>
      <c r="P454" s="86"/>
      <c r="Q454" s="86"/>
      <c r="R454" s="86"/>
      <c r="S454" s="86"/>
      <c r="T454" s="86"/>
      <c r="U454" s="86"/>
      <c r="V454" s="86"/>
      <c r="W454" s="86"/>
      <c r="X454" s="86"/>
      <c r="Y454" s="86"/>
      <c r="Z454" s="86"/>
      <c r="AA454" s="86"/>
    </row>
    <row r="455" ht="12.5" spans="1:27">
      <c r="A455" s="118"/>
      <c r="B455" s="221"/>
      <c r="C455" s="86"/>
      <c r="D455" s="90"/>
      <c r="E455" s="90"/>
      <c r="F455" s="90"/>
      <c r="G455" s="90"/>
      <c r="H455" s="221"/>
      <c r="I455" s="90"/>
      <c r="J455" s="86"/>
      <c r="K455" s="86"/>
      <c r="L455" s="86"/>
      <c r="M455" s="86"/>
      <c r="N455" s="86"/>
      <c r="O455" s="86"/>
      <c r="P455" s="86"/>
      <c r="Q455" s="86"/>
      <c r="R455" s="86"/>
      <c r="S455" s="86"/>
      <c r="T455" s="86"/>
      <c r="U455" s="86"/>
      <c r="V455" s="86"/>
      <c r="W455" s="86"/>
      <c r="X455" s="86"/>
      <c r="Y455" s="86"/>
      <c r="Z455" s="86"/>
      <c r="AA455" s="86"/>
    </row>
    <row r="456" ht="12.5" spans="1:27">
      <c r="A456" s="118"/>
      <c r="B456" s="221"/>
      <c r="C456" s="86"/>
      <c r="D456" s="90"/>
      <c r="E456" s="90"/>
      <c r="F456" s="90"/>
      <c r="G456" s="90"/>
      <c r="H456" s="221"/>
      <c r="I456" s="90"/>
      <c r="J456" s="86"/>
      <c r="K456" s="86"/>
      <c r="L456" s="86"/>
      <c r="M456" s="86"/>
      <c r="N456" s="86"/>
      <c r="O456" s="86"/>
      <c r="P456" s="86"/>
      <c r="Q456" s="86"/>
      <c r="R456" s="86"/>
      <c r="S456" s="86"/>
      <c r="T456" s="86"/>
      <c r="U456" s="86"/>
      <c r="V456" s="86"/>
      <c r="W456" s="86"/>
      <c r="X456" s="86"/>
      <c r="Y456" s="86"/>
      <c r="Z456" s="86"/>
      <c r="AA456" s="86"/>
    </row>
    <row r="457" ht="12.5" spans="1:27">
      <c r="A457" s="118"/>
      <c r="B457" s="221"/>
      <c r="C457" s="86"/>
      <c r="D457" s="90"/>
      <c r="E457" s="90"/>
      <c r="F457" s="90"/>
      <c r="G457" s="90"/>
      <c r="H457" s="221"/>
      <c r="I457" s="90"/>
      <c r="J457" s="86"/>
      <c r="K457" s="86"/>
      <c r="L457" s="86"/>
      <c r="M457" s="86"/>
      <c r="N457" s="86"/>
      <c r="O457" s="86"/>
      <c r="P457" s="86"/>
      <c r="Q457" s="86"/>
      <c r="R457" s="86"/>
      <c r="S457" s="86"/>
      <c r="T457" s="86"/>
      <c r="U457" s="86"/>
      <c r="V457" s="86"/>
      <c r="W457" s="86"/>
      <c r="X457" s="86"/>
      <c r="Y457" s="86"/>
      <c r="Z457" s="86"/>
      <c r="AA457" s="86"/>
    </row>
    <row r="458" ht="12.5" spans="1:27">
      <c r="A458" s="118"/>
      <c r="B458" s="221"/>
      <c r="C458" s="86"/>
      <c r="D458" s="90"/>
      <c r="E458" s="90"/>
      <c r="F458" s="90"/>
      <c r="G458" s="90"/>
      <c r="H458" s="221"/>
      <c r="I458" s="90"/>
      <c r="J458" s="86"/>
      <c r="K458" s="86"/>
      <c r="L458" s="86"/>
      <c r="M458" s="86"/>
      <c r="N458" s="86"/>
      <c r="O458" s="86"/>
      <c r="P458" s="86"/>
      <c r="Q458" s="86"/>
      <c r="R458" s="86"/>
      <c r="S458" s="86"/>
      <c r="T458" s="86"/>
      <c r="U458" s="86"/>
      <c r="V458" s="86"/>
      <c r="W458" s="86"/>
      <c r="X458" s="86"/>
      <c r="Y458" s="86"/>
      <c r="Z458" s="86"/>
      <c r="AA458" s="86"/>
    </row>
    <row r="459" ht="12.5" spans="1:27">
      <c r="A459" s="118"/>
      <c r="B459" s="221"/>
      <c r="C459" s="86"/>
      <c r="D459" s="90"/>
      <c r="E459" s="90"/>
      <c r="F459" s="90"/>
      <c r="G459" s="90"/>
      <c r="H459" s="221"/>
      <c r="I459" s="90"/>
      <c r="J459" s="86"/>
      <c r="K459" s="86"/>
      <c r="L459" s="86"/>
      <c r="M459" s="86"/>
      <c r="N459" s="86"/>
      <c r="O459" s="86"/>
      <c r="P459" s="86"/>
      <c r="Q459" s="86"/>
      <c r="R459" s="86"/>
      <c r="S459" s="86"/>
      <c r="T459" s="86"/>
      <c r="U459" s="86"/>
      <c r="V459" s="86"/>
      <c r="W459" s="86"/>
      <c r="X459" s="86"/>
      <c r="Y459" s="86"/>
      <c r="Z459" s="86"/>
      <c r="AA459" s="86"/>
    </row>
    <row r="460" ht="12.5" spans="1:27">
      <c r="A460" s="118"/>
      <c r="B460" s="221"/>
      <c r="C460" s="86"/>
      <c r="D460" s="90"/>
      <c r="E460" s="90"/>
      <c r="F460" s="90"/>
      <c r="G460" s="90"/>
      <c r="H460" s="221"/>
      <c r="I460" s="90"/>
      <c r="J460" s="86"/>
      <c r="K460" s="86"/>
      <c r="L460" s="86"/>
      <c r="M460" s="86"/>
      <c r="N460" s="86"/>
      <c r="O460" s="86"/>
      <c r="P460" s="86"/>
      <c r="Q460" s="86"/>
      <c r="R460" s="86"/>
      <c r="S460" s="86"/>
      <c r="T460" s="86"/>
      <c r="U460" s="86"/>
      <c r="V460" s="86"/>
      <c r="W460" s="86"/>
      <c r="X460" s="86"/>
      <c r="Y460" s="86"/>
      <c r="Z460" s="86"/>
      <c r="AA460" s="86"/>
    </row>
    <row r="461" ht="12.5" spans="1:27">
      <c r="A461" s="118"/>
      <c r="B461" s="221"/>
      <c r="C461" s="86"/>
      <c r="D461" s="90"/>
      <c r="E461" s="90"/>
      <c r="F461" s="90"/>
      <c r="G461" s="90"/>
      <c r="H461" s="221"/>
      <c r="I461" s="90"/>
      <c r="J461" s="86"/>
      <c r="K461" s="86"/>
      <c r="L461" s="86"/>
      <c r="M461" s="86"/>
      <c r="N461" s="86"/>
      <c r="O461" s="86"/>
      <c r="P461" s="86"/>
      <c r="Q461" s="86"/>
      <c r="R461" s="86"/>
      <c r="S461" s="86"/>
      <c r="T461" s="86"/>
      <c r="U461" s="86"/>
      <c r="V461" s="86"/>
      <c r="W461" s="86"/>
      <c r="X461" s="86"/>
      <c r="Y461" s="86"/>
      <c r="Z461" s="86"/>
      <c r="AA461" s="86"/>
    </row>
    <row r="462" ht="12.5" spans="1:27">
      <c r="A462" s="118"/>
      <c r="B462" s="221"/>
      <c r="C462" s="86"/>
      <c r="D462" s="90"/>
      <c r="E462" s="90"/>
      <c r="F462" s="90"/>
      <c r="G462" s="90"/>
      <c r="H462" s="221"/>
      <c r="I462" s="90"/>
      <c r="J462" s="86"/>
      <c r="K462" s="86"/>
      <c r="L462" s="86"/>
      <c r="M462" s="86"/>
      <c r="N462" s="86"/>
      <c r="O462" s="86"/>
      <c r="P462" s="86"/>
      <c r="Q462" s="86"/>
      <c r="R462" s="86"/>
      <c r="S462" s="86"/>
      <c r="T462" s="86"/>
      <c r="U462" s="86"/>
      <c r="V462" s="86"/>
      <c r="W462" s="86"/>
      <c r="X462" s="86"/>
      <c r="Y462" s="86"/>
      <c r="Z462" s="86"/>
      <c r="AA462" s="86"/>
    </row>
    <row r="463" ht="12.5" spans="1:27">
      <c r="A463" s="118"/>
      <c r="B463" s="221"/>
      <c r="C463" s="86"/>
      <c r="D463" s="90"/>
      <c r="E463" s="90"/>
      <c r="F463" s="90"/>
      <c r="G463" s="90"/>
      <c r="H463" s="221"/>
      <c r="I463" s="90"/>
      <c r="J463" s="86"/>
      <c r="K463" s="86"/>
      <c r="L463" s="86"/>
      <c r="M463" s="86"/>
      <c r="N463" s="86"/>
      <c r="O463" s="86"/>
      <c r="P463" s="86"/>
      <c r="Q463" s="86"/>
      <c r="R463" s="86"/>
      <c r="S463" s="86"/>
      <c r="T463" s="86"/>
      <c r="U463" s="86"/>
      <c r="V463" s="86"/>
      <c r="W463" s="86"/>
      <c r="X463" s="86"/>
      <c r="Y463" s="86"/>
      <c r="Z463" s="86"/>
      <c r="AA463" s="86"/>
    </row>
    <row r="464" ht="12.5" spans="1:27">
      <c r="A464" s="118"/>
      <c r="B464" s="221"/>
      <c r="C464" s="86"/>
      <c r="D464" s="90"/>
      <c r="E464" s="90"/>
      <c r="F464" s="90"/>
      <c r="G464" s="90"/>
      <c r="H464" s="221"/>
      <c r="I464" s="90"/>
      <c r="J464" s="86"/>
      <c r="K464" s="86"/>
      <c r="L464" s="86"/>
      <c r="M464" s="86"/>
      <c r="N464" s="86"/>
      <c r="O464" s="86"/>
      <c r="P464" s="86"/>
      <c r="Q464" s="86"/>
      <c r="R464" s="86"/>
      <c r="S464" s="86"/>
      <c r="T464" s="86"/>
      <c r="U464" s="86"/>
      <c r="V464" s="86"/>
      <c r="W464" s="86"/>
      <c r="X464" s="86"/>
      <c r="Y464" s="86"/>
      <c r="Z464" s="86"/>
      <c r="AA464" s="86"/>
    </row>
    <row r="465" ht="12.5" spans="1:27">
      <c r="A465" s="118"/>
      <c r="B465" s="221"/>
      <c r="C465" s="86"/>
      <c r="D465" s="90"/>
      <c r="E465" s="90"/>
      <c r="F465" s="90"/>
      <c r="G465" s="90"/>
      <c r="H465" s="221"/>
      <c r="I465" s="90"/>
      <c r="J465" s="86"/>
      <c r="K465" s="86"/>
      <c r="L465" s="86"/>
      <c r="M465" s="86"/>
      <c r="N465" s="86"/>
      <c r="O465" s="86"/>
      <c r="P465" s="86"/>
      <c r="Q465" s="86"/>
      <c r="R465" s="86"/>
      <c r="S465" s="86"/>
      <c r="T465" s="86"/>
      <c r="U465" s="86"/>
      <c r="V465" s="86"/>
      <c r="W465" s="86"/>
      <c r="X465" s="86"/>
      <c r="Y465" s="86"/>
      <c r="Z465" s="86"/>
      <c r="AA465" s="86"/>
    </row>
    <row r="466" ht="12.5" spans="1:27">
      <c r="A466" s="118"/>
      <c r="B466" s="221"/>
      <c r="C466" s="86"/>
      <c r="D466" s="90"/>
      <c r="E466" s="90"/>
      <c r="F466" s="90"/>
      <c r="G466" s="90"/>
      <c r="H466" s="221"/>
      <c r="I466" s="90"/>
      <c r="J466" s="86"/>
      <c r="K466" s="86"/>
      <c r="L466" s="86"/>
      <c r="M466" s="86"/>
      <c r="N466" s="86"/>
      <c r="O466" s="86"/>
      <c r="P466" s="86"/>
      <c r="Q466" s="86"/>
      <c r="R466" s="86"/>
      <c r="S466" s="86"/>
      <c r="T466" s="86"/>
      <c r="U466" s="86"/>
      <c r="V466" s="86"/>
      <c r="W466" s="86"/>
      <c r="X466" s="86"/>
      <c r="Y466" s="86"/>
      <c r="Z466" s="86"/>
      <c r="AA466" s="86"/>
    </row>
    <row r="467" ht="12.5" spans="1:27">
      <c r="A467" s="118"/>
      <c r="B467" s="221"/>
      <c r="C467" s="86"/>
      <c r="D467" s="90"/>
      <c r="E467" s="90"/>
      <c r="F467" s="90"/>
      <c r="G467" s="90"/>
      <c r="H467" s="221"/>
      <c r="I467" s="90"/>
      <c r="J467" s="86"/>
      <c r="K467" s="86"/>
      <c r="L467" s="86"/>
      <c r="M467" s="86"/>
      <c r="N467" s="86"/>
      <c r="O467" s="86"/>
      <c r="P467" s="86"/>
      <c r="Q467" s="86"/>
      <c r="R467" s="86"/>
      <c r="S467" s="86"/>
      <c r="T467" s="86"/>
      <c r="U467" s="86"/>
      <c r="V467" s="86"/>
      <c r="W467" s="86"/>
      <c r="X467" s="86"/>
      <c r="Y467" s="86"/>
      <c r="Z467" s="86"/>
      <c r="AA467" s="86"/>
    </row>
    <row r="468" ht="12.5" spans="1:27">
      <c r="A468" s="118"/>
      <c r="B468" s="221"/>
      <c r="C468" s="86"/>
      <c r="D468" s="90"/>
      <c r="E468" s="90"/>
      <c r="F468" s="90"/>
      <c r="G468" s="90"/>
      <c r="H468" s="221"/>
      <c r="I468" s="90"/>
      <c r="J468" s="86"/>
      <c r="K468" s="86"/>
      <c r="L468" s="86"/>
      <c r="M468" s="86"/>
      <c r="N468" s="86"/>
      <c r="O468" s="86"/>
      <c r="P468" s="86"/>
      <c r="Q468" s="86"/>
      <c r="R468" s="86"/>
      <c r="S468" s="86"/>
      <c r="T468" s="86"/>
      <c r="U468" s="86"/>
      <c r="V468" s="86"/>
      <c r="W468" s="86"/>
      <c r="X468" s="86"/>
      <c r="Y468" s="86"/>
      <c r="Z468" s="86"/>
      <c r="AA468" s="86"/>
    </row>
    <row r="469" ht="12.5" spans="1:27">
      <c r="A469" s="118"/>
      <c r="B469" s="221"/>
      <c r="C469" s="86"/>
      <c r="D469" s="90"/>
      <c r="E469" s="90"/>
      <c r="F469" s="90"/>
      <c r="G469" s="90"/>
      <c r="H469" s="221"/>
      <c r="I469" s="90"/>
      <c r="J469" s="86"/>
      <c r="K469" s="86"/>
      <c r="L469" s="86"/>
      <c r="M469" s="86"/>
      <c r="N469" s="86"/>
      <c r="O469" s="86"/>
      <c r="P469" s="86"/>
      <c r="Q469" s="86"/>
      <c r="R469" s="86"/>
      <c r="S469" s="86"/>
      <c r="T469" s="86"/>
      <c r="U469" s="86"/>
      <c r="V469" s="86"/>
      <c r="W469" s="86"/>
      <c r="X469" s="86"/>
      <c r="Y469" s="86"/>
      <c r="Z469" s="86"/>
      <c r="AA469" s="86"/>
    </row>
    <row r="470" ht="12.5" spans="1:27">
      <c r="A470" s="118"/>
      <c r="B470" s="221"/>
      <c r="C470" s="86"/>
      <c r="D470" s="90"/>
      <c r="E470" s="90"/>
      <c r="F470" s="90"/>
      <c r="G470" s="90"/>
      <c r="H470" s="221"/>
      <c r="I470" s="90"/>
      <c r="J470" s="86"/>
      <c r="K470" s="86"/>
      <c r="L470" s="86"/>
      <c r="M470" s="86"/>
      <c r="N470" s="86"/>
      <c r="O470" s="86"/>
      <c r="P470" s="86"/>
      <c r="Q470" s="86"/>
      <c r="R470" s="86"/>
      <c r="S470" s="86"/>
      <c r="T470" s="86"/>
      <c r="U470" s="86"/>
      <c r="V470" s="86"/>
      <c r="W470" s="86"/>
      <c r="X470" s="86"/>
      <c r="Y470" s="86"/>
      <c r="Z470" s="86"/>
      <c r="AA470" s="86"/>
    </row>
    <row r="471" ht="12.5" spans="1:27">
      <c r="A471" s="118"/>
      <c r="B471" s="221"/>
      <c r="C471" s="86"/>
      <c r="D471" s="90"/>
      <c r="E471" s="90"/>
      <c r="F471" s="90"/>
      <c r="G471" s="90"/>
      <c r="H471" s="221"/>
      <c r="I471" s="90"/>
      <c r="J471" s="86"/>
      <c r="K471" s="86"/>
      <c r="L471" s="86"/>
      <c r="M471" s="86"/>
      <c r="N471" s="86"/>
      <c r="O471" s="86"/>
      <c r="P471" s="86"/>
      <c r="Q471" s="86"/>
      <c r="R471" s="86"/>
      <c r="S471" s="86"/>
      <c r="T471" s="86"/>
      <c r="U471" s="86"/>
      <c r="V471" s="86"/>
      <c r="W471" s="86"/>
      <c r="X471" s="86"/>
      <c r="Y471" s="86"/>
      <c r="Z471" s="86"/>
      <c r="AA471" s="86"/>
    </row>
    <row r="472" ht="12.5" spans="1:27">
      <c r="A472" s="118"/>
      <c r="B472" s="221"/>
      <c r="C472" s="86"/>
      <c r="D472" s="90"/>
      <c r="E472" s="90"/>
      <c r="F472" s="90"/>
      <c r="G472" s="90"/>
      <c r="H472" s="221"/>
      <c r="I472" s="90"/>
      <c r="J472" s="86"/>
      <c r="K472" s="86"/>
      <c r="L472" s="86"/>
      <c r="M472" s="86"/>
      <c r="N472" s="86"/>
      <c r="O472" s="86"/>
      <c r="P472" s="86"/>
      <c r="Q472" s="86"/>
      <c r="R472" s="86"/>
      <c r="S472" s="86"/>
      <c r="T472" s="86"/>
      <c r="U472" s="86"/>
      <c r="V472" s="86"/>
      <c r="W472" s="86"/>
      <c r="X472" s="86"/>
      <c r="Y472" s="86"/>
      <c r="Z472" s="86"/>
      <c r="AA472" s="86"/>
    </row>
    <row r="473" ht="12.5" spans="1:27">
      <c r="A473" s="118"/>
      <c r="B473" s="221"/>
      <c r="C473" s="86"/>
      <c r="D473" s="90"/>
      <c r="E473" s="90"/>
      <c r="F473" s="90"/>
      <c r="G473" s="90"/>
      <c r="H473" s="221"/>
      <c r="I473" s="90"/>
      <c r="J473" s="86"/>
      <c r="K473" s="86"/>
      <c r="L473" s="86"/>
      <c r="M473" s="86"/>
      <c r="N473" s="86"/>
      <c r="O473" s="86"/>
      <c r="P473" s="86"/>
      <c r="Q473" s="86"/>
      <c r="R473" s="86"/>
      <c r="S473" s="86"/>
      <c r="T473" s="86"/>
      <c r="U473" s="86"/>
      <c r="V473" s="86"/>
      <c r="W473" s="86"/>
      <c r="X473" s="86"/>
      <c r="Y473" s="86"/>
      <c r="Z473" s="86"/>
      <c r="AA473" s="86"/>
    </row>
    <row r="474" ht="12.5" spans="1:27">
      <c r="A474" s="118"/>
      <c r="B474" s="221"/>
      <c r="C474" s="86"/>
      <c r="D474" s="90"/>
      <c r="E474" s="90"/>
      <c r="F474" s="90"/>
      <c r="G474" s="90"/>
      <c r="H474" s="221"/>
      <c r="I474" s="90"/>
      <c r="J474" s="86"/>
      <c r="K474" s="86"/>
      <c r="L474" s="86"/>
      <c r="M474" s="86"/>
      <c r="N474" s="86"/>
      <c r="O474" s="86"/>
      <c r="P474" s="86"/>
      <c r="Q474" s="86"/>
      <c r="R474" s="86"/>
      <c r="S474" s="86"/>
      <c r="T474" s="86"/>
      <c r="U474" s="86"/>
      <c r="V474" s="86"/>
      <c r="W474" s="86"/>
      <c r="X474" s="86"/>
      <c r="Y474" s="86"/>
      <c r="Z474" s="86"/>
      <c r="AA474" s="86"/>
    </row>
    <row r="475" ht="12.5" spans="1:27">
      <c r="A475" s="118"/>
      <c r="B475" s="221"/>
      <c r="C475" s="86"/>
      <c r="D475" s="90"/>
      <c r="E475" s="90"/>
      <c r="F475" s="90"/>
      <c r="G475" s="90"/>
      <c r="H475" s="221"/>
      <c r="I475" s="90"/>
      <c r="J475" s="86"/>
      <c r="K475" s="86"/>
      <c r="L475" s="86"/>
      <c r="M475" s="86"/>
      <c r="N475" s="86"/>
      <c r="O475" s="86"/>
      <c r="P475" s="86"/>
      <c r="Q475" s="86"/>
      <c r="R475" s="86"/>
      <c r="S475" s="86"/>
      <c r="T475" s="86"/>
      <c r="U475" s="86"/>
      <c r="V475" s="86"/>
      <c r="W475" s="86"/>
      <c r="X475" s="86"/>
      <c r="Y475" s="86"/>
      <c r="Z475" s="86"/>
      <c r="AA475" s="86"/>
    </row>
    <row r="476" ht="12.5" spans="1:27">
      <c r="A476" s="118"/>
      <c r="B476" s="221"/>
      <c r="C476" s="86"/>
      <c r="D476" s="90"/>
      <c r="E476" s="90"/>
      <c r="F476" s="90"/>
      <c r="G476" s="90"/>
      <c r="H476" s="221"/>
      <c r="I476" s="90"/>
      <c r="J476" s="86"/>
      <c r="K476" s="86"/>
      <c r="L476" s="86"/>
      <c r="M476" s="86"/>
      <c r="N476" s="86"/>
      <c r="O476" s="86"/>
      <c r="P476" s="86"/>
      <c r="Q476" s="86"/>
      <c r="R476" s="86"/>
      <c r="S476" s="86"/>
      <c r="T476" s="86"/>
      <c r="U476" s="86"/>
      <c r="V476" s="86"/>
      <c r="W476" s="86"/>
      <c r="X476" s="86"/>
      <c r="Y476" s="86"/>
      <c r="Z476" s="86"/>
      <c r="AA476" s="86"/>
    </row>
    <row r="477" ht="12.5" spans="1:27">
      <c r="A477" s="118"/>
      <c r="B477" s="221"/>
      <c r="C477" s="86"/>
      <c r="D477" s="90"/>
      <c r="E477" s="90"/>
      <c r="F477" s="90"/>
      <c r="G477" s="90"/>
      <c r="H477" s="221"/>
      <c r="I477" s="90"/>
      <c r="J477" s="86"/>
      <c r="K477" s="86"/>
      <c r="L477" s="86"/>
      <c r="M477" s="86"/>
      <c r="N477" s="86"/>
      <c r="O477" s="86"/>
      <c r="P477" s="86"/>
      <c r="Q477" s="86"/>
      <c r="R477" s="86"/>
      <c r="S477" s="86"/>
      <c r="T477" s="86"/>
      <c r="U477" s="86"/>
      <c r="V477" s="86"/>
      <c r="W477" s="86"/>
      <c r="X477" s="86"/>
      <c r="Y477" s="86"/>
      <c r="Z477" s="86"/>
      <c r="AA477" s="86"/>
    </row>
    <row r="478" ht="12.5" spans="1:27">
      <c r="A478" s="118"/>
      <c r="B478" s="221"/>
      <c r="C478" s="86"/>
      <c r="D478" s="90"/>
      <c r="E478" s="90"/>
      <c r="F478" s="90"/>
      <c r="G478" s="90"/>
      <c r="H478" s="221"/>
      <c r="I478" s="90"/>
      <c r="J478" s="86"/>
      <c r="K478" s="86"/>
      <c r="L478" s="86"/>
      <c r="M478" s="86"/>
      <c r="N478" s="86"/>
      <c r="O478" s="86"/>
      <c r="P478" s="86"/>
      <c r="Q478" s="86"/>
      <c r="R478" s="86"/>
      <c r="S478" s="86"/>
      <c r="T478" s="86"/>
      <c r="U478" s="86"/>
      <c r="V478" s="86"/>
      <c r="W478" s="86"/>
      <c r="X478" s="86"/>
      <c r="Y478" s="86"/>
      <c r="Z478" s="86"/>
      <c r="AA478" s="86"/>
    </row>
    <row r="479" ht="12.5" spans="1:27">
      <c r="A479" s="118"/>
      <c r="B479" s="221"/>
      <c r="C479" s="86"/>
      <c r="D479" s="90"/>
      <c r="E479" s="90"/>
      <c r="F479" s="90"/>
      <c r="G479" s="90"/>
      <c r="H479" s="221"/>
      <c r="I479" s="90"/>
      <c r="J479" s="86"/>
      <c r="K479" s="86"/>
      <c r="L479" s="86"/>
      <c r="M479" s="86"/>
      <c r="N479" s="86"/>
      <c r="O479" s="86"/>
      <c r="P479" s="86"/>
      <c r="Q479" s="86"/>
      <c r="R479" s="86"/>
      <c r="S479" s="86"/>
      <c r="T479" s="86"/>
      <c r="U479" s="86"/>
      <c r="V479" s="86"/>
      <c r="W479" s="86"/>
      <c r="X479" s="86"/>
      <c r="Y479" s="86"/>
      <c r="Z479" s="86"/>
      <c r="AA479" s="86"/>
    </row>
    <row r="480" ht="12.5" spans="1:27">
      <c r="A480" s="118"/>
      <c r="B480" s="221"/>
      <c r="C480" s="86"/>
      <c r="D480" s="90"/>
      <c r="E480" s="90"/>
      <c r="F480" s="90"/>
      <c r="G480" s="90"/>
      <c r="H480" s="221"/>
      <c r="I480" s="90"/>
      <c r="J480" s="86"/>
      <c r="K480" s="86"/>
      <c r="L480" s="86"/>
      <c r="M480" s="86"/>
      <c r="N480" s="86"/>
      <c r="O480" s="86"/>
      <c r="P480" s="86"/>
      <c r="Q480" s="86"/>
      <c r="R480" s="86"/>
      <c r="S480" s="86"/>
      <c r="T480" s="86"/>
      <c r="U480" s="86"/>
      <c r="V480" s="86"/>
      <c r="W480" s="86"/>
      <c r="X480" s="86"/>
      <c r="Y480" s="86"/>
      <c r="Z480" s="86"/>
      <c r="AA480" s="86"/>
    </row>
    <row r="481" ht="12.5" spans="1:27">
      <c r="A481" s="118"/>
      <c r="B481" s="221"/>
      <c r="C481" s="86"/>
      <c r="D481" s="90"/>
      <c r="E481" s="90"/>
      <c r="F481" s="90"/>
      <c r="G481" s="90"/>
      <c r="H481" s="221"/>
      <c r="I481" s="90"/>
      <c r="J481" s="86"/>
      <c r="K481" s="86"/>
      <c r="L481" s="86"/>
      <c r="M481" s="86"/>
      <c r="N481" s="86"/>
      <c r="O481" s="86"/>
      <c r="P481" s="86"/>
      <c r="Q481" s="86"/>
      <c r="R481" s="86"/>
      <c r="S481" s="86"/>
      <c r="T481" s="86"/>
      <c r="U481" s="86"/>
      <c r="V481" s="86"/>
      <c r="W481" s="86"/>
      <c r="X481" s="86"/>
      <c r="Y481" s="86"/>
      <c r="Z481" s="86"/>
      <c r="AA481" s="86"/>
    </row>
    <row r="482" ht="12.5" spans="1:27">
      <c r="A482" s="118"/>
      <c r="B482" s="221"/>
      <c r="C482" s="86"/>
      <c r="D482" s="90"/>
      <c r="E482" s="90"/>
      <c r="F482" s="90"/>
      <c r="G482" s="90"/>
      <c r="H482" s="221"/>
      <c r="I482" s="90"/>
      <c r="J482" s="86"/>
      <c r="K482" s="86"/>
      <c r="L482" s="86"/>
      <c r="M482" s="86"/>
      <c r="N482" s="86"/>
      <c r="O482" s="86"/>
      <c r="P482" s="86"/>
      <c r="Q482" s="86"/>
      <c r="R482" s="86"/>
      <c r="S482" s="86"/>
      <c r="T482" s="86"/>
      <c r="U482" s="86"/>
      <c r="V482" s="86"/>
      <c r="W482" s="86"/>
      <c r="X482" s="86"/>
      <c r="Y482" s="86"/>
      <c r="Z482" s="86"/>
      <c r="AA482" s="86"/>
    </row>
    <row r="483" ht="12.5" spans="1:27">
      <c r="A483" s="118"/>
      <c r="B483" s="221"/>
      <c r="C483" s="86"/>
      <c r="D483" s="90"/>
      <c r="E483" s="90"/>
      <c r="F483" s="90"/>
      <c r="G483" s="90"/>
      <c r="H483" s="221"/>
      <c r="I483" s="90"/>
      <c r="J483" s="86"/>
      <c r="K483" s="86"/>
      <c r="L483" s="86"/>
      <c r="M483" s="86"/>
      <c r="N483" s="86"/>
      <c r="O483" s="86"/>
      <c r="P483" s="86"/>
      <c r="Q483" s="86"/>
      <c r="R483" s="86"/>
      <c r="S483" s="86"/>
      <c r="T483" s="86"/>
      <c r="U483" s="86"/>
      <c r="V483" s="86"/>
      <c r="W483" s="86"/>
      <c r="X483" s="86"/>
      <c r="Y483" s="86"/>
      <c r="Z483" s="86"/>
      <c r="AA483" s="86"/>
    </row>
    <row r="484" ht="12.5" spans="1:27">
      <c r="A484" s="118"/>
      <c r="B484" s="221"/>
      <c r="C484" s="86"/>
      <c r="D484" s="90"/>
      <c r="E484" s="90"/>
      <c r="F484" s="90"/>
      <c r="G484" s="90"/>
      <c r="H484" s="221"/>
      <c r="I484" s="90"/>
      <c r="J484" s="86"/>
      <c r="K484" s="86"/>
      <c r="L484" s="86"/>
      <c r="M484" s="86"/>
      <c r="N484" s="86"/>
      <c r="O484" s="86"/>
      <c r="P484" s="86"/>
      <c r="Q484" s="86"/>
      <c r="R484" s="86"/>
      <c r="S484" s="86"/>
      <c r="T484" s="86"/>
      <c r="U484" s="86"/>
      <c r="V484" s="86"/>
      <c r="W484" s="86"/>
      <c r="X484" s="86"/>
      <c r="Y484" s="86"/>
      <c r="Z484" s="86"/>
      <c r="AA484" s="86"/>
    </row>
    <row r="485" ht="12.5" spans="1:27">
      <c r="A485" s="118"/>
      <c r="B485" s="221"/>
      <c r="C485" s="86"/>
      <c r="D485" s="90"/>
      <c r="E485" s="90"/>
      <c r="F485" s="90"/>
      <c r="G485" s="90"/>
      <c r="H485" s="221"/>
      <c r="I485" s="90"/>
      <c r="J485" s="86"/>
      <c r="K485" s="86"/>
      <c r="L485" s="86"/>
      <c r="M485" s="86"/>
      <c r="N485" s="86"/>
      <c r="O485" s="86"/>
      <c r="P485" s="86"/>
      <c r="Q485" s="86"/>
      <c r="R485" s="86"/>
      <c r="S485" s="86"/>
      <c r="T485" s="86"/>
      <c r="U485" s="86"/>
      <c r="V485" s="86"/>
      <c r="W485" s="86"/>
      <c r="X485" s="86"/>
      <c r="Y485" s="86"/>
      <c r="Z485" s="86"/>
      <c r="AA485" s="86"/>
    </row>
    <row r="486" ht="12.5" spans="1:27">
      <c r="A486" s="118"/>
      <c r="B486" s="221"/>
      <c r="C486" s="86"/>
      <c r="D486" s="90"/>
      <c r="E486" s="90"/>
      <c r="F486" s="90"/>
      <c r="G486" s="90"/>
      <c r="H486" s="221"/>
      <c r="I486" s="90"/>
      <c r="J486" s="86"/>
      <c r="K486" s="86"/>
      <c r="L486" s="86"/>
      <c r="M486" s="86"/>
      <c r="N486" s="86"/>
      <c r="O486" s="86"/>
      <c r="P486" s="86"/>
      <c r="Q486" s="86"/>
      <c r="R486" s="86"/>
      <c r="S486" s="86"/>
      <c r="T486" s="86"/>
      <c r="U486" s="86"/>
      <c r="V486" s="86"/>
      <c r="W486" s="86"/>
      <c r="X486" s="86"/>
      <c r="Y486" s="86"/>
      <c r="Z486" s="86"/>
      <c r="AA486" s="86"/>
    </row>
    <row r="487" ht="12.5" spans="1:27">
      <c r="A487" s="118"/>
      <c r="B487" s="221"/>
      <c r="C487" s="86"/>
      <c r="D487" s="90"/>
      <c r="E487" s="90"/>
      <c r="F487" s="90"/>
      <c r="G487" s="90"/>
      <c r="H487" s="221"/>
      <c r="I487" s="90"/>
      <c r="J487" s="86"/>
      <c r="K487" s="86"/>
      <c r="L487" s="86"/>
      <c r="M487" s="86"/>
      <c r="N487" s="86"/>
      <c r="O487" s="86"/>
      <c r="P487" s="86"/>
      <c r="Q487" s="86"/>
      <c r="R487" s="86"/>
      <c r="S487" s="86"/>
      <c r="T487" s="86"/>
      <c r="U487" s="86"/>
      <c r="V487" s="86"/>
      <c r="W487" s="86"/>
      <c r="X487" s="86"/>
      <c r="Y487" s="86"/>
      <c r="Z487" s="86"/>
      <c r="AA487" s="86"/>
    </row>
    <row r="488" ht="12.5" spans="1:27">
      <c r="A488" s="118"/>
      <c r="B488" s="221"/>
      <c r="C488" s="86"/>
      <c r="D488" s="90"/>
      <c r="E488" s="90"/>
      <c r="F488" s="90"/>
      <c r="G488" s="90"/>
      <c r="H488" s="221"/>
      <c r="I488" s="90"/>
      <c r="J488" s="86"/>
      <c r="K488" s="86"/>
      <c r="L488" s="86"/>
      <c r="M488" s="86"/>
      <c r="N488" s="86"/>
      <c r="O488" s="86"/>
      <c r="P488" s="86"/>
      <c r="Q488" s="86"/>
      <c r="R488" s="86"/>
      <c r="S488" s="86"/>
      <c r="T488" s="86"/>
      <c r="U488" s="86"/>
      <c r="V488" s="86"/>
      <c r="W488" s="86"/>
      <c r="X488" s="86"/>
      <c r="Y488" s="86"/>
      <c r="Z488" s="86"/>
      <c r="AA488" s="86"/>
    </row>
    <row r="489" ht="12.5" spans="1:27">
      <c r="A489" s="118"/>
      <c r="B489" s="221"/>
      <c r="C489" s="86"/>
      <c r="D489" s="90"/>
      <c r="E489" s="90"/>
      <c r="F489" s="90"/>
      <c r="G489" s="90"/>
      <c r="H489" s="221"/>
      <c r="I489" s="90"/>
      <c r="J489" s="86"/>
      <c r="K489" s="86"/>
      <c r="L489" s="86"/>
      <c r="M489" s="86"/>
      <c r="N489" s="86"/>
      <c r="O489" s="86"/>
      <c r="P489" s="86"/>
      <c r="Q489" s="86"/>
      <c r="R489" s="86"/>
      <c r="S489" s="86"/>
      <c r="T489" s="86"/>
      <c r="U489" s="86"/>
      <c r="V489" s="86"/>
      <c r="W489" s="86"/>
      <c r="X489" s="86"/>
      <c r="Y489" s="86"/>
      <c r="Z489" s="86"/>
      <c r="AA489" s="86"/>
    </row>
    <row r="490" ht="12.5" spans="1:27">
      <c r="A490" s="118"/>
      <c r="B490" s="221"/>
      <c r="C490" s="86"/>
      <c r="D490" s="90"/>
      <c r="E490" s="90"/>
      <c r="F490" s="90"/>
      <c r="G490" s="90"/>
      <c r="H490" s="221"/>
      <c r="I490" s="90"/>
      <c r="J490" s="86"/>
      <c r="K490" s="86"/>
      <c r="L490" s="86"/>
      <c r="M490" s="86"/>
      <c r="N490" s="86"/>
      <c r="O490" s="86"/>
      <c r="P490" s="86"/>
      <c r="Q490" s="86"/>
      <c r="R490" s="86"/>
      <c r="S490" s="86"/>
      <c r="T490" s="86"/>
      <c r="U490" s="86"/>
      <c r="V490" s="86"/>
      <c r="W490" s="86"/>
      <c r="X490" s="86"/>
      <c r="Y490" s="86"/>
      <c r="Z490" s="86"/>
      <c r="AA490" s="86"/>
    </row>
    <row r="491" ht="12.5" spans="1:27">
      <c r="A491" s="118"/>
      <c r="B491" s="221"/>
      <c r="C491" s="86"/>
      <c r="D491" s="90"/>
      <c r="E491" s="90"/>
      <c r="F491" s="90"/>
      <c r="G491" s="90"/>
      <c r="H491" s="221"/>
      <c r="I491" s="90"/>
      <c r="J491" s="86"/>
      <c r="K491" s="86"/>
      <c r="L491" s="86"/>
      <c r="M491" s="86"/>
      <c r="N491" s="86"/>
      <c r="O491" s="86"/>
      <c r="P491" s="86"/>
      <c r="Q491" s="86"/>
      <c r="R491" s="86"/>
      <c r="S491" s="86"/>
      <c r="T491" s="86"/>
      <c r="U491" s="86"/>
      <c r="V491" s="86"/>
      <c r="W491" s="86"/>
      <c r="X491" s="86"/>
      <c r="Y491" s="86"/>
      <c r="Z491" s="86"/>
      <c r="AA491" s="86"/>
    </row>
    <row r="492" ht="12.5" spans="1:27">
      <c r="A492" s="118"/>
      <c r="B492" s="221"/>
      <c r="C492" s="86"/>
      <c r="D492" s="90"/>
      <c r="E492" s="90"/>
      <c r="F492" s="90"/>
      <c r="G492" s="90"/>
      <c r="H492" s="221"/>
      <c r="I492" s="90"/>
      <c r="J492" s="86"/>
      <c r="K492" s="86"/>
      <c r="L492" s="86"/>
      <c r="M492" s="86"/>
      <c r="N492" s="86"/>
      <c r="O492" s="86"/>
      <c r="P492" s="86"/>
      <c r="Q492" s="86"/>
      <c r="R492" s="86"/>
      <c r="S492" s="86"/>
      <c r="T492" s="86"/>
      <c r="U492" s="86"/>
      <c r="V492" s="86"/>
      <c r="W492" s="86"/>
      <c r="X492" s="86"/>
      <c r="Y492" s="86"/>
      <c r="Z492" s="86"/>
      <c r="AA492" s="86"/>
    </row>
    <row r="493" ht="12.5" spans="1:27">
      <c r="A493" s="118"/>
      <c r="B493" s="221"/>
      <c r="C493" s="86"/>
      <c r="D493" s="90"/>
      <c r="E493" s="90"/>
      <c r="F493" s="90"/>
      <c r="G493" s="90"/>
      <c r="H493" s="221"/>
      <c r="I493" s="90"/>
      <c r="J493" s="86"/>
      <c r="K493" s="86"/>
      <c r="L493" s="86"/>
      <c r="M493" s="86"/>
      <c r="N493" s="86"/>
      <c r="O493" s="86"/>
      <c r="P493" s="86"/>
      <c r="Q493" s="86"/>
      <c r="R493" s="86"/>
      <c r="S493" s="86"/>
      <c r="T493" s="86"/>
      <c r="U493" s="86"/>
      <c r="V493" s="86"/>
      <c r="W493" s="86"/>
      <c r="X493" s="86"/>
      <c r="Y493" s="86"/>
      <c r="Z493" s="86"/>
      <c r="AA493" s="86"/>
    </row>
    <row r="494" ht="12.5" spans="1:27">
      <c r="A494" s="118"/>
      <c r="B494" s="221"/>
      <c r="C494" s="86"/>
      <c r="D494" s="90"/>
      <c r="E494" s="90"/>
      <c r="F494" s="90"/>
      <c r="G494" s="90"/>
      <c r="H494" s="221"/>
      <c r="I494" s="90"/>
      <c r="J494" s="86"/>
      <c r="K494" s="86"/>
      <c r="L494" s="86"/>
      <c r="M494" s="86"/>
      <c r="N494" s="86"/>
      <c r="O494" s="86"/>
      <c r="P494" s="86"/>
      <c r="Q494" s="86"/>
      <c r="R494" s="86"/>
      <c r="S494" s="86"/>
      <c r="T494" s="86"/>
      <c r="U494" s="86"/>
      <c r="V494" s="86"/>
      <c r="W494" s="86"/>
      <c r="X494" s="86"/>
      <c r="Y494" s="86"/>
      <c r="Z494" s="86"/>
      <c r="AA494" s="86"/>
    </row>
    <row r="495" ht="12.5" spans="1:27">
      <c r="A495" s="118"/>
      <c r="B495" s="221"/>
      <c r="C495" s="86"/>
      <c r="D495" s="90"/>
      <c r="E495" s="90"/>
      <c r="F495" s="90"/>
      <c r="G495" s="90"/>
      <c r="H495" s="221"/>
      <c r="I495" s="90"/>
      <c r="J495" s="86"/>
      <c r="K495" s="86"/>
      <c r="L495" s="86"/>
      <c r="M495" s="86"/>
      <c r="N495" s="86"/>
      <c r="O495" s="86"/>
      <c r="P495" s="86"/>
      <c r="Q495" s="86"/>
      <c r="R495" s="86"/>
      <c r="S495" s="86"/>
      <c r="T495" s="86"/>
      <c r="U495" s="86"/>
      <c r="V495" s="86"/>
      <c r="W495" s="86"/>
      <c r="X495" s="86"/>
      <c r="Y495" s="86"/>
      <c r="Z495" s="86"/>
      <c r="AA495" s="86"/>
    </row>
    <row r="496" ht="12.5" spans="1:27">
      <c r="A496" s="118"/>
      <c r="B496" s="221"/>
      <c r="C496" s="86"/>
      <c r="D496" s="90"/>
      <c r="E496" s="90"/>
      <c r="F496" s="90"/>
      <c r="G496" s="90"/>
      <c r="H496" s="221"/>
      <c r="I496" s="90"/>
      <c r="J496" s="86"/>
      <c r="K496" s="86"/>
      <c r="L496" s="86"/>
      <c r="M496" s="86"/>
      <c r="N496" s="86"/>
      <c r="O496" s="86"/>
      <c r="P496" s="86"/>
      <c r="Q496" s="86"/>
      <c r="R496" s="86"/>
      <c r="S496" s="86"/>
      <c r="T496" s="86"/>
      <c r="U496" s="86"/>
      <c r="V496" s="86"/>
      <c r="W496" s="86"/>
      <c r="X496" s="86"/>
      <c r="Y496" s="86"/>
      <c r="Z496" s="86"/>
      <c r="AA496" s="86"/>
    </row>
    <row r="497" ht="12.5" spans="1:27">
      <c r="A497" s="118"/>
      <c r="B497" s="221"/>
      <c r="C497" s="86"/>
      <c r="D497" s="90"/>
      <c r="E497" s="90"/>
      <c r="F497" s="90"/>
      <c r="G497" s="90"/>
      <c r="H497" s="221"/>
      <c r="I497" s="90"/>
      <c r="J497" s="86"/>
      <c r="K497" s="86"/>
      <c r="L497" s="86"/>
      <c r="M497" s="86"/>
      <c r="N497" s="86"/>
      <c r="O497" s="86"/>
      <c r="P497" s="86"/>
      <c r="Q497" s="86"/>
      <c r="R497" s="86"/>
      <c r="S497" s="86"/>
      <c r="T497" s="86"/>
      <c r="U497" s="86"/>
      <c r="V497" s="86"/>
      <c r="W497" s="86"/>
      <c r="X497" s="86"/>
      <c r="Y497" s="86"/>
      <c r="Z497" s="86"/>
      <c r="AA497" s="86"/>
    </row>
    <row r="498" ht="12.5" spans="1:27">
      <c r="A498" s="118"/>
      <c r="B498" s="221"/>
      <c r="C498" s="86"/>
      <c r="D498" s="90"/>
      <c r="E498" s="90"/>
      <c r="F498" s="90"/>
      <c r="G498" s="90"/>
      <c r="H498" s="221"/>
      <c r="I498" s="90"/>
      <c r="J498" s="86"/>
      <c r="K498" s="86"/>
      <c r="L498" s="86"/>
      <c r="M498" s="86"/>
      <c r="N498" s="86"/>
      <c r="O498" s="86"/>
      <c r="P498" s="86"/>
      <c r="Q498" s="86"/>
      <c r="R498" s="86"/>
      <c r="S498" s="86"/>
      <c r="T498" s="86"/>
      <c r="U498" s="86"/>
      <c r="V498" s="86"/>
      <c r="W498" s="86"/>
      <c r="X498" s="86"/>
      <c r="Y498" s="86"/>
      <c r="Z498" s="86"/>
      <c r="AA498" s="86"/>
    </row>
    <row r="499" ht="12.5" spans="1:27">
      <c r="A499" s="118"/>
      <c r="B499" s="221"/>
      <c r="C499" s="86"/>
      <c r="D499" s="90"/>
      <c r="E499" s="90"/>
      <c r="F499" s="90"/>
      <c r="G499" s="90"/>
      <c r="H499" s="221"/>
      <c r="I499" s="90"/>
      <c r="J499" s="86"/>
      <c r="K499" s="86"/>
      <c r="L499" s="86"/>
      <c r="M499" s="86"/>
      <c r="N499" s="86"/>
      <c r="O499" s="86"/>
      <c r="P499" s="86"/>
      <c r="Q499" s="86"/>
      <c r="R499" s="86"/>
      <c r="S499" s="86"/>
      <c r="T499" s="86"/>
      <c r="U499" s="86"/>
      <c r="V499" s="86"/>
      <c r="W499" s="86"/>
      <c r="X499" s="86"/>
      <c r="Y499" s="86"/>
      <c r="Z499" s="86"/>
      <c r="AA499" s="86"/>
    </row>
    <row r="500" ht="12.5" spans="1:27">
      <c r="A500" s="118"/>
      <c r="B500" s="221"/>
      <c r="C500" s="86"/>
      <c r="D500" s="90"/>
      <c r="E500" s="90"/>
      <c r="F500" s="90"/>
      <c r="G500" s="90"/>
      <c r="H500" s="221"/>
      <c r="I500" s="90"/>
      <c r="J500" s="86"/>
      <c r="K500" s="86"/>
      <c r="L500" s="86"/>
      <c r="M500" s="86"/>
      <c r="N500" s="86"/>
      <c r="O500" s="86"/>
      <c r="P500" s="86"/>
      <c r="Q500" s="86"/>
      <c r="R500" s="86"/>
      <c r="S500" s="86"/>
      <c r="T500" s="86"/>
      <c r="U500" s="86"/>
      <c r="V500" s="86"/>
      <c r="W500" s="86"/>
      <c r="X500" s="86"/>
      <c r="Y500" s="86"/>
      <c r="Z500" s="86"/>
      <c r="AA500" s="86"/>
    </row>
    <row r="501" ht="12.5" spans="1:27">
      <c r="A501" s="118"/>
      <c r="B501" s="221"/>
      <c r="C501" s="86"/>
      <c r="D501" s="90"/>
      <c r="E501" s="90"/>
      <c r="F501" s="90"/>
      <c r="G501" s="90"/>
      <c r="H501" s="221"/>
      <c r="I501" s="90"/>
      <c r="J501" s="86"/>
      <c r="K501" s="86"/>
      <c r="L501" s="86"/>
      <c r="M501" s="86"/>
      <c r="N501" s="86"/>
      <c r="O501" s="86"/>
      <c r="P501" s="86"/>
      <c r="Q501" s="86"/>
      <c r="R501" s="86"/>
      <c r="S501" s="86"/>
      <c r="T501" s="86"/>
      <c r="U501" s="86"/>
      <c r="V501" s="86"/>
      <c r="W501" s="86"/>
      <c r="X501" s="86"/>
      <c r="Y501" s="86"/>
      <c r="Z501" s="86"/>
      <c r="AA501" s="86"/>
    </row>
    <row r="502" ht="12.5" spans="1:27">
      <c r="A502" s="118"/>
      <c r="B502" s="221"/>
      <c r="C502" s="86"/>
      <c r="D502" s="90"/>
      <c r="E502" s="90"/>
      <c r="F502" s="90"/>
      <c r="G502" s="90"/>
      <c r="H502" s="221"/>
      <c r="I502" s="90"/>
      <c r="J502" s="86"/>
      <c r="K502" s="86"/>
      <c r="L502" s="86"/>
      <c r="M502" s="86"/>
      <c r="N502" s="86"/>
      <c r="O502" s="86"/>
      <c r="P502" s="86"/>
      <c r="Q502" s="86"/>
      <c r="R502" s="86"/>
      <c r="S502" s="86"/>
      <c r="T502" s="86"/>
      <c r="U502" s="86"/>
      <c r="V502" s="86"/>
      <c r="W502" s="86"/>
      <c r="X502" s="86"/>
      <c r="Y502" s="86"/>
      <c r="Z502" s="86"/>
      <c r="AA502" s="86"/>
    </row>
    <row r="503" ht="12.5" spans="1:27">
      <c r="A503" s="118"/>
      <c r="B503" s="221"/>
      <c r="C503" s="86"/>
      <c r="D503" s="90"/>
      <c r="E503" s="90"/>
      <c r="F503" s="90"/>
      <c r="G503" s="90"/>
      <c r="H503" s="221"/>
      <c r="I503" s="90"/>
      <c r="J503" s="86"/>
      <c r="K503" s="86"/>
      <c r="L503" s="86"/>
      <c r="M503" s="86"/>
      <c r="N503" s="86"/>
      <c r="O503" s="86"/>
      <c r="P503" s="86"/>
      <c r="Q503" s="86"/>
      <c r="R503" s="86"/>
      <c r="S503" s="86"/>
      <c r="T503" s="86"/>
      <c r="U503" s="86"/>
      <c r="V503" s="86"/>
      <c r="W503" s="86"/>
      <c r="X503" s="86"/>
      <c r="Y503" s="86"/>
      <c r="Z503" s="86"/>
      <c r="AA503" s="86"/>
    </row>
    <row r="504" ht="12.5" spans="1:27">
      <c r="A504" s="118"/>
      <c r="B504" s="221"/>
      <c r="C504" s="86"/>
      <c r="D504" s="90"/>
      <c r="E504" s="90"/>
      <c r="F504" s="90"/>
      <c r="G504" s="90"/>
      <c r="H504" s="221"/>
      <c r="I504" s="90"/>
      <c r="J504" s="86"/>
      <c r="K504" s="86"/>
      <c r="L504" s="86"/>
      <c r="M504" s="86"/>
      <c r="N504" s="86"/>
      <c r="O504" s="86"/>
      <c r="P504" s="86"/>
      <c r="Q504" s="86"/>
      <c r="R504" s="86"/>
      <c r="S504" s="86"/>
      <c r="T504" s="86"/>
      <c r="U504" s="86"/>
      <c r="V504" s="86"/>
      <c r="W504" s="86"/>
      <c r="X504" s="86"/>
      <c r="Y504" s="86"/>
      <c r="Z504" s="86"/>
      <c r="AA504" s="86"/>
    </row>
    <row r="505" ht="12.5" spans="1:27">
      <c r="A505" s="118"/>
      <c r="B505" s="221"/>
      <c r="C505" s="86"/>
      <c r="D505" s="90"/>
      <c r="E505" s="90"/>
      <c r="F505" s="90"/>
      <c r="G505" s="90"/>
      <c r="H505" s="221"/>
      <c r="I505" s="90"/>
      <c r="J505" s="86"/>
      <c r="K505" s="86"/>
      <c r="L505" s="86"/>
      <c r="M505" s="86"/>
      <c r="N505" s="86"/>
      <c r="O505" s="86"/>
      <c r="P505" s="86"/>
      <c r="Q505" s="86"/>
      <c r="R505" s="86"/>
      <c r="S505" s="86"/>
      <c r="T505" s="86"/>
      <c r="U505" s="86"/>
      <c r="V505" s="86"/>
      <c r="W505" s="86"/>
      <c r="X505" s="86"/>
      <c r="Y505" s="86"/>
      <c r="Z505" s="86"/>
      <c r="AA505" s="86"/>
    </row>
    <row r="506" ht="12.5" spans="1:27">
      <c r="A506" s="118"/>
      <c r="B506" s="221"/>
      <c r="C506" s="86"/>
      <c r="D506" s="90"/>
      <c r="E506" s="90"/>
      <c r="F506" s="90"/>
      <c r="G506" s="90"/>
      <c r="H506" s="221"/>
      <c r="I506" s="90"/>
      <c r="J506" s="86"/>
      <c r="K506" s="86"/>
      <c r="L506" s="86"/>
      <c r="M506" s="86"/>
      <c r="N506" s="86"/>
      <c r="O506" s="86"/>
      <c r="P506" s="86"/>
      <c r="Q506" s="86"/>
      <c r="R506" s="86"/>
      <c r="S506" s="86"/>
      <c r="T506" s="86"/>
      <c r="U506" s="86"/>
      <c r="V506" s="86"/>
      <c r="W506" s="86"/>
      <c r="X506" s="86"/>
      <c r="Y506" s="86"/>
      <c r="Z506" s="86"/>
      <c r="AA506" s="86"/>
    </row>
    <row r="507" ht="12.5" spans="1:27">
      <c r="A507" s="118"/>
      <c r="B507" s="221"/>
      <c r="C507" s="86"/>
      <c r="D507" s="90"/>
      <c r="E507" s="90"/>
      <c r="F507" s="90"/>
      <c r="G507" s="90"/>
      <c r="H507" s="221"/>
      <c r="I507" s="90"/>
      <c r="J507" s="86"/>
      <c r="K507" s="86"/>
      <c r="L507" s="86"/>
      <c r="M507" s="86"/>
      <c r="N507" s="86"/>
      <c r="O507" s="86"/>
      <c r="P507" s="86"/>
      <c r="Q507" s="86"/>
      <c r="R507" s="86"/>
      <c r="S507" s="86"/>
      <c r="T507" s="86"/>
      <c r="U507" s="86"/>
      <c r="V507" s="86"/>
      <c r="W507" s="86"/>
      <c r="X507" s="86"/>
      <c r="Y507" s="86"/>
      <c r="Z507" s="86"/>
      <c r="AA507" s="86"/>
    </row>
    <row r="508" ht="12.5" spans="1:27">
      <c r="A508" s="118"/>
      <c r="B508" s="221"/>
      <c r="C508" s="86"/>
      <c r="D508" s="90"/>
      <c r="E508" s="90"/>
      <c r="F508" s="90"/>
      <c r="G508" s="90"/>
      <c r="H508" s="221"/>
      <c r="I508" s="90"/>
      <c r="J508" s="86"/>
      <c r="K508" s="86"/>
      <c r="L508" s="86"/>
      <c r="M508" s="86"/>
      <c r="N508" s="86"/>
      <c r="O508" s="86"/>
      <c r="P508" s="86"/>
      <c r="Q508" s="86"/>
      <c r="R508" s="86"/>
      <c r="S508" s="86"/>
      <c r="T508" s="86"/>
      <c r="U508" s="86"/>
      <c r="V508" s="86"/>
      <c r="W508" s="86"/>
      <c r="X508" s="86"/>
      <c r="Y508" s="86"/>
      <c r="Z508" s="86"/>
      <c r="AA508" s="86"/>
    </row>
    <row r="509" ht="12.5" spans="1:27">
      <c r="A509" s="118"/>
      <c r="B509" s="221"/>
      <c r="C509" s="86"/>
      <c r="D509" s="90"/>
      <c r="E509" s="90"/>
      <c r="F509" s="90"/>
      <c r="G509" s="90"/>
      <c r="H509" s="221"/>
      <c r="I509" s="90"/>
      <c r="J509" s="86"/>
      <c r="K509" s="86"/>
      <c r="L509" s="86"/>
      <c r="M509" s="86"/>
      <c r="N509" s="86"/>
      <c r="O509" s="86"/>
      <c r="P509" s="86"/>
      <c r="Q509" s="86"/>
      <c r="R509" s="86"/>
      <c r="S509" s="86"/>
      <c r="T509" s="86"/>
      <c r="U509" s="86"/>
      <c r="V509" s="86"/>
      <c r="W509" s="86"/>
      <c r="X509" s="86"/>
      <c r="Y509" s="86"/>
      <c r="Z509" s="86"/>
      <c r="AA509" s="86"/>
    </row>
    <row r="510" ht="12.5" spans="1:27">
      <c r="A510" s="118"/>
      <c r="B510" s="221"/>
      <c r="C510" s="86"/>
      <c r="D510" s="90"/>
      <c r="E510" s="90"/>
      <c r="F510" s="90"/>
      <c r="G510" s="90"/>
      <c r="H510" s="221"/>
      <c r="I510" s="90"/>
      <c r="J510" s="86"/>
      <c r="K510" s="86"/>
      <c r="L510" s="86"/>
      <c r="M510" s="86"/>
      <c r="N510" s="86"/>
      <c r="O510" s="86"/>
      <c r="P510" s="86"/>
      <c r="Q510" s="86"/>
      <c r="R510" s="86"/>
      <c r="S510" s="86"/>
      <c r="T510" s="86"/>
      <c r="U510" s="86"/>
      <c r="V510" s="86"/>
      <c r="W510" s="86"/>
      <c r="X510" s="86"/>
      <c r="Y510" s="86"/>
      <c r="Z510" s="86"/>
      <c r="AA510" s="86"/>
    </row>
    <row r="511" ht="12.5" spans="1:27">
      <c r="A511" s="118"/>
      <c r="B511" s="221"/>
      <c r="C511" s="86"/>
      <c r="D511" s="90"/>
      <c r="E511" s="90"/>
      <c r="F511" s="90"/>
      <c r="G511" s="90"/>
      <c r="H511" s="221"/>
      <c r="I511" s="90"/>
      <c r="J511" s="86"/>
      <c r="K511" s="86"/>
      <c r="L511" s="86"/>
      <c r="M511" s="86"/>
      <c r="N511" s="86"/>
      <c r="O511" s="86"/>
      <c r="P511" s="86"/>
      <c r="Q511" s="86"/>
      <c r="R511" s="86"/>
      <c r="S511" s="86"/>
      <c r="T511" s="86"/>
      <c r="U511" s="86"/>
      <c r="V511" s="86"/>
      <c r="W511" s="86"/>
      <c r="X511" s="86"/>
      <c r="Y511" s="86"/>
      <c r="Z511" s="86"/>
      <c r="AA511" s="86"/>
    </row>
    <row r="512" ht="12.5" spans="1:27">
      <c r="A512" s="118"/>
      <c r="B512" s="221"/>
      <c r="C512" s="86"/>
      <c r="D512" s="90"/>
      <c r="E512" s="90"/>
      <c r="F512" s="90"/>
      <c r="G512" s="90"/>
      <c r="H512" s="221"/>
      <c r="I512" s="90"/>
      <c r="J512" s="86"/>
      <c r="K512" s="86"/>
      <c r="L512" s="86"/>
      <c r="M512" s="86"/>
      <c r="N512" s="86"/>
      <c r="O512" s="86"/>
      <c r="P512" s="86"/>
      <c r="Q512" s="86"/>
      <c r="R512" s="86"/>
      <c r="S512" s="86"/>
      <c r="T512" s="86"/>
      <c r="U512" s="86"/>
      <c r="V512" s="86"/>
      <c r="W512" s="86"/>
      <c r="X512" s="86"/>
      <c r="Y512" s="86"/>
      <c r="Z512" s="86"/>
      <c r="AA512" s="86"/>
    </row>
    <row r="513" ht="12.5" spans="1:27">
      <c r="A513" s="118"/>
      <c r="B513" s="221"/>
      <c r="C513" s="86"/>
      <c r="D513" s="90"/>
      <c r="E513" s="90"/>
      <c r="F513" s="90"/>
      <c r="G513" s="90"/>
      <c r="H513" s="221"/>
      <c r="I513" s="90"/>
      <c r="J513" s="86"/>
      <c r="K513" s="86"/>
      <c r="L513" s="86"/>
      <c r="M513" s="86"/>
      <c r="N513" s="86"/>
      <c r="O513" s="86"/>
      <c r="P513" s="86"/>
      <c r="Q513" s="86"/>
      <c r="R513" s="86"/>
      <c r="S513" s="86"/>
      <c r="T513" s="86"/>
      <c r="U513" s="86"/>
      <c r="V513" s="86"/>
      <c r="W513" s="86"/>
      <c r="X513" s="86"/>
      <c r="Y513" s="86"/>
      <c r="Z513" s="86"/>
      <c r="AA513" s="86"/>
    </row>
    <row r="514" ht="12.5" spans="1:27">
      <c r="A514" s="118"/>
      <c r="B514" s="221"/>
      <c r="C514" s="86"/>
      <c r="D514" s="90"/>
      <c r="E514" s="90"/>
      <c r="F514" s="90"/>
      <c r="G514" s="90"/>
      <c r="H514" s="221"/>
      <c r="I514" s="90"/>
      <c r="J514" s="86"/>
      <c r="K514" s="86"/>
      <c r="L514" s="86"/>
      <c r="M514" s="86"/>
      <c r="N514" s="86"/>
      <c r="O514" s="86"/>
      <c r="P514" s="86"/>
      <c r="Q514" s="86"/>
      <c r="R514" s="86"/>
      <c r="S514" s="86"/>
      <c r="T514" s="86"/>
      <c r="U514" s="86"/>
      <c r="V514" s="86"/>
      <c r="W514" s="86"/>
      <c r="X514" s="86"/>
      <c r="Y514" s="86"/>
      <c r="Z514" s="86"/>
      <c r="AA514" s="86"/>
    </row>
    <row r="515" ht="12.5" spans="1:27">
      <c r="A515" s="118"/>
      <c r="B515" s="221"/>
      <c r="C515" s="86"/>
      <c r="D515" s="90"/>
      <c r="E515" s="90"/>
      <c r="F515" s="90"/>
      <c r="G515" s="90"/>
      <c r="H515" s="221"/>
      <c r="I515" s="90"/>
      <c r="J515" s="86"/>
      <c r="K515" s="86"/>
      <c r="L515" s="86"/>
      <c r="M515" s="86"/>
      <c r="N515" s="86"/>
      <c r="O515" s="86"/>
      <c r="P515" s="86"/>
      <c r="Q515" s="86"/>
      <c r="R515" s="86"/>
      <c r="S515" s="86"/>
      <c r="T515" s="86"/>
      <c r="U515" s="86"/>
      <c r="V515" s="86"/>
      <c r="W515" s="86"/>
      <c r="X515" s="86"/>
      <c r="Y515" s="86"/>
      <c r="Z515" s="86"/>
      <c r="AA515" s="86"/>
    </row>
    <row r="516" ht="12.5" spans="1:27">
      <c r="A516" s="118"/>
      <c r="B516" s="221"/>
      <c r="C516" s="86"/>
      <c r="D516" s="90"/>
      <c r="E516" s="90"/>
      <c r="F516" s="90"/>
      <c r="G516" s="90"/>
      <c r="H516" s="221"/>
      <c r="I516" s="90"/>
      <c r="J516" s="86"/>
      <c r="K516" s="86"/>
      <c r="L516" s="86"/>
      <c r="M516" s="86"/>
      <c r="N516" s="86"/>
      <c r="O516" s="86"/>
      <c r="P516" s="86"/>
      <c r="Q516" s="86"/>
      <c r="R516" s="86"/>
      <c r="S516" s="86"/>
      <c r="T516" s="86"/>
      <c r="U516" s="86"/>
      <c r="V516" s="86"/>
      <c r="W516" s="86"/>
      <c r="X516" s="86"/>
      <c r="Y516" s="86"/>
      <c r="Z516" s="86"/>
      <c r="AA516" s="86"/>
    </row>
    <row r="517" ht="12.5" spans="1:27">
      <c r="A517" s="118"/>
      <c r="B517" s="221"/>
      <c r="C517" s="86"/>
      <c r="D517" s="90"/>
      <c r="E517" s="90"/>
      <c r="F517" s="90"/>
      <c r="G517" s="90"/>
      <c r="H517" s="221"/>
      <c r="I517" s="90"/>
      <c r="J517" s="86"/>
      <c r="K517" s="86"/>
      <c r="L517" s="86"/>
      <c r="M517" s="86"/>
      <c r="N517" s="86"/>
      <c r="O517" s="86"/>
      <c r="P517" s="86"/>
      <c r="Q517" s="86"/>
      <c r="R517" s="86"/>
      <c r="S517" s="86"/>
      <c r="T517" s="86"/>
      <c r="U517" s="86"/>
      <c r="V517" s="86"/>
      <c r="W517" s="86"/>
      <c r="X517" s="86"/>
      <c r="Y517" s="86"/>
      <c r="Z517" s="86"/>
      <c r="AA517" s="86"/>
    </row>
    <row r="518" ht="12.5" spans="1:27">
      <c r="A518" s="118"/>
      <c r="B518" s="221"/>
      <c r="C518" s="86"/>
      <c r="D518" s="90"/>
      <c r="E518" s="90"/>
      <c r="F518" s="90"/>
      <c r="G518" s="90"/>
      <c r="H518" s="221"/>
      <c r="I518" s="90"/>
      <c r="J518" s="86"/>
      <c r="K518" s="86"/>
      <c r="L518" s="86"/>
      <c r="M518" s="86"/>
      <c r="N518" s="86"/>
      <c r="O518" s="86"/>
      <c r="P518" s="86"/>
      <c r="Q518" s="86"/>
      <c r="R518" s="86"/>
      <c r="S518" s="86"/>
      <c r="T518" s="86"/>
      <c r="U518" s="86"/>
      <c r="V518" s="86"/>
      <c r="W518" s="86"/>
      <c r="X518" s="86"/>
      <c r="Y518" s="86"/>
      <c r="Z518" s="86"/>
      <c r="AA518" s="86"/>
    </row>
    <row r="519" ht="12.5" spans="1:27">
      <c r="A519" s="118"/>
      <c r="B519" s="221"/>
      <c r="C519" s="86"/>
      <c r="D519" s="90"/>
      <c r="E519" s="90"/>
      <c r="F519" s="90"/>
      <c r="G519" s="90"/>
      <c r="H519" s="221"/>
      <c r="I519" s="90"/>
      <c r="J519" s="86"/>
      <c r="K519" s="86"/>
      <c r="L519" s="86"/>
      <c r="M519" s="86"/>
      <c r="N519" s="86"/>
      <c r="O519" s="86"/>
      <c r="P519" s="86"/>
      <c r="Q519" s="86"/>
      <c r="R519" s="86"/>
      <c r="S519" s="86"/>
      <c r="T519" s="86"/>
      <c r="U519" s="86"/>
      <c r="V519" s="86"/>
      <c r="W519" s="86"/>
      <c r="X519" s="86"/>
      <c r="Y519" s="86"/>
      <c r="Z519" s="86"/>
      <c r="AA519" s="86"/>
    </row>
    <row r="520" ht="12.5" spans="1:27">
      <c r="A520" s="118"/>
      <c r="B520" s="221"/>
      <c r="C520" s="86"/>
      <c r="D520" s="90"/>
      <c r="E520" s="90"/>
      <c r="F520" s="90"/>
      <c r="G520" s="90"/>
      <c r="H520" s="221"/>
      <c r="I520" s="90"/>
      <c r="J520" s="86"/>
      <c r="K520" s="86"/>
      <c r="L520" s="86"/>
      <c r="M520" s="86"/>
      <c r="N520" s="86"/>
      <c r="O520" s="86"/>
      <c r="P520" s="86"/>
      <c r="Q520" s="86"/>
      <c r="R520" s="86"/>
      <c r="S520" s="86"/>
      <c r="T520" s="86"/>
      <c r="U520" s="86"/>
      <c r="V520" s="86"/>
      <c r="W520" s="86"/>
      <c r="X520" s="86"/>
      <c r="Y520" s="86"/>
      <c r="Z520" s="86"/>
      <c r="AA520" s="86"/>
    </row>
    <row r="521" ht="12.5" spans="1:27">
      <c r="A521" s="118"/>
      <c r="B521" s="221"/>
      <c r="C521" s="86"/>
      <c r="D521" s="90"/>
      <c r="E521" s="90"/>
      <c r="F521" s="90"/>
      <c r="G521" s="90"/>
      <c r="H521" s="221"/>
      <c r="I521" s="90"/>
      <c r="J521" s="86"/>
      <c r="K521" s="86"/>
      <c r="L521" s="86"/>
      <c r="M521" s="86"/>
      <c r="N521" s="86"/>
      <c r="O521" s="86"/>
      <c r="P521" s="86"/>
      <c r="Q521" s="86"/>
      <c r="R521" s="86"/>
      <c r="S521" s="86"/>
      <c r="T521" s="86"/>
      <c r="U521" s="86"/>
      <c r="V521" s="86"/>
      <c r="W521" s="86"/>
      <c r="X521" s="86"/>
      <c r="Y521" s="86"/>
      <c r="Z521" s="86"/>
      <c r="AA521" s="86"/>
    </row>
    <row r="522" ht="12.5" spans="1:27">
      <c r="A522" s="118"/>
      <c r="B522" s="221"/>
      <c r="C522" s="86"/>
      <c r="D522" s="90"/>
      <c r="E522" s="90"/>
      <c r="F522" s="90"/>
      <c r="G522" s="90"/>
      <c r="H522" s="221"/>
      <c r="I522" s="90"/>
      <c r="J522" s="86"/>
      <c r="K522" s="86"/>
      <c r="L522" s="86"/>
      <c r="M522" s="86"/>
      <c r="N522" s="86"/>
      <c r="O522" s="86"/>
      <c r="P522" s="86"/>
      <c r="Q522" s="86"/>
      <c r="R522" s="86"/>
      <c r="S522" s="86"/>
      <c r="T522" s="86"/>
      <c r="U522" s="86"/>
      <c r="V522" s="86"/>
      <c r="W522" s="86"/>
      <c r="X522" s="86"/>
      <c r="Y522" s="86"/>
      <c r="Z522" s="86"/>
      <c r="AA522" s="86"/>
    </row>
    <row r="523" ht="12.5" spans="1:27">
      <c r="A523" s="118"/>
      <c r="B523" s="221"/>
      <c r="C523" s="86"/>
      <c r="D523" s="90"/>
      <c r="E523" s="90"/>
      <c r="F523" s="90"/>
      <c r="G523" s="90"/>
      <c r="H523" s="221"/>
      <c r="I523" s="90"/>
      <c r="J523" s="86"/>
      <c r="K523" s="86"/>
      <c r="L523" s="86"/>
      <c r="M523" s="86"/>
      <c r="N523" s="86"/>
      <c r="O523" s="86"/>
      <c r="P523" s="86"/>
      <c r="Q523" s="86"/>
      <c r="R523" s="86"/>
      <c r="S523" s="86"/>
      <c r="T523" s="86"/>
      <c r="U523" s="86"/>
      <c r="V523" s="86"/>
      <c r="W523" s="86"/>
      <c r="X523" s="86"/>
      <c r="Y523" s="86"/>
      <c r="Z523" s="86"/>
      <c r="AA523" s="86"/>
    </row>
    <row r="524" ht="12.5" spans="1:27">
      <c r="A524" s="118"/>
      <c r="B524" s="221"/>
      <c r="C524" s="86"/>
      <c r="D524" s="90"/>
      <c r="E524" s="90"/>
      <c r="F524" s="90"/>
      <c r="G524" s="90"/>
      <c r="H524" s="221"/>
      <c r="I524" s="90"/>
      <c r="J524" s="86"/>
      <c r="K524" s="86"/>
      <c r="L524" s="86"/>
      <c r="M524" s="86"/>
      <c r="N524" s="86"/>
      <c r="O524" s="86"/>
      <c r="P524" s="86"/>
      <c r="Q524" s="86"/>
      <c r="R524" s="86"/>
      <c r="S524" s="86"/>
      <c r="T524" s="86"/>
      <c r="U524" s="86"/>
      <c r="V524" s="86"/>
      <c r="W524" s="86"/>
      <c r="X524" s="86"/>
      <c r="Y524" s="86"/>
      <c r="Z524" s="86"/>
      <c r="AA524" s="86"/>
    </row>
    <row r="525" ht="12.5" spans="1:27">
      <c r="A525" s="118"/>
      <c r="B525" s="221"/>
      <c r="C525" s="86"/>
      <c r="D525" s="90"/>
      <c r="E525" s="90"/>
      <c r="F525" s="90"/>
      <c r="G525" s="90"/>
      <c r="H525" s="221"/>
      <c r="I525" s="90"/>
      <c r="J525" s="86"/>
      <c r="K525" s="86"/>
      <c r="L525" s="86"/>
      <c r="M525" s="86"/>
      <c r="N525" s="86"/>
      <c r="O525" s="86"/>
      <c r="P525" s="86"/>
      <c r="Q525" s="86"/>
      <c r="R525" s="86"/>
      <c r="S525" s="86"/>
      <c r="T525" s="86"/>
      <c r="U525" s="86"/>
      <c r="V525" s="86"/>
      <c r="W525" s="86"/>
      <c r="X525" s="86"/>
      <c r="Y525" s="86"/>
      <c r="Z525" s="86"/>
      <c r="AA525" s="86"/>
    </row>
    <row r="526" ht="12.5" spans="1:27">
      <c r="A526" s="118"/>
      <c r="B526" s="221"/>
      <c r="C526" s="86"/>
      <c r="D526" s="90"/>
      <c r="E526" s="90"/>
      <c r="F526" s="90"/>
      <c r="G526" s="90"/>
      <c r="H526" s="221"/>
      <c r="I526" s="90"/>
      <c r="J526" s="86"/>
      <c r="K526" s="86"/>
      <c r="L526" s="86"/>
      <c r="M526" s="86"/>
      <c r="N526" s="86"/>
      <c r="O526" s="86"/>
      <c r="P526" s="86"/>
      <c r="Q526" s="86"/>
      <c r="R526" s="86"/>
      <c r="S526" s="86"/>
      <c r="T526" s="86"/>
      <c r="U526" s="86"/>
      <c r="V526" s="86"/>
      <c r="W526" s="86"/>
      <c r="X526" s="86"/>
      <c r="Y526" s="86"/>
      <c r="Z526" s="86"/>
      <c r="AA526" s="86"/>
    </row>
    <row r="527" ht="12.5" spans="1:27">
      <c r="A527" s="118"/>
      <c r="B527" s="221"/>
      <c r="C527" s="86"/>
      <c r="D527" s="90"/>
      <c r="E527" s="90"/>
      <c r="F527" s="90"/>
      <c r="G527" s="90"/>
      <c r="H527" s="221"/>
      <c r="I527" s="90"/>
      <c r="J527" s="86"/>
      <c r="K527" s="86"/>
      <c r="L527" s="86"/>
      <c r="M527" s="86"/>
      <c r="N527" s="86"/>
      <c r="O527" s="86"/>
      <c r="P527" s="86"/>
      <c r="Q527" s="86"/>
      <c r="R527" s="86"/>
      <c r="S527" s="86"/>
      <c r="T527" s="86"/>
      <c r="U527" s="86"/>
      <c r="V527" s="86"/>
      <c r="W527" s="86"/>
      <c r="X527" s="86"/>
      <c r="Y527" s="86"/>
      <c r="Z527" s="86"/>
      <c r="AA527" s="86"/>
    </row>
    <row r="528" ht="12.5" spans="1:27">
      <c r="A528" s="118"/>
      <c r="B528" s="221"/>
      <c r="C528" s="86"/>
      <c r="D528" s="90"/>
      <c r="E528" s="90"/>
      <c r="F528" s="90"/>
      <c r="G528" s="90"/>
      <c r="H528" s="221"/>
      <c r="I528" s="90"/>
      <c r="J528" s="86"/>
      <c r="K528" s="86"/>
      <c r="L528" s="86"/>
      <c r="M528" s="86"/>
      <c r="N528" s="86"/>
      <c r="O528" s="86"/>
      <c r="P528" s="86"/>
      <c r="Q528" s="86"/>
      <c r="R528" s="86"/>
      <c r="S528" s="86"/>
      <c r="T528" s="86"/>
      <c r="U528" s="86"/>
      <c r="V528" s="86"/>
      <c r="W528" s="86"/>
      <c r="X528" s="86"/>
      <c r="Y528" s="86"/>
      <c r="Z528" s="86"/>
      <c r="AA528" s="86"/>
    </row>
    <row r="529" ht="12.5" spans="1:27">
      <c r="A529" s="118"/>
      <c r="B529" s="221"/>
      <c r="C529" s="86"/>
      <c r="D529" s="90"/>
      <c r="E529" s="90"/>
      <c r="F529" s="90"/>
      <c r="G529" s="90"/>
      <c r="H529" s="221"/>
      <c r="I529" s="90"/>
      <c r="J529" s="86"/>
      <c r="K529" s="86"/>
      <c r="L529" s="86"/>
      <c r="M529" s="86"/>
      <c r="N529" s="86"/>
      <c r="O529" s="86"/>
      <c r="P529" s="86"/>
      <c r="Q529" s="86"/>
      <c r="R529" s="86"/>
      <c r="S529" s="86"/>
      <c r="T529" s="86"/>
      <c r="U529" s="86"/>
      <c r="V529" s="86"/>
      <c r="W529" s="86"/>
      <c r="X529" s="86"/>
      <c r="Y529" s="86"/>
      <c r="Z529" s="86"/>
      <c r="AA529" s="86"/>
    </row>
    <row r="530" ht="12.5" spans="1:27">
      <c r="A530" s="118"/>
      <c r="B530" s="221"/>
      <c r="C530" s="86"/>
      <c r="D530" s="90"/>
      <c r="E530" s="90"/>
      <c r="F530" s="90"/>
      <c r="G530" s="90"/>
      <c r="H530" s="221"/>
      <c r="I530" s="90"/>
      <c r="J530" s="86"/>
      <c r="K530" s="86"/>
      <c r="L530" s="86"/>
      <c r="M530" s="86"/>
      <c r="N530" s="86"/>
      <c r="O530" s="86"/>
      <c r="P530" s="86"/>
      <c r="Q530" s="86"/>
      <c r="R530" s="86"/>
      <c r="S530" s="86"/>
      <c r="T530" s="86"/>
      <c r="U530" s="86"/>
      <c r="V530" s="86"/>
      <c r="W530" s="86"/>
      <c r="X530" s="86"/>
      <c r="Y530" s="86"/>
      <c r="Z530" s="86"/>
      <c r="AA530" s="86"/>
    </row>
    <row r="531" ht="12.5" spans="1:27">
      <c r="A531" s="118"/>
      <c r="B531" s="221"/>
      <c r="C531" s="86"/>
      <c r="D531" s="90"/>
      <c r="E531" s="90"/>
      <c r="F531" s="90"/>
      <c r="G531" s="90"/>
      <c r="H531" s="221"/>
      <c r="I531" s="90"/>
      <c r="J531" s="86"/>
      <c r="K531" s="86"/>
      <c r="L531" s="86"/>
      <c r="M531" s="86"/>
      <c r="N531" s="86"/>
      <c r="O531" s="86"/>
      <c r="P531" s="86"/>
      <c r="Q531" s="86"/>
      <c r="R531" s="86"/>
      <c r="S531" s="86"/>
      <c r="T531" s="86"/>
      <c r="U531" s="86"/>
      <c r="V531" s="86"/>
      <c r="W531" s="86"/>
      <c r="X531" s="86"/>
      <c r="Y531" s="86"/>
      <c r="Z531" s="86"/>
      <c r="AA531" s="86"/>
    </row>
    <row r="532" ht="12.5" spans="1:27">
      <c r="A532" s="118"/>
      <c r="B532" s="221"/>
      <c r="C532" s="86"/>
      <c r="D532" s="90"/>
      <c r="E532" s="90"/>
      <c r="F532" s="90"/>
      <c r="G532" s="90"/>
      <c r="H532" s="221"/>
      <c r="I532" s="90"/>
      <c r="J532" s="86"/>
      <c r="K532" s="86"/>
      <c r="L532" s="86"/>
      <c r="M532" s="86"/>
      <c r="N532" s="86"/>
      <c r="O532" s="86"/>
      <c r="P532" s="86"/>
      <c r="Q532" s="86"/>
      <c r="R532" s="86"/>
      <c r="S532" s="86"/>
      <c r="T532" s="86"/>
      <c r="U532" s="86"/>
      <c r="V532" s="86"/>
      <c r="W532" s="86"/>
      <c r="X532" s="86"/>
      <c r="Y532" s="86"/>
      <c r="Z532" s="86"/>
      <c r="AA532" s="86"/>
    </row>
    <row r="533" ht="12.5" spans="1:27">
      <c r="A533" s="118"/>
      <c r="B533" s="221"/>
      <c r="C533" s="86"/>
      <c r="D533" s="90"/>
      <c r="E533" s="90"/>
      <c r="F533" s="90"/>
      <c r="G533" s="90"/>
      <c r="H533" s="221"/>
      <c r="I533" s="90"/>
      <c r="J533" s="86"/>
      <c r="K533" s="86"/>
      <c r="L533" s="86"/>
      <c r="M533" s="86"/>
      <c r="N533" s="86"/>
      <c r="O533" s="86"/>
      <c r="P533" s="86"/>
      <c r="Q533" s="86"/>
      <c r="R533" s="86"/>
      <c r="S533" s="86"/>
      <c r="T533" s="86"/>
      <c r="U533" s="86"/>
      <c r="V533" s="86"/>
      <c r="W533" s="86"/>
      <c r="X533" s="86"/>
      <c r="Y533" s="86"/>
      <c r="Z533" s="86"/>
      <c r="AA533" s="86"/>
    </row>
    <row r="534" ht="12.5" spans="1:27">
      <c r="A534" s="118"/>
      <c r="B534" s="221"/>
      <c r="C534" s="86"/>
      <c r="D534" s="90"/>
      <c r="E534" s="90"/>
      <c r="F534" s="90"/>
      <c r="G534" s="90"/>
      <c r="H534" s="221"/>
      <c r="I534" s="90"/>
      <c r="J534" s="86"/>
      <c r="K534" s="86"/>
      <c r="L534" s="86"/>
      <c r="M534" s="86"/>
      <c r="N534" s="86"/>
      <c r="O534" s="86"/>
      <c r="P534" s="86"/>
      <c r="Q534" s="86"/>
      <c r="R534" s="86"/>
      <c r="S534" s="86"/>
      <c r="T534" s="86"/>
      <c r="U534" s="86"/>
      <c r="V534" s="86"/>
      <c r="W534" s="86"/>
      <c r="X534" s="86"/>
      <c r="Y534" s="86"/>
      <c r="Z534" s="86"/>
      <c r="AA534" s="86"/>
    </row>
    <row r="535" ht="12.5" spans="1:27">
      <c r="A535" s="118"/>
      <c r="B535" s="221"/>
      <c r="C535" s="86"/>
      <c r="D535" s="90"/>
      <c r="E535" s="90"/>
      <c r="F535" s="90"/>
      <c r="G535" s="90"/>
      <c r="H535" s="221"/>
      <c r="I535" s="90"/>
      <c r="J535" s="86"/>
      <c r="K535" s="86"/>
      <c r="L535" s="86"/>
      <c r="M535" s="86"/>
      <c r="N535" s="86"/>
      <c r="O535" s="86"/>
      <c r="P535" s="86"/>
      <c r="Q535" s="86"/>
      <c r="R535" s="86"/>
      <c r="S535" s="86"/>
      <c r="T535" s="86"/>
      <c r="U535" s="86"/>
      <c r="V535" s="86"/>
      <c r="W535" s="86"/>
      <c r="X535" s="86"/>
      <c r="Y535" s="86"/>
      <c r="Z535" s="86"/>
      <c r="AA535" s="86"/>
    </row>
    <row r="536" ht="12.5" spans="1:27">
      <c r="A536" s="118"/>
      <c r="B536" s="221"/>
      <c r="C536" s="86"/>
      <c r="D536" s="90"/>
      <c r="E536" s="90"/>
      <c r="F536" s="90"/>
      <c r="G536" s="90"/>
      <c r="H536" s="221"/>
      <c r="I536" s="90"/>
      <c r="J536" s="86"/>
      <c r="K536" s="86"/>
      <c r="L536" s="86"/>
      <c r="M536" s="86"/>
      <c r="N536" s="86"/>
      <c r="O536" s="86"/>
      <c r="P536" s="86"/>
      <c r="Q536" s="86"/>
      <c r="R536" s="86"/>
      <c r="S536" s="86"/>
      <c r="T536" s="86"/>
      <c r="U536" s="86"/>
      <c r="V536" s="86"/>
      <c r="W536" s="86"/>
      <c r="X536" s="86"/>
      <c r="Y536" s="86"/>
      <c r="Z536" s="86"/>
      <c r="AA536" s="86"/>
    </row>
    <row r="537" ht="12.5" spans="1:27">
      <c r="A537" s="118"/>
      <c r="B537" s="221"/>
      <c r="C537" s="86"/>
      <c r="D537" s="90"/>
      <c r="E537" s="90"/>
      <c r="F537" s="90"/>
      <c r="G537" s="90"/>
      <c r="H537" s="221"/>
      <c r="I537" s="90"/>
      <c r="J537" s="86"/>
      <c r="K537" s="86"/>
      <c r="L537" s="86"/>
      <c r="M537" s="86"/>
      <c r="N537" s="86"/>
      <c r="O537" s="86"/>
      <c r="P537" s="86"/>
      <c r="Q537" s="86"/>
      <c r="R537" s="86"/>
      <c r="S537" s="86"/>
      <c r="T537" s="86"/>
      <c r="U537" s="86"/>
      <c r="V537" s="86"/>
      <c r="W537" s="86"/>
      <c r="X537" s="86"/>
      <c r="Y537" s="86"/>
      <c r="Z537" s="86"/>
      <c r="AA537" s="86"/>
    </row>
    <row r="538" ht="12.5" spans="1:27">
      <c r="A538" s="118"/>
      <c r="B538" s="221"/>
      <c r="C538" s="86"/>
      <c r="D538" s="90"/>
      <c r="E538" s="90"/>
      <c r="F538" s="90"/>
      <c r="G538" s="90"/>
      <c r="H538" s="221"/>
      <c r="I538" s="90"/>
      <c r="J538" s="86"/>
      <c r="K538" s="86"/>
      <c r="L538" s="86"/>
      <c r="M538" s="86"/>
      <c r="N538" s="86"/>
      <c r="O538" s="86"/>
      <c r="P538" s="86"/>
      <c r="Q538" s="86"/>
      <c r="R538" s="86"/>
      <c r="S538" s="86"/>
      <c r="T538" s="86"/>
      <c r="U538" s="86"/>
      <c r="V538" s="86"/>
      <c r="W538" s="86"/>
      <c r="X538" s="86"/>
      <c r="Y538" s="86"/>
      <c r="Z538" s="86"/>
      <c r="AA538" s="86"/>
    </row>
    <row r="539" ht="12.5" spans="1:27">
      <c r="A539" s="118"/>
      <c r="B539" s="221"/>
      <c r="C539" s="86"/>
      <c r="D539" s="90"/>
      <c r="E539" s="90"/>
      <c r="F539" s="90"/>
      <c r="G539" s="90"/>
      <c r="H539" s="221"/>
      <c r="I539" s="90"/>
      <c r="J539" s="86"/>
      <c r="K539" s="86"/>
      <c r="L539" s="86"/>
      <c r="M539" s="86"/>
      <c r="N539" s="86"/>
      <c r="O539" s="86"/>
      <c r="P539" s="86"/>
      <c r="Q539" s="86"/>
      <c r="R539" s="86"/>
      <c r="S539" s="86"/>
      <c r="T539" s="86"/>
      <c r="U539" s="86"/>
      <c r="V539" s="86"/>
      <c r="W539" s="86"/>
      <c r="X539" s="86"/>
      <c r="Y539" s="86"/>
      <c r="Z539" s="86"/>
      <c r="AA539" s="86"/>
    </row>
    <row r="540" ht="12.5" spans="1:27">
      <c r="A540" s="118"/>
      <c r="B540" s="221"/>
      <c r="C540" s="86"/>
      <c r="D540" s="90"/>
      <c r="E540" s="90"/>
      <c r="F540" s="90"/>
      <c r="G540" s="90"/>
      <c r="H540" s="221"/>
      <c r="I540" s="90"/>
      <c r="J540" s="86"/>
      <c r="K540" s="86"/>
      <c r="L540" s="86"/>
      <c r="M540" s="86"/>
      <c r="N540" s="86"/>
      <c r="O540" s="86"/>
      <c r="P540" s="86"/>
      <c r="Q540" s="86"/>
      <c r="R540" s="86"/>
      <c r="S540" s="86"/>
      <c r="T540" s="86"/>
      <c r="U540" s="86"/>
      <c r="V540" s="86"/>
      <c r="W540" s="86"/>
      <c r="X540" s="86"/>
      <c r="Y540" s="86"/>
      <c r="Z540" s="86"/>
      <c r="AA540" s="86"/>
    </row>
    <row r="541" ht="12.5" spans="1:27">
      <c r="A541" s="118"/>
      <c r="B541" s="221"/>
      <c r="C541" s="86"/>
      <c r="D541" s="90"/>
      <c r="E541" s="90"/>
      <c r="F541" s="90"/>
      <c r="G541" s="90"/>
      <c r="H541" s="221"/>
      <c r="I541" s="90"/>
      <c r="J541" s="86"/>
      <c r="K541" s="86"/>
      <c r="L541" s="86"/>
      <c r="M541" s="86"/>
      <c r="N541" s="86"/>
      <c r="O541" s="86"/>
      <c r="P541" s="86"/>
      <c r="Q541" s="86"/>
      <c r="R541" s="86"/>
      <c r="S541" s="86"/>
      <c r="T541" s="86"/>
      <c r="U541" s="86"/>
      <c r="V541" s="86"/>
      <c r="W541" s="86"/>
      <c r="X541" s="86"/>
      <c r="Y541" s="86"/>
      <c r="Z541" s="86"/>
      <c r="AA541" s="86"/>
    </row>
    <row r="542" ht="12.5" spans="1:27">
      <c r="A542" s="118"/>
      <c r="B542" s="221"/>
      <c r="C542" s="86"/>
      <c r="D542" s="90"/>
      <c r="E542" s="90"/>
      <c r="F542" s="90"/>
      <c r="G542" s="90"/>
      <c r="H542" s="221"/>
      <c r="I542" s="90"/>
      <c r="J542" s="86"/>
      <c r="K542" s="86"/>
      <c r="L542" s="86"/>
      <c r="M542" s="86"/>
      <c r="N542" s="86"/>
      <c r="O542" s="86"/>
      <c r="P542" s="86"/>
      <c r="Q542" s="86"/>
      <c r="R542" s="86"/>
      <c r="S542" s="86"/>
      <c r="T542" s="86"/>
      <c r="U542" s="86"/>
      <c r="V542" s="86"/>
      <c r="W542" s="86"/>
      <c r="X542" s="86"/>
      <c r="Y542" s="86"/>
      <c r="Z542" s="86"/>
      <c r="AA542" s="86"/>
    </row>
    <row r="543" ht="12.5" spans="1:27">
      <c r="A543" s="118"/>
      <c r="B543" s="221"/>
      <c r="C543" s="86"/>
      <c r="D543" s="90"/>
      <c r="E543" s="90"/>
      <c r="F543" s="90"/>
      <c r="G543" s="90"/>
      <c r="H543" s="221"/>
      <c r="I543" s="90"/>
      <c r="J543" s="86"/>
      <c r="K543" s="86"/>
      <c r="L543" s="86"/>
      <c r="M543" s="86"/>
      <c r="N543" s="86"/>
      <c r="O543" s="86"/>
      <c r="P543" s="86"/>
      <c r="Q543" s="86"/>
      <c r="R543" s="86"/>
      <c r="S543" s="86"/>
      <c r="T543" s="86"/>
      <c r="U543" s="86"/>
      <c r="V543" s="86"/>
      <c r="W543" s="86"/>
      <c r="X543" s="86"/>
      <c r="Y543" s="86"/>
      <c r="Z543" s="86"/>
      <c r="AA543" s="86"/>
    </row>
    <row r="544" ht="12.5" spans="1:27">
      <c r="A544" s="118"/>
      <c r="B544" s="221"/>
      <c r="C544" s="86"/>
      <c r="D544" s="90"/>
      <c r="E544" s="90"/>
      <c r="F544" s="90"/>
      <c r="G544" s="90"/>
      <c r="H544" s="221"/>
      <c r="I544" s="90"/>
      <c r="J544" s="86"/>
      <c r="K544" s="86"/>
      <c r="L544" s="86"/>
      <c r="M544" s="86"/>
      <c r="N544" s="86"/>
      <c r="O544" s="86"/>
      <c r="P544" s="86"/>
      <c r="Q544" s="86"/>
      <c r="R544" s="86"/>
      <c r="S544" s="86"/>
      <c r="T544" s="86"/>
      <c r="U544" s="86"/>
      <c r="V544" s="86"/>
      <c r="W544" s="86"/>
      <c r="X544" s="86"/>
      <c r="Y544" s="86"/>
      <c r="Z544" s="86"/>
      <c r="AA544" s="86"/>
    </row>
    <row r="545" ht="12.5" spans="1:27">
      <c r="A545" s="118"/>
      <c r="B545" s="221"/>
      <c r="C545" s="86"/>
      <c r="D545" s="90"/>
      <c r="E545" s="90"/>
      <c r="F545" s="90"/>
      <c r="G545" s="90"/>
      <c r="H545" s="221"/>
      <c r="I545" s="90"/>
      <c r="J545" s="86"/>
      <c r="K545" s="86"/>
      <c r="L545" s="86"/>
      <c r="M545" s="86"/>
      <c r="N545" s="86"/>
      <c r="O545" s="86"/>
      <c r="P545" s="86"/>
      <c r="Q545" s="86"/>
      <c r="R545" s="86"/>
      <c r="S545" s="86"/>
      <c r="T545" s="86"/>
      <c r="U545" s="86"/>
      <c r="V545" s="86"/>
      <c r="W545" s="86"/>
      <c r="X545" s="86"/>
      <c r="Y545" s="86"/>
      <c r="Z545" s="86"/>
      <c r="AA545" s="86"/>
    </row>
    <row r="546" ht="12.5" spans="1:27">
      <c r="A546" s="118"/>
      <c r="B546" s="221"/>
      <c r="C546" s="86"/>
      <c r="D546" s="90"/>
      <c r="E546" s="90"/>
      <c r="F546" s="90"/>
      <c r="G546" s="90"/>
      <c r="H546" s="221"/>
      <c r="I546" s="90"/>
      <c r="J546" s="86"/>
      <c r="K546" s="86"/>
      <c r="L546" s="86"/>
      <c r="M546" s="86"/>
      <c r="N546" s="86"/>
      <c r="O546" s="86"/>
      <c r="P546" s="86"/>
      <c r="Q546" s="86"/>
      <c r="R546" s="86"/>
      <c r="S546" s="86"/>
      <c r="T546" s="86"/>
      <c r="U546" s="86"/>
      <c r="V546" s="86"/>
      <c r="W546" s="86"/>
      <c r="X546" s="86"/>
      <c r="Y546" s="86"/>
      <c r="Z546" s="86"/>
      <c r="AA546" s="86"/>
    </row>
    <row r="547" ht="12.5" spans="1:27">
      <c r="A547" s="118"/>
      <c r="B547" s="221"/>
      <c r="C547" s="86"/>
      <c r="D547" s="90"/>
      <c r="E547" s="90"/>
      <c r="F547" s="90"/>
      <c r="G547" s="90"/>
      <c r="H547" s="221"/>
      <c r="I547" s="90"/>
      <c r="J547" s="86"/>
      <c r="K547" s="86"/>
      <c r="L547" s="86"/>
      <c r="M547" s="86"/>
      <c r="N547" s="86"/>
      <c r="O547" s="86"/>
      <c r="P547" s="86"/>
      <c r="Q547" s="86"/>
      <c r="R547" s="86"/>
      <c r="S547" s="86"/>
      <c r="T547" s="86"/>
      <c r="U547" s="86"/>
      <c r="V547" s="86"/>
      <c r="W547" s="86"/>
      <c r="X547" s="86"/>
      <c r="Y547" s="86"/>
      <c r="Z547" s="86"/>
      <c r="AA547" s="86"/>
    </row>
    <row r="548" ht="12.5" spans="1:27">
      <c r="A548" s="118"/>
      <c r="B548" s="221"/>
      <c r="C548" s="86"/>
      <c r="D548" s="90"/>
      <c r="E548" s="90"/>
      <c r="F548" s="90"/>
      <c r="G548" s="90"/>
      <c r="H548" s="221"/>
      <c r="I548" s="90"/>
      <c r="J548" s="86"/>
      <c r="K548" s="86"/>
      <c r="L548" s="86"/>
      <c r="M548" s="86"/>
      <c r="N548" s="86"/>
      <c r="O548" s="86"/>
      <c r="P548" s="86"/>
      <c r="Q548" s="86"/>
      <c r="R548" s="86"/>
      <c r="S548" s="86"/>
      <c r="T548" s="86"/>
      <c r="U548" s="86"/>
      <c r="V548" s="86"/>
      <c r="W548" s="86"/>
      <c r="X548" s="86"/>
      <c r="Y548" s="86"/>
      <c r="Z548" s="86"/>
      <c r="AA548" s="86"/>
    </row>
    <row r="549" ht="12.5" spans="1:27">
      <c r="A549" s="118"/>
      <c r="B549" s="221"/>
      <c r="C549" s="86"/>
      <c r="D549" s="90"/>
      <c r="E549" s="90"/>
      <c r="F549" s="90"/>
      <c r="G549" s="90"/>
      <c r="H549" s="221"/>
      <c r="I549" s="90"/>
      <c r="J549" s="86"/>
      <c r="K549" s="86"/>
      <c r="L549" s="86"/>
      <c r="M549" s="86"/>
      <c r="N549" s="86"/>
      <c r="O549" s="86"/>
      <c r="P549" s="86"/>
      <c r="Q549" s="86"/>
      <c r="R549" s="86"/>
      <c r="S549" s="86"/>
      <c r="T549" s="86"/>
      <c r="U549" s="86"/>
      <c r="V549" s="86"/>
      <c r="W549" s="86"/>
      <c r="X549" s="86"/>
      <c r="Y549" s="86"/>
      <c r="Z549" s="86"/>
      <c r="AA549" s="86"/>
    </row>
    <row r="550" ht="12.5" spans="1:27">
      <c r="A550" s="118"/>
      <c r="B550" s="221"/>
      <c r="C550" s="86"/>
      <c r="D550" s="90"/>
      <c r="E550" s="90"/>
      <c r="F550" s="90"/>
      <c r="G550" s="90"/>
      <c r="H550" s="221"/>
      <c r="I550" s="90"/>
      <c r="J550" s="86"/>
      <c r="K550" s="86"/>
      <c r="L550" s="86"/>
      <c r="M550" s="86"/>
      <c r="N550" s="86"/>
      <c r="O550" s="86"/>
      <c r="P550" s="86"/>
      <c r="Q550" s="86"/>
      <c r="R550" s="86"/>
      <c r="S550" s="86"/>
      <c r="T550" s="86"/>
      <c r="U550" s="86"/>
      <c r="V550" s="86"/>
      <c r="W550" s="86"/>
      <c r="X550" s="86"/>
      <c r="Y550" s="86"/>
      <c r="Z550" s="86"/>
      <c r="AA550" s="86"/>
    </row>
    <row r="551" ht="12.5" spans="1:27">
      <c r="A551" s="118"/>
      <c r="B551" s="221"/>
      <c r="C551" s="86"/>
      <c r="D551" s="90"/>
      <c r="E551" s="90"/>
      <c r="F551" s="90"/>
      <c r="G551" s="90"/>
      <c r="H551" s="221"/>
      <c r="I551" s="90"/>
      <c r="J551" s="86"/>
      <c r="K551" s="86"/>
      <c r="L551" s="86"/>
      <c r="M551" s="86"/>
      <c r="N551" s="86"/>
      <c r="O551" s="86"/>
      <c r="P551" s="86"/>
      <c r="Q551" s="86"/>
      <c r="R551" s="86"/>
      <c r="S551" s="86"/>
      <c r="T551" s="86"/>
      <c r="U551" s="86"/>
      <c r="V551" s="86"/>
      <c r="W551" s="86"/>
      <c r="X551" s="86"/>
      <c r="Y551" s="86"/>
      <c r="Z551" s="86"/>
      <c r="AA551" s="86"/>
    </row>
    <row r="552" ht="12.5" spans="1:27">
      <c r="A552" s="118"/>
      <c r="B552" s="221"/>
      <c r="C552" s="86"/>
      <c r="D552" s="90"/>
      <c r="E552" s="90"/>
      <c r="F552" s="90"/>
      <c r="G552" s="90"/>
      <c r="H552" s="221"/>
      <c r="I552" s="90"/>
      <c r="J552" s="86"/>
      <c r="K552" s="86"/>
      <c r="L552" s="86"/>
      <c r="M552" s="86"/>
      <c r="N552" s="86"/>
      <c r="O552" s="86"/>
      <c r="P552" s="86"/>
      <c r="Q552" s="86"/>
      <c r="R552" s="86"/>
      <c r="S552" s="86"/>
      <c r="T552" s="86"/>
      <c r="U552" s="86"/>
      <c r="V552" s="86"/>
      <c r="W552" s="86"/>
      <c r="X552" s="86"/>
      <c r="Y552" s="86"/>
      <c r="Z552" s="86"/>
      <c r="AA552" s="86"/>
    </row>
    <row r="553" ht="12.5" spans="1:27">
      <c r="A553" s="118"/>
      <c r="B553" s="221"/>
      <c r="C553" s="86"/>
      <c r="D553" s="90"/>
      <c r="E553" s="90"/>
      <c r="F553" s="90"/>
      <c r="G553" s="90"/>
      <c r="H553" s="221"/>
      <c r="I553" s="90"/>
      <c r="J553" s="86"/>
      <c r="K553" s="86"/>
      <c r="L553" s="86"/>
      <c r="M553" s="86"/>
      <c r="N553" s="86"/>
      <c r="O553" s="86"/>
      <c r="P553" s="86"/>
      <c r="Q553" s="86"/>
      <c r="R553" s="86"/>
      <c r="S553" s="86"/>
      <c r="T553" s="86"/>
      <c r="U553" s="86"/>
      <c r="V553" s="86"/>
      <c r="W553" s="86"/>
      <c r="X553" s="86"/>
      <c r="Y553" s="86"/>
      <c r="Z553" s="86"/>
      <c r="AA553" s="86"/>
    </row>
    <row r="554" ht="12.5" spans="1:27">
      <c r="A554" s="118"/>
      <c r="B554" s="221"/>
      <c r="C554" s="86"/>
      <c r="D554" s="90"/>
      <c r="E554" s="90"/>
      <c r="F554" s="90"/>
      <c r="G554" s="90"/>
      <c r="H554" s="221"/>
      <c r="I554" s="90"/>
      <c r="J554" s="86"/>
      <c r="K554" s="86"/>
      <c r="L554" s="86"/>
      <c r="M554" s="86"/>
      <c r="N554" s="86"/>
      <c r="O554" s="86"/>
      <c r="P554" s="86"/>
      <c r="Q554" s="86"/>
      <c r="R554" s="86"/>
      <c r="S554" s="86"/>
      <c r="T554" s="86"/>
      <c r="U554" s="86"/>
      <c r="V554" s="86"/>
      <c r="W554" s="86"/>
      <c r="X554" s="86"/>
      <c r="Y554" s="86"/>
      <c r="Z554" s="86"/>
      <c r="AA554" s="86"/>
    </row>
    <row r="555" ht="12.5" spans="1:27">
      <c r="A555" s="118"/>
      <c r="B555" s="221"/>
      <c r="C555" s="86"/>
      <c r="D555" s="90"/>
      <c r="E555" s="90"/>
      <c r="F555" s="90"/>
      <c r="G555" s="90"/>
      <c r="H555" s="221"/>
      <c r="I555" s="90"/>
      <c r="J555" s="86"/>
      <c r="K555" s="86"/>
      <c r="L555" s="86"/>
      <c r="M555" s="86"/>
      <c r="N555" s="86"/>
      <c r="O555" s="86"/>
      <c r="P555" s="86"/>
      <c r="Q555" s="86"/>
      <c r="R555" s="86"/>
      <c r="S555" s="86"/>
      <c r="T555" s="86"/>
      <c r="U555" s="86"/>
      <c r="V555" s="86"/>
      <c r="W555" s="86"/>
      <c r="X555" s="86"/>
      <c r="Y555" s="86"/>
      <c r="Z555" s="86"/>
      <c r="AA555" s="86"/>
    </row>
    <row r="556" ht="12.5" spans="1:27">
      <c r="A556" s="118"/>
      <c r="B556" s="221"/>
      <c r="C556" s="86"/>
      <c r="D556" s="90"/>
      <c r="E556" s="90"/>
      <c r="F556" s="90"/>
      <c r="G556" s="90"/>
      <c r="H556" s="221"/>
      <c r="I556" s="90"/>
      <c r="J556" s="86"/>
      <c r="K556" s="86"/>
      <c r="L556" s="86"/>
      <c r="M556" s="86"/>
      <c r="N556" s="86"/>
      <c r="O556" s="86"/>
      <c r="P556" s="86"/>
      <c r="Q556" s="86"/>
      <c r="R556" s="86"/>
      <c r="S556" s="86"/>
      <c r="T556" s="86"/>
      <c r="U556" s="86"/>
      <c r="V556" s="86"/>
      <c r="W556" s="86"/>
      <c r="X556" s="86"/>
      <c r="Y556" s="86"/>
      <c r="Z556" s="86"/>
      <c r="AA556" s="86"/>
    </row>
    <row r="557" ht="12.5" spans="1:27">
      <c r="A557" s="118"/>
      <c r="B557" s="221"/>
      <c r="C557" s="86"/>
      <c r="D557" s="90"/>
      <c r="E557" s="90"/>
      <c r="F557" s="90"/>
      <c r="G557" s="90"/>
      <c r="H557" s="221"/>
      <c r="I557" s="90"/>
      <c r="J557" s="86"/>
      <c r="K557" s="86"/>
      <c r="L557" s="86"/>
      <c r="M557" s="86"/>
      <c r="N557" s="86"/>
      <c r="O557" s="86"/>
      <c r="P557" s="86"/>
      <c r="Q557" s="86"/>
      <c r="R557" s="86"/>
      <c r="S557" s="86"/>
      <c r="T557" s="86"/>
      <c r="U557" s="86"/>
      <c r="V557" s="86"/>
      <c r="W557" s="86"/>
      <c r="X557" s="86"/>
      <c r="Y557" s="86"/>
      <c r="Z557" s="86"/>
      <c r="AA557" s="86"/>
    </row>
    <row r="558" ht="12.5" spans="1:27">
      <c r="A558" s="118"/>
      <c r="B558" s="221"/>
      <c r="C558" s="86"/>
      <c r="D558" s="90"/>
      <c r="E558" s="90"/>
      <c r="F558" s="90"/>
      <c r="G558" s="90"/>
      <c r="H558" s="221"/>
      <c r="I558" s="90"/>
      <c r="J558" s="86"/>
      <c r="K558" s="86"/>
      <c r="L558" s="86"/>
      <c r="M558" s="86"/>
      <c r="N558" s="86"/>
      <c r="O558" s="86"/>
      <c r="P558" s="86"/>
      <c r="Q558" s="86"/>
      <c r="R558" s="86"/>
      <c r="S558" s="86"/>
      <c r="T558" s="86"/>
      <c r="U558" s="86"/>
      <c r="V558" s="86"/>
      <c r="W558" s="86"/>
      <c r="X558" s="86"/>
      <c r="Y558" s="86"/>
      <c r="Z558" s="86"/>
      <c r="AA558" s="86"/>
    </row>
    <row r="559" ht="12.5" spans="1:27">
      <c r="A559" s="118"/>
      <c r="B559" s="221"/>
      <c r="C559" s="86"/>
      <c r="D559" s="90"/>
      <c r="E559" s="90"/>
      <c r="F559" s="90"/>
      <c r="G559" s="90"/>
      <c r="H559" s="221"/>
      <c r="I559" s="90"/>
      <c r="J559" s="86"/>
      <c r="K559" s="86"/>
      <c r="L559" s="86"/>
      <c r="M559" s="86"/>
      <c r="N559" s="86"/>
      <c r="O559" s="86"/>
      <c r="P559" s="86"/>
      <c r="Q559" s="86"/>
      <c r="R559" s="86"/>
      <c r="S559" s="86"/>
      <c r="T559" s="86"/>
      <c r="U559" s="86"/>
      <c r="V559" s="86"/>
      <c r="W559" s="86"/>
      <c r="X559" s="86"/>
      <c r="Y559" s="86"/>
      <c r="Z559" s="86"/>
      <c r="AA559" s="86"/>
    </row>
    <row r="560" ht="12.5" spans="1:27">
      <c r="A560" s="118"/>
      <c r="B560" s="221"/>
      <c r="C560" s="86"/>
      <c r="D560" s="90"/>
      <c r="E560" s="90"/>
      <c r="F560" s="90"/>
      <c r="G560" s="90"/>
      <c r="H560" s="221"/>
      <c r="I560" s="90"/>
      <c r="J560" s="86"/>
      <c r="K560" s="86"/>
      <c r="L560" s="86"/>
      <c r="M560" s="86"/>
      <c r="N560" s="86"/>
      <c r="O560" s="86"/>
      <c r="P560" s="86"/>
      <c r="Q560" s="86"/>
      <c r="R560" s="86"/>
      <c r="S560" s="86"/>
      <c r="T560" s="86"/>
      <c r="U560" s="86"/>
      <c r="V560" s="86"/>
      <c r="W560" s="86"/>
      <c r="X560" s="86"/>
      <c r="Y560" s="86"/>
      <c r="Z560" s="86"/>
      <c r="AA560" s="86"/>
    </row>
    <row r="561" ht="12.5" spans="1:27">
      <c r="A561" s="118"/>
      <c r="B561" s="221"/>
      <c r="C561" s="86"/>
      <c r="D561" s="90"/>
      <c r="E561" s="90"/>
      <c r="F561" s="90"/>
      <c r="G561" s="90"/>
      <c r="H561" s="221"/>
      <c r="I561" s="90"/>
      <c r="J561" s="86"/>
      <c r="K561" s="86"/>
      <c r="L561" s="86"/>
      <c r="M561" s="86"/>
      <c r="N561" s="86"/>
      <c r="O561" s="86"/>
      <c r="P561" s="86"/>
      <c r="Q561" s="86"/>
      <c r="R561" s="86"/>
      <c r="S561" s="86"/>
      <c r="T561" s="86"/>
      <c r="U561" s="86"/>
      <c r="V561" s="86"/>
      <c r="W561" s="86"/>
      <c r="X561" s="86"/>
      <c r="Y561" s="86"/>
      <c r="Z561" s="86"/>
      <c r="AA561" s="86"/>
    </row>
    <row r="562" ht="12.5" spans="1:27">
      <c r="A562" s="118"/>
      <c r="B562" s="221"/>
      <c r="C562" s="86"/>
      <c r="D562" s="90"/>
      <c r="E562" s="90"/>
      <c r="F562" s="90"/>
      <c r="G562" s="90"/>
      <c r="H562" s="221"/>
      <c r="I562" s="90"/>
      <c r="J562" s="86"/>
      <c r="K562" s="86"/>
      <c r="L562" s="86"/>
      <c r="M562" s="86"/>
      <c r="N562" s="86"/>
      <c r="O562" s="86"/>
      <c r="P562" s="86"/>
      <c r="Q562" s="86"/>
      <c r="R562" s="86"/>
      <c r="S562" s="86"/>
      <c r="T562" s="86"/>
      <c r="U562" s="86"/>
      <c r="V562" s="86"/>
      <c r="W562" s="86"/>
      <c r="X562" s="86"/>
      <c r="Y562" s="86"/>
      <c r="Z562" s="86"/>
      <c r="AA562" s="86"/>
    </row>
    <row r="563" ht="12.5" spans="1:27">
      <c r="A563" s="118"/>
      <c r="B563" s="221"/>
      <c r="C563" s="86"/>
      <c r="D563" s="90"/>
      <c r="E563" s="90"/>
      <c r="F563" s="90"/>
      <c r="G563" s="90"/>
      <c r="H563" s="221"/>
      <c r="I563" s="90"/>
      <c r="J563" s="86"/>
      <c r="K563" s="86"/>
      <c r="L563" s="86"/>
      <c r="M563" s="86"/>
      <c r="N563" s="86"/>
      <c r="O563" s="86"/>
      <c r="P563" s="86"/>
      <c r="Q563" s="86"/>
      <c r="R563" s="86"/>
      <c r="S563" s="86"/>
      <c r="T563" s="86"/>
      <c r="U563" s="86"/>
      <c r="V563" s="86"/>
      <c r="W563" s="86"/>
      <c r="X563" s="86"/>
      <c r="Y563" s="86"/>
      <c r="Z563" s="86"/>
      <c r="AA563" s="86"/>
    </row>
    <row r="564" ht="12.5" spans="1:27">
      <c r="A564" s="118"/>
      <c r="B564" s="221"/>
      <c r="C564" s="86"/>
      <c r="D564" s="90"/>
      <c r="E564" s="90"/>
      <c r="F564" s="90"/>
      <c r="G564" s="90"/>
      <c r="H564" s="221"/>
      <c r="I564" s="90"/>
      <c r="J564" s="86"/>
      <c r="K564" s="86"/>
      <c r="L564" s="86"/>
      <c r="M564" s="86"/>
      <c r="N564" s="86"/>
      <c r="O564" s="86"/>
      <c r="P564" s="86"/>
      <c r="Q564" s="86"/>
      <c r="R564" s="86"/>
      <c r="S564" s="86"/>
      <c r="T564" s="86"/>
      <c r="U564" s="86"/>
      <c r="V564" s="86"/>
      <c r="W564" s="86"/>
      <c r="X564" s="86"/>
      <c r="Y564" s="86"/>
      <c r="Z564" s="86"/>
      <c r="AA564" s="86"/>
    </row>
    <row r="565" ht="12.5" spans="1:27">
      <c r="A565" s="118"/>
      <c r="B565" s="221"/>
      <c r="C565" s="86"/>
      <c r="D565" s="90"/>
      <c r="E565" s="90"/>
      <c r="F565" s="90"/>
      <c r="G565" s="90"/>
      <c r="H565" s="221"/>
      <c r="I565" s="90"/>
      <c r="J565" s="86"/>
      <c r="K565" s="86"/>
      <c r="L565" s="86"/>
      <c r="M565" s="86"/>
      <c r="N565" s="86"/>
      <c r="O565" s="86"/>
      <c r="P565" s="86"/>
      <c r="Q565" s="86"/>
      <c r="R565" s="86"/>
      <c r="S565" s="86"/>
      <c r="T565" s="86"/>
      <c r="U565" s="86"/>
      <c r="V565" s="86"/>
      <c r="W565" s="86"/>
      <c r="X565" s="86"/>
      <c r="Y565" s="86"/>
      <c r="Z565" s="86"/>
      <c r="AA565" s="86"/>
    </row>
    <row r="566" ht="12.5" spans="1:27">
      <c r="A566" s="118"/>
      <c r="B566" s="221"/>
      <c r="C566" s="86"/>
      <c r="D566" s="90"/>
      <c r="E566" s="90"/>
      <c r="F566" s="90"/>
      <c r="G566" s="90"/>
      <c r="H566" s="221"/>
      <c r="I566" s="90"/>
      <c r="J566" s="86"/>
      <c r="K566" s="86"/>
      <c r="L566" s="86"/>
      <c r="M566" s="86"/>
      <c r="N566" s="86"/>
      <c r="O566" s="86"/>
      <c r="P566" s="86"/>
      <c r="Q566" s="86"/>
      <c r="R566" s="86"/>
      <c r="S566" s="86"/>
      <c r="T566" s="86"/>
      <c r="U566" s="86"/>
      <c r="V566" s="86"/>
      <c r="W566" s="86"/>
      <c r="X566" s="86"/>
      <c r="Y566" s="86"/>
      <c r="Z566" s="86"/>
      <c r="AA566" s="86"/>
    </row>
    <row r="567" ht="12.5" spans="1:27">
      <c r="A567" s="118"/>
      <c r="B567" s="221"/>
      <c r="C567" s="86"/>
      <c r="D567" s="90"/>
      <c r="E567" s="90"/>
      <c r="F567" s="90"/>
      <c r="G567" s="90"/>
      <c r="H567" s="221"/>
      <c r="I567" s="90"/>
      <c r="J567" s="86"/>
      <c r="K567" s="86"/>
      <c r="L567" s="86"/>
      <c r="M567" s="86"/>
      <c r="N567" s="86"/>
      <c r="O567" s="86"/>
      <c r="P567" s="86"/>
      <c r="Q567" s="86"/>
      <c r="R567" s="86"/>
      <c r="S567" s="86"/>
      <c r="T567" s="86"/>
      <c r="U567" s="86"/>
      <c r="V567" s="86"/>
      <c r="W567" s="86"/>
      <c r="X567" s="86"/>
      <c r="Y567" s="86"/>
      <c r="Z567" s="86"/>
      <c r="AA567" s="86"/>
    </row>
    <row r="568" ht="12.5" spans="1:27">
      <c r="A568" s="118"/>
      <c r="B568" s="221"/>
      <c r="C568" s="86"/>
      <c r="D568" s="90"/>
      <c r="E568" s="90"/>
      <c r="F568" s="90"/>
      <c r="G568" s="90"/>
      <c r="H568" s="221"/>
      <c r="I568" s="90"/>
      <c r="J568" s="86"/>
      <c r="K568" s="86"/>
      <c r="L568" s="86"/>
      <c r="M568" s="86"/>
      <c r="N568" s="86"/>
      <c r="O568" s="86"/>
      <c r="P568" s="86"/>
      <c r="Q568" s="86"/>
      <c r="R568" s="86"/>
      <c r="S568" s="86"/>
      <c r="T568" s="86"/>
      <c r="U568" s="86"/>
      <c r="V568" s="86"/>
      <c r="W568" s="86"/>
      <c r="X568" s="86"/>
      <c r="Y568" s="86"/>
      <c r="Z568" s="86"/>
      <c r="AA568" s="86"/>
    </row>
    <row r="569" ht="12.5" spans="1:27">
      <c r="A569" s="118"/>
      <c r="B569" s="221"/>
      <c r="C569" s="86"/>
      <c r="D569" s="90"/>
      <c r="E569" s="90"/>
      <c r="F569" s="90"/>
      <c r="G569" s="90"/>
      <c r="H569" s="221"/>
      <c r="I569" s="90"/>
      <c r="J569" s="86"/>
      <c r="K569" s="86"/>
      <c r="L569" s="86"/>
      <c r="M569" s="86"/>
      <c r="N569" s="86"/>
      <c r="O569" s="86"/>
      <c r="P569" s="86"/>
      <c r="Q569" s="86"/>
      <c r="R569" s="86"/>
      <c r="S569" s="86"/>
      <c r="T569" s="86"/>
      <c r="U569" s="86"/>
      <c r="V569" s="86"/>
      <c r="W569" s="86"/>
      <c r="X569" s="86"/>
      <c r="Y569" s="86"/>
      <c r="Z569" s="86"/>
      <c r="AA569" s="86"/>
    </row>
    <row r="570" ht="12.5" spans="1:27">
      <c r="A570" s="118"/>
      <c r="B570" s="221"/>
      <c r="C570" s="86"/>
      <c r="D570" s="90"/>
      <c r="E570" s="90"/>
      <c r="F570" s="90"/>
      <c r="G570" s="90"/>
      <c r="H570" s="221"/>
      <c r="I570" s="90"/>
      <c r="J570" s="86"/>
      <c r="K570" s="86"/>
      <c r="L570" s="86"/>
      <c r="M570" s="86"/>
      <c r="N570" s="86"/>
      <c r="O570" s="86"/>
      <c r="P570" s="86"/>
      <c r="Q570" s="86"/>
      <c r="R570" s="86"/>
      <c r="S570" s="86"/>
      <c r="T570" s="86"/>
      <c r="U570" s="86"/>
      <c r="V570" s="86"/>
      <c r="W570" s="86"/>
      <c r="X570" s="86"/>
      <c r="Y570" s="86"/>
      <c r="Z570" s="86"/>
      <c r="AA570" s="86"/>
    </row>
    <row r="571" ht="12.5" spans="1:27">
      <c r="A571" s="118"/>
      <c r="B571" s="221"/>
      <c r="C571" s="86"/>
      <c r="D571" s="90"/>
      <c r="E571" s="90"/>
      <c r="F571" s="90"/>
      <c r="G571" s="90"/>
      <c r="H571" s="221"/>
      <c r="I571" s="90"/>
      <c r="J571" s="86"/>
      <c r="K571" s="86"/>
      <c r="L571" s="86"/>
      <c r="M571" s="86"/>
      <c r="N571" s="86"/>
      <c r="O571" s="86"/>
      <c r="P571" s="86"/>
      <c r="Q571" s="86"/>
      <c r="R571" s="86"/>
      <c r="S571" s="86"/>
      <c r="T571" s="86"/>
      <c r="U571" s="86"/>
      <c r="V571" s="86"/>
      <c r="W571" s="86"/>
      <c r="X571" s="86"/>
      <c r="Y571" s="86"/>
      <c r="Z571" s="86"/>
      <c r="AA571" s="86"/>
    </row>
    <row r="572" ht="12.5" spans="1:27">
      <c r="A572" s="118"/>
      <c r="B572" s="221"/>
      <c r="C572" s="86"/>
      <c r="D572" s="90"/>
      <c r="E572" s="90"/>
      <c r="F572" s="90"/>
      <c r="G572" s="90"/>
      <c r="H572" s="221"/>
      <c r="I572" s="90"/>
      <c r="J572" s="86"/>
      <c r="K572" s="86"/>
      <c r="L572" s="86"/>
      <c r="M572" s="86"/>
      <c r="N572" s="86"/>
      <c r="O572" s="86"/>
      <c r="P572" s="86"/>
      <c r="Q572" s="86"/>
      <c r="R572" s="86"/>
      <c r="S572" s="86"/>
      <c r="T572" s="86"/>
      <c r="U572" s="86"/>
      <c r="V572" s="86"/>
      <c r="W572" s="86"/>
      <c r="X572" s="86"/>
      <c r="Y572" s="86"/>
      <c r="Z572" s="86"/>
      <c r="AA572" s="86"/>
    </row>
    <row r="573" ht="12.5" spans="1:27">
      <c r="A573" s="118"/>
      <c r="B573" s="221"/>
      <c r="C573" s="86"/>
      <c r="D573" s="90"/>
      <c r="E573" s="90"/>
      <c r="F573" s="90"/>
      <c r="G573" s="90"/>
      <c r="H573" s="221"/>
      <c r="I573" s="90"/>
      <c r="J573" s="86"/>
      <c r="K573" s="86"/>
      <c r="L573" s="86"/>
      <c r="M573" s="86"/>
      <c r="N573" s="86"/>
      <c r="O573" s="86"/>
      <c r="P573" s="86"/>
      <c r="Q573" s="86"/>
      <c r="R573" s="86"/>
      <c r="S573" s="86"/>
      <c r="T573" s="86"/>
      <c r="U573" s="86"/>
      <c r="V573" s="86"/>
      <c r="W573" s="86"/>
      <c r="X573" s="86"/>
      <c r="Y573" s="86"/>
      <c r="Z573" s="86"/>
      <c r="AA573" s="86"/>
    </row>
    <row r="574" ht="12.5" spans="1:27">
      <c r="A574" s="118"/>
      <c r="B574" s="221"/>
      <c r="C574" s="86"/>
      <c r="D574" s="90"/>
      <c r="E574" s="90"/>
      <c r="F574" s="90"/>
      <c r="G574" s="90"/>
      <c r="H574" s="221"/>
      <c r="I574" s="90"/>
      <c r="J574" s="86"/>
      <c r="K574" s="86"/>
      <c r="L574" s="86"/>
      <c r="M574" s="86"/>
      <c r="N574" s="86"/>
      <c r="O574" s="86"/>
      <c r="P574" s="86"/>
      <c r="Q574" s="86"/>
      <c r="R574" s="86"/>
      <c r="S574" s="86"/>
      <c r="T574" s="86"/>
      <c r="U574" s="86"/>
      <c r="V574" s="86"/>
      <c r="W574" s="86"/>
      <c r="X574" s="86"/>
      <c r="Y574" s="86"/>
      <c r="Z574" s="86"/>
      <c r="AA574" s="86"/>
    </row>
    <row r="575" ht="12.5" spans="1:27">
      <c r="A575" s="118"/>
      <c r="B575" s="221"/>
      <c r="C575" s="86"/>
      <c r="D575" s="90"/>
      <c r="E575" s="90"/>
      <c r="F575" s="90"/>
      <c r="G575" s="90"/>
      <c r="H575" s="221"/>
      <c r="I575" s="90"/>
      <c r="J575" s="86"/>
      <c r="K575" s="86"/>
      <c r="L575" s="86"/>
      <c r="M575" s="86"/>
      <c r="N575" s="86"/>
      <c r="O575" s="86"/>
      <c r="P575" s="86"/>
      <c r="Q575" s="86"/>
      <c r="R575" s="86"/>
      <c r="S575" s="86"/>
      <c r="T575" s="86"/>
      <c r="U575" s="86"/>
      <c r="V575" s="86"/>
      <c r="W575" s="86"/>
      <c r="X575" s="86"/>
      <c r="Y575" s="86"/>
      <c r="Z575" s="86"/>
      <c r="AA575" s="86"/>
    </row>
    <row r="576" ht="12.5" spans="1:27">
      <c r="A576" s="118"/>
      <c r="B576" s="221"/>
      <c r="C576" s="86"/>
      <c r="D576" s="90"/>
      <c r="E576" s="90"/>
      <c r="F576" s="90"/>
      <c r="G576" s="90"/>
      <c r="H576" s="221"/>
      <c r="I576" s="90"/>
      <c r="J576" s="86"/>
      <c r="K576" s="86"/>
      <c r="L576" s="86"/>
      <c r="M576" s="86"/>
      <c r="N576" s="86"/>
      <c r="O576" s="86"/>
      <c r="P576" s="86"/>
      <c r="Q576" s="86"/>
      <c r="R576" s="86"/>
      <c r="S576" s="86"/>
      <c r="T576" s="86"/>
      <c r="U576" s="86"/>
      <c r="V576" s="86"/>
      <c r="W576" s="86"/>
      <c r="X576" s="86"/>
      <c r="Y576" s="86"/>
      <c r="Z576" s="86"/>
      <c r="AA576" s="86"/>
    </row>
    <row r="577" ht="12.5" spans="1:27">
      <c r="A577" s="118"/>
      <c r="B577" s="221"/>
      <c r="C577" s="86"/>
      <c r="D577" s="90"/>
      <c r="E577" s="90"/>
      <c r="F577" s="90"/>
      <c r="G577" s="90"/>
      <c r="H577" s="221"/>
      <c r="I577" s="90"/>
      <c r="J577" s="86"/>
      <c r="K577" s="86"/>
      <c r="L577" s="86"/>
      <c r="M577" s="86"/>
      <c r="N577" s="86"/>
      <c r="O577" s="86"/>
      <c r="P577" s="86"/>
      <c r="Q577" s="86"/>
      <c r="R577" s="86"/>
      <c r="S577" s="86"/>
      <c r="T577" s="86"/>
      <c r="U577" s="86"/>
      <c r="V577" s="86"/>
      <c r="W577" s="86"/>
      <c r="X577" s="86"/>
      <c r="Y577" s="86"/>
      <c r="Z577" s="86"/>
      <c r="AA577" s="86"/>
    </row>
    <row r="578" ht="12.5" spans="1:27">
      <c r="A578" s="118"/>
      <c r="B578" s="221"/>
      <c r="C578" s="86"/>
      <c r="D578" s="90"/>
      <c r="E578" s="90"/>
      <c r="F578" s="90"/>
      <c r="G578" s="90"/>
      <c r="H578" s="221"/>
      <c r="I578" s="90"/>
      <c r="J578" s="86"/>
      <c r="K578" s="86"/>
      <c r="L578" s="86"/>
      <c r="M578" s="86"/>
      <c r="N578" s="86"/>
      <c r="O578" s="86"/>
      <c r="P578" s="86"/>
      <c r="Q578" s="86"/>
      <c r="R578" s="86"/>
      <c r="S578" s="86"/>
      <c r="T578" s="86"/>
      <c r="U578" s="86"/>
      <c r="V578" s="86"/>
      <c r="W578" s="86"/>
      <c r="X578" s="86"/>
      <c r="Y578" s="86"/>
      <c r="Z578" s="86"/>
      <c r="AA578" s="86"/>
    </row>
    <row r="579" ht="12.5" spans="1:27">
      <c r="A579" s="118"/>
      <c r="B579" s="221"/>
      <c r="C579" s="86"/>
      <c r="D579" s="90"/>
      <c r="E579" s="90"/>
      <c r="F579" s="90"/>
      <c r="G579" s="90"/>
      <c r="H579" s="221"/>
      <c r="I579" s="90"/>
      <c r="J579" s="86"/>
      <c r="K579" s="86"/>
      <c r="L579" s="86"/>
      <c r="M579" s="86"/>
      <c r="N579" s="86"/>
      <c r="O579" s="86"/>
      <c r="P579" s="86"/>
      <c r="Q579" s="86"/>
      <c r="R579" s="86"/>
      <c r="S579" s="86"/>
      <c r="T579" s="86"/>
      <c r="U579" s="86"/>
      <c r="V579" s="86"/>
      <c r="W579" s="86"/>
      <c r="X579" s="86"/>
      <c r="Y579" s="86"/>
      <c r="Z579" s="86"/>
      <c r="AA579" s="86"/>
    </row>
    <row r="580" ht="12.5" spans="1:27">
      <c r="A580" s="118"/>
      <c r="B580" s="221"/>
      <c r="C580" s="86"/>
      <c r="D580" s="90"/>
      <c r="E580" s="90"/>
      <c r="F580" s="90"/>
      <c r="G580" s="90"/>
      <c r="H580" s="221"/>
      <c r="I580" s="90"/>
      <c r="J580" s="86"/>
      <c r="K580" s="86"/>
      <c r="L580" s="86"/>
      <c r="M580" s="86"/>
      <c r="N580" s="86"/>
      <c r="O580" s="86"/>
      <c r="P580" s="86"/>
      <c r="Q580" s="86"/>
      <c r="R580" s="86"/>
      <c r="S580" s="86"/>
      <c r="T580" s="86"/>
      <c r="U580" s="86"/>
      <c r="V580" s="86"/>
      <c r="W580" s="86"/>
      <c r="X580" s="86"/>
      <c r="Y580" s="86"/>
      <c r="Z580" s="86"/>
      <c r="AA580" s="86"/>
    </row>
    <row r="581" ht="12.5" spans="1:27">
      <c r="A581" s="118"/>
      <c r="B581" s="221"/>
      <c r="C581" s="86"/>
      <c r="D581" s="90"/>
      <c r="E581" s="90"/>
      <c r="F581" s="90"/>
      <c r="G581" s="90"/>
      <c r="H581" s="221"/>
      <c r="I581" s="90"/>
      <c r="J581" s="86"/>
      <c r="K581" s="86"/>
      <c r="L581" s="86"/>
      <c r="M581" s="86"/>
      <c r="N581" s="86"/>
      <c r="O581" s="86"/>
      <c r="P581" s="86"/>
      <c r="Q581" s="86"/>
      <c r="R581" s="86"/>
      <c r="S581" s="86"/>
      <c r="T581" s="86"/>
      <c r="U581" s="86"/>
      <c r="V581" s="86"/>
      <c r="W581" s="86"/>
      <c r="X581" s="86"/>
      <c r="Y581" s="86"/>
      <c r="Z581" s="86"/>
      <c r="AA581" s="86"/>
    </row>
    <row r="582" ht="12.5" spans="1:27">
      <c r="A582" s="118"/>
      <c r="B582" s="221"/>
      <c r="C582" s="86"/>
      <c r="D582" s="90"/>
      <c r="E582" s="90"/>
      <c r="F582" s="90"/>
      <c r="G582" s="90"/>
      <c r="H582" s="221"/>
      <c r="I582" s="90"/>
      <c r="J582" s="86"/>
      <c r="K582" s="86"/>
      <c r="L582" s="86"/>
      <c r="M582" s="86"/>
      <c r="N582" s="86"/>
      <c r="O582" s="86"/>
      <c r="P582" s="86"/>
      <c r="Q582" s="86"/>
      <c r="R582" s="86"/>
      <c r="S582" s="86"/>
      <c r="T582" s="86"/>
      <c r="U582" s="86"/>
      <c r="V582" s="86"/>
      <c r="W582" s="86"/>
      <c r="X582" s="86"/>
      <c r="Y582" s="86"/>
      <c r="Z582" s="86"/>
      <c r="AA582" s="86"/>
    </row>
    <row r="583" ht="12.5" spans="1:27">
      <c r="A583" s="118"/>
      <c r="B583" s="221"/>
      <c r="C583" s="86"/>
      <c r="D583" s="90"/>
      <c r="E583" s="90"/>
      <c r="F583" s="90"/>
      <c r="G583" s="90"/>
      <c r="H583" s="221"/>
      <c r="I583" s="90"/>
      <c r="J583" s="86"/>
      <c r="K583" s="86"/>
      <c r="L583" s="86"/>
      <c r="M583" s="86"/>
      <c r="N583" s="86"/>
      <c r="O583" s="86"/>
      <c r="P583" s="86"/>
      <c r="Q583" s="86"/>
      <c r="R583" s="86"/>
      <c r="S583" s="86"/>
      <c r="T583" s="86"/>
      <c r="U583" s="86"/>
      <c r="V583" s="86"/>
      <c r="W583" s="86"/>
      <c r="X583" s="86"/>
      <c r="Y583" s="86"/>
      <c r="Z583" s="86"/>
      <c r="AA583" s="86"/>
    </row>
    <row r="584" ht="12.5" spans="1:27">
      <c r="A584" s="118"/>
      <c r="B584" s="221"/>
      <c r="C584" s="86"/>
      <c r="D584" s="90"/>
      <c r="E584" s="90"/>
      <c r="F584" s="90"/>
      <c r="G584" s="90"/>
      <c r="H584" s="221"/>
      <c r="I584" s="90"/>
      <c r="J584" s="86"/>
      <c r="K584" s="86"/>
      <c r="L584" s="86"/>
      <c r="M584" s="86"/>
      <c r="N584" s="86"/>
      <c r="O584" s="86"/>
      <c r="P584" s="86"/>
      <c r="Q584" s="86"/>
      <c r="R584" s="86"/>
      <c r="S584" s="86"/>
      <c r="T584" s="86"/>
      <c r="U584" s="86"/>
      <c r="V584" s="86"/>
      <c r="W584" s="86"/>
      <c r="X584" s="86"/>
      <c r="Y584" s="86"/>
      <c r="Z584" s="86"/>
      <c r="AA584" s="86"/>
    </row>
    <row r="585" ht="12.5" spans="1:27">
      <c r="A585" s="118"/>
      <c r="B585" s="221"/>
      <c r="C585" s="86"/>
      <c r="D585" s="90"/>
      <c r="E585" s="90"/>
      <c r="F585" s="90"/>
      <c r="G585" s="90"/>
      <c r="H585" s="221"/>
      <c r="I585" s="90"/>
      <c r="J585" s="86"/>
      <c r="K585" s="86"/>
      <c r="L585" s="86"/>
      <c r="M585" s="86"/>
      <c r="N585" s="86"/>
      <c r="O585" s="86"/>
      <c r="P585" s="86"/>
      <c r="Q585" s="86"/>
      <c r="R585" s="86"/>
      <c r="S585" s="86"/>
      <c r="T585" s="86"/>
      <c r="U585" s="86"/>
      <c r="V585" s="86"/>
      <c r="W585" s="86"/>
      <c r="X585" s="86"/>
      <c r="Y585" s="86"/>
      <c r="Z585" s="86"/>
      <c r="AA585" s="86"/>
    </row>
    <row r="586" ht="12.5" spans="1:27">
      <c r="A586" s="118"/>
      <c r="B586" s="221"/>
      <c r="C586" s="86"/>
      <c r="D586" s="90"/>
      <c r="E586" s="90"/>
      <c r="F586" s="90"/>
      <c r="G586" s="90"/>
      <c r="H586" s="221"/>
      <c r="I586" s="90"/>
      <c r="J586" s="86"/>
      <c r="K586" s="86"/>
      <c r="L586" s="86"/>
      <c r="M586" s="86"/>
      <c r="N586" s="86"/>
      <c r="O586" s="86"/>
      <c r="P586" s="86"/>
      <c r="Q586" s="86"/>
      <c r="R586" s="86"/>
      <c r="S586" s="86"/>
      <c r="T586" s="86"/>
      <c r="U586" s="86"/>
      <c r="V586" s="86"/>
      <c r="W586" s="86"/>
      <c r="X586" s="86"/>
      <c r="Y586" s="86"/>
      <c r="Z586" s="86"/>
      <c r="AA586" s="86"/>
    </row>
    <row r="587" ht="12.5" spans="1:27">
      <c r="A587" s="118"/>
      <c r="B587" s="221"/>
      <c r="C587" s="86"/>
      <c r="D587" s="90"/>
      <c r="E587" s="90"/>
      <c r="F587" s="90"/>
      <c r="G587" s="90"/>
      <c r="H587" s="221"/>
      <c r="I587" s="90"/>
      <c r="J587" s="86"/>
      <c r="K587" s="86"/>
      <c r="L587" s="86"/>
      <c r="M587" s="86"/>
      <c r="N587" s="86"/>
      <c r="O587" s="86"/>
      <c r="P587" s="86"/>
      <c r="Q587" s="86"/>
      <c r="R587" s="86"/>
      <c r="S587" s="86"/>
      <c r="T587" s="86"/>
      <c r="U587" s="86"/>
      <c r="V587" s="86"/>
      <c r="W587" s="86"/>
      <c r="X587" s="86"/>
      <c r="Y587" s="86"/>
      <c r="Z587" s="86"/>
      <c r="AA587" s="86"/>
    </row>
    <row r="588" ht="12.5" spans="1:27">
      <c r="A588" s="118"/>
      <c r="B588" s="221"/>
      <c r="C588" s="86"/>
      <c r="D588" s="90"/>
      <c r="E588" s="90"/>
      <c r="F588" s="90"/>
      <c r="G588" s="90"/>
      <c r="H588" s="221"/>
      <c r="I588" s="90"/>
      <c r="J588" s="86"/>
      <c r="K588" s="86"/>
      <c r="L588" s="86"/>
      <c r="M588" s="86"/>
      <c r="N588" s="86"/>
      <c r="O588" s="86"/>
      <c r="P588" s="86"/>
      <c r="Q588" s="86"/>
      <c r="R588" s="86"/>
      <c r="S588" s="86"/>
      <c r="T588" s="86"/>
      <c r="U588" s="86"/>
      <c r="V588" s="86"/>
      <c r="W588" s="86"/>
      <c r="X588" s="86"/>
      <c r="Y588" s="86"/>
      <c r="Z588" s="86"/>
      <c r="AA588" s="86"/>
    </row>
    <row r="589" ht="12.5" spans="1:27">
      <c r="A589" s="118"/>
      <c r="B589" s="221"/>
      <c r="C589" s="86"/>
      <c r="D589" s="90"/>
      <c r="E589" s="90"/>
      <c r="F589" s="90"/>
      <c r="G589" s="90"/>
      <c r="H589" s="221"/>
      <c r="I589" s="90"/>
      <c r="J589" s="86"/>
      <c r="K589" s="86"/>
      <c r="L589" s="86"/>
      <c r="M589" s="86"/>
      <c r="N589" s="86"/>
      <c r="O589" s="86"/>
      <c r="P589" s="86"/>
      <c r="Q589" s="86"/>
      <c r="R589" s="86"/>
      <c r="S589" s="86"/>
      <c r="T589" s="86"/>
      <c r="U589" s="86"/>
      <c r="V589" s="86"/>
      <c r="W589" s="86"/>
      <c r="X589" s="86"/>
      <c r="Y589" s="86"/>
      <c r="Z589" s="86"/>
      <c r="AA589" s="86"/>
    </row>
    <row r="590" ht="12.5" spans="1:27">
      <c r="A590" s="118"/>
      <c r="B590" s="221"/>
      <c r="C590" s="86"/>
      <c r="D590" s="90"/>
      <c r="E590" s="90"/>
      <c r="F590" s="90"/>
      <c r="G590" s="90"/>
      <c r="H590" s="221"/>
      <c r="I590" s="90"/>
      <c r="J590" s="86"/>
      <c r="K590" s="86"/>
      <c r="L590" s="86"/>
      <c r="M590" s="86"/>
      <c r="N590" s="86"/>
      <c r="O590" s="86"/>
      <c r="P590" s="86"/>
      <c r="Q590" s="86"/>
      <c r="R590" s="86"/>
      <c r="S590" s="86"/>
      <c r="T590" s="86"/>
      <c r="U590" s="86"/>
      <c r="V590" s="86"/>
      <c r="W590" s="86"/>
      <c r="X590" s="86"/>
      <c r="Y590" s="86"/>
      <c r="Z590" s="86"/>
      <c r="AA590" s="86"/>
    </row>
    <row r="591" ht="12.5" spans="1:27">
      <c r="A591" s="118"/>
      <c r="B591" s="221"/>
      <c r="C591" s="86"/>
      <c r="D591" s="90"/>
      <c r="E591" s="90"/>
      <c r="F591" s="90"/>
      <c r="G591" s="90"/>
      <c r="H591" s="221"/>
      <c r="I591" s="90"/>
      <c r="J591" s="86"/>
      <c r="K591" s="86"/>
      <c r="L591" s="86"/>
      <c r="M591" s="86"/>
      <c r="N591" s="86"/>
      <c r="O591" s="86"/>
      <c r="P591" s="86"/>
      <c r="Q591" s="86"/>
      <c r="R591" s="86"/>
      <c r="S591" s="86"/>
      <c r="T591" s="86"/>
      <c r="U591" s="86"/>
      <c r="V591" s="86"/>
      <c r="W591" s="86"/>
      <c r="X591" s="86"/>
      <c r="Y591" s="86"/>
      <c r="Z591" s="86"/>
      <c r="AA591" s="86"/>
    </row>
    <row r="592" ht="12.5" spans="1:27">
      <c r="A592" s="118"/>
      <c r="B592" s="221"/>
      <c r="C592" s="86"/>
      <c r="D592" s="90"/>
      <c r="E592" s="90"/>
      <c r="F592" s="90"/>
      <c r="G592" s="90"/>
      <c r="H592" s="221"/>
      <c r="I592" s="90"/>
      <c r="J592" s="86"/>
      <c r="K592" s="86"/>
      <c r="L592" s="86"/>
      <c r="M592" s="86"/>
      <c r="N592" s="86"/>
      <c r="O592" s="86"/>
      <c r="P592" s="86"/>
      <c r="Q592" s="86"/>
      <c r="R592" s="86"/>
      <c r="S592" s="86"/>
      <c r="T592" s="86"/>
      <c r="U592" s="86"/>
      <c r="V592" s="86"/>
      <c r="W592" s="86"/>
      <c r="X592" s="86"/>
      <c r="Y592" s="86"/>
      <c r="Z592" s="86"/>
      <c r="AA592" s="86"/>
    </row>
    <row r="593" ht="12.5" spans="1:27">
      <c r="A593" s="118"/>
      <c r="B593" s="221"/>
      <c r="C593" s="86"/>
      <c r="D593" s="90"/>
      <c r="E593" s="90"/>
      <c r="F593" s="90"/>
      <c r="G593" s="90"/>
      <c r="H593" s="221"/>
      <c r="I593" s="90"/>
      <c r="J593" s="86"/>
      <c r="K593" s="86"/>
      <c r="L593" s="86"/>
      <c r="M593" s="86"/>
      <c r="N593" s="86"/>
      <c r="O593" s="86"/>
      <c r="P593" s="86"/>
      <c r="Q593" s="86"/>
      <c r="R593" s="86"/>
      <c r="S593" s="86"/>
      <c r="T593" s="86"/>
      <c r="U593" s="86"/>
      <c r="V593" s="86"/>
      <c r="W593" s="86"/>
      <c r="X593" s="86"/>
      <c r="Y593" s="86"/>
      <c r="Z593" s="86"/>
      <c r="AA593" s="86"/>
    </row>
    <row r="594" ht="12.5" spans="1:27">
      <c r="A594" s="118"/>
      <c r="B594" s="221"/>
      <c r="C594" s="86"/>
      <c r="D594" s="90"/>
      <c r="E594" s="90"/>
      <c r="F594" s="90"/>
      <c r="G594" s="90"/>
      <c r="H594" s="221"/>
      <c r="I594" s="90"/>
      <c r="J594" s="86"/>
      <c r="K594" s="86"/>
      <c r="L594" s="86"/>
      <c r="M594" s="86"/>
      <c r="N594" s="86"/>
      <c r="O594" s="86"/>
      <c r="P594" s="86"/>
      <c r="Q594" s="86"/>
      <c r="R594" s="86"/>
      <c r="S594" s="86"/>
      <c r="T594" s="86"/>
      <c r="U594" s="86"/>
      <c r="V594" s="86"/>
      <c r="W594" s="86"/>
      <c r="X594" s="86"/>
      <c r="Y594" s="86"/>
      <c r="Z594" s="86"/>
      <c r="AA594" s="86"/>
    </row>
    <row r="595" ht="12.5" spans="1:27">
      <c r="A595" s="118"/>
      <c r="B595" s="221"/>
      <c r="C595" s="86"/>
      <c r="D595" s="90"/>
      <c r="E595" s="90"/>
      <c r="F595" s="90"/>
      <c r="G595" s="90"/>
      <c r="H595" s="221"/>
      <c r="I595" s="90"/>
      <c r="J595" s="86"/>
      <c r="K595" s="86"/>
      <c r="L595" s="86"/>
      <c r="M595" s="86"/>
      <c r="N595" s="86"/>
      <c r="O595" s="86"/>
      <c r="P595" s="86"/>
      <c r="Q595" s="86"/>
      <c r="R595" s="86"/>
      <c r="S595" s="86"/>
      <c r="T595" s="86"/>
      <c r="U595" s="86"/>
      <c r="V595" s="86"/>
      <c r="W595" s="86"/>
      <c r="X595" s="86"/>
      <c r="Y595" s="86"/>
      <c r="Z595" s="86"/>
      <c r="AA595" s="86"/>
    </row>
    <row r="596" ht="12.5" spans="1:27">
      <c r="A596" s="118"/>
      <c r="B596" s="221"/>
      <c r="C596" s="86"/>
      <c r="D596" s="90"/>
      <c r="E596" s="90"/>
      <c r="F596" s="90"/>
      <c r="G596" s="90"/>
      <c r="H596" s="221"/>
      <c r="I596" s="90"/>
      <c r="J596" s="86"/>
      <c r="K596" s="86"/>
      <c r="L596" s="86"/>
      <c r="M596" s="86"/>
      <c r="N596" s="86"/>
      <c r="O596" s="86"/>
      <c r="P596" s="86"/>
      <c r="Q596" s="86"/>
      <c r="R596" s="86"/>
      <c r="S596" s="86"/>
      <c r="T596" s="86"/>
      <c r="U596" s="86"/>
      <c r="V596" s="86"/>
      <c r="W596" s="86"/>
      <c r="X596" s="86"/>
      <c r="Y596" s="86"/>
      <c r="Z596" s="86"/>
      <c r="AA596" s="86"/>
    </row>
    <row r="597" ht="12.5" spans="1:27">
      <c r="A597" s="118"/>
      <c r="B597" s="221"/>
      <c r="C597" s="86"/>
      <c r="D597" s="90"/>
      <c r="E597" s="90"/>
      <c r="F597" s="90"/>
      <c r="G597" s="90"/>
      <c r="H597" s="221"/>
      <c r="I597" s="90"/>
      <c r="J597" s="86"/>
      <c r="K597" s="86"/>
      <c r="L597" s="86"/>
      <c r="M597" s="86"/>
      <c r="N597" s="86"/>
      <c r="O597" s="86"/>
      <c r="P597" s="86"/>
      <c r="Q597" s="86"/>
      <c r="R597" s="86"/>
      <c r="S597" s="86"/>
      <c r="T597" s="86"/>
      <c r="U597" s="86"/>
      <c r="V597" s="86"/>
      <c r="W597" s="86"/>
      <c r="X597" s="86"/>
      <c r="Y597" s="86"/>
      <c r="Z597" s="86"/>
      <c r="AA597" s="86"/>
    </row>
    <row r="598" ht="12.5" spans="1:27">
      <c r="A598" s="118"/>
      <c r="B598" s="221"/>
      <c r="C598" s="86"/>
      <c r="D598" s="90"/>
      <c r="E598" s="90"/>
      <c r="F598" s="90"/>
      <c r="G598" s="90"/>
      <c r="H598" s="221"/>
      <c r="I598" s="90"/>
      <c r="J598" s="86"/>
      <c r="K598" s="86"/>
      <c r="L598" s="86"/>
      <c r="M598" s="86"/>
      <c r="N598" s="86"/>
      <c r="O598" s="86"/>
      <c r="P598" s="86"/>
      <c r="Q598" s="86"/>
      <c r="R598" s="86"/>
      <c r="S598" s="86"/>
      <c r="T598" s="86"/>
      <c r="U598" s="86"/>
      <c r="V598" s="86"/>
      <c r="W598" s="86"/>
      <c r="X598" s="86"/>
      <c r="Y598" s="86"/>
      <c r="Z598" s="86"/>
      <c r="AA598" s="86"/>
    </row>
    <row r="599" ht="12.5" spans="1:27">
      <c r="A599" s="118"/>
      <c r="B599" s="221"/>
      <c r="C599" s="86"/>
      <c r="D599" s="90"/>
      <c r="E599" s="90"/>
      <c r="F599" s="90"/>
      <c r="G599" s="90"/>
      <c r="H599" s="221"/>
      <c r="I599" s="90"/>
      <c r="J599" s="86"/>
      <c r="K599" s="86"/>
      <c r="L599" s="86"/>
      <c r="M599" s="86"/>
      <c r="N599" s="86"/>
      <c r="O599" s="86"/>
      <c r="P599" s="86"/>
      <c r="Q599" s="86"/>
      <c r="R599" s="86"/>
      <c r="S599" s="86"/>
      <c r="T599" s="86"/>
      <c r="U599" s="86"/>
      <c r="V599" s="86"/>
      <c r="W599" s="86"/>
      <c r="X599" s="86"/>
      <c r="Y599" s="86"/>
      <c r="Z599" s="86"/>
      <c r="AA599" s="86"/>
    </row>
    <row r="600" ht="12.5" spans="1:27">
      <c r="A600" s="118"/>
      <c r="B600" s="221"/>
      <c r="C600" s="86"/>
      <c r="D600" s="90"/>
      <c r="E600" s="90"/>
      <c r="F600" s="90"/>
      <c r="G600" s="90"/>
      <c r="H600" s="221"/>
      <c r="I600" s="90"/>
      <c r="J600" s="86"/>
      <c r="K600" s="86"/>
      <c r="L600" s="86"/>
      <c r="M600" s="86"/>
      <c r="N600" s="86"/>
      <c r="O600" s="86"/>
      <c r="P600" s="86"/>
      <c r="Q600" s="86"/>
      <c r="R600" s="86"/>
      <c r="S600" s="86"/>
      <c r="T600" s="86"/>
      <c r="U600" s="86"/>
      <c r="V600" s="86"/>
      <c r="W600" s="86"/>
      <c r="X600" s="86"/>
      <c r="Y600" s="86"/>
      <c r="Z600" s="86"/>
      <c r="AA600" s="86"/>
    </row>
    <row r="601" ht="12.5" spans="1:27">
      <c r="A601" s="118"/>
      <c r="B601" s="221"/>
      <c r="C601" s="86"/>
      <c r="D601" s="90"/>
      <c r="E601" s="90"/>
      <c r="F601" s="90"/>
      <c r="G601" s="90"/>
      <c r="H601" s="221"/>
      <c r="I601" s="90"/>
      <c r="J601" s="86"/>
      <c r="K601" s="86"/>
      <c r="L601" s="86"/>
      <c r="M601" s="86"/>
      <c r="N601" s="86"/>
      <c r="O601" s="86"/>
      <c r="P601" s="86"/>
      <c r="Q601" s="86"/>
      <c r="R601" s="86"/>
      <c r="S601" s="86"/>
      <c r="T601" s="86"/>
      <c r="U601" s="86"/>
      <c r="V601" s="86"/>
      <c r="W601" s="86"/>
      <c r="X601" s="86"/>
      <c r="Y601" s="86"/>
      <c r="Z601" s="86"/>
      <c r="AA601" s="86"/>
    </row>
    <row r="602" ht="12.5" spans="1:27">
      <c r="A602" s="118"/>
      <c r="B602" s="221"/>
      <c r="C602" s="86"/>
      <c r="D602" s="90"/>
      <c r="E602" s="90"/>
      <c r="F602" s="90"/>
      <c r="G602" s="90"/>
      <c r="H602" s="221"/>
      <c r="I602" s="90"/>
      <c r="J602" s="86"/>
      <c r="K602" s="86"/>
      <c r="L602" s="86"/>
      <c r="M602" s="86"/>
      <c r="N602" s="86"/>
      <c r="O602" s="86"/>
      <c r="P602" s="86"/>
      <c r="Q602" s="86"/>
      <c r="R602" s="86"/>
      <c r="S602" s="86"/>
      <c r="T602" s="86"/>
      <c r="U602" s="86"/>
      <c r="V602" s="86"/>
      <c r="W602" s="86"/>
      <c r="X602" s="86"/>
      <c r="Y602" s="86"/>
      <c r="Z602" s="86"/>
      <c r="AA602" s="86"/>
    </row>
    <row r="603" ht="12.5" spans="1:27">
      <c r="A603" s="118"/>
      <c r="B603" s="221"/>
      <c r="C603" s="86"/>
      <c r="D603" s="90"/>
      <c r="E603" s="90"/>
      <c r="F603" s="90"/>
      <c r="G603" s="90"/>
      <c r="H603" s="221"/>
      <c r="I603" s="90"/>
      <c r="J603" s="86"/>
      <c r="K603" s="86"/>
      <c r="L603" s="86"/>
      <c r="M603" s="86"/>
      <c r="N603" s="86"/>
      <c r="O603" s="86"/>
      <c r="P603" s="86"/>
      <c r="Q603" s="86"/>
      <c r="R603" s="86"/>
      <c r="S603" s="86"/>
      <c r="T603" s="86"/>
      <c r="U603" s="86"/>
      <c r="V603" s="86"/>
      <c r="W603" s="86"/>
      <c r="X603" s="86"/>
      <c r="Y603" s="86"/>
      <c r="Z603" s="86"/>
      <c r="AA603" s="86"/>
    </row>
    <row r="604" ht="12.5" spans="1:27">
      <c r="A604" s="118"/>
      <c r="B604" s="221"/>
      <c r="C604" s="86"/>
      <c r="D604" s="90"/>
      <c r="E604" s="90"/>
      <c r="F604" s="90"/>
      <c r="G604" s="90"/>
      <c r="H604" s="221"/>
      <c r="I604" s="90"/>
      <c r="J604" s="86"/>
      <c r="K604" s="86"/>
      <c r="L604" s="86"/>
      <c r="M604" s="86"/>
      <c r="N604" s="86"/>
      <c r="O604" s="86"/>
      <c r="P604" s="86"/>
      <c r="Q604" s="86"/>
      <c r="R604" s="86"/>
      <c r="S604" s="86"/>
      <c r="T604" s="86"/>
      <c r="U604" s="86"/>
      <c r="V604" s="86"/>
      <c r="W604" s="86"/>
      <c r="X604" s="86"/>
      <c r="Y604" s="86"/>
      <c r="Z604" s="86"/>
      <c r="AA604" s="86"/>
    </row>
    <row r="605" ht="12.5" spans="1:27">
      <c r="A605" s="118"/>
      <c r="B605" s="221"/>
      <c r="C605" s="86"/>
      <c r="D605" s="90"/>
      <c r="E605" s="90"/>
      <c r="F605" s="90"/>
      <c r="G605" s="90"/>
      <c r="H605" s="221"/>
      <c r="I605" s="90"/>
      <c r="J605" s="86"/>
      <c r="K605" s="86"/>
      <c r="L605" s="86"/>
      <c r="M605" s="86"/>
      <c r="N605" s="86"/>
      <c r="O605" s="86"/>
      <c r="P605" s="86"/>
      <c r="Q605" s="86"/>
      <c r="R605" s="86"/>
      <c r="S605" s="86"/>
      <c r="T605" s="86"/>
      <c r="U605" s="86"/>
      <c r="V605" s="86"/>
      <c r="W605" s="86"/>
      <c r="X605" s="86"/>
      <c r="Y605" s="86"/>
      <c r="Z605" s="86"/>
      <c r="AA605" s="86"/>
    </row>
    <row r="606" ht="12.5" spans="1:27">
      <c r="A606" s="118"/>
      <c r="B606" s="221"/>
      <c r="C606" s="86"/>
      <c r="D606" s="90"/>
      <c r="E606" s="90"/>
      <c r="F606" s="90"/>
      <c r="G606" s="90"/>
      <c r="H606" s="221"/>
      <c r="I606" s="90"/>
      <c r="J606" s="86"/>
      <c r="K606" s="86"/>
      <c r="L606" s="86"/>
      <c r="M606" s="86"/>
      <c r="N606" s="86"/>
      <c r="O606" s="86"/>
      <c r="P606" s="86"/>
      <c r="Q606" s="86"/>
      <c r="R606" s="86"/>
      <c r="S606" s="86"/>
      <c r="T606" s="86"/>
      <c r="U606" s="86"/>
      <c r="V606" s="86"/>
      <c r="W606" s="86"/>
      <c r="X606" s="86"/>
      <c r="Y606" s="86"/>
      <c r="Z606" s="86"/>
      <c r="AA606" s="86"/>
    </row>
    <row r="607" ht="12.5" spans="1:27">
      <c r="A607" s="118"/>
      <c r="B607" s="221"/>
      <c r="C607" s="86"/>
      <c r="D607" s="90"/>
      <c r="E607" s="90"/>
      <c r="F607" s="90"/>
      <c r="G607" s="90"/>
      <c r="H607" s="221"/>
      <c r="I607" s="90"/>
      <c r="J607" s="86"/>
      <c r="K607" s="86"/>
      <c r="L607" s="86"/>
      <c r="M607" s="86"/>
      <c r="N607" s="86"/>
      <c r="O607" s="86"/>
      <c r="P607" s="86"/>
      <c r="Q607" s="86"/>
      <c r="R607" s="86"/>
      <c r="S607" s="86"/>
      <c r="T607" s="86"/>
      <c r="U607" s="86"/>
      <c r="V607" s="86"/>
      <c r="W607" s="86"/>
      <c r="X607" s="86"/>
      <c r="Y607" s="86"/>
      <c r="Z607" s="86"/>
      <c r="AA607" s="86"/>
    </row>
    <row r="608" ht="12.5" spans="1:27">
      <c r="A608" s="118"/>
      <c r="B608" s="221"/>
      <c r="C608" s="86"/>
      <c r="D608" s="90"/>
      <c r="E608" s="90"/>
      <c r="F608" s="90"/>
      <c r="G608" s="90"/>
      <c r="H608" s="221"/>
      <c r="I608" s="90"/>
      <c r="J608" s="86"/>
      <c r="K608" s="86"/>
      <c r="L608" s="86"/>
      <c r="M608" s="86"/>
      <c r="N608" s="86"/>
      <c r="O608" s="86"/>
      <c r="P608" s="86"/>
      <c r="Q608" s="86"/>
      <c r="R608" s="86"/>
      <c r="S608" s="86"/>
      <c r="T608" s="86"/>
      <c r="U608" s="86"/>
      <c r="V608" s="86"/>
      <c r="W608" s="86"/>
      <c r="X608" s="86"/>
      <c r="Y608" s="86"/>
      <c r="Z608" s="86"/>
      <c r="AA608" s="86"/>
    </row>
    <row r="609" ht="12.5" spans="1:27">
      <c r="A609" s="118"/>
      <c r="B609" s="221"/>
      <c r="C609" s="86"/>
      <c r="D609" s="90"/>
      <c r="E609" s="90"/>
      <c r="F609" s="90"/>
      <c r="G609" s="90"/>
      <c r="H609" s="221"/>
      <c r="I609" s="90"/>
      <c r="J609" s="86"/>
      <c r="K609" s="86"/>
      <c r="L609" s="86"/>
      <c r="M609" s="86"/>
      <c r="N609" s="86"/>
      <c r="O609" s="86"/>
      <c r="P609" s="86"/>
      <c r="Q609" s="86"/>
      <c r="R609" s="86"/>
      <c r="S609" s="86"/>
      <c r="T609" s="86"/>
      <c r="U609" s="86"/>
      <c r="V609" s="86"/>
      <c r="W609" s="86"/>
      <c r="X609" s="86"/>
      <c r="Y609" s="86"/>
      <c r="Z609" s="86"/>
      <c r="AA609" s="86"/>
    </row>
    <row r="610" ht="12.5" spans="1:27">
      <c r="A610" s="118"/>
      <c r="B610" s="221"/>
      <c r="C610" s="86"/>
      <c r="D610" s="90"/>
      <c r="E610" s="90"/>
      <c r="F610" s="90"/>
      <c r="G610" s="90"/>
      <c r="H610" s="221"/>
      <c r="I610" s="90"/>
      <c r="J610" s="86"/>
      <c r="K610" s="86"/>
      <c r="L610" s="86"/>
      <c r="M610" s="86"/>
      <c r="N610" s="86"/>
      <c r="O610" s="86"/>
      <c r="P610" s="86"/>
      <c r="Q610" s="86"/>
      <c r="R610" s="86"/>
      <c r="S610" s="86"/>
      <c r="T610" s="86"/>
      <c r="U610" s="86"/>
      <c r="V610" s="86"/>
      <c r="W610" s="86"/>
      <c r="X610" s="86"/>
      <c r="Y610" s="86"/>
      <c r="Z610" s="86"/>
      <c r="AA610" s="86"/>
    </row>
    <row r="611" ht="12.5" spans="1:27">
      <c r="A611" s="118"/>
      <c r="B611" s="221"/>
      <c r="C611" s="86"/>
      <c r="D611" s="90"/>
      <c r="E611" s="90"/>
      <c r="F611" s="90"/>
      <c r="G611" s="90"/>
      <c r="H611" s="221"/>
      <c r="I611" s="90"/>
      <c r="J611" s="86"/>
      <c r="K611" s="86"/>
      <c r="L611" s="86"/>
      <c r="M611" s="86"/>
      <c r="N611" s="86"/>
      <c r="O611" s="86"/>
      <c r="P611" s="86"/>
      <c r="Q611" s="86"/>
      <c r="R611" s="86"/>
      <c r="S611" s="86"/>
      <c r="T611" s="86"/>
      <c r="U611" s="86"/>
      <c r="V611" s="86"/>
      <c r="W611" s="86"/>
      <c r="X611" s="86"/>
      <c r="Y611" s="86"/>
      <c r="Z611" s="86"/>
      <c r="AA611" s="86"/>
    </row>
    <row r="612" ht="12.5" spans="1:27">
      <c r="A612" s="118"/>
      <c r="B612" s="221"/>
      <c r="C612" s="86"/>
      <c r="D612" s="90"/>
      <c r="E612" s="90"/>
      <c r="F612" s="90"/>
      <c r="G612" s="90"/>
      <c r="H612" s="221"/>
      <c r="I612" s="90"/>
      <c r="J612" s="86"/>
      <c r="K612" s="86"/>
      <c r="L612" s="86"/>
      <c r="M612" s="86"/>
      <c r="N612" s="86"/>
      <c r="O612" s="86"/>
      <c r="P612" s="86"/>
      <c r="Q612" s="86"/>
      <c r="R612" s="86"/>
      <c r="S612" s="86"/>
      <c r="T612" s="86"/>
      <c r="U612" s="86"/>
      <c r="V612" s="86"/>
      <c r="W612" s="86"/>
      <c r="X612" s="86"/>
      <c r="Y612" s="86"/>
      <c r="Z612" s="86"/>
      <c r="AA612" s="86"/>
    </row>
    <row r="613" ht="12.5" spans="1:27">
      <c r="A613" s="118"/>
      <c r="B613" s="221"/>
      <c r="C613" s="86"/>
      <c r="D613" s="90"/>
      <c r="E613" s="90"/>
      <c r="F613" s="90"/>
      <c r="G613" s="90"/>
      <c r="H613" s="221"/>
      <c r="I613" s="90"/>
      <c r="J613" s="86"/>
      <c r="K613" s="86"/>
      <c r="L613" s="86"/>
      <c r="M613" s="86"/>
      <c r="N613" s="86"/>
      <c r="O613" s="86"/>
      <c r="P613" s="86"/>
      <c r="Q613" s="86"/>
      <c r="R613" s="86"/>
      <c r="S613" s="86"/>
      <c r="T613" s="86"/>
      <c r="U613" s="86"/>
      <c r="V613" s="86"/>
      <c r="W613" s="86"/>
      <c r="X613" s="86"/>
      <c r="Y613" s="86"/>
      <c r="Z613" s="86"/>
      <c r="AA613" s="86"/>
    </row>
    <row r="614" ht="12.5" spans="1:27">
      <c r="A614" s="118"/>
      <c r="B614" s="221"/>
      <c r="C614" s="86"/>
      <c r="D614" s="90"/>
      <c r="E614" s="90"/>
      <c r="F614" s="90"/>
      <c r="G614" s="90"/>
      <c r="H614" s="221"/>
      <c r="I614" s="90"/>
      <c r="J614" s="86"/>
      <c r="K614" s="86"/>
      <c r="L614" s="86"/>
      <c r="M614" s="86"/>
      <c r="N614" s="86"/>
      <c r="O614" s="86"/>
      <c r="P614" s="86"/>
      <c r="Q614" s="86"/>
      <c r="R614" s="86"/>
      <c r="S614" s="86"/>
      <c r="T614" s="86"/>
      <c r="U614" s="86"/>
      <c r="V614" s="86"/>
      <c r="W614" s="86"/>
      <c r="X614" s="86"/>
      <c r="Y614" s="86"/>
      <c r="Z614" s="86"/>
      <c r="AA614" s="86"/>
    </row>
    <row r="615" ht="12.5" spans="1:27">
      <c r="A615" s="118"/>
      <c r="B615" s="221"/>
      <c r="C615" s="86"/>
      <c r="D615" s="90"/>
      <c r="E615" s="90"/>
      <c r="F615" s="90"/>
      <c r="G615" s="90"/>
      <c r="H615" s="221"/>
      <c r="I615" s="90"/>
      <c r="J615" s="86"/>
      <c r="K615" s="86"/>
      <c r="L615" s="86"/>
      <c r="M615" s="86"/>
      <c r="N615" s="86"/>
      <c r="O615" s="86"/>
      <c r="P615" s="86"/>
      <c r="Q615" s="86"/>
      <c r="R615" s="86"/>
      <c r="S615" s="86"/>
      <c r="T615" s="86"/>
      <c r="U615" s="86"/>
      <c r="V615" s="86"/>
      <c r="W615" s="86"/>
      <c r="X615" s="86"/>
      <c r="Y615" s="86"/>
      <c r="Z615" s="86"/>
      <c r="AA615" s="86"/>
    </row>
    <row r="616" ht="12.5" spans="1:27">
      <c r="A616" s="118"/>
      <c r="B616" s="221"/>
      <c r="C616" s="86"/>
      <c r="D616" s="90"/>
      <c r="E616" s="90"/>
      <c r="F616" s="90"/>
      <c r="G616" s="90"/>
      <c r="H616" s="221"/>
      <c r="I616" s="90"/>
      <c r="J616" s="86"/>
      <c r="K616" s="86"/>
      <c r="L616" s="86"/>
      <c r="M616" s="86"/>
      <c r="N616" s="86"/>
      <c r="O616" s="86"/>
      <c r="P616" s="86"/>
      <c r="Q616" s="86"/>
      <c r="R616" s="86"/>
      <c r="S616" s="86"/>
      <c r="T616" s="86"/>
      <c r="U616" s="86"/>
      <c r="V616" s="86"/>
      <c r="W616" s="86"/>
      <c r="X616" s="86"/>
      <c r="Y616" s="86"/>
      <c r="Z616" s="86"/>
      <c r="AA616" s="86"/>
    </row>
    <row r="617" ht="12.5" spans="1:27">
      <c r="A617" s="118"/>
      <c r="B617" s="221"/>
      <c r="C617" s="86"/>
      <c r="D617" s="90"/>
      <c r="E617" s="90"/>
      <c r="F617" s="90"/>
      <c r="G617" s="90"/>
      <c r="H617" s="221"/>
      <c r="I617" s="90"/>
      <c r="J617" s="86"/>
      <c r="K617" s="86"/>
      <c r="L617" s="86"/>
      <c r="M617" s="86"/>
      <c r="N617" s="86"/>
      <c r="O617" s="86"/>
      <c r="P617" s="86"/>
      <c r="Q617" s="86"/>
      <c r="R617" s="86"/>
      <c r="S617" s="86"/>
      <c r="T617" s="86"/>
      <c r="U617" s="86"/>
      <c r="V617" s="86"/>
      <c r="W617" s="86"/>
      <c r="X617" s="86"/>
      <c r="Y617" s="86"/>
      <c r="Z617" s="86"/>
      <c r="AA617" s="86"/>
    </row>
    <row r="618" ht="12.5" spans="1:27">
      <c r="A618" s="118"/>
      <c r="B618" s="221"/>
      <c r="C618" s="86"/>
      <c r="D618" s="90"/>
      <c r="E618" s="90"/>
      <c r="F618" s="90"/>
      <c r="G618" s="90"/>
      <c r="H618" s="221"/>
      <c r="I618" s="90"/>
      <c r="J618" s="86"/>
      <c r="K618" s="86"/>
      <c r="L618" s="86"/>
      <c r="M618" s="86"/>
      <c r="N618" s="86"/>
      <c r="O618" s="86"/>
      <c r="P618" s="86"/>
      <c r="Q618" s="86"/>
      <c r="R618" s="86"/>
      <c r="S618" s="86"/>
      <c r="T618" s="86"/>
      <c r="U618" s="86"/>
      <c r="V618" s="86"/>
      <c r="W618" s="86"/>
      <c r="X618" s="86"/>
      <c r="Y618" s="86"/>
      <c r="Z618" s="86"/>
      <c r="AA618" s="86"/>
    </row>
    <row r="619" ht="12.5" spans="1:27">
      <c r="A619" s="118"/>
      <c r="B619" s="221"/>
      <c r="C619" s="86"/>
      <c r="D619" s="90"/>
      <c r="E619" s="90"/>
      <c r="F619" s="90"/>
      <c r="G619" s="90"/>
      <c r="H619" s="221"/>
      <c r="I619" s="90"/>
      <c r="J619" s="86"/>
      <c r="K619" s="86"/>
      <c r="L619" s="86"/>
      <c r="M619" s="86"/>
      <c r="N619" s="86"/>
      <c r="O619" s="86"/>
      <c r="P619" s="86"/>
      <c r="Q619" s="86"/>
      <c r="R619" s="86"/>
      <c r="S619" s="86"/>
      <c r="T619" s="86"/>
      <c r="U619" s="86"/>
      <c r="V619" s="86"/>
      <c r="W619" s="86"/>
      <c r="X619" s="86"/>
      <c r="Y619" s="86"/>
      <c r="Z619" s="86"/>
      <c r="AA619" s="86"/>
    </row>
    <row r="620" ht="12.5" spans="1:27">
      <c r="A620" s="118"/>
      <c r="B620" s="221"/>
      <c r="C620" s="86"/>
      <c r="D620" s="90"/>
      <c r="E620" s="90"/>
      <c r="F620" s="90"/>
      <c r="G620" s="90"/>
      <c r="H620" s="221"/>
      <c r="I620" s="90"/>
      <c r="J620" s="86"/>
      <c r="K620" s="86"/>
      <c r="L620" s="86"/>
      <c r="M620" s="86"/>
      <c r="N620" s="86"/>
      <c r="O620" s="86"/>
      <c r="P620" s="86"/>
      <c r="Q620" s="86"/>
      <c r="R620" s="86"/>
      <c r="S620" s="86"/>
      <c r="T620" s="86"/>
      <c r="U620" s="86"/>
      <c r="V620" s="86"/>
      <c r="W620" s="86"/>
      <c r="X620" s="86"/>
      <c r="Y620" s="86"/>
      <c r="Z620" s="86"/>
      <c r="AA620" s="86"/>
    </row>
    <row r="621" ht="12.5" spans="1:27">
      <c r="A621" s="118"/>
      <c r="B621" s="221"/>
      <c r="C621" s="86"/>
      <c r="D621" s="90"/>
      <c r="E621" s="90"/>
      <c r="F621" s="90"/>
      <c r="G621" s="90"/>
      <c r="H621" s="221"/>
      <c r="I621" s="90"/>
      <c r="J621" s="86"/>
      <c r="K621" s="86"/>
      <c r="L621" s="86"/>
      <c r="M621" s="86"/>
      <c r="N621" s="86"/>
      <c r="O621" s="86"/>
      <c r="P621" s="86"/>
      <c r="Q621" s="86"/>
      <c r="R621" s="86"/>
      <c r="S621" s="86"/>
      <c r="T621" s="86"/>
      <c r="U621" s="86"/>
      <c r="V621" s="86"/>
      <c r="W621" s="86"/>
      <c r="X621" s="86"/>
      <c r="Y621" s="86"/>
      <c r="Z621" s="86"/>
      <c r="AA621" s="86"/>
    </row>
    <row r="622" ht="12.5" spans="1:27">
      <c r="A622" s="118"/>
      <c r="B622" s="221"/>
      <c r="C622" s="86"/>
      <c r="D622" s="90"/>
      <c r="E622" s="90"/>
      <c r="F622" s="90"/>
      <c r="G622" s="90"/>
      <c r="H622" s="221"/>
      <c r="I622" s="90"/>
      <c r="J622" s="86"/>
      <c r="K622" s="86"/>
      <c r="L622" s="86"/>
      <c r="M622" s="86"/>
      <c r="N622" s="86"/>
      <c r="O622" s="86"/>
      <c r="P622" s="86"/>
      <c r="Q622" s="86"/>
      <c r="R622" s="86"/>
      <c r="S622" s="86"/>
      <c r="T622" s="86"/>
      <c r="U622" s="86"/>
      <c r="V622" s="86"/>
      <c r="W622" s="86"/>
      <c r="X622" s="86"/>
      <c r="Y622" s="86"/>
      <c r="Z622" s="86"/>
      <c r="AA622" s="86"/>
    </row>
    <row r="623" ht="12.5" spans="1:27">
      <c r="A623" s="118"/>
      <c r="B623" s="221"/>
      <c r="C623" s="86"/>
      <c r="D623" s="90"/>
      <c r="E623" s="90"/>
      <c r="F623" s="90"/>
      <c r="G623" s="90"/>
      <c r="H623" s="221"/>
      <c r="I623" s="90"/>
      <c r="J623" s="86"/>
      <c r="K623" s="86"/>
      <c r="L623" s="86"/>
      <c r="M623" s="86"/>
      <c r="N623" s="86"/>
      <c r="O623" s="86"/>
      <c r="P623" s="86"/>
      <c r="Q623" s="86"/>
      <c r="R623" s="86"/>
      <c r="S623" s="86"/>
      <c r="T623" s="86"/>
      <c r="U623" s="86"/>
      <c r="V623" s="86"/>
      <c r="W623" s="86"/>
      <c r="X623" s="86"/>
      <c r="Y623" s="86"/>
      <c r="Z623" s="86"/>
      <c r="AA623" s="86"/>
    </row>
    <row r="624" ht="12.5" spans="1:27">
      <c r="A624" s="118"/>
      <c r="B624" s="221"/>
      <c r="C624" s="86"/>
      <c r="D624" s="90"/>
      <c r="E624" s="90"/>
      <c r="F624" s="90"/>
      <c r="G624" s="90"/>
      <c r="H624" s="221"/>
      <c r="I624" s="90"/>
      <c r="J624" s="86"/>
      <c r="K624" s="86"/>
      <c r="L624" s="86"/>
      <c r="M624" s="86"/>
      <c r="N624" s="86"/>
      <c r="O624" s="86"/>
      <c r="P624" s="86"/>
      <c r="Q624" s="86"/>
      <c r="R624" s="86"/>
      <c r="S624" s="86"/>
      <c r="T624" s="86"/>
      <c r="U624" s="86"/>
      <c r="V624" s="86"/>
      <c r="W624" s="86"/>
      <c r="X624" s="86"/>
      <c r="Y624" s="86"/>
      <c r="Z624" s="86"/>
      <c r="AA624" s="86"/>
    </row>
    <row r="625" ht="12.5" spans="1:27">
      <c r="A625" s="118"/>
      <c r="B625" s="221"/>
      <c r="C625" s="86"/>
      <c r="D625" s="90"/>
      <c r="E625" s="90"/>
      <c r="F625" s="90"/>
      <c r="G625" s="90"/>
      <c r="H625" s="221"/>
      <c r="I625" s="90"/>
      <c r="J625" s="86"/>
      <c r="K625" s="86"/>
      <c r="L625" s="86"/>
      <c r="M625" s="86"/>
      <c r="N625" s="86"/>
      <c r="O625" s="86"/>
      <c r="P625" s="86"/>
      <c r="Q625" s="86"/>
      <c r="R625" s="86"/>
      <c r="S625" s="86"/>
      <c r="T625" s="86"/>
      <c r="U625" s="86"/>
      <c r="V625" s="86"/>
      <c r="W625" s="86"/>
      <c r="X625" s="86"/>
      <c r="Y625" s="86"/>
      <c r="Z625" s="86"/>
      <c r="AA625" s="86"/>
    </row>
    <row r="626" ht="12.5" spans="1:27">
      <c r="A626" s="118"/>
      <c r="B626" s="221"/>
      <c r="C626" s="86"/>
      <c r="D626" s="90"/>
      <c r="E626" s="90"/>
      <c r="F626" s="90"/>
      <c r="G626" s="90"/>
      <c r="H626" s="221"/>
      <c r="I626" s="90"/>
      <c r="J626" s="86"/>
      <c r="K626" s="86"/>
      <c r="L626" s="86"/>
      <c r="M626" s="86"/>
      <c r="N626" s="86"/>
      <c r="O626" s="86"/>
      <c r="P626" s="86"/>
      <c r="Q626" s="86"/>
      <c r="R626" s="86"/>
      <c r="S626" s="86"/>
      <c r="T626" s="86"/>
      <c r="U626" s="86"/>
      <c r="V626" s="86"/>
      <c r="W626" s="86"/>
      <c r="X626" s="86"/>
      <c r="Y626" s="86"/>
      <c r="Z626" s="86"/>
      <c r="AA626" s="86"/>
    </row>
    <row r="627" ht="12.5" spans="1:27">
      <c r="A627" s="118"/>
      <c r="B627" s="221"/>
      <c r="C627" s="86"/>
      <c r="D627" s="90"/>
      <c r="E627" s="90"/>
      <c r="F627" s="90"/>
      <c r="G627" s="90"/>
      <c r="H627" s="221"/>
      <c r="I627" s="90"/>
      <c r="J627" s="86"/>
      <c r="K627" s="86"/>
      <c r="L627" s="86"/>
      <c r="M627" s="86"/>
      <c r="N627" s="86"/>
      <c r="O627" s="86"/>
      <c r="P627" s="86"/>
      <c r="Q627" s="86"/>
      <c r="R627" s="86"/>
      <c r="S627" s="86"/>
      <c r="T627" s="86"/>
      <c r="U627" s="86"/>
      <c r="V627" s="86"/>
      <c r="W627" s="86"/>
      <c r="X627" s="86"/>
      <c r="Y627" s="86"/>
      <c r="Z627" s="86"/>
      <c r="AA627" s="86"/>
    </row>
    <row r="628" ht="12.5" spans="1:27">
      <c r="A628" s="118"/>
      <c r="B628" s="221"/>
      <c r="C628" s="86"/>
      <c r="D628" s="90"/>
      <c r="E628" s="90"/>
      <c r="F628" s="90"/>
      <c r="G628" s="90"/>
      <c r="H628" s="221"/>
      <c r="I628" s="90"/>
      <c r="J628" s="86"/>
      <c r="K628" s="86"/>
      <c r="L628" s="86"/>
      <c r="M628" s="86"/>
      <c r="N628" s="86"/>
      <c r="O628" s="86"/>
      <c r="P628" s="86"/>
      <c r="Q628" s="86"/>
      <c r="R628" s="86"/>
      <c r="S628" s="86"/>
      <c r="T628" s="86"/>
      <c r="U628" s="86"/>
      <c r="V628" s="86"/>
      <c r="W628" s="86"/>
      <c r="X628" s="86"/>
      <c r="Y628" s="86"/>
      <c r="Z628" s="86"/>
      <c r="AA628" s="86"/>
    </row>
    <row r="629" ht="12.5" spans="1:27">
      <c r="A629" s="118"/>
      <c r="B629" s="221"/>
      <c r="C629" s="86"/>
      <c r="D629" s="90"/>
      <c r="E629" s="90"/>
      <c r="F629" s="90"/>
      <c r="G629" s="90"/>
      <c r="H629" s="221"/>
      <c r="I629" s="90"/>
      <c r="J629" s="86"/>
      <c r="K629" s="86"/>
      <c r="L629" s="86"/>
      <c r="M629" s="86"/>
      <c r="N629" s="86"/>
      <c r="O629" s="86"/>
      <c r="P629" s="86"/>
      <c r="Q629" s="86"/>
      <c r="R629" s="86"/>
      <c r="S629" s="86"/>
      <c r="T629" s="86"/>
      <c r="U629" s="86"/>
      <c r="V629" s="86"/>
      <c r="W629" s="86"/>
      <c r="X629" s="86"/>
      <c r="Y629" s="86"/>
      <c r="Z629" s="86"/>
      <c r="AA629" s="86"/>
    </row>
    <row r="630" ht="12.5" spans="1:27">
      <c r="A630" s="118"/>
      <c r="B630" s="221"/>
      <c r="C630" s="86"/>
      <c r="D630" s="90"/>
      <c r="E630" s="90"/>
      <c r="F630" s="90"/>
      <c r="G630" s="90"/>
      <c r="H630" s="221"/>
      <c r="I630" s="90"/>
      <c r="J630" s="86"/>
      <c r="K630" s="86"/>
      <c r="L630" s="86"/>
      <c r="M630" s="86"/>
      <c r="N630" s="86"/>
      <c r="O630" s="86"/>
      <c r="P630" s="86"/>
      <c r="Q630" s="86"/>
      <c r="R630" s="86"/>
      <c r="S630" s="86"/>
      <c r="T630" s="86"/>
      <c r="U630" s="86"/>
      <c r="V630" s="86"/>
      <c r="W630" s="86"/>
      <c r="X630" s="86"/>
      <c r="Y630" s="86"/>
      <c r="Z630" s="86"/>
      <c r="AA630" s="86"/>
    </row>
    <row r="631" ht="12.5" spans="1:27">
      <c r="A631" s="118"/>
      <c r="B631" s="221"/>
      <c r="C631" s="86"/>
      <c r="D631" s="90"/>
      <c r="E631" s="90"/>
      <c r="F631" s="90"/>
      <c r="G631" s="90"/>
      <c r="H631" s="221"/>
      <c r="I631" s="90"/>
      <c r="J631" s="86"/>
      <c r="K631" s="86"/>
      <c r="L631" s="86"/>
      <c r="M631" s="86"/>
      <c r="N631" s="86"/>
      <c r="O631" s="86"/>
      <c r="P631" s="86"/>
      <c r="Q631" s="86"/>
      <c r="R631" s="86"/>
      <c r="S631" s="86"/>
      <c r="T631" s="86"/>
      <c r="U631" s="86"/>
      <c r="V631" s="86"/>
      <c r="W631" s="86"/>
      <c r="X631" s="86"/>
      <c r="Y631" s="86"/>
      <c r="Z631" s="86"/>
      <c r="AA631" s="86"/>
    </row>
    <row r="632" ht="12.5" spans="1:27">
      <c r="A632" s="118"/>
      <c r="B632" s="221"/>
      <c r="C632" s="86"/>
      <c r="D632" s="90"/>
      <c r="E632" s="90"/>
      <c r="F632" s="90"/>
      <c r="G632" s="90"/>
      <c r="H632" s="221"/>
      <c r="I632" s="90"/>
      <c r="J632" s="86"/>
      <c r="K632" s="86"/>
      <c r="L632" s="86"/>
      <c r="M632" s="86"/>
      <c r="N632" s="86"/>
      <c r="O632" s="86"/>
      <c r="P632" s="86"/>
      <c r="Q632" s="86"/>
      <c r="R632" s="86"/>
      <c r="S632" s="86"/>
      <c r="T632" s="86"/>
      <c r="U632" s="86"/>
      <c r="V632" s="86"/>
      <c r="W632" s="86"/>
      <c r="X632" s="86"/>
      <c r="Y632" s="86"/>
      <c r="Z632" s="86"/>
      <c r="AA632" s="86"/>
    </row>
    <row r="633" ht="12.5" spans="1:27">
      <c r="A633" s="118"/>
      <c r="B633" s="221"/>
      <c r="C633" s="86"/>
      <c r="D633" s="90"/>
      <c r="E633" s="90"/>
      <c r="F633" s="90"/>
      <c r="G633" s="90"/>
      <c r="H633" s="221"/>
      <c r="I633" s="90"/>
      <c r="J633" s="86"/>
      <c r="K633" s="86"/>
      <c r="L633" s="86"/>
      <c r="M633" s="86"/>
      <c r="N633" s="86"/>
      <c r="O633" s="86"/>
      <c r="P633" s="86"/>
      <c r="Q633" s="86"/>
      <c r="R633" s="86"/>
      <c r="S633" s="86"/>
      <c r="T633" s="86"/>
      <c r="U633" s="86"/>
      <c r="V633" s="86"/>
      <c r="W633" s="86"/>
      <c r="X633" s="86"/>
      <c r="Y633" s="86"/>
      <c r="Z633" s="86"/>
      <c r="AA633" s="86"/>
    </row>
    <row r="634" ht="12.5" spans="1:27">
      <c r="A634" s="118"/>
      <c r="B634" s="221"/>
      <c r="C634" s="86"/>
      <c r="D634" s="90"/>
      <c r="E634" s="90"/>
      <c r="F634" s="90"/>
      <c r="G634" s="90"/>
      <c r="H634" s="221"/>
      <c r="I634" s="90"/>
      <c r="J634" s="86"/>
      <c r="K634" s="86"/>
      <c r="L634" s="86"/>
      <c r="M634" s="86"/>
      <c r="N634" s="86"/>
      <c r="O634" s="86"/>
      <c r="P634" s="86"/>
      <c r="Q634" s="86"/>
      <c r="R634" s="86"/>
      <c r="S634" s="86"/>
      <c r="T634" s="86"/>
      <c r="U634" s="86"/>
      <c r="V634" s="86"/>
      <c r="W634" s="86"/>
      <c r="X634" s="86"/>
      <c r="Y634" s="86"/>
      <c r="Z634" s="86"/>
      <c r="AA634" s="86"/>
    </row>
    <row r="635" ht="12.5" spans="1:27">
      <c r="A635" s="118"/>
      <c r="B635" s="221"/>
      <c r="C635" s="86"/>
      <c r="D635" s="90"/>
      <c r="E635" s="90"/>
      <c r="F635" s="90"/>
      <c r="G635" s="90"/>
      <c r="H635" s="221"/>
      <c r="I635" s="90"/>
      <c r="J635" s="86"/>
      <c r="K635" s="86"/>
      <c r="L635" s="86"/>
      <c r="M635" s="86"/>
      <c r="N635" s="86"/>
      <c r="O635" s="86"/>
      <c r="P635" s="86"/>
      <c r="Q635" s="86"/>
      <c r="R635" s="86"/>
      <c r="S635" s="86"/>
      <c r="T635" s="86"/>
      <c r="U635" s="86"/>
      <c r="V635" s="86"/>
      <c r="W635" s="86"/>
      <c r="X635" s="86"/>
      <c r="Y635" s="86"/>
      <c r="Z635" s="86"/>
      <c r="AA635" s="86"/>
    </row>
    <row r="636" ht="12.5" spans="1:27">
      <c r="A636" s="118"/>
      <c r="B636" s="221"/>
      <c r="C636" s="86"/>
      <c r="D636" s="90"/>
      <c r="E636" s="90"/>
      <c r="F636" s="90"/>
      <c r="G636" s="90"/>
      <c r="H636" s="221"/>
      <c r="I636" s="90"/>
      <c r="J636" s="86"/>
      <c r="K636" s="86"/>
      <c r="L636" s="86"/>
      <c r="M636" s="86"/>
      <c r="N636" s="86"/>
      <c r="O636" s="86"/>
      <c r="P636" s="86"/>
      <c r="Q636" s="86"/>
      <c r="R636" s="86"/>
      <c r="S636" s="86"/>
      <c r="T636" s="86"/>
      <c r="U636" s="86"/>
      <c r="V636" s="86"/>
      <c r="W636" s="86"/>
      <c r="X636" s="86"/>
      <c r="Y636" s="86"/>
      <c r="Z636" s="86"/>
      <c r="AA636" s="86"/>
    </row>
    <row r="637" ht="12.5" spans="1:27">
      <c r="A637" s="118"/>
      <c r="B637" s="221"/>
      <c r="C637" s="86"/>
      <c r="D637" s="90"/>
      <c r="E637" s="90"/>
      <c r="F637" s="90"/>
      <c r="G637" s="90"/>
      <c r="H637" s="221"/>
      <c r="I637" s="90"/>
      <c r="J637" s="86"/>
      <c r="K637" s="86"/>
      <c r="L637" s="86"/>
      <c r="M637" s="86"/>
      <c r="N637" s="86"/>
      <c r="O637" s="86"/>
      <c r="P637" s="86"/>
      <c r="Q637" s="86"/>
      <c r="R637" s="86"/>
      <c r="S637" s="86"/>
      <c r="T637" s="86"/>
      <c r="U637" s="86"/>
      <c r="V637" s="86"/>
      <c r="W637" s="86"/>
      <c r="X637" s="86"/>
      <c r="Y637" s="86"/>
      <c r="Z637" s="86"/>
      <c r="AA637" s="86"/>
    </row>
    <row r="638" ht="12.5" spans="1:27">
      <c r="A638" s="118"/>
      <c r="B638" s="221"/>
      <c r="C638" s="86"/>
      <c r="D638" s="90"/>
      <c r="E638" s="90"/>
      <c r="F638" s="90"/>
      <c r="G638" s="90"/>
      <c r="H638" s="221"/>
      <c r="I638" s="90"/>
      <c r="J638" s="86"/>
      <c r="K638" s="86"/>
      <c r="L638" s="86"/>
      <c r="M638" s="86"/>
      <c r="N638" s="86"/>
      <c r="O638" s="86"/>
      <c r="P638" s="86"/>
      <c r="Q638" s="86"/>
      <c r="R638" s="86"/>
      <c r="S638" s="86"/>
      <c r="T638" s="86"/>
      <c r="U638" s="86"/>
      <c r="V638" s="86"/>
      <c r="W638" s="86"/>
      <c r="X638" s="86"/>
      <c r="Y638" s="86"/>
      <c r="Z638" s="86"/>
      <c r="AA638" s="86"/>
    </row>
    <row r="639" ht="12.5" spans="1:27">
      <c r="A639" s="118"/>
      <c r="B639" s="221"/>
      <c r="C639" s="86"/>
      <c r="D639" s="90"/>
      <c r="E639" s="90"/>
      <c r="F639" s="90"/>
      <c r="G639" s="90"/>
      <c r="H639" s="221"/>
      <c r="I639" s="90"/>
      <c r="J639" s="86"/>
      <c r="K639" s="86"/>
      <c r="L639" s="86"/>
      <c r="M639" s="86"/>
      <c r="N639" s="86"/>
      <c r="O639" s="86"/>
      <c r="P639" s="86"/>
      <c r="Q639" s="86"/>
      <c r="R639" s="86"/>
      <c r="S639" s="86"/>
      <c r="T639" s="86"/>
      <c r="U639" s="86"/>
      <c r="V639" s="86"/>
      <c r="W639" s="86"/>
      <c r="X639" s="86"/>
      <c r="Y639" s="86"/>
      <c r="Z639" s="86"/>
      <c r="AA639" s="86"/>
    </row>
    <row r="640" ht="12.5" spans="1:27">
      <c r="A640" s="118"/>
      <c r="B640" s="221"/>
      <c r="C640" s="86"/>
      <c r="D640" s="90"/>
      <c r="E640" s="90"/>
      <c r="F640" s="90"/>
      <c r="G640" s="90"/>
      <c r="H640" s="221"/>
      <c r="I640" s="90"/>
      <c r="J640" s="86"/>
      <c r="K640" s="86"/>
      <c r="L640" s="86"/>
      <c r="M640" s="86"/>
      <c r="N640" s="86"/>
      <c r="O640" s="86"/>
      <c r="P640" s="86"/>
      <c r="Q640" s="86"/>
      <c r="R640" s="86"/>
      <c r="S640" s="86"/>
      <c r="T640" s="86"/>
      <c r="U640" s="86"/>
      <c r="V640" s="86"/>
      <c r="W640" s="86"/>
      <c r="X640" s="86"/>
      <c r="Y640" s="86"/>
      <c r="Z640" s="86"/>
      <c r="AA640" s="86"/>
    </row>
    <row r="641" ht="12.5" spans="1:27">
      <c r="A641" s="118"/>
      <c r="B641" s="221"/>
      <c r="C641" s="86"/>
      <c r="D641" s="90"/>
      <c r="E641" s="90"/>
      <c r="F641" s="90"/>
      <c r="G641" s="90"/>
      <c r="H641" s="221"/>
      <c r="I641" s="90"/>
      <c r="J641" s="86"/>
      <c r="K641" s="86"/>
      <c r="L641" s="86"/>
      <c r="M641" s="86"/>
      <c r="N641" s="86"/>
      <c r="O641" s="86"/>
      <c r="P641" s="86"/>
      <c r="Q641" s="86"/>
      <c r="R641" s="86"/>
      <c r="S641" s="86"/>
      <c r="T641" s="86"/>
      <c r="U641" s="86"/>
      <c r="V641" s="86"/>
      <c r="W641" s="86"/>
      <c r="X641" s="86"/>
      <c r="Y641" s="86"/>
      <c r="Z641" s="86"/>
      <c r="AA641" s="86"/>
    </row>
    <row r="642" ht="12.5" spans="1:27">
      <c r="A642" s="118"/>
      <c r="B642" s="221"/>
      <c r="C642" s="86"/>
      <c r="D642" s="90"/>
      <c r="E642" s="90"/>
      <c r="F642" s="90"/>
      <c r="G642" s="90"/>
      <c r="H642" s="221"/>
      <c r="I642" s="90"/>
      <c r="J642" s="86"/>
      <c r="K642" s="86"/>
      <c r="L642" s="86"/>
      <c r="M642" s="86"/>
      <c r="N642" s="86"/>
      <c r="O642" s="86"/>
      <c r="P642" s="86"/>
      <c r="Q642" s="86"/>
      <c r="R642" s="86"/>
      <c r="S642" s="86"/>
      <c r="T642" s="86"/>
      <c r="U642" s="86"/>
      <c r="V642" s="86"/>
      <c r="W642" s="86"/>
      <c r="X642" s="86"/>
      <c r="Y642" s="86"/>
      <c r="Z642" s="86"/>
      <c r="AA642" s="86"/>
    </row>
    <row r="643" ht="12.5" spans="1:27">
      <c r="A643" s="118"/>
      <c r="B643" s="221"/>
      <c r="C643" s="86"/>
      <c r="D643" s="90"/>
      <c r="E643" s="90"/>
      <c r="F643" s="90"/>
      <c r="G643" s="90"/>
      <c r="H643" s="221"/>
      <c r="I643" s="90"/>
      <c r="J643" s="86"/>
      <c r="K643" s="86"/>
      <c r="L643" s="86"/>
      <c r="M643" s="86"/>
      <c r="N643" s="86"/>
      <c r="O643" s="86"/>
      <c r="P643" s="86"/>
      <c r="Q643" s="86"/>
      <c r="R643" s="86"/>
      <c r="S643" s="86"/>
      <c r="T643" s="86"/>
      <c r="U643" s="86"/>
      <c r="V643" s="86"/>
      <c r="W643" s="86"/>
      <c r="X643" s="86"/>
      <c r="Y643" s="86"/>
      <c r="Z643" s="86"/>
      <c r="AA643" s="86"/>
    </row>
    <row r="644" ht="12.5" spans="1:27">
      <c r="A644" s="118"/>
      <c r="B644" s="221"/>
      <c r="C644" s="86"/>
      <c r="D644" s="90"/>
      <c r="E644" s="90"/>
      <c r="F644" s="90"/>
      <c r="G644" s="90"/>
      <c r="H644" s="221"/>
      <c r="I644" s="90"/>
      <c r="J644" s="86"/>
      <c r="K644" s="86"/>
      <c r="L644" s="86"/>
      <c r="M644" s="86"/>
      <c r="N644" s="86"/>
      <c r="O644" s="86"/>
      <c r="P644" s="86"/>
      <c r="Q644" s="86"/>
      <c r="R644" s="86"/>
      <c r="S644" s="86"/>
      <c r="T644" s="86"/>
      <c r="U644" s="86"/>
      <c r="V644" s="86"/>
      <c r="W644" s="86"/>
      <c r="X644" s="86"/>
      <c r="Y644" s="86"/>
      <c r="Z644" s="86"/>
      <c r="AA644" s="86"/>
    </row>
    <row r="645" ht="12.5" spans="1:27">
      <c r="A645" s="118"/>
      <c r="B645" s="221"/>
      <c r="C645" s="86"/>
      <c r="D645" s="90"/>
      <c r="E645" s="90"/>
      <c r="F645" s="90"/>
      <c r="G645" s="90"/>
      <c r="H645" s="221"/>
      <c r="I645" s="90"/>
      <c r="J645" s="86"/>
      <c r="K645" s="86"/>
      <c r="L645" s="86"/>
      <c r="M645" s="86"/>
      <c r="N645" s="86"/>
      <c r="O645" s="86"/>
      <c r="P645" s="86"/>
      <c r="Q645" s="86"/>
      <c r="R645" s="86"/>
      <c r="S645" s="86"/>
      <c r="T645" s="86"/>
      <c r="U645" s="86"/>
      <c r="V645" s="86"/>
      <c r="W645" s="86"/>
      <c r="X645" s="86"/>
      <c r="Y645" s="86"/>
      <c r="Z645" s="86"/>
      <c r="AA645" s="86"/>
    </row>
    <row r="646" ht="12.5" spans="1:27">
      <c r="A646" s="118"/>
      <c r="B646" s="221"/>
      <c r="C646" s="86"/>
      <c r="D646" s="90"/>
      <c r="E646" s="90"/>
      <c r="F646" s="90"/>
      <c r="G646" s="90"/>
      <c r="H646" s="221"/>
      <c r="I646" s="90"/>
      <c r="J646" s="86"/>
      <c r="K646" s="86"/>
      <c r="L646" s="86"/>
      <c r="M646" s="86"/>
      <c r="N646" s="86"/>
      <c r="O646" s="86"/>
      <c r="P646" s="86"/>
      <c r="Q646" s="86"/>
      <c r="R646" s="86"/>
      <c r="S646" s="86"/>
      <c r="T646" s="86"/>
      <c r="U646" s="86"/>
      <c r="V646" s="86"/>
      <c r="W646" s="86"/>
      <c r="X646" s="86"/>
      <c r="Y646" s="86"/>
      <c r="Z646" s="86"/>
      <c r="AA646" s="86"/>
    </row>
    <row r="647" ht="12.5" spans="1:27">
      <c r="A647" s="118"/>
      <c r="B647" s="221"/>
      <c r="C647" s="86"/>
      <c r="D647" s="90"/>
      <c r="E647" s="90"/>
      <c r="F647" s="90"/>
      <c r="G647" s="90"/>
      <c r="H647" s="221"/>
      <c r="I647" s="90"/>
      <c r="J647" s="86"/>
      <c r="K647" s="86"/>
      <c r="L647" s="86"/>
      <c r="M647" s="86"/>
      <c r="N647" s="86"/>
      <c r="O647" s="86"/>
      <c r="P647" s="86"/>
      <c r="Q647" s="86"/>
      <c r="R647" s="86"/>
      <c r="S647" s="86"/>
      <c r="T647" s="86"/>
      <c r="U647" s="86"/>
      <c r="V647" s="86"/>
      <c r="W647" s="86"/>
      <c r="X647" s="86"/>
      <c r="Y647" s="86"/>
      <c r="Z647" s="86"/>
      <c r="AA647" s="86"/>
    </row>
    <row r="648" ht="12.5" spans="1:27">
      <c r="A648" s="118"/>
      <c r="B648" s="221"/>
      <c r="C648" s="86"/>
      <c r="D648" s="90"/>
      <c r="E648" s="90"/>
      <c r="F648" s="90"/>
      <c r="G648" s="90"/>
      <c r="H648" s="221"/>
      <c r="I648" s="90"/>
      <c r="J648" s="86"/>
      <c r="K648" s="86"/>
      <c r="L648" s="86"/>
      <c r="M648" s="86"/>
      <c r="N648" s="86"/>
      <c r="O648" s="86"/>
      <c r="P648" s="86"/>
      <c r="Q648" s="86"/>
      <c r="R648" s="86"/>
      <c r="S648" s="86"/>
      <c r="T648" s="86"/>
      <c r="U648" s="86"/>
      <c r="V648" s="86"/>
      <c r="W648" s="86"/>
      <c r="X648" s="86"/>
      <c r="Y648" s="86"/>
      <c r="Z648" s="86"/>
      <c r="AA648" s="86"/>
    </row>
    <row r="649" ht="12.5" spans="1:27">
      <c r="A649" s="118"/>
      <c r="B649" s="221"/>
      <c r="C649" s="86"/>
      <c r="D649" s="90"/>
      <c r="E649" s="90"/>
      <c r="F649" s="90"/>
      <c r="G649" s="90"/>
      <c r="H649" s="221"/>
      <c r="I649" s="90"/>
      <c r="J649" s="86"/>
      <c r="K649" s="86"/>
      <c r="L649" s="86"/>
      <c r="M649" s="86"/>
      <c r="N649" s="86"/>
      <c r="O649" s="86"/>
      <c r="P649" s="86"/>
      <c r="Q649" s="86"/>
      <c r="R649" s="86"/>
      <c r="S649" s="86"/>
      <c r="T649" s="86"/>
      <c r="U649" s="86"/>
      <c r="V649" s="86"/>
      <c r="W649" s="86"/>
      <c r="X649" s="86"/>
      <c r="Y649" s="86"/>
      <c r="Z649" s="86"/>
      <c r="AA649" s="86"/>
    </row>
    <row r="650" ht="12.5" spans="1:27">
      <c r="A650" s="118"/>
      <c r="B650" s="221"/>
      <c r="C650" s="86"/>
      <c r="D650" s="90"/>
      <c r="E650" s="90"/>
      <c r="F650" s="90"/>
      <c r="G650" s="90"/>
      <c r="H650" s="221"/>
      <c r="I650" s="90"/>
      <c r="J650" s="86"/>
      <c r="K650" s="86"/>
      <c r="L650" s="86"/>
      <c r="M650" s="86"/>
      <c r="N650" s="86"/>
      <c r="O650" s="86"/>
      <c r="P650" s="86"/>
      <c r="Q650" s="86"/>
      <c r="R650" s="86"/>
      <c r="S650" s="86"/>
      <c r="T650" s="86"/>
      <c r="U650" s="86"/>
      <c r="V650" s="86"/>
      <c r="W650" s="86"/>
      <c r="X650" s="86"/>
      <c r="Y650" s="86"/>
      <c r="Z650" s="86"/>
      <c r="AA650" s="86"/>
    </row>
    <row r="651" ht="12.5" spans="1:27">
      <c r="A651" s="118"/>
      <c r="B651" s="221"/>
      <c r="C651" s="86"/>
      <c r="D651" s="90"/>
      <c r="E651" s="90"/>
      <c r="F651" s="90"/>
      <c r="G651" s="90"/>
      <c r="H651" s="221"/>
      <c r="I651" s="90"/>
      <c r="J651" s="86"/>
      <c r="K651" s="86"/>
      <c r="L651" s="86"/>
      <c r="M651" s="86"/>
      <c r="N651" s="86"/>
      <c r="O651" s="86"/>
      <c r="P651" s="86"/>
      <c r="Q651" s="86"/>
      <c r="R651" s="86"/>
      <c r="S651" s="86"/>
      <c r="T651" s="86"/>
      <c r="U651" s="86"/>
      <c r="V651" s="86"/>
      <c r="W651" s="86"/>
      <c r="X651" s="86"/>
      <c r="Y651" s="86"/>
      <c r="Z651" s="86"/>
      <c r="AA651" s="86"/>
    </row>
    <row r="652" ht="12.5" spans="1:27">
      <c r="A652" s="118"/>
      <c r="B652" s="221"/>
      <c r="C652" s="86"/>
      <c r="D652" s="90"/>
      <c r="E652" s="90"/>
      <c r="F652" s="90"/>
      <c r="G652" s="90"/>
      <c r="H652" s="221"/>
      <c r="I652" s="90"/>
      <c r="J652" s="86"/>
      <c r="K652" s="86"/>
      <c r="L652" s="86"/>
      <c r="M652" s="86"/>
      <c r="N652" s="86"/>
      <c r="O652" s="86"/>
      <c r="P652" s="86"/>
      <c r="Q652" s="86"/>
      <c r="R652" s="86"/>
      <c r="S652" s="86"/>
      <c r="T652" s="86"/>
      <c r="U652" s="86"/>
      <c r="V652" s="86"/>
      <c r="W652" s="86"/>
      <c r="X652" s="86"/>
      <c r="Y652" s="86"/>
      <c r="Z652" s="86"/>
      <c r="AA652" s="86"/>
    </row>
    <row r="653" ht="12.5" spans="1:27">
      <c r="A653" s="118"/>
      <c r="B653" s="221"/>
      <c r="C653" s="86"/>
      <c r="D653" s="90"/>
      <c r="E653" s="90"/>
      <c r="F653" s="90"/>
      <c r="G653" s="90"/>
      <c r="H653" s="221"/>
      <c r="I653" s="90"/>
      <c r="J653" s="86"/>
      <c r="K653" s="86"/>
      <c r="L653" s="86"/>
      <c r="M653" s="86"/>
      <c r="N653" s="86"/>
      <c r="O653" s="86"/>
      <c r="P653" s="86"/>
      <c r="Q653" s="86"/>
      <c r="R653" s="86"/>
      <c r="S653" s="86"/>
      <c r="T653" s="86"/>
      <c r="U653" s="86"/>
      <c r="V653" s="86"/>
      <c r="W653" s="86"/>
      <c r="X653" s="86"/>
      <c r="Y653" s="86"/>
      <c r="Z653" s="86"/>
      <c r="AA653" s="86"/>
    </row>
    <row r="654" ht="12.5" spans="1:27">
      <c r="A654" s="118"/>
      <c r="B654" s="221"/>
      <c r="C654" s="86"/>
      <c r="D654" s="90"/>
      <c r="E654" s="90"/>
      <c r="F654" s="90"/>
      <c r="G654" s="90"/>
      <c r="H654" s="221"/>
      <c r="I654" s="90"/>
      <c r="J654" s="86"/>
      <c r="K654" s="86"/>
      <c r="L654" s="86"/>
      <c r="M654" s="86"/>
      <c r="N654" s="86"/>
      <c r="O654" s="86"/>
      <c r="P654" s="86"/>
      <c r="Q654" s="86"/>
      <c r="R654" s="86"/>
      <c r="S654" s="86"/>
      <c r="T654" s="86"/>
      <c r="U654" s="86"/>
      <c r="V654" s="86"/>
      <c r="W654" s="86"/>
      <c r="X654" s="86"/>
      <c r="Y654" s="86"/>
      <c r="Z654" s="86"/>
      <c r="AA654" s="86"/>
    </row>
    <row r="655" ht="12.5" spans="1:27">
      <c r="A655" s="118"/>
      <c r="B655" s="221"/>
      <c r="C655" s="86"/>
      <c r="D655" s="90"/>
      <c r="E655" s="90"/>
      <c r="F655" s="90"/>
      <c r="G655" s="90"/>
      <c r="H655" s="221"/>
      <c r="I655" s="90"/>
      <c r="J655" s="86"/>
      <c r="K655" s="86"/>
      <c r="L655" s="86"/>
      <c r="M655" s="86"/>
      <c r="N655" s="86"/>
      <c r="O655" s="86"/>
      <c r="P655" s="86"/>
      <c r="Q655" s="86"/>
      <c r="R655" s="86"/>
      <c r="S655" s="86"/>
      <c r="T655" s="86"/>
      <c r="U655" s="86"/>
      <c r="V655" s="86"/>
      <c r="W655" s="86"/>
      <c r="X655" s="86"/>
      <c r="Y655" s="86"/>
      <c r="Z655" s="86"/>
      <c r="AA655" s="86"/>
    </row>
    <row r="656" ht="12.5" spans="1:27">
      <c r="A656" s="118"/>
      <c r="B656" s="221"/>
      <c r="C656" s="86"/>
      <c r="D656" s="90"/>
      <c r="E656" s="90"/>
      <c r="F656" s="90"/>
      <c r="G656" s="90"/>
      <c r="H656" s="221"/>
      <c r="I656" s="90"/>
      <c r="J656" s="86"/>
      <c r="K656" s="86"/>
      <c r="L656" s="86"/>
      <c r="M656" s="86"/>
      <c r="N656" s="86"/>
      <c r="O656" s="86"/>
      <c r="P656" s="86"/>
      <c r="Q656" s="86"/>
      <c r="R656" s="86"/>
      <c r="S656" s="86"/>
      <c r="T656" s="86"/>
      <c r="U656" s="86"/>
      <c r="V656" s="86"/>
      <c r="W656" s="86"/>
      <c r="X656" s="86"/>
      <c r="Y656" s="86"/>
      <c r="Z656" s="86"/>
      <c r="AA656" s="86"/>
    </row>
    <row r="657" ht="12.5" spans="1:27">
      <c r="A657" s="118"/>
      <c r="B657" s="221"/>
      <c r="C657" s="86"/>
      <c r="D657" s="90"/>
      <c r="E657" s="90"/>
      <c r="F657" s="90"/>
      <c r="G657" s="90"/>
      <c r="H657" s="221"/>
      <c r="I657" s="90"/>
      <c r="J657" s="86"/>
      <c r="K657" s="86"/>
      <c r="L657" s="86"/>
      <c r="M657" s="86"/>
      <c r="N657" s="86"/>
      <c r="O657" s="86"/>
      <c r="P657" s="86"/>
      <c r="Q657" s="86"/>
      <c r="R657" s="86"/>
      <c r="S657" s="86"/>
      <c r="T657" s="86"/>
      <c r="U657" s="86"/>
      <c r="V657" s="86"/>
      <c r="W657" s="86"/>
      <c r="X657" s="86"/>
      <c r="Y657" s="86"/>
      <c r="Z657" s="86"/>
      <c r="AA657" s="86"/>
    </row>
    <row r="658" ht="12.5" spans="1:27">
      <c r="A658" s="118"/>
      <c r="B658" s="221"/>
      <c r="C658" s="86"/>
      <c r="D658" s="90"/>
      <c r="E658" s="90"/>
      <c r="F658" s="90"/>
      <c r="G658" s="90"/>
      <c r="H658" s="221"/>
      <c r="I658" s="90"/>
      <c r="J658" s="86"/>
      <c r="K658" s="86"/>
      <c r="L658" s="86"/>
      <c r="M658" s="86"/>
      <c r="N658" s="86"/>
      <c r="O658" s="86"/>
      <c r="P658" s="86"/>
      <c r="Q658" s="86"/>
      <c r="R658" s="86"/>
      <c r="S658" s="86"/>
      <c r="T658" s="86"/>
      <c r="U658" s="86"/>
      <c r="V658" s="86"/>
      <c r="W658" s="86"/>
      <c r="X658" s="86"/>
      <c r="Y658" s="86"/>
      <c r="Z658" s="86"/>
      <c r="AA658" s="86"/>
    </row>
    <row r="659" ht="12.5" spans="1:27">
      <c r="A659" s="118"/>
      <c r="B659" s="221"/>
      <c r="C659" s="86"/>
      <c r="D659" s="90"/>
      <c r="E659" s="90"/>
      <c r="F659" s="90"/>
      <c r="G659" s="90"/>
      <c r="H659" s="221"/>
      <c r="I659" s="90"/>
      <c r="J659" s="86"/>
      <c r="K659" s="86"/>
      <c r="L659" s="86"/>
      <c r="M659" s="86"/>
      <c r="N659" s="86"/>
      <c r="O659" s="86"/>
      <c r="P659" s="86"/>
      <c r="Q659" s="86"/>
      <c r="R659" s="86"/>
      <c r="S659" s="86"/>
      <c r="T659" s="86"/>
      <c r="U659" s="86"/>
      <c r="V659" s="86"/>
      <c r="W659" s="86"/>
      <c r="X659" s="86"/>
      <c r="Y659" s="86"/>
      <c r="Z659" s="86"/>
      <c r="AA659" s="86"/>
    </row>
    <row r="660" ht="12.5" spans="1:27">
      <c r="A660" s="118"/>
      <c r="B660" s="221"/>
      <c r="C660" s="86"/>
      <c r="D660" s="90"/>
      <c r="E660" s="90"/>
      <c r="F660" s="90"/>
      <c r="G660" s="90"/>
      <c r="H660" s="221"/>
      <c r="I660" s="90"/>
      <c r="J660" s="86"/>
      <c r="K660" s="86"/>
      <c r="L660" s="86"/>
      <c r="M660" s="86"/>
      <c r="N660" s="86"/>
      <c r="O660" s="86"/>
      <c r="P660" s="86"/>
      <c r="Q660" s="86"/>
      <c r="R660" s="86"/>
      <c r="S660" s="86"/>
      <c r="T660" s="86"/>
      <c r="U660" s="86"/>
      <c r="V660" s="86"/>
      <c r="W660" s="86"/>
      <c r="X660" s="86"/>
      <c r="Y660" s="86"/>
      <c r="Z660" s="86"/>
      <c r="AA660" s="86"/>
    </row>
    <row r="661" ht="12.5" spans="1:27">
      <c r="A661" s="118"/>
      <c r="B661" s="221"/>
      <c r="C661" s="86"/>
      <c r="D661" s="90"/>
      <c r="E661" s="90"/>
      <c r="F661" s="90"/>
      <c r="G661" s="90"/>
      <c r="H661" s="221"/>
      <c r="I661" s="90"/>
      <c r="J661" s="86"/>
      <c r="K661" s="86"/>
      <c r="L661" s="86"/>
      <c r="M661" s="86"/>
      <c r="N661" s="86"/>
      <c r="O661" s="86"/>
      <c r="P661" s="86"/>
      <c r="Q661" s="86"/>
      <c r="R661" s="86"/>
      <c r="S661" s="86"/>
      <c r="T661" s="86"/>
      <c r="U661" s="86"/>
      <c r="V661" s="86"/>
      <c r="W661" s="86"/>
      <c r="X661" s="86"/>
      <c r="Y661" s="86"/>
      <c r="Z661" s="86"/>
      <c r="AA661" s="86"/>
    </row>
    <row r="662" ht="12.5" spans="1:27">
      <c r="A662" s="118"/>
      <c r="B662" s="221"/>
      <c r="C662" s="86"/>
      <c r="D662" s="90"/>
      <c r="E662" s="90"/>
      <c r="F662" s="90"/>
      <c r="G662" s="90"/>
      <c r="H662" s="221"/>
      <c r="I662" s="90"/>
      <c r="J662" s="86"/>
      <c r="K662" s="86"/>
      <c r="L662" s="86"/>
      <c r="M662" s="86"/>
      <c r="N662" s="86"/>
      <c r="O662" s="86"/>
      <c r="P662" s="86"/>
      <c r="Q662" s="86"/>
      <c r="R662" s="86"/>
      <c r="S662" s="86"/>
      <c r="T662" s="86"/>
      <c r="U662" s="86"/>
      <c r="V662" s="86"/>
      <c r="W662" s="86"/>
      <c r="X662" s="86"/>
      <c r="Y662" s="86"/>
      <c r="Z662" s="86"/>
      <c r="AA662" s="86"/>
    </row>
    <row r="663" ht="12.5" spans="1:27">
      <c r="A663" s="118"/>
      <c r="B663" s="221"/>
      <c r="C663" s="86"/>
      <c r="D663" s="90"/>
      <c r="E663" s="90"/>
      <c r="F663" s="90"/>
      <c r="G663" s="90"/>
      <c r="H663" s="221"/>
      <c r="I663" s="90"/>
      <c r="J663" s="86"/>
      <c r="K663" s="86"/>
      <c r="L663" s="86"/>
      <c r="M663" s="86"/>
      <c r="N663" s="86"/>
      <c r="O663" s="86"/>
      <c r="P663" s="86"/>
      <c r="Q663" s="86"/>
      <c r="R663" s="86"/>
      <c r="S663" s="86"/>
      <c r="T663" s="86"/>
      <c r="U663" s="86"/>
      <c r="V663" s="86"/>
      <c r="W663" s="86"/>
      <c r="X663" s="86"/>
      <c r="Y663" s="86"/>
      <c r="Z663" s="86"/>
      <c r="AA663" s="86"/>
    </row>
    <row r="664" ht="12.5" spans="1:27">
      <c r="A664" s="118"/>
      <c r="B664" s="221"/>
      <c r="C664" s="86"/>
      <c r="D664" s="90"/>
      <c r="E664" s="90"/>
      <c r="F664" s="90"/>
      <c r="G664" s="90"/>
      <c r="H664" s="221"/>
      <c r="I664" s="90"/>
      <c r="J664" s="86"/>
      <c r="K664" s="86"/>
      <c r="L664" s="86"/>
      <c r="M664" s="86"/>
      <c r="N664" s="86"/>
      <c r="O664" s="86"/>
      <c r="P664" s="86"/>
      <c r="Q664" s="86"/>
      <c r="R664" s="86"/>
      <c r="S664" s="86"/>
      <c r="T664" s="86"/>
      <c r="U664" s="86"/>
      <c r="V664" s="86"/>
      <c r="W664" s="86"/>
      <c r="X664" s="86"/>
      <c r="Y664" s="86"/>
      <c r="Z664" s="86"/>
      <c r="AA664" s="86"/>
    </row>
    <row r="665" ht="12.5" spans="1:27">
      <c r="A665" s="118"/>
      <c r="B665" s="221"/>
      <c r="C665" s="86"/>
      <c r="D665" s="90"/>
      <c r="E665" s="90"/>
      <c r="F665" s="90"/>
      <c r="G665" s="90"/>
      <c r="H665" s="221"/>
      <c r="I665" s="90"/>
      <c r="J665" s="86"/>
      <c r="K665" s="86"/>
      <c r="L665" s="86"/>
      <c r="M665" s="86"/>
      <c r="N665" s="86"/>
      <c r="O665" s="86"/>
      <c r="P665" s="86"/>
      <c r="Q665" s="86"/>
      <c r="R665" s="86"/>
      <c r="S665" s="86"/>
      <c r="T665" s="86"/>
      <c r="U665" s="86"/>
      <c r="V665" s="86"/>
      <c r="W665" s="86"/>
      <c r="X665" s="86"/>
      <c r="Y665" s="86"/>
      <c r="Z665" s="86"/>
      <c r="AA665" s="86"/>
    </row>
    <row r="666" ht="12.5" spans="1:27">
      <c r="A666" s="118"/>
      <c r="B666" s="221"/>
      <c r="C666" s="86"/>
      <c r="D666" s="90"/>
      <c r="E666" s="90"/>
      <c r="F666" s="90"/>
      <c r="G666" s="90"/>
      <c r="H666" s="221"/>
      <c r="I666" s="90"/>
      <c r="J666" s="86"/>
      <c r="K666" s="86"/>
      <c r="L666" s="86"/>
      <c r="M666" s="86"/>
      <c r="N666" s="86"/>
      <c r="O666" s="86"/>
      <c r="P666" s="86"/>
      <c r="Q666" s="86"/>
      <c r="R666" s="86"/>
      <c r="S666" s="86"/>
      <c r="T666" s="86"/>
      <c r="U666" s="86"/>
      <c r="V666" s="86"/>
      <c r="W666" s="86"/>
      <c r="X666" s="86"/>
      <c r="Y666" s="86"/>
      <c r="Z666" s="86"/>
      <c r="AA666" s="86"/>
    </row>
    <row r="667" ht="12.5" spans="1:27">
      <c r="A667" s="118"/>
      <c r="B667" s="221"/>
      <c r="C667" s="86"/>
      <c r="D667" s="90"/>
      <c r="E667" s="90"/>
      <c r="F667" s="90"/>
      <c r="G667" s="90"/>
      <c r="H667" s="221"/>
      <c r="I667" s="90"/>
      <c r="J667" s="86"/>
      <c r="K667" s="86"/>
      <c r="L667" s="86"/>
      <c r="M667" s="86"/>
      <c r="N667" s="86"/>
      <c r="O667" s="86"/>
      <c r="P667" s="86"/>
      <c r="Q667" s="86"/>
      <c r="R667" s="86"/>
      <c r="S667" s="86"/>
      <c r="T667" s="86"/>
      <c r="U667" s="86"/>
      <c r="V667" s="86"/>
      <c r="W667" s="86"/>
      <c r="X667" s="86"/>
      <c r="Y667" s="86"/>
      <c r="Z667" s="86"/>
      <c r="AA667" s="86"/>
    </row>
    <row r="668" ht="12.5" spans="1:27">
      <c r="A668" s="118"/>
      <c r="B668" s="221"/>
      <c r="C668" s="86"/>
      <c r="D668" s="90"/>
      <c r="E668" s="90"/>
      <c r="F668" s="90"/>
      <c r="G668" s="90"/>
      <c r="H668" s="221"/>
      <c r="I668" s="90"/>
      <c r="J668" s="86"/>
      <c r="K668" s="86"/>
      <c r="L668" s="86"/>
      <c r="M668" s="86"/>
      <c r="N668" s="86"/>
      <c r="O668" s="86"/>
      <c r="P668" s="86"/>
      <c r="Q668" s="86"/>
      <c r="R668" s="86"/>
      <c r="S668" s="86"/>
      <c r="T668" s="86"/>
      <c r="U668" s="86"/>
      <c r="V668" s="86"/>
      <c r="W668" s="86"/>
      <c r="X668" s="86"/>
      <c r="Y668" s="86"/>
      <c r="Z668" s="86"/>
      <c r="AA668" s="86"/>
    </row>
    <row r="669" ht="12.5" spans="1:27">
      <c r="A669" s="118"/>
      <c r="B669" s="221"/>
      <c r="C669" s="86"/>
      <c r="D669" s="90"/>
      <c r="E669" s="90"/>
      <c r="F669" s="90"/>
      <c r="G669" s="90"/>
      <c r="H669" s="221"/>
      <c r="I669" s="90"/>
      <c r="J669" s="86"/>
      <c r="K669" s="86"/>
      <c r="L669" s="86"/>
      <c r="M669" s="86"/>
      <c r="N669" s="86"/>
      <c r="O669" s="86"/>
      <c r="P669" s="86"/>
      <c r="Q669" s="86"/>
      <c r="R669" s="86"/>
      <c r="S669" s="86"/>
      <c r="T669" s="86"/>
      <c r="U669" s="86"/>
      <c r="V669" s="86"/>
      <c r="W669" s="86"/>
      <c r="X669" s="86"/>
      <c r="Y669" s="86"/>
      <c r="Z669" s="86"/>
      <c r="AA669" s="86"/>
    </row>
    <row r="670" ht="12.5" spans="1:27">
      <c r="A670" s="118"/>
      <c r="B670" s="221"/>
      <c r="C670" s="86"/>
      <c r="D670" s="90"/>
      <c r="E670" s="90"/>
      <c r="F670" s="90"/>
      <c r="G670" s="90"/>
      <c r="H670" s="221"/>
      <c r="I670" s="90"/>
      <c r="J670" s="86"/>
      <c r="K670" s="86"/>
      <c r="L670" s="86"/>
      <c r="M670" s="86"/>
      <c r="N670" s="86"/>
      <c r="O670" s="86"/>
      <c r="P670" s="86"/>
      <c r="Q670" s="86"/>
      <c r="R670" s="86"/>
      <c r="S670" s="86"/>
      <c r="T670" s="86"/>
      <c r="U670" s="86"/>
      <c r="V670" s="86"/>
      <c r="W670" s="86"/>
      <c r="X670" s="86"/>
      <c r="Y670" s="86"/>
      <c r="Z670" s="86"/>
      <c r="AA670" s="86"/>
    </row>
    <row r="671" ht="12.5" spans="1:27">
      <c r="A671" s="118"/>
      <c r="B671" s="221"/>
      <c r="C671" s="86"/>
      <c r="D671" s="90"/>
      <c r="E671" s="90"/>
      <c r="F671" s="90"/>
      <c r="G671" s="90"/>
      <c r="H671" s="221"/>
      <c r="I671" s="90"/>
      <c r="J671" s="86"/>
      <c r="K671" s="86"/>
      <c r="L671" s="86"/>
      <c r="M671" s="86"/>
      <c r="N671" s="86"/>
      <c r="O671" s="86"/>
      <c r="P671" s="86"/>
      <c r="Q671" s="86"/>
      <c r="R671" s="86"/>
      <c r="S671" s="86"/>
      <c r="T671" s="86"/>
      <c r="U671" s="86"/>
      <c r="V671" s="86"/>
      <c r="W671" s="86"/>
      <c r="X671" s="86"/>
      <c r="Y671" s="86"/>
      <c r="Z671" s="86"/>
      <c r="AA671" s="86"/>
    </row>
    <row r="672" ht="12.5" spans="1:27">
      <c r="A672" s="118"/>
      <c r="B672" s="221"/>
      <c r="C672" s="86"/>
      <c r="D672" s="90"/>
      <c r="E672" s="90"/>
      <c r="F672" s="90"/>
      <c r="G672" s="90"/>
      <c r="H672" s="221"/>
      <c r="I672" s="90"/>
      <c r="J672" s="86"/>
      <c r="K672" s="86"/>
      <c r="L672" s="86"/>
      <c r="M672" s="86"/>
      <c r="N672" s="86"/>
      <c r="O672" s="86"/>
      <c r="P672" s="86"/>
      <c r="Q672" s="86"/>
      <c r="R672" s="86"/>
      <c r="S672" s="86"/>
      <c r="T672" s="86"/>
      <c r="U672" s="86"/>
      <c r="V672" s="86"/>
      <c r="W672" s="86"/>
      <c r="X672" s="86"/>
      <c r="Y672" s="86"/>
      <c r="Z672" s="86"/>
      <c r="AA672" s="86"/>
    </row>
    <row r="673" ht="12.5" spans="1:27">
      <c r="A673" s="118"/>
      <c r="B673" s="221"/>
      <c r="C673" s="86"/>
      <c r="D673" s="90"/>
      <c r="E673" s="90"/>
      <c r="F673" s="90"/>
      <c r="G673" s="90"/>
      <c r="H673" s="221"/>
      <c r="I673" s="90"/>
      <c r="J673" s="86"/>
      <c r="K673" s="86"/>
      <c r="L673" s="86"/>
      <c r="M673" s="86"/>
      <c r="N673" s="86"/>
      <c r="O673" s="86"/>
      <c r="P673" s="86"/>
      <c r="Q673" s="86"/>
      <c r="R673" s="86"/>
      <c r="S673" s="86"/>
      <c r="T673" s="86"/>
      <c r="U673" s="86"/>
      <c r="V673" s="86"/>
      <c r="W673" s="86"/>
      <c r="X673" s="86"/>
      <c r="Y673" s="86"/>
      <c r="Z673" s="86"/>
      <c r="AA673" s="86"/>
    </row>
    <row r="674" ht="12.5" spans="1:27">
      <c r="A674" s="118"/>
      <c r="B674" s="221"/>
      <c r="C674" s="86"/>
      <c r="D674" s="90"/>
      <c r="E674" s="90"/>
      <c r="F674" s="90"/>
      <c r="G674" s="90"/>
      <c r="H674" s="221"/>
      <c r="I674" s="90"/>
      <c r="J674" s="86"/>
      <c r="K674" s="86"/>
      <c r="L674" s="86"/>
      <c r="M674" s="86"/>
      <c r="N674" s="86"/>
      <c r="O674" s="86"/>
      <c r="P674" s="86"/>
      <c r="Q674" s="86"/>
      <c r="R674" s="86"/>
      <c r="S674" s="86"/>
      <c r="T674" s="86"/>
      <c r="U674" s="86"/>
      <c r="V674" s="86"/>
      <c r="W674" s="86"/>
      <c r="X674" s="86"/>
      <c r="Y674" s="86"/>
      <c r="Z674" s="86"/>
      <c r="AA674" s="86"/>
    </row>
    <row r="675" ht="12.5" spans="1:27">
      <c r="A675" s="118"/>
      <c r="B675" s="221"/>
      <c r="C675" s="86"/>
      <c r="D675" s="90"/>
      <c r="E675" s="90"/>
      <c r="F675" s="90"/>
      <c r="G675" s="90"/>
      <c r="H675" s="221"/>
      <c r="I675" s="90"/>
      <c r="J675" s="86"/>
      <c r="K675" s="86"/>
      <c r="L675" s="86"/>
      <c r="M675" s="86"/>
      <c r="N675" s="86"/>
      <c r="O675" s="86"/>
      <c r="P675" s="86"/>
      <c r="Q675" s="86"/>
      <c r="R675" s="86"/>
      <c r="S675" s="86"/>
      <c r="T675" s="86"/>
      <c r="U675" s="86"/>
      <c r="V675" s="86"/>
      <c r="W675" s="86"/>
      <c r="X675" s="86"/>
      <c r="Y675" s="86"/>
      <c r="Z675" s="86"/>
      <c r="AA675" s="86"/>
    </row>
    <row r="676" ht="12.5" spans="1:27">
      <c r="A676" s="118"/>
      <c r="B676" s="221"/>
      <c r="C676" s="86"/>
      <c r="D676" s="90"/>
      <c r="E676" s="90"/>
      <c r="F676" s="90"/>
      <c r="G676" s="90"/>
      <c r="H676" s="221"/>
      <c r="I676" s="90"/>
      <c r="J676" s="86"/>
      <c r="K676" s="86"/>
      <c r="L676" s="86"/>
      <c r="M676" s="86"/>
      <c r="N676" s="86"/>
      <c r="O676" s="86"/>
      <c r="P676" s="86"/>
      <c r="Q676" s="86"/>
      <c r="R676" s="86"/>
      <c r="S676" s="86"/>
      <c r="T676" s="86"/>
      <c r="U676" s="86"/>
      <c r="V676" s="86"/>
      <c r="W676" s="86"/>
      <c r="X676" s="86"/>
      <c r="Y676" s="86"/>
      <c r="Z676" s="86"/>
      <c r="AA676" s="86"/>
    </row>
    <row r="677" ht="12.5" spans="1:27">
      <c r="A677" s="118"/>
      <c r="B677" s="221"/>
      <c r="C677" s="86"/>
      <c r="D677" s="90"/>
      <c r="E677" s="90"/>
      <c r="F677" s="90"/>
      <c r="G677" s="90"/>
      <c r="H677" s="221"/>
      <c r="I677" s="90"/>
      <c r="J677" s="86"/>
      <c r="K677" s="86"/>
      <c r="L677" s="86"/>
      <c r="M677" s="86"/>
      <c r="N677" s="86"/>
      <c r="O677" s="86"/>
      <c r="P677" s="86"/>
      <c r="Q677" s="86"/>
      <c r="R677" s="86"/>
      <c r="S677" s="86"/>
      <c r="T677" s="86"/>
      <c r="U677" s="86"/>
      <c r="V677" s="86"/>
      <c r="W677" s="86"/>
      <c r="X677" s="86"/>
      <c r="Y677" s="86"/>
      <c r="Z677" s="86"/>
      <c r="AA677" s="86"/>
    </row>
    <row r="678" ht="12.5" spans="1:27">
      <c r="A678" s="118"/>
      <c r="B678" s="221"/>
      <c r="C678" s="86"/>
      <c r="D678" s="90"/>
      <c r="E678" s="90"/>
      <c r="F678" s="90"/>
      <c r="G678" s="90"/>
      <c r="H678" s="221"/>
      <c r="I678" s="90"/>
      <c r="J678" s="86"/>
      <c r="K678" s="86"/>
      <c r="L678" s="86"/>
      <c r="M678" s="86"/>
      <c r="N678" s="86"/>
      <c r="O678" s="86"/>
      <c r="P678" s="86"/>
      <c r="Q678" s="86"/>
      <c r="R678" s="86"/>
      <c r="S678" s="86"/>
      <c r="T678" s="86"/>
      <c r="U678" s="86"/>
      <c r="V678" s="86"/>
      <c r="W678" s="86"/>
      <c r="X678" s="86"/>
      <c r="Y678" s="86"/>
      <c r="Z678" s="86"/>
      <c r="AA678" s="86"/>
    </row>
    <row r="679" ht="12.5" spans="1:27">
      <c r="A679" s="118"/>
      <c r="B679" s="221"/>
      <c r="C679" s="86"/>
      <c r="D679" s="90"/>
      <c r="E679" s="90"/>
      <c r="F679" s="90"/>
      <c r="G679" s="90"/>
      <c r="H679" s="221"/>
      <c r="I679" s="90"/>
      <c r="J679" s="86"/>
      <c r="K679" s="86"/>
      <c r="L679" s="86"/>
      <c r="M679" s="86"/>
      <c r="N679" s="86"/>
      <c r="O679" s="86"/>
      <c r="P679" s="86"/>
      <c r="Q679" s="86"/>
      <c r="R679" s="86"/>
      <c r="S679" s="86"/>
      <c r="T679" s="86"/>
      <c r="U679" s="86"/>
      <c r="V679" s="86"/>
      <c r="W679" s="86"/>
      <c r="X679" s="86"/>
      <c r="Y679" s="86"/>
      <c r="Z679" s="86"/>
      <c r="AA679" s="86"/>
    </row>
    <row r="680" ht="12.5" spans="1:27">
      <c r="A680" s="118"/>
      <c r="B680" s="221"/>
      <c r="C680" s="86"/>
      <c r="D680" s="90"/>
      <c r="E680" s="90"/>
      <c r="F680" s="90"/>
      <c r="G680" s="90"/>
      <c r="H680" s="221"/>
      <c r="I680" s="90"/>
      <c r="J680" s="86"/>
      <c r="K680" s="86"/>
      <c r="L680" s="86"/>
      <c r="M680" s="86"/>
      <c r="N680" s="86"/>
      <c r="O680" s="86"/>
      <c r="P680" s="86"/>
      <c r="Q680" s="86"/>
      <c r="R680" s="86"/>
      <c r="S680" s="86"/>
      <c r="T680" s="86"/>
      <c r="U680" s="86"/>
      <c r="V680" s="86"/>
      <c r="W680" s="86"/>
      <c r="X680" s="86"/>
      <c r="Y680" s="86"/>
      <c r="Z680" s="86"/>
      <c r="AA680" s="86"/>
    </row>
    <row r="681" ht="12.5" spans="1:27">
      <c r="A681" s="118"/>
      <c r="B681" s="221"/>
      <c r="C681" s="86"/>
      <c r="D681" s="90"/>
      <c r="E681" s="90"/>
      <c r="F681" s="90"/>
      <c r="G681" s="90"/>
      <c r="H681" s="221"/>
      <c r="I681" s="90"/>
      <c r="J681" s="86"/>
      <c r="K681" s="86"/>
      <c r="L681" s="86"/>
      <c r="M681" s="86"/>
      <c r="N681" s="86"/>
      <c r="O681" s="86"/>
      <c r="P681" s="86"/>
      <c r="Q681" s="86"/>
      <c r="R681" s="86"/>
      <c r="S681" s="86"/>
      <c r="T681" s="86"/>
      <c r="U681" s="86"/>
      <c r="V681" s="86"/>
      <c r="W681" s="86"/>
      <c r="X681" s="86"/>
      <c r="Y681" s="86"/>
      <c r="Z681" s="86"/>
      <c r="AA681" s="86"/>
    </row>
    <row r="682" ht="12.5" spans="1:27">
      <c r="A682" s="118"/>
      <c r="B682" s="221"/>
      <c r="C682" s="86"/>
      <c r="D682" s="90"/>
      <c r="E682" s="90"/>
      <c r="F682" s="90"/>
      <c r="G682" s="90"/>
      <c r="H682" s="221"/>
      <c r="I682" s="90"/>
      <c r="J682" s="86"/>
      <c r="K682" s="86"/>
      <c r="L682" s="86"/>
      <c r="M682" s="86"/>
      <c r="N682" s="86"/>
      <c r="O682" s="86"/>
      <c r="P682" s="86"/>
      <c r="Q682" s="86"/>
      <c r="R682" s="86"/>
      <c r="S682" s="86"/>
      <c r="T682" s="86"/>
      <c r="U682" s="86"/>
      <c r="V682" s="86"/>
      <c r="W682" s="86"/>
      <c r="X682" s="86"/>
      <c r="Y682" s="86"/>
      <c r="Z682" s="86"/>
      <c r="AA682" s="86"/>
    </row>
    <row r="683" ht="12.5" spans="1:27">
      <c r="A683" s="118"/>
      <c r="B683" s="221"/>
      <c r="C683" s="86"/>
      <c r="D683" s="90"/>
      <c r="E683" s="90"/>
      <c r="F683" s="90"/>
      <c r="G683" s="90"/>
      <c r="H683" s="221"/>
      <c r="I683" s="90"/>
      <c r="J683" s="86"/>
      <c r="K683" s="86"/>
      <c r="L683" s="86"/>
      <c r="M683" s="86"/>
      <c r="N683" s="86"/>
      <c r="O683" s="86"/>
      <c r="P683" s="86"/>
      <c r="Q683" s="86"/>
      <c r="R683" s="86"/>
      <c r="S683" s="86"/>
      <c r="T683" s="86"/>
      <c r="U683" s="86"/>
      <c r="V683" s="86"/>
      <c r="W683" s="86"/>
      <c r="X683" s="86"/>
      <c r="Y683" s="86"/>
      <c r="Z683" s="86"/>
      <c r="AA683" s="86"/>
    </row>
    <row r="684" ht="12.5" spans="1:27">
      <c r="A684" s="118"/>
      <c r="B684" s="221"/>
      <c r="C684" s="86"/>
      <c r="D684" s="90"/>
      <c r="E684" s="90"/>
      <c r="F684" s="90"/>
      <c r="G684" s="90"/>
      <c r="H684" s="221"/>
      <c r="I684" s="90"/>
      <c r="J684" s="86"/>
      <c r="K684" s="86"/>
      <c r="L684" s="86"/>
      <c r="M684" s="86"/>
      <c r="N684" s="86"/>
      <c r="O684" s="86"/>
      <c r="P684" s="86"/>
      <c r="Q684" s="86"/>
      <c r="R684" s="86"/>
      <c r="S684" s="86"/>
      <c r="T684" s="86"/>
      <c r="U684" s="86"/>
      <c r="V684" s="86"/>
      <c r="W684" s="86"/>
      <c r="X684" s="86"/>
      <c r="Y684" s="86"/>
      <c r="Z684" s="86"/>
      <c r="AA684" s="86"/>
    </row>
    <row r="685" ht="12.5" spans="1:27">
      <c r="A685" s="118"/>
      <c r="B685" s="221"/>
      <c r="C685" s="86"/>
      <c r="D685" s="90"/>
      <c r="E685" s="90"/>
      <c r="F685" s="90"/>
      <c r="G685" s="90"/>
      <c r="H685" s="221"/>
      <c r="I685" s="90"/>
      <c r="J685" s="86"/>
      <c r="K685" s="86"/>
      <c r="L685" s="86"/>
      <c r="M685" s="86"/>
      <c r="N685" s="86"/>
      <c r="O685" s="86"/>
      <c r="P685" s="86"/>
      <c r="Q685" s="86"/>
      <c r="R685" s="86"/>
      <c r="S685" s="86"/>
      <c r="T685" s="86"/>
      <c r="U685" s="86"/>
      <c r="V685" s="86"/>
      <c r="W685" s="86"/>
      <c r="X685" s="86"/>
      <c r="Y685" s="86"/>
      <c r="Z685" s="86"/>
      <c r="AA685" s="86"/>
    </row>
    <row r="686" ht="12.5" spans="1:27">
      <c r="A686" s="118"/>
      <c r="B686" s="221"/>
      <c r="C686" s="86"/>
      <c r="D686" s="90"/>
      <c r="E686" s="90"/>
      <c r="F686" s="90"/>
      <c r="G686" s="90"/>
      <c r="H686" s="221"/>
      <c r="I686" s="90"/>
      <c r="J686" s="86"/>
      <c r="K686" s="86"/>
      <c r="L686" s="86"/>
      <c r="M686" s="86"/>
      <c r="N686" s="86"/>
      <c r="O686" s="86"/>
      <c r="P686" s="86"/>
      <c r="Q686" s="86"/>
      <c r="R686" s="86"/>
      <c r="S686" s="86"/>
      <c r="T686" s="86"/>
      <c r="U686" s="86"/>
      <c r="V686" s="86"/>
      <c r="W686" s="86"/>
      <c r="X686" s="86"/>
      <c r="Y686" s="86"/>
      <c r="Z686" s="86"/>
      <c r="AA686" s="86"/>
    </row>
    <row r="687" ht="12.5" spans="1:27">
      <c r="A687" s="118"/>
      <c r="B687" s="221"/>
      <c r="C687" s="86"/>
      <c r="D687" s="90"/>
      <c r="E687" s="90"/>
      <c r="F687" s="90"/>
      <c r="G687" s="90"/>
      <c r="H687" s="221"/>
      <c r="I687" s="90"/>
      <c r="J687" s="86"/>
      <c r="K687" s="86"/>
      <c r="L687" s="86"/>
      <c r="M687" s="86"/>
      <c r="N687" s="86"/>
      <c r="O687" s="86"/>
      <c r="P687" s="86"/>
      <c r="Q687" s="86"/>
      <c r="R687" s="86"/>
      <c r="S687" s="86"/>
      <c r="T687" s="86"/>
      <c r="U687" s="86"/>
      <c r="V687" s="86"/>
      <c r="W687" s="86"/>
      <c r="X687" s="86"/>
      <c r="Y687" s="86"/>
      <c r="Z687" s="86"/>
      <c r="AA687" s="86"/>
    </row>
    <row r="688" ht="12.5" spans="1:27">
      <c r="A688" s="118"/>
      <c r="B688" s="221"/>
      <c r="C688" s="86"/>
      <c r="D688" s="90"/>
      <c r="E688" s="90"/>
      <c r="F688" s="90"/>
      <c r="G688" s="90"/>
      <c r="H688" s="221"/>
      <c r="I688" s="90"/>
      <c r="J688" s="86"/>
      <c r="K688" s="86"/>
      <c r="L688" s="86"/>
      <c r="M688" s="86"/>
      <c r="N688" s="86"/>
      <c r="O688" s="86"/>
      <c r="P688" s="86"/>
      <c r="Q688" s="86"/>
      <c r="R688" s="86"/>
      <c r="S688" s="86"/>
      <c r="T688" s="86"/>
      <c r="U688" s="86"/>
      <c r="V688" s="86"/>
      <c r="W688" s="86"/>
      <c r="X688" s="86"/>
      <c r="Y688" s="86"/>
      <c r="Z688" s="86"/>
      <c r="AA688" s="86"/>
    </row>
    <row r="689" ht="12.5" spans="1:27">
      <c r="A689" s="118"/>
      <c r="B689" s="221"/>
      <c r="C689" s="86"/>
      <c r="D689" s="90"/>
      <c r="E689" s="90"/>
      <c r="F689" s="90"/>
      <c r="G689" s="90"/>
      <c r="H689" s="221"/>
      <c r="I689" s="90"/>
      <c r="J689" s="86"/>
      <c r="K689" s="86"/>
      <c r="L689" s="86"/>
      <c r="M689" s="86"/>
      <c r="N689" s="86"/>
      <c r="O689" s="86"/>
      <c r="P689" s="86"/>
      <c r="Q689" s="86"/>
      <c r="R689" s="86"/>
      <c r="S689" s="86"/>
      <c r="T689" s="86"/>
      <c r="U689" s="86"/>
      <c r="V689" s="86"/>
      <c r="W689" s="86"/>
      <c r="X689" s="86"/>
      <c r="Y689" s="86"/>
      <c r="Z689" s="86"/>
      <c r="AA689" s="86"/>
    </row>
    <row r="690" ht="12.5" spans="1:27">
      <c r="A690" s="118"/>
      <c r="B690" s="221"/>
      <c r="C690" s="86"/>
      <c r="D690" s="90"/>
      <c r="E690" s="90"/>
      <c r="F690" s="90"/>
      <c r="G690" s="90"/>
      <c r="H690" s="221"/>
      <c r="I690" s="90"/>
      <c r="J690" s="86"/>
      <c r="K690" s="86"/>
      <c r="L690" s="86"/>
      <c r="M690" s="86"/>
      <c r="N690" s="86"/>
      <c r="O690" s="86"/>
      <c r="P690" s="86"/>
      <c r="Q690" s="86"/>
      <c r="R690" s="86"/>
      <c r="S690" s="86"/>
      <c r="T690" s="86"/>
      <c r="U690" s="86"/>
      <c r="V690" s="86"/>
      <c r="W690" s="86"/>
      <c r="X690" s="86"/>
      <c r="Y690" s="86"/>
      <c r="Z690" s="86"/>
      <c r="AA690" s="86"/>
    </row>
    <row r="691" ht="12.5" spans="1:27">
      <c r="A691" s="118"/>
      <c r="B691" s="221"/>
      <c r="C691" s="86"/>
      <c r="D691" s="90"/>
      <c r="E691" s="90"/>
      <c r="F691" s="90"/>
      <c r="G691" s="90"/>
      <c r="H691" s="221"/>
      <c r="I691" s="90"/>
      <c r="J691" s="86"/>
      <c r="K691" s="86"/>
      <c r="L691" s="86"/>
      <c r="M691" s="86"/>
      <c r="N691" s="86"/>
      <c r="O691" s="86"/>
      <c r="P691" s="86"/>
      <c r="Q691" s="86"/>
      <c r="R691" s="86"/>
      <c r="S691" s="86"/>
      <c r="T691" s="86"/>
      <c r="U691" s="86"/>
      <c r="V691" s="86"/>
      <c r="W691" s="86"/>
      <c r="X691" s="86"/>
      <c r="Y691" s="86"/>
      <c r="Z691" s="86"/>
      <c r="AA691" s="86"/>
    </row>
    <row r="692" ht="12.5" spans="1:27">
      <c r="A692" s="118"/>
      <c r="B692" s="221"/>
      <c r="C692" s="86"/>
      <c r="D692" s="90"/>
      <c r="E692" s="90"/>
      <c r="F692" s="90"/>
      <c r="G692" s="90"/>
      <c r="H692" s="221"/>
      <c r="I692" s="90"/>
      <c r="J692" s="86"/>
      <c r="K692" s="86"/>
      <c r="L692" s="86"/>
      <c r="M692" s="86"/>
      <c r="N692" s="86"/>
      <c r="O692" s="86"/>
      <c r="P692" s="86"/>
      <c r="Q692" s="86"/>
      <c r="R692" s="86"/>
      <c r="S692" s="86"/>
      <c r="T692" s="86"/>
      <c r="U692" s="86"/>
      <c r="V692" s="86"/>
      <c r="W692" s="86"/>
      <c r="X692" s="86"/>
      <c r="Y692" s="86"/>
      <c r="Z692" s="86"/>
      <c r="AA692" s="86"/>
    </row>
    <row r="693" ht="12.5" spans="1:27">
      <c r="A693" s="118"/>
      <c r="B693" s="221"/>
      <c r="C693" s="86"/>
      <c r="D693" s="90"/>
      <c r="E693" s="90"/>
      <c r="F693" s="90"/>
      <c r="G693" s="90"/>
      <c r="H693" s="221"/>
      <c r="I693" s="90"/>
      <c r="J693" s="86"/>
      <c r="K693" s="86"/>
      <c r="L693" s="86"/>
      <c r="M693" s="86"/>
      <c r="N693" s="86"/>
      <c r="O693" s="86"/>
      <c r="P693" s="86"/>
      <c r="Q693" s="86"/>
      <c r="R693" s="86"/>
      <c r="S693" s="86"/>
      <c r="T693" s="86"/>
      <c r="U693" s="86"/>
      <c r="V693" s="86"/>
      <c r="W693" s="86"/>
      <c r="X693" s="86"/>
      <c r="Y693" s="86"/>
      <c r="Z693" s="86"/>
      <c r="AA693" s="86"/>
    </row>
    <row r="694" ht="12.5" spans="1:27">
      <c r="A694" s="118"/>
      <c r="B694" s="221"/>
      <c r="C694" s="86"/>
      <c r="D694" s="90"/>
      <c r="E694" s="90"/>
      <c r="F694" s="90"/>
      <c r="G694" s="90"/>
      <c r="H694" s="221"/>
      <c r="I694" s="90"/>
      <c r="J694" s="86"/>
      <c r="K694" s="86"/>
      <c r="L694" s="86"/>
      <c r="M694" s="86"/>
      <c r="N694" s="86"/>
      <c r="O694" s="86"/>
      <c r="P694" s="86"/>
      <c r="Q694" s="86"/>
      <c r="R694" s="86"/>
      <c r="S694" s="86"/>
      <c r="T694" s="86"/>
      <c r="U694" s="86"/>
      <c r="V694" s="86"/>
      <c r="W694" s="86"/>
      <c r="X694" s="86"/>
      <c r="Y694" s="86"/>
      <c r="Z694" s="86"/>
      <c r="AA694" s="86"/>
    </row>
    <row r="695" ht="12.5" spans="1:27">
      <c r="A695" s="118"/>
      <c r="B695" s="221"/>
      <c r="C695" s="86"/>
      <c r="D695" s="90"/>
      <c r="E695" s="90"/>
      <c r="F695" s="90"/>
      <c r="G695" s="90"/>
      <c r="H695" s="221"/>
      <c r="I695" s="90"/>
      <c r="J695" s="86"/>
      <c r="K695" s="86"/>
      <c r="L695" s="86"/>
      <c r="M695" s="86"/>
      <c r="N695" s="86"/>
      <c r="O695" s="86"/>
      <c r="P695" s="86"/>
      <c r="Q695" s="86"/>
      <c r="R695" s="86"/>
      <c r="S695" s="86"/>
      <c r="T695" s="86"/>
      <c r="U695" s="86"/>
      <c r="V695" s="86"/>
      <c r="W695" s="86"/>
      <c r="X695" s="86"/>
      <c r="Y695" s="86"/>
      <c r="Z695" s="86"/>
      <c r="AA695" s="86"/>
    </row>
    <row r="696" ht="12.5" spans="1:27">
      <c r="A696" s="118"/>
      <c r="B696" s="221"/>
      <c r="C696" s="86"/>
      <c r="D696" s="90"/>
      <c r="E696" s="90"/>
      <c r="F696" s="90"/>
      <c r="G696" s="90"/>
      <c r="H696" s="221"/>
      <c r="I696" s="90"/>
      <c r="J696" s="86"/>
      <c r="K696" s="86"/>
      <c r="L696" s="86"/>
      <c r="M696" s="86"/>
      <c r="N696" s="86"/>
      <c r="O696" s="86"/>
      <c r="P696" s="86"/>
      <c r="Q696" s="86"/>
      <c r="R696" s="86"/>
      <c r="S696" s="86"/>
      <c r="T696" s="86"/>
      <c r="U696" s="86"/>
      <c r="V696" s="86"/>
      <c r="W696" s="86"/>
      <c r="X696" s="86"/>
      <c r="Y696" s="86"/>
      <c r="Z696" s="86"/>
      <c r="AA696" s="86"/>
    </row>
    <row r="697" ht="12.5" spans="1:27">
      <c r="A697" s="118"/>
      <c r="B697" s="221"/>
      <c r="C697" s="86"/>
      <c r="D697" s="90"/>
      <c r="E697" s="90"/>
      <c r="F697" s="90"/>
      <c r="G697" s="90"/>
      <c r="H697" s="221"/>
      <c r="I697" s="90"/>
      <c r="J697" s="86"/>
      <c r="K697" s="86"/>
      <c r="L697" s="86"/>
      <c r="M697" s="86"/>
      <c r="N697" s="86"/>
      <c r="O697" s="86"/>
      <c r="P697" s="86"/>
      <c r="Q697" s="86"/>
      <c r="R697" s="86"/>
      <c r="S697" s="86"/>
      <c r="T697" s="86"/>
      <c r="U697" s="86"/>
      <c r="V697" s="86"/>
      <c r="W697" s="86"/>
      <c r="X697" s="86"/>
      <c r="Y697" s="86"/>
      <c r="Z697" s="86"/>
      <c r="AA697" s="86"/>
    </row>
    <row r="698" ht="12.5" spans="1:27">
      <c r="A698" s="118"/>
      <c r="B698" s="221"/>
      <c r="C698" s="86"/>
      <c r="D698" s="90"/>
      <c r="E698" s="90"/>
      <c r="F698" s="90"/>
      <c r="G698" s="90"/>
      <c r="H698" s="221"/>
      <c r="I698" s="90"/>
      <c r="J698" s="86"/>
      <c r="K698" s="86"/>
      <c r="L698" s="86"/>
      <c r="M698" s="86"/>
      <c r="N698" s="86"/>
      <c r="O698" s="86"/>
      <c r="P698" s="86"/>
      <c r="Q698" s="86"/>
      <c r="R698" s="86"/>
      <c r="S698" s="86"/>
      <c r="T698" s="86"/>
      <c r="U698" s="86"/>
      <c r="V698" s="86"/>
      <c r="W698" s="86"/>
      <c r="X698" s="86"/>
      <c r="Y698" s="86"/>
      <c r="Z698" s="86"/>
      <c r="AA698" s="86"/>
    </row>
    <row r="699" ht="12.5" spans="1:27">
      <c r="A699" s="118"/>
      <c r="B699" s="221"/>
      <c r="C699" s="86"/>
      <c r="D699" s="90"/>
      <c r="E699" s="90"/>
      <c r="F699" s="90"/>
      <c r="G699" s="90"/>
      <c r="H699" s="221"/>
      <c r="I699" s="90"/>
      <c r="J699" s="86"/>
      <c r="K699" s="86"/>
      <c r="L699" s="86"/>
      <c r="M699" s="86"/>
      <c r="N699" s="86"/>
      <c r="O699" s="86"/>
      <c r="P699" s="86"/>
      <c r="Q699" s="86"/>
      <c r="R699" s="86"/>
      <c r="S699" s="86"/>
      <c r="T699" s="86"/>
      <c r="U699" s="86"/>
      <c r="V699" s="86"/>
      <c r="W699" s="86"/>
      <c r="X699" s="86"/>
      <c r="Y699" s="86"/>
      <c r="Z699" s="86"/>
      <c r="AA699" s="86"/>
    </row>
    <row r="700" ht="12.5" spans="1:27">
      <c r="A700" s="118"/>
      <c r="B700" s="221"/>
      <c r="C700" s="86"/>
      <c r="D700" s="90"/>
      <c r="E700" s="90"/>
      <c r="F700" s="90"/>
      <c r="G700" s="90"/>
      <c r="H700" s="221"/>
      <c r="I700" s="90"/>
      <c r="J700" s="86"/>
      <c r="K700" s="86"/>
      <c r="L700" s="86"/>
      <c r="M700" s="86"/>
      <c r="N700" s="86"/>
      <c r="O700" s="86"/>
      <c r="P700" s="86"/>
      <c r="Q700" s="86"/>
      <c r="R700" s="86"/>
      <c r="S700" s="86"/>
      <c r="T700" s="86"/>
      <c r="U700" s="86"/>
      <c r="V700" s="86"/>
      <c r="W700" s="86"/>
      <c r="X700" s="86"/>
      <c r="Y700" s="86"/>
      <c r="Z700" s="86"/>
      <c r="AA700" s="86"/>
    </row>
    <row r="701" ht="12.5" spans="1:27">
      <c r="A701" s="118"/>
      <c r="B701" s="221"/>
      <c r="C701" s="86"/>
      <c r="D701" s="90"/>
      <c r="E701" s="90"/>
      <c r="F701" s="90"/>
      <c r="G701" s="90"/>
      <c r="H701" s="221"/>
      <c r="I701" s="90"/>
      <c r="J701" s="86"/>
      <c r="K701" s="86"/>
      <c r="L701" s="86"/>
      <c r="M701" s="86"/>
      <c r="N701" s="86"/>
      <c r="O701" s="86"/>
      <c r="P701" s="86"/>
      <c r="Q701" s="86"/>
      <c r="R701" s="86"/>
      <c r="S701" s="86"/>
      <c r="T701" s="86"/>
      <c r="U701" s="86"/>
      <c r="V701" s="86"/>
      <c r="W701" s="86"/>
      <c r="X701" s="86"/>
      <c r="Y701" s="86"/>
      <c r="Z701" s="86"/>
      <c r="AA701" s="86"/>
    </row>
    <row r="702" ht="12.5" spans="1:27">
      <c r="A702" s="118"/>
      <c r="B702" s="221"/>
      <c r="C702" s="86"/>
      <c r="D702" s="90"/>
      <c r="E702" s="90"/>
      <c r="F702" s="90"/>
      <c r="G702" s="90"/>
      <c r="H702" s="221"/>
      <c r="I702" s="90"/>
      <c r="J702" s="86"/>
      <c r="K702" s="86"/>
      <c r="L702" s="86"/>
      <c r="M702" s="86"/>
      <c r="N702" s="86"/>
      <c r="O702" s="86"/>
      <c r="P702" s="86"/>
      <c r="Q702" s="86"/>
      <c r="R702" s="86"/>
      <c r="S702" s="86"/>
      <c r="T702" s="86"/>
      <c r="U702" s="86"/>
      <c r="V702" s="86"/>
      <c r="W702" s="86"/>
      <c r="X702" s="86"/>
      <c r="Y702" s="86"/>
      <c r="Z702" s="86"/>
      <c r="AA702" s="86"/>
    </row>
    <row r="703" ht="12.5" spans="1:27">
      <c r="A703" s="118"/>
      <c r="B703" s="221"/>
      <c r="C703" s="86"/>
      <c r="D703" s="90"/>
      <c r="E703" s="90"/>
      <c r="F703" s="90"/>
      <c r="G703" s="90"/>
      <c r="H703" s="221"/>
      <c r="I703" s="90"/>
      <c r="J703" s="86"/>
      <c r="K703" s="86"/>
      <c r="L703" s="86"/>
      <c r="M703" s="86"/>
      <c r="N703" s="86"/>
      <c r="O703" s="86"/>
      <c r="P703" s="86"/>
      <c r="Q703" s="86"/>
      <c r="R703" s="86"/>
      <c r="S703" s="86"/>
      <c r="T703" s="86"/>
      <c r="U703" s="86"/>
      <c r="V703" s="86"/>
      <c r="W703" s="86"/>
      <c r="X703" s="86"/>
      <c r="Y703" s="86"/>
      <c r="Z703" s="86"/>
      <c r="AA703" s="86"/>
    </row>
    <row r="704" ht="12.5" spans="1:27">
      <c r="A704" s="118"/>
      <c r="B704" s="221"/>
      <c r="C704" s="86"/>
      <c r="D704" s="90"/>
      <c r="E704" s="90"/>
      <c r="F704" s="90"/>
      <c r="G704" s="90"/>
      <c r="H704" s="221"/>
      <c r="I704" s="90"/>
      <c r="J704" s="86"/>
      <c r="K704" s="86"/>
      <c r="L704" s="86"/>
      <c r="M704" s="86"/>
      <c r="N704" s="86"/>
      <c r="O704" s="86"/>
      <c r="P704" s="86"/>
      <c r="Q704" s="86"/>
      <c r="R704" s="86"/>
      <c r="S704" s="86"/>
      <c r="T704" s="86"/>
      <c r="U704" s="86"/>
      <c r="V704" s="86"/>
      <c r="W704" s="86"/>
      <c r="X704" s="86"/>
      <c r="Y704" s="86"/>
      <c r="Z704" s="86"/>
      <c r="AA704" s="86"/>
    </row>
    <row r="705" ht="12.5" spans="1:27">
      <c r="A705" s="118"/>
      <c r="B705" s="221"/>
      <c r="C705" s="86"/>
      <c r="D705" s="90"/>
      <c r="E705" s="90"/>
      <c r="F705" s="90"/>
      <c r="G705" s="90"/>
      <c r="H705" s="221"/>
      <c r="I705" s="90"/>
      <c r="J705" s="86"/>
      <c r="K705" s="86"/>
      <c r="L705" s="86"/>
      <c r="M705" s="86"/>
      <c r="N705" s="86"/>
      <c r="O705" s="86"/>
      <c r="P705" s="86"/>
      <c r="Q705" s="86"/>
      <c r="R705" s="86"/>
      <c r="S705" s="86"/>
      <c r="T705" s="86"/>
      <c r="U705" s="86"/>
      <c r="V705" s="86"/>
      <c r="W705" s="86"/>
      <c r="X705" s="86"/>
      <c r="Y705" s="86"/>
      <c r="Z705" s="86"/>
      <c r="AA705" s="86"/>
    </row>
    <row r="706" ht="12.5" spans="1:27">
      <c r="A706" s="118"/>
      <c r="B706" s="221"/>
      <c r="C706" s="86"/>
      <c r="D706" s="90"/>
      <c r="E706" s="90"/>
      <c r="F706" s="90"/>
      <c r="G706" s="90"/>
      <c r="H706" s="221"/>
      <c r="I706" s="90"/>
      <c r="J706" s="86"/>
      <c r="K706" s="86"/>
      <c r="L706" s="86"/>
      <c r="M706" s="86"/>
      <c r="N706" s="86"/>
      <c r="O706" s="86"/>
      <c r="P706" s="86"/>
      <c r="Q706" s="86"/>
      <c r="R706" s="86"/>
      <c r="S706" s="86"/>
      <c r="T706" s="86"/>
      <c r="U706" s="86"/>
      <c r="V706" s="86"/>
      <c r="W706" s="86"/>
      <c r="X706" s="86"/>
      <c r="Y706" s="86"/>
      <c r="Z706" s="86"/>
      <c r="AA706" s="86"/>
    </row>
    <row r="707" ht="12.5" spans="1:27">
      <c r="A707" s="118"/>
      <c r="B707" s="221"/>
      <c r="C707" s="86"/>
      <c r="D707" s="90"/>
      <c r="E707" s="90"/>
      <c r="F707" s="90"/>
      <c r="G707" s="90"/>
      <c r="H707" s="221"/>
      <c r="I707" s="90"/>
      <c r="J707" s="86"/>
      <c r="K707" s="86"/>
      <c r="L707" s="86"/>
      <c r="M707" s="86"/>
      <c r="N707" s="86"/>
      <c r="O707" s="86"/>
      <c r="P707" s="86"/>
      <c r="Q707" s="86"/>
      <c r="R707" s="86"/>
      <c r="S707" s="86"/>
      <c r="T707" s="86"/>
      <c r="U707" s="86"/>
      <c r="V707" s="86"/>
      <c r="W707" s="86"/>
      <c r="X707" s="86"/>
      <c r="Y707" s="86"/>
      <c r="Z707" s="86"/>
      <c r="AA707" s="86"/>
    </row>
    <row r="708" ht="12.5" spans="1:27">
      <c r="A708" s="118"/>
      <c r="B708" s="221"/>
      <c r="C708" s="86"/>
      <c r="D708" s="90"/>
      <c r="E708" s="90"/>
      <c r="F708" s="90"/>
      <c r="G708" s="90"/>
      <c r="H708" s="221"/>
      <c r="I708" s="90"/>
      <c r="J708" s="86"/>
      <c r="K708" s="86"/>
      <c r="L708" s="86"/>
      <c r="M708" s="86"/>
      <c r="N708" s="86"/>
      <c r="O708" s="86"/>
      <c r="P708" s="86"/>
      <c r="Q708" s="86"/>
      <c r="R708" s="86"/>
      <c r="S708" s="86"/>
      <c r="T708" s="86"/>
      <c r="U708" s="86"/>
      <c r="V708" s="86"/>
      <c r="W708" s="86"/>
      <c r="X708" s="86"/>
      <c r="Y708" s="86"/>
      <c r="Z708" s="86"/>
      <c r="AA708" s="86"/>
    </row>
    <row r="709" ht="12.5" spans="1:27">
      <c r="A709" s="118"/>
      <c r="B709" s="221"/>
      <c r="C709" s="86"/>
      <c r="D709" s="90"/>
      <c r="E709" s="90"/>
      <c r="F709" s="90"/>
      <c r="G709" s="90"/>
      <c r="H709" s="221"/>
      <c r="I709" s="90"/>
      <c r="J709" s="86"/>
      <c r="K709" s="86"/>
      <c r="L709" s="86"/>
      <c r="M709" s="86"/>
      <c r="N709" s="86"/>
      <c r="O709" s="86"/>
      <c r="P709" s="86"/>
      <c r="Q709" s="86"/>
      <c r="R709" s="86"/>
      <c r="S709" s="86"/>
      <c r="T709" s="86"/>
      <c r="U709" s="86"/>
      <c r="V709" s="86"/>
      <c r="W709" s="86"/>
      <c r="X709" s="86"/>
      <c r="Y709" s="86"/>
      <c r="Z709" s="86"/>
      <c r="AA709" s="86"/>
    </row>
    <row r="710" ht="12.5" spans="1:27">
      <c r="A710" s="118"/>
      <c r="B710" s="221"/>
      <c r="C710" s="86"/>
      <c r="D710" s="90"/>
      <c r="E710" s="90"/>
      <c r="F710" s="90"/>
      <c r="G710" s="90"/>
      <c r="H710" s="221"/>
      <c r="I710" s="90"/>
      <c r="J710" s="86"/>
      <c r="K710" s="86"/>
      <c r="L710" s="86"/>
      <c r="M710" s="86"/>
      <c r="N710" s="86"/>
      <c r="O710" s="86"/>
      <c r="P710" s="86"/>
      <c r="Q710" s="86"/>
      <c r="R710" s="86"/>
      <c r="S710" s="86"/>
      <c r="T710" s="86"/>
      <c r="U710" s="86"/>
      <c r="V710" s="86"/>
      <c r="W710" s="86"/>
      <c r="X710" s="86"/>
      <c r="Y710" s="86"/>
      <c r="Z710" s="86"/>
      <c r="AA710" s="86"/>
    </row>
    <row r="711" ht="12.5" spans="1:27">
      <c r="A711" s="118"/>
      <c r="B711" s="221"/>
      <c r="C711" s="86"/>
      <c r="D711" s="90"/>
      <c r="E711" s="90"/>
      <c r="F711" s="90"/>
      <c r="G711" s="90"/>
      <c r="H711" s="221"/>
      <c r="I711" s="90"/>
      <c r="J711" s="86"/>
      <c r="K711" s="86"/>
      <c r="L711" s="86"/>
      <c r="M711" s="86"/>
      <c r="N711" s="86"/>
      <c r="O711" s="86"/>
      <c r="P711" s="86"/>
      <c r="Q711" s="86"/>
      <c r="R711" s="86"/>
      <c r="S711" s="86"/>
      <c r="T711" s="86"/>
      <c r="U711" s="86"/>
      <c r="V711" s="86"/>
      <c r="W711" s="86"/>
      <c r="X711" s="86"/>
      <c r="Y711" s="86"/>
      <c r="Z711" s="86"/>
      <c r="AA711" s="86"/>
    </row>
    <row r="712" ht="12.5" spans="1:27">
      <c r="A712" s="118"/>
      <c r="B712" s="221"/>
      <c r="C712" s="86"/>
      <c r="D712" s="90"/>
      <c r="E712" s="90"/>
      <c r="F712" s="90"/>
      <c r="G712" s="90"/>
      <c r="H712" s="221"/>
      <c r="I712" s="90"/>
      <c r="J712" s="86"/>
      <c r="K712" s="86"/>
      <c r="L712" s="86"/>
      <c r="M712" s="86"/>
      <c r="N712" s="86"/>
      <c r="O712" s="86"/>
      <c r="P712" s="86"/>
      <c r="Q712" s="86"/>
      <c r="R712" s="86"/>
      <c r="S712" s="86"/>
      <c r="T712" s="86"/>
      <c r="U712" s="86"/>
      <c r="V712" s="86"/>
      <c r="W712" s="86"/>
      <c r="X712" s="86"/>
      <c r="Y712" s="86"/>
      <c r="Z712" s="86"/>
      <c r="AA712" s="86"/>
    </row>
    <row r="713" ht="12.5" spans="1:27">
      <c r="A713" s="118"/>
      <c r="B713" s="221"/>
      <c r="C713" s="86"/>
      <c r="D713" s="90"/>
      <c r="E713" s="90"/>
      <c r="F713" s="90"/>
      <c r="G713" s="90"/>
      <c r="H713" s="221"/>
      <c r="I713" s="90"/>
      <c r="J713" s="86"/>
      <c r="K713" s="86"/>
      <c r="L713" s="86"/>
      <c r="M713" s="86"/>
      <c r="N713" s="86"/>
      <c r="O713" s="86"/>
      <c r="P713" s="86"/>
      <c r="Q713" s="86"/>
      <c r="R713" s="86"/>
      <c r="S713" s="86"/>
      <c r="T713" s="86"/>
      <c r="U713" s="86"/>
      <c r="V713" s="86"/>
      <c r="W713" s="86"/>
      <c r="X713" s="86"/>
      <c r="Y713" s="86"/>
      <c r="Z713" s="86"/>
      <c r="AA713" s="86"/>
    </row>
    <row r="714" ht="12.5" spans="1:27">
      <c r="A714" s="118"/>
      <c r="B714" s="221"/>
      <c r="C714" s="86"/>
      <c r="D714" s="90"/>
      <c r="E714" s="90"/>
      <c r="F714" s="90"/>
      <c r="G714" s="90"/>
      <c r="H714" s="221"/>
      <c r="I714" s="90"/>
      <c r="J714" s="86"/>
      <c r="K714" s="86"/>
      <c r="L714" s="86"/>
      <c r="M714" s="86"/>
      <c r="N714" s="86"/>
      <c r="O714" s="86"/>
      <c r="P714" s="86"/>
      <c r="Q714" s="86"/>
      <c r="R714" s="86"/>
      <c r="S714" s="86"/>
      <c r="T714" s="86"/>
      <c r="U714" s="86"/>
      <c r="V714" s="86"/>
      <c r="W714" s="86"/>
      <c r="X714" s="86"/>
      <c r="Y714" s="86"/>
      <c r="Z714" s="86"/>
      <c r="AA714" s="86"/>
    </row>
    <row r="715" ht="12.5" spans="1:27">
      <c r="A715" s="118"/>
      <c r="B715" s="221"/>
      <c r="C715" s="86"/>
      <c r="D715" s="90"/>
      <c r="E715" s="90"/>
      <c r="F715" s="90"/>
      <c r="G715" s="90"/>
      <c r="H715" s="221"/>
      <c r="I715" s="90"/>
      <c r="J715" s="86"/>
      <c r="K715" s="86"/>
      <c r="L715" s="86"/>
      <c r="M715" s="86"/>
      <c r="N715" s="86"/>
      <c r="O715" s="86"/>
      <c r="P715" s="86"/>
      <c r="Q715" s="86"/>
      <c r="R715" s="86"/>
      <c r="S715" s="86"/>
      <c r="T715" s="86"/>
      <c r="U715" s="86"/>
      <c r="V715" s="86"/>
      <c r="W715" s="86"/>
      <c r="X715" s="86"/>
      <c r="Y715" s="86"/>
      <c r="Z715" s="86"/>
      <c r="AA715" s="86"/>
    </row>
    <row r="716" ht="12.5" spans="1:27">
      <c r="A716" s="118"/>
      <c r="B716" s="221"/>
      <c r="C716" s="86"/>
      <c r="D716" s="90"/>
      <c r="E716" s="90"/>
      <c r="F716" s="90"/>
      <c r="G716" s="90"/>
      <c r="H716" s="221"/>
      <c r="I716" s="90"/>
      <c r="J716" s="86"/>
      <c r="K716" s="86"/>
      <c r="L716" s="86"/>
      <c r="M716" s="86"/>
      <c r="N716" s="86"/>
      <c r="O716" s="86"/>
      <c r="P716" s="86"/>
      <c r="Q716" s="86"/>
      <c r="R716" s="86"/>
      <c r="S716" s="86"/>
      <c r="T716" s="86"/>
      <c r="U716" s="86"/>
      <c r="V716" s="86"/>
      <c r="W716" s="86"/>
      <c r="X716" s="86"/>
      <c r="Y716" s="86"/>
      <c r="Z716" s="86"/>
      <c r="AA716" s="86"/>
    </row>
    <row r="717" ht="12.5" spans="1:27">
      <c r="A717" s="118"/>
      <c r="B717" s="221"/>
      <c r="C717" s="86"/>
      <c r="D717" s="90"/>
      <c r="E717" s="90"/>
      <c r="F717" s="90"/>
      <c r="G717" s="90"/>
      <c r="H717" s="221"/>
      <c r="I717" s="90"/>
      <c r="J717" s="86"/>
      <c r="K717" s="86"/>
      <c r="L717" s="86"/>
      <c r="M717" s="86"/>
      <c r="N717" s="86"/>
      <c r="O717" s="86"/>
      <c r="P717" s="86"/>
      <c r="Q717" s="86"/>
      <c r="R717" s="86"/>
      <c r="S717" s="86"/>
      <c r="T717" s="86"/>
      <c r="U717" s="86"/>
      <c r="V717" s="86"/>
      <c r="W717" s="86"/>
      <c r="X717" s="86"/>
      <c r="Y717" s="86"/>
      <c r="Z717" s="86"/>
      <c r="AA717" s="86"/>
    </row>
    <row r="718" ht="12.5" spans="1:27">
      <c r="A718" s="118"/>
      <c r="B718" s="221"/>
      <c r="C718" s="86"/>
      <c r="D718" s="90"/>
      <c r="E718" s="90"/>
      <c r="F718" s="90"/>
      <c r="G718" s="90"/>
      <c r="H718" s="221"/>
      <c r="I718" s="90"/>
      <c r="J718" s="86"/>
      <c r="K718" s="86"/>
      <c r="L718" s="86"/>
      <c r="M718" s="86"/>
      <c r="N718" s="86"/>
      <c r="O718" s="86"/>
      <c r="P718" s="86"/>
      <c r="Q718" s="86"/>
      <c r="R718" s="86"/>
      <c r="S718" s="86"/>
      <c r="T718" s="86"/>
      <c r="U718" s="86"/>
      <c r="V718" s="86"/>
      <c r="W718" s="86"/>
      <c r="X718" s="86"/>
      <c r="Y718" s="86"/>
      <c r="Z718" s="86"/>
      <c r="AA718" s="86"/>
    </row>
    <row r="719" ht="12.5" spans="1:27">
      <c r="A719" s="118"/>
      <c r="B719" s="221"/>
      <c r="C719" s="86"/>
      <c r="D719" s="90"/>
      <c r="E719" s="90"/>
      <c r="F719" s="90"/>
      <c r="G719" s="90"/>
      <c r="H719" s="221"/>
      <c r="I719" s="90"/>
      <c r="J719" s="86"/>
      <c r="K719" s="86"/>
      <c r="L719" s="86"/>
      <c r="M719" s="86"/>
      <c r="N719" s="86"/>
      <c r="O719" s="86"/>
      <c r="P719" s="86"/>
      <c r="Q719" s="86"/>
      <c r="R719" s="86"/>
      <c r="S719" s="86"/>
      <c r="T719" s="86"/>
      <c r="U719" s="86"/>
      <c r="V719" s="86"/>
      <c r="W719" s="86"/>
      <c r="X719" s="86"/>
      <c r="Y719" s="86"/>
      <c r="Z719" s="86"/>
      <c r="AA719" s="86"/>
    </row>
    <row r="720" ht="12.5" spans="1:27">
      <c r="A720" s="118"/>
      <c r="B720" s="221"/>
      <c r="C720" s="86"/>
      <c r="D720" s="90"/>
      <c r="E720" s="90"/>
      <c r="F720" s="90"/>
      <c r="G720" s="90"/>
      <c r="H720" s="221"/>
      <c r="I720" s="90"/>
      <c r="J720" s="86"/>
      <c r="K720" s="86"/>
      <c r="L720" s="86"/>
      <c r="M720" s="86"/>
      <c r="N720" s="86"/>
      <c r="O720" s="86"/>
      <c r="P720" s="86"/>
      <c r="Q720" s="86"/>
      <c r="R720" s="86"/>
      <c r="S720" s="86"/>
      <c r="T720" s="86"/>
      <c r="U720" s="86"/>
      <c r="V720" s="86"/>
      <c r="W720" s="86"/>
      <c r="X720" s="86"/>
      <c r="Y720" s="86"/>
      <c r="Z720" s="86"/>
      <c r="AA720" s="86"/>
    </row>
    <row r="721" ht="12.5" spans="1:27">
      <c r="A721" s="118"/>
      <c r="B721" s="221"/>
      <c r="C721" s="86"/>
      <c r="D721" s="90"/>
      <c r="E721" s="90"/>
      <c r="F721" s="90"/>
      <c r="G721" s="90"/>
      <c r="H721" s="221"/>
      <c r="I721" s="90"/>
      <c r="J721" s="86"/>
      <c r="K721" s="86"/>
      <c r="L721" s="86"/>
      <c r="M721" s="86"/>
      <c r="N721" s="86"/>
      <c r="O721" s="86"/>
      <c r="P721" s="86"/>
      <c r="Q721" s="86"/>
      <c r="R721" s="86"/>
      <c r="S721" s="86"/>
      <c r="T721" s="86"/>
      <c r="U721" s="86"/>
      <c r="V721" s="86"/>
      <c r="W721" s="86"/>
      <c r="X721" s="86"/>
      <c r="Y721" s="86"/>
      <c r="Z721" s="86"/>
      <c r="AA721" s="86"/>
    </row>
    <row r="722" ht="12.5" spans="1:27">
      <c r="A722" s="118"/>
      <c r="B722" s="221"/>
      <c r="C722" s="86"/>
      <c r="D722" s="90"/>
      <c r="E722" s="90"/>
      <c r="F722" s="90"/>
      <c r="G722" s="90"/>
      <c r="H722" s="221"/>
      <c r="I722" s="90"/>
      <c r="J722" s="86"/>
      <c r="K722" s="86"/>
      <c r="L722" s="86"/>
      <c r="M722" s="86"/>
      <c r="N722" s="86"/>
      <c r="O722" s="86"/>
      <c r="P722" s="86"/>
      <c r="Q722" s="86"/>
      <c r="R722" s="86"/>
      <c r="S722" s="86"/>
      <c r="T722" s="86"/>
      <c r="U722" s="86"/>
      <c r="V722" s="86"/>
      <c r="W722" s="86"/>
      <c r="X722" s="86"/>
      <c r="Y722" s="86"/>
      <c r="Z722" s="86"/>
      <c r="AA722" s="86"/>
    </row>
    <row r="723" ht="12.5" spans="1:27">
      <c r="A723" s="118"/>
      <c r="B723" s="221"/>
      <c r="C723" s="86"/>
      <c r="D723" s="90"/>
      <c r="E723" s="90"/>
      <c r="F723" s="90"/>
      <c r="G723" s="90"/>
      <c r="H723" s="221"/>
      <c r="I723" s="90"/>
      <c r="J723" s="86"/>
      <c r="K723" s="86"/>
      <c r="L723" s="86"/>
      <c r="M723" s="86"/>
      <c r="N723" s="86"/>
      <c r="O723" s="86"/>
      <c r="P723" s="86"/>
      <c r="Q723" s="86"/>
      <c r="R723" s="86"/>
      <c r="S723" s="86"/>
      <c r="T723" s="86"/>
      <c r="U723" s="86"/>
      <c r="V723" s="86"/>
      <c r="W723" s="86"/>
      <c r="X723" s="86"/>
      <c r="Y723" s="86"/>
      <c r="Z723" s="86"/>
      <c r="AA723" s="86"/>
    </row>
    <row r="724" ht="12.5" spans="1:27">
      <c r="A724" s="118"/>
      <c r="B724" s="221"/>
      <c r="C724" s="86"/>
      <c r="D724" s="90"/>
      <c r="E724" s="90"/>
      <c r="F724" s="90"/>
      <c r="G724" s="90"/>
      <c r="H724" s="221"/>
      <c r="I724" s="90"/>
      <c r="J724" s="86"/>
      <c r="K724" s="86"/>
      <c r="L724" s="86"/>
      <c r="M724" s="86"/>
      <c r="N724" s="86"/>
      <c r="O724" s="86"/>
      <c r="P724" s="86"/>
      <c r="Q724" s="86"/>
      <c r="R724" s="86"/>
      <c r="S724" s="86"/>
      <c r="T724" s="86"/>
      <c r="U724" s="86"/>
      <c r="V724" s="86"/>
      <c r="W724" s="86"/>
      <c r="X724" s="86"/>
      <c r="Y724" s="86"/>
      <c r="Z724" s="86"/>
      <c r="AA724" s="86"/>
    </row>
    <row r="725" ht="12.5" spans="1:27">
      <c r="A725" s="118"/>
      <c r="B725" s="221"/>
      <c r="C725" s="86"/>
      <c r="D725" s="90"/>
      <c r="E725" s="90"/>
      <c r="F725" s="90"/>
      <c r="G725" s="90"/>
      <c r="H725" s="221"/>
      <c r="I725" s="90"/>
      <c r="J725" s="86"/>
      <c r="K725" s="86"/>
      <c r="L725" s="86"/>
      <c r="M725" s="86"/>
      <c r="N725" s="86"/>
      <c r="O725" s="86"/>
      <c r="P725" s="86"/>
      <c r="Q725" s="86"/>
      <c r="R725" s="86"/>
      <c r="S725" s="86"/>
      <c r="T725" s="86"/>
      <c r="U725" s="86"/>
      <c r="V725" s="86"/>
      <c r="W725" s="86"/>
      <c r="X725" s="86"/>
      <c r="Y725" s="86"/>
      <c r="Z725" s="86"/>
      <c r="AA725" s="86"/>
    </row>
    <row r="726" ht="12.5" spans="1:27">
      <c r="A726" s="118"/>
      <c r="B726" s="221"/>
      <c r="C726" s="86"/>
      <c r="D726" s="90"/>
      <c r="E726" s="90"/>
      <c r="F726" s="90"/>
      <c r="G726" s="90"/>
      <c r="H726" s="221"/>
      <c r="I726" s="90"/>
      <c r="J726" s="86"/>
      <c r="K726" s="86"/>
      <c r="L726" s="86"/>
      <c r="M726" s="86"/>
      <c r="N726" s="86"/>
      <c r="O726" s="86"/>
      <c r="P726" s="86"/>
      <c r="Q726" s="86"/>
      <c r="R726" s="86"/>
      <c r="S726" s="86"/>
      <c r="T726" s="86"/>
      <c r="U726" s="86"/>
      <c r="V726" s="86"/>
      <c r="W726" s="86"/>
      <c r="X726" s="86"/>
      <c r="Y726" s="86"/>
      <c r="Z726" s="86"/>
      <c r="AA726" s="86"/>
    </row>
    <row r="727" ht="12.5" spans="1:27">
      <c r="A727" s="118"/>
      <c r="B727" s="221"/>
      <c r="C727" s="86"/>
      <c r="D727" s="90"/>
      <c r="E727" s="90"/>
      <c r="F727" s="90"/>
      <c r="G727" s="90"/>
      <c r="H727" s="221"/>
      <c r="I727" s="90"/>
      <c r="J727" s="86"/>
      <c r="K727" s="86"/>
      <c r="L727" s="86"/>
      <c r="M727" s="86"/>
      <c r="N727" s="86"/>
      <c r="O727" s="86"/>
      <c r="P727" s="86"/>
      <c r="Q727" s="86"/>
      <c r="R727" s="86"/>
      <c r="S727" s="86"/>
      <c r="T727" s="86"/>
      <c r="U727" s="86"/>
      <c r="V727" s="86"/>
      <c r="W727" s="86"/>
      <c r="X727" s="86"/>
      <c r="Y727" s="86"/>
      <c r="Z727" s="86"/>
      <c r="AA727" s="86"/>
    </row>
    <row r="728" ht="12.5" spans="1:27">
      <c r="A728" s="118"/>
      <c r="B728" s="221"/>
      <c r="C728" s="86"/>
      <c r="D728" s="90"/>
      <c r="E728" s="90"/>
      <c r="F728" s="90"/>
      <c r="G728" s="90"/>
      <c r="H728" s="221"/>
      <c r="I728" s="90"/>
      <c r="J728" s="86"/>
      <c r="K728" s="86"/>
      <c r="L728" s="86"/>
      <c r="M728" s="86"/>
      <c r="N728" s="86"/>
      <c r="O728" s="86"/>
      <c r="P728" s="86"/>
      <c r="Q728" s="86"/>
      <c r="R728" s="86"/>
      <c r="S728" s="86"/>
      <c r="T728" s="86"/>
      <c r="U728" s="86"/>
      <c r="V728" s="86"/>
      <c r="W728" s="86"/>
      <c r="X728" s="86"/>
      <c r="Y728" s="86"/>
      <c r="Z728" s="86"/>
      <c r="AA728" s="86"/>
    </row>
    <row r="729" ht="12.5" spans="1:27">
      <c r="A729" s="118"/>
      <c r="B729" s="221"/>
      <c r="C729" s="86"/>
      <c r="D729" s="90"/>
      <c r="E729" s="90"/>
      <c r="F729" s="90"/>
      <c r="G729" s="90"/>
      <c r="H729" s="221"/>
      <c r="I729" s="90"/>
      <c r="J729" s="86"/>
      <c r="K729" s="86"/>
      <c r="L729" s="86"/>
      <c r="M729" s="86"/>
      <c r="N729" s="86"/>
      <c r="O729" s="86"/>
      <c r="P729" s="86"/>
      <c r="Q729" s="86"/>
      <c r="R729" s="86"/>
      <c r="S729" s="86"/>
      <c r="T729" s="86"/>
      <c r="U729" s="86"/>
      <c r="V729" s="86"/>
      <c r="W729" s="86"/>
      <c r="X729" s="86"/>
      <c r="Y729" s="86"/>
      <c r="Z729" s="86"/>
      <c r="AA729" s="86"/>
    </row>
    <row r="730" ht="12.5" spans="1:27">
      <c r="A730" s="118"/>
      <c r="B730" s="221"/>
      <c r="C730" s="86"/>
      <c r="D730" s="90"/>
      <c r="E730" s="90"/>
      <c r="F730" s="90"/>
      <c r="G730" s="90"/>
      <c r="H730" s="221"/>
      <c r="I730" s="90"/>
      <c r="J730" s="86"/>
      <c r="K730" s="86"/>
      <c r="L730" s="86"/>
      <c r="M730" s="86"/>
      <c r="N730" s="86"/>
      <c r="O730" s="86"/>
      <c r="P730" s="86"/>
      <c r="Q730" s="86"/>
      <c r="R730" s="86"/>
      <c r="S730" s="86"/>
      <c r="T730" s="86"/>
      <c r="U730" s="86"/>
      <c r="V730" s="86"/>
      <c r="W730" s="86"/>
      <c r="X730" s="86"/>
      <c r="Y730" s="86"/>
      <c r="Z730" s="86"/>
      <c r="AA730" s="86"/>
    </row>
    <row r="731" ht="12.5" spans="1:27">
      <c r="A731" s="118"/>
      <c r="B731" s="221"/>
      <c r="C731" s="86"/>
      <c r="D731" s="90"/>
      <c r="E731" s="90"/>
      <c r="F731" s="90"/>
      <c r="G731" s="90"/>
      <c r="H731" s="221"/>
      <c r="I731" s="90"/>
      <c r="J731" s="86"/>
      <c r="K731" s="86"/>
      <c r="L731" s="86"/>
      <c r="M731" s="86"/>
      <c r="N731" s="86"/>
      <c r="O731" s="86"/>
      <c r="P731" s="86"/>
      <c r="Q731" s="86"/>
      <c r="R731" s="86"/>
      <c r="S731" s="86"/>
      <c r="T731" s="86"/>
      <c r="U731" s="86"/>
      <c r="V731" s="86"/>
      <c r="W731" s="86"/>
      <c r="X731" s="86"/>
      <c r="Y731" s="86"/>
      <c r="Z731" s="86"/>
      <c r="AA731" s="86"/>
    </row>
    <row r="732" ht="12.5" spans="1:27">
      <c r="A732" s="118"/>
      <c r="B732" s="221"/>
      <c r="C732" s="86"/>
      <c r="D732" s="90"/>
      <c r="E732" s="90"/>
      <c r="F732" s="90"/>
      <c r="G732" s="90"/>
      <c r="H732" s="221"/>
      <c r="I732" s="90"/>
      <c r="J732" s="86"/>
      <c r="K732" s="86"/>
      <c r="L732" s="86"/>
      <c r="M732" s="86"/>
      <c r="N732" s="86"/>
      <c r="O732" s="86"/>
      <c r="P732" s="86"/>
      <c r="Q732" s="86"/>
      <c r="R732" s="86"/>
      <c r="S732" s="86"/>
      <c r="T732" s="86"/>
      <c r="U732" s="86"/>
      <c r="V732" s="86"/>
      <c r="W732" s="86"/>
      <c r="X732" s="86"/>
      <c r="Y732" s="86"/>
      <c r="Z732" s="86"/>
      <c r="AA732" s="86"/>
    </row>
    <row r="733" ht="12.5" spans="1:27">
      <c r="A733" s="118"/>
      <c r="B733" s="221"/>
      <c r="C733" s="86"/>
      <c r="D733" s="90"/>
      <c r="E733" s="90"/>
      <c r="F733" s="90"/>
      <c r="G733" s="90"/>
      <c r="H733" s="221"/>
      <c r="I733" s="90"/>
      <c r="J733" s="86"/>
      <c r="K733" s="86"/>
      <c r="L733" s="86"/>
      <c r="M733" s="86"/>
      <c r="N733" s="86"/>
      <c r="O733" s="86"/>
      <c r="P733" s="86"/>
      <c r="Q733" s="86"/>
      <c r="R733" s="86"/>
      <c r="S733" s="86"/>
      <c r="T733" s="86"/>
      <c r="U733" s="86"/>
      <c r="V733" s="86"/>
      <c r="W733" s="86"/>
      <c r="X733" s="86"/>
      <c r="Y733" s="86"/>
      <c r="Z733" s="86"/>
      <c r="AA733" s="86"/>
    </row>
    <row r="734" ht="12.5" spans="1:27">
      <c r="A734" s="118"/>
      <c r="B734" s="221"/>
      <c r="C734" s="86"/>
      <c r="D734" s="90"/>
      <c r="E734" s="90"/>
      <c r="F734" s="90"/>
      <c r="G734" s="90"/>
      <c r="H734" s="221"/>
      <c r="I734" s="90"/>
      <c r="J734" s="86"/>
      <c r="K734" s="86"/>
      <c r="L734" s="86"/>
      <c r="M734" s="86"/>
      <c r="N734" s="86"/>
      <c r="O734" s="86"/>
      <c r="P734" s="86"/>
      <c r="Q734" s="86"/>
      <c r="R734" s="86"/>
      <c r="S734" s="86"/>
      <c r="T734" s="86"/>
      <c r="U734" s="86"/>
      <c r="V734" s="86"/>
      <c r="W734" s="86"/>
      <c r="X734" s="86"/>
      <c r="Y734" s="86"/>
      <c r="Z734" s="86"/>
      <c r="AA734" s="86"/>
    </row>
    <row r="735" ht="12.5" spans="1:27">
      <c r="A735" s="118"/>
      <c r="B735" s="221"/>
      <c r="C735" s="86"/>
      <c r="D735" s="90"/>
      <c r="E735" s="90"/>
      <c r="F735" s="90"/>
      <c r="G735" s="90"/>
      <c r="H735" s="221"/>
      <c r="I735" s="90"/>
      <c r="J735" s="86"/>
      <c r="K735" s="86"/>
      <c r="L735" s="86"/>
      <c r="M735" s="86"/>
      <c r="N735" s="86"/>
      <c r="O735" s="86"/>
      <c r="P735" s="86"/>
      <c r="Q735" s="86"/>
      <c r="R735" s="86"/>
      <c r="S735" s="86"/>
      <c r="T735" s="86"/>
      <c r="U735" s="86"/>
      <c r="V735" s="86"/>
      <c r="W735" s="86"/>
      <c r="X735" s="86"/>
      <c r="Y735" s="86"/>
      <c r="Z735" s="86"/>
      <c r="AA735" s="86"/>
    </row>
    <row r="736" ht="12.5" spans="1:27">
      <c r="A736" s="118"/>
      <c r="B736" s="221"/>
      <c r="C736" s="86"/>
      <c r="D736" s="90"/>
      <c r="E736" s="90"/>
      <c r="F736" s="90"/>
      <c r="G736" s="90"/>
      <c r="H736" s="221"/>
      <c r="I736" s="90"/>
      <c r="J736" s="86"/>
      <c r="K736" s="86"/>
      <c r="L736" s="86"/>
      <c r="M736" s="86"/>
      <c r="N736" s="86"/>
      <c r="O736" s="86"/>
      <c r="P736" s="86"/>
      <c r="Q736" s="86"/>
      <c r="R736" s="86"/>
      <c r="S736" s="86"/>
      <c r="T736" s="86"/>
      <c r="U736" s="86"/>
      <c r="V736" s="86"/>
      <c r="W736" s="86"/>
      <c r="X736" s="86"/>
      <c r="Y736" s="86"/>
      <c r="Z736" s="86"/>
      <c r="AA736" s="86"/>
    </row>
    <row r="737" ht="12.5" spans="1:27">
      <c r="A737" s="118"/>
      <c r="B737" s="221"/>
      <c r="C737" s="86"/>
      <c r="D737" s="90"/>
      <c r="E737" s="90"/>
      <c r="F737" s="90"/>
      <c r="G737" s="90"/>
      <c r="H737" s="221"/>
      <c r="I737" s="90"/>
      <c r="J737" s="86"/>
      <c r="K737" s="86"/>
      <c r="L737" s="86"/>
      <c r="M737" s="86"/>
      <c r="N737" s="86"/>
      <c r="O737" s="86"/>
      <c r="P737" s="86"/>
      <c r="Q737" s="86"/>
      <c r="R737" s="86"/>
      <c r="S737" s="86"/>
      <c r="T737" s="86"/>
      <c r="U737" s="86"/>
      <c r="V737" s="86"/>
      <c r="W737" s="86"/>
      <c r="X737" s="86"/>
      <c r="Y737" s="86"/>
      <c r="Z737" s="86"/>
      <c r="AA737" s="86"/>
    </row>
    <row r="738" ht="12.5" spans="1:27">
      <c r="A738" s="118"/>
      <c r="B738" s="221"/>
      <c r="C738" s="86"/>
      <c r="D738" s="90"/>
      <c r="E738" s="90"/>
      <c r="F738" s="90"/>
      <c r="G738" s="90"/>
      <c r="H738" s="221"/>
      <c r="I738" s="90"/>
      <c r="J738" s="86"/>
      <c r="K738" s="86"/>
      <c r="L738" s="86"/>
      <c r="M738" s="86"/>
      <c r="N738" s="86"/>
      <c r="O738" s="86"/>
      <c r="P738" s="86"/>
      <c r="Q738" s="86"/>
      <c r="R738" s="86"/>
      <c r="S738" s="86"/>
      <c r="T738" s="86"/>
      <c r="U738" s="86"/>
      <c r="V738" s="86"/>
      <c r="W738" s="86"/>
      <c r="X738" s="86"/>
      <c r="Y738" s="86"/>
      <c r="Z738" s="86"/>
      <c r="AA738" s="86"/>
    </row>
    <row r="739" ht="12.5" spans="1:27">
      <c r="A739" s="118"/>
      <c r="B739" s="221"/>
      <c r="C739" s="86"/>
      <c r="D739" s="90"/>
      <c r="E739" s="90"/>
      <c r="F739" s="90"/>
      <c r="G739" s="90"/>
      <c r="H739" s="221"/>
      <c r="I739" s="90"/>
      <c r="J739" s="86"/>
      <c r="K739" s="86"/>
      <c r="L739" s="86"/>
      <c r="M739" s="86"/>
      <c r="N739" s="86"/>
      <c r="O739" s="86"/>
      <c r="P739" s="86"/>
      <c r="Q739" s="86"/>
      <c r="R739" s="86"/>
      <c r="S739" s="86"/>
      <c r="T739" s="86"/>
      <c r="U739" s="86"/>
      <c r="V739" s="86"/>
      <c r="W739" s="86"/>
      <c r="X739" s="86"/>
      <c r="Y739" s="86"/>
      <c r="Z739" s="86"/>
      <c r="AA739" s="86"/>
    </row>
    <row r="740" ht="12.5" spans="1:27">
      <c r="A740" s="118"/>
      <c r="B740" s="221"/>
      <c r="C740" s="86"/>
      <c r="D740" s="90"/>
      <c r="E740" s="90"/>
      <c r="F740" s="90"/>
      <c r="G740" s="90"/>
      <c r="H740" s="221"/>
      <c r="I740" s="90"/>
      <c r="J740" s="86"/>
      <c r="K740" s="86"/>
      <c r="L740" s="86"/>
      <c r="M740" s="86"/>
      <c r="N740" s="86"/>
      <c r="O740" s="86"/>
      <c r="P740" s="86"/>
      <c r="Q740" s="86"/>
      <c r="R740" s="86"/>
      <c r="S740" s="86"/>
      <c r="T740" s="86"/>
      <c r="U740" s="86"/>
      <c r="V740" s="86"/>
      <c r="W740" s="86"/>
      <c r="X740" s="86"/>
      <c r="Y740" s="86"/>
      <c r="Z740" s="86"/>
      <c r="AA740" s="86"/>
    </row>
    <row r="741" ht="12.5" spans="1:27">
      <c r="A741" s="118"/>
      <c r="B741" s="221"/>
      <c r="C741" s="86"/>
      <c r="D741" s="90"/>
      <c r="E741" s="90"/>
      <c r="F741" s="90"/>
      <c r="G741" s="90"/>
      <c r="H741" s="221"/>
      <c r="I741" s="90"/>
      <c r="J741" s="86"/>
      <c r="K741" s="86"/>
      <c r="L741" s="86"/>
      <c r="M741" s="86"/>
      <c r="N741" s="86"/>
      <c r="O741" s="86"/>
      <c r="P741" s="86"/>
      <c r="Q741" s="86"/>
      <c r="R741" s="86"/>
      <c r="S741" s="86"/>
      <c r="T741" s="86"/>
      <c r="U741" s="86"/>
      <c r="V741" s="86"/>
      <c r="W741" s="86"/>
      <c r="X741" s="86"/>
      <c r="Y741" s="86"/>
      <c r="Z741" s="86"/>
      <c r="AA741" s="86"/>
    </row>
    <row r="742" ht="12.5" spans="1:27">
      <c r="A742" s="118"/>
      <c r="B742" s="221"/>
      <c r="C742" s="86"/>
      <c r="D742" s="90"/>
      <c r="E742" s="90"/>
      <c r="F742" s="90"/>
      <c r="G742" s="90"/>
      <c r="H742" s="221"/>
      <c r="I742" s="90"/>
      <c r="J742" s="86"/>
      <c r="K742" s="86"/>
      <c r="L742" s="86"/>
      <c r="M742" s="86"/>
      <c r="N742" s="86"/>
      <c r="O742" s="86"/>
      <c r="P742" s="86"/>
      <c r="Q742" s="86"/>
      <c r="R742" s="86"/>
      <c r="S742" s="86"/>
      <c r="T742" s="86"/>
      <c r="U742" s="86"/>
      <c r="V742" s="86"/>
      <c r="W742" s="86"/>
      <c r="X742" s="86"/>
      <c r="Y742" s="86"/>
      <c r="Z742" s="86"/>
      <c r="AA742" s="86"/>
    </row>
    <row r="743" ht="12.5" spans="1:27">
      <c r="A743" s="118"/>
      <c r="B743" s="221"/>
      <c r="C743" s="86"/>
      <c r="D743" s="90"/>
      <c r="E743" s="90"/>
      <c r="F743" s="90"/>
      <c r="G743" s="90"/>
      <c r="H743" s="221"/>
      <c r="I743" s="90"/>
      <c r="J743" s="86"/>
      <c r="K743" s="86"/>
      <c r="L743" s="86"/>
      <c r="M743" s="86"/>
      <c r="N743" s="86"/>
      <c r="O743" s="86"/>
      <c r="P743" s="86"/>
      <c r="Q743" s="86"/>
      <c r="R743" s="86"/>
      <c r="S743" s="86"/>
      <c r="T743" s="86"/>
      <c r="U743" s="86"/>
      <c r="V743" s="86"/>
      <c r="W743" s="86"/>
      <c r="X743" s="86"/>
      <c r="Y743" s="86"/>
      <c r="Z743" s="86"/>
      <c r="AA743" s="86"/>
    </row>
    <row r="744" ht="12.5" spans="1:27">
      <c r="A744" s="118"/>
      <c r="B744" s="221"/>
      <c r="C744" s="86"/>
      <c r="D744" s="90"/>
      <c r="E744" s="90"/>
      <c r="F744" s="90"/>
      <c r="G744" s="90"/>
      <c r="H744" s="221"/>
      <c r="I744" s="90"/>
      <c r="J744" s="86"/>
      <c r="K744" s="86"/>
      <c r="L744" s="86"/>
      <c r="M744" s="86"/>
      <c r="N744" s="86"/>
      <c r="O744" s="86"/>
      <c r="P744" s="86"/>
      <c r="Q744" s="86"/>
      <c r="R744" s="86"/>
      <c r="S744" s="86"/>
      <c r="T744" s="86"/>
      <c r="U744" s="86"/>
      <c r="V744" s="86"/>
      <c r="W744" s="86"/>
      <c r="X744" s="86"/>
      <c r="Y744" s="86"/>
      <c r="Z744" s="86"/>
      <c r="AA744" s="86"/>
    </row>
    <row r="745" ht="12.5" spans="1:27">
      <c r="A745" s="118"/>
      <c r="B745" s="221"/>
      <c r="C745" s="86"/>
      <c r="D745" s="90"/>
      <c r="E745" s="90"/>
      <c r="F745" s="90"/>
      <c r="G745" s="90"/>
      <c r="H745" s="221"/>
      <c r="I745" s="90"/>
      <c r="J745" s="86"/>
      <c r="K745" s="86"/>
      <c r="L745" s="86"/>
      <c r="M745" s="86"/>
      <c r="N745" s="86"/>
      <c r="O745" s="86"/>
      <c r="P745" s="86"/>
      <c r="Q745" s="86"/>
      <c r="R745" s="86"/>
      <c r="S745" s="86"/>
      <c r="T745" s="86"/>
      <c r="U745" s="86"/>
      <c r="V745" s="86"/>
      <c r="W745" s="86"/>
      <c r="X745" s="86"/>
      <c r="Y745" s="86"/>
      <c r="Z745" s="86"/>
      <c r="AA745" s="86"/>
    </row>
    <row r="746" ht="12.5" spans="1:27">
      <c r="A746" s="118"/>
      <c r="B746" s="221"/>
      <c r="C746" s="86"/>
      <c r="D746" s="90"/>
      <c r="E746" s="90"/>
      <c r="F746" s="90"/>
      <c r="G746" s="90"/>
      <c r="H746" s="221"/>
      <c r="I746" s="90"/>
      <c r="J746" s="86"/>
      <c r="K746" s="86"/>
      <c r="L746" s="86"/>
      <c r="M746" s="86"/>
      <c r="N746" s="86"/>
      <c r="O746" s="86"/>
      <c r="P746" s="86"/>
      <c r="Q746" s="86"/>
      <c r="R746" s="86"/>
      <c r="S746" s="86"/>
      <c r="T746" s="86"/>
      <c r="U746" s="86"/>
      <c r="V746" s="86"/>
      <c r="W746" s="86"/>
      <c r="X746" s="86"/>
      <c r="Y746" s="86"/>
      <c r="Z746" s="86"/>
      <c r="AA746" s="86"/>
    </row>
    <row r="747" ht="12.5" spans="1:27">
      <c r="A747" s="118"/>
      <c r="B747" s="221"/>
      <c r="C747" s="86"/>
      <c r="D747" s="90"/>
      <c r="E747" s="90"/>
      <c r="F747" s="90"/>
      <c r="G747" s="90"/>
      <c r="H747" s="221"/>
      <c r="I747" s="90"/>
      <c r="J747" s="86"/>
      <c r="K747" s="86"/>
      <c r="L747" s="86"/>
      <c r="M747" s="86"/>
      <c r="N747" s="86"/>
      <c r="O747" s="86"/>
      <c r="P747" s="86"/>
      <c r="Q747" s="86"/>
      <c r="R747" s="86"/>
      <c r="S747" s="86"/>
      <c r="T747" s="86"/>
      <c r="U747" s="86"/>
      <c r="V747" s="86"/>
      <c r="W747" s="86"/>
      <c r="X747" s="86"/>
      <c r="Y747" s="86"/>
      <c r="Z747" s="86"/>
      <c r="AA747" s="86"/>
    </row>
    <row r="748" ht="12.5" spans="1:27">
      <c r="A748" s="118"/>
      <c r="B748" s="221"/>
      <c r="C748" s="86"/>
      <c r="D748" s="90"/>
      <c r="E748" s="90"/>
      <c r="F748" s="90"/>
      <c r="G748" s="90"/>
      <c r="H748" s="221"/>
      <c r="I748" s="90"/>
      <c r="J748" s="86"/>
      <c r="K748" s="86"/>
      <c r="L748" s="86"/>
      <c r="M748" s="86"/>
      <c r="N748" s="86"/>
      <c r="O748" s="86"/>
      <c r="P748" s="86"/>
      <c r="Q748" s="86"/>
      <c r="R748" s="86"/>
      <c r="S748" s="86"/>
      <c r="T748" s="86"/>
      <c r="U748" s="86"/>
      <c r="V748" s="86"/>
      <c r="W748" s="86"/>
      <c r="X748" s="86"/>
      <c r="Y748" s="86"/>
      <c r="Z748" s="86"/>
      <c r="AA748" s="86"/>
    </row>
    <row r="749" ht="12.5" spans="1:27">
      <c r="A749" s="118"/>
      <c r="B749" s="221"/>
      <c r="C749" s="86"/>
      <c r="D749" s="90"/>
      <c r="E749" s="90"/>
      <c r="F749" s="90"/>
      <c r="G749" s="90"/>
      <c r="H749" s="221"/>
      <c r="I749" s="90"/>
      <c r="J749" s="86"/>
      <c r="K749" s="86"/>
      <c r="L749" s="86"/>
      <c r="M749" s="86"/>
      <c r="N749" s="86"/>
      <c r="O749" s="86"/>
      <c r="P749" s="86"/>
      <c r="Q749" s="86"/>
      <c r="R749" s="86"/>
      <c r="S749" s="86"/>
      <c r="T749" s="86"/>
      <c r="U749" s="86"/>
      <c r="V749" s="86"/>
      <c r="W749" s="86"/>
      <c r="X749" s="86"/>
      <c r="Y749" s="86"/>
      <c r="Z749" s="86"/>
      <c r="AA749" s="86"/>
    </row>
    <row r="750" ht="12.5" spans="1:27">
      <c r="A750" s="118"/>
      <c r="B750" s="221"/>
      <c r="C750" s="86"/>
      <c r="D750" s="90"/>
      <c r="E750" s="90"/>
      <c r="F750" s="90"/>
      <c r="G750" s="90"/>
      <c r="H750" s="221"/>
      <c r="I750" s="90"/>
      <c r="J750" s="86"/>
      <c r="K750" s="86"/>
      <c r="L750" s="86"/>
      <c r="M750" s="86"/>
      <c r="N750" s="86"/>
      <c r="O750" s="86"/>
      <c r="P750" s="86"/>
      <c r="Q750" s="86"/>
      <c r="R750" s="86"/>
      <c r="S750" s="86"/>
      <c r="T750" s="86"/>
      <c r="U750" s="86"/>
      <c r="V750" s="86"/>
      <c r="W750" s="86"/>
      <c r="X750" s="86"/>
      <c r="Y750" s="86"/>
      <c r="Z750" s="86"/>
      <c r="AA750" s="86"/>
    </row>
    <row r="751" ht="12.5" spans="1:27">
      <c r="A751" s="118"/>
      <c r="B751" s="221"/>
      <c r="C751" s="86"/>
      <c r="D751" s="90"/>
      <c r="E751" s="90"/>
      <c r="F751" s="90"/>
      <c r="G751" s="90"/>
      <c r="H751" s="221"/>
      <c r="I751" s="90"/>
      <c r="J751" s="86"/>
      <c r="K751" s="86"/>
      <c r="L751" s="86"/>
      <c r="M751" s="86"/>
      <c r="N751" s="86"/>
      <c r="O751" s="86"/>
      <c r="P751" s="86"/>
      <c r="Q751" s="86"/>
      <c r="R751" s="86"/>
      <c r="S751" s="86"/>
      <c r="T751" s="86"/>
      <c r="U751" s="86"/>
      <c r="V751" s="86"/>
      <c r="W751" s="86"/>
      <c r="X751" s="86"/>
      <c r="Y751" s="86"/>
      <c r="Z751" s="86"/>
      <c r="AA751" s="86"/>
    </row>
    <row r="752" ht="12.5" spans="1:27">
      <c r="A752" s="118"/>
      <c r="B752" s="221"/>
      <c r="C752" s="86"/>
      <c r="D752" s="90"/>
      <c r="E752" s="90"/>
      <c r="F752" s="90"/>
      <c r="G752" s="90"/>
      <c r="H752" s="221"/>
      <c r="I752" s="90"/>
      <c r="J752" s="86"/>
      <c r="K752" s="86"/>
      <c r="L752" s="86"/>
      <c r="M752" s="86"/>
      <c r="N752" s="86"/>
      <c r="O752" s="86"/>
      <c r="P752" s="86"/>
      <c r="Q752" s="86"/>
      <c r="R752" s="86"/>
      <c r="S752" s="86"/>
      <c r="T752" s="86"/>
      <c r="U752" s="86"/>
      <c r="V752" s="86"/>
      <c r="W752" s="86"/>
      <c r="X752" s="86"/>
      <c r="Y752" s="86"/>
      <c r="Z752" s="86"/>
      <c r="AA752" s="86"/>
    </row>
    <row r="753" ht="12.5" spans="1:27">
      <c r="A753" s="118"/>
      <c r="B753" s="221"/>
      <c r="C753" s="86"/>
      <c r="D753" s="90"/>
      <c r="E753" s="90"/>
      <c r="F753" s="90"/>
      <c r="G753" s="90"/>
      <c r="H753" s="221"/>
      <c r="I753" s="90"/>
      <c r="J753" s="86"/>
      <c r="K753" s="86"/>
      <c r="L753" s="86"/>
      <c r="M753" s="86"/>
      <c r="N753" s="86"/>
      <c r="O753" s="86"/>
      <c r="P753" s="86"/>
      <c r="Q753" s="86"/>
      <c r="R753" s="86"/>
      <c r="S753" s="86"/>
      <c r="T753" s="86"/>
      <c r="U753" s="86"/>
      <c r="V753" s="86"/>
      <c r="W753" s="86"/>
      <c r="X753" s="86"/>
      <c r="Y753" s="86"/>
      <c r="Z753" s="86"/>
      <c r="AA753" s="86"/>
    </row>
    <row r="754" ht="12.5" spans="1:27">
      <c r="A754" s="118"/>
      <c r="B754" s="221"/>
      <c r="C754" s="86"/>
      <c r="D754" s="90"/>
      <c r="E754" s="90"/>
      <c r="F754" s="90"/>
      <c r="G754" s="90"/>
      <c r="H754" s="221"/>
      <c r="I754" s="90"/>
      <c r="J754" s="86"/>
      <c r="K754" s="86"/>
      <c r="L754" s="86"/>
      <c r="M754" s="86"/>
      <c r="N754" s="86"/>
      <c r="O754" s="86"/>
      <c r="P754" s="86"/>
      <c r="Q754" s="86"/>
      <c r="R754" s="86"/>
      <c r="S754" s="86"/>
      <c r="T754" s="86"/>
      <c r="U754" s="86"/>
      <c r="V754" s="86"/>
      <c r="W754" s="86"/>
      <c r="X754" s="86"/>
      <c r="Y754" s="86"/>
      <c r="Z754" s="86"/>
      <c r="AA754" s="86"/>
    </row>
    <row r="755" ht="12.5" spans="1:27">
      <c r="A755" s="118"/>
      <c r="B755" s="221"/>
      <c r="C755" s="86"/>
      <c r="D755" s="90"/>
      <c r="E755" s="90"/>
      <c r="F755" s="90"/>
      <c r="G755" s="90"/>
      <c r="H755" s="221"/>
      <c r="I755" s="90"/>
      <c r="J755" s="86"/>
      <c r="K755" s="86"/>
      <c r="L755" s="86"/>
      <c r="M755" s="86"/>
      <c r="N755" s="86"/>
      <c r="O755" s="86"/>
      <c r="P755" s="86"/>
      <c r="Q755" s="86"/>
      <c r="R755" s="86"/>
      <c r="S755" s="86"/>
      <c r="T755" s="86"/>
      <c r="U755" s="86"/>
      <c r="V755" s="86"/>
      <c r="W755" s="86"/>
      <c r="X755" s="86"/>
      <c r="Y755" s="86"/>
      <c r="Z755" s="86"/>
      <c r="AA755" s="86"/>
    </row>
    <row r="756" ht="12.5" spans="1:27">
      <c r="A756" s="118"/>
      <c r="B756" s="221"/>
      <c r="C756" s="86"/>
      <c r="D756" s="90"/>
      <c r="E756" s="90"/>
      <c r="F756" s="90"/>
      <c r="G756" s="90"/>
      <c r="H756" s="221"/>
      <c r="I756" s="90"/>
      <c r="J756" s="86"/>
      <c r="K756" s="86"/>
      <c r="L756" s="86"/>
      <c r="M756" s="86"/>
      <c r="N756" s="86"/>
      <c r="O756" s="86"/>
      <c r="P756" s="86"/>
      <c r="Q756" s="86"/>
      <c r="R756" s="86"/>
      <c r="S756" s="86"/>
      <c r="T756" s="86"/>
      <c r="U756" s="86"/>
      <c r="V756" s="86"/>
      <c r="W756" s="86"/>
      <c r="X756" s="86"/>
      <c r="Y756" s="86"/>
      <c r="Z756" s="86"/>
      <c r="AA756" s="86"/>
    </row>
    <row r="757" ht="12.5" spans="1:27">
      <c r="A757" s="118"/>
      <c r="B757" s="221"/>
      <c r="C757" s="86"/>
      <c r="D757" s="90"/>
      <c r="E757" s="90"/>
      <c r="F757" s="90"/>
      <c r="G757" s="90"/>
      <c r="H757" s="221"/>
      <c r="I757" s="90"/>
      <c r="J757" s="86"/>
      <c r="K757" s="86"/>
      <c r="L757" s="86"/>
      <c r="M757" s="86"/>
      <c r="N757" s="86"/>
      <c r="O757" s="86"/>
      <c r="P757" s="86"/>
      <c r="Q757" s="86"/>
      <c r="R757" s="86"/>
      <c r="S757" s="86"/>
      <c r="T757" s="86"/>
      <c r="U757" s="86"/>
      <c r="V757" s="86"/>
      <c r="W757" s="86"/>
      <c r="X757" s="86"/>
      <c r="Y757" s="86"/>
      <c r="Z757" s="86"/>
      <c r="AA757" s="86"/>
    </row>
    <row r="758" ht="12.5" spans="1:27">
      <c r="A758" s="118"/>
      <c r="B758" s="221"/>
      <c r="C758" s="86"/>
      <c r="D758" s="90"/>
      <c r="E758" s="90"/>
      <c r="F758" s="90"/>
      <c r="G758" s="90"/>
      <c r="H758" s="221"/>
      <c r="I758" s="90"/>
      <c r="J758" s="86"/>
      <c r="K758" s="86"/>
      <c r="L758" s="86"/>
      <c r="M758" s="86"/>
      <c r="N758" s="86"/>
      <c r="O758" s="86"/>
      <c r="P758" s="86"/>
      <c r="Q758" s="86"/>
      <c r="R758" s="86"/>
      <c r="S758" s="86"/>
      <c r="T758" s="86"/>
      <c r="U758" s="86"/>
      <c r="V758" s="86"/>
      <c r="W758" s="86"/>
      <c r="X758" s="86"/>
      <c r="Y758" s="86"/>
      <c r="Z758" s="86"/>
      <c r="AA758" s="86"/>
    </row>
    <row r="759" ht="12.5" spans="1:27">
      <c r="A759" s="118"/>
      <c r="B759" s="221"/>
      <c r="C759" s="86"/>
      <c r="D759" s="90"/>
      <c r="E759" s="90"/>
      <c r="F759" s="90"/>
      <c r="G759" s="90"/>
      <c r="H759" s="221"/>
      <c r="I759" s="90"/>
      <c r="J759" s="86"/>
      <c r="K759" s="86"/>
      <c r="L759" s="86"/>
      <c r="M759" s="86"/>
      <c r="N759" s="86"/>
      <c r="O759" s="86"/>
      <c r="P759" s="86"/>
      <c r="Q759" s="86"/>
      <c r="R759" s="86"/>
      <c r="S759" s="86"/>
      <c r="T759" s="86"/>
      <c r="U759" s="86"/>
      <c r="V759" s="86"/>
      <c r="W759" s="86"/>
      <c r="X759" s="86"/>
      <c r="Y759" s="86"/>
      <c r="Z759" s="86"/>
      <c r="AA759" s="86"/>
    </row>
    <row r="760" ht="12.5" spans="1:27">
      <c r="A760" s="118"/>
      <c r="B760" s="221"/>
      <c r="C760" s="86"/>
      <c r="D760" s="90"/>
      <c r="E760" s="90"/>
      <c r="F760" s="90"/>
      <c r="G760" s="90"/>
      <c r="H760" s="221"/>
      <c r="I760" s="90"/>
      <c r="J760" s="86"/>
      <c r="K760" s="86"/>
      <c r="L760" s="86"/>
      <c r="M760" s="86"/>
      <c r="N760" s="86"/>
      <c r="O760" s="86"/>
      <c r="P760" s="86"/>
      <c r="Q760" s="86"/>
      <c r="R760" s="86"/>
      <c r="S760" s="86"/>
      <c r="T760" s="86"/>
      <c r="U760" s="86"/>
      <c r="V760" s="86"/>
      <c r="W760" s="86"/>
      <c r="X760" s="86"/>
      <c r="Y760" s="86"/>
      <c r="Z760" s="86"/>
      <c r="AA760" s="86"/>
    </row>
    <row r="761" ht="12.5" spans="1:27">
      <c r="A761" s="118"/>
      <c r="B761" s="221"/>
      <c r="C761" s="86"/>
      <c r="D761" s="90"/>
      <c r="E761" s="90"/>
      <c r="F761" s="90"/>
      <c r="G761" s="90"/>
      <c r="H761" s="221"/>
      <c r="I761" s="90"/>
      <c r="J761" s="86"/>
      <c r="K761" s="86"/>
      <c r="L761" s="86"/>
      <c r="M761" s="86"/>
      <c r="N761" s="86"/>
      <c r="O761" s="86"/>
      <c r="P761" s="86"/>
      <c r="Q761" s="86"/>
      <c r="R761" s="86"/>
      <c r="S761" s="86"/>
      <c r="T761" s="86"/>
      <c r="U761" s="86"/>
      <c r="V761" s="86"/>
      <c r="W761" s="86"/>
      <c r="X761" s="86"/>
      <c r="Y761" s="86"/>
      <c r="Z761" s="86"/>
      <c r="AA761" s="86"/>
    </row>
    <row r="762" ht="12.5" spans="1:27">
      <c r="A762" s="118"/>
      <c r="B762" s="221"/>
      <c r="C762" s="86"/>
      <c r="D762" s="90"/>
      <c r="E762" s="90"/>
      <c r="F762" s="90"/>
      <c r="G762" s="90"/>
      <c r="H762" s="221"/>
      <c r="I762" s="90"/>
      <c r="J762" s="86"/>
      <c r="K762" s="86"/>
      <c r="L762" s="86"/>
      <c r="M762" s="86"/>
      <c r="N762" s="86"/>
      <c r="O762" s="86"/>
      <c r="P762" s="86"/>
      <c r="Q762" s="86"/>
      <c r="R762" s="86"/>
      <c r="S762" s="86"/>
      <c r="T762" s="86"/>
      <c r="U762" s="86"/>
      <c r="V762" s="86"/>
      <c r="W762" s="86"/>
      <c r="X762" s="86"/>
      <c r="Y762" s="86"/>
      <c r="Z762" s="86"/>
      <c r="AA762" s="86"/>
    </row>
    <row r="763" ht="12.5" spans="1:27">
      <c r="A763" s="118"/>
      <c r="B763" s="221"/>
      <c r="C763" s="86"/>
      <c r="D763" s="90"/>
      <c r="E763" s="90"/>
      <c r="F763" s="90"/>
      <c r="G763" s="90"/>
      <c r="H763" s="221"/>
      <c r="I763" s="90"/>
      <c r="J763" s="86"/>
      <c r="K763" s="86"/>
      <c r="L763" s="86"/>
      <c r="M763" s="86"/>
      <c r="N763" s="86"/>
      <c r="O763" s="86"/>
      <c r="P763" s="86"/>
      <c r="Q763" s="86"/>
      <c r="R763" s="86"/>
      <c r="S763" s="86"/>
      <c r="T763" s="86"/>
      <c r="U763" s="86"/>
      <c r="V763" s="86"/>
      <c r="W763" s="86"/>
      <c r="X763" s="86"/>
      <c r="Y763" s="86"/>
      <c r="Z763" s="86"/>
      <c r="AA763" s="86"/>
    </row>
    <row r="764" ht="12.5" spans="1:27">
      <c r="A764" s="118"/>
      <c r="B764" s="221"/>
      <c r="C764" s="86"/>
      <c r="D764" s="90"/>
      <c r="E764" s="90"/>
      <c r="F764" s="90"/>
      <c r="G764" s="90"/>
      <c r="H764" s="221"/>
      <c r="I764" s="90"/>
      <c r="J764" s="86"/>
      <c r="K764" s="86"/>
      <c r="L764" s="86"/>
      <c r="M764" s="86"/>
      <c r="N764" s="86"/>
      <c r="O764" s="86"/>
      <c r="P764" s="86"/>
      <c r="Q764" s="86"/>
      <c r="R764" s="86"/>
      <c r="S764" s="86"/>
      <c r="T764" s="86"/>
      <c r="U764" s="86"/>
      <c r="V764" s="86"/>
      <c r="W764" s="86"/>
      <c r="X764" s="86"/>
      <c r="Y764" s="86"/>
      <c r="Z764" s="86"/>
      <c r="AA764" s="86"/>
    </row>
    <row r="765" ht="12.5" spans="1:27">
      <c r="A765" s="118"/>
      <c r="B765" s="221"/>
      <c r="C765" s="86"/>
      <c r="D765" s="90"/>
      <c r="E765" s="90"/>
      <c r="F765" s="90"/>
      <c r="G765" s="90"/>
      <c r="H765" s="221"/>
      <c r="I765" s="90"/>
      <c r="J765" s="86"/>
      <c r="K765" s="86"/>
      <c r="L765" s="86"/>
      <c r="M765" s="86"/>
      <c r="N765" s="86"/>
      <c r="O765" s="86"/>
      <c r="P765" s="86"/>
      <c r="Q765" s="86"/>
      <c r="R765" s="86"/>
      <c r="S765" s="86"/>
      <c r="T765" s="86"/>
      <c r="U765" s="86"/>
      <c r="V765" s="86"/>
      <c r="W765" s="86"/>
      <c r="X765" s="86"/>
      <c r="Y765" s="86"/>
      <c r="Z765" s="86"/>
      <c r="AA765" s="86"/>
    </row>
    <row r="766" ht="12.5" spans="1:27">
      <c r="A766" s="118"/>
      <c r="B766" s="221"/>
      <c r="C766" s="86"/>
      <c r="D766" s="90"/>
      <c r="E766" s="90"/>
      <c r="F766" s="90"/>
      <c r="G766" s="90"/>
      <c r="H766" s="221"/>
      <c r="I766" s="90"/>
      <c r="J766" s="86"/>
      <c r="K766" s="86"/>
      <c r="L766" s="86"/>
      <c r="M766" s="86"/>
      <c r="N766" s="86"/>
      <c r="O766" s="86"/>
      <c r="P766" s="86"/>
      <c r="Q766" s="86"/>
      <c r="R766" s="86"/>
      <c r="S766" s="86"/>
      <c r="T766" s="86"/>
      <c r="U766" s="86"/>
      <c r="V766" s="86"/>
      <c r="W766" s="86"/>
      <c r="X766" s="86"/>
      <c r="Y766" s="86"/>
      <c r="Z766" s="86"/>
      <c r="AA766" s="86"/>
    </row>
    <row r="767" ht="12.5" spans="1:27">
      <c r="A767" s="118"/>
      <c r="B767" s="221"/>
      <c r="C767" s="86"/>
      <c r="D767" s="90"/>
      <c r="E767" s="90"/>
      <c r="F767" s="90"/>
      <c r="G767" s="90"/>
      <c r="H767" s="221"/>
      <c r="I767" s="90"/>
      <c r="J767" s="86"/>
      <c r="K767" s="86"/>
      <c r="L767" s="86"/>
      <c r="M767" s="86"/>
      <c r="N767" s="86"/>
      <c r="O767" s="86"/>
      <c r="P767" s="86"/>
      <c r="Q767" s="86"/>
      <c r="R767" s="86"/>
      <c r="S767" s="86"/>
      <c r="T767" s="86"/>
      <c r="U767" s="86"/>
      <c r="V767" s="86"/>
      <c r="W767" s="86"/>
      <c r="X767" s="86"/>
      <c r="Y767" s="86"/>
      <c r="Z767" s="86"/>
      <c r="AA767" s="86"/>
    </row>
    <row r="768" ht="12.5" spans="1:27">
      <c r="A768" s="118"/>
      <c r="B768" s="221"/>
      <c r="C768" s="86"/>
      <c r="D768" s="90"/>
      <c r="E768" s="90"/>
      <c r="F768" s="90"/>
      <c r="G768" s="90"/>
      <c r="H768" s="221"/>
      <c r="I768" s="90"/>
      <c r="J768" s="86"/>
      <c r="K768" s="86"/>
      <c r="L768" s="86"/>
      <c r="M768" s="86"/>
      <c r="N768" s="86"/>
      <c r="O768" s="86"/>
      <c r="P768" s="86"/>
      <c r="Q768" s="86"/>
      <c r="R768" s="86"/>
      <c r="S768" s="86"/>
      <c r="T768" s="86"/>
      <c r="U768" s="86"/>
      <c r="V768" s="86"/>
      <c r="W768" s="86"/>
      <c r="X768" s="86"/>
      <c r="Y768" s="86"/>
      <c r="Z768" s="86"/>
      <c r="AA768" s="86"/>
    </row>
    <row r="769" ht="12.5" spans="1:27">
      <c r="A769" s="118"/>
      <c r="B769" s="221"/>
      <c r="C769" s="86"/>
      <c r="D769" s="90"/>
      <c r="E769" s="90"/>
      <c r="F769" s="90"/>
      <c r="G769" s="90"/>
      <c r="H769" s="221"/>
      <c r="I769" s="90"/>
      <c r="J769" s="86"/>
      <c r="K769" s="86"/>
      <c r="L769" s="86"/>
      <c r="M769" s="86"/>
      <c r="N769" s="86"/>
      <c r="O769" s="86"/>
      <c r="P769" s="86"/>
      <c r="Q769" s="86"/>
      <c r="R769" s="86"/>
      <c r="S769" s="86"/>
      <c r="T769" s="86"/>
      <c r="U769" s="86"/>
      <c r="V769" s="86"/>
      <c r="W769" s="86"/>
      <c r="X769" s="86"/>
      <c r="Y769" s="86"/>
      <c r="Z769" s="86"/>
      <c r="AA769" s="86"/>
    </row>
    <row r="770" ht="12.5" spans="1:27">
      <c r="A770" s="118"/>
      <c r="B770" s="221"/>
      <c r="C770" s="86"/>
      <c r="D770" s="90"/>
      <c r="E770" s="90"/>
      <c r="F770" s="90"/>
      <c r="G770" s="90"/>
      <c r="H770" s="221"/>
      <c r="I770" s="90"/>
      <c r="J770" s="86"/>
      <c r="K770" s="86"/>
      <c r="L770" s="86"/>
      <c r="M770" s="86"/>
      <c r="N770" s="86"/>
      <c r="O770" s="86"/>
      <c r="P770" s="86"/>
      <c r="Q770" s="86"/>
      <c r="R770" s="86"/>
      <c r="S770" s="86"/>
      <c r="T770" s="86"/>
      <c r="U770" s="86"/>
      <c r="V770" s="86"/>
      <c r="W770" s="86"/>
      <c r="X770" s="86"/>
      <c r="Y770" s="86"/>
      <c r="Z770" s="86"/>
      <c r="AA770" s="86"/>
    </row>
    <row r="771" ht="12.5" spans="1:27">
      <c r="A771" s="118"/>
      <c r="B771" s="221"/>
      <c r="C771" s="86"/>
      <c r="D771" s="90"/>
      <c r="E771" s="90"/>
      <c r="F771" s="90"/>
      <c r="G771" s="90"/>
      <c r="H771" s="221"/>
      <c r="I771" s="90"/>
      <c r="J771" s="86"/>
      <c r="K771" s="86"/>
      <c r="L771" s="86"/>
      <c r="M771" s="86"/>
      <c r="N771" s="86"/>
      <c r="O771" s="86"/>
      <c r="P771" s="86"/>
      <c r="Q771" s="86"/>
      <c r="R771" s="86"/>
      <c r="S771" s="86"/>
      <c r="T771" s="86"/>
      <c r="U771" s="86"/>
      <c r="V771" s="86"/>
      <c r="W771" s="86"/>
      <c r="X771" s="86"/>
      <c r="Y771" s="86"/>
      <c r="Z771" s="86"/>
      <c r="AA771" s="86"/>
    </row>
    <row r="772" ht="12.5" spans="1:27">
      <c r="A772" s="118"/>
      <c r="B772" s="221"/>
      <c r="C772" s="86"/>
      <c r="D772" s="90"/>
      <c r="E772" s="90"/>
      <c r="F772" s="90"/>
      <c r="G772" s="90"/>
      <c r="H772" s="221"/>
      <c r="I772" s="90"/>
      <c r="J772" s="86"/>
      <c r="K772" s="86"/>
      <c r="L772" s="86"/>
      <c r="M772" s="86"/>
      <c r="N772" s="86"/>
      <c r="O772" s="86"/>
      <c r="P772" s="86"/>
      <c r="Q772" s="86"/>
      <c r="R772" s="86"/>
      <c r="S772" s="86"/>
      <c r="T772" s="86"/>
      <c r="U772" s="86"/>
      <c r="V772" s="86"/>
      <c r="W772" s="86"/>
      <c r="X772" s="86"/>
      <c r="Y772" s="86"/>
      <c r="Z772" s="86"/>
      <c r="AA772" s="86"/>
    </row>
    <row r="773" ht="12.5" spans="1:27">
      <c r="A773" s="118"/>
      <c r="B773" s="221"/>
      <c r="C773" s="86"/>
      <c r="D773" s="90"/>
      <c r="E773" s="90"/>
      <c r="F773" s="90"/>
      <c r="G773" s="90"/>
      <c r="H773" s="221"/>
      <c r="I773" s="90"/>
      <c r="J773" s="86"/>
      <c r="K773" s="86"/>
      <c r="L773" s="86"/>
      <c r="M773" s="86"/>
      <c r="N773" s="86"/>
      <c r="O773" s="86"/>
      <c r="P773" s="86"/>
      <c r="Q773" s="86"/>
      <c r="R773" s="86"/>
      <c r="S773" s="86"/>
      <c r="T773" s="86"/>
      <c r="U773" s="86"/>
      <c r="V773" s="86"/>
      <c r="W773" s="86"/>
      <c r="X773" s="86"/>
      <c r="Y773" s="86"/>
      <c r="Z773" s="86"/>
      <c r="AA773" s="86"/>
    </row>
    <row r="774" ht="12.5" spans="1:27">
      <c r="A774" s="118"/>
      <c r="B774" s="221"/>
      <c r="C774" s="86"/>
      <c r="D774" s="90"/>
      <c r="E774" s="90"/>
      <c r="F774" s="90"/>
      <c r="G774" s="90"/>
      <c r="H774" s="221"/>
      <c r="I774" s="90"/>
      <c r="J774" s="86"/>
      <c r="K774" s="86"/>
      <c r="L774" s="86"/>
      <c r="M774" s="86"/>
      <c r="N774" s="86"/>
      <c r="O774" s="86"/>
      <c r="P774" s="86"/>
      <c r="Q774" s="86"/>
      <c r="R774" s="86"/>
      <c r="S774" s="86"/>
      <c r="T774" s="86"/>
      <c r="U774" s="86"/>
      <c r="V774" s="86"/>
      <c r="W774" s="86"/>
      <c r="X774" s="86"/>
      <c r="Y774" s="86"/>
      <c r="Z774" s="86"/>
      <c r="AA774" s="86"/>
    </row>
    <row r="775" ht="12.5" spans="1:27">
      <c r="A775" s="118"/>
      <c r="B775" s="221"/>
      <c r="C775" s="86"/>
      <c r="D775" s="90"/>
      <c r="E775" s="90"/>
      <c r="F775" s="90"/>
      <c r="G775" s="90"/>
      <c r="H775" s="221"/>
      <c r="I775" s="90"/>
      <c r="J775" s="86"/>
      <c r="K775" s="86"/>
      <c r="L775" s="86"/>
      <c r="M775" s="86"/>
      <c r="N775" s="86"/>
      <c r="O775" s="86"/>
      <c r="P775" s="86"/>
      <c r="Q775" s="86"/>
      <c r="R775" s="86"/>
      <c r="S775" s="86"/>
      <c r="T775" s="86"/>
      <c r="U775" s="86"/>
      <c r="V775" s="86"/>
      <c r="W775" s="86"/>
      <c r="X775" s="86"/>
      <c r="Y775" s="86"/>
      <c r="Z775" s="86"/>
      <c r="AA775" s="86"/>
    </row>
    <row r="776" ht="12.5" spans="1:27">
      <c r="A776" s="118"/>
      <c r="B776" s="221"/>
      <c r="C776" s="86"/>
      <c r="D776" s="90"/>
      <c r="E776" s="90"/>
      <c r="F776" s="90"/>
      <c r="G776" s="90"/>
      <c r="H776" s="221"/>
      <c r="I776" s="90"/>
      <c r="J776" s="86"/>
      <c r="K776" s="86"/>
      <c r="L776" s="86"/>
      <c r="M776" s="86"/>
      <c r="N776" s="86"/>
      <c r="O776" s="86"/>
      <c r="P776" s="86"/>
      <c r="Q776" s="86"/>
      <c r="R776" s="86"/>
      <c r="S776" s="86"/>
      <c r="T776" s="86"/>
      <c r="U776" s="86"/>
      <c r="V776" s="86"/>
      <c r="W776" s="86"/>
      <c r="X776" s="86"/>
      <c r="Y776" s="86"/>
      <c r="Z776" s="86"/>
      <c r="AA776" s="86"/>
    </row>
    <row r="777" ht="12.5" spans="1:27">
      <c r="A777" s="118"/>
      <c r="B777" s="221"/>
      <c r="C777" s="86"/>
      <c r="D777" s="90"/>
      <c r="E777" s="90"/>
      <c r="F777" s="90"/>
      <c r="G777" s="90"/>
      <c r="H777" s="221"/>
      <c r="I777" s="90"/>
      <c r="J777" s="86"/>
      <c r="K777" s="86"/>
      <c r="L777" s="86"/>
      <c r="M777" s="86"/>
      <c r="N777" s="86"/>
      <c r="O777" s="86"/>
      <c r="P777" s="86"/>
      <c r="Q777" s="86"/>
      <c r="R777" s="86"/>
      <c r="S777" s="86"/>
      <c r="T777" s="86"/>
      <c r="U777" s="86"/>
      <c r="V777" s="86"/>
      <c r="W777" s="86"/>
      <c r="X777" s="86"/>
      <c r="Y777" s="86"/>
      <c r="Z777" s="86"/>
      <c r="AA777" s="86"/>
    </row>
    <row r="778" ht="12.5" spans="1:27">
      <c r="A778" s="118"/>
      <c r="B778" s="221"/>
      <c r="C778" s="86"/>
      <c r="D778" s="90"/>
      <c r="E778" s="90"/>
      <c r="F778" s="90"/>
      <c r="G778" s="90"/>
      <c r="H778" s="221"/>
      <c r="I778" s="90"/>
      <c r="J778" s="86"/>
      <c r="K778" s="86"/>
      <c r="L778" s="86"/>
      <c r="M778" s="86"/>
      <c r="N778" s="86"/>
      <c r="O778" s="86"/>
      <c r="P778" s="86"/>
      <c r="Q778" s="86"/>
      <c r="R778" s="86"/>
      <c r="S778" s="86"/>
      <c r="T778" s="86"/>
      <c r="U778" s="86"/>
      <c r="V778" s="86"/>
      <c r="W778" s="86"/>
      <c r="X778" s="86"/>
      <c r="Y778" s="86"/>
      <c r="Z778" s="86"/>
      <c r="AA778" s="86"/>
    </row>
    <row r="779" ht="12.5" spans="1:27">
      <c r="A779" s="118"/>
      <c r="B779" s="221"/>
      <c r="C779" s="86"/>
      <c r="D779" s="90"/>
      <c r="E779" s="90"/>
      <c r="F779" s="90"/>
      <c r="G779" s="90"/>
      <c r="H779" s="221"/>
      <c r="I779" s="90"/>
      <c r="J779" s="86"/>
      <c r="K779" s="86"/>
      <c r="L779" s="86"/>
      <c r="M779" s="86"/>
      <c r="N779" s="86"/>
      <c r="O779" s="86"/>
      <c r="P779" s="86"/>
      <c r="Q779" s="86"/>
      <c r="R779" s="86"/>
      <c r="S779" s="86"/>
      <c r="T779" s="86"/>
      <c r="U779" s="86"/>
      <c r="V779" s="86"/>
      <c r="W779" s="86"/>
      <c r="X779" s="86"/>
      <c r="Y779" s="86"/>
      <c r="Z779" s="86"/>
      <c r="AA779" s="86"/>
    </row>
    <row r="780" ht="12.5" spans="1:27">
      <c r="A780" s="118"/>
      <c r="B780" s="221"/>
      <c r="C780" s="86"/>
      <c r="D780" s="90"/>
      <c r="E780" s="90"/>
      <c r="F780" s="90"/>
      <c r="G780" s="90"/>
      <c r="H780" s="221"/>
      <c r="I780" s="90"/>
      <c r="J780" s="86"/>
      <c r="K780" s="86"/>
      <c r="L780" s="86"/>
      <c r="M780" s="86"/>
      <c r="N780" s="86"/>
      <c r="O780" s="86"/>
      <c r="P780" s="86"/>
      <c r="Q780" s="86"/>
      <c r="R780" s="86"/>
      <c r="S780" s="86"/>
      <c r="T780" s="86"/>
      <c r="U780" s="86"/>
      <c r="V780" s="86"/>
      <c r="W780" s="86"/>
      <c r="X780" s="86"/>
      <c r="Y780" s="86"/>
      <c r="Z780" s="86"/>
      <c r="AA780" s="86"/>
    </row>
    <row r="781" ht="12.5" spans="1:27">
      <c r="A781" s="118"/>
      <c r="B781" s="221"/>
      <c r="C781" s="86"/>
      <c r="D781" s="90"/>
      <c r="E781" s="90"/>
      <c r="F781" s="90"/>
      <c r="G781" s="90"/>
      <c r="H781" s="221"/>
      <c r="I781" s="90"/>
      <c r="J781" s="86"/>
      <c r="K781" s="86"/>
      <c r="L781" s="86"/>
      <c r="M781" s="86"/>
      <c r="N781" s="86"/>
      <c r="O781" s="86"/>
      <c r="P781" s="86"/>
      <c r="Q781" s="86"/>
      <c r="R781" s="86"/>
      <c r="S781" s="86"/>
      <c r="T781" s="86"/>
      <c r="U781" s="86"/>
      <c r="V781" s="86"/>
      <c r="W781" s="86"/>
      <c r="X781" s="86"/>
      <c r="Y781" s="86"/>
      <c r="Z781" s="86"/>
      <c r="AA781" s="86"/>
    </row>
    <row r="782" ht="12.5" spans="1:27">
      <c r="A782" s="118"/>
      <c r="B782" s="221"/>
      <c r="C782" s="86"/>
      <c r="D782" s="90"/>
      <c r="E782" s="90"/>
      <c r="F782" s="90"/>
      <c r="G782" s="90"/>
      <c r="H782" s="221"/>
      <c r="I782" s="90"/>
      <c r="J782" s="86"/>
      <c r="K782" s="86"/>
      <c r="L782" s="86"/>
      <c r="M782" s="86"/>
      <c r="N782" s="86"/>
      <c r="O782" s="86"/>
      <c r="P782" s="86"/>
      <c r="Q782" s="86"/>
      <c r="R782" s="86"/>
      <c r="S782" s="86"/>
      <c r="T782" s="86"/>
      <c r="U782" s="86"/>
      <c r="V782" s="86"/>
      <c r="W782" s="86"/>
      <c r="X782" s="86"/>
      <c r="Y782" s="86"/>
      <c r="Z782" s="86"/>
      <c r="AA782" s="86"/>
    </row>
    <row r="783" ht="12.5" spans="1:27">
      <c r="A783" s="118"/>
      <c r="B783" s="221"/>
      <c r="C783" s="86"/>
      <c r="D783" s="90"/>
      <c r="E783" s="90"/>
      <c r="F783" s="90"/>
      <c r="G783" s="90"/>
      <c r="H783" s="221"/>
      <c r="I783" s="90"/>
      <c r="J783" s="86"/>
      <c r="K783" s="86"/>
      <c r="L783" s="86"/>
      <c r="M783" s="86"/>
      <c r="N783" s="86"/>
      <c r="O783" s="86"/>
      <c r="P783" s="86"/>
      <c r="Q783" s="86"/>
      <c r="R783" s="86"/>
      <c r="S783" s="86"/>
      <c r="T783" s="86"/>
      <c r="U783" s="86"/>
      <c r="V783" s="86"/>
      <c r="W783" s="86"/>
      <c r="X783" s="86"/>
      <c r="Y783" s="86"/>
      <c r="Z783" s="86"/>
      <c r="AA783" s="86"/>
    </row>
    <row r="784" ht="12.5" spans="1:27">
      <c r="A784" s="118"/>
      <c r="B784" s="221"/>
      <c r="C784" s="86"/>
      <c r="D784" s="90"/>
      <c r="E784" s="90"/>
      <c r="F784" s="90"/>
      <c r="G784" s="90"/>
      <c r="H784" s="221"/>
      <c r="I784" s="90"/>
      <c r="J784" s="86"/>
      <c r="K784" s="86"/>
      <c r="L784" s="86"/>
      <c r="M784" s="86"/>
      <c r="N784" s="86"/>
      <c r="O784" s="86"/>
      <c r="P784" s="86"/>
      <c r="Q784" s="86"/>
      <c r="R784" s="86"/>
      <c r="S784" s="86"/>
      <c r="T784" s="86"/>
      <c r="U784" s="86"/>
      <c r="V784" s="86"/>
      <c r="W784" s="86"/>
      <c r="X784" s="86"/>
      <c r="Y784" s="86"/>
      <c r="Z784" s="86"/>
      <c r="AA784" s="86"/>
    </row>
    <row r="785" ht="12.5" spans="1:27">
      <c r="A785" s="118"/>
      <c r="B785" s="221"/>
      <c r="C785" s="86"/>
      <c r="D785" s="90"/>
      <c r="E785" s="90"/>
      <c r="F785" s="90"/>
      <c r="G785" s="90"/>
      <c r="H785" s="221"/>
      <c r="I785" s="90"/>
      <c r="J785" s="86"/>
      <c r="K785" s="86"/>
      <c r="L785" s="86"/>
      <c r="M785" s="86"/>
      <c r="N785" s="86"/>
      <c r="O785" s="86"/>
      <c r="P785" s="86"/>
      <c r="Q785" s="86"/>
      <c r="R785" s="86"/>
      <c r="S785" s="86"/>
      <c r="T785" s="86"/>
      <c r="U785" s="86"/>
      <c r="V785" s="86"/>
      <c r="W785" s="86"/>
      <c r="X785" s="86"/>
      <c r="Y785" s="86"/>
      <c r="Z785" s="86"/>
      <c r="AA785" s="86"/>
    </row>
    <row r="786" ht="12.5" spans="1:27">
      <c r="A786" s="118"/>
      <c r="B786" s="221"/>
      <c r="C786" s="86"/>
      <c r="D786" s="90"/>
      <c r="E786" s="90"/>
      <c r="F786" s="90"/>
      <c r="G786" s="90"/>
      <c r="H786" s="221"/>
      <c r="I786" s="90"/>
      <c r="J786" s="86"/>
      <c r="K786" s="86"/>
      <c r="L786" s="86"/>
      <c r="M786" s="86"/>
      <c r="N786" s="86"/>
      <c r="O786" s="86"/>
      <c r="P786" s="86"/>
      <c r="Q786" s="86"/>
      <c r="R786" s="86"/>
      <c r="S786" s="86"/>
      <c r="T786" s="86"/>
      <c r="U786" s="86"/>
      <c r="V786" s="86"/>
      <c r="W786" s="86"/>
      <c r="X786" s="86"/>
      <c r="Y786" s="86"/>
      <c r="Z786" s="86"/>
      <c r="AA786" s="86"/>
    </row>
    <row r="787" ht="12.5" spans="1:27">
      <c r="A787" s="118"/>
      <c r="B787" s="221"/>
      <c r="C787" s="86"/>
      <c r="D787" s="90"/>
      <c r="E787" s="90"/>
      <c r="F787" s="90"/>
      <c r="G787" s="90"/>
      <c r="H787" s="221"/>
      <c r="I787" s="90"/>
      <c r="J787" s="86"/>
      <c r="K787" s="86"/>
      <c r="L787" s="86"/>
      <c r="M787" s="86"/>
      <c r="N787" s="86"/>
      <c r="O787" s="86"/>
      <c r="P787" s="86"/>
      <c r="Q787" s="86"/>
      <c r="R787" s="86"/>
      <c r="S787" s="86"/>
      <c r="T787" s="86"/>
      <c r="U787" s="86"/>
      <c r="V787" s="86"/>
      <c r="W787" s="86"/>
      <c r="X787" s="86"/>
      <c r="Y787" s="86"/>
      <c r="Z787" s="86"/>
      <c r="AA787" s="86"/>
    </row>
    <row r="788" ht="12.5" spans="1:27">
      <c r="A788" s="118"/>
      <c r="B788" s="221"/>
      <c r="C788" s="86"/>
      <c r="D788" s="90"/>
      <c r="E788" s="90"/>
      <c r="F788" s="90"/>
      <c r="G788" s="90"/>
      <c r="H788" s="221"/>
      <c r="I788" s="90"/>
      <c r="J788" s="86"/>
      <c r="K788" s="86"/>
      <c r="L788" s="86"/>
      <c r="M788" s="86"/>
      <c r="N788" s="86"/>
      <c r="O788" s="86"/>
      <c r="P788" s="86"/>
      <c r="Q788" s="86"/>
      <c r="R788" s="86"/>
      <c r="S788" s="86"/>
      <c r="T788" s="86"/>
      <c r="U788" s="86"/>
      <c r="V788" s="86"/>
      <c r="W788" s="86"/>
      <c r="X788" s="86"/>
      <c r="Y788" s="86"/>
      <c r="Z788" s="86"/>
      <c r="AA788" s="86"/>
    </row>
    <row r="789" ht="12.5" spans="1:27">
      <c r="A789" s="118"/>
      <c r="B789" s="221"/>
      <c r="C789" s="86"/>
      <c r="D789" s="90"/>
      <c r="E789" s="90"/>
      <c r="F789" s="90"/>
      <c r="G789" s="90"/>
      <c r="H789" s="221"/>
      <c r="I789" s="90"/>
      <c r="J789" s="86"/>
      <c r="K789" s="86"/>
      <c r="L789" s="86"/>
      <c r="M789" s="86"/>
      <c r="N789" s="86"/>
      <c r="O789" s="86"/>
      <c r="P789" s="86"/>
      <c r="Q789" s="86"/>
      <c r="R789" s="86"/>
      <c r="S789" s="86"/>
      <c r="T789" s="86"/>
      <c r="U789" s="86"/>
      <c r="V789" s="86"/>
      <c r="W789" s="86"/>
      <c r="X789" s="86"/>
      <c r="Y789" s="86"/>
      <c r="Z789" s="86"/>
      <c r="AA789" s="86"/>
    </row>
    <row r="790" ht="12.5" spans="1:27">
      <c r="A790" s="118"/>
      <c r="B790" s="221"/>
      <c r="C790" s="86"/>
      <c r="D790" s="90"/>
      <c r="E790" s="90"/>
      <c r="F790" s="90"/>
      <c r="G790" s="90"/>
      <c r="H790" s="221"/>
      <c r="I790" s="90"/>
      <c r="J790" s="86"/>
      <c r="K790" s="86"/>
      <c r="L790" s="86"/>
      <c r="M790" s="86"/>
      <c r="N790" s="86"/>
      <c r="O790" s="86"/>
      <c r="P790" s="86"/>
      <c r="Q790" s="86"/>
      <c r="R790" s="86"/>
      <c r="S790" s="86"/>
      <c r="T790" s="86"/>
      <c r="U790" s="86"/>
      <c r="V790" s="86"/>
      <c r="W790" s="86"/>
      <c r="X790" s="86"/>
      <c r="Y790" s="86"/>
      <c r="Z790" s="86"/>
      <c r="AA790" s="86"/>
    </row>
    <row r="791" ht="12.5" spans="1:27">
      <c r="A791" s="118"/>
      <c r="B791" s="221"/>
      <c r="C791" s="86"/>
      <c r="D791" s="90"/>
      <c r="E791" s="90"/>
      <c r="F791" s="90"/>
      <c r="G791" s="90"/>
      <c r="H791" s="221"/>
      <c r="I791" s="90"/>
      <c r="J791" s="86"/>
      <c r="K791" s="86"/>
      <c r="L791" s="86"/>
      <c r="M791" s="86"/>
      <c r="N791" s="86"/>
      <c r="O791" s="86"/>
      <c r="P791" s="86"/>
      <c r="Q791" s="86"/>
      <c r="R791" s="86"/>
      <c r="S791" s="86"/>
      <c r="T791" s="86"/>
      <c r="U791" s="86"/>
      <c r="V791" s="86"/>
      <c r="W791" s="86"/>
      <c r="X791" s="86"/>
      <c r="Y791" s="86"/>
      <c r="Z791" s="86"/>
      <c r="AA791" s="86"/>
    </row>
    <row r="792" ht="12.5" spans="1:27">
      <c r="A792" s="118"/>
      <c r="B792" s="221"/>
      <c r="C792" s="86"/>
      <c r="D792" s="90"/>
      <c r="E792" s="90"/>
      <c r="F792" s="90"/>
      <c r="G792" s="90"/>
      <c r="H792" s="221"/>
      <c r="I792" s="90"/>
      <c r="J792" s="86"/>
      <c r="K792" s="86"/>
      <c r="L792" s="86"/>
      <c r="M792" s="86"/>
      <c r="N792" s="86"/>
      <c r="O792" s="86"/>
      <c r="P792" s="86"/>
      <c r="Q792" s="86"/>
      <c r="R792" s="86"/>
      <c r="S792" s="86"/>
      <c r="T792" s="86"/>
      <c r="U792" s="86"/>
      <c r="V792" s="86"/>
      <c r="W792" s="86"/>
      <c r="X792" s="86"/>
      <c r="Y792" s="86"/>
      <c r="Z792" s="86"/>
      <c r="AA792" s="86"/>
    </row>
    <row r="793" ht="12.5" spans="1:27">
      <c r="A793" s="118"/>
      <c r="B793" s="221"/>
      <c r="C793" s="86"/>
      <c r="D793" s="90"/>
      <c r="E793" s="90"/>
      <c r="F793" s="90"/>
      <c r="G793" s="90"/>
      <c r="H793" s="221"/>
      <c r="I793" s="90"/>
      <c r="J793" s="86"/>
      <c r="K793" s="86"/>
      <c r="L793" s="86"/>
      <c r="M793" s="86"/>
      <c r="N793" s="86"/>
      <c r="O793" s="86"/>
      <c r="P793" s="86"/>
      <c r="Q793" s="86"/>
      <c r="R793" s="86"/>
      <c r="S793" s="86"/>
      <c r="T793" s="86"/>
      <c r="U793" s="86"/>
      <c r="V793" s="86"/>
      <c r="W793" s="86"/>
      <c r="X793" s="86"/>
      <c r="Y793" s="86"/>
      <c r="Z793" s="86"/>
      <c r="AA793" s="86"/>
    </row>
    <row r="794" ht="12.5" spans="1:27">
      <c r="A794" s="118"/>
      <c r="B794" s="221"/>
      <c r="C794" s="86"/>
      <c r="D794" s="90"/>
      <c r="E794" s="90"/>
      <c r="F794" s="90"/>
      <c r="G794" s="90"/>
      <c r="H794" s="221"/>
      <c r="I794" s="90"/>
      <c r="J794" s="86"/>
      <c r="K794" s="86"/>
      <c r="L794" s="86"/>
      <c r="M794" s="86"/>
      <c r="N794" s="86"/>
      <c r="O794" s="86"/>
      <c r="P794" s="86"/>
      <c r="Q794" s="86"/>
      <c r="R794" s="86"/>
      <c r="S794" s="86"/>
      <c r="T794" s="86"/>
      <c r="U794" s="86"/>
      <c r="V794" s="86"/>
      <c r="W794" s="86"/>
      <c r="X794" s="86"/>
      <c r="Y794" s="86"/>
      <c r="Z794" s="86"/>
      <c r="AA794" s="86"/>
    </row>
    <row r="795" ht="12.5" spans="1:27">
      <c r="A795" s="118"/>
      <c r="B795" s="221"/>
      <c r="C795" s="86"/>
      <c r="D795" s="90"/>
      <c r="E795" s="90"/>
      <c r="F795" s="90"/>
      <c r="G795" s="90"/>
      <c r="H795" s="221"/>
      <c r="I795" s="90"/>
      <c r="J795" s="86"/>
      <c r="K795" s="86"/>
      <c r="L795" s="86"/>
      <c r="M795" s="86"/>
      <c r="N795" s="86"/>
      <c r="O795" s="86"/>
      <c r="P795" s="86"/>
      <c r="Q795" s="86"/>
      <c r="R795" s="86"/>
      <c r="S795" s="86"/>
      <c r="T795" s="86"/>
      <c r="U795" s="86"/>
      <c r="V795" s="86"/>
      <c r="W795" s="86"/>
      <c r="X795" s="86"/>
      <c r="Y795" s="86"/>
      <c r="Z795" s="86"/>
      <c r="AA795" s="86"/>
    </row>
    <row r="796" ht="12.5" spans="1:27">
      <c r="A796" s="118"/>
      <c r="B796" s="221"/>
      <c r="C796" s="86"/>
      <c r="D796" s="90"/>
      <c r="E796" s="90"/>
      <c r="F796" s="90"/>
      <c r="G796" s="90"/>
      <c r="H796" s="221"/>
      <c r="I796" s="90"/>
      <c r="J796" s="86"/>
      <c r="K796" s="86"/>
      <c r="L796" s="86"/>
      <c r="M796" s="86"/>
      <c r="N796" s="86"/>
      <c r="O796" s="86"/>
      <c r="P796" s="86"/>
      <c r="Q796" s="86"/>
      <c r="R796" s="86"/>
      <c r="S796" s="86"/>
      <c r="T796" s="86"/>
      <c r="U796" s="86"/>
      <c r="V796" s="86"/>
      <c r="W796" s="86"/>
      <c r="X796" s="86"/>
      <c r="Y796" s="86"/>
      <c r="Z796" s="86"/>
      <c r="AA796" s="86"/>
    </row>
    <row r="797" ht="12.5" spans="1:27">
      <c r="A797" s="118"/>
      <c r="B797" s="221"/>
      <c r="C797" s="86"/>
      <c r="D797" s="90"/>
      <c r="E797" s="90"/>
      <c r="F797" s="90"/>
      <c r="G797" s="90"/>
      <c r="H797" s="221"/>
      <c r="I797" s="90"/>
      <c r="J797" s="86"/>
      <c r="K797" s="86"/>
      <c r="L797" s="86"/>
      <c r="M797" s="86"/>
      <c r="N797" s="86"/>
      <c r="O797" s="86"/>
      <c r="P797" s="86"/>
      <c r="Q797" s="86"/>
      <c r="R797" s="86"/>
      <c r="S797" s="86"/>
      <c r="T797" s="86"/>
      <c r="U797" s="86"/>
      <c r="V797" s="86"/>
      <c r="W797" s="86"/>
      <c r="X797" s="86"/>
      <c r="Y797" s="86"/>
      <c r="Z797" s="86"/>
      <c r="AA797" s="86"/>
    </row>
    <row r="798" ht="12.5" spans="1:27">
      <c r="A798" s="118"/>
      <c r="B798" s="221"/>
      <c r="C798" s="86"/>
      <c r="D798" s="90"/>
      <c r="E798" s="90"/>
      <c r="F798" s="90"/>
      <c r="G798" s="90"/>
      <c r="H798" s="221"/>
      <c r="I798" s="90"/>
      <c r="J798" s="86"/>
      <c r="K798" s="86"/>
      <c r="L798" s="86"/>
      <c r="M798" s="86"/>
      <c r="N798" s="86"/>
      <c r="O798" s="86"/>
      <c r="P798" s="86"/>
      <c r="Q798" s="86"/>
      <c r="R798" s="86"/>
      <c r="S798" s="86"/>
      <c r="T798" s="86"/>
      <c r="U798" s="86"/>
      <c r="V798" s="86"/>
      <c r="W798" s="86"/>
      <c r="X798" s="86"/>
      <c r="Y798" s="86"/>
      <c r="Z798" s="86"/>
      <c r="AA798" s="86"/>
    </row>
    <row r="799" ht="12.5" spans="1:27">
      <c r="A799" s="118"/>
      <c r="B799" s="221"/>
      <c r="C799" s="86"/>
      <c r="D799" s="90"/>
      <c r="E799" s="90"/>
      <c r="F799" s="90"/>
      <c r="G799" s="90"/>
      <c r="H799" s="221"/>
      <c r="I799" s="90"/>
      <c r="J799" s="86"/>
      <c r="K799" s="86"/>
      <c r="L799" s="86"/>
      <c r="M799" s="86"/>
      <c r="N799" s="86"/>
      <c r="O799" s="86"/>
      <c r="P799" s="86"/>
      <c r="Q799" s="86"/>
      <c r="R799" s="86"/>
      <c r="S799" s="86"/>
      <c r="T799" s="86"/>
      <c r="U799" s="86"/>
      <c r="V799" s="86"/>
      <c r="W799" s="86"/>
      <c r="X799" s="86"/>
      <c r="Y799" s="86"/>
      <c r="Z799" s="86"/>
      <c r="AA799" s="86"/>
    </row>
    <row r="800" ht="12.5" spans="1:27">
      <c r="A800" s="118"/>
      <c r="B800" s="221"/>
      <c r="C800" s="86"/>
      <c r="D800" s="90"/>
      <c r="E800" s="90"/>
      <c r="F800" s="90"/>
      <c r="G800" s="90"/>
      <c r="H800" s="221"/>
      <c r="I800" s="90"/>
      <c r="J800" s="86"/>
      <c r="K800" s="86"/>
      <c r="L800" s="86"/>
      <c r="M800" s="86"/>
      <c r="N800" s="86"/>
      <c r="O800" s="86"/>
      <c r="P800" s="86"/>
      <c r="Q800" s="86"/>
      <c r="R800" s="86"/>
      <c r="S800" s="86"/>
      <c r="T800" s="86"/>
      <c r="U800" s="86"/>
      <c r="V800" s="86"/>
      <c r="W800" s="86"/>
      <c r="X800" s="86"/>
      <c r="Y800" s="86"/>
      <c r="Z800" s="86"/>
      <c r="AA800" s="86"/>
    </row>
    <row r="801" ht="12.5" spans="1:27">
      <c r="A801" s="118"/>
      <c r="B801" s="221"/>
      <c r="C801" s="86"/>
      <c r="D801" s="90"/>
      <c r="E801" s="90"/>
      <c r="F801" s="90"/>
      <c r="G801" s="90"/>
      <c r="H801" s="221"/>
      <c r="I801" s="90"/>
      <c r="J801" s="86"/>
      <c r="K801" s="86"/>
      <c r="L801" s="86"/>
      <c r="M801" s="86"/>
      <c r="N801" s="86"/>
      <c r="O801" s="86"/>
      <c r="P801" s="86"/>
      <c r="Q801" s="86"/>
      <c r="R801" s="86"/>
      <c r="S801" s="86"/>
      <c r="T801" s="86"/>
      <c r="U801" s="86"/>
      <c r="V801" s="86"/>
      <c r="W801" s="86"/>
      <c r="X801" s="86"/>
      <c r="Y801" s="86"/>
      <c r="Z801" s="86"/>
      <c r="AA801" s="86"/>
    </row>
    <row r="802" ht="12.5" spans="1:27">
      <c r="A802" s="118"/>
      <c r="B802" s="221"/>
      <c r="C802" s="86"/>
      <c r="D802" s="90"/>
      <c r="E802" s="90"/>
      <c r="F802" s="90"/>
      <c r="G802" s="90"/>
      <c r="H802" s="221"/>
      <c r="I802" s="90"/>
      <c r="J802" s="86"/>
      <c r="K802" s="86"/>
      <c r="L802" s="86"/>
      <c r="M802" s="86"/>
      <c r="N802" s="86"/>
      <c r="O802" s="86"/>
      <c r="P802" s="86"/>
      <c r="Q802" s="86"/>
      <c r="R802" s="86"/>
      <c r="S802" s="86"/>
      <c r="T802" s="86"/>
      <c r="U802" s="86"/>
      <c r="V802" s="86"/>
      <c r="W802" s="86"/>
      <c r="X802" s="86"/>
      <c r="Y802" s="86"/>
      <c r="Z802" s="86"/>
      <c r="AA802" s="86"/>
    </row>
    <row r="803" ht="12.5" spans="1:27">
      <c r="A803" s="118"/>
      <c r="B803" s="221"/>
      <c r="C803" s="86"/>
      <c r="D803" s="90"/>
      <c r="E803" s="90"/>
      <c r="F803" s="90"/>
      <c r="G803" s="90"/>
      <c r="H803" s="221"/>
      <c r="I803" s="90"/>
      <c r="J803" s="86"/>
      <c r="K803" s="86"/>
      <c r="L803" s="86"/>
      <c r="M803" s="86"/>
      <c r="N803" s="86"/>
      <c r="O803" s="86"/>
      <c r="P803" s="86"/>
      <c r="Q803" s="86"/>
      <c r="R803" s="86"/>
      <c r="S803" s="86"/>
      <c r="T803" s="86"/>
      <c r="U803" s="86"/>
      <c r="V803" s="86"/>
      <c r="W803" s="86"/>
      <c r="X803" s="86"/>
      <c r="Y803" s="86"/>
      <c r="Z803" s="86"/>
      <c r="AA803" s="86"/>
    </row>
    <row r="804" ht="12.5" spans="1:27">
      <c r="A804" s="118"/>
      <c r="B804" s="221"/>
      <c r="C804" s="86"/>
      <c r="D804" s="90"/>
      <c r="E804" s="90"/>
      <c r="F804" s="90"/>
      <c r="G804" s="90"/>
      <c r="H804" s="221"/>
      <c r="I804" s="90"/>
      <c r="J804" s="86"/>
      <c r="K804" s="86"/>
      <c r="L804" s="86"/>
      <c r="M804" s="86"/>
      <c r="N804" s="86"/>
      <c r="O804" s="86"/>
      <c r="P804" s="86"/>
      <c r="Q804" s="86"/>
      <c r="R804" s="86"/>
      <c r="S804" s="86"/>
      <c r="T804" s="86"/>
      <c r="U804" s="86"/>
      <c r="V804" s="86"/>
      <c r="W804" s="86"/>
      <c r="X804" s="86"/>
      <c r="Y804" s="86"/>
      <c r="Z804" s="86"/>
      <c r="AA804" s="86"/>
    </row>
    <row r="805" ht="12.5" spans="1:27">
      <c r="A805" s="118"/>
      <c r="B805" s="221"/>
      <c r="C805" s="86"/>
      <c r="D805" s="90"/>
      <c r="E805" s="90"/>
      <c r="F805" s="90"/>
      <c r="G805" s="90"/>
      <c r="H805" s="221"/>
      <c r="I805" s="90"/>
      <c r="J805" s="86"/>
      <c r="K805" s="86"/>
      <c r="L805" s="86"/>
      <c r="M805" s="86"/>
      <c r="N805" s="86"/>
      <c r="O805" s="86"/>
      <c r="P805" s="86"/>
      <c r="Q805" s="86"/>
      <c r="R805" s="86"/>
      <c r="S805" s="86"/>
      <c r="T805" s="86"/>
      <c r="U805" s="86"/>
      <c r="V805" s="86"/>
      <c r="W805" s="86"/>
      <c r="X805" s="86"/>
      <c r="Y805" s="86"/>
      <c r="Z805" s="86"/>
      <c r="AA805" s="86"/>
    </row>
    <row r="806" ht="12.5" spans="1:27">
      <c r="A806" s="118"/>
      <c r="B806" s="221"/>
      <c r="C806" s="86"/>
      <c r="D806" s="90"/>
      <c r="E806" s="90"/>
      <c r="F806" s="90"/>
      <c r="G806" s="90"/>
      <c r="H806" s="221"/>
      <c r="I806" s="90"/>
      <c r="J806" s="86"/>
      <c r="K806" s="86"/>
      <c r="L806" s="86"/>
      <c r="M806" s="86"/>
      <c r="N806" s="86"/>
      <c r="O806" s="86"/>
      <c r="P806" s="86"/>
      <c r="Q806" s="86"/>
      <c r="R806" s="86"/>
      <c r="S806" s="86"/>
      <c r="T806" s="86"/>
      <c r="U806" s="86"/>
      <c r="V806" s="86"/>
      <c r="W806" s="86"/>
      <c r="X806" s="86"/>
      <c r="Y806" s="86"/>
      <c r="Z806" s="86"/>
      <c r="AA806" s="86"/>
    </row>
    <row r="807" ht="12.5" spans="1:27">
      <c r="A807" s="118"/>
      <c r="B807" s="221"/>
      <c r="C807" s="86"/>
      <c r="D807" s="90"/>
      <c r="E807" s="90"/>
      <c r="F807" s="90"/>
      <c r="G807" s="90"/>
      <c r="H807" s="221"/>
      <c r="I807" s="90"/>
      <c r="J807" s="86"/>
      <c r="K807" s="86"/>
      <c r="L807" s="86"/>
      <c r="M807" s="86"/>
      <c r="N807" s="86"/>
      <c r="O807" s="86"/>
      <c r="P807" s="86"/>
      <c r="Q807" s="86"/>
      <c r="R807" s="86"/>
      <c r="S807" s="86"/>
      <c r="T807" s="86"/>
      <c r="U807" s="86"/>
      <c r="V807" s="86"/>
      <c r="W807" s="86"/>
      <c r="X807" s="86"/>
      <c r="Y807" s="86"/>
      <c r="Z807" s="86"/>
      <c r="AA807" s="86"/>
    </row>
    <row r="808" ht="12.5" spans="1:27">
      <c r="A808" s="118"/>
      <c r="B808" s="221"/>
      <c r="C808" s="86"/>
      <c r="D808" s="90"/>
      <c r="E808" s="90"/>
      <c r="F808" s="90"/>
      <c r="G808" s="90"/>
      <c r="H808" s="221"/>
      <c r="I808" s="90"/>
      <c r="J808" s="86"/>
      <c r="K808" s="86"/>
      <c r="L808" s="86"/>
      <c r="M808" s="86"/>
      <c r="N808" s="86"/>
      <c r="O808" s="86"/>
      <c r="P808" s="86"/>
      <c r="Q808" s="86"/>
      <c r="R808" s="86"/>
      <c r="S808" s="86"/>
      <c r="T808" s="86"/>
      <c r="U808" s="86"/>
      <c r="V808" s="86"/>
      <c r="W808" s="86"/>
      <c r="X808" s="86"/>
      <c r="Y808" s="86"/>
      <c r="Z808" s="86"/>
      <c r="AA808" s="86"/>
    </row>
    <row r="809" ht="12.5" spans="1:27">
      <c r="A809" s="118"/>
      <c r="B809" s="221"/>
      <c r="C809" s="86"/>
      <c r="D809" s="90"/>
      <c r="E809" s="90"/>
      <c r="F809" s="90"/>
      <c r="G809" s="90"/>
      <c r="H809" s="221"/>
      <c r="I809" s="90"/>
      <c r="J809" s="86"/>
      <c r="K809" s="86"/>
      <c r="L809" s="86"/>
      <c r="M809" s="86"/>
      <c r="N809" s="86"/>
      <c r="O809" s="86"/>
      <c r="P809" s="86"/>
      <c r="Q809" s="86"/>
      <c r="R809" s="86"/>
      <c r="S809" s="86"/>
      <c r="T809" s="86"/>
      <c r="U809" s="86"/>
      <c r="V809" s="86"/>
      <c r="W809" s="86"/>
      <c r="X809" s="86"/>
      <c r="Y809" s="86"/>
      <c r="Z809" s="86"/>
      <c r="AA809" s="86"/>
    </row>
    <row r="810" ht="12.5" spans="1:27">
      <c r="A810" s="118"/>
      <c r="B810" s="221"/>
      <c r="C810" s="86"/>
      <c r="D810" s="90"/>
      <c r="E810" s="90"/>
      <c r="F810" s="90"/>
      <c r="G810" s="90"/>
      <c r="H810" s="221"/>
      <c r="I810" s="90"/>
      <c r="J810" s="86"/>
      <c r="K810" s="86"/>
      <c r="L810" s="86"/>
      <c r="M810" s="86"/>
      <c r="N810" s="86"/>
      <c r="O810" s="86"/>
      <c r="P810" s="86"/>
      <c r="Q810" s="86"/>
      <c r="R810" s="86"/>
      <c r="S810" s="86"/>
      <c r="T810" s="86"/>
      <c r="U810" s="86"/>
      <c r="V810" s="86"/>
      <c r="W810" s="86"/>
      <c r="X810" s="86"/>
      <c r="Y810" s="86"/>
      <c r="Z810" s="86"/>
      <c r="AA810" s="86"/>
    </row>
    <row r="811" ht="12.5" spans="1:27">
      <c r="A811" s="118"/>
      <c r="B811" s="221"/>
      <c r="C811" s="86"/>
      <c r="D811" s="90"/>
      <c r="E811" s="90"/>
      <c r="F811" s="90"/>
      <c r="G811" s="90"/>
      <c r="H811" s="221"/>
      <c r="I811" s="90"/>
      <c r="J811" s="86"/>
      <c r="K811" s="86"/>
      <c r="L811" s="86"/>
      <c r="M811" s="86"/>
      <c r="N811" s="86"/>
      <c r="O811" s="86"/>
      <c r="P811" s="86"/>
      <c r="Q811" s="86"/>
      <c r="R811" s="86"/>
      <c r="S811" s="86"/>
      <c r="T811" s="86"/>
      <c r="U811" s="86"/>
      <c r="V811" s="86"/>
      <c r="W811" s="86"/>
      <c r="X811" s="86"/>
      <c r="Y811" s="86"/>
      <c r="Z811" s="86"/>
      <c r="AA811" s="86"/>
    </row>
    <row r="812" ht="12.5" spans="1:27">
      <c r="A812" s="118"/>
      <c r="B812" s="221"/>
      <c r="C812" s="86"/>
      <c r="D812" s="90"/>
      <c r="E812" s="90"/>
      <c r="F812" s="90"/>
      <c r="G812" s="90"/>
      <c r="H812" s="221"/>
      <c r="I812" s="90"/>
      <c r="J812" s="86"/>
      <c r="K812" s="86"/>
      <c r="L812" s="86"/>
      <c r="M812" s="86"/>
      <c r="N812" s="86"/>
      <c r="O812" s="86"/>
      <c r="P812" s="86"/>
      <c r="Q812" s="86"/>
      <c r="R812" s="86"/>
      <c r="S812" s="86"/>
      <c r="T812" s="86"/>
      <c r="U812" s="86"/>
      <c r="V812" s="86"/>
      <c r="W812" s="86"/>
      <c r="X812" s="86"/>
      <c r="Y812" s="86"/>
      <c r="Z812" s="86"/>
      <c r="AA812" s="86"/>
    </row>
    <row r="813" ht="12.5" spans="1:27">
      <c r="A813" s="118"/>
      <c r="B813" s="221"/>
      <c r="C813" s="86"/>
      <c r="D813" s="90"/>
      <c r="E813" s="90"/>
      <c r="F813" s="90"/>
      <c r="G813" s="90"/>
      <c r="H813" s="221"/>
      <c r="I813" s="90"/>
      <c r="J813" s="86"/>
      <c r="K813" s="86"/>
      <c r="L813" s="86"/>
      <c r="M813" s="86"/>
      <c r="N813" s="86"/>
      <c r="O813" s="86"/>
      <c r="P813" s="86"/>
      <c r="Q813" s="86"/>
      <c r="R813" s="86"/>
      <c r="S813" s="86"/>
      <c r="T813" s="86"/>
      <c r="U813" s="86"/>
      <c r="V813" s="86"/>
      <c r="W813" s="86"/>
      <c r="X813" s="86"/>
      <c r="Y813" s="86"/>
      <c r="Z813" s="86"/>
      <c r="AA813" s="86"/>
    </row>
    <row r="814" ht="12.5" spans="1:27">
      <c r="A814" s="118"/>
      <c r="B814" s="221"/>
      <c r="C814" s="86"/>
      <c r="D814" s="90"/>
      <c r="E814" s="90"/>
      <c r="F814" s="90"/>
      <c r="G814" s="90"/>
      <c r="H814" s="221"/>
      <c r="I814" s="90"/>
      <c r="J814" s="86"/>
      <c r="K814" s="86"/>
      <c r="L814" s="86"/>
      <c r="M814" s="86"/>
      <c r="N814" s="86"/>
      <c r="O814" s="86"/>
      <c r="P814" s="86"/>
      <c r="Q814" s="86"/>
      <c r="R814" s="86"/>
      <c r="S814" s="86"/>
      <c r="T814" s="86"/>
      <c r="U814" s="86"/>
      <c r="V814" s="86"/>
      <c r="W814" s="86"/>
      <c r="X814" s="86"/>
      <c r="Y814" s="86"/>
      <c r="Z814" s="86"/>
      <c r="AA814" s="86"/>
    </row>
    <row r="815" ht="12.5" spans="1:27">
      <c r="A815" s="118"/>
      <c r="B815" s="221"/>
      <c r="C815" s="86"/>
      <c r="D815" s="90"/>
      <c r="E815" s="90"/>
      <c r="F815" s="90"/>
      <c r="G815" s="90"/>
      <c r="H815" s="221"/>
      <c r="I815" s="90"/>
      <c r="J815" s="86"/>
      <c r="K815" s="86"/>
      <c r="L815" s="86"/>
      <c r="M815" s="86"/>
      <c r="N815" s="86"/>
      <c r="O815" s="86"/>
      <c r="P815" s="86"/>
      <c r="Q815" s="86"/>
      <c r="R815" s="86"/>
      <c r="S815" s="86"/>
      <c r="T815" s="86"/>
      <c r="U815" s="86"/>
      <c r="V815" s="86"/>
      <c r="W815" s="86"/>
      <c r="X815" s="86"/>
      <c r="Y815" s="86"/>
      <c r="Z815" s="86"/>
      <c r="AA815" s="86"/>
    </row>
    <row r="816" ht="12.5" spans="1:27">
      <c r="A816" s="118"/>
      <c r="B816" s="221"/>
      <c r="C816" s="86"/>
      <c r="D816" s="90"/>
      <c r="E816" s="90"/>
      <c r="F816" s="90"/>
      <c r="G816" s="90"/>
      <c r="H816" s="221"/>
      <c r="I816" s="90"/>
      <c r="J816" s="86"/>
      <c r="K816" s="86"/>
      <c r="L816" s="86"/>
      <c r="M816" s="86"/>
      <c r="N816" s="86"/>
      <c r="O816" s="86"/>
      <c r="P816" s="86"/>
      <c r="Q816" s="86"/>
      <c r="R816" s="86"/>
      <c r="S816" s="86"/>
      <c r="T816" s="86"/>
      <c r="U816" s="86"/>
      <c r="V816" s="86"/>
      <c r="W816" s="86"/>
      <c r="X816" s="86"/>
      <c r="Y816" s="86"/>
      <c r="Z816" s="86"/>
      <c r="AA816" s="86"/>
    </row>
    <row r="817" ht="12.5" spans="1:27">
      <c r="A817" s="118"/>
      <c r="B817" s="221"/>
      <c r="C817" s="86"/>
      <c r="D817" s="90"/>
      <c r="E817" s="90"/>
      <c r="F817" s="90"/>
      <c r="G817" s="90"/>
      <c r="H817" s="221"/>
      <c r="I817" s="90"/>
      <c r="J817" s="86"/>
      <c r="K817" s="86"/>
      <c r="L817" s="86"/>
      <c r="M817" s="86"/>
      <c r="N817" s="86"/>
      <c r="O817" s="86"/>
      <c r="P817" s="86"/>
      <c r="Q817" s="86"/>
      <c r="R817" s="86"/>
      <c r="S817" s="86"/>
      <c r="T817" s="86"/>
      <c r="U817" s="86"/>
      <c r="V817" s="86"/>
      <c r="W817" s="86"/>
      <c r="X817" s="86"/>
      <c r="Y817" s="86"/>
      <c r="Z817" s="86"/>
      <c r="AA817" s="86"/>
    </row>
    <row r="818" ht="12.5" spans="1:27">
      <c r="A818" s="118"/>
      <c r="B818" s="221"/>
      <c r="C818" s="86"/>
      <c r="D818" s="90"/>
      <c r="E818" s="90"/>
      <c r="F818" s="90"/>
      <c r="G818" s="90"/>
      <c r="H818" s="221"/>
      <c r="I818" s="90"/>
      <c r="J818" s="86"/>
      <c r="K818" s="86"/>
      <c r="L818" s="86"/>
      <c r="M818" s="86"/>
      <c r="N818" s="86"/>
      <c r="O818" s="86"/>
      <c r="P818" s="86"/>
      <c r="Q818" s="86"/>
      <c r="R818" s="86"/>
      <c r="S818" s="86"/>
      <c r="T818" s="86"/>
      <c r="U818" s="86"/>
      <c r="V818" s="86"/>
      <c r="W818" s="86"/>
      <c r="X818" s="86"/>
      <c r="Y818" s="86"/>
      <c r="Z818" s="86"/>
      <c r="AA818" s="86"/>
    </row>
    <row r="819" ht="12.5" spans="1:27">
      <c r="A819" s="118"/>
      <c r="B819" s="221"/>
      <c r="C819" s="86"/>
      <c r="D819" s="90"/>
      <c r="E819" s="90"/>
      <c r="F819" s="90"/>
      <c r="G819" s="90"/>
      <c r="H819" s="221"/>
      <c r="I819" s="90"/>
      <c r="J819" s="86"/>
      <c r="K819" s="86"/>
      <c r="L819" s="86"/>
      <c r="M819" s="86"/>
      <c r="N819" s="86"/>
      <c r="O819" s="86"/>
      <c r="P819" s="86"/>
      <c r="Q819" s="86"/>
      <c r="R819" s="86"/>
      <c r="S819" s="86"/>
      <c r="T819" s="86"/>
      <c r="U819" s="86"/>
      <c r="V819" s="86"/>
      <c r="W819" s="86"/>
      <c r="X819" s="86"/>
      <c r="Y819" s="86"/>
      <c r="Z819" s="86"/>
      <c r="AA819" s="86"/>
    </row>
    <row r="820" ht="12.5" spans="1:27">
      <c r="A820" s="118"/>
      <c r="B820" s="221"/>
      <c r="C820" s="86"/>
      <c r="D820" s="90"/>
      <c r="E820" s="90"/>
      <c r="F820" s="90"/>
      <c r="G820" s="90"/>
      <c r="H820" s="221"/>
      <c r="I820" s="90"/>
      <c r="J820" s="86"/>
      <c r="K820" s="86"/>
      <c r="L820" s="86"/>
      <c r="M820" s="86"/>
      <c r="N820" s="86"/>
      <c r="O820" s="86"/>
      <c r="P820" s="86"/>
      <c r="Q820" s="86"/>
      <c r="R820" s="86"/>
      <c r="S820" s="86"/>
      <c r="T820" s="86"/>
      <c r="U820" s="86"/>
      <c r="V820" s="86"/>
      <c r="W820" s="86"/>
      <c r="X820" s="86"/>
      <c r="Y820" s="86"/>
      <c r="Z820" s="86"/>
      <c r="AA820" s="86"/>
    </row>
    <row r="821" ht="12.5" spans="1:27">
      <c r="A821" s="118"/>
      <c r="B821" s="221"/>
      <c r="C821" s="86"/>
      <c r="D821" s="90"/>
      <c r="E821" s="90"/>
      <c r="F821" s="90"/>
      <c r="G821" s="90"/>
      <c r="H821" s="221"/>
      <c r="I821" s="90"/>
      <c r="J821" s="86"/>
      <c r="K821" s="86"/>
      <c r="L821" s="86"/>
      <c r="M821" s="86"/>
      <c r="N821" s="86"/>
      <c r="O821" s="86"/>
      <c r="P821" s="86"/>
      <c r="Q821" s="86"/>
      <c r="R821" s="86"/>
      <c r="S821" s="86"/>
      <c r="T821" s="86"/>
      <c r="U821" s="86"/>
      <c r="V821" s="86"/>
      <c r="W821" s="86"/>
      <c r="X821" s="86"/>
      <c r="Y821" s="86"/>
      <c r="Z821" s="86"/>
      <c r="AA821" s="86"/>
    </row>
    <row r="822" ht="12.5" spans="1:27">
      <c r="A822" s="118"/>
      <c r="B822" s="221"/>
      <c r="C822" s="86"/>
      <c r="D822" s="90"/>
      <c r="E822" s="90"/>
      <c r="F822" s="90"/>
      <c r="G822" s="90"/>
      <c r="H822" s="221"/>
      <c r="I822" s="90"/>
      <c r="J822" s="86"/>
      <c r="K822" s="86"/>
      <c r="L822" s="86"/>
      <c r="M822" s="86"/>
      <c r="N822" s="86"/>
      <c r="O822" s="86"/>
      <c r="P822" s="86"/>
      <c r="Q822" s="86"/>
      <c r="R822" s="86"/>
      <c r="S822" s="86"/>
      <c r="T822" s="86"/>
      <c r="U822" s="86"/>
      <c r="V822" s="86"/>
      <c r="W822" s="86"/>
      <c r="X822" s="86"/>
      <c r="Y822" s="86"/>
      <c r="Z822" s="86"/>
      <c r="AA822" s="86"/>
    </row>
    <row r="823" ht="12.5" spans="1:27">
      <c r="A823" s="118"/>
      <c r="B823" s="221"/>
      <c r="C823" s="86"/>
      <c r="D823" s="90"/>
      <c r="E823" s="90"/>
      <c r="F823" s="90"/>
      <c r="G823" s="90"/>
      <c r="H823" s="221"/>
      <c r="I823" s="90"/>
      <c r="J823" s="86"/>
      <c r="K823" s="86"/>
      <c r="L823" s="86"/>
      <c r="M823" s="86"/>
      <c r="N823" s="86"/>
      <c r="O823" s="86"/>
      <c r="P823" s="86"/>
      <c r="Q823" s="86"/>
      <c r="R823" s="86"/>
      <c r="S823" s="86"/>
      <c r="T823" s="86"/>
      <c r="U823" s="86"/>
      <c r="V823" s="86"/>
      <c r="W823" s="86"/>
      <c r="X823" s="86"/>
      <c r="Y823" s="86"/>
      <c r="Z823" s="86"/>
      <c r="AA823" s="86"/>
    </row>
    <row r="824" ht="12.5" spans="1:27">
      <c r="A824" s="118"/>
      <c r="B824" s="221"/>
      <c r="C824" s="86"/>
      <c r="D824" s="90"/>
      <c r="E824" s="90"/>
      <c r="F824" s="90"/>
      <c r="G824" s="90"/>
      <c r="H824" s="221"/>
      <c r="I824" s="90"/>
      <c r="J824" s="86"/>
      <c r="K824" s="86"/>
      <c r="L824" s="86"/>
      <c r="M824" s="86"/>
      <c r="N824" s="86"/>
      <c r="O824" s="86"/>
      <c r="P824" s="86"/>
      <c r="Q824" s="86"/>
      <c r="R824" s="86"/>
      <c r="S824" s="86"/>
      <c r="T824" s="86"/>
      <c r="U824" s="86"/>
      <c r="V824" s="86"/>
      <c r="W824" s="86"/>
      <c r="X824" s="86"/>
      <c r="Y824" s="86"/>
      <c r="Z824" s="86"/>
      <c r="AA824" s="86"/>
    </row>
    <row r="825" ht="12.5" spans="1:27">
      <c r="A825" s="118"/>
      <c r="B825" s="221"/>
      <c r="C825" s="86"/>
      <c r="D825" s="90"/>
      <c r="E825" s="90"/>
      <c r="F825" s="90"/>
      <c r="G825" s="90"/>
      <c r="H825" s="221"/>
      <c r="I825" s="90"/>
      <c r="J825" s="86"/>
      <c r="K825" s="86"/>
      <c r="L825" s="86"/>
      <c r="M825" s="86"/>
      <c r="N825" s="86"/>
      <c r="O825" s="86"/>
      <c r="P825" s="86"/>
      <c r="Q825" s="86"/>
      <c r="R825" s="86"/>
      <c r="S825" s="86"/>
      <c r="T825" s="86"/>
      <c r="U825" s="86"/>
      <c r="V825" s="86"/>
      <c r="W825" s="86"/>
      <c r="X825" s="86"/>
      <c r="Y825" s="86"/>
      <c r="Z825" s="86"/>
      <c r="AA825" s="86"/>
    </row>
    <row r="826" ht="12.5" spans="1:27">
      <c r="A826" s="118"/>
      <c r="B826" s="221"/>
      <c r="C826" s="86"/>
      <c r="D826" s="90"/>
      <c r="E826" s="90"/>
      <c r="F826" s="90"/>
      <c r="G826" s="90"/>
      <c r="H826" s="221"/>
      <c r="I826" s="90"/>
      <c r="J826" s="86"/>
      <c r="K826" s="86"/>
      <c r="L826" s="86"/>
      <c r="M826" s="86"/>
      <c r="N826" s="86"/>
      <c r="O826" s="86"/>
      <c r="P826" s="86"/>
      <c r="Q826" s="86"/>
      <c r="R826" s="86"/>
      <c r="S826" s="86"/>
      <c r="T826" s="86"/>
      <c r="U826" s="86"/>
      <c r="V826" s="86"/>
      <c r="W826" s="86"/>
      <c r="X826" s="86"/>
      <c r="Y826" s="86"/>
      <c r="Z826" s="86"/>
      <c r="AA826" s="86"/>
    </row>
    <row r="827" ht="12.5" spans="1:27">
      <c r="A827" s="118"/>
      <c r="B827" s="221"/>
      <c r="C827" s="86"/>
      <c r="D827" s="90"/>
      <c r="E827" s="90"/>
      <c r="F827" s="90"/>
      <c r="G827" s="90"/>
      <c r="H827" s="221"/>
      <c r="I827" s="90"/>
      <c r="J827" s="86"/>
      <c r="K827" s="86"/>
      <c r="L827" s="86"/>
      <c r="M827" s="86"/>
      <c r="N827" s="86"/>
      <c r="O827" s="86"/>
      <c r="P827" s="86"/>
      <c r="Q827" s="86"/>
      <c r="R827" s="86"/>
      <c r="S827" s="86"/>
      <c r="T827" s="86"/>
      <c r="U827" s="86"/>
      <c r="V827" s="86"/>
      <c r="W827" s="86"/>
      <c r="X827" s="86"/>
      <c r="Y827" s="86"/>
      <c r="Z827" s="86"/>
      <c r="AA827" s="86"/>
    </row>
    <row r="828" ht="12.5" spans="1:27">
      <c r="A828" s="118"/>
      <c r="B828" s="221"/>
      <c r="C828" s="86"/>
      <c r="D828" s="90"/>
      <c r="E828" s="90"/>
      <c r="F828" s="90"/>
      <c r="G828" s="90"/>
      <c r="H828" s="221"/>
      <c r="I828" s="90"/>
      <c r="J828" s="86"/>
      <c r="K828" s="86"/>
      <c r="L828" s="86"/>
      <c r="M828" s="86"/>
      <c r="N828" s="86"/>
      <c r="O828" s="86"/>
      <c r="P828" s="86"/>
      <c r="Q828" s="86"/>
      <c r="R828" s="86"/>
      <c r="S828" s="86"/>
      <c r="T828" s="86"/>
      <c r="U828" s="86"/>
      <c r="V828" s="86"/>
      <c r="W828" s="86"/>
      <c r="X828" s="86"/>
      <c r="Y828" s="86"/>
      <c r="Z828" s="86"/>
      <c r="AA828" s="86"/>
    </row>
    <row r="829" ht="12.5" spans="1:27">
      <c r="A829" s="118"/>
      <c r="B829" s="221"/>
      <c r="C829" s="86"/>
      <c r="D829" s="90"/>
      <c r="E829" s="90"/>
      <c r="F829" s="90"/>
      <c r="G829" s="90"/>
      <c r="H829" s="221"/>
      <c r="I829" s="90"/>
      <c r="J829" s="86"/>
      <c r="K829" s="86"/>
      <c r="L829" s="86"/>
      <c r="M829" s="86"/>
      <c r="N829" s="86"/>
      <c r="O829" s="86"/>
      <c r="P829" s="86"/>
      <c r="Q829" s="86"/>
      <c r="R829" s="86"/>
      <c r="S829" s="86"/>
      <c r="T829" s="86"/>
      <c r="U829" s="86"/>
      <c r="V829" s="86"/>
      <c r="W829" s="86"/>
      <c r="X829" s="86"/>
      <c r="Y829" s="86"/>
      <c r="Z829" s="86"/>
      <c r="AA829" s="86"/>
    </row>
    <row r="830" ht="12.5" spans="1:27">
      <c r="A830" s="118"/>
      <c r="B830" s="221"/>
      <c r="C830" s="86"/>
      <c r="D830" s="90"/>
      <c r="E830" s="90"/>
      <c r="F830" s="90"/>
      <c r="G830" s="90"/>
      <c r="H830" s="221"/>
      <c r="I830" s="90"/>
      <c r="J830" s="86"/>
      <c r="K830" s="86"/>
      <c r="L830" s="86"/>
      <c r="M830" s="86"/>
      <c r="N830" s="86"/>
      <c r="O830" s="86"/>
      <c r="P830" s="86"/>
      <c r="Q830" s="86"/>
      <c r="R830" s="86"/>
      <c r="S830" s="86"/>
      <c r="T830" s="86"/>
      <c r="U830" s="86"/>
      <c r="V830" s="86"/>
      <c r="W830" s="86"/>
      <c r="X830" s="86"/>
      <c r="Y830" s="86"/>
      <c r="Z830" s="86"/>
      <c r="AA830" s="86"/>
    </row>
    <row r="831" ht="12.5" spans="1:27">
      <c r="A831" s="118"/>
      <c r="B831" s="221"/>
      <c r="C831" s="86"/>
      <c r="D831" s="90"/>
      <c r="E831" s="90"/>
      <c r="F831" s="90"/>
      <c r="G831" s="90"/>
      <c r="H831" s="221"/>
      <c r="I831" s="90"/>
      <c r="J831" s="86"/>
      <c r="K831" s="86"/>
      <c r="L831" s="86"/>
      <c r="M831" s="86"/>
      <c r="N831" s="86"/>
      <c r="O831" s="86"/>
      <c r="P831" s="86"/>
      <c r="Q831" s="86"/>
      <c r="R831" s="86"/>
      <c r="S831" s="86"/>
      <c r="T831" s="86"/>
      <c r="U831" s="86"/>
      <c r="V831" s="86"/>
      <c r="W831" s="86"/>
      <c r="X831" s="86"/>
      <c r="Y831" s="86"/>
      <c r="Z831" s="86"/>
      <c r="AA831" s="86"/>
    </row>
    <row r="832" ht="12.5" spans="1:27">
      <c r="A832" s="118"/>
      <c r="B832" s="221"/>
      <c r="C832" s="86"/>
      <c r="D832" s="90"/>
      <c r="E832" s="90"/>
      <c r="F832" s="90"/>
      <c r="G832" s="90"/>
      <c r="H832" s="221"/>
      <c r="I832" s="90"/>
      <c r="J832" s="86"/>
      <c r="K832" s="86"/>
      <c r="L832" s="86"/>
      <c r="M832" s="86"/>
      <c r="N832" s="86"/>
      <c r="O832" s="86"/>
      <c r="P832" s="86"/>
      <c r="Q832" s="86"/>
      <c r="R832" s="86"/>
      <c r="S832" s="86"/>
      <c r="T832" s="86"/>
      <c r="U832" s="86"/>
      <c r="V832" s="86"/>
      <c r="W832" s="86"/>
      <c r="X832" s="86"/>
      <c r="Y832" s="86"/>
      <c r="Z832" s="86"/>
      <c r="AA832" s="86"/>
    </row>
    <row r="833" ht="12.5" spans="1:27">
      <c r="A833" s="118"/>
      <c r="B833" s="221"/>
      <c r="C833" s="86"/>
      <c r="D833" s="90"/>
      <c r="E833" s="90"/>
      <c r="F833" s="90"/>
      <c r="G833" s="90"/>
      <c r="H833" s="221"/>
      <c r="I833" s="90"/>
      <c r="J833" s="86"/>
      <c r="K833" s="86"/>
      <c r="L833" s="86"/>
      <c r="M833" s="86"/>
      <c r="N833" s="86"/>
      <c r="O833" s="86"/>
      <c r="P833" s="86"/>
      <c r="Q833" s="86"/>
      <c r="R833" s="86"/>
      <c r="S833" s="86"/>
      <c r="T833" s="86"/>
      <c r="U833" s="86"/>
      <c r="V833" s="86"/>
      <c r="W833" s="86"/>
      <c r="X833" s="86"/>
      <c r="Y833" s="86"/>
      <c r="Z833" s="86"/>
      <c r="AA833" s="86"/>
    </row>
    <row r="834" ht="12.5" spans="1:27">
      <c r="A834" s="118"/>
      <c r="B834" s="221"/>
      <c r="C834" s="86"/>
      <c r="D834" s="90"/>
      <c r="E834" s="90"/>
      <c r="F834" s="90"/>
      <c r="G834" s="90"/>
      <c r="H834" s="221"/>
      <c r="I834" s="90"/>
      <c r="J834" s="86"/>
      <c r="K834" s="86"/>
      <c r="L834" s="86"/>
      <c r="M834" s="86"/>
      <c r="N834" s="86"/>
      <c r="O834" s="86"/>
      <c r="P834" s="86"/>
      <c r="Q834" s="86"/>
      <c r="R834" s="86"/>
      <c r="S834" s="86"/>
      <c r="T834" s="86"/>
      <c r="U834" s="86"/>
      <c r="V834" s="86"/>
      <c r="W834" s="86"/>
      <c r="X834" s="86"/>
      <c r="Y834" s="86"/>
      <c r="Z834" s="86"/>
      <c r="AA834" s="86"/>
    </row>
    <row r="835" ht="12.5" spans="1:27">
      <c r="A835" s="118"/>
      <c r="B835" s="221"/>
      <c r="C835" s="86"/>
      <c r="D835" s="90"/>
      <c r="E835" s="90"/>
      <c r="F835" s="90"/>
      <c r="G835" s="90"/>
      <c r="H835" s="221"/>
      <c r="I835" s="90"/>
      <c r="J835" s="86"/>
      <c r="K835" s="86"/>
      <c r="L835" s="86"/>
      <c r="M835" s="86"/>
      <c r="N835" s="86"/>
      <c r="O835" s="86"/>
      <c r="P835" s="86"/>
      <c r="Q835" s="86"/>
      <c r="R835" s="86"/>
      <c r="S835" s="86"/>
      <c r="T835" s="86"/>
      <c r="U835" s="86"/>
      <c r="V835" s="86"/>
      <c r="W835" s="86"/>
      <c r="X835" s="86"/>
      <c r="Y835" s="86"/>
      <c r="Z835" s="86"/>
      <c r="AA835" s="86"/>
    </row>
    <row r="836" ht="12.5" spans="1:27">
      <c r="A836" s="118"/>
      <c r="B836" s="221"/>
      <c r="C836" s="86"/>
      <c r="D836" s="90"/>
      <c r="E836" s="90"/>
      <c r="F836" s="90"/>
      <c r="G836" s="90"/>
      <c r="H836" s="221"/>
      <c r="I836" s="90"/>
      <c r="J836" s="86"/>
      <c r="K836" s="86"/>
      <c r="L836" s="86"/>
      <c r="M836" s="86"/>
      <c r="N836" s="86"/>
      <c r="O836" s="86"/>
      <c r="P836" s="86"/>
      <c r="Q836" s="86"/>
      <c r="R836" s="86"/>
      <c r="S836" s="86"/>
      <c r="T836" s="86"/>
      <c r="U836" s="86"/>
      <c r="V836" s="86"/>
      <c r="W836" s="86"/>
      <c r="X836" s="86"/>
      <c r="Y836" s="86"/>
      <c r="Z836" s="86"/>
      <c r="AA836" s="86"/>
    </row>
    <row r="837" ht="12.5" spans="1:27">
      <c r="A837" s="118"/>
      <c r="B837" s="221"/>
      <c r="C837" s="86"/>
      <c r="D837" s="90"/>
      <c r="E837" s="90"/>
      <c r="F837" s="90"/>
      <c r="G837" s="90"/>
      <c r="H837" s="221"/>
      <c r="I837" s="90"/>
      <c r="J837" s="86"/>
      <c r="K837" s="86"/>
      <c r="L837" s="86"/>
      <c r="M837" s="86"/>
      <c r="N837" s="86"/>
      <c r="O837" s="86"/>
      <c r="P837" s="86"/>
      <c r="Q837" s="86"/>
      <c r="R837" s="86"/>
      <c r="S837" s="86"/>
      <c r="T837" s="86"/>
      <c r="U837" s="86"/>
      <c r="V837" s="86"/>
      <c r="W837" s="86"/>
      <c r="X837" s="86"/>
      <c r="Y837" s="86"/>
      <c r="Z837" s="86"/>
      <c r="AA837" s="86"/>
    </row>
    <row r="838" ht="12.5" spans="1:27">
      <c r="A838" s="118"/>
      <c r="B838" s="221"/>
      <c r="C838" s="86"/>
      <c r="D838" s="90"/>
      <c r="E838" s="90"/>
      <c r="F838" s="90"/>
      <c r="G838" s="90"/>
      <c r="H838" s="221"/>
      <c r="I838" s="90"/>
      <c r="J838" s="86"/>
      <c r="K838" s="86"/>
      <c r="L838" s="86"/>
      <c r="M838" s="86"/>
      <c r="N838" s="86"/>
      <c r="O838" s="86"/>
      <c r="P838" s="86"/>
      <c r="Q838" s="86"/>
      <c r="R838" s="86"/>
      <c r="S838" s="86"/>
      <c r="T838" s="86"/>
      <c r="U838" s="86"/>
      <c r="V838" s="86"/>
      <c r="W838" s="86"/>
      <c r="X838" s="86"/>
      <c r="Y838" s="86"/>
      <c r="Z838" s="86"/>
      <c r="AA838" s="86"/>
    </row>
    <row r="839" ht="12.5" spans="1:27">
      <c r="A839" s="118"/>
      <c r="B839" s="221"/>
      <c r="C839" s="86"/>
      <c r="D839" s="90"/>
      <c r="E839" s="90"/>
      <c r="F839" s="90"/>
      <c r="G839" s="90"/>
      <c r="H839" s="221"/>
      <c r="I839" s="90"/>
      <c r="J839" s="86"/>
      <c r="K839" s="86"/>
      <c r="L839" s="86"/>
      <c r="M839" s="86"/>
      <c r="N839" s="86"/>
      <c r="O839" s="86"/>
      <c r="P839" s="86"/>
      <c r="Q839" s="86"/>
      <c r="R839" s="86"/>
      <c r="S839" s="86"/>
      <c r="T839" s="86"/>
      <c r="U839" s="86"/>
      <c r="V839" s="86"/>
      <c r="W839" s="86"/>
      <c r="X839" s="86"/>
      <c r="Y839" s="86"/>
      <c r="Z839" s="86"/>
      <c r="AA839" s="86"/>
    </row>
    <row r="840" ht="12.5" spans="1:27">
      <c r="A840" s="118"/>
      <c r="B840" s="221"/>
      <c r="C840" s="86"/>
      <c r="D840" s="90"/>
      <c r="E840" s="90"/>
      <c r="F840" s="90"/>
      <c r="G840" s="90"/>
      <c r="H840" s="221"/>
      <c r="I840" s="90"/>
      <c r="J840" s="86"/>
      <c r="K840" s="86"/>
      <c r="L840" s="86"/>
      <c r="M840" s="86"/>
      <c r="N840" s="86"/>
      <c r="O840" s="86"/>
      <c r="P840" s="86"/>
      <c r="Q840" s="86"/>
      <c r="R840" s="86"/>
      <c r="S840" s="86"/>
      <c r="T840" s="86"/>
      <c r="U840" s="86"/>
      <c r="V840" s="86"/>
      <c r="W840" s="86"/>
      <c r="X840" s="86"/>
      <c r="Y840" s="86"/>
      <c r="Z840" s="86"/>
      <c r="AA840" s="86"/>
    </row>
    <row r="841" ht="12.5" spans="1:27">
      <c r="A841" s="118"/>
      <c r="B841" s="221"/>
      <c r="C841" s="86"/>
      <c r="D841" s="90"/>
      <c r="E841" s="90"/>
      <c r="F841" s="90"/>
      <c r="G841" s="90"/>
      <c r="H841" s="221"/>
      <c r="I841" s="90"/>
      <c r="J841" s="86"/>
      <c r="K841" s="86"/>
      <c r="L841" s="86"/>
      <c r="M841" s="86"/>
      <c r="N841" s="86"/>
      <c r="O841" s="86"/>
      <c r="P841" s="86"/>
      <c r="Q841" s="86"/>
      <c r="R841" s="86"/>
      <c r="S841" s="86"/>
      <c r="T841" s="86"/>
      <c r="U841" s="86"/>
      <c r="V841" s="86"/>
      <c r="W841" s="86"/>
      <c r="X841" s="86"/>
      <c r="Y841" s="86"/>
      <c r="Z841" s="86"/>
      <c r="AA841" s="86"/>
    </row>
    <row r="842" ht="12.5" spans="1:27">
      <c r="A842" s="118"/>
      <c r="B842" s="221"/>
      <c r="C842" s="86"/>
      <c r="D842" s="90"/>
      <c r="E842" s="90"/>
      <c r="F842" s="90"/>
      <c r="G842" s="90"/>
      <c r="H842" s="221"/>
      <c r="I842" s="90"/>
      <c r="J842" s="86"/>
      <c r="K842" s="86"/>
      <c r="L842" s="86"/>
      <c r="M842" s="86"/>
      <c r="N842" s="86"/>
      <c r="O842" s="86"/>
      <c r="P842" s="86"/>
      <c r="Q842" s="86"/>
      <c r="R842" s="86"/>
      <c r="S842" s="86"/>
      <c r="T842" s="86"/>
      <c r="U842" s="86"/>
      <c r="V842" s="86"/>
      <c r="W842" s="86"/>
      <c r="X842" s="86"/>
      <c r="Y842" s="86"/>
      <c r="Z842" s="86"/>
      <c r="AA842" s="86"/>
    </row>
    <row r="843" ht="12.5" spans="1:27">
      <c r="A843" s="118"/>
      <c r="B843" s="221"/>
      <c r="C843" s="86"/>
      <c r="D843" s="90"/>
      <c r="E843" s="90"/>
      <c r="F843" s="90"/>
      <c r="G843" s="90"/>
      <c r="H843" s="221"/>
      <c r="I843" s="90"/>
      <c r="J843" s="86"/>
      <c r="K843" s="86"/>
      <c r="L843" s="86"/>
      <c r="M843" s="86"/>
      <c r="N843" s="86"/>
      <c r="O843" s="86"/>
      <c r="P843" s="86"/>
      <c r="Q843" s="86"/>
      <c r="R843" s="86"/>
      <c r="S843" s="86"/>
      <c r="T843" s="86"/>
      <c r="U843" s="86"/>
      <c r="V843" s="86"/>
      <c r="W843" s="86"/>
      <c r="X843" s="86"/>
      <c r="Y843" s="86"/>
      <c r="Z843" s="86"/>
      <c r="AA843" s="86"/>
    </row>
    <row r="844" ht="12.5" spans="1:27">
      <c r="A844" s="118"/>
      <c r="B844" s="221"/>
      <c r="C844" s="86"/>
      <c r="D844" s="90"/>
      <c r="E844" s="90"/>
      <c r="F844" s="90"/>
      <c r="G844" s="90"/>
      <c r="H844" s="221"/>
      <c r="I844" s="90"/>
      <c r="J844" s="86"/>
      <c r="K844" s="86"/>
      <c r="L844" s="86"/>
      <c r="M844" s="86"/>
      <c r="N844" s="86"/>
      <c r="O844" s="86"/>
      <c r="P844" s="86"/>
      <c r="Q844" s="86"/>
      <c r="R844" s="86"/>
      <c r="S844" s="86"/>
      <c r="T844" s="86"/>
      <c r="U844" s="86"/>
      <c r="V844" s="86"/>
      <c r="W844" s="86"/>
      <c r="X844" s="86"/>
      <c r="Y844" s="86"/>
      <c r="Z844" s="86"/>
      <c r="AA844" s="86"/>
    </row>
    <row r="845" ht="12.5" spans="1:27">
      <c r="A845" s="118"/>
      <c r="B845" s="221"/>
      <c r="C845" s="86"/>
      <c r="D845" s="90"/>
      <c r="E845" s="90"/>
      <c r="F845" s="90"/>
      <c r="G845" s="90"/>
      <c r="H845" s="221"/>
      <c r="I845" s="90"/>
      <c r="J845" s="86"/>
      <c r="K845" s="86"/>
      <c r="L845" s="86"/>
      <c r="M845" s="86"/>
      <c r="N845" s="86"/>
      <c r="O845" s="86"/>
      <c r="P845" s="86"/>
      <c r="Q845" s="86"/>
      <c r="R845" s="86"/>
      <c r="S845" s="86"/>
      <c r="T845" s="86"/>
      <c r="U845" s="86"/>
      <c r="V845" s="86"/>
      <c r="W845" s="86"/>
      <c r="X845" s="86"/>
      <c r="Y845" s="86"/>
      <c r="Z845" s="86"/>
      <c r="AA845" s="86"/>
    </row>
    <row r="846" ht="12.5" spans="1:27">
      <c r="A846" s="118"/>
      <c r="B846" s="221"/>
      <c r="C846" s="86"/>
      <c r="D846" s="90"/>
      <c r="E846" s="90"/>
      <c r="F846" s="90"/>
      <c r="G846" s="90"/>
      <c r="H846" s="221"/>
      <c r="I846" s="90"/>
      <c r="J846" s="86"/>
      <c r="K846" s="86"/>
      <c r="L846" s="86"/>
      <c r="M846" s="86"/>
      <c r="N846" s="86"/>
      <c r="O846" s="86"/>
      <c r="P846" s="86"/>
      <c r="Q846" s="86"/>
      <c r="R846" s="86"/>
      <c r="S846" s="86"/>
      <c r="T846" s="86"/>
      <c r="U846" s="86"/>
      <c r="V846" s="86"/>
      <c r="W846" s="86"/>
      <c r="X846" s="86"/>
      <c r="Y846" s="86"/>
      <c r="Z846" s="86"/>
      <c r="AA846" s="86"/>
    </row>
    <row r="847" ht="12.5" spans="1:27">
      <c r="A847" s="118"/>
      <c r="B847" s="221"/>
      <c r="C847" s="86"/>
      <c r="D847" s="90"/>
      <c r="E847" s="90"/>
      <c r="F847" s="90"/>
      <c r="G847" s="90"/>
      <c r="H847" s="221"/>
      <c r="I847" s="90"/>
      <c r="J847" s="86"/>
      <c r="K847" s="86"/>
      <c r="L847" s="86"/>
      <c r="M847" s="86"/>
      <c r="N847" s="86"/>
      <c r="O847" s="86"/>
      <c r="P847" s="86"/>
      <c r="Q847" s="86"/>
      <c r="R847" s="86"/>
      <c r="S847" s="86"/>
      <c r="T847" s="86"/>
      <c r="U847" s="86"/>
      <c r="V847" s="86"/>
      <c r="W847" s="86"/>
      <c r="X847" s="86"/>
      <c r="Y847" s="86"/>
      <c r="Z847" s="86"/>
      <c r="AA847" s="86"/>
    </row>
    <row r="848" ht="12.5" spans="1:27">
      <c r="A848" s="118"/>
      <c r="B848" s="221"/>
      <c r="C848" s="86"/>
      <c r="D848" s="90"/>
      <c r="E848" s="90"/>
      <c r="F848" s="90"/>
      <c r="G848" s="90"/>
      <c r="H848" s="221"/>
      <c r="I848" s="90"/>
      <c r="J848" s="86"/>
      <c r="K848" s="86"/>
      <c r="L848" s="86"/>
      <c r="M848" s="86"/>
      <c r="N848" s="86"/>
      <c r="O848" s="86"/>
      <c r="P848" s="86"/>
      <c r="Q848" s="86"/>
      <c r="R848" s="86"/>
      <c r="S848" s="86"/>
      <c r="T848" s="86"/>
      <c r="U848" s="86"/>
      <c r="V848" s="86"/>
      <c r="W848" s="86"/>
      <c r="X848" s="86"/>
      <c r="Y848" s="86"/>
      <c r="Z848" s="86"/>
      <c r="AA848" s="86"/>
    </row>
    <row r="849" ht="12.5" spans="1:27">
      <c r="A849" s="118"/>
      <c r="B849" s="221"/>
      <c r="C849" s="86"/>
      <c r="D849" s="90"/>
      <c r="E849" s="90"/>
      <c r="F849" s="90"/>
      <c r="G849" s="90"/>
      <c r="H849" s="221"/>
      <c r="I849" s="90"/>
      <c r="J849" s="86"/>
      <c r="K849" s="86"/>
      <c r="L849" s="86"/>
      <c r="M849" s="86"/>
      <c r="N849" s="86"/>
      <c r="O849" s="86"/>
      <c r="P849" s="86"/>
      <c r="Q849" s="86"/>
      <c r="R849" s="86"/>
      <c r="S849" s="86"/>
      <c r="T849" s="86"/>
      <c r="U849" s="86"/>
      <c r="V849" s="86"/>
      <c r="W849" s="86"/>
      <c r="X849" s="86"/>
      <c r="Y849" s="86"/>
      <c r="Z849" s="86"/>
      <c r="AA849" s="86"/>
    </row>
    <row r="850" ht="12.5" spans="1:27">
      <c r="A850" s="118"/>
      <c r="B850" s="221"/>
      <c r="C850" s="86"/>
      <c r="D850" s="90"/>
      <c r="E850" s="90"/>
      <c r="F850" s="90"/>
      <c r="G850" s="90"/>
      <c r="H850" s="221"/>
      <c r="I850" s="90"/>
      <c r="J850" s="86"/>
      <c r="K850" s="86"/>
      <c r="L850" s="86"/>
      <c r="M850" s="86"/>
      <c r="N850" s="86"/>
      <c r="O850" s="86"/>
      <c r="P850" s="86"/>
      <c r="Q850" s="86"/>
      <c r="R850" s="86"/>
      <c r="S850" s="86"/>
      <c r="T850" s="86"/>
      <c r="U850" s="86"/>
      <c r="V850" s="86"/>
      <c r="W850" s="86"/>
      <c r="X850" s="86"/>
      <c r="Y850" s="86"/>
      <c r="Z850" s="86"/>
      <c r="AA850" s="86"/>
    </row>
    <row r="851" ht="12.5" spans="1:27">
      <c r="A851" s="118"/>
      <c r="B851" s="221"/>
      <c r="C851" s="86"/>
      <c r="D851" s="90"/>
      <c r="E851" s="90"/>
      <c r="F851" s="90"/>
      <c r="G851" s="90"/>
      <c r="H851" s="221"/>
      <c r="I851" s="90"/>
      <c r="J851" s="86"/>
      <c r="K851" s="86"/>
      <c r="L851" s="86"/>
      <c r="M851" s="86"/>
      <c r="N851" s="86"/>
      <c r="O851" s="86"/>
      <c r="P851" s="86"/>
      <c r="Q851" s="86"/>
      <c r="R851" s="86"/>
      <c r="S851" s="86"/>
      <c r="T851" s="86"/>
      <c r="U851" s="86"/>
      <c r="V851" s="86"/>
      <c r="W851" s="86"/>
      <c r="X851" s="86"/>
      <c r="Y851" s="86"/>
      <c r="Z851" s="86"/>
      <c r="AA851" s="86"/>
    </row>
    <row r="852" ht="12.5" spans="1:27">
      <c r="A852" s="118"/>
      <c r="B852" s="221"/>
      <c r="C852" s="86"/>
      <c r="D852" s="90"/>
      <c r="E852" s="90"/>
      <c r="F852" s="90"/>
      <c r="G852" s="90"/>
      <c r="H852" s="221"/>
      <c r="I852" s="90"/>
      <c r="J852" s="86"/>
      <c r="K852" s="86"/>
      <c r="L852" s="86"/>
      <c r="M852" s="86"/>
      <c r="N852" s="86"/>
      <c r="O852" s="86"/>
      <c r="P852" s="86"/>
      <c r="Q852" s="86"/>
      <c r="R852" s="86"/>
      <c r="S852" s="86"/>
      <c r="T852" s="86"/>
      <c r="U852" s="86"/>
      <c r="V852" s="86"/>
      <c r="W852" s="86"/>
      <c r="X852" s="86"/>
      <c r="Y852" s="86"/>
      <c r="Z852" s="86"/>
      <c r="AA852" s="86"/>
    </row>
    <row r="853" ht="12.5" spans="1:27">
      <c r="A853" s="118"/>
      <c r="B853" s="221"/>
      <c r="C853" s="86"/>
      <c r="D853" s="90"/>
      <c r="E853" s="90"/>
      <c r="F853" s="90"/>
      <c r="G853" s="90"/>
      <c r="H853" s="221"/>
      <c r="I853" s="90"/>
      <c r="J853" s="86"/>
      <c r="K853" s="86"/>
      <c r="L853" s="86"/>
      <c r="M853" s="86"/>
      <c r="N853" s="86"/>
      <c r="O853" s="86"/>
      <c r="P853" s="86"/>
      <c r="Q853" s="86"/>
      <c r="R853" s="86"/>
      <c r="S853" s="86"/>
      <c r="T853" s="86"/>
      <c r="U853" s="86"/>
      <c r="V853" s="86"/>
      <c r="W853" s="86"/>
      <c r="X853" s="86"/>
      <c r="Y853" s="86"/>
      <c r="Z853" s="86"/>
      <c r="AA853" s="86"/>
    </row>
    <row r="854" ht="12.5" spans="1:27">
      <c r="A854" s="118"/>
      <c r="B854" s="221"/>
      <c r="C854" s="86"/>
      <c r="D854" s="90"/>
      <c r="E854" s="90"/>
      <c r="F854" s="90"/>
      <c r="G854" s="90"/>
      <c r="H854" s="221"/>
      <c r="I854" s="90"/>
      <c r="J854" s="86"/>
      <c r="K854" s="86"/>
      <c r="L854" s="86"/>
      <c r="M854" s="86"/>
      <c r="N854" s="86"/>
      <c r="O854" s="86"/>
      <c r="P854" s="86"/>
      <c r="Q854" s="86"/>
      <c r="R854" s="86"/>
      <c r="S854" s="86"/>
      <c r="T854" s="86"/>
      <c r="U854" s="86"/>
      <c r="V854" s="86"/>
      <c r="W854" s="86"/>
      <c r="X854" s="86"/>
      <c r="Y854" s="86"/>
      <c r="Z854" s="86"/>
      <c r="AA854" s="86"/>
    </row>
    <row r="855" ht="12.5" spans="1:27">
      <c r="A855" s="118"/>
      <c r="B855" s="221"/>
      <c r="C855" s="86"/>
      <c r="D855" s="90"/>
      <c r="E855" s="90"/>
      <c r="F855" s="90"/>
      <c r="G855" s="90"/>
      <c r="H855" s="221"/>
      <c r="I855" s="90"/>
      <c r="J855" s="86"/>
      <c r="K855" s="86"/>
      <c r="L855" s="86"/>
      <c r="M855" s="86"/>
      <c r="N855" s="86"/>
      <c r="O855" s="86"/>
      <c r="P855" s="86"/>
      <c r="Q855" s="86"/>
      <c r="R855" s="86"/>
      <c r="S855" s="86"/>
      <c r="T855" s="86"/>
      <c r="U855" s="86"/>
      <c r="V855" s="86"/>
      <c r="W855" s="86"/>
      <c r="X855" s="86"/>
      <c r="Y855" s="86"/>
      <c r="Z855" s="86"/>
      <c r="AA855" s="86"/>
    </row>
    <row r="856" ht="12.5" spans="1:27">
      <c r="A856" s="118"/>
      <c r="B856" s="221"/>
      <c r="C856" s="86"/>
      <c r="D856" s="90"/>
      <c r="E856" s="90"/>
      <c r="F856" s="90"/>
      <c r="G856" s="90"/>
      <c r="H856" s="221"/>
      <c r="I856" s="90"/>
      <c r="J856" s="86"/>
      <c r="K856" s="86"/>
      <c r="L856" s="86"/>
      <c r="M856" s="86"/>
      <c r="N856" s="86"/>
      <c r="O856" s="86"/>
      <c r="P856" s="86"/>
      <c r="Q856" s="86"/>
      <c r="R856" s="86"/>
      <c r="S856" s="86"/>
      <c r="T856" s="86"/>
      <c r="U856" s="86"/>
      <c r="V856" s="86"/>
      <c r="W856" s="86"/>
      <c r="X856" s="86"/>
      <c r="Y856" s="86"/>
      <c r="Z856" s="86"/>
      <c r="AA856" s="86"/>
    </row>
    <row r="857" ht="12.5" spans="1:27">
      <c r="A857" s="118"/>
      <c r="B857" s="221"/>
      <c r="C857" s="86"/>
      <c r="D857" s="90"/>
      <c r="E857" s="90"/>
      <c r="F857" s="90"/>
      <c r="G857" s="90"/>
      <c r="H857" s="221"/>
      <c r="I857" s="90"/>
      <c r="J857" s="86"/>
      <c r="K857" s="86"/>
      <c r="L857" s="86"/>
      <c r="M857" s="86"/>
      <c r="N857" s="86"/>
      <c r="O857" s="86"/>
      <c r="P857" s="86"/>
      <c r="Q857" s="86"/>
      <c r="R857" s="86"/>
      <c r="S857" s="86"/>
      <c r="T857" s="86"/>
      <c r="U857" s="86"/>
      <c r="V857" s="86"/>
      <c r="W857" s="86"/>
      <c r="X857" s="86"/>
      <c r="Y857" s="86"/>
      <c r="Z857" s="86"/>
      <c r="AA857" s="86"/>
    </row>
    <row r="858" ht="12.5" spans="1:27">
      <c r="A858" s="118"/>
      <c r="B858" s="221"/>
      <c r="C858" s="86"/>
      <c r="D858" s="90"/>
      <c r="E858" s="90"/>
      <c r="F858" s="90"/>
      <c r="G858" s="90"/>
      <c r="H858" s="221"/>
      <c r="I858" s="90"/>
      <c r="J858" s="86"/>
      <c r="K858" s="86"/>
      <c r="L858" s="86"/>
      <c r="M858" s="86"/>
      <c r="N858" s="86"/>
      <c r="O858" s="86"/>
      <c r="P858" s="86"/>
      <c r="Q858" s="86"/>
      <c r="R858" s="86"/>
      <c r="S858" s="86"/>
      <c r="T858" s="86"/>
      <c r="U858" s="86"/>
      <c r="V858" s="86"/>
      <c r="W858" s="86"/>
      <c r="X858" s="86"/>
      <c r="Y858" s="86"/>
      <c r="Z858" s="86"/>
      <c r="AA858" s="86"/>
    </row>
    <row r="859" ht="12.5" spans="1:27">
      <c r="A859" s="118"/>
      <c r="B859" s="221"/>
      <c r="C859" s="86"/>
      <c r="D859" s="90"/>
      <c r="E859" s="90"/>
      <c r="F859" s="90"/>
      <c r="G859" s="90"/>
      <c r="H859" s="221"/>
      <c r="I859" s="90"/>
      <c r="J859" s="86"/>
      <c r="K859" s="86"/>
      <c r="L859" s="86"/>
      <c r="M859" s="86"/>
      <c r="N859" s="86"/>
      <c r="O859" s="86"/>
      <c r="P859" s="86"/>
      <c r="Q859" s="86"/>
      <c r="R859" s="86"/>
      <c r="S859" s="86"/>
      <c r="T859" s="86"/>
      <c r="U859" s="86"/>
      <c r="V859" s="86"/>
      <c r="W859" s="86"/>
      <c r="X859" s="86"/>
      <c r="Y859" s="86"/>
      <c r="Z859" s="86"/>
      <c r="AA859" s="86"/>
    </row>
    <row r="860" ht="12.5" spans="1:27">
      <c r="A860" s="118"/>
      <c r="B860" s="221"/>
      <c r="C860" s="86"/>
      <c r="D860" s="90"/>
      <c r="E860" s="90"/>
      <c r="F860" s="90"/>
      <c r="G860" s="90"/>
      <c r="H860" s="221"/>
      <c r="I860" s="90"/>
      <c r="J860" s="86"/>
      <c r="K860" s="86"/>
      <c r="L860" s="86"/>
      <c r="M860" s="86"/>
      <c r="N860" s="86"/>
      <c r="O860" s="86"/>
      <c r="P860" s="86"/>
      <c r="Q860" s="86"/>
      <c r="R860" s="86"/>
      <c r="S860" s="86"/>
      <c r="T860" s="86"/>
      <c r="U860" s="86"/>
      <c r="V860" s="86"/>
      <c r="W860" s="86"/>
      <c r="X860" s="86"/>
      <c r="Y860" s="86"/>
      <c r="Z860" s="86"/>
      <c r="AA860" s="86"/>
    </row>
    <row r="861" ht="12.5" spans="1:27">
      <c r="A861" s="118"/>
      <c r="B861" s="221"/>
      <c r="C861" s="86"/>
      <c r="D861" s="90"/>
      <c r="E861" s="90"/>
      <c r="F861" s="90"/>
      <c r="G861" s="90"/>
      <c r="H861" s="221"/>
      <c r="I861" s="90"/>
      <c r="J861" s="86"/>
      <c r="K861" s="86"/>
      <c r="L861" s="86"/>
      <c r="M861" s="86"/>
      <c r="N861" s="86"/>
      <c r="O861" s="86"/>
      <c r="P861" s="86"/>
      <c r="Q861" s="86"/>
      <c r="R861" s="86"/>
      <c r="S861" s="86"/>
      <c r="T861" s="86"/>
      <c r="U861" s="86"/>
      <c r="V861" s="86"/>
      <c r="W861" s="86"/>
      <c r="X861" s="86"/>
      <c r="Y861" s="86"/>
      <c r="Z861" s="86"/>
      <c r="AA861" s="86"/>
    </row>
    <row r="862" ht="12.5" spans="1:27">
      <c r="A862" s="118"/>
      <c r="B862" s="221"/>
      <c r="C862" s="86"/>
      <c r="D862" s="90"/>
      <c r="E862" s="90"/>
      <c r="F862" s="90"/>
      <c r="G862" s="90"/>
      <c r="H862" s="221"/>
      <c r="I862" s="90"/>
      <c r="J862" s="86"/>
      <c r="K862" s="86"/>
      <c r="L862" s="86"/>
      <c r="M862" s="86"/>
      <c r="N862" s="86"/>
      <c r="O862" s="86"/>
      <c r="P862" s="86"/>
      <c r="Q862" s="86"/>
      <c r="R862" s="86"/>
      <c r="S862" s="86"/>
      <c r="T862" s="86"/>
      <c r="U862" s="86"/>
      <c r="V862" s="86"/>
      <c r="W862" s="86"/>
      <c r="X862" s="86"/>
      <c r="Y862" s="86"/>
      <c r="Z862" s="86"/>
      <c r="AA862" s="86"/>
    </row>
    <row r="863" ht="12.5" spans="1:27">
      <c r="A863" s="118"/>
      <c r="B863" s="221"/>
      <c r="C863" s="86"/>
      <c r="D863" s="90"/>
      <c r="E863" s="90"/>
      <c r="F863" s="90"/>
      <c r="G863" s="90"/>
      <c r="H863" s="221"/>
      <c r="I863" s="90"/>
      <c r="J863" s="86"/>
      <c r="K863" s="86"/>
      <c r="L863" s="86"/>
      <c r="M863" s="86"/>
      <c r="N863" s="86"/>
      <c r="O863" s="86"/>
      <c r="P863" s="86"/>
      <c r="Q863" s="86"/>
      <c r="R863" s="86"/>
      <c r="S863" s="86"/>
      <c r="T863" s="86"/>
      <c r="U863" s="86"/>
      <c r="V863" s="86"/>
      <c r="W863" s="86"/>
      <c r="X863" s="86"/>
      <c r="Y863" s="86"/>
      <c r="Z863" s="86"/>
      <c r="AA863" s="86"/>
    </row>
    <row r="864" ht="12.5" spans="1:27">
      <c r="A864" s="118"/>
      <c r="B864" s="221"/>
      <c r="C864" s="86"/>
      <c r="D864" s="90"/>
      <c r="E864" s="90"/>
      <c r="F864" s="90"/>
      <c r="G864" s="90"/>
      <c r="H864" s="221"/>
      <c r="I864" s="90"/>
      <c r="J864" s="86"/>
      <c r="K864" s="86"/>
      <c r="L864" s="86"/>
      <c r="M864" s="86"/>
      <c r="N864" s="86"/>
      <c r="O864" s="86"/>
      <c r="P864" s="86"/>
      <c r="Q864" s="86"/>
      <c r="R864" s="86"/>
      <c r="S864" s="86"/>
      <c r="T864" s="86"/>
      <c r="U864" s="86"/>
      <c r="V864" s="86"/>
      <c r="W864" s="86"/>
      <c r="X864" s="86"/>
      <c r="Y864" s="86"/>
      <c r="Z864" s="86"/>
      <c r="AA864" s="86"/>
    </row>
    <row r="865" ht="12.5" spans="1:27">
      <c r="A865" s="118"/>
      <c r="B865" s="221"/>
      <c r="C865" s="86"/>
      <c r="D865" s="90"/>
      <c r="E865" s="90"/>
      <c r="F865" s="90"/>
      <c r="G865" s="90"/>
      <c r="H865" s="221"/>
      <c r="I865" s="90"/>
      <c r="J865" s="86"/>
      <c r="K865" s="86"/>
      <c r="L865" s="86"/>
      <c r="M865" s="86"/>
      <c r="N865" s="86"/>
      <c r="O865" s="86"/>
      <c r="P865" s="86"/>
      <c r="Q865" s="86"/>
      <c r="R865" s="86"/>
      <c r="S865" s="86"/>
      <c r="T865" s="86"/>
      <c r="U865" s="86"/>
      <c r="V865" s="86"/>
      <c r="W865" s="86"/>
      <c r="X865" s="86"/>
      <c r="Y865" s="86"/>
      <c r="Z865" s="86"/>
      <c r="AA865" s="86"/>
    </row>
    <row r="866" ht="12.5" spans="1:27">
      <c r="A866" s="118"/>
      <c r="B866" s="221"/>
      <c r="C866" s="86"/>
      <c r="D866" s="90"/>
      <c r="E866" s="90"/>
      <c r="F866" s="90"/>
      <c r="G866" s="90"/>
      <c r="H866" s="221"/>
      <c r="I866" s="90"/>
      <c r="J866" s="86"/>
      <c r="K866" s="86"/>
      <c r="L866" s="86"/>
      <c r="M866" s="86"/>
      <c r="N866" s="86"/>
      <c r="O866" s="86"/>
      <c r="P866" s="86"/>
      <c r="Q866" s="86"/>
      <c r="R866" s="86"/>
      <c r="S866" s="86"/>
      <c r="T866" s="86"/>
      <c r="U866" s="86"/>
      <c r="V866" s="86"/>
      <c r="W866" s="86"/>
      <c r="X866" s="86"/>
      <c r="Y866" s="86"/>
      <c r="Z866" s="86"/>
      <c r="AA866" s="86"/>
    </row>
    <row r="867" ht="12.5" spans="1:27">
      <c r="A867" s="118"/>
      <c r="B867" s="221"/>
      <c r="C867" s="86"/>
      <c r="D867" s="90"/>
      <c r="E867" s="90"/>
      <c r="F867" s="90"/>
      <c r="G867" s="90"/>
      <c r="H867" s="221"/>
      <c r="I867" s="90"/>
      <c r="J867" s="86"/>
      <c r="K867" s="86"/>
      <c r="L867" s="86"/>
      <c r="M867" s="86"/>
      <c r="N867" s="86"/>
      <c r="O867" s="86"/>
      <c r="P867" s="86"/>
      <c r="Q867" s="86"/>
      <c r="R867" s="86"/>
      <c r="S867" s="86"/>
      <c r="T867" s="86"/>
      <c r="U867" s="86"/>
      <c r="V867" s="86"/>
      <c r="W867" s="86"/>
      <c r="X867" s="86"/>
      <c r="Y867" s="86"/>
      <c r="Z867" s="86"/>
      <c r="AA867" s="86"/>
    </row>
    <row r="868" ht="12.5" spans="1:27">
      <c r="A868" s="118"/>
      <c r="B868" s="221"/>
      <c r="C868" s="86"/>
      <c r="D868" s="90"/>
      <c r="E868" s="90"/>
      <c r="F868" s="90"/>
      <c r="G868" s="90"/>
      <c r="H868" s="221"/>
      <c r="I868" s="90"/>
      <c r="J868" s="86"/>
      <c r="K868" s="86"/>
      <c r="L868" s="86"/>
      <c r="M868" s="86"/>
      <c r="N868" s="86"/>
      <c r="O868" s="86"/>
      <c r="P868" s="86"/>
      <c r="Q868" s="86"/>
      <c r="R868" s="86"/>
      <c r="S868" s="86"/>
      <c r="T868" s="86"/>
      <c r="U868" s="86"/>
      <c r="V868" s="86"/>
      <c r="W868" s="86"/>
      <c r="X868" s="86"/>
      <c r="Y868" s="86"/>
      <c r="Z868" s="86"/>
      <c r="AA868" s="86"/>
    </row>
    <row r="869" ht="12.5" spans="1:27">
      <c r="A869" s="118"/>
      <c r="B869" s="221"/>
      <c r="C869" s="86"/>
      <c r="D869" s="90"/>
      <c r="E869" s="90"/>
      <c r="F869" s="90"/>
      <c r="G869" s="90"/>
      <c r="H869" s="221"/>
      <c r="I869" s="90"/>
      <c r="J869" s="86"/>
      <c r="K869" s="86"/>
      <c r="L869" s="86"/>
      <c r="M869" s="86"/>
      <c r="N869" s="86"/>
      <c r="O869" s="86"/>
      <c r="P869" s="86"/>
      <c r="Q869" s="86"/>
      <c r="R869" s="86"/>
      <c r="S869" s="86"/>
      <c r="T869" s="86"/>
      <c r="U869" s="86"/>
      <c r="V869" s="86"/>
      <c r="W869" s="86"/>
      <c r="X869" s="86"/>
      <c r="Y869" s="86"/>
      <c r="Z869" s="86"/>
      <c r="AA869" s="86"/>
    </row>
    <row r="870" ht="12.5" spans="1:27">
      <c r="A870" s="118"/>
      <c r="B870" s="221"/>
      <c r="C870" s="86"/>
      <c r="D870" s="90"/>
      <c r="E870" s="90"/>
      <c r="F870" s="90"/>
      <c r="G870" s="90"/>
      <c r="H870" s="221"/>
      <c r="I870" s="90"/>
      <c r="J870" s="86"/>
      <c r="K870" s="86"/>
      <c r="L870" s="86"/>
      <c r="M870" s="86"/>
      <c r="N870" s="86"/>
      <c r="O870" s="86"/>
      <c r="P870" s="86"/>
      <c r="Q870" s="86"/>
      <c r="R870" s="86"/>
      <c r="S870" s="86"/>
      <c r="T870" s="86"/>
      <c r="U870" s="86"/>
      <c r="V870" s="86"/>
      <c r="W870" s="86"/>
      <c r="X870" s="86"/>
      <c r="Y870" s="86"/>
      <c r="Z870" s="86"/>
      <c r="AA870" s="86"/>
    </row>
    <row r="871" ht="12.5" spans="1:27">
      <c r="A871" s="118"/>
      <c r="B871" s="221"/>
      <c r="C871" s="86"/>
      <c r="D871" s="90"/>
      <c r="E871" s="90"/>
      <c r="F871" s="90"/>
      <c r="G871" s="90"/>
      <c r="H871" s="221"/>
      <c r="I871" s="90"/>
      <c r="J871" s="86"/>
      <c r="K871" s="86"/>
      <c r="L871" s="86"/>
      <c r="M871" s="86"/>
      <c r="N871" s="86"/>
      <c r="O871" s="86"/>
      <c r="P871" s="86"/>
      <c r="Q871" s="86"/>
      <c r="R871" s="86"/>
      <c r="S871" s="86"/>
      <c r="T871" s="86"/>
      <c r="U871" s="86"/>
      <c r="V871" s="86"/>
      <c r="W871" s="86"/>
      <c r="X871" s="86"/>
      <c r="Y871" s="86"/>
      <c r="Z871" s="86"/>
      <c r="AA871" s="86"/>
    </row>
    <row r="872" ht="12.5" spans="1:27">
      <c r="A872" s="118"/>
      <c r="B872" s="221"/>
      <c r="C872" s="86"/>
      <c r="D872" s="90"/>
      <c r="E872" s="90"/>
      <c r="F872" s="90"/>
      <c r="G872" s="90"/>
      <c r="H872" s="221"/>
      <c r="I872" s="90"/>
      <c r="J872" s="86"/>
      <c r="K872" s="86"/>
      <c r="L872" s="86"/>
      <c r="M872" s="86"/>
      <c r="N872" s="86"/>
      <c r="O872" s="86"/>
      <c r="P872" s="86"/>
      <c r="Q872" s="86"/>
      <c r="R872" s="86"/>
      <c r="S872" s="86"/>
      <c r="T872" s="86"/>
      <c r="U872" s="86"/>
      <c r="V872" s="86"/>
      <c r="W872" s="86"/>
      <c r="X872" s="86"/>
      <c r="Y872" s="86"/>
      <c r="Z872" s="86"/>
      <c r="AA872" s="86"/>
    </row>
    <row r="873" ht="12.5" spans="1:27">
      <c r="A873" s="118"/>
      <c r="B873" s="221"/>
      <c r="C873" s="86"/>
      <c r="D873" s="90"/>
      <c r="E873" s="90"/>
      <c r="F873" s="90"/>
      <c r="G873" s="90"/>
      <c r="H873" s="221"/>
      <c r="I873" s="90"/>
      <c r="J873" s="86"/>
      <c r="K873" s="86"/>
      <c r="L873" s="86"/>
      <c r="M873" s="86"/>
      <c r="N873" s="86"/>
      <c r="O873" s="86"/>
      <c r="P873" s="86"/>
      <c r="Q873" s="86"/>
      <c r="R873" s="86"/>
      <c r="S873" s="86"/>
      <c r="T873" s="86"/>
      <c r="U873" s="86"/>
      <c r="V873" s="86"/>
      <c r="W873" s="86"/>
      <c r="X873" s="86"/>
      <c r="Y873" s="86"/>
      <c r="Z873" s="86"/>
      <c r="AA873" s="86"/>
    </row>
    <row r="874" ht="12.5" spans="1:27">
      <c r="A874" s="118"/>
      <c r="B874" s="221"/>
      <c r="C874" s="86"/>
      <c r="D874" s="90"/>
      <c r="E874" s="90"/>
      <c r="F874" s="90"/>
      <c r="G874" s="90"/>
      <c r="H874" s="221"/>
      <c r="I874" s="90"/>
      <c r="J874" s="86"/>
      <c r="K874" s="86"/>
      <c r="L874" s="86"/>
      <c r="M874" s="86"/>
      <c r="N874" s="86"/>
      <c r="O874" s="86"/>
      <c r="P874" s="86"/>
      <c r="Q874" s="86"/>
      <c r="R874" s="86"/>
      <c r="S874" s="86"/>
      <c r="T874" s="86"/>
      <c r="U874" s="86"/>
      <c r="V874" s="86"/>
      <c r="W874" s="86"/>
      <c r="X874" s="86"/>
      <c r="Y874" s="86"/>
      <c r="Z874" s="86"/>
      <c r="AA874" s="86"/>
    </row>
    <row r="875" ht="12.5" spans="1:27">
      <c r="A875" s="118"/>
      <c r="B875" s="221"/>
      <c r="C875" s="86"/>
      <c r="D875" s="90"/>
      <c r="E875" s="90"/>
      <c r="F875" s="90"/>
      <c r="G875" s="90"/>
      <c r="H875" s="221"/>
      <c r="I875" s="90"/>
      <c r="J875" s="86"/>
      <c r="K875" s="86"/>
      <c r="L875" s="86"/>
      <c r="M875" s="86"/>
      <c r="N875" s="86"/>
      <c r="O875" s="86"/>
      <c r="P875" s="86"/>
      <c r="Q875" s="86"/>
      <c r="R875" s="86"/>
      <c r="S875" s="86"/>
      <c r="T875" s="86"/>
      <c r="U875" s="86"/>
      <c r="V875" s="86"/>
      <c r="W875" s="86"/>
      <c r="X875" s="86"/>
      <c r="Y875" s="86"/>
      <c r="Z875" s="86"/>
      <c r="AA875" s="86"/>
    </row>
    <row r="876" ht="12.5" spans="1:27">
      <c r="A876" s="118"/>
      <c r="B876" s="221"/>
      <c r="C876" s="86"/>
      <c r="D876" s="90"/>
      <c r="E876" s="90"/>
      <c r="F876" s="90"/>
      <c r="G876" s="90"/>
      <c r="H876" s="221"/>
      <c r="I876" s="90"/>
      <c r="J876" s="86"/>
      <c r="K876" s="86"/>
      <c r="L876" s="86"/>
      <c r="M876" s="86"/>
      <c r="N876" s="86"/>
      <c r="O876" s="86"/>
      <c r="P876" s="86"/>
      <c r="Q876" s="86"/>
      <c r="R876" s="86"/>
      <c r="S876" s="86"/>
      <c r="T876" s="86"/>
      <c r="U876" s="86"/>
      <c r="V876" s="86"/>
      <c r="W876" s="86"/>
      <c r="X876" s="86"/>
      <c r="Y876" s="86"/>
      <c r="Z876" s="86"/>
      <c r="AA876" s="86"/>
    </row>
    <row r="877" ht="12.5" spans="1:27">
      <c r="A877" s="118"/>
      <c r="B877" s="221"/>
      <c r="C877" s="86"/>
      <c r="D877" s="90"/>
      <c r="E877" s="90"/>
      <c r="F877" s="90"/>
      <c r="G877" s="90"/>
      <c r="H877" s="221"/>
      <c r="I877" s="90"/>
      <c r="J877" s="86"/>
      <c r="K877" s="86"/>
      <c r="L877" s="86"/>
      <c r="M877" s="86"/>
      <c r="N877" s="86"/>
      <c r="O877" s="86"/>
      <c r="P877" s="86"/>
      <c r="Q877" s="86"/>
      <c r="R877" s="86"/>
      <c r="S877" s="86"/>
      <c r="T877" s="86"/>
      <c r="U877" s="86"/>
      <c r="V877" s="86"/>
      <c r="W877" s="86"/>
      <c r="X877" s="86"/>
      <c r="Y877" s="86"/>
      <c r="Z877" s="86"/>
      <c r="AA877" s="86"/>
    </row>
    <row r="878" ht="12.5" spans="1:27">
      <c r="A878" s="118"/>
      <c r="B878" s="221"/>
      <c r="C878" s="86"/>
      <c r="D878" s="90"/>
      <c r="E878" s="90"/>
      <c r="F878" s="90"/>
      <c r="G878" s="90"/>
      <c r="H878" s="221"/>
      <c r="I878" s="90"/>
      <c r="J878" s="86"/>
      <c r="K878" s="86"/>
      <c r="L878" s="86"/>
      <c r="M878" s="86"/>
      <c r="N878" s="86"/>
      <c r="O878" s="86"/>
      <c r="P878" s="86"/>
      <c r="Q878" s="86"/>
      <c r="R878" s="86"/>
      <c r="S878" s="86"/>
      <c r="T878" s="86"/>
      <c r="U878" s="86"/>
      <c r="V878" s="86"/>
      <c r="W878" s="86"/>
      <c r="X878" s="86"/>
      <c r="Y878" s="86"/>
      <c r="Z878" s="86"/>
      <c r="AA878" s="86"/>
    </row>
    <row r="879" ht="12.5" spans="1:27">
      <c r="A879" s="118"/>
      <c r="B879" s="221"/>
      <c r="C879" s="86"/>
      <c r="D879" s="90"/>
      <c r="E879" s="90"/>
      <c r="F879" s="90"/>
      <c r="G879" s="90"/>
      <c r="H879" s="221"/>
      <c r="I879" s="90"/>
      <c r="J879" s="86"/>
      <c r="K879" s="86"/>
      <c r="L879" s="86"/>
      <c r="M879" s="86"/>
      <c r="N879" s="86"/>
      <c r="O879" s="86"/>
      <c r="P879" s="86"/>
      <c r="Q879" s="86"/>
      <c r="R879" s="86"/>
      <c r="S879" s="86"/>
      <c r="T879" s="86"/>
      <c r="U879" s="86"/>
      <c r="V879" s="86"/>
      <c r="W879" s="86"/>
      <c r="X879" s="86"/>
      <c r="Y879" s="86"/>
      <c r="Z879" s="86"/>
      <c r="AA879" s="86"/>
    </row>
    <row r="880" ht="12.5" spans="1:27">
      <c r="A880" s="118"/>
      <c r="B880" s="221"/>
      <c r="C880" s="86"/>
      <c r="D880" s="90"/>
      <c r="E880" s="90"/>
      <c r="F880" s="90"/>
      <c r="G880" s="90"/>
      <c r="H880" s="221"/>
      <c r="I880" s="90"/>
      <c r="J880" s="86"/>
      <c r="K880" s="86"/>
      <c r="L880" s="86"/>
      <c r="M880" s="86"/>
      <c r="N880" s="86"/>
      <c r="O880" s="86"/>
      <c r="P880" s="86"/>
      <c r="Q880" s="86"/>
      <c r="R880" s="86"/>
      <c r="S880" s="86"/>
      <c r="T880" s="86"/>
      <c r="U880" s="86"/>
      <c r="V880" s="86"/>
      <c r="W880" s="86"/>
      <c r="X880" s="86"/>
      <c r="Y880" s="86"/>
      <c r="Z880" s="86"/>
      <c r="AA880" s="86"/>
    </row>
    <row r="881" ht="12.5" spans="1:27">
      <c r="A881" s="118"/>
      <c r="B881" s="221"/>
      <c r="C881" s="86"/>
      <c r="D881" s="90"/>
      <c r="E881" s="90"/>
      <c r="F881" s="90"/>
      <c r="G881" s="90"/>
      <c r="H881" s="221"/>
      <c r="I881" s="90"/>
      <c r="J881" s="86"/>
      <c r="K881" s="86"/>
      <c r="L881" s="86"/>
      <c r="M881" s="86"/>
      <c r="N881" s="86"/>
      <c r="O881" s="86"/>
      <c r="P881" s="86"/>
      <c r="Q881" s="86"/>
      <c r="R881" s="86"/>
      <c r="S881" s="86"/>
      <c r="T881" s="86"/>
      <c r="U881" s="86"/>
      <c r="V881" s="86"/>
      <c r="W881" s="86"/>
      <c r="X881" s="86"/>
      <c r="Y881" s="86"/>
      <c r="Z881" s="86"/>
      <c r="AA881" s="86"/>
    </row>
    <row r="882" ht="12.5" spans="1:27">
      <c r="A882" s="118"/>
      <c r="B882" s="221"/>
      <c r="C882" s="86"/>
      <c r="D882" s="90"/>
      <c r="E882" s="90"/>
      <c r="F882" s="90"/>
      <c r="G882" s="90"/>
      <c r="H882" s="221"/>
      <c r="I882" s="90"/>
      <c r="J882" s="86"/>
      <c r="K882" s="86"/>
      <c r="L882" s="86"/>
      <c r="M882" s="86"/>
      <c r="N882" s="86"/>
      <c r="O882" s="86"/>
      <c r="P882" s="86"/>
      <c r="Q882" s="86"/>
      <c r="R882" s="86"/>
      <c r="S882" s="86"/>
      <c r="T882" s="86"/>
      <c r="U882" s="86"/>
      <c r="V882" s="86"/>
      <c r="W882" s="86"/>
      <c r="X882" s="86"/>
      <c r="Y882" s="86"/>
      <c r="Z882" s="86"/>
      <c r="AA882" s="86"/>
    </row>
    <row r="883" ht="12.5" spans="1:27">
      <c r="A883" s="118"/>
      <c r="B883" s="221"/>
      <c r="C883" s="86"/>
      <c r="D883" s="90"/>
      <c r="E883" s="90"/>
      <c r="F883" s="90"/>
      <c r="G883" s="90"/>
      <c r="H883" s="221"/>
      <c r="I883" s="90"/>
      <c r="J883" s="86"/>
      <c r="K883" s="86"/>
      <c r="L883" s="86"/>
      <c r="M883" s="86"/>
      <c r="N883" s="86"/>
      <c r="O883" s="86"/>
      <c r="P883" s="86"/>
      <c r="Q883" s="86"/>
      <c r="R883" s="86"/>
      <c r="S883" s="86"/>
      <c r="T883" s="86"/>
      <c r="U883" s="86"/>
      <c r="V883" s="86"/>
      <c r="W883" s="86"/>
      <c r="X883" s="86"/>
      <c r="Y883" s="86"/>
      <c r="Z883" s="86"/>
      <c r="AA883" s="86"/>
    </row>
    <row r="884" ht="12.5" spans="1:27">
      <c r="A884" s="118"/>
      <c r="B884" s="221"/>
      <c r="C884" s="86"/>
      <c r="D884" s="90"/>
      <c r="E884" s="90"/>
      <c r="F884" s="90"/>
      <c r="G884" s="90"/>
      <c r="H884" s="221"/>
      <c r="I884" s="90"/>
      <c r="J884" s="86"/>
      <c r="K884" s="86"/>
      <c r="L884" s="86"/>
      <c r="M884" s="86"/>
      <c r="N884" s="86"/>
      <c r="O884" s="86"/>
      <c r="P884" s="86"/>
      <c r="Q884" s="86"/>
      <c r="R884" s="86"/>
      <c r="S884" s="86"/>
      <c r="T884" s="86"/>
      <c r="U884" s="86"/>
      <c r="V884" s="86"/>
      <c r="W884" s="86"/>
      <c r="X884" s="86"/>
      <c r="Y884" s="86"/>
      <c r="Z884" s="86"/>
      <c r="AA884" s="86"/>
    </row>
    <row r="885" ht="12.5" spans="1:27">
      <c r="A885" s="118"/>
      <c r="B885" s="221"/>
      <c r="C885" s="86"/>
      <c r="D885" s="90"/>
      <c r="E885" s="90"/>
      <c r="F885" s="90"/>
      <c r="G885" s="90"/>
      <c r="H885" s="221"/>
      <c r="I885" s="90"/>
      <c r="J885" s="86"/>
      <c r="K885" s="86"/>
      <c r="L885" s="86"/>
      <c r="M885" s="86"/>
      <c r="N885" s="86"/>
      <c r="O885" s="86"/>
      <c r="P885" s="86"/>
      <c r="Q885" s="86"/>
      <c r="R885" s="86"/>
      <c r="S885" s="86"/>
      <c r="T885" s="86"/>
      <c r="U885" s="86"/>
      <c r="V885" s="86"/>
      <c r="W885" s="86"/>
      <c r="X885" s="86"/>
      <c r="Y885" s="86"/>
      <c r="Z885" s="86"/>
      <c r="AA885" s="86"/>
    </row>
    <row r="886" ht="12.5" spans="1:27">
      <c r="A886" s="118"/>
      <c r="B886" s="221"/>
      <c r="C886" s="86"/>
      <c r="D886" s="90"/>
      <c r="E886" s="90"/>
      <c r="F886" s="90"/>
      <c r="G886" s="90"/>
      <c r="H886" s="221"/>
      <c r="I886" s="90"/>
      <c r="J886" s="86"/>
      <c r="K886" s="86"/>
      <c r="L886" s="86"/>
      <c r="M886" s="86"/>
      <c r="N886" s="86"/>
      <c r="O886" s="86"/>
      <c r="P886" s="86"/>
      <c r="Q886" s="86"/>
      <c r="R886" s="86"/>
      <c r="S886" s="86"/>
      <c r="T886" s="86"/>
      <c r="U886" s="86"/>
      <c r="V886" s="86"/>
      <c r="W886" s="86"/>
      <c r="X886" s="86"/>
      <c r="Y886" s="86"/>
      <c r="Z886" s="86"/>
      <c r="AA886" s="86"/>
    </row>
    <row r="887" ht="12.5" spans="1:27">
      <c r="A887" s="118"/>
      <c r="B887" s="221"/>
      <c r="C887" s="86"/>
      <c r="D887" s="90"/>
      <c r="E887" s="90"/>
      <c r="F887" s="90"/>
      <c r="G887" s="90"/>
      <c r="H887" s="221"/>
      <c r="I887" s="90"/>
      <c r="J887" s="86"/>
      <c r="K887" s="86"/>
      <c r="L887" s="86"/>
      <c r="M887" s="86"/>
      <c r="N887" s="86"/>
      <c r="O887" s="86"/>
      <c r="P887" s="86"/>
      <c r="Q887" s="86"/>
      <c r="R887" s="86"/>
      <c r="S887" s="86"/>
      <c r="T887" s="86"/>
      <c r="U887" s="86"/>
      <c r="V887" s="86"/>
      <c r="W887" s="86"/>
      <c r="X887" s="86"/>
      <c r="Y887" s="86"/>
      <c r="Z887" s="86"/>
      <c r="AA887" s="86"/>
    </row>
    <row r="888" ht="12.5" spans="1:27">
      <c r="A888" s="118"/>
      <c r="B888" s="221"/>
      <c r="C888" s="86"/>
      <c r="D888" s="90"/>
      <c r="E888" s="90"/>
      <c r="F888" s="90"/>
      <c r="G888" s="90"/>
      <c r="H888" s="221"/>
      <c r="I888" s="90"/>
      <c r="J888" s="86"/>
      <c r="K888" s="86"/>
      <c r="L888" s="86"/>
      <c r="M888" s="86"/>
      <c r="N888" s="86"/>
      <c r="O888" s="86"/>
      <c r="P888" s="86"/>
      <c r="Q888" s="86"/>
      <c r="R888" s="86"/>
      <c r="S888" s="86"/>
      <c r="T888" s="86"/>
      <c r="U888" s="86"/>
      <c r="V888" s="86"/>
      <c r="W888" s="86"/>
      <c r="X888" s="86"/>
      <c r="Y888" s="86"/>
      <c r="Z888" s="86"/>
      <c r="AA888" s="86"/>
    </row>
    <row r="889" ht="12.5" spans="1:27">
      <c r="A889" s="118"/>
      <c r="B889" s="221"/>
      <c r="C889" s="86"/>
      <c r="D889" s="90"/>
      <c r="E889" s="90"/>
      <c r="F889" s="90"/>
      <c r="G889" s="90"/>
      <c r="H889" s="221"/>
      <c r="I889" s="90"/>
      <c r="J889" s="86"/>
      <c r="K889" s="86"/>
      <c r="L889" s="86"/>
      <c r="M889" s="86"/>
      <c r="N889" s="86"/>
      <c r="O889" s="86"/>
      <c r="P889" s="86"/>
      <c r="Q889" s="86"/>
      <c r="R889" s="86"/>
      <c r="S889" s="86"/>
      <c r="T889" s="86"/>
      <c r="U889" s="86"/>
      <c r="V889" s="86"/>
      <c r="W889" s="86"/>
      <c r="X889" s="86"/>
      <c r="Y889" s="86"/>
      <c r="Z889" s="86"/>
      <c r="AA889" s="86"/>
    </row>
    <row r="890" ht="12.5" spans="1:27">
      <c r="A890" s="118"/>
      <c r="B890" s="221"/>
      <c r="C890" s="86"/>
      <c r="D890" s="90"/>
      <c r="E890" s="90"/>
      <c r="F890" s="90"/>
      <c r="G890" s="90"/>
      <c r="H890" s="221"/>
      <c r="I890" s="90"/>
      <c r="J890" s="86"/>
      <c r="K890" s="86"/>
      <c r="L890" s="86"/>
      <c r="M890" s="86"/>
      <c r="N890" s="86"/>
      <c r="O890" s="86"/>
      <c r="P890" s="86"/>
      <c r="Q890" s="86"/>
      <c r="R890" s="86"/>
      <c r="S890" s="86"/>
      <c r="T890" s="86"/>
      <c r="U890" s="86"/>
      <c r="V890" s="86"/>
      <c r="W890" s="86"/>
      <c r="X890" s="86"/>
      <c r="Y890" s="86"/>
      <c r="Z890" s="86"/>
      <c r="AA890" s="86"/>
    </row>
    <row r="891" ht="12.5" spans="1:27">
      <c r="A891" s="118"/>
      <c r="B891" s="221"/>
      <c r="C891" s="86"/>
      <c r="D891" s="90"/>
      <c r="E891" s="90"/>
      <c r="F891" s="90"/>
      <c r="G891" s="90"/>
      <c r="H891" s="221"/>
      <c r="I891" s="90"/>
      <c r="J891" s="86"/>
      <c r="K891" s="86"/>
      <c r="L891" s="86"/>
      <c r="M891" s="86"/>
      <c r="N891" s="86"/>
      <c r="O891" s="86"/>
      <c r="P891" s="86"/>
      <c r="Q891" s="86"/>
      <c r="R891" s="86"/>
      <c r="S891" s="86"/>
      <c r="T891" s="86"/>
      <c r="U891" s="86"/>
      <c r="V891" s="86"/>
      <c r="W891" s="86"/>
      <c r="X891" s="86"/>
      <c r="Y891" s="86"/>
      <c r="Z891" s="86"/>
      <c r="AA891" s="86"/>
    </row>
    <row r="892" ht="12.5" spans="1:27">
      <c r="A892" s="118"/>
      <c r="B892" s="221"/>
      <c r="C892" s="86"/>
      <c r="D892" s="90"/>
      <c r="E892" s="90"/>
      <c r="F892" s="90"/>
      <c r="G892" s="90"/>
      <c r="H892" s="221"/>
      <c r="I892" s="90"/>
      <c r="J892" s="86"/>
      <c r="K892" s="86"/>
      <c r="L892" s="86"/>
      <c r="M892" s="86"/>
      <c r="N892" s="86"/>
      <c r="O892" s="86"/>
      <c r="P892" s="86"/>
      <c r="Q892" s="86"/>
      <c r="R892" s="86"/>
      <c r="S892" s="86"/>
      <c r="T892" s="86"/>
      <c r="U892" s="86"/>
      <c r="V892" s="86"/>
      <c r="W892" s="86"/>
      <c r="X892" s="86"/>
      <c r="Y892" s="86"/>
      <c r="Z892" s="86"/>
      <c r="AA892" s="86"/>
    </row>
    <row r="893" ht="12.5" spans="1:27">
      <c r="A893" s="118"/>
      <c r="B893" s="221"/>
      <c r="C893" s="86"/>
      <c r="D893" s="90"/>
      <c r="E893" s="90"/>
      <c r="F893" s="90"/>
      <c r="G893" s="90"/>
      <c r="H893" s="221"/>
      <c r="I893" s="90"/>
      <c r="J893" s="86"/>
      <c r="K893" s="86"/>
      <c r="L893" s="86"/>
      <c r="M893" s="86"/>
      <c r="N893" s="86"/>
      <c r="O893" s="86"/>
      <c r="P893" s="86"/>
      <c r="Q893" s="86"/>
      <c r="R893" s="86"/>
      <c r="S893" s="86"/>
      <c r="T893" s="86"/>
      <c r="U893" s="86"/>
      <c r="V893" s="86"/>
      <c r="W893" s="86"/>
      <c r="X893" s="86"/>
      <c r="Y893" s="86"/>
      <c r="Z893" s="86"/>
      <c r="AA893" s="86"/>
    </row>
    <row r="894" ht="12.5" spans="1:27">
      <c r="A894" s="118"/>
      <c r="B894" s="221"/>
      <c r="C894" s="86"/>
      <c r="D894" s="90"/>
      <c r="E894" s="90"/>
      <c r="F894" s="90"/>
      <c r="G894" s="90"/>
      <c r="H894" s="221"/>
      <c r="I894" s="90"/>
      <c r="J894" s="86"/>
      <c r="K894" s="86"/>
      <c r="L894" s="86"/>
      <c r="M894" s="86"/>
      <c r="N894" s="86"/>
      <c r="O894" s="86"/>
      <c r="P894" s="86"/>
      <c r="Q894" s="86"/>
      <c r="R894" s="86"/>
      <c r="S894" s="86"/>
      <c r="T894" s="86"/>
      <c r="U894" s="86"/>
      <c r="V894" s="86"/>
      <c r="W894" s="86"/>
      <c r="X894" s="86"/>
      <c r="Y894" s="86"/>
      <c r="Z894" s="86"/>
      <c r="AA894" s="86"/>
    </row>
    <row r="895" ht="12.5" spans="1:27">
      <c r="A895" s="118"/>
      <c r="B895" s="221"/>
      <c r="C895" s="86"/>
      <c r="D895" s="90"/>
      <c r="E895" s="90"/>
      <c r="F895" s="90"/>
      <c r="G895" s="90"/>
      <c r="H895" s="221"/>
      <c r="I895" s="90"/>
      <c r="J895" s="86"/>
      <c r="K895" s="86"/>
      <c r="L895" s="86"/>
      <c r="M895" s="86"/>
      <c r="N895" s="86"/>
      <c r="O895" s="86"/>
      <c r="P895" s="86"/>
      <c r="Q895" s="86"/>
      <c r="R895" s="86"/>
      <c r="S895" s="86"/>
      <c r="T895" s="86"/>
      <c r="U895" s="86"/>
      <c r="V895" s="86"/>
      <c r="W895" s="86"/>
      <c r="X895" s="86"/>
      <c r="Y895" s="86"/>
      <c r="Z895" s="86"/>
      <c r="AA895" s="86"/>
    </row>
    <row r="896" ht="12.5" spans="1:27">
      <c r="A896" s="118"/>
      <c r="B896" s="221"/>
      <c r="C896" s="86"/>
      <c r="D896" s="90"/>
      <c r="E896" s="90"/>
      <c r="F896" s="90"/>
      <c r="G896" s="90"/>
      <c r="H896" s="221"/>
      <c r="I896" s="90"/>
      <c r="J896" s="86"/>
      <c r="K896" s="86"/>
      <c r="L896" s="86"/>
      <c r="M896" s="86"/>
      <c r="N896" s="86"/>
      <c r="O896" s="86"/>
      <c r="P896" s="86"/>
      <c r="Q896" s="86"/>
      <c r="R896" s="86"/>
      <c r="S896" s="86"/>
      <c r="T896" s="86"/>
      <c r="U896" s="86"/>
      <c r="V896" s="86"/>
      <c r="W896" s="86"/>
      <c r="X896" s="86"/>
      <c r="Y896" s="86"/>
      <c r="Z896" s="86"/>
      <c r="AA896" s="86"/>
    </row>
    <row r="897" ht="12.5" spans="1:27">
      <c r="A897" s="118"/>
      <c r="B897" s="221"/>
      <c r="C897" s="86"/>
      <c r="D897" s="90"/>
      <c r="E897" s="90"/>
      <c r="F897" s="90"/>
      <c r="G897" s="90"/>
      <c r="H897" s="221"/>
      <c r="I897" s="90"/>
      <c r="J897" s="86"/>
      <c r="K897" s="86"/>
      <c r="L897" s="86"/>
      <c r="M897" s="86"/>
      <c r="N897" s="86"/>
      <c r="O897" s="86"/>
      <c r="P897" s="86"/>
      <c r="Q897" s="86"/>
      <c r="R897" s="86"/>
      <c r="S897" s="86"/>
      <c r="T897" s="86"/>
      <c r="U897" s="86"/>
      <c r="V897" s="86"/>
      <c r="W897" s="86"/>
      <c r="X897" s="86"/>
      <c r="Y897" s="86"/>
      <c r="Z897" s="86"/>
      <c r="AA897" s="86"/>
    </row>
    <row r="898" ht="12.5" spans="1:27">
      <c r="A898" s="118"/>
      <c r="B898" s="221"/>
      <c r="C898" s="86"/>
      <c r="D898" s="90"/>
      <c r="E898" s="90"/>
      <c r="F898" s="90"/>
      <c r="G898" s="90"/>
      <c r="H898" s="221"/>
      <c r="I898" s="90"/>
      <c r="J898" s="86"/>
      <c r="K898" s="86"/>
      <c r="L898" s="86"/>
      <c r="M898" s="86"/>
      <c r="N898" s="86"/>
      <c r="O898" s="86"/>
      <c r="P898" s="86"/>
      <c r="Q898" s="86"/>
      <c r="R898" s="86"/>
      <c r="S898" s="86"/>
      <c r="T898" s="86"/>
      <c r="U898" s="86"/>
      <c r="V898" s="86"/>
      <c r="W898" s="86"/>
      <c r="X898" s="86"/>
      <c r="Y898" s="86"/>
      <c r="Z898" s="86"/>
      <c r="AA898" s="86"/>
    </row>
    <row r="899" ht="12.5" spans="1:27">
      <c r="A899" s="118"/>
      <c r="B899" s="221"/>
      <c r="C899" s="86"/>
      <c r="D899" s="90"/>
      <c r="E899" s="90"/>
      <c r="F899" s="90"/>
      <c r="G899" s="90"/>
      <c r="H899" s="221"/>
      <c r="I899" s="90"/>
      <c r="J899" s="86"/>
      <c r="K899" s="86"/>
      <c r="L899" s="86"/>
      <c r="M899" s="86"/>
      <c r="N899" s="86"/>
      <c r="O899" s="86"/>
      <c r="P899" s="86"/>
      <c r="Q899" s="86"/>
      <c r="R899" s="86"/>
      <c r="S899" s="86"/>
      <c r="T899" s="86"/>
      <c r="U899" s="86"/>
      <c r="V899" s="86"/>
      <c r="W899" s="86"/>
      <c r="X899" s="86"/>
      <c r="Y899" s="86"/>
      <c r="Z899" s="86"/>
      <c r="AA899" s="86"/>
    </row>
    <row r="900" ht="12.5" spans="1:27">
      <c r="A900" s="118"/>
      <c r="B900" s="221"/>
      <c r="C900" s="86"/>
      <c r="D900" s="90"/>
      <c r="E900" s="90"/>
      <c r="F900" s="90"/>
      <c r="G900" s="90"/>
      <c r="H900" s="221"/>
      <c r="I900" s="90"/>
      <c r="J900" s="86"/>
      <c r="K900" s="86"/>
      <c r="L900" s="86"/>
      <c r="M900" s="86"/>
      <c r="N900" s="86"/>
      <c r="O900" s="86"/>
      <c r="P900" s="86"/>
      <c r="Q900" s="86"/>
      <c r="R900" s="86"/>
      <c r="S900" s="86"/>
      <c r="T900" s="86"/>
      <c r="U900" s="86"/>
      <c r="V900" s="86"/>
      <c r="W900" s="86"/>
      <c r="X900" s="86"/>
      <c r="Y900" s="86"/>
      <c r="Z900" s="86"/>
      <c r="AA900" s="86"/>
    </row>
    <row r="901" ht="12.5" spans="1:27">
      <c r="A901" s="118"/>
      <c r="B901" s="221"/>
      <c r="C901" s="86"/>
      <c r="D901" s="90"/>
      <c r="E901" s="90"/>
      <c r="F901" s="90"/>
      <c r="G901" s="90"/>
      <c r="H901" s="221"/>
      <c r="I901" s="90"/>
      <c r="J901" s="86"/>
      <c r="K901" s="86"/>
      <c r="L901" s="86"/>
      <c r="M901" s="86"/>
      <c r="N901" s="86"/>
      <c r="O901" s="86"/>
      <c r="P901" s="86"/>
      <c r="Q901" s="86"/>
      <c r="R901" s="86"/>
      <c r="S901" s="86"/>
      <c r="T901" s="86"/>
      <c r="U901" s="86"/>
      <c r="V901" s="86"/>
      <c r="W901" s="86"/>
      <c r="X901" s="86"/>
      <c r="Y901" s="86"/>
      <c r="Z901" s="86"/>
      <c r="AA901" s="86"/>
    </row>
    <row r="902" ht="12.5" spans="1:27">
      <c r="A902" s="118"/>
      <c r="B902" s="221"/>
      <c r="C902" s="86"/>
      <c r="D902" s="90"/>
      <c r="E902" s="90"/>
      <c r="F902" s="90"/>
      <c r="G902" s="90"/>
      <c r="H902" s="221"/>
      <c r="I902" s="90"/>
      <c r="J902" s="86"/>
      <c r="K902" s="86"/>
      <c r="L902" s="86"/>
      <c r="M902" s="86"/>
      <c r="N902" s="86"/>
      <c r="O902" s="86"/>
      <c r="P902" s="86"/>
      <c r="Q902" s="86"/>
      <c r="R902" s="86"/>
      <c r="S902" s="86"/>
      <c r="T902" s="86"/>
      <c r="U902" s="86"/>
      <c r="V902" s="86"/>
      <c r="W902" s="86"/>
      <c r="X902" s="86"/>
      <c r="Y902" s="86"/>
      <c r="Z902" s="86"/>
      <c r="AA902" s="86"/>
    </row>
    <row r="903" ht="12.5" spans="1:27">
      <c r="A903" s="118"/>
      <c r="B903" s="221"/>
      <c r="C903" s="86"/>
      <c r="D903" s="90"/>
      <c r="E903" s="90"/>
      <c r="F903" s="90"/>
      <c r="G903" s="90"/>
      <c r="H903" s="221"/>
      <c r="I903" s="90"/>
      <c r="J903" s="86"/>
      <c r="K903" s="86"/>
      <c r="L903" s="86"/>
      <c r="M903" s="86"/>
      <c r="N903" s="86"/>
      <c r="O903" s="86"/>
      <c r="P903" s="86"/>
      <c r="Q903" s="86"/>
      <c r="R903" s="86"/>
      <c r="S903" s="86"/>
      <c r="T903" s="86"/>
      <c r="U903" s="86"/>
      <c r="V903" s="86"/>
      <c r="W903" s="86"/>
      <c r="X903" s="86"/>
      <c r="Y903" s="86"/>
      <c r="Z903" s="86"/>
      <c r="AA903" s="86"/>
    </row>
    <row r="904" ht="12.5" spans="1:27">
      <c r="A904" s="118"/>
      <c r="B904" s="221"/>
      <c r="C904" s="86"/>
      <c r="D904" s="90"/>
      <c r="E904" s="90"/>
      <c r="F904" s="90"/>
      <c r="G904" s="90"/>
      <c r="H904" s="221"/>
      <c r="I904" s="90"/>
      <c r="J904" s="86"/>
      <c r="K904" s="86"/>
      <c r="L904" s="86"/>
      <c r="M904" s="86"/>
      <c r="N904" s="86"/>
      <c r="O904" s="86"/>
      <c r="P904" s="86"/>
      <c r="Q904" s="86"/>
      <c r="R904" s="86"/>
      <c r="S904" s="86"/>
      <c r="T904" s="86"/>
      <c r="U904" s="86"/>
      <c r="V904" s="86"/>
      <c r="W904" s="86"/>
      <c r="X904" s="86"/>
      <c r="Y904" s="86"/>
      <c r="Z904" s="86"/>
      <c r="AA904" s="86"/>
    </row>
    <row r="905" ht="12.5" spans="1:27">
      <c r="A905" s="118"/>
      <c r="B905" s="221"/>
      <c r="C905" s="86"/>
      <c r="D905" s="90"/>
      <c r="E905" s="90"/>
      <c r="F905" s="90"/>
      <c r="G905" s="90"/>
      <c r="H905" s="221"/>
      <c r="I905" s="90"/>
      <c r="J905" s="86"/>
      <c r="K905" s="86"/>
      <c r="L905" s="86"/>
      <c r="M905" s="86"/>
      <c r="N905" s="86"/>
      <c r="O905" s="86"/>
      <c r="P905" s="86"/>
      <c r="Q905" s="86"/>
      <c r="R905" s="86"/>
      <c r="S905" s="86"/>
      <c r="T905" s="86"/>
      <c r="U905" s="86"/>
      <c r="V905" s="86"/>
      <c r="W905" s="86"/>
      <c r="X905" s="86"/>
      <c r="Y905" s="86"/>
      <c r="Z905" s="86"/>
      <c r="AA905" s="86"/>
    </row>
    <row r="906" ht="12.5" spans="1:27">
      <c r="A906" s="118"/>
      <c r="B906" s="221"/>
      <c r="C906" s="86"/>
      <c r="D906" s="90"/>
      <c r="E906" s="90"/>
      <c r="F906" s="90"/>
      <c r="G906" s="90"/>
      <c r="H906" s="221"/>
      <c r="I906" s="90"/>
      <c r="J906" s="86"/>
      <c r="K906" s="86"/>
      <c r="L906" s="86"/>
      <c r="M906" s="86"/>
      <c r="N906" s="86"/>
      <c r="O906" s="86"/>
      <c r="P906" s="86"/>
      <c r="Q906" s="86"/>
      <c r="R906" s="86"/>
      <c r="S906" s="86"/>
      <c r="T906" s="86"/>
      <c r="U906" s="86"/>
      <c r="V906" s="86"/>
      <c r="W906" s="86"/>
      <c r="X906" s="86"/>
      <c r="Y906" s="86"/>
      <c r="Z906" s="86"/>
      <c r="AA906" s="86"/>
    </row>
    <row r="907" ht="12.5" spans="1:27">
      <c r="A907" s="118"/>
      <c r="B907" s="221"/>
      <c r="C907" s="86"/>
      <c r="D907" s="90"/>
      <c r="E907" s="90"/>
      <c r="F907" s="90"/>
      <c r="G907" s="90"/>
      <c r="H907" s="221"/>
      <c r="I907" s="90"/>
      <c r="J907" s="86"/>
      <c r="K907" s="86"/>
      <c r="L907" s="86"/>
      <c r="M907" s="86"/>
      <c r="N907" s="86"/>
      <c r="O907" s="86"/>
      <c r="P907" s="86"/>
      <c r="Q907" s="86"/>
      <c r="R907" s="86"/>
      <c r="S907" s="86"/>
      <c r="T907" s="86"/>
      <c r="U907" s="86"/>
      <c r="V907" s="86"/>
      <c r="W907" s="86"/>
      <c r="X907" s="86"/>
      <c r="Y907" s="86"/>
      <c r="Z907" s="86"/>
      <c r="AA907" s="86"/>
    </row>
    <row r="908" ht="12.5" spans="1:27">
      <c r="A908" s="118"/>
      <c r="B908" s="221"/>
      <c r="C908" s="86"/>
      <c r="D908" s="90"/>
      <c r="E908" s="90"/>
      <c r="F908" s="90"/>
      <c r="G908" s="90"/>
      <c r="H908" s="221"/>
      <c r="I908" s="90"/>
      <c r="J908" s="86"/>
      <c r="K908" s="86"/>
      <c r="L908" s="86"/>
      <c r="M908" s="86"/>
      <c r="N908" s="86"/>
      <c r="O908" s="86"/>
      <c r="P908" s="86"/>
      <c r="Q908" s="86"/>
      <c r="R908" s="86"/>
      <c r="S908" s="86"/>
      <c r="T908" s="86"/>
      <c r="U908" s="86"/>
      <c r="V908" s="86"/>
      <c r="W908" s="86"/>
      <c r="X908" s="86"/>
      <c r="Y908" s="86"/>
      <c r="Z908" s="86"/>
      <c r="AA908" s="86"/>
    </row>
    <row r="909" ht="12.5" spans="1:27">
      <c r="A909" s="118"/>
      <c r="B909" s="221"/>
      <c r="C909" s="86"/>
      <c r="D909" s="90"/>
      <c r="E909" s="90"/>
      <c r="F909" s="90"/>
      <c r="G909" s="90"/>
      <c r="H909" s="221"/>
      <c r="I909" s="90"/>
      <c r="J909" s="86"/>
      <c r="K909" s="86"/>
      <c r="L909" s="86"/>
      <c r="M909" s="86"/>
      <c r="N909" s="86"/>
      <c r="O909" s="86"/>
      <c r="P909" s="86"/>
      <c r="Q909" s="86"/>
      <c r="R909" s="86"/>
      <c r="S909" s="86"/>
      <c r="T909" s="86"/>
      <c r="U909" s="86"/>
      <c r="V909" s="86"/>
      <c r="W909" s="86"/>
      <c r="X909" s="86"/>
      <c r="Y909" s="86"/>
      <c r="Z909" s="86"/>
      <c r="AA909" s="86"/>
    </row>
    <row r="910" ht="12.5" spans="1:27">
      <c r="A910" s="118"/>
      <c r="B910" s="221"/>
      <c r="C910" s="86"/>
      <c r="D910" s="90"/>
      <c r="E910" s="90"/>
      <c r="F910" s="90"/>
      <c r="G910" s="90"/>
      <c r="H910" s="221"/>
      <c r="I910" s="90"/>
      <c r="J910" s="86"/>
      <c r="K910" s="86"/>
      <c r="L910" s="86"/>
      <c r="M910" s="86"/>
      <c r="N910" s="86"/>
      <c r="O910" s="86"/>
      <c r="P910" s="86"/>
      <c r="Q910" s="86"/>
      <c r="R910" s="86"/>
      <c r="S910" s="86"/>
      <c r="T910" s="86"/>
      <c r="U910" s="86"/>
      <c r="V910" s="86"/>
      <c r="W910" s="86"/>
      <c r="X910" s="86"/>
      <c r="Y910" s="86"/>
      <c r="Z910" s="86"/>
      <c r="AA910" s="86"/>
    </row>
    <row r="911" ht="12.5" spans="1:27">
      <c r="A911" s="118"/>
      <c r="B911" s="221"/>
      <c r="C911" s="86"/>
      <c r="D911" s="90"/>
      <c r="E911" s="90"/>
      <c r="F911" s="90"/>
      <c r="G911" s="90"/>
      <c r="H911" s="221"/>
      <c r="I911" s="90"/>
      <c r="J911" s="86"/>
      <c r="K911" s="86"/>
      <c r="L911" s="86"/>
      <c r="M911" s="86"/>
      <c r="N911" s="86"/>
      <c r="O911" s="86"/>
      <c r="P911" s="86"/>
      <c r="Q911" s="86"/>
      <c r="R911" s="86"/>
      <c r="S911" s="86"/>
      <c r="T911" s="86"/>
      <c r="U911" s="86"/>
      <c r="V911" s="86"/>
      <c r="W911" s="86"/>
      <c r="X911" s="86"/>
      <c r="Y911" s="86"/>
      <c r="Z911" s="86"/>
      <c r="AA911" s="86"/>
    </row>
    <row r="912" ht="12.5" spans="1:27">
      <c r="A912" s="118"/>
      <c r="B912" s="221"/>
      <c r="C912" s="86"/>
      <c r="D912" s="90"/>
      <c r="E912" s="90"/>
      <c r="F912" s="90"/>
      <c r="G912" s="90"/>
      <c r="H912" s="221"/>
      <c r="I912" s="90"/>
      <c r="J912" s="86"/>
      <c r="K912" s="86"/>
      <c r="L912" s="86"/>
      <c r="M912" s="86"/>
      <c r="N912" s="86"/>
      <c r="O912" s="86"/>
      <c r="P912" s="86"/>
      <c r="Q912" s="86"/>
      <c r="R912" s="86"/>
      <c r="S912" s="86"/>
      <c r="T912" s="86"/>
      <c r="U912" s="86"/>
      <c r="V912" s="86"/>
      <c r="W912" s="86"/>
      <c r="X912" s="86"/>
      <c r="Y912" s="86"/>
      <c r="Z912" s="86"/>
      <c r="AA912" s="86"/>
    </row>
    <row r="913" ht="12.5" spans="1:27">
      <c r="A913" s="118"/>
      <c r="B913" s="221"/>
      <c r="C913" s="86"/>
      <c r="D913" s="90"/>
      <c r="E913" s="90"/>
      <c r="F913" s="90"/>
      <c r="G913" s="90"/>
      <c r="H913" s="221"/>
      <c r="I913" s="90"/>
      <c r="J913" s="86"/>
      <c r="K913" s="86"/>
      <c r="L913" s="86"/>
      <c r="M913" s="86"/>
      <c r="N913" s="86"/>
      <c r="O913" s="86"/>
      <c r="P913" s="86"/>
      <c r="Q913" s="86"/>
      <c r="R913" s="86"/>
      <c r="S913" s="86"/>
      <c r="T913" s="86"/>
      <c r="U913" s="86"/>
      <c r="V913" s="86"/>
      <c r="W913" s="86"/>
      <c r="X913" s="86"/>
      <c r="Y913" s="86"/>
      <c r="Z913" s="86"/>
      <c r="AA913" s="86"/>
    </row>
    <row r="914" ht="12.5" spans="1:27">
      <c r="A914" s="118"/>
      <c r="B914" s="221"/>
      <c r="C914" s="86"/>
      <c r="D914" s="90"/>
      <c r="E914" s="90"/>
      <c r="F914" s="90"/>
      <c r="G914" s="90"/>
      <c r="H914" s="221"/>
      <c r="I914" s="90"/>
      <c r="J914" s="86"/>
      <c r="K914" s="86"/>
      <c r="L914" s="86"/>
      <c r="M914" s="86"/>
      <c r="N914" s="86"/>
      <c r="O914" s="86"/>
      <c r="P914" s="86"/>
      <c r="Q914" s="86"/>
      <c r="R914" s="86"/>
      <c r="S914" s="86"/>
      <c r="T914" s="86"/>
      <c r="U914" s="86"/>
      <c r="V914" s="86"/>
      <c r="W914" s="86"/>
      <c r="X914" s="86"/>
      <c r="Y914" s="86"/>
      <c r="Z914" s="86"/>
      <c r="AA914" s="86"/>
    </row>
    <row r="915" ht="12.5" spans="1:27">
      <c r="A915" s="118"/>
      <c r="B915" s="221"/>
      <c r="C915" s="86"/>
      <c r="D915" s="90"/>
      <c r="E915" s="90"/>
      <c r="F915" s="90"/>
      <c r="G915" s="90"/>
      <c r="H915" s="221"/>
      <c r="I915" s="90"/>
      <c r="J915" s="86"/>
      <c r="K915" s="86"/>
      <c r="L915" s="86"/>
      <c r="M915" s="86"/>
      <c r="N915" s="86"/>
      <c r="O915" s="86"/>
      <c r="P915" s="86"/>
      <c r="Q915" s="86"/>
      <c r="R915" s="86"/>
      <c r="S915" s="86"/>
      <c r="T915" s="86"/>
      <c r="U915" s="86"/>
      <c r="V915" s="86"/>
      <c r="W915" s="86"/>
      <c r="X915" s="86"/>
      <c r="Y915" s="86"/>
      <c r="Z915" s="86"/>
      <c r="AA915" s="86"/>
    </row>
    <row r="916" ht="12.5" spans="1:27">
      <c r="A916" s="118"/>
      <c r="B916" s="221"/>
      <c r="C916" s="86"/>
      <c r="D916" s="90"/>
      <c r="E916" s="90"/>
      <c r="F916" s="90"/>
      <c r="G916" s="90"/>
      <c r="H916" s="221"/>
      <c r="I916" s="90"/>
      <c r="J916" s="86"/>
      <c r="K916" s="86"/>
      <c r="L916" s="86"/>
      <c r="M916" s="86"/>
      <c r="N916" s="86"/>
      <c r="O916" s="86"/>
      <c r="P916" s="86"/>
      <c r="Q916" s="86"/>
      <c r="R916" s="86"/>
      <c r="S916" s="86"/>
      <c r="T916" s="86"/>
      <c r="U916" s="86"/>
      <c r="V916" s="86"/>
      <c r="W916" s="86"/>
      <c r="X916" s="86"/>
      <c r="Y916" s="86"/>
      <c r="Z916" s="86"/>
      <c r="AA916" s="86"/>
    </row>
    <row r="917" ht="12.5" spans="1:27">
      <c r="A917" s="118"/>
      <c r="B917" s="221"/>
      <c r="C917" s="86"/>
      <c r="D917" s="90"/>
      <c r="E917" s="90"/>
      <c r="F917" s="90"/>
      <c r="G917" s="90"/>
      <c r="H917" s="221"/>
      <c r="I917" s="90"/>
      <c r="J917" s="86"/>
      <c r="K917" s="86"/>
      <c r="L917" s="86"/>
      <c r="M917" s="86"/>
      <c r="N917" s="86"/>
      <c r="O917" s="86"/>
      <c r="P917" s="86"/>
      <c r="Q917" s="86"/>
      <c r="R917" s="86"/>
      <c r="S917" s="86"/>
      <c r="T917" s="86"/>
      <c r="U917" s="86"/>
      <c r="V917" s="86"/>
      <c r="W917" s="86"/>
      <c r="X917" s="86"/>
      <c r="Y917" s="86"/>
      <c r="Z917" s="86"/>
      <c r="AA917" s="86"/>
    </row>
    <row r="918" ht="12.5" spans="1:27">
      <c r="A918" s="118"/>
      <c r="B918" s="221"/>
      <c r="C918" s="86"/>
      <c r="D918" s="90"/>
      <c r="E918" s="90"/>
      <c r="F918" s="90"/>
      <c r="G918" s="90"/>
      <c r="H918" s="221"/>
      <c r="I918" s="90"/>
      <c r="J918" s="86"/>
      <c r="K918" s="86"/>
      <c r="L918" s="86"/>
      <c r="M918" s="86"/>
      <c r="N918" s="86"/>
      <c r="O918" s="86"/>
      <c r="P918" s="86"/>
      <c r="Q918" s="86"/>
      <c r="R918" s="86"/>
      <c r="S918" s="86"/>
      <c r="T918" s="86"/>
      <c r="U918" s="86"/>
      <c r="V918" s="86"/>
      <c r="W918" s="86"/>
      <c r="X918" s="86"/>
      <c r="Y918" s="86"/>
      <c r="Z918" s="86"/>
      <c r="AA918" s="86"/>
    </row>
    <row r="919" ht="12.5" spans="1:27">
      <c r="A919" s="118"/>
      <c r="B919" s="221"/>
      <c r="C919" s="86"/>
      <c r="D919" s="90"/>
      <c r="E919" s="90"/>
      <c r="F919" s="90"/>
      <c r="G919" s="90"/>
      <c r="H919" s="221"/>
      <c r="I919" s="90"/>
      <c r="J919" s="86"/>
      <c r="K919" s="86"/>
      <c r="L919" s="86"/>
      <c r="M919" s="86"/>
      <c r="N919" s="86"/>
      <c r="O919" s="86"/>
      <c r="P919" s="86"/>
      <c r="Q919" s="86"/>
      <c r="R919" s="86"/>
      <c r="S919" s="86"/>
      <c r="T919" s="86"/>
      <c r="U919" s="86"/>
      <c r="V919" s="86"/>
      <c r="W919" s="86"/>
      <c r="X919" s="86"/>
      <c r="Y919" s="86"/>
      <c r="Z919" s="86"/>
      <c r="AA919" s="86"/>
    </row>
    <row r="920" ht="12.5" spans="1:27">
      <c r="A920" s="118"/>
      <c r="B920" s="221"/>
      <c r="C920" s="86"/>
      <c r="D920" s="90"/>
      <c r="E920" s="90"/>
      <c r="F920" s="90"/>
      <c r="G920" s="90"/>
      <c r="H920" s="221"/>
      <c r="I920" s="90"/>
      <c r="J920" s="86"/>
      <c r="K920" s="86"/>
      <c r="L920" s="86"/>
      <c r="M920" s="86"/>
      <c r="N920" s="86"/>
      <c r="O920" s="86"/>
      <c r="P920" s="86"/>
      <c r="Q920" s="86"/>
      <c r="R920" s="86"/>
      <c r="S920" s="86"/>
      <c r="T920" s="86"/>
      <c r="U920" s="86"/>
      <c r="V920" s="86"/>
      <c r="W920" s="86"/>
      <c r="X920" s="86"/>
      <c r="Y920" s="86"/>
      <c r="Z920" s="86"/>
      <c r="AA920" s="86"/>
    </row>
    <row r="921" ht="12.5" spans="1:27">
      <c r="A921" s="118"/>
      <c r="B921" s="221"/>
      <c r="C921" s="86"/>
      <c r="D921" s="90"/>
      <c r="E921" s="90"/>
      <c r="F921" s="90"/>
      <c r="G921" s="90"/>
      <c r="H921" s="221"/>
      <c r="I921" s="90"/>
      <c r="J921" s="86"/>
      <c r="K921" s="86"/>
      <c r="L921" s="86"/>
      <c r="M921" s="86"/>
      <c r="N921" s="86"/>
      <c r="O921" s="86"/>
      <c r="P921" s="86"/>
      <c r="Q921" s="86"/>
      <c r="R921" s="86"/>
      <c r="S921" s="86"/>
      <c r="T921" s="86"/>
      <c r="U921" s="86"/>
      <c r="V921" s="86"/>
      <c r="W921" s="86"/>
      <c r="X921" s="86"/>
      <c r="Y921" s="86"/>
      <c r="Z921" s="86"/>
      <c r="AA921" s="86"/>
    </row>
    <row r="922" ht="12.5" spans="1:27">
      <c r="A922" s="118"/>
      <c r="B922" s="221"/>
      <c r="C922" s="86"/>
      <c r="D922" s="90"/>
      <c r="E922" s="90"/>
      <c r="F922" s="90"/>
      <c r="G922" s="90"/>
      <c r="H922" s="221"/>
      <c r="I922" s="90"/>
      <c r="J922" s="86"/>
      <c r="K922" s="86"/>
      <c r="L922" s="86"/>
      <c r="M922" s="86"/>
      <c r="N922" s="86"/>
      <c r="O922" s="86"/>
      <c r="P922" s="86"/>
      <c r="Q922" s="86"/>
      <c r="R922" s="86"/>
      <c r="S922" s="86"/>
      <c r="T922" s="86"/>
      <c r="U922" s="86"/>
      <c r="V922" s="86"/>
      <c r="W922" s="86"/>
      <c r="X922" s="86"/>
      <c r="Y922" s="86"/>
      <c r="Z922" s="86"/>
      <c r="AA922" s="86"/>
    </row>
    <row r="923" ht="12.5" spans="1:27">
      <c r="A923" s="118"/>
      <c r="B923" s="221"/>
      <c r="C923" s="86"/>
      <c r="D923" s="90"/>
      <c r="E923" s="90"/>
      <c r="F923" s="90"/>
      <c r="G923" s="90"/>
      <c r="H923" s="221"/>
      <c r="I923" s="90"/>
      <c r="J923" s="86"/>
      <c r="K923" s="86"/>
      <c r="L923" s="86"/>
      <c r="M923" s="86"/>
      <c r="N923" s="86"/>
      <c r="O923" s="86"/>
      <c r="P923" s="86"/>
      <c r="Q923" s="86"/>
      <c r="R923" s="86"/>
      <c r="S923" s="86"/>
      <c r="T923" s="86"/>
      <c r="U923" s="86"/>
      <c r="V923" s="86"/>
      <c r="W923" s="86"/>
      <c r="X923" s="86"/>
      <c r="Y923" s="86"/>
      <c r="Z923" s="86"/>
      <c r="AA923" s="86"/>
    </row>
    <row r="924" ht="12.5" spans="1:27">
      <c r="A924" s="118"/>
      <c r="B924" s="221"/>
      <c r="C924" s="86"/>
      <c r="D924" s="90"/>
      <c r="E924" s="90"/>
      <c r="F924" s="90"/>
      <c r="G924" s="90"/>
      <c r="H924" s="221"/>
      <c r="I924" s="90"/>
      <c r="J924" s="86"/>
      <c r="K924" s="86"/>
      <c r="L924" s="86"/>
      <c r="M924" s="86"/>
      <c r="N924" s="86"/>
      <c r="O924" s="86"/>
      <c r="P924" s="86"/>
      <c r="Q924" s="86"/>
      <c r="R924" s="86"/>
      <c r="S924" s="86"/>
      <c r="T924" s="86"/>
      <c r="U924" s="86"/>
      <c r="V924" s="86"/>
      <c r="W924" s="86"/>
      <c r="X924" s="86"/>
      <c r="Y924" s="86"/>
      <c r="Z924" s="86"/>
      <c r="AA924" s="86"/>
    </row>
    <row r="925" ht="12.5" spans="1:27">
      <c r="A925" s="118"/>
      <c r="B925" s="221"/>
      <c r="C925" s="86"/>
      <c r="D925" s="90"/>
      <c r="E925" s="90"/>
      <c r="F925" s="90"/>
      <c r="G925" s="90"/>
      <c r="H925" s="221"/>
      <c r="I925" s="90"/>
      <c r="J925" s="86"/>
      <c r="K925" s="86"/>
      <c r="L925" s="86"/>
      <c r="M925" s="86"/>
      <c r="N925" s="86"/>
      <c r="O925" s="86"/>
      <c r="P925" s="86"/>
      <c r="Q925" s="86"/>
      <c r="R925" s="86"/>
      <c r="S925" s="86"/>
      <c r="T925" s="86"/>
      <c r="U925" s="86"/>
      <c r="V925" s="86"/>
      <c r="W925" s="86"/>
      <c r="X925" s="86"/>
      <c r="Y925" s="86"/>
      <c r="Z925" s="86"/>
      <c r="AA925" s="86"/>
    </row>
    <row r="926" ht="12.5" spans="1:27">
      <c r="A926" s="118"/>
      <c r="B926" s="221"/>
      <c r="C926" s="86"/>
      <c r="D926" s="90"/>
      <c r="E926" s="90"/>
      <c r="F926" s="90"/>
      <c r="G926" s="90"/>
      <c r="H926" s="221"/>
      <c r="I926" s="90"/>
      <c r="J926" s="86"/>
      <c r="K926" s="86"/>
      <c r="L926" s="86"/>
      <c r="M926" s="86"/>
      <c r="N926" s="86"/>
      <c r="O926" s="86"/>
      <c r="P926" s="86"/>
      <c r="Q926" s="86"/>
      <c r="R926" s="86"/>
      <c r="S926" s="86"/>
      <c r="T926" s="86"/>
      <c r="U926" s="86"/>
      <c r="V926" s="86"/>
      <c r="W926" s="86"/>
      <c r="X926" s="86"/>
      <c r="Y926" s="86"/>
      <c r="Z926" s="86"/>
      <c r="AA926" s="86"/>
    </row>
    <row r="927" ht="12.5" spans="1:27">
      <c r="A927" s="118"/>
      <c r="B927" s="221"/>
      <c r="C927" s="86"/>
      <c r="D927" s="90"/>
      <c r="E927" s="90"/>
      <c r="F927" s="90"/>
      <c r="G927" s="90"/>
      <c r="H927" s="221"/>
      <c r="I927" s="90"/>
      <c r="J927" s="86"/>
      <c r="K927" s="86"/>
      <c r="L927" s="86"/>
      <c r="M927" s="86"/>
      <c r="N927" s="86"/>
      <c r="O927" s="86"/>
      <c r="P927" s="86"/>
      <c r="Q927" s="86"/>
      <c r="R927" s="86"/>
      <c r="S927" s="86"/>
      <c r="T927" s="86"/>
      <c r="U927" s="86"/>
      <c r="V927" s="86"/>
      <c r="W927" s="86"/>
      <c r="X927" s="86"/>
      <c r="Y927" s="86"/>
      <c r="Z927" s="86"/>
      <c r="AA927" s="86"/>
    </row>
    <row r="928" ht="12.5" spans="1:27">
      <c r="A928" s="118"/>
      <c r="B928" s="221"/>
      <c r="C928" s="86"/>
      <c r="D928" s="90"/>
      <c r="E928" s="90"/>
      <c r="F928" s="90"/>
      <c r="G928" s="90"/>
      <c r="H928" s="221"/>
      <c r="I928" s="90"/>
      <c r="J928" s="86"/>
      <c r="K928" s="86"/>
      <c r="L928" s="86"/>
      <c r="M928" s="86"/>
      <c r="N928" s="86"/>
      <c r="O928" s="86"/>
      <c r="P928" s="86"/>
      <c r="Q928" s="86"/>
      <c r="R928" s="86"/>
      <c r="S928" s="86"/>
      <c r="T928" s="86"/>
      <c r="U928" s="86"/>
      <c r="V928" s="86"/>
      <c r="W928" s="86"/>
      <c r="X928" s="86"/>
      <c r="Y928" s="86"/>
      <c r="Z928" s="86"/>
      <c r="AA928" s="86"/>
    </row>
    <row r="929" ht="12.5" spans="1:27">
      <c r="A929" s="118"/>
      <c r="B929" s="221"/>
      <c r="C929" s="86"/>
      <c r="D929" s="90"/>
      <c r="E929" s="90"/>
      <c r="F929" s="90"/>
      <c r="G929" s="90"/>
      <c r="H929" s="221"/>
      <c r="I929" s="90"/>
      <c r="J929" s="86"/>
      <c r="K929" s="86"/>
      <c r="L929" s="86"/>
      <c r="M929" s="86"/>
      <c r="N929" s="86"/>
      <c r="O929" s="86"/>
      <c r="P929" s="86"/>
      <c r="Q929" s="86"/>
      <c r="R929" s="86"/>
      <c r="S929" s="86"/>
      <c r="T929" s="86"/>
      <c r="U929" s="86"/>
      <c r="V929" s="86"/>
      <c r="W929" s="86"/>
      <c r="X929" s="86"/>
      <c r="Y929" s="86"/>
      <c r="Z929" s="86"/>
      <c r="AA929" s="86"/>
    </row>
    <row r="930" ht="12.5" spans="1:27">
      <c r="A930" s="118"/>
      <c r="B930" s="221"/>
      <c r="C930" s="86"/>
      <c r="D930" s="90"/>
      <c r="E930" s="90"/>
      <c r="F930" s="90"/>
      <c r="G930" s="90"/>
      <c r="H930" s="221"/>
      <c r="I930" s="90"/>
      <c r="J930" s="86"/>
      <c r="K930" s="86"/>
      <c r="L930" s="86"/>
      <c r="M930" s="86"/>
      <c r="N930" s="86"/>
      <c r="O930" s="86"/>
      <c r="P930" s="86"/>
      <c r="Q930" s="86"/>
      <c r="R930" s="86"/>
      <c r="S930" s="86"/>
      <c r="T930" s="86"/>
      <c r="U930" s="86"/>
      <c r="V930" s="86"/>
      <c r="W930" s="86"/>
      <c r="X930" s="86"/>
      <c r="Y930" s="86"/>
      <c r="Z930" s="86"/>
      <c r="AA930" s="86"/>
    </row>
    <row r="931" ht="12.5" spans="1:27">
      <c r="A931" s="118"/>
      <c r="B931" s="221"/>
      <c r="C931" s="86"/>
      <c r="D931" s="90"/>
      <c r="E931" s="90"/>
      <c r="F931" s="90"/>
      <c r="G931" s="90"/>
      <c r="H931" s="221"/>
      <c r="I931" s="90"/>
      <c r="J931" s="86"/>
      <c r="K931" s="86"/>
      <c r="L931" s="86"/>
      <c r="M931" s="86"/>
      <c r="N931" s="86"/>
      <c r="O931" s="86"/>
      <c r="P931" s="86"/>
      <c r="Q931" s="86"/>
      <c r="R931" s="86"/>
      <c r="S931" s="86"/>
      <c r="T931" s="86"/>
      <c r="U931" s="86"/>
      <c r="V931" s="86"/>
      <c r="W931" s="86"/>
      <c r="X931" s="86"/>
      <c r="Y931" s="86"/>
      <c r="Z931" s="86"/>
      <c r="AA931" s="86"/>
    </row>
    <row r="932" ht="12.5" spans="1:27">
      <c r="A932" s="118"/>
      <c r="B932" s="221"/>
      <c r="C932" s="86"/>
      <c r="D932" s="90"/>
      <c r="E932" s="90"/>
      <c r="F932" s="90"/>
      <c r="G932" s="90"/>
      <c r="H932" s="221"/>
      <c r="I932" s="90"/>
      <c r="J932" s="86"/>
      <c r="K932" s="86"/>
      <c r="L932" s="86"/>
      <c r="M932" s="86"/>
      <c r="N932" s="86"/>
      <c r="O932" s="86"/>
      <c r="P932" s="86"/>
      <c r="Q932" s="86"/>
      <c r="R932" s="86"/>
      <c r="S932" s="86"/>
      <c r="T932" s="86"/>
      <c r="U932" s="86"/>
      <c r="V932" s="86"/>
      <c r="W932" s="86"/>
      <c r="X932" s="86"/>
      <c r="Y932" s="86"/>
      <c r="Z932" s="86"/>
      <c r="AA932" s="86"/>
    </row>
    <row r="933" ht="12.5" spans="1:27">
      <c r="A933" s="118"/>
      <c r="B933" s="221"/>
      <c r="C933" s="86"/>
      <c r="D933" s="90"/>
      <c r="E933" s="90"/>
      <c r="F933" s="90"/>
      <c r="G933" s="90"/>
      <c r="H933" s="221"/>
      <c r="I933" s="90"/>
      <c r="J933" s="86"/>
      <c r="K933" s="86"/>
      <c r="L933" s="86"/>
      <c r="M933" s="86"/>
      <c r="N933" s="86"/>
      <c r="O933" s="86"/>
      <c r="P933" s="86"/>
      <c r="Q933" s="86"/>
      <c r="R933" s="86"/>
      <c r="S933" s="86"/>
      <c r="T933" s="86"/>
      <c r="U933" s="86"/>
      <c r="V933" s="86"/>
      <c r="W933" s="86"/>
      <c r="X933" s="86"/>
      <c r="Y933" s="86"/>
      <c r="Z933" s="86"/>
      <c r="AA933" s="86"/>
    </row>
    <row r="934" ht="12.5" spans="1:27">
      <c r="A934" s="118"/>
      <c r="B934" s="221"/>
      <c r="C934" s="86"/>
      <c r="D934" s="90"/>
      <c r="E934" s="90"/>
      <c r="F934" s="90"/>
      <c r="G934" s="90"/>
      <c r="H934" s="221"/>
      <c r="I934" s="90"/>
      <c r="J934" s="86"/>
      <c r="K934" s="86"/>
      <c r="L934" s="86"/>
      <c r="M934" s="86"/>
      <c r="N934" s="86"/>
      <c r="O934" s="86"/>
      <c r="P934" s="86"/>
      <c r="Q934" s="86"/>
      <c r="R934" s="86"/>
      <c r="S934" s="86"/>
      <c r="T934" s="86"/>
      <c r="U934" s="86"/>
      <c r="V934" s="86"/>
      <c r="W934" s="86"/>
      <c r="X934" s="86"/>
      <c r="Y934" s="86"/>
      <c r="Z934" s="86"/>
      <c r="AA934" s="86"/>
    </row>
    <row r="935" ht="12.5" spans="1:27">
      <c r="A935" s="118"/>
      <c r="B935" s="221"/>
      <c r="C935" s="86"/>
      <c r="D935" s="90"/>
      <c r="E935" s="90"/>
      <c r="F935" s="90"/>
      <c r="G935" s="90"/>
      <c r="H935" s="221"/>
      <c r="I935" s="90"/>
      <c r="J935" s="86"/>
      <c r="K935" s="86"/>
      <c r="L935" s="86"/>
      <c r="M935" s="86"/>
      <c r="N935" s="86"/>
      <c r="O935" s="86"/>
      <c r="P935" s="86"/>
      <c r="Q935" s="86"/>
      <c r="R935" s="86"/>
      <c r="S935" s="86"/>
      <c r="T935" s="86"/>
      <c r="U935" s="86"/>
      <c r="V935" s="86"/>
      <c r="W935" s="86"/>
      <c r="X935" s="86"/>
      <c r="Y935" s="86"/>
      <c r="Z935" s="86"/>
      <c r="AA935" s="86"/>
    </row>
    <row r="936" ht="12.5" spans="1:27">
      <c r="A936" s="118"/>
      <c r="B936" s="221"/>
      <c r="C936" s="86"/>
      <c r="D936" s="90"/>
      <c r="E936" s="90"/>
      <c r="F936" s="90"/>
      <c r="G936" s="90"/>
      <c r="H936" s="221"/>
      <c r="I936" s="90"/>
      <c r="J936" s="86"/>
      <c r="K936" s="86"/>
      <c r="L936" s="86"/>
      <c r="M936" s="86"/>
      <c r="N936" s="86"/>
      <c r="O936" s="86"/>
      <c r="P936" s="86"/>
      <c r="Q936" s="86"/>
      <c r="R936" s="86"/>
      <c r="S936" s="86"/>
      <c r="T936" s="86"/>
      <c r="U936" s="86"/>
      <c r="V936" s="86"/>
      <c r="W936" s="86"/>
      <c r="X936" s="86"/>
      <c r="Y936" s="86"/>
      <c r="Z936" s="86"/>
      <c r="AA936" s="86"/>
    </row>
    <row r="937" ht="12.5" spans="1:27">
      <c r="A937" s="118"/>
      <c r="B937" s="221"/>
      <c r="C937" s="86"/>
      <c r="D937" s="90"/>
      <c r="E937" s="90"/>
      <c r="F937" s="90"/>
      <c r="G937" s="90"/>
      <c r="H937" s="221"/>
      <c r="I937" s="90"/>
      <c r="J937" s="86"/>
      <c r="K937" s="86"/>
      <c r="L937" s="86"/>
      <c r="M937" s="86"/>
      <c r="N937" s="86"/>
      <c r="O937" s="86"/>
      <c r="P937" s="86"/>
      <c r="Q937" s="86"/>
      <c r="R937" s="86"/>
      <c r="S937" s="86"/>
      <c r="T937" s="86"/>
      <c r="U937" s="86"/>
      <c r="V937" s="86"/>
      <c r="W937" s="86"/>
      <c r="X937" s="86"/>
      <c r="Y937" s="86"/>
      <c r="Z937" s="86"/>
      <c r="AA937" s="86"/>
    </row>
    <row r="938" ht="12.5" spans="1:27">
      <c r="A938" s="118"/>
      <c r="B938" s="221"/>
      <c r="C938" s="86"/>
      <c r="D938" s="90"/>
      <c r="E938" s="90"/>
      <c r="F938" s="90"/>
      <c r="G938" s="90"/>
      <c r="H938" s="221"/>
      <c r="I938" s="90"/>
      <c r="J938" s="86"/>
      <c r="K938" s="86"/>
      <c r="L938" s="86"/>
      <c r="M938" s="86"/>
      <c r="N938" s="86"/>
      <c r="O938" s="86"/>
      <c r="P938" s="86"/>
      <c r="Q938" s="86"/>
      <c r="R938" s="86"/>
      <c r="S938" s="86"/>
      <c r="T938" s="86"/>
      <c r="U938" s="86"/>
      <c r="V938" s="86"/>
      <c r="W938" s="86"/>
      <c r="X938" s="86"/>
      <c r="Y938" s="86"/>
      <c r="Z938" s="86"/>
      <c r="AA938" s="86"/>
    </row>
    <row r="939" ht="12.5" spans="1:27">
      <c r="A939" s="118"/>
      <c r="B939" s="221"/>
      <c r="C939" s="86"/>
      <c r="D939" s="90"/>
      <c r="E939" s="90"/>
      <c r="F939" s="90"/>
      <c r="G939" s="90"/>
      <c r="H939" s="221"/>
      <c r="I939" s="90"/>
      <c r="J939" s="86"/>
      <c r="K939" s="86"/>
      <c r="L939" s="86"/>
      <c r="M939" s="86"/>
      <c r="N939" s="86"/>
      <c r="O939" s="86"/>
      <c r="P939" s="86"/>
      <c r="Q939" s="86"/>
      <c r="R939" s="86"/>
      <c r="S939" s="86"/>
      <c r="T939" s="86"/>
      <c r="U939" s="86"/>
      <c r="V939" s="86"/>
      <c r="W939" s="86"/>
      <c r="X939" s="86"/>
      <c r="Y939" s="86"/>
      <c r="Z939" s="86"/>
      <c r="AA939" s="86"/>
    </row>
    <row r="940" ht="12.5" spans="1:27">
      <c r="A940" s="118"/>
      <c r="B940" s="221"/>
      <c r="C940" s="86"/>
      <c r="D940" s="90"/>
      <c r="E940" s="90"/>
      <c r="F940" s="90"/>
      <c r="G940" s="90"/>
      <c r="H940" s="221"/>
      <c r="I940" s="90"/>
      <c r="J940" s="86"/>
      <c r="K940" s="86"/>
      <c r="L940" s="86"/>
      <c r="M940" s="86"/>
      <c r="N940" s="86"/>
      <c r="O940" s="86"/>
      <c r="P940" s="86"/>
      <c r="Q940" s="86"/>
      <c r="R940" s="86"/>
      <c r="S940" s="86"/>
      <c r="T940" s="86"/>
      <c r="U940" s="86"/>
      <c r="V940" s="86"/>
      <c r="W940" s="86"/>
      <c r="X940" s="86"/>
      <c r="Y940" s="86"/>
      <c r="Z940" s="86"/>
      <c r="AA940" s="86"/>
    </row>
    <row r="941" ht="12.5" spans="1:27">
      <c r="A941" s="118"/>
      <c r="B941" s="221"/>
      <c r="C941" s="86"/>
      <c r="D941" s="90"/>
      <c r="E941" s="90"/>
      <c r="F941" s="90"/>
      <c r="G941" s="90"/>
      <c r="H941" s="221"/>
      <c r="I941" s="90"/>
      <c r="J941" s="86"/>
      <c r="K941" s="86"/>
      <c r="L941" s="86"/>
      <c r="M941" s="86"/>
      <c r="N941" s="86"/>
      <c r="O941" s="86"/>
      <c r="P941" s="86"/>
      <c r="Q941" s="86"/>
      <c r="R941" s="86"/>
      <c r="S941" s="86"/>
      <c r="T941" s="86"/>
      <c r="U941" s="86"/>
      <c r="V941" s="86"/>
      <c r="W941" s="86"/>
      <c r="X941" s="86"/>
      <c r="Y941" s="86"/>
      <c r="Z941" s="86"/>
      <c r="AA941" s="86"/>
    </row>
    <row r="942" ht="12.5" spans="1:27">
      <c r="A942" s="118"/>
      <c r="B942" s="221"/>
      <c r="C942" s="86"/>
      <c r="D942" s="90"/>
      <c r="E942" s="90"/>
      <c r="F942" s="90"/>
      <c r="G942" s="90"/>
      <c r="H942" s="221"/>
      <c r="I942" s="90"/>
      <c r="J942" s="86"/>
      <c r="K942" s="86"/>
      <c r="L942" s="86"/>
      <c r="M942" s="86"/>
      <c r="N942" s="86"/>
      <c r="O942" s="86"/>
      <c r="P942" s="86"/>
      <c r="Q942" s="86"/>
      <c r="R942" s="86"/>
      <c r="S942" s="86"/>
      <c r="T942" s="86"/>
      <c r="U942" s="86"/>
      <c r="V942" s="86"/>
      <c r="W942" s="86"/>
      <c r="X942" s="86"/>
      <c r="Y942" s="86"/>
      <c r="Z942" s="86"/>
      <c r="AA942" s="86"/>
    </row>
    <row r="943" ht="12.5" spans="1:27">
      <c r="A943" s="118"/>
      <c r="B943" s="221"/>
      <c r="C943" s="86"/>
      <c r="D943" s="90"/>
      <c r="E943" s="90"/>
      <c r="F943" s="90"/>
      <c r="G943" s="90"/>
      <c r="H943" s="221"/>
      <c r="I943" s="90"/>
      <c r="J943" s="86"/>
      <c r="K943" s="86"/>
      <c r="L943" s="86"/>
      <c r="M943" s="86"/>
      <c r="N943" s="86"/>
      <c r="O943" s="86"/>
      <c r="P943" s="86"/>
      <c r="Q943" s="86"/>
      <c r="R943" s="86"/>
      <c r="S943" s="86"/>
      <c r="T943" s="86"/>
      <c r="U943" s="86"/>
      <c r="V943" s="86"/>
      <c r="W943" s="86"/>
      <c r="X943" s="86"/>
      <c r="Y943" s="86"/>
      <c r="Z943" s="86"/>
      <c r="AA943" s="86"/>
    </row>
    <row r="944" ht="12.5" spans="1:27">
      <c r="A944" s="118"/>
      <c r="B944" s="221"/>
      <c r="C944" s="86"/>
      <c r="D944" s="90"/>
      <c r="E944" s="90"/>
      <c r="F944" s="90"/>
      <c r="G944" s="90"/>
      <c r="H944" s="221"/>
      <c r="I944" s="90"/>
      <c r="J944" s="86"/>
      <c r="K944" s="86"/>
      <c r="L944" s="86"/>
      <c r="M944" s="86"/>
      <c r="N944" s="86"/>
      <c r="O944" s="86"/>
      <c r="P944" s="86"/>
      <c r="Q944" s="86"/>
      <c r="R944" s="86"/>
      <c r="S944" s="86"/>
      <c r="T944" s="86"/>
      <c r="U944" s="86"/>
      <c r="V944" s="86"/>
      <c r="W944" s="86"/>
      <c r="X944" s="86"/>
      <c r="Y944" s="86"/>
      <c r="Z944" s="86"/>
      <c r="AA944" s="86"/>
    </row>
    <row r="945" ht="12.5" spans="1:27">
      <c r="A945" s="118"/>
      <c r="B945" s="221"/>
      <c r="C945" s="86"/>
      <c r="D945" s="90"/>
      <c r="E945" s="90"/>
      <c r="F945" s="90"/>
      <c r="G945" s="90"/>
      <c r="H945" s="221"/>
      <c r="I945" s="90"/>
      <c r="J945" s="86"/>
      <c r="K945" s="86"/>
      <c r="L945" s="86"/>
      <c r="M945" s="86"/>
      <c r="N945" s="86"/>
      <c r="O945" s="86"/>
      <c r="P945" s="86"/>
      <c r="Q945" s="86"/>
      <c r="R945" s="86"/>
      <c r="S945" s="86"/>
      <c r="T945" s="86"/>
      <c r="U945" s="86"/>
      <c r="V945" s="86"/>
      <c r="W945" s="86"/>
      <c r="X945" s="86"/>
      <c r="Y945" s="86"/>
      <c r="Z945" s="86"/>
      <c r="AA945" s="86"/>
    </row>
    <row r="946" ht="12.5" spans="1:27">
      <c r="A946" s="118"/>
      <c r="B946" s="221"/>
      <c r="C946" s="86"/>
      <c r="D946" s="90"/>
      <c r="E946" s="90"/>
      <c r="F946" s="90"/>
      <c r="G946" s="90"/>
      <c r="H946" s="221"/>
      <c r="I946" s="90"/>
      <c r="J946" s="86"/>
      <c r="K946" s="86"/>
      <c r="L946" s="86"/>
      <c r="M946" s="86"/>
      <c r="N946" s="86"/>
      <c r="O946" s="86"/>
      <c r="P946" s="86"/>
      <c r="Q946" s="86"/>
      <c r="R946" s="86"/>
      <c r="S946" s="86"/>
      <c r="T946" s="86"/>
      <c r="U946" s="86"/>
      <c r="V946" s="86"/>
      <c r="W946" s="86"/>
      <c r="X946" s="86"/>
      <c r="Y946" s="86"/>
      <c r="Z946" s="86"/>
      <c r="AA946" s="86"/>
    </row>
    <row r="947" ht="12.5" spans="1:27">
      <c r="A947" s="118"/>
      <c r="B947" s="221"/>
      <c r="C947" s="86"/>
      <c r="D947" s="90"/>
      <c r="E947" s="90"/>
      <c r="F947" s="90"/>
      <c r="G947" s="90"/>
      <c r="H947" s="221"/>
      <c r="I947" s="90"/>
      <c r="J947" s="86"/>
      <c r="K947" s="86"/>
      <c r="L947" s="86"/>
      <c r="M947" s="86"/>
      <c r="N947" s="86"/>
      <c r="O947" s="86"/>
      <c r="P947" s="86"/>
      <c r="Q947" s="86"/>
      <c r="R947" s="86"/>
      <c r="S947" s="86"/>
      <c r="T947" s="86"/>
      <c r="U947" s="86"/>
      <c r="V947" s="86"/>
      <c r="W947" s="86"/>
      <c r="X947" s="86"/>
      <c r="Y947" s="86"/>
      <c r="Z947" s="86"/>
      <c r="AA947" s="86"/>
    </row>
    <row r="948" ht="12.5" spans="1:27">
      <c r="A948" s="118"/>
      <c r="B948" s="221"/>
      <c r="C948" s="86"/>
      <c r="D948" s="90"/>
      <c r="E948" s="90"/>
      <c r="F948" s="90"/>
      <c r="G948" s="90"/>
      <c r="H948" s="221"/>
      <c r="I948" s="90"/>
      <c r="J948" s="86"/>
      <c r="K948" s="86"/>
      <c r="L948" s="86"/>
      <c r="M948" s="86"/>
      <c r="N948" s="86"/>
      <c r="O948" s="86"/>
      <c r="P948" s="86"/>
      <c r="Q948" s="86"/>
      <c r="R948" s="86"/>
      <c r="S948" s="86"/>
      <c r="T948" s="86"/>
      <c r="U948" s="86"/>
      <c r="V948" s="86"/>
      <c r="W948" s="86"/>
      <c r="X948" s="86"/>
      <c r="Y948" s="86"/>
      <c r="Z948" s="86"/>
      <c r="AA948" s="86"/>
    </row>
    <row r="949" ht="12.5" spans="1:27">
      <c r="A949" s="118"/>
      <c r="B949" s="221"/>
      <c r="C949" s="86"/>
      <c r="D949" s="90"/>
      <c r="E949" s="90"/>
      <c r="F949" s="90"/>
      <c r="G949" s="90"/>
      <c r="H949" s="221"/>
      <c r="I949" s="90"/>
      <c r="J949" s="86"/>
      <c r="K949" s="86"/>
      <c r="L949" s="86"/>
      <c r="M949" s="86"/>
      <c r="N949" s="86"/>
      <c r="O949" s="86"/>
      <c r="P949" s="86"/>
      <c r="Q949" s="86"/>
      <c r="R949" s="86"/>
      <c r="S949" s="86"/>
      <c r="T949" s="86"/>
      <c r="U949" s="86"/>
      <c r="V949" s="86"/>
      <c r="W949" s="86"/>
      <c r="X949" s="86"/>
      <c r="Y949" s="86"/>
      <c r="Z949" s="86"/>
      <c r="AA949" s="86"/>
    </row>
    <row r="950" ht="12.5" spans="1:27">
      <c r="A950" s="118"/>
      <c r="B950" s="221"/>
      <c r="C950" s="86"/>
      <c r="D950" s="90"/>
      <c r="E950" s="90"/>
      <c r="F950" s="90"/>
      <c r="G950" s="90"/>
      <c r="H950" s="221"/>
      <c r="I950" s="90"/>
      <c r="J950" s="86"/>
      <c r="K950" s="86"/>
      <c r="L950" s="86"/>
      <c r="M950" s="86"/>
      <c r="N950" s="86"/>
      <c r="O950" s="86"/>
      <c r="P950" s="86"/>
      <c r="Q950" s="86"/>
      <c r="R950" s="86"/>
      <c r="S950" s="86"/>
      <c r="T950" s="86"/>
      <c r="U950" s="86"/>
      <c r="V950" s="86"/>
      <c r="W950" s="86"/>
      <c r="X950" s="86"/>
      <c r="Y950" s="86"/>
      <c r="Z950" s="86"/>
      <c r="AA950" s="86"/>
    </row>
    <row r="951" ht="12.5" spans="1:27">
      <c r="A951" s="118"/>
      <c r="B951" s="221"/>
      <c r="C951" s="86"/>
      <c r="D951" s="90"/>
      <c r="E951" s="90"/>
      <c r="F951" s="90"/>
      <c r="G951" s="90"/>
      <c r="H951" s="221"/>
      <c r="I951" s="90"/>
      <c r="J951" s="86"/>
      <c r="K951" s="86"/>
      <c r="L951" s="86"/>
      <c r="M951" s="86"/>
      <c r="N951" s="86"/>
      <c r="O951" s="86"/>
      <c r="P951" s="86"/>
      <c r="Q951" s="86"/>
      <c r="R951" s="86"/>
      <c r="S951" s="86"/>
      <c r="T951" s="86"/>
      <c r="U951" s="86"/>
      <c r="V951" s="86"/>
      <c r="W951" s="86"/>
      <c r="X951" s="86"/>
      <c r="Y951" s="86"/>
      <c r="Z951" s="86"/>
      <c r="AA951" s="86"/>
    </row>
    <row r="952" ht="12.5" spans="1:27">
      <c r="A952" s="118"/>
      <c r="B952" s="221"/>
      <c r="C952" s="86"/>
      <c r="D952" s="90"/>
      <c r="E952" s="90"/>
      <c r="F952" s="90"/>
      <c r="G952" s="90"/>
      <c r="H952" s="221"/>
      <c r="I952" s="90"/>
      <c r="J952" s="86"/>
      <c r="K952" s="86"/>
      <c r="L952" s="86"/>
      <c r="M952" s="86"/>
      <c r="N952" s="86"/>
      <c r="O952" s="86"/>
      <c r="P952" s="86"/>
      <c r="Q952" s="86"/>
      <c r="R952" s="86"/>
      <c r="S952" s="86"/>
      <c r="T952" s="86"/>
      <c r="U952" s="86"/>
      <c r="V952" s="86"/>
      <c r="W952" s="86"/>
      <c r="X952" s="86"/>
      <c r="Y952" s="86"/>
      <c r="Z952" s="86"/>
      <c r="AA952" s="86"/>
    </row>
    <row r="953" ht="12.5" spans="1:27">
      <c r="A953" s="118"/>
      <c r="B953" s="221"/>
      <c r="C953" s="86"/>
      <c r="D953" s="90"/>
      <c r="E953" s="90"/>
      <c r="F953" s="90"/>
      <c r="G953" s="90"/>
      <c r="H953" s="221"/>
      <c r="I953" s="90"/>
      <c r="J953" s="86"/>
      <c r="K953" s="86"/>
      <c r="L953" s="86"/>
      <c r="M953" s="86"/>
      <c r="N953" s="86"/>
      <c r="O953" s="86"/>
      <c r="P953" s="86"/>
      <c r="Q953" s="86"/>
      <c r="R953" s="86"/>
      <c r="S953" s="86"/>
      <c r="T953" s="86"/>
      <c r="U953" s="86"/>
      <c r="V953" s="86"/>
      <c r="W953" s="86"/>
      <c r="X953" s="86"/>
      <c r="Y953" s="86"/>
      <c r="Z953" s="86"/>
      <c r="AA953" s="86"/>
    </row>
    <row r="954" ht="12.5" spans="1:27">
      <c r="A954" s="118"/>
      <c r="B954" s="221"/>
      <c r="C954" s="86"/>
      <c r="D954" s="90"/>
      <c r="E954" s="90"/>
      <c r="F954" s="90"/>
      <c r="G954" s="90"/>
      <c r="H954" s="221"/>
      <c r="I954" s="90"/>
      <c r="J954" s="86"/>
      <c r="K954" s="86"/>
      <c r="L954" s="86"/>
      <c r="M954" s="86"/>
      <c r="N954" s="86"/>
      <c r="O954" s="86"/>
      <c r="P954" s="86"/>
      <c r="Q954" s="86"/>
      <c r="R954" s="86"/>
      <c r="S954" s="86"/>
      <c r="T954" s="86"/>
      <c r="U954" s="86"/>
      <c r="V954" s="86"/>
      <c r="W954" s="86"/>
      <c r="X954" s="86"/>
      <c r="Y954" s="86"/>
      <c r="Z954" s="86"/>
      <c r="AA954" s="86"/>
    </row>
    <row r="955" ht="12.5" spans="1:27">
      <c r="A955" s="118"/>
      <c r="B955" s="221"/>
      <c r="C955" s="86"/>
      <c r="D955" s="90"/>
      <c r="E955" s="90"/>
      <c r="F955" s="90"/>
      <c r="G955" s="90"/>
      <c r="H955" s="221"/>
      <c r="I955" s="90"/>
      <c r="J955" s="86"/>
      <c r="K955" s="86"/>
      <c r="L955" s="86"/>
      <c r="M955" s="86"/>
      <c r="N955" s="86"/>
      <c r="O955" s="86"/>
      <c r="P955" s="86"/>
      <c r="Q955" s="86"/>
      <c r="R955" s="86"/>
      <c r="S955" s="86"/>
      <c r="T955" s="86"/>
      <c r="U955" s="86"/>
      <c r="V955" s="86"/>
      <c r="W955" s="86"/>
      <c r="X955" s="86"/>
      <c r="Y955" s="86"/>
      <c r="Z955" s="86"/>
      <c r="AA955" s="86"/>
    </row>
    <row r="956" ht="12.5" spans="1:27">
      <c r="A956" s="118"/>
      <c r="B956" s="221"/>
      <c r="C956" s="86"/>
      <c r="D956" s="90"/>
      <c r="E956" s="90"/>
      <c r="F956" s="90"/>
      <c r="G956" s="90"/>
      <c r="H956" s="221"/>
      <c r="I956" s="90"/>
      <c r="J956" s="86"/>
      <c r="K956" s="86"/>
      <c r="L956" s="86"/>
      <c r="M956" s="86"/>
      <c r="N956" s="86"/>
      <c r="O956" s="86"/>
      <c r="P956" s="86"/>
      <c r="Q956" s="86"/>
      <c r="R956" s="86"/>
      <c r="S956" s="86"/>
      <c r="T956" s="86"/>
      <c r="U956" s="86"/>
      <c r="V956" s="86"/>
      <c r="W956" s="86"/>
      <c r="X956" s="86"/>
      <c r="Y956" s="86"/>
      <c r="Z956" s="86"/>
      <c r="AA956" s="86"/>
    </row>
    <row r="957" ht="12.5" spans="1:27">
      <c r="A957" s="118"/>
      <c r="B957" s="221"/>
      <c r="C957" s="86"/>
      <c r="D957" s="90"/>
      <c r="E957" s="90"/>
      <c r="F957" s="90"/>
      <c r="G957" s="90"/>
      <c r="H957" s="221"/>
      <c r="I957" s="90"/>
      <c r="J957" s="86"/>
      <c r="K957" s="86"/>
      <c r="L957" s="86"/>
      <c r="M957" s="86"/>
      <c r="N957" s="86"/>
      <c r="O957" s="86"/>
      <c r="P957" s="86"/>
      <c r="Q957" s="86"/>
      <c r="R957" s="86"/>
      <c r="S957" s="86"/>
      <c r="T957" s="86"/>
      <c r="U957" s="86"/>
      <c r="V957" s="86"/>
      <c r="W957" s="86"/>
      <c r="X957" s="86"/>
      <c r="Y957" s="86"/>
      <c r="Z957" s="86"/>
      <c r="AA957" s="86"/>
    </row>
    <row r="958" ht="12.5" spans="1:27">
      <c r="A958" s="118"/>
      <c r="B958" s="221"/>
      <c r="C958" s="86"/>
      <c r="D958" s="90"/>
      <c r="E958" s="90"/>
      <c r="F958" s="90"/>
      <c r="G958" s="90"/>
      <c r="H958" s="221"/>
      <c r="I958" s="90"/>
      <c r="J958" s="86"/>
      <c r="K958" s="86"/>
      <c r="L958" s="86"/>
      <c r="M958" s="86"/>
      <c r="N958" s="86"/>
      <c r="O958" s="86"/>
      <c r="P958" s="86"/>
      <c r="Q958" s="86"/>
      <c r="R958" s="86"/>
      <c r="S958" s="86"/>
      <c r="T958" s="86"/>
      <c r="U958" s="86"/>
      <c r="V958" s="86"/>
      <c r="W958" s="86"/>
      <c r="X958" s="86"/>
      <c r="Y958" s="86"/>
      <c r="Z958" s="86"/>
      <c r="AA958" s="86"/>
    </row>
    <row r="959" ht="12.5" spans="1:27">
      <c r="A959" s="118"/>
      <c r="B959" s="221"/>
      <c r="C959" s="86"/>
      <c r="D959" s="90"/>
      <c r="E959" s="90"/>
      <c r="F959" s="90"/>
      <c r="G959" s="90"/>
      <c r="H959" s="221"/>
      <c r="I959" s="90"/>
      <c r="J959" s="86"/>
      <c r="K959" s="86"/>
      <c r="L959" s="86"/>
      <c r="M959" s="86"/>
      <c r="N959" s="86"/>
      <c r="O959" s="86"/>
      <c r="P959" s="86"/>
      <c r="Q959" s="86"/>
      <c r="R959" s="86"/>
      <c r="S959" s="86"/>
      <c r="T959" s="86"/>
      <c r="U959" s="86"/>
      <c r="V959" s="86"/>
      <c r="W959" s="86"/>
      <c r="X959" s="86"/>
      <c r="Y959" s="86"/>
      <c r="Z959" s="86"/>
      <c r="AA959" s="86"/>
    </row>
    <row r="960" ht="12.5" spans="1:27">
      <c r="A960" s="118"/>
      <c r="B960" s="221"/>
      <c r="C960" s="86"/>
      <c r="D960" s="90"/>
      <c r="E960" s="90"/>
      <c r="F960" s="90"/>
      <c r="G960" s="90"/>
      <c r="H960" s="221"/>
      <c r="I960" s="90"/>
      <c r="J960" s="86"/>
      <c r="K960" s="86"/>
      <c r="L960" s="86"/>
      <c r="M960" s="86"/>
      <c r="N960" s="86"/>
      <c r="O960" s="86"/>
      <c r="P960" s="86"/>
      <c r="Q960" s="86"/>
      <c r="R960" s="86"/>
      <c r="S960" s="86"/>
      <c r="T960" s="86"/>
      <c r="U960" s="86"/>
      <c r="V960" s="86"/>
      <c r="W960" s="86"/>
      <c r="X960" s="86"/>
      <c r="Y960" s="86"/>
      <c r="Z960" s="86"/>
      <c r="AA960" s="86"/>
    </row>
    <row r="961" ht="12.5" spans="1:27">
      <c r="A961" s="118"/>
      <c r="B961" s="221"/>
      <c r="C961" s="86"/>
      <c r="D961" s="90"/>
      <c r="E961" s="90"/>
      <c r="F961" s="90"/>
      <c r="G961" s="90"/>
      <c r="H961" s="221"/>
      <c r="I961" s="90"/>
      <c r="J961" s="86"/>
      <c r="K961" s="86"/>
      <c r="L961" s="86"/>
      <c r="M961" s="86"/>
      <c r="N961" s="86"/>
      <c r="O961" s="86"/>
      <c r="P961" s="86"/>
      <c r="Q961" s="86"/>
      <c r="R961" s="86"/>
      <c r="S961" s="86"/>
      <c r="T961" s="86"/>
      <c r="U961" s="86"/>
      <c r="V961" s="86"/>
      <c r="W961" s="86"/>
      <c r="X961" s="86"/>
      <c r="Y961" s="86"/>
      <c r="Z961" s="86"/>
      <c r="AA961" s="86"/>
    </row>
    <row r="962" ht="12.5" spans="1:27">
      <c r="A962" s="118"/>
      <c r="B962" s="221"/>
      <c r="C962" s="86"/>
      <c r="D962" s="90"/>
      <c r="E962" s="90"/>
      <c r="F962" s="86"/>
      <c r="G962" s="86"/>
      <c r="H962" s="221"/>
      <c r="I962" s="90"/>
      <c r="J962" s="86"/>
      <c r="K962" s="86"/>
      <c r="L962" s="86"/>
      <c r="M962" s="86"/>
      <c r="N962" s="86"/>
      <c r="O962" s="86"/>
      <c r="P962" s="86"/>
      <c r="Q962" s="86"/>
      <c r="R962" s="86"/>
      <c r="S962" s="86"/>
      <c r="T962" s="86"/>
      <c r="U962" s="86"/>
      <c r="V962" s="86"/>
      <c r="W962" s="86"/>
      <c r="X962" s="86"/>
      <c r="Y962" s="86"/>
      <c r="Z962" s="86"/>
      <c r="AA962" s="86"/>
    </row>
    <row r="963" ht="12.5" spans="1:27">
      <c r="A963" s="118"/>
      <c r="B963" s="125"/>
      <c r="J963" s="86"/>
      <c r="K963" s="86"/>
      <c r="L963" s="86"/>
      <c r="M963" s="86"/>
      <c r="N963" s="86"/>
      <c r="O963" s="86"/>
      <c r="P963" s="86"/>
      <c r="Q963" s="86"/>
      <c r="R963" s="86"/>
      <c r="S963" s="86"/>
      <c r="T963" s="86"/>
      <c r="U963" s="86"/>
      <c r="V963" s="86"/>
      <c r="W963" s="86"/>
      <c r="X963" s="86"/>
      <c r="Y963" s="86"/>
      <c r="Z963" s="86"/>
      <c r="AA963" s="86"/>
    </row>
    <row r="964" ht="12.5" spans="1:27">
      <c r="A964" s="118"/>
      <c r="B964" s="125"/>
      <c r="J964" s="86"/>
      <c r="K964" s="86"/>
      <c r="L964" s="86"/>
      <c r="M964" s="86"/>
      <c r="N964" s="86"/>
      <c r="O964" s="86"/>
      <c r="P964" s="86"/>
      <c r="Q964" s="86"/>
      <c r="R964" s="86"/>
      <c r="S964" s="86"/>
      <c r="T964" s="86"/>
      <c r="U964" s="86"/>
      <c r="V964" s="86"/>
      <c r="W964" s="86"/>
      <c r="X964" s="86"/>
      <c r="Y964" s="86"/>
      <c r="Z964" s="86"/>
      <c r="AA964" s="86"/>
    </row>
  </sheetData>
  <autoFilter xmlns:etc="http://www.wps.cn/officeDocument/2017/etCustomData" ref="A1:J16" etc:filterBottomFollowUsedRange="0">
    <extLst/>
  </autoFilter>
  <mergeCells count="17">
    <mergeCell ref="K17:S17"/>
    <mergeCell ref="A2:A3"/>
    <mergeCell ref="A6:A7"/>
    <mergeCell ref="A8:A9"/>
    <mergeCell ref="A11:A13"/>
    <mergeCell ref="A14:A15"/>
    <mergeCell ref="J8:J9"/>
    <mergeCell ref="K30:O33"/>
    <mergeCell ref="K34:O37"/>
    <mergeCell ref="K38:O41"/>
    <mergeCell ref="K18:O21"/>
    <mergeCell ref="P18:S21"/>
    <mergeCell ref="K22:O25"/>
    <mergeCell ref="P22:S25"/>
    <mergeCell ref="K26:O29"/>
    <mergeCell ref="P26:S29"/>
    <mergeCell ref="P30:S33"/>
  </mergeCells>
  <dataValidations count="4">
    <dataValidation type="list" allowBlank="1" showErrorMessage="1" sqref="E2:E16">
      <formula1>"Public,Private"</formula1>
    </dataValidation>
    <dataValidation type="list" allowBlank="1" showErrorMessage="1" sqref="F2:F16">
      <formula1>"Joined Group,Pending Approval,Not Approved,Confirmed to post,Negotiating"</formula1>
    </dataValidation>
    <dataValidation type="list" allowBlank="1" showErrorMessage="1" sqref="G2:G16">
      <formula1>"RI,Bella"</formula1>
    </dataValidation>
    <dataValidation type="list" allowBlank="1" showErrorMessage="1" sqref="I2:I16">
      <formula1>"Published,Under review,Post Scheduled,Post declined,Post removed,Posted by Admin,Posted by RI,Posted by Bella,Admin will post,RI will post,Bella will post,Paid,Product-Exchange"</formula1>
    </dataValidation>
  </dataValidations>
  <hyperlinks>
    <hyperlink ref="C2" r:id="rId2" display="https://www.facebook.com/groups/3769442393163702"/>
    <hyperlink ref="C3" r:id="rId3" display="https://www.facebook.com/groups/tafocus"/>
    <hyperlink ref="K3" r:id="rId4" display="https://www.facebook.com/photo?fbid=8909034412494398&amp;set=gm.8842791905742408&amp;idorvanity=177911452230540&#10;https://drive.google.com/file/d/1DfeMh_5_j-e7wGefCLulWCgAMhykSfkW/view?usp=sharing "/>
    <hyperlink ref="C4" r:id="rId5" display="https://www.facebook.com/groups/1127660343926758/"/>
    <hyperlink ref="J4" r:id="rId6" display="Shipping Address: Jordan Morris&#10;19610 Fawns Crossing Dr&#10;Tomball TX  77375&#10;https://www.kohls.com/product/prd-3805001/beautyrest-400-thread-count-sateen-cotton-sheet-set.jsp?size=CALIFORNIA%20KING&amp;prdPV=17&amp;isClearance=false &#10;https://www.kohls.com/product/prd-6659979/510-design-porter-soft-washed-pleated-comforter-set.jsp &#10;https://www.kohls.com/product/prd-2385320/beautyrest-plush-heated-blanket.jsp?skuId=2385320&amp;search=2385320&amp;submit-search=web-regular "/>
    <hyperlink ref="K4" r:id="rId7" display="https://www.facebook.com/photo/?fbid=2881870381987704&amp;set=g.1127660343926758&#10;https://drive.google.com/file/d/1GtTvT-WnlXamEkb28jdT9kQpuIMpz9oY/view?usp=sharing"/>
    <hyperlink ref="L4" r:id="rId8" display="https://www.facebook.com/photo?fbid=9000522346678937&amp;set=gm.28548864314712991&amp;idorvanity=1127660343926758 &#10;https://drive.google.com/file/d/14uZcnQqG_KQJDG2tkh-mETWBykQVMvoF/view?usp=sharing "/>
    <hyperlink ref="M4" r:id="rId9" display="https://www.facebook.com/groups/1127660343926758/posts/28548893318043424/    &#10;https://drive.google.com/file/d/1JBXytQ0BVf08e1k0Q9kLpDwUNOjusdOo/view?usp=sharing  "/>
    <hyperlink ref="N4" r:id="rId10" display="https://www.facebook.com/groups/1127660343926758/posts/28548931464706276/?notif_id=1732795306324155&amp;notif_t=group_post_approved&amp;ref=notif&#10;https://drive.google.com/file/d/13rcxxAW8kgJK4JfNMVj2ItPHDqW24dCi/view?usp=sharing "/>
    <hyperlink ref="O4" r:id="rId11" display="https://www.facebook.com/groups/1127660343926758/posts/28558326503766772/?notif_id=1732885421901863&amp;notif_t=group_post_approved&amp;ref=notiff&#10;https://drive.google.com/file/d/1Ro8aYZhbV5mUP2ReonHj4uenwG0Q6kE6/view?usp=sharing "/>
    <hyperlink ref="P4" r:id="rId12" display="https://www.facebook.com/groups/1127660343926758/posts/28558344660431623/?notif_id=1732885417753164&amp;notif_t=group_post_approved&amp;ref=notif&#10;https://drive.google.com/file/d/1ZV_fFTGanViPzMngGT7WmnE3CdkM2fG4/view?usp=sharing "/>
    <hyperlink ref="Q4" r:id="rId13" display="https://www.facebook.com/groups/1127660343926758/posts/28598872679712154/&#10;https://drive.google.com/file/d/1MlNqwOyKeRv7SpwU0wsUvr7jitkbIIsm/view?usp=sharing "/>
    <hyperlink ref="R4" r:id="rId14" display="https://www.facebook.com/groups/1127660343926758/posts/28598884376377651/&#10;https://drive.google.com/file/d/1NDdPdwqLgpS7nYMYVyJtP_vuM8V6dy5X/view?usp=sharing "/>
    <hyperlink ref="S4" r:id="rId15" display="https://www.facebook.com/groups/1127660343926758/posts/28598919026374186/&#10;https://drive.google.com/file/d/1uHetwY9lpYz4hJFDebIQgz79m3jAj597/view?usp=sharing"/>
    <hyperlink ref="C5" r:id="rId16" display="https://www.facebook.com/groups/buysellunitedstatescanada"/>
    <hyperlink ref="C6" r:id="rId17" display="https://www.facebook.com/groups/516305909343272"/>
    <hyperlink ref="C7" r:id="rId18" display="https://www.facebook.com/groups/123240408349293/"/>
    <hyperlink ref="L7" r:id="rId19" display="https://www.facebook.com/photo/?fbid=8906402889424217&amp;set=gm.1492681774738476&amp;idorvanity=123240408349293&#10;https://drive.google.com/file/d/1XLY83csBlHrkck8Z6HuFz-jZ5eqkJq14/view?usp=sharing "/>
    <hyperlink ref="C8" r:id="rId20" display="https://www.facebook.com/groups/1073750636117143/"/>
    <hyperlink ref="J8" r:id="rId21" display="Will post 20 times in exchange for &#10;2 products&#10;&#10;Shipping Address: Mysti Stitt&#10;1208 Maple Hollow rd &#10;Duncansville pa 16635&#10;https://www.kohls.com/product/prd-3210515/woolrich-burlington-berber-fleece-blanket.jsp?skuId=3210515&amp;search=3210515&amp;submit-search=web-regular &#10;https://www.kohls.com/product/prd-3228309/woolrich-alton-plush-to-sherpa-fleece-comforter-set.jsp?skuId=3228309&amp;search=3228309&amp;submit-search=web-regular "/>
    <hyperlink ref="K8" r:id="rId22" display="https://www.facebook.com/photo/?fbid=8637134933044676&amp;set=gm.2957882771037244&amp;idorvanity=1073750636117143 &#10;https://drive.google.com/file/d/1uD1Eb40QIjBC1H2m9H-BPI_3-1b7bAgr/view?usp=sharing"/>
    <hyperlink ref="L8" r:id="rId23" display="https://www.facebook.com/groups/amazingpromocodes/posts/8875-189999-piece-cotton-comforter-sets-wthrow-pillows-code-letsgo20httpsmavelya/2957864064372448/?rdid=GGQFD62wGjrS5Sy9&amp;share_url=https%3A%2F%2Fwww.facebook.com%2Fshare%2F1863TR5VRR%2F &#10;https://drive.google.com/file/d/12RXuDgTpwrmCQbkpox6gaxt2PEb18n0X/view?usp=sharing"/>
    <hyperlink ref="M8" r:id="rId24" display="https://www.facebook.com/groups/amazingpromocodes/posts/3199-50woolrich-burlington-brushed-berber-blankets-c0de-letsgo20-httpsmavelyappl/2957879977704190/&#10;https://drive.google.com/file/d/12Ww7LtrKJpOIIUKBs11d0riqUeaNcJtY/view?usp=sharing "/>
    <hyperlink ref="N8" r:id="rId25" display="https://www.facebook.com/groups/amazingpromocodes/permalink/2969556813203173/ &#10;https://drive.google.com/file/d/1J_L9dPBFFj59cH0zT6Ga6GYGQkNFp7LX/view?usp=sharing "/>
    <hyperlink ref="O8" r:id="rId26" display="https://www.facebook.com/groups/amazingpromocodes/permalink/2969558423203012/  &#10;https://drive.google.com/file/d/1lFT3l5i5hI2X9h6TcPtPk1WFb1ABsNDc/view?usp=sharing "/>
    <hyperlink ref="P8" r:id="rId27" display="https://www.facebook.com/groups/amazingpromocodes/permalink/2969560753202779/&#10;https://drive.google.com/file/d/1Qmf-WvDZIAW8j1WuIyf3kL-zXdKulGGl/view?usp=sharing "/>
    <hyperlink ref="Q8" r:id="rId28" display="https://www.facebook.com/photo/?fbid=8745494605542041&amp;set=g.1073750636117143 &#10;https://drive.google.com/file/d/1N9co3zgGkoY-Z7Oh0xJ90HxAE31pwKQ5/view?usp=sharing "/>
    <hyperlink ref="R8" r:id="rId29" display="https://www.facebook.com/photo/?fbid=8745503285541173&amp;set=g.1073750636117143&#10;https://drive.google.com/file/d/1SzasreiYYjtp_jM9eHmW53D7PnwMRZWo/view?usp=sharing "/>
    <hyperlink ref="S8" r:id="rId30" display="https://www.facebook.com/photo/?fbid=8745512602206908&amp;set=g.1073750636117143 &#10;https://drive.google.com/file/d/18zWqtSeZflm_gHZK1nIx-Eq_a8DU57cW/view?usp=sharing  "/>
    <hyperlink ref="C9" r:id="rId31" display="https://www.facebook.com/groups/2793678080665047"/>
    <hyperlink ref="K9" r:id="rId32" display="https://www.facebook.com/photo/?fbid=8637136053044564&amp;set=gm.9056360517730074&amp;idorvanity=2793678080665047 &#10;https://drive.google.com/file/d/1HfiAWPBKA1Xgr_uBSdD50J8SdTC2yXa3/view?usp=sharing"/>
    <hyperlink ref="L9" r:id="rId33" display="https://www.facebook.com/groups/AmazingSavingsDiscounts/posts/8875-189999-piece-cotton-comforter-sets-wthrow-pillows-code-letsgo20httpsmavelya/9056192117746914/?rdid=C9v6AHCjDh7ljKs8&amp;share_url=https%3A%2F%2Fwww.facebook.com%2Fshare%2F1BQhysVR8f#&#10;https://drive.google.com/file/d/1mVDiuqt0tW5zoBUQv3n7zByafJz1VE8q/view?usp=sharing "/>
    <hyperlink ref="M9" r:id="rId34" display="https://www.facebook.com/groups/AmazingSavingsDiscounts/posts/3199-50woolrich-burlington-brushed-berber-blankets-c0de-letsgo20-httpsmavelyappl/9056336361065823/ &#10;https://drive.google.com/file/d/1NTLATmyLfy1YCI14Jo845_od7PRCKMGN/view?usp=sharing"/>
    <hyperlink ref="N9" r:id="rId35" display="https://www.facebook.com/groups/AmazingSavingsDiscounts/permalink/9136166166416175/ &#10;https://drive.google.com/file/d/1BbDfmsLfD_C33er7eHPQf9C2mjK32Yvf/view?usp=sharing   "/>
    <hyperlink ref="O9" r:id="rId36" display="https://www.facebook.com/groups/AmazingSavingsDiscounts/permalink/9136177539748371/&#10;https://drive.google.com/file/d/1cF74bnuSpaqH-8owrg4pvgd4fpwCTCfq/view?usp=sharing "/>
    <hyperlink ref="P9" r:id="rId37" display=" https://www.facebook.com/groups/AmazingSavingsDiscounts/permalink/9136189866413805/ &#10;https://drive.google.com/file/d/1s4IG4tou2C0l9iKMMV8OrSt_wz4JpMuR/view?usp=sharing "/>
    <hyperlink ref="Q9" r:id="rId38" display="https://www.facebook.com/photo/?fbid=8745494335542068&amp;set=g.2793678080665047&#10;https://drive.google.com/file/d/1ZBsiTAkxG3wxrujMwy7MJaTLkaFLkNH3/view?usp=sharing "/>
    <hyperlink ref="R9" r:id="rId39" display="https://www.facebook.com/photo/?fbid=8745502995541202&amp;set=gm.9172142529485205&amp;idorvanity=2793678080665047&#10;https://drive.google.com/file/d/1uIUktu-HOUS3RMQBVuo-mMfBMloeSRUa/view?usp=sharing"/>
    <hyperlink ref="S9" r:id="rId40" display="https://www.facebook.com/photo/?fbid=8745512348873600&amp;set=g.2793678080665047&#10;https://drive.google.com/file/d/1kk4sQVaEGEK6ZWVe5Z9OT4H-t9ZWXrOS/view?usp=sharing "/>
    <hyperlink ref="C10" r:id="rId41" display="https://www.facebook.com/share/g/LN1er9k6fM8osozD/?mibextid=K35XfP"/>
    <hyperlink ref="C11" r:id="rId42" display="https://www.facebook.com/share/g/SqUTh4J4wUiERKnc/?mibextid=K35XfP"/>
    <hyperlink ref="C12" r:id="rId43" display="https://www.facebook.com/share/g/kp3ohWNn6qDMkeyF/?mibextid=K35XfP"/>
    <hyperlink ref="C13" r:id="rId44" display="https://www.facebook.com/share/g/YmUhuPxPaQBDC6Dm/?mibextid=K35XfP"/>
    <hyperlink ref="C14" r:id="rId45" display="https://www.facebook.com/groups/travellifestyle"/>
    <hyperlink ref="C15" r:id="rId46" display="https://www.facebook.com/groups/1100257306697833"/>
    <hyperlink ref="C16" r:id="rId47" display="https://www.facebook.com/share/g/ra1CVego9eDoBwSw/?mibextid=K35XfP"/>
    <hyperlink ref="K18" r:id="rId48" display="PRODUCT 1 : 510 Design Porter Soft Washed Pleated Comforter Set&#10;&#10;&#10;CAPTION: &#10;&#10;Wow, this down comforter is so incredibly comfortable! I've been using it for half a year and it feels like I'm lying on a cloud.🥰🥰🥰&#10;Several of my friends have come over to my place and asked me what brand this is, begging me to share the link! I absolutely love this thing!&#10;&#10;https://www.kohls.com/product/prd-6659979/510-design-porter-soft-washed-pleated-comforter-set.jsp"/>
    <hyperlink ref="P18" r:id="rId49" display="PRODUCT 2: Madison Park Vanessa 9-piece Cotton Comforter Set with Throw Pillows&#10;&#10;&#10;CAPTION: &#10;&#10;You guys have to check out this amazing bedding set I got! It looks sooo gorgeous, my girlfriends were freaking out over it when they came over for a party at my place. They were all like &quot;Where did you get that? I need to get one too!&quot;🤣 Seriously, it'll make you feel like an actual princess. You've gotta see it for yourself!&#10;&#10;https://www.kohls.com/product/prd-1888524/madison-park-vanessa-9-pc-comforter-set.jsp?skuId=1888524&amp;search=1888524&amp;submit-search=web-regular"/>
    <hyperlink ref="K22" r:id="rId21" display="PRODUCT 3 : Woolrich Burlington Cozy Soft Solid Berber Brushed Blanket&#10;&#10;CAPTION: &#10;&#10;Ever since I got this blanket for my boyfriend, he's been obsessed with it!😌 He literally can't go a day without using it, whether he's sleeping or watching TV. It's just so darn comfortable! You guys have to try it out for yourselves!&#10;&#10;https://www.kohls.com/product/prd-3210515/woolrich-burlington-berber-fleece-blanket.jsp?skuId=3210515&amp;search=3210515&amp;submit-search=web-regular"/>
    <hyperlink ref="P22" r:id="rId50" display="PRODUCT 4: 510 Design Boulder Stripe Pieced Faux Suede Comforter Set&#10;&#10;CAPTION: &#10;&#10;This is something I just have to buy again every winter! I'm absolutely in love with the feel of this comforter set. Whenever my husband and I snuggle up in bed with it, we never want to get up!☺️&#10;&#10;https://www.kohls.com/product/prd-6659975/510-design-boulder-stripe-pieced-faux-suede-comforter-set.jsp?color=Brown&amp;prdPV=5&amp;isClearance=false"/>
    <hyperlink ref="K26" r:id="rId51" display="PRODUCT 5 : Madison Park Pioneer 7-piece Plaid Comforter Set with Throw Pillows&#10;&#10;CAPTION: &#10;&#10;This is a total dream for all us plaid lovers out there! This bedding set has done an amazing job of decorating my new home. Not only does it make this winter feel so much cozier, but it also adds such a warm and inviting vibe. 👍👍I'm absolutely obsessed with it!!!&#10;&#10;https://www.kohls.com/product/prd-3104522/madison-park-pioneer-7-piece-plaid-comforter-set.jsp?skuId=3104522&amp;search=3104522&amp;submit-search=web-regular"/>
    <hyperlink ref="P26" r:id="rId52" display="PRODUCT 6: Woolrich Alton Plush to Sherpa Fleece Down Alternative Comforter Set with Throw Pillow&#10;&#10;CAPTION: &#10;&#10;Obsessed with the Woolrich Alton Plush to Sherpa Comforter Set! Ultra-soft, hypoallergenic, and perfect for any bedroom. Comes with a matching pillow for the complete look. 💤✨ #WoolrichComfort #CozyUp #Kohls&#10;&#10;Available now at Kohls— https://www.kohls.com/product/prd-3228309/woolrich-alton-plush-to-sherpa-fleece-comforter-set &#10;"/>
    <hyperlink ref="K30" r:id="rId53" display="PRODUCT 7: 510 Design Kyla Double Diamond Quilted Teddy Comforter Set&#10;&#10;CAPTION: &#10;&#10;Warning: You may never want to leave your bed again! 🤭 The 510 Design Kyla Teddy Comforter Set is that cozy—super fluffy, quilted, and ready for snuggles.&#10;&#10;Grab yours now at Kohls https://www.kohls.com/product/prd-7131980/510-design-kyla-double-diamond-quilted-teddy-comforter-set.jsp "/>
    <hyperlink ref="P30" r:id="rId54" display="PRODUCT 8: Madison Park Vivian 7-piece Tufted Comforter Set with Throw Pillows&#10;&#10;CAPTION: &#10;&#10;With stunning tufted design and elegant embroidered pillows, this Madison Park Vivian 7-Piece Tufted Comforter Set adds instant luxury and style. Hypoallergenic comfort, complete with all the extras—yes, even the bed skirt! 😉  #SleepInStyle #LuxuryMadeEasy #Kohls &#10;&#10;Available now at Kohls https://www.kohls.com/product/prd-1965920/madison-park-vivian-7-pc-comforter-set.jsp "/>
    <hyperlink ref="K34" r:id="rId55" display="PRODUCT 9: Beautyrest Plush Heated Solid Microlight Electric Blanket&#10;&#10;CAPTION: &#10;&#10; This blanket is basically a heated hug with 20 toasty settings, dual zones (so you and your partner can choose your perfect temp!), and smart tech that makes it even more amazing. Heat up faster, stay cozy longer, and let the automatic shutoff do the rest.  &#10;&#10;Shop now https://www.kohls.com/product/prd-2385320/beautyrest-plush-heated-blanket.jsp "/>
  </hyperlink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13</vt:i4>
      </vt:variant>
    </vt:vector>
  </HeadingPairs>
  <TitlesOfParts>
    <vt:vector size="13" baseType="lpstr">
      <vt:lpstr>Request list</vt:lpstr>
      <vt:lpstr>Influencer List (IG)</vt:lpstr>
      <vt:lpstr>Main Page</vt:lpstr>
      <vt:lpstr>Request Form</vt:lpstr>
      <vt:lpstr>Affiliate Program</vt:lpstr>
      <vt:lpstr>AMZ - Rhena</vt:lpstr>
      <vt:lpstr>AMZ Big- Bella</vt:lpstr>
      <vt:lpstr>Target Woolrich</vt:lpstr>
      <vt:lpstr>Kohls FB Group</vt:lpstr>
      <vt:lpstr>Influencer List (TikTok)</vt:lpstr>
      <vt:lpstr>Kirkland Pet- Leigh</vt:lpstr>
      <vt:lpstr>Walmart Serta</vt:lpstr>
      <vt:lpstr>JCP-Influencer Candidates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毛雅</cp:lastModifiedBy>
  <dcterms:created xsi:type="dcterms:W3CDTF">2024-12-06T08:17:02Z</dcterms:created>
  <dcterms:modified xsi:type="dcterms:W3CDTF">2024-12-06T09:05:44Z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12A8CAEF0BBA4F4D8672DC2FB1098CEE_13</vt:lpwstr>
  </property>
  <property fmtid="{D5CDD505-2E9C-101B-9397-08002B2CF9AE}" pid="3" name="KSOProductBuildVer">
    <vt:lpwstr>2052-12.1.0.19302</vt:lpwstr>
  </property>
</Properties>
</file>